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\Niswonger\mfnwt.git\Examples\AgWaterUse\"/>
    </mc:Choice>
  </mc:AlternateContent>
  <bookViews>
    <workbookView xWindow="0" yWindow="0" windowWidth="24576" windowHeight="10272" firstSheet="4" activeTab="7"/>
  </bookViews>
  <sheets>
    <sheet name="raw" sheetId="1" r:id="rId1"/>
    <sheet name="sup k=4.32ftday" sheetId="6" r:id="rId2"/>
    <sheet name="schedule k=0.864ftday" sheetId="4" r:id="rId3"/>
    <sheet name="cumulative diversion comp" sheetId="8" r:id="rId4"/>
    <sheet name="schedule k=4.32ftday" sheetId="2" r:id="rId5"/>
    <sheet name="uzf gage k=0.86ftday" sheetId="5" r:id="rId6"/>
    <sheet name="uzf gage k=4.32ftday" sheetId="3" r:id="rId7"/>
    <sheet name="Irrigation schedule" sheetId="9" r:id="rId8"/>
  </sheets>
  <definedNames>
    <definedName name="_xlnm._FilterDatabase" localSheetId="0" hidden="1">raw!$B$5:$M$4897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2" i="9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4" i="3"/>
  <c r="P1" i="3"/>
  <c r="AD4" i="8"/>
  <c r="AD5" i="8"/>
  <c r="AD6" i="8" s="1"/>
  <c r="AD7" i="8"/>
  <c r="AD8" i="8"/>
  <c r="AD9" i="8" s="1"/>
  <c r="AD10" i="8"/>
  <c r="AD11" i="8"/>
  <c r="AD12" i="8" s="1"/>
  <c r="AD13" i="8"/>
  <c r="AD14" i="8" s="1"/>
  <c r="AD15" i="8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433" i="8" s="1"/>
  <c r="AD434" i="8" s="1"/>
  <c r="AD435" i="8" s="1"/>
  <c r="AD436" i="8" s="1"/>
  <c r="AD437" i="8" s="1"/>
  <c r="AD438" i="8" s="1"/>
  <c r="AD439" i="8" s="1"/>
  <c r="AD440" i="8" s="1"/>
  <c r="AD441" i="8" s="1"/>
  <c r="AD442" i="8" s="1"/>
  <c r="AD443" i="8" s="1"/>
  <c r="AD444" i="8" s="1"/>
  <c r="AD445" i="8" s="1"/>
  <c r="AD446" i="8" s="1"/>
  <c r="AD447" i="8" s="1"/>
  <c r="AD448" i="8" s="1"/>
  <c r="AD449" i="8" s="1"/>
  <c r="AD450" i="8" s="1"/>
  <c r="AD451" i="8" s="1"/>
  <c r="AD452" i="8" s="1"/>
  <c r="AD453" i="8" s="1"/>
  <c r="AD454" i="8" s="1"/>
  <c r="AD455" i="8" s="1"/>
  <c r="AD456" i="8" s="1"/>
  <c r="AD457" i="8" s="1"/>
  <c r="AD458" i="8" s="1"/>
  <c r="AD459" i="8" s="1"/>
  <c r="AD460" i="8" s="1"/>
  <c r="AD461" i="8" s="1"/>
  <c r="AD462" i="8" s="1"/>
  <c r="AD463" i="8" s="1"/>
  <c r="AD464" i="8" s="1"/>
  <c r="AD465" i="8" s="1"/>
  <c r="AD466" i="8" s="1"/>
  <c r="AD467" i="8" s="1"/>
  <c r="AD468" i="8" s="1"/>
  <c r="AD469" i="8" s="1"/>
  <c r="AD470" i="8" s="1"/>
  <c r="AD471" i="8" s="1"/>
  <c r="AD472" i="8" s="1"/>
  <c r="AD473" i="8" s="1"/>
  <c r="AD474" i="8" s="1"/>
  <c r="AD475" i="8" s="1"/>
  <c r="AD476" i="8" s="1"/>
  <c r="AD477" i="8" s="1"/>
  <c r="AD478" i="8" s="1"/>
  <c r="AD479" i="8" s="1"/>
  <c r="AD480" i="8" s="1"/>
  <c r="AD481" i="8" s="1"/>
  <c r="AD482" i="8" s="1"/>
  <c r="AD483" i="8" s="1"/>
  <c r="AD484" i="8" s="1"/>
  <c r="AD485" i="8" s="1"/>
  <c r="AD486" i="8" s="1"/>
  <c r="AD487" i="8" s="1"/>
  <c r="AD488" i="8" s="1"/>
  <c r="AD489" i="8" s="1"/>
  <c r="AD490" i="8" s="1"/>
  <c r="AD491" i="8" s="1"/>
  <c r="AD492" i="8" s="1"/>
  <c r="AD493" i="8" s="1"/>
  <c r="AD494" i="8" s="1"/>
  <c r="AD495" i="8" s="1"/>
  <c r="AD496" i="8" s="1"/>
  <c r="AD497" i="8" s="1"/>
  <c r="AD498" i="8" s="1"/>
  <c r="AD499" i="8" s="1"/>
  <c r="AD500" i="8" s="1"/>
  <c r="AD501" i="8" s="1"/>
  <c r="AD502" i="8" s="1"/>
  <c r="AD503" i="8" s="1"/>
  <c r="AD504" i="8" s="1"/>
  <c r="AD505" i="8" s="1"/>
  <c r="AD506" i="8" s="1"/>
  <c r="AD507" i="8" s="1"/>
  <c r="AD508" i="8" s="1"/>
  <c r="AD509" i="8" s="1"/>
  <c r="AD510" i="8" s="1"/>
  <c r="AD511" i="8" s="1"/>
  <c r="AD512" i="8" s="1"/>
  <c r="AD513" i="8" s="1"/>
  <c r="AD514" i="8" s="1"/>
  <c r="AD515" i="8" s="1"/>
  <c r="AD516" i="8" s="1"/>
  <c r="AD517" i="8" s="1"/>
  <c r="AD518" i="8" s="1"/>
  <c r="AD519" i="8" s="1"/>
  <c r="AD520" i="8" s="1"/>
  <c r="AD521" i="8" s="1"/>
  <c r="AD522" i="8" s="1"/>
  <c r="AD523" i="8" s="1"/>
  <c r="AD524" i="8" s="1"/>
  <c r="AD525" i="8" s="1"/>
  <c r="AD526" i="8" s="1"/>
  <c r="AD527" i="8" s="1"/>
  <c r="AD528" i="8" s="1"/>
  <c r="AD529" i="8" s="1"/>
  <c r="AD530" i="8" s="1"/>
  <c r="AD531" i="8" s="1"/>
  <c r="AD532" i="8" s="1"/>
  <c r="AD533" i="8" s="1"/>
  <c r="AD534" i="8" s="1"/>
  <c r="AD535" i="8" s="1"/>
  <c r="AD536" i="8" s="1"/>
  <c r="AD537" i="8" s="1"/>
  <c r="AD538" i="8" s="1"/>
  <c r="AD539" i="8" s="1"/>
  <c r="AD540" i="8" s="1"/>
  <c r="AD541" i="8" s="1"/>
  <c r="AD542" i="8" s="1"/>
  <c r="AD543" i="8" s="1"/>
  <c r="AD544" i="8" s="1"/>
  <c r="AD545" i="8" s="1"/>
  <c r="AD546" i="8" s="1"/>
  <c r="AD547" i="8" s="1"/>
  <c r="AD548" i="8" s="1"/>
  <c r="AD549" i="8" s="1"/>
  <c r="AD550" i="8" s="1"/>
  <c r="AD551" i="8" s="1"/>
  <c r="AD552" i="8" s="1"/>
  <c r="AD553" i="8" s="1"/>
  <c r="AD554" i="8" s="1"/>
  <c r="AD555" i="8" s="1"/>
  <c r="AD556" i="8" s="1"/>
  <c r="AD557" i="8" s="1"/>
  <c r="AD558" i="8" s="1"/>
  <c r="AD559" i="8" s="1"/>
  <c r="AD560" i="8" s="1"/>
  <c r="AD561" i="8" s="1"/>
  <c r="AD562" i="8" s="1"/>
  <c r="AD563" i="8" s="1"/>
  <c r="AD564" i="8" s="1"/>
  <c r="AD565" i="8" s="1"/>
  <c r="AD566" i="8" s="1"/>
  <c r="AD567" i="8" s="1"/>
  <c r="AD568" i="8" s="1"/>
  <c r="AD569" i="8" s="1"/>
  <c r="AD570" i="8" s="1"/>
  <c r="AD571" i="8" s="1"/>
  <c r="AD572" i="8" s="1"/>
  <c r="AD573" i="8" s="1"/>
  <c r="AD574" i="8" s="1"/>
  <c r="AD575" i="8" s="1"/>
  <c r="AD576" i="8" s="1"/>
  <c r="AD577" i="8" s="1"/>
  <c r="AD578" i="8" s="1"/>
  <c r="AD579" i="8" s="1"/>
  <c r="AD580" i="8" s="1"/>
  <c r="AD581" i="8" s="1"/>
  <c r="AD582" i="8" s="1"/>
  <c r="AD583" i="8" s="1"/>
  <c r="AD584" i="8" s="1"/>
  <c r="AD585" i="8" s="1"/>
  <c r="AD586" i="8" s="1"/>
  <c r="AD587" i="8" s="1"/>
  <c r="AD588" i="8" s="1"/>
  <c r="AD589" i="8" s="1"/>
  <c r="AD590" i="8" s="1"/>
  <c r="AD591" i="8" s="1"/>
  <c r="AD592" i="8" s="1"/>
  <c r="AD593" i="8" s="1"/>
  <c r="AD594" i="8" s="1"/>
  <c r="AD595" i="8" s="1"/>
  <c r="AD596" i="8" s="1"/>
  <c r="AD597" i="8" s="1"/>
  <c r="AD598" i="8" s="1"/>
  <c r="AD599" i="8" s="1"/>
  <c r="AD600" i="8" s="1"/>
  <c r="AD601" i="8" s="1"/>
  <c r="AD602" i="8" s="1"/>
  <c r="AD603" i="8" s="1"/>
  <c r="AD604" i="8" s="1"/>
  <c r="AD605" i="8" s="1"/>
  <c r="AD606" i="8" s="1"/>
  <c r="AD607" i="8" s="1"/>
  <c r="AD608" i="8" s="1"/>
  <c r="AD609" i="8" s="1"/>
  <c r="AD610" i="8" s="1"/>
  <c r="AD611" i="8" s="1"/>
  <c r="AD612" i="8" s="1"/>
  <c r="AD613" i="8" s="1"/>
  <c r="AD614" i="8" s="1"/>
  <c r="AD615" i="8" s="1"/>
  <c r="AD616" i="8" s="1"/>
  <c r="AD617" i="8" s="1"/>
  <c r="AD618" i="8" s="1"/>
  <c r="AD619" i="8" s="1"/>
  <c r="AD620" i="8" s="1"/>
  <c r="AD621" i="8" s="1"/>
  <c r="AD622" i="8" s="1"/>
  <c r="AD623" i="8" s="1"/>
  <c r="AD624" i="8" s="1"/>
  <c r="AD625" i="8" s="1"/>
  <c r="AD626" i="8" s="1"/>
  <c r="AD627" i="8" s="1"/>
  <c r="AD628" i="8" s="1"/>
  <c r="AD629" i="8" s="1"/>
  <c r="AD630" i="8" s="1"/>
  <c r="AD631" i="8" s="1"/>
  <c r="AD632" i="8" s="1"/>
  <c r="AD633" i="8" s="1"/>
  <c r="AD634" i="8" s="1"/>
  <c r="AD635" i="8" s="1"/>
  <c r="AD636" i="8" s="1"/>
  <c r="AD637" i="8" s="1"/>
  <c r="AD638" i="8" s="1"/>
  <c r="AD639" i="8" s="1"/>
  <c r="AD640" i="8" s="1"/>
  <c r="AD641" i="8" s="1"/>
  <c r="AD642" i="8" s="1"/>
  <c r="AD643" i="8" s="1"/>
  <c r="AD644" i="8" s="1"/>
  <c r="AD645" i="8" s="1"/>
  <c r="AD646" i="8" s="1"/>
  <c r="AD647" i="8" s="1"/>
  <c r="AD648" i="8" s="1"/>
  <c r="AD649" i="8" s="1"/>
  <c r="AD650" i="8" s="1"/>
  <c r="AD651" i="8" s="1"/>
  <c r="AD652" i="8" s="1"/>
  <c r="AD653" i="8" s="1"/>
  <c r="AD654" i="8" s="1"/>
  <c r="AD655" i="8" s="1"/>
  <c r="AD656" i="8" s="1"/>
  <c r="AD657" i="8" s="1"/>
  <c r="AD658" i="8" s="1"/>
  <c r="AD659" i="8" s="1"/>
  <c r="AD660" i="8" s="1"/>
  <c r="AD661" i="8" s="1"/>
  <c r="AD662" i="8" s="1"/>
  <c r="AD663" i="8" s="1"/>
  <c r="AD664" i="8" s="1"/>
  <c r="AD665" i="8" s="1"/>
  <c r="AD666" i="8" s="1"/>
  <c r="AD667" i="8" s="1"/>
  <c r="AD668" i="8" s="1"/>
  <c r="AD669" i="8" s="1"/>
  <c r="AD670" i="8" s="1"/>
  <c r="AD671" i="8" s="1"/>
  <c r="AD672" i="8" s="1"/>
  <c r="AD673" i="8" s="1"/>
  <c r="AD674" i="8" s="1"/>
  <c r="AD675" i="8" s="1"/>
  <c r="AD676" i="8" s="1"/>
  <c r="AD677" i="8" s="1"/>
  <c r="AD678" i="8" s="1"/>
  <c r="AD679" i="8" s="1"/>
  <c r="AD680" i="8" s="1"/>
  <c r="AD681" i="8" s="1"/>
  <c r="AD682" i="8" s="1"/>
  <c r="AD683" i="8" s="1"/>
  <c r="AD684" i="8" s="1"/>
  <c r="AD685" i="8" s="1"/>
  <c r="AD686" i="8" s="1"/>
  <c r="AD687" i="8" s="1"/>
  <c r="AD688" i="8" s="1"/>
  <c r="AD689" i="8" s="1"/>
  <c r="AD690" i="8" s="1"/>
  <c r="AD691" i="8" s="1"/>
  <c r="AD692" i="8" s="1"/>
  <c r="AD693" i="8" s="1"/>
  <c r="AD694" i="8" s="1"/>
  <c r="AD695" i="8" s="1"/>
  <c r="AD696" i="8" s="1"/>
  <c r="AD697" i="8" s="1"/>
  <c r="AD698" i="8" s="1"/>
  <c r="AD699" i="8" s="1"/>
  <c r="AD700" i="8" s="1"/>
  <c r="AD701" i="8" s="1"/>
  <c r="AD702" i="8" s="1"/>
  <c r="AD703" i="8" s="1"/>
  <c r="AD704" i="8" s="1"/>
  <c r="AD705" i="8" s="1"/>
  <c r="AD706" i="8" s="1"/>
  <c r="AD707" i="8" s="1"/>
  <c r="AD708" i="8" s="1"/>
  <c r="AD709" i="8" s="1"/>
  <c r="AD710" i="8" s="1"/>
  <c r="AD711" i="8" s="1"/>
  <c r="AD712" i="8" s="1"/>
  <c r="AD713" i="8" s="1"/>
  <c r="AD714" i="8" s="1"/>
  <c r="AD715" i="8" s="1"/>
  <c r="AD716" i="8" s="1"/>
  <c r="AD717" i="8" s="1"/>
  <c r="AD718" i="8" s="1"/>
  <c r="AD719" i="8" s="1"/>
  <c r="AD720" i="8" s="1"/>
  <c r="AD721" i="8" s="1"/>
  <c r="AD722" i="8" s="1"/>
  <c r="AC4" i="8"/>
  <c r="AC5" i="8"/>
  <c r="AC6" i="8" s="1"/>
  <c r="AC7" i="8" s="1"/>
  <c r="AC8" i="8"/>
  <c r="AC9" i="8"/>
  <c r="AC10" i="8" s="1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AC281" i="8" s="1"/>
  <c r="AC282" i="8" s="1"/>
  <c r="AC283" i="8" s="1"/>
  <c r="AC284" i="8" s="1"/>
  <c r="AC285" i="8" s="1"/>
  <c r="AC286" i="8" s="1"/>
  <c r="AC287" i="8" s="1"/>
  <c r="AC288" i="8" s="1"/>
  <c r="AC289" i="8" s="1"/>
  <c r="AC290" i="8" s="1"/>
  <c r="AC291" i="8" s="1"/>
  <c r="AC292" i="8" s="1"/>
  <c r="AC293" i="8" s="1"/>
  <c r="AC294" i="8" s="1"/>
  <c r="AC295" i="8" s="1"/>
  <c r="AC296" i="8" s="1"/>
  <c r="AC297" i="8" s="1"/>
  <c r="AC298" i="8" s="1"/>
  <c r="AC299" i="8" s="1"/>
  <c r="AC300" i="8" s="1"/>
  <c r="AC301" i="8" s="1"/>
  <c r="AC302" i="8" s="1"/>
  <c r="AC303" i="8" s="1"/>
  <c r="AC304" i="8" s="1"/>
  <c r="AC305" i="8" s="1"/>
  <c r="AC306" i="8" s="1"/>
  <c r="AC307" i="8" s="1"/>
  <c r="AC308" i="8" s="1"/>
  <c r="AC309" i="8" s="1"/>
  <c r="AC310" i="8" s="1"/>
  <c r="AC311" i="8" s="1"/>
  <c r="AC312" i="8" s="1"/>
  <c r="AC313" i="8" s="1"/>
  <c r="AC314" i="8" s="1"/>
  <c r="AC315" i="8" s="1"/>
  <c r="AC316" i="8" s="1"/>
  <c r="AC317" i="8" s="1"/>
  <c r="AC318" i="8" s="1"/>
  <c r="AC319" i="8" s="1"/>
  <c r="AC320" i="8" s="1"/>
  <c r="AC321" i="8" s="1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AC339" i="8" s="1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AC358" i="8" s="1"/>
  <c r="AC359" i="8" s="1"/>
  <c r="AC360" i="8" s="1"/>
  <c r="AC361" i="8" s="1"/>
  <c r="AC362" i="8" s="1"/>
  <c r="AC363" i="8" s="1"/>
  <c r="AC364" i="8" s="1"/>
  <c r="AC365" i="8" s="1"/>
  <c r="AC366" i="8" s="1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AC409" i="8" s="1"/>
  <c r="AC410" i="8" s="1"/>
  <c r="AC411" i="8" s="1"/>
  <c r="AC412" i="8" s="1"/>
  <c r="AC413" i="8" s="1"/>
  <c r="AC414" i="8" s="1"/>
  <c r="AC415" i="8" s="1"/>
  <c r="AC416" i="8" s="1"/>
  <c r="AC417" i="8" s="1"/>
  <c r="AC418" i="8" s="1"/>
  <c r="AC419" i="8" s="1"/>
  <c r="AC420" i="8" s="1"/>
  <c r="AC421" i="8" s="1"/>
  <c r="AC422" i="8" s="1"/>
  <c r="AC423" i="8" s="1"/>
  <c r="AC424" i="8" s="1"/>
  <c r="AC425" i="8" s="1"/>
  <c r="AC426" i="8" s="1"/>
  <c r="AC427" i="8" s="1"/>
  <c r="AC428" i="8" s="1"/>
  <c r="AC429" i="8" s="1"/>
  <c r="AC430" i="8" s="1"/>
  <c r="AC431" i="8" s="1"/>
  <c r="AC432" i="8" s="1"/>
  <c r="AC433" i="8" s="1"/>
  <c r="AC434" i="8" s="1"/>
  <c r="AC435" i="8" s="1"/>
  <c r="AC436" i="8" s="1"/>
  <c r="AC437" i="8" s="1"/>
  <c r="AC438" i="8" s="1"/>
  <c r="AC439" i="8" s="1"/>
  <c r="AC440" i="8" s="1"/>
  <c r="AC441" i="8" s="1"/>
  <c r="AC442" i="8" s="1"/>
  <c r="AC443" i="8" s="1"/>
  <c r="AC444" i="8" s="1"/>
  <c r="AC445" i="8" s="1"/>
  <c r="AC446" i="8" s="1"/>
  <c r="AC447" i="8" s="1"/>
  <c r="AC448" i="8" s="1"/>
  <c r="AC449" i="8" s="1"/>
  <c r="AC450" i="8" s="1"/>
  <c r="AC451" i="8" s="1"/>
  <c r="AC452" i="8" s="1"/>
  <c r="AC453" i="8" s="1"/>
  <c r="AC454" i="8" s="1"/>
  <c r="AC455" i="8" s="1"/>
  <c r="AC456" i="8" s="1"/>
  <c r="AC457" i="8" s="1"/>
  <c r="AC458" i="8" s="1"/>
  <c r="AC459" i="8" s="1"/>
  <c r="AC460" i="8" s="1"/>
  <c r="AC461" i="8" s="1"/>
  <c r="AC462" i="8" s="1"/>
  <c r="AC463" i="8" s="1"/>
  <c r="AC464" i="8" s="1"/>
  <c r="AC465" i="8" s="1"/>
  <c r="AC466" i="8" s="1"/>
  <c r="AC467" i="8" s="1"/>
  <c r="AC468" i="8" s="1"/>
  <c r="AC469" i="8" s="1"/>
  <c r="AC470" i="8" s="1"/>
  <c r="AC471" i="8" s="1"/>
  <c r="AC472" i="8" s="1"/>
  <c r="AC473" i="8" s="1"/>
  <c r="AC474" i="8" s="1"/>
  <c r="AC475" i="8" s="1"/>
  <c r="AC476" i="8" s="1"/>
  <c r="AC477" i="8" s="1"/>
  <c r="AC478" i="8" s="1"/>
  <c r="AC479" i="8" s="1"/>
  <c r="AC480" i="8" s="1"/>
  <c r="AC481" i="8" s="1"/>
  <c r="AC482" i="8" s="1"/>
  <c r="AC483" i="8" s="1"/>
  <c r="AC484" i="8" s="1"/>
  <c r="AC485" i="8" s="1"/>
  <c r="AC486" i="8" s="1"/>
  <c r="AC487" i="8" s="1"/>
  <c r="AC488" i="8" s="1"/>
  <c r="AC489" i="8" s="1"/>
  <c r="AC490" i="8" s="1"/>
  <c r="AC491" i="8" s="1"/>
  <c r="AC492" i="8" s="1"/>
  <c r="AC493" i="8" s="1"/>
  <c r="AC494" i="8" s="1"/>
  <c r="AC495" i="8" s="1"/>
  <c r="AC496" i="8" s="1"/>
  <c r="AC497" i="8" s="1"/>
  <c r="AC498" i="8" s="1"/>
  <c r="AC499" i="8" s="1"/>
  <c r="AC500" i="8" s="1"/>
  <c r="AC501" i="8" s="1"/>
  <c r="AC502" i="8" s="1"/>
  <c r="AC503" i="8" s="1"/>
  <c r="AC504" i="8" s="1"/>
  <c r="AC505" i="8" s="1"/>
  <c r="AC506" i="8" s="1"/>
  <c r="AC507" i="8" s="1"/>
  <c r="AC508" i="8" s="1"/>
  <c r="AC509" i="8" s="1"/>
  <c r="AC510" i="8" s="1"/>
  <c r="AC511" i="8" s="1"/>
  <c r="AC512" i="8" s="1"/>
  <c r="AC513" i="8" s="1"/>
  <c r="AC514" i="8" s="1"/>
  <c r="AC515" i="8" s="1"/>
  <c r="AC516" i="8" s="1"/>
  <c r="AC517" i="8" s="1"/>
  <c r="AC518" i="8" s="1"/>
  <c r="AC519" i="8" s="1"/>
  <c r="AC520" i="8" s="1"/>
  <c r="AC521" i="8" s="1"/>
  <c r="AC522" i="8" s="1"/>
  <c r="AC523" i="8" s="1"/>
  <c r="AC524" i="8" s="1"/>
  <c r="AC525" i="8" s="1"/>
  <c r="AC526" i="8" s="1"/>
  <c r="AC527" i="8" s="1"/>
  <c r="AC528" i="8" s="1"/>
  <c r="AC529" i="8" s="1"/>
  <c r="AC530" i="8" s="1"/>
  <c r="AC531" i="8" s="1"/>
  <c r="AC532" i="8" s="1"/>
  <c r="AC533" i="8" s="1"/>
  <c r="AC534" i="8" s="1"/>
  <c r="AC535" i="8" s="1"/>
  <c r="AC536" i="8" s="1"/>
  <c r="AC537" i="8" s="1"/>
  <c r="AC538" i="8" s="1"/>
  <c r="AC539" i="8" s="1"/>
  <c r="AC540" i="8" s="1"/>
  <c r="AC541" i="8" s="1"/>
  <c r="AC542" i="8" s="1"/>
  <c r="AC543" i="8" s="1"/>
  <c r="AC544" i="8" s="1"/>
  <c r="AC545" i="8" s="1"/>
  <c r="AC546" i="8" s="1"/>
  <c r="AC547" i="8" s="1"/>
  <c r="AC548" i="8" s="1"/>
  <c r="AC549" i="8" s="1"/>
  <c r="AC550" i="8" s="1"/>
  <c r="AC551" i="8" s="1"/>
  <c r="AC552" i="8" s="1"/>
  <c r="AC553" i="8" s="1"/>
  <c r="AC554" i="8" s="1"/>
  <c r="AC555" i="8" s="1"/>
  <c r="AC556" i="8" s="1"/>
  <c r="AC557" i="8" s="1"/>
  <c r="AC558" i="8" s="1"/>
  <c r="AC559" i="8" s="1"/>
  <c r="AC560" i="8" s="1"/>
  <c r="AC561" i="8" s="1"/>
  <c r="AC562" i="8" s="1"/>
  <c r="AC563" i="8" s="1"/>
  <c r="AC564" i="8" s="1"/>
  <c r="AC565" i="8" s="1"/>
  <c r="AC566" i="8" s="1"/>
  <c r="AC567" i="8" s="1"/>
  <c r="AC568" i="8" s="1"/>
  <c r="AC569" i="8" s="1"/>
  <c r="AC570" i="8" s="1"/>
  <c r="AC571" i="8" s="1"/>
  <c r="AC572" i="8" s="1"/>
  <c r="AC573" i="8" s="1"/>
  <c r="AC574" i="8" s="1"/>
  <c r="AC575" i="8" s="1"/>
  <c r="AC576" i="8" s="1"/>
  <c r="AC577" i="8" s="1"/>
  <c r="AC578" i="8" s="1"/>
  <c r="AC579" i="8" s="1"/>
  <c r="AC580" i="8" s="1"/>
  <c r="AC581" i="8" s="1"/>
  <c r="AC582" i="8" s="1"/>
  <c r="AC583" i="8" s="1"/>
  <c r="AC584" i="8" s="1"/>
  <c r="AC585" i="8" s="1"/>
  <c r="AC586" i="8" s="1"/>
  <c r="AC587" i="8" s="1"/>
  <c r="AC588" i="8" s="1"/>
  <c r="AC589" i="8" s="1"/>
  <c r="AC590" i="8" s="1"/>
  <c r="AC591" i="8" s="1"/>
  <c r="AC592" i="8" s="1"/>
  <c r="AC593" i="8" s="1"/>
  <c r="AC594" i="8" s="1"/>
  <c r="AC595" i="8" s="1"/>
  <c r="AC596" i="8" s="1"/>
  <c r="AC597" i="8" s="1"/>
  <c r="AC598" i="8" s="1"/>
  <c r="AC599" i="8" s="1"/>
  <c r="AC600" i="8" s="1"/>
  <c r="AC601" i="8" s="1"/>
  <c r="AC602" i="8" s="1"/>
  <c r="AC603" i="8" s="1"/>
  <c r="AC604" i="8" s="1"/>
  <c r="AC605" i="8" s="1"/>
  <c r="AC606" i="8" s="1"/>
  <c r="AC607" i="8" s="1"/>
  <c r="AC608" i="8" s="1"/>
  <c r="AC609" i="8" s="1"/>
  <c r="AC610" i="8" s="1"/>
  <c r="AC611" i="8" s="1"/>
  <c r="AC612" i="8" s="1"/>
  <c r="AC613" i="8" s="1"/>
  <c r="AC614" i="8" s="1"/>
  <c r="AC615" i="8" s="1"/>
  <c r="AC616" i="8" s="1"/>
  <c r="AC617" i="8" s="1"/>
  <c r="AC618" i="8" s="1"/>
  <c r="AC619" i="8" s="1"/>
  <c r="AC620" i="8" s="1"/>
  <c r="AC621" i="8" s="1"/>
  <c r="AC622" i="8" s="1"/>
  <c r="AC623" i="8" s="1"/>
  <c r="AC624" i="8" s="1"/>
  <c r="AC625" i="8" s="1"/>
  <c r="AC626" i="8" s="1"/>
  <c r="AC627" i="8" s="1"/>
  <c r="AC628" i="8" s="1"/>
  <c r="AC629" i="8" s="1"/>
  <c r="AC630" i="8" s="1"/>
  <c r="AC631" i="8" s="1"/>
  <c r="AC632" i="8" s="1"/>
  <c r="AC633" i="8" s="1"/>
  <c r="AC634" i="8" s="1"/>
  <c r="AC635" i="8" s="1"/>
  <c r="AC636" i="8" s="1"/>
  <c r="AC637" i="8" s="1"/>
  <c r="AC638" i="8" s="1"/>
  <c r="AC639" i="8" s="1"/>
  <c r="AC640" i="8" s="1"/>
  <c r="AC641" i="8" s="1"/>
  <c r="AC642" i="8" s="1"/>
  <c r="AC643" i="8" s="1"/>
  <c r="AC644" i="8" s="1"/>
  <c r="AC645" i="8" s="1"/>
  <c r="AC646" i="8" s="1"/>
  <c r="AC647" i="8" s="1"/>
  <c r="AC648" i="8" s="1"/>
  <c r="AC649" i="8" s="1"/>
  <c r="AC650" i="8" s="1"/>
  <c r="AC651" i="8" s="1"/>
  <c r="AC652" i="8" s="1"/>
  <c r="AC653" i="8" s="1"/>
  <c r="AC654" i="8" s="1"/>
  <c r="AC655" i="8" s="1"/>
  <c r="AC656" i="8" s="1"/>
  <c r="AC657" i="8" s="1"/>
  <c r="AC658" i="8" s="1"/>
  <c r="AC659" i="8" s="1"/>
  <c r="AC660" i="8" s="1"/>
  <c r="AC661" i="8" s="1"/>
  <c r="AC662" i="8" s="1"/>
  <c r="AC663" i="8" s="1"/>
  <c r="AC664" i="8" s="1"/>
  <c r="AC665" i="8" s="1"/>
  <c r="AC666" i="8" s="1"/>
  <c r="AC667" i="8" s="1"/>
  <c r="AC668" i="8" s="1"/>
  <c r="AC669" i="8" s="1"/>
  <c r="AC670" i="8" s="1"/>
  <c r="AC671" i="8" s="1"/>
  <c r="AC672" i="8" s="1"/>
  <c r="AC673" i="8" s="1"/>
  <c r="AC674" i="8" s="1"/>
  <c r="AC675" i="8" s="1"/>
  <c r="AC676" i="8" s="1"/>
  <c r="AC677" i="8" s="1"/>
  <c r="AC678" i="8" s="1"/>
  <c r="AC679" i="8" s="1"/>
  <c r="AC680" i="8" s="1"/>
  <c r="AC681" i="8" s="1"/>
  <c r="AC682" i="8" s="1"/>
  <c r="AC683" i="8" s="1"/>
  <c r="AC684" i="8" s="1"/>
  <c r="AC685" i="8" s="1"/>
  <c r="AC686" i="8" s="1"/>
  <c r="AC687" i="8" s="1"/>
  <c r="AC688" i="8" s="1"/>
  <c r="AC689" i="8" s="1"/>
  <c r="AC690" i="8" s="1"/>
  <c r="AC691" i="8" s="1"/>
  <c r="AC692" i="8" s="1"/>
  <c r="AC693" i="8" s="1"/>
  <c r="AC694" i="8" s="1"/>
  <c r="AC695" i="8" s="1"/>
  <c r="AC696" i="8" s="1"/>
  <c r="AC697" i="8" s="1"/>
  <c r="AC698" i="8" s="1"/>
  <c r="AC699" i="8" s="1"/>
  <c r="AC700" i="8" s="1"/>
  <c r="AC701" i="8" s="1"/>
  <c r="AC702" i="8" s="1"/>
  <c r="AC703" i="8" s="1"/>
  <c r="AC704" i="8" s="1"/>
  <c r="AC705" i="8" s="1"/>
  <c r="AC706" i="8" s="1"/>
  <c r="AC707" i="8" s="1"/>
  <c r="AC708" i="8" s="1"/>
  <c r="AC709" i="8" s="1"/>
  <c r="AC710" i="8" s="1"/>
  <c r="AC711" i="8" s="1"/>
  <c r="AC712" i="8" s="1"/>
  <c r="AC713" i="8" s="1"/>
  <c r="AC714" i="8" s="1"/>
  <c r="AC715" i="8" s="1"/>
  <c r="AC716" i="8" s="1"/>
  <c r="AC717" i="8" s="1"/>
  <c r="AC718" i="8" s="1"/>
  <c r="AC719" i="8" s="1"/>
  <c r="AC720" i="8" s="1"/>
  <c r="AC721" i="8" s="1"/>
  <c r="AC722" i="8" s="1"/>
  <c r="AD2" i="8"/>
  <c r="AD3" i="8" s="1"/>
  <c r="AC2" i="8"/>
  <c r="AC3" i="8" s="1"/>
  <c r="T4" i="8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T270" i="8" s="1"/>
  <c r="T271" i="8" s="1"/>
  <c r="T272" i="8" s="1"/>
  <c r="T273" i="8" s="1"/>
  <c r="T274" i="8" s="1"/>
  <c r="T275" i="8" s="1"/>
  <c r="T276" i="8" s="1"/>
  <c r="T277" i="8" s="1"/>
  <c r="T278" i="8" s="1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T292" i="8" s="1"/>
  <c r="T293" i="8" s="1"/>
  <c r="T294" i="8" s="1"/>
  <c r="T295" i="8" s="1"/>
  <c r="T296" i="8" s="1"/>
  <c r="T297" i="8" s="1"/>
  <c r="T298" i="8" s="1"/>
  <c r="T299" i="8" s="1"/>
  <c r="T300" i="8" s="1"/>
  <c r="T301" i="8" s="1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T325" i="8" s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T342" i="8" s="1"/>
  <c r="T343" i="8" s="1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T362" i="8" s="1"/>
  <c r="T363" i="8" s="1"/>
  <c r="T364" i="8" s="1"/>
  <c r="T365" i="8" s="1"/>
  <c r="T366" i="8" s="1"/>
  <c r="T367" i="8" s="1"/>
  <c r="T368" i="8" s="1"/>
  <c r="T369" i="8" s="1"/>
  <c r="T370" i="8" s="1"/>
  <c r="T371" i="8" s="1"/>
  <c r="T372" i="8" s="1"/>
  <c r="T373" i="8" s="1"/>
  <c r="T374" i="8" s="1"/>
  <c r="T375" i="8" s="1"/>
  <c r="T376" i="8" s="1"/>
  <c r="T377" i="8" s="1"/>
  <c r="T378" i="8" s="1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T391" i="8" s="1"/>
  <c r="T392" i="8" s="1"/>
  <c r="T393" i="8" s="1"/>
  <c r="T394" i="8" s="1"/>
  <c r="T395" i="8" s="1"/>
  <c r="T396" i="8" s="1"/>
  <c r="T397" i="8" s="1"/>
  <c r="T398" i="8" s="1"/>
  <c r="T399" i="8" s="1"/>
  <c r="T400" i="8" s="1"/>
  <c r="T401" i="8" s="1"/>
  <c r="T402" i="8" s="1"/>
  <c r="T403" i="8" s="1"/>
  <c r="T404" i="8" s="1"/>
  <c r="T405" i="8" s="1"/>
  <c r="T406" i="8" s="1"/>
  <c r="T407" i="8" s="1"/>
  <c r="T408" i="8" s="1"/>
  <c r="T409" i="8" s="1"/>
  <c r="T410" i="8" s="1"/>
  <c r="T411" i="8" s="1"/>
  <c r="T412" i="8" s="1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T426" i="8" s="1"/>
  <c r="T427" i="8" s="1"/>
  <c r="T428" i="8" s="1"/>
  <c r="T429" i="8" s="1"/>
  <c r="T430" i="8" s="1"/>
  <c r="T431" i="8" s="1"/>
  <c r="T432" i="8" s="1"/>
  <c r="T433" i="8" s="1"/>
  <c r="T434" i="8" s="1"/>
  <c r="T435" i="8" s="1"/>
  <c r="T436" i="8" s="1"/>
  <c r="T437" i="8" s="1"/>
  <c r="T438" i="8" s="1"/>
  <c r="T439" i="8" s="1"/>
  <c r="T440" i="8" s="1"/>
  <c r="T441" i="8" s="1"/>
  <c r="T442" i="8" s="1"/>
  <c r="T443" i="8" s="1"/>
  <c r="T444" i="8" s="1"/>
  <c r="T445" i="8" s="1"/>
  <c r="T446" i="8" s="1"/>
  <c r="T447" i="8" s="1"/>
  <c r="T448" i="8" s="1"/>
  <c r="T449" i="8" s="1"/>
  <c r="T450" i="8" s="1"/>
  <c r="T451" i="8" s="1"/>
  <c r="T452" i="8" s="1"/>
  <c r="T453" i="8" s="1"/>
  <c r="T454" i="8" s="1"/>
  <c r="T455" i="8" s="1"/>
  <c r="T456" i="8" s="1"/>
  <c r="T457" i="8" s="1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T496" i="8" s="1"/>
  <c r="T497" i="8" s="1"/>
  <c r="T498" i="8" s="1"/>
  <c r="T499" i="8" s="1"/>
  <c r="T500" i="8" s="1"/>
  <c r="T501" i="8" s="1"/>
  <c r="T502" i="8" s="1"/>
  <c r="T503" i="8" s="1"/>
  <c r="T504" i="8" s="1"/>
  <c r="T505" i="8" s="1"/>
  <c r="T506" i="8" s="1"/>
  <c r="T507" i="8" s="1"/>
  <c r="T508" i="8" s="1"/>
  <c r="T509" i="8" s="1"/>
  <c r="T510" i="8" s="1"/>
  <c r="T511" i="8" s="1"/>
  <c r="T512" i="8" s="1"/>
  <c r="T513" i="8" s="1"/>
  <c r="T514" i="8" s="1"/>
  <c r="T515" i="8" s="1"/>
  <c r="T516" i="8" s="1"/>
  <c r="T517" i="8" s="1"/>
  <c r="T518" i="8" s="1"/>
  <c r="T519" i="8" s="1"/>
  <c r="T520" i="8" s="1"/>
  <c r="T521" i="8" s="1"/>
  <c r="T522" i="8" s="1"/>
  <c r="T523" i="8" s="1"/>
  <c r="T524" i="8" s="1"/>
  <c r="T525" i="8" s="1"/>
  <c r="T526" i="8" s="1"/>
  <c r="T527" i="8" s="1"/>
  <c r="T528" i="8" s="1"/>
  <c r="T529" i="8" s="1"/>
  <c r="T530" i="8" s="1"/>
  <c r="T531" i="8" s="1"/>
  <c r="T532" i="8" s="1"/>
  <c r="T533" i="8" s="1"/>
  <c r="T534" i="8" s="1"/>
  <c r="T535" i="8" s="1"/>
  <c r="T536" i="8" s="1"/>
  <c r="T537" i="8" s="1"/>
  <c r="T538" i="8" s="1"/>
  <c r="T539" i="8" s="1"/>
  <c r="T540" i="8" s="1"/>
  <c r="T541" i="8" s="1"/>
  <c r="T542" i="8" s="1"/>
  <c r="T543" i="8" s="1"/>
  <c r="T544" i="8" s="1"/>
  <c r="T545" i="8" s="1"/>
  <c r="T546" i="8" s="1"/>
  <c r="T547" i="8" s="1"/>
  <c r="T548" i="8" s="1"/>
  <c r="T549" i="8" s="1"/>
  <c r="T550" i="8" s="1"/>
  <c r="T551" i="8" s="1"/>
  <c r="T552" i="8" s="1"/>
  <c r="T553" i="8" s="1"/>
  <c r="T554" i="8" s="1"/>
  <c r="T555" i="8" s="1"/>
  <c r="T556" i="8" s="1"/>
  <c r="T557" i="8" s="1"/>
  <c r="T558" i="8" s="1"/>
  <c r="T559" i="8" s="1"/>
  <c r="T560" i="8" s="1"/>
  <c r="T561" i="8" s="1"/>
  <c r="T562" i="8" s="1"/>
  <c r="T563" i="8" s="1"/>
  <c r="T564" i="8" s="1"/>
  <c r="T565" i="8" s="1"/>
  <c r="T566" i="8" s="1"/>
  <c r="T567" i="8" s="1"/>
  <c r="T568" i="8" s="1"/>
  <c r="T569" i="8" s="1"/>
  <c r="T570" i="8" s="1"/>
  <c r="T571" i="8" s="1"/>
  <c r="T572" i="8" s="1"/>
  <c r="T573" i="8" s="1"/>
  <c r="T574" i="8" s="1"/>
  <c r="T575" i="8" s="1"/>
  <c r="T576" i="8" s="1"/>
  <c r="T577" i="8" s="1"/>
  <c r="T578" i="8" s="1"/>
  <c r="T579" i="8" s="1"/>
  <c r="T580" i="8" s="1"/>
  <c r="T581" i="8" s="1"/>
  <c r="T582" i="8" s="1"/>
  <c r="T583" i="8" s="1"/>
  <c r="T584" i="8" s="1"/>
  <c r="T585" i="8" s="1"/>
  <c r="T586" i="8" s="1"/>
  <c r="T587" i="8" s="1"/>
  <c r="T588" i="8" s="1"/>
  <c r="T589" i="8" s="1"/>
  <c r="T590" i="8" s="1"/>
  <c r="T591" i="8" s="1"/>
  <c r="T592" i="8" s="1"/>
  <c r="T593" i="8" s="1"/>
  <c r="T594" i="8" s="1"/>
  <c r="T595" i="8" s="1"/>
  <c r="T596" i="8" s="1"/>
  <c r="T597" i="8" s="1"/>
  <c r="T598" i="8" s="1"/>
  <c r="T599" i="8" s="1"/>
  <c r="T600" i="8" s="1"/>
  <c r="T601" i="8" s="1"/>
  <c r="T602" i="8" s="1"/>
  <c r="T603" i="8" s="1"/>
  <c r="T604" i="8" s="1"/>
  <c r="T605" i="8" s="1"/>
  <c r="T606" i="8" s="1"/>
  <c r="T607" i="8" s="1"/>
  <c r="T608" i="8" s="1"/>
  <c r="T609" i="8" s="1"/>
  <c r="T610" i="8" s="1"/>
  <c r="T611" i="8" s="1"/>
  <c r="T612" i="8" s="1"/>
  <c r="T613" i="8" s="1"/>
  <c r="T614" i="8" s="1"/>
  <c r="T615" i="8" s="1"/>
  <c r="T616" i="8" s="1"/>
  <c r="T617" i="8" s="1"/>
  <c r="T618" i="8" s="1"/>
  <c r="T619" i="8" s="1"/>
  <c r="T620" i="8" s="1"/>
  <c r="T621" i="8" s="1"/>
  <c r="T622" i="8" s="1"/>
  <c r="T623" i="8" s="1"/>
  <c r="T624" i="8" s="1"/>
  <c r="T625" i="8" s="1"/>
  <c r="T626" i="8" s="1"/>
  <c r="T627" i="8" s="1"/>
  <c r="T628" i="8" s="1"/>
  <c r="T629" i="8" s="1"/>
  <c r="T630" i="8" s="1"/>
  <c r="T631" i="8" s="1"/>
  <c r="T632" i="8" s="1"/>
  <c r="T633" i="8" s="1"/>
  <c r="T634" i="8" s="1"/>
  <c r="T635" i="8" s="1"/>
  <c r="T636" i="8" s="1"/>
  <c r="T637" i="8" s="1"/>
  <c r="T638" i="8" s="1"/>
  <c r="T639" i="8" s="1"/>
  <c r="T640" i="8" s="1"/>
  <c r="T641" i="8" s="1"/>
  <c r="T642" i="8" s="1"/>
  <c r="T643" i="8" s="1"/>
  <c r="T644" i="8" s="1"/>
  <c r="T645" i="8" s="1"/>
  <c r="T646" i="8" s="1"/>
  <c r="T647" i="8" s="1"/>
  <c r="T648" i="8" s="1"/>
  <c r="T649" i="8" s="1"/>
  <c r="T650" i="8" s="1"/>
  <c r="T651" i="8" s="1"/>
  <c r="T652" i="8" s="1"/>
  <c r="T653" i="8" s="1"/>
  <c r="T654" i="8" s="1"/>
  <c r="T655" i="8" s="1"/>
  <c r="T656" i="8" s="1"/>
  <c r="T657" i="8" s="1"/>
  <c r="T658" i="8" s="1"/>
  <c r="T659" i="8" s="1"/>
  <c r="T660" i="8" s="1"/>
  <c r="T661" i="8" s="1"/>
  <c r="T662" i="8" s="1"/>
  <c r="T663" i="8" s="1"/>
  <c r="T664" i="8" s="1"/>
  <c r="T665" i="8" s="1"/>
  <c r="T666" i="8" s="1"/>
  <c r="T667" i="8" s="1"/>
  <c r="T668" i="8" s="1"/>
  <c r="T669" i="8" s="1"/>
  <c r="T670" i="8" s="1"/>
  <c r="T671" i="8" s="1"/>
  <c r="T672" i="8" s="1"/>
  <c r="T673" i="8" s="1"/>
  <c r="T674" i="8" s="1"/>
  <c r="T675" i="8" s="1"/>
  <c r="T676" i="8" s="1"/>
  <c r="T677" i="8" s="1"/>
  <c r="T678" i="8" s="1"/>
  <c r="T679" i="8" s="1"/>
  <c r="T680" i="8" s="1"/>
  <c r="T681" i="8" s="1"/>
  <c r="T682" i="8" s="1"/>
  <c r="T683" i="8" s="1"/>
  <c r="T684" i="8" s="1"/>
  <c r="T685" i="8" s="1"/>
  <c r="T686" i="8" s="1"/>
  <c r="T687" i="8" s="1"/>
  <c r="T688" i="8" s="1"/>
  <c r="T689" i="8" s="1"/>
  <c r="T690" i="8" s="1"/>
  <c r="T691" i="8" s="1"/>
  <c r="T692" i="8" s="1"/>
  <c r="T693" i="8" s="1"/>
  <c r="T694" i="8" s="1"/>
  <c r="T695" i="8" s="1"/>
  <c r="T696" i="8" s="1"/>
  <c r="T697" i="8" s="1"/>
  <c r="T698" i="8" s="1"/>
  <c r="T699" i="8" s="1"/>
  <c r="T700" i="8" s="1"/>
  <c r="T701" i="8" s="1"/>
  <c r="T702" i="8" s="1"/>
  <c r="T703" i="8" s="1"/>
  <c r="T704" i="8" s="1"/>
  <c r="T705" i="8" s="1"/>
  <c r="T706" i="8" s="1"/>
  <c r="T707" i="8" s="1"/>
  <c r="T708" i="8" s="1"/>
  <c r="T709" i="8" s="1"/>
  <c r="T710" i="8" s="1"/>
  <c r="T711" i="8" s="1"/>
  <c r="T712" i="8" s="1"/>
  <c r="T713" i="8" s="1"/>
  <c r="T714" i="8" s="1"/>
  <c r="T715" i="8" s="1"/>
  <c r="T716" i="8" s="1"/>
  <c r="T717" i="8" s="1"/>
  <c r="T718" i="8" s="1"/>
  <c r="T719" i="8" s="1"/>
  <c r="T720" i="8" s="1"/>
  <c r="T721" i="8" s="1"/>
  <c r="T722" i="8" s="1"/>
  <c r="S4" i="8"/>
  <c r="S5" i="8"/>
  <c r="S6" i="8" s="1"/>
  <c r="S7" i="8" s="1"/>
  <c r="S8" i="8" s="1"/>
  <c r="S9" i="8" s="1"/>
  <c r="S10" i="8" s="1"/>
  <c r="S11" i="8" s="1"/>
  <c r="S12" i="8"/>
  <c r="S13" i="8" s="1"/>
  <c r="S14" i="8" s="1"/>
  <c r="S15" i="8"/>
  <c r="S16" i="8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S270" i="8" s="1"/>
  <c r="S271" i="8" s="1"/>
  <c r="S272" i="8" s="1"/>
  <c r="S273" i="8" s="1"/>
  <c r="S274" i="8" s="1"/>
  <c r="S275" i="8" s="1"/>
  <c r="S276" i="8" s="1"/>
  <c r="S277" i="8" s="1"/>
  <c r="S278" i="8" s="1"/>
  <c r="S279" i="8" s="1"/>
  <c r="S280" i="8" s="1"/>
  <c r="S281" i="8" s="1"/>
  <c r="S282" i="8" s="1"/>
  <c r="S283" i="8" s="1"/>
  <c r="S284" i="8" s="1"/>
  <c r="S285" i="8" s="1"/>
  <c r="S286" i="8" s="1"/>
  <c r="S287" i="8" s="1"/>
  <c r="S288" i="8" s="1"/>
  <c r="S289" i="8" s="1"/>
  <c r="S290" i="8" s="1"/>
  <c r="S291" i="8" s="1"/>
  <c r="S292" i="8" s="1"/>
  <c r="S293" i="8" s="1"/>
  <c r="S294" i="8" s="1"/>
  <c r="S295" i="8" s="1"/>
  <c r="S296" i="8" s="1"/>
  <c r="S297" i="8" s="1"/>
  <c r="S298" i="8" s="1"/>
  <c r="S299" i="8" s="1"/>
  <c r="S300" i="8" s="1"/>
  <c r="S301" i="8" s="1"/>
  <c r="S302" i="8" s="1"/>
  <c r="S303" i="8" s="1"/>
  <c r="S304" i="8" s="1"/>
  <c r="S305" i="8" s="1"/>
  <c r="S306" i="8" s="1"/>
  <c r="S307" i="8" s="1"/>
  <c r="S308" i="8" s="1"/>
  <c r="S309" i="8" s="1"/>
  <c r="S310" i="8" s="1"/>
  <c r="S311" i="8" s="1"/>
  <c r="S312" i="8" s="1"/>
  <c r="S313" i="8" s="1"/>
  <c r="S314" i="8" s="1"/>
  <c r="S315" i="8" s="1"/>
  <c r="S316" i="8" s="1"/>
  <c r="S317" i="8" s="1"/>
  <c r="S318" i="8" s="1"/>
  <c r="S319" i="8" s="1"/>
  <c r="S320" i="8" s="1"/>
  <c r="S321" i="8" s="1"/>
  <c r="S322" i="8" s="1"/>
  <c r="S323" i="8" s="1"/>
  <c r="S324" i="8" s="1"/>
  <c r="S325" i="8" s="1"/>
  <c r="S326" i="8" s="1"/>
  <c r="S327" i="8" s="1"/>
  <c r="S328" i="8" s="1"/>
  <c r="S329" i="8" s="1"/>
  <c r="S330" i="8" s="1"/>
  <c r="S331" i="8" s="1"/>
  <c r="S332" i="8" s="1"/>
  <c r="S333" i="8" s="1"/>
  <c r="S334" i="8" s="1"/>
  <c r="S335" i="8" s="1"/>
  <c r="S336" i="8" s="1"/>
  <c r="S337" i="8" s="1"/>
  <c r="S338" i="8" s="1"/>
  <c r="S339" i="8" s="1"/>
  <c r="S340" i="8" s="1"/>
  <c r="S341" i="8" s="1"/>
  <c r="S342" i="8" s="1"/>
  <c r="S343" i="8" s="1"/>
  <c r="S344" i="8" s="1"/>
  <c r="S345" i="8" s="1"/>
  <c r="S346" i="8" s="1"/>
  <c r="S347" i="8" s="1"/>
  <c r="S348" i="8" s="1"/>
  <c r="S349" i="8" s="1"/>
  <c r="S350" i="8" s="1"/>
  <c r="S351" i="8" s="1"/>
  <c r="S352" i="8" s="1"/>
  <c r="S353" i="8" s="1"/>
  <c r="S354" i="8" s="1"/>
  <c r="S355" i="8" s="1"/>
  <c r="S356" i="8" s="1"/>
  <c r="S357" i="8" s="1"/>
  <c r="S358" i="8" s="1"/>
  <c r="S359" i="8" s="1"/>
  <c r="S360" i="8" s="1"/>
  <c r="S361" i="8" s="1"/>
  <c r="S362" i="8" s="1"/>
  <c r="S363" i="8" s="1"/>
  <c r="S364" i="8" s="1"/>
  <c r="S365" i="8" s="1"/>
  <c r="S366" i="8" s="1"/>
  <c r="S367" i="8" s="1"/>
  <c r="S368" i="8" s="1"/>
  <c r="S369" i="8" s="1"/>
  <c r="S370" i="8" s="1"/>
  <c r="S371" i="8" s="1"/>
  <c r="S372" i="8" s="1"/>
  <c r="S373" i="8" s="1"/>
  <c r="S374" i="8" s="1"/>
  <c r="S375" i="8" s="1"/>
  <c r="S376" i="8" s="1"/>
  <c r="S377" i="8" s="1"/>
  <c r="S378" i="8" s="1"/>
  <c r="S379" i="8" s="1"/>
  <c r="S380" i="8" s="1"/>
  <c r="S381" i="8" s="1"/>
  <c r="S382" i="8" s="1"/>
  <c r="S383" i="8" s="1"/>
  <c r="S384" i="8" s="1"/>
  <c r="S385" i="8" s="1"/>
  <c r="S386" i="8" s="1"/>
  <c r="S387" i="8" s="1"/>
  <c r="S388" i="8" s="1"/>
  <c r="S389" i="8" s="1"/>
  <c r="S390" i="8" s="1"/>
  <c r="S391" i="8" s="1"/>
  <c r="S392" i="8" s="1"/>
  <c r="S393" i="8" s="1"/>
  <c r="S394" i="8" s="1"/>
  <c r="S395" i="8" s="1"/>
  <c r="S396" i="8" s="1"/>
  <c r="S397" i="8" s="1"/>
  <c r="S398" i="8" s="1"/>
  <c r="S399" i="8" s="1"/>
  <c r="S400" i="8" s="1"/>
  <c r="S401" i="8" s="1"/>
  <c r="S402" i="8" s="1"/>
  <c r="S403" i="8" s="1"/>
  <c r="S404" i="8" s="1"/>
  <c r="S405" i="8" s="1"/>
  <c r="S406" i="8" s="1"/>
  <c r="S407" i="8" s="1"/>
  <c r="S408" i="8" s="1"/>
  <c r="S409" i="8" s="1"/>
  <c r="S410" i="8" s="1"/>
  <c r="S411" i="8" s="1"/>
  <c r="S412" i="8" s="1"/>
  <c r="S413" i="8" s="1"/>
  <c r="S414" i="8" s="1"/>
  <c r="S415" i="8" s="1"/>
  <c r="S416" i="8" s="1"/>
  <c r="S417" i="8" s="1"/>
  <c r="S418" i="8" s="1"/>
  <c r="S419" i="8" s="1"/>
  <c r="S420" i="8" s="1"/>
  <c r="S421" i="8" s="1"/>
  <c r="S422" i="8" s="1"/>
  <c r="S423" i="8" s="1"/>
  <c r="S424" i="8" s="1"/>
  <c r="S425" i="8" s="1"/>
  <c r="S426" i="8" s="1"/>
  <c r="S427" i="8" s="1"/>
  <c r="S428" i="8" s="1"/>
  <c r="S429" i="8" s="1"/>
  <c r="S430" i="8" s="1"/>
  <c r="S431" i="8" s="1"/>
  <c r="S432" i="8" s="1"/>
  <c r="S433" i="8" s="1"/>
  <c r="S434" i="8" s="1"/>
  <c r="S435" i="8" s="1"/>
  <c r="S436" i="8" s="1"/>
  <c r="S437" i="8" s="1"/>
  <c r="S438" i="8" s="1"/>
  <c r="S439" i="8" s="1"/>
  <c r="S440" i="8" s="1"/>
  <c r="S441" i="8" s="1"/>
  <c r="S442" i="8" s="1"/>
  <c r="S443" i="8" s="1"/>
  <c r="S444" i="8" s="1"/>
  <c r="S445" i="8" s="1"/>
  <c r="S446" i="8" s="1"/>
  <c r="S447" i="8" s="1"/>
  <c r="S448" i="8" s="1"/>
  <c r="S449" i="8" s="1"/>
  <c r="S450" i="8" s="1"/>
  <c r="S451" i="8" s="1"/>
  <c r="S452" i="8" s="1"/>
  <c r="S453" i="8" s="1"/>
  <c r="S454" i="8" s="1"/>
  <c r="S455" i="8" s="1"/>
  <c r="S456" i="8" s="1"/>
  <c r="S457" i="8" s="1"/>
  <c r="S458" i="8" s="1"/>
  <c r="S459" i="8" s="1"/>
  <c r="S460" i="8" s="1"/>
  <c r="S461" i="8" s="1"/>
  <c r="S462" i="8" s="1"/>
  <c r="S463" i="8" s="1"/>
  <c r="S464" i="8" s="1"/>
  <c r="S465" i="8" s="1"/>
  <c r="S466" i="8" s="1"/>
  <c r="S467" i="8" s="1"/>
  <c r="S468" i="8" s="1"/>
  <c r="S469" i="8" s="1"/>
  <c r="S470" i="8" s="1"/>
  <c r="S471" i="8" s="1"/>
  <c r="S472" i="8" s="1"/>
  <c r="S473" i="8" s="1"/>
  <c r="S474" i="8" s="1"/>
  <c r="S475" i="8" s="1"/>
  <c r="S476" i="8" s="1"/>
  <c r="S477" i="8" s="1"/>
  <c r="S478" i="8" s="1"/>
  <c r="S479" i="8" s="1"/>
  <c r="S480" i="8" s="1"/>
  <c r="S481" i="8" s="1"/>
  <c r="S482" i="8" s="1"/>
  <c r="S483" i="8" s="1"/>
  <c r="S484" i="8" s="1"/>
  <c r="S485" i="8" s="1"/>
  <c r="S486" i="8" s="1"/>
  <c r="S487" i="8" s="1"/>
  <c r="S488" i="8" s="1"/>
  <c r="S489" i="8" s="1"/>
  <c r="S490" i="8" s="1"/>
  <c r="S491" i="8" s="1"/>
  <c r="S492" i="8" s="1"/>
  <c r="S493" i="8" s="1"/>
  <c r="S494" i="8" s="1"/>
  <c r="S495" i="8" s="1"/>
  <c r="S496" i="8" s="1"/>
  <c r="S497" i="8" s="1"/>
  <c r="S498" i="8" s="1"/>
  <c r="S499" i="8" s="1"/>
  <c r="S500" i="8" s="1"/>
  <c r="S501" i="8" s="1"/>
  <c r="S502" i="8" s="1"/>
  <c r="S503" i="8" s="1"/>
  <c r="S504" i="8" s="1"/>
  <c r="S505" i="8" s="1"/>
  <c r="S506" i="8" s="1"/>
  <c r="S507" i="8" s="1"/>
  <c r="S508" i="8" s="1"/>
  <c r="S509" i="8" s="1"/>
  <c r="S510" i="8" s="1"/>
  <c r="S511" i="8" s="1"/>
  <c r="S512" i="8" s="1"/>
  <c r="S513" i="8" s="1"/>
  <c r="S514" i="8" s="1"/>
  <c r="S515" i="8" s="1"/>
  <c r="S516" i="8" s="1"/>
  <c r="S517" i="8" s="1"/>
  <c r="S518" i="8" s="1"/>
  <c r="S519" i="8" s="1"/>
  <c r="S520" i="8" s="1"/>
  <c r="S521" i="8" s="1"/>
  <c r="S522" i="8" s="1"/>
  <c r="S523" i="8" s="1"/>
  <c r="S524" i="8" s="1"/>
  <c r="S525" i="8" s="1"/>
  <c r="S526" i="8" s="1"/>
  <c r="S527" i="8" s="1"/>
  <c r="S528" i="8" s="1"/>
  <c r="S529" i="8" s="1"/>
  <c r="S530" i="8" s="1"/>
  <c r="S531" i="8" s="1"/>
  <c r="S532" i="8" s="1"/>
  <c r="S533" i="8" s="1"/>
  <c r="S534" i="8" s="1"/>
  <c r="S535" i="8" s="1"/>
  <c r="S536" i="8" s="1"/>
  <c r="S537" i="8" s="1"/>
  <c r="S538" i="8" s="1"/>
  <c r="S539" i="8" s="1"/>
  <c r="S540" i="8" s="1"/>
  <c r="S541" i="8" s="1"/>
  <c r="S542" i="8" s="1"/>
  <c r="S543" i="8" s="1"/>
  <c r="S544" i="8" s="1"/>
  <c r="S545" i="8" s="1"/>
  <c r="S546" i="8" s="1"/>
  <c r="S547" i="8" s="1"/>
  <c r="S548" i="8" s="1"/>
  <c r="S549" i="8" s="1"/>
  <c r="S550" i="8" s="1"/>
  <c r="S551" i="8" s="1"/>
  <c r="S552" i="8" s="1"/>
  <c r="S553" i="8" s="1"/>
  <c r="S554" i="8" s="1"/>
  <c r="S555" i="8" s="1"/>
  <c r="S556" i="8" s="1"/>
  <c r="S557" i="8" s="1"/>
  <c r="S558" i="8" s="1"/>
  <c r="S559" i="8" s="1"/>
  <c r="S560" i="8" s="1"/>
  <c r="S561" i="8" s="1"/>
  <c r="S562" i="8" s="1"/>
  <c r="S563" i="8" s="1"/>
  <c r="S564" i="8" s="1"/>
  <c r="S565" i="8" s="1"/>
  <c r="S566" i="8" s="1"/>
  <c r="S567" i="8" s="1"/>
  <c r="S568" i="8" s="1"/>
  <c r="S569" i="8" s="1"/>
  <c r="S570" i="8" s="1"/>
  <c r="S571" i="8" s="1"/>
  <c r="S572" i="8" s="1"/>
  <c r="S573" i="8" s="1"/>
  <c r="S574" i="8" s="1"/>
  <c r="S575" i="8" s="1"/>
  <c r="S576" i="8" s="1"/>
  <c r="S577" i="8" s="1"/>
  <c r="S578" i="8" s="1"/>
  <c r="S579" i="8" s="1"/>
  <c r="S580" i="8" s="1"/>
  <c r="S581" i="8" s="1"/>
  <c r="S582" i="8" s="1"/>
  <c r="S583" i="8" s="1"/>
  <c r="S584" i="8" s="1"/>
  <c r="S585" i="8" s="1"/>
  <c r="S586" i="8" s="1"/>
  <c r="S587" i="8" s="1"/>
  <c r="S588" i="8" s="1"/>
  <c r="S589" i="8" s="1"/>
  <c r="S590" i="8" s="1"/>
  <c r="S591" i="8" s="1"/>
  <c r="S592" i="8" s="1"/>
  <c r="S593" i="8" s="1"/>
  <c r="S594" i="8" s="1"/>
  <c r="S595" i="8" s="1"/>
  <c r="S596" i="8" s="1"/>
  <c r="S597" i="8" s="1"/>
  <c r="S598" i="8" s="1"/>
  <c r="S599" i="8" s="1"/>
  <c r="S600" i="8" s="1"/>
  <c r="S601" i="8" s="1"/>
  <c r="S602" i="8" s="1"/>
  <c r="S603" i="8" s="1"/>
  <c r="S604" i="8" s="1"/>
  <c r="S605" i="8" s="1"/>
  <c r="S606" i="8" s="1"/>
  <c r="S607" i="8" s="1"/>
  <c r="S608" i="8" s="1"/>
  <c r="S609" i="8" s="1"/>
  <c r="S610" i="8" s="1"/>
  <c r="S611" i="8" s="1"/>
  <c r="S612" i="8" s="1"/>
  <c r="S613" i="8" s="1"/>
  <c r="S614" i="8" s="1"/>
  <c r="S615" i="8" s="1"/>
  <c r="S616" i="8" s="1"/>
  <c r="S617" i="8" s="1"/>
  <c r="S618" i="8" s="1"/>
  <c r="S619" i="8" s="1"/>
  <c r="S620" i="8" s="1"/>
  <c r="S621" i="8" s="1"/>
  <c r="S622" i="8" s="1"/>
  <c r="S623" i="8" s="1"/>
  <c r="S624" i="8" s="1"/>
  <c r="S625" i="8" s="1"/>
  <c r="S626" i="8" s="1"/>
  <c r="S627" i="8" s="1"/>
  <c r="S628" i="8" s="1"/>
  <c r="S629" i="8" s="1"/>
  <c r="S630" i="8" s="1"/>
  <c r="S631" i="8" s="1"/>
  <c r="S632" i="8" s="1"/>
  <c r="S633" i="8" s="1"/>
  <c r="S634" i="8" s="1"/>
  <c r="S635" i="8" s="1"/>
  <c r="S636" i="8" s="1"/>
  <c r="S637" i="8" s="1"/>
  <c r="S638" i="8" s="1"/>
  <c r="S639" i="8" s="1"/>
  <c r="S640" i="8" s="1"/>
  <c r="S641" i="8" s="1"/>
  <c r="S642" i="8" s="1"/>
  <c r="S643" i="8" s="1"/>
  <c r="S644" i="8" s="1"/>
  <c r="S645" i="8" s="1"/>
  <c r="S646" i="8" s="1"/>
  <c r="S647" i="8" s="1"/>
  <c r="S648" i="8" s="1"/>
  <c r="S649" i="8" s="1"/>
  <c r="S650" i="8" s="1"/>
  <c r="S651" i="8" s="1"/>
  <c r="S652" i="8" s="1"/>
  <c r="S653" i="8" s="1"/>
  <c r="S654" i="8" s="1"/>
  <c r="S655" i="8" s="1"/>
  <c r="S656" i="8" s="1"/>
  <c r="S657" i="8" s="1"/>
  <c r="S658" i="8" s="1"/>
  <c r="S659" i="8" s="1"/>
  <c r="S660" i="8" s="1"/>
  <c r="S661" i="8" s="1"/>
  <c r="S662" i="8" s="1"/>
  <c r="S663" i="8" s="1"/>
  <c r="S664" i="8" s="1"/>
  <c r="S665" i="8" s="1"/>
  <c r="S666" i="8" s="1"/>
  <c r="S667" i="8" s="1"/>
  <c r="S668" i="8" s="1"/>
  <c r="S669" i="8" s="1"/>
  <c r="S670" i="8" s="1"/>
  <c r="S671" i="8" s="1"/>
  <c r="S672" i="8" s="1"/>
  <c r="S673" i="8" s="1"/>
  <c r="S674" i="8" s="1"/>
  <c r="S675" i="8" s="1"/>
  <c r="S676" i="8" s="1"/>
  <c r="S677" i="8" s="1"/>
  <c r="S678" i="8" s="1"/>
  <c r="S679" i="8" s="1"/>
  <c r="S680" i="8" s="1"/>
  <c r="S681" i="8" s="1"/>
  <c r="S682" i="8" s="1"/>
  <c r="S683" i="8" s="1"/>
  <c r="S684" i="8" s="1"/>
  <c r="S685" i="8" s="1"/>
  <c r="S686" i="8" s="1"/>
  <c r="S687" i="8" s="1"/>
  <c r="S688" i="8" s="1"/>
  <c r="S689" i="8" s="1"/>
  <c r="S690" i="8" s="1"/>
  <c r="S691" i="8" s="1"/>
  <c r="S692" i="8" s="1"/>
  <c r="S693" i="8" s="1"/>
  <c r="S694" i="8" s="1"/>
  <c r="S695" i="8" s="1"/>
  <c r="S696" i="8" s="1"/>
  <c r="S697" i="8" s="1"/>
  <c r="S698" i="8" s="1"/>
  <c r="S699" i="8" s="1"/>
  <c r="S700" i="8" s="1"/>
  <c r="S701" i="8" s="1"/>
  <c r="S702" i="8" s="1"/>
  <c r="S703" i="8" s="1"/>
  <c r="S704" i="8" s="1"/>
  <c r="S705" i="8" s="1"/>
  <c r="S706" i="8" s="1"/>
  <c r="S707" i="8" s="1"/>
  <c r="S708" i="8" s="1"/>
  <c r="S709" i="8" s="1"/>
  <c r="S710" i="8" s="1"/>
  <c r="S711" i="8" s="1"/>
  <c r="S712" i="8" s="1"/>
  <c r="S713" i="8" s="1"/>
  <c r="S714" i="8" s="1"/>
  <c r="S715" i="8" s="1"/>
  <c r="S716" i="8" s="1"/>
  <c r="S717" i="8" s="1"/>
  <c r="S718" i="8" s="1"/>
  <c r="S719" i="8" s="1"/>
  <c r="S720" i="8" s="1"/>
  <c r="S721" i="8" s="1"/>
  <c r="S722" i="8" s="1"/>
  <c r="T2" i="8"/>
  <c r="T3" i="8"/>
  <c r="S3" i="8"/>
  <c r="S2" i="8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F641" i="8" s="1"/>
  <c r="F642" i="8" s="1"/>
  <c r="F643" i="8" s="1"/>
  <c r="F644" i="8" s="1"/>
  <c r="F645" i="8" s="1"/>
  <c r="F646" i="8" s="1"/>
  <c r="F647" i="8" s="1"/>
  <c r="F648" i="8" s="1"/>
  <c r="F649" i="8" s="1"/>
  <c r="F650" i="8" s="1"/>
  <c r="F651" i="8" s="1"/>
  <c r="F652" i="8" s="1"/>
  <c r="F653" i="8" s="1"/>
  <c r="F654" i="8" s="1"/>
  <c r="F655" i="8" s="1"/>
  <c r="F656" i="8" s="1"/>
  <c r="F657" i="8" s="1"/>
  <c r="F658" i="8" s="1"/>
  <c r="F659" i="8" s="1"/>
  <c r="F660" i="8" s="1"/>
  <c r="F661" i="8" s="1"/>
  <c r="F662" i="8" s="1"/>
  <c r="F663" i="8" s="1"/>
  <c r="F664" i="8" s="1"/>
  <c r="F665" i="8" s="1"/>
  <c r="F666" i="8" s="1"/>
  <c r="F667" i="8" s="1"/>
  <c r="F668" i="8" s="1"/>
  <c r="F669" i="8" s="1"/>
  <c r="F670" i="8" s="1"/>
  <c r="F671" i="8" s="1"/>
  <c r="F672" i="8" s="1"/>
  <c r="F673" i="8" s="1"/>
  <c r="F674" i="8" s="1"/>
  <c r="F675" i="8" s="1"/>
  <c r="F676" i="8" s="1"/>
  <c r="F677" i="8" s="1"/>
  <c r="F678" i="8" s="1"/>
  <c r="F679" i="8" s="1"/>
  <c r="F680" i="8" s="1"/>
  <c r="F681" i="8" s="1"/>
  <c r="F682" i="8" s="1"/>
  <c r="F683" i="8" s="1"/>
  <c r="F684" i="8" s="1"/>
  <c r="F685" i="8" s="1"/>
  <c r="F686" i="8" s="1"/>
  <c r="F687" i="8" s="1"/>
  <c r="F688" i="8" s="1"/>
  <c r="F689" i="8" s="1"/>
  <c r="F690" i="8" s="1"/>
  <c r="F691" i="8" s="1"/>
  <c r="F692" i="8" s="1"/>
  <c r="F693" i="8" s="1"/>
  <c r="F694" i="8" s="1"/>
  <c r="F695" i="8" s="1"/>
  <c r="F696" i="8" s="1"/>
  <c r="F697" i="8" s="1"/>
  <c r="F698" i="8" s="1"/>
  <c r="F699" i="8" s="1"/>
  <c r="F700" i="8" s="1"/>
  <c r="F701" i="8" s="1"/>
  <c r="F702" i="8" s="1"/>
  <c r="F703" i="8" s="1"/>
  <c r="F704" i="8" s="1"/>
  <c r="F705" i="8" s="1"/>
  <c r="F706" i="8" s="1"/>
  <c r="F707" i="8" s="1"/>
  <c r="F708" i="8" s="1"/>
  <c r="F709" i="8" s="1"/>
  <c r="F710" i="8" s="1"/>
  <c r="F711" i="8" s="1"/>
  <c r="F712" i="8" s="1"/>
  <c r="F713" i="8" s="1"/>
  <c r="F714" i="8" s="1"/>
  <c r="F715" i="8" s="1"/>
  <c r="F716" i="8" s="1"/>
  <c r="F717" i="8" s="1"/>
  <c r="F718" i="8" s="1"/>
  <c r="F719" i="8" s="1"/>
  <c r="F720" i="8" s="1"/>
  <c r="F721" i="8" s="1"/>
  <c r="F722" i="8" s="1"/>
  <c r="F723" i="8" s="1"/>
  <c r="F724" i="8" s="1"/>
  <c r="F725" i="8" s="1"/>
  <c r="F726" i="8" s="1"/>
  <c r="F727" i="8" s="1"/>
  <c r="F728" i="8" s="1"/>
  <c r="F729" i="8" s="1"/>
  <c r="F730" i="8" s="1"/>
  <c r="F731" i="8" s="1"/>
  <c r="F732" i="8" s="1"/>
  <c r="F733" i="8" s="1"/>
  <c r="F734" i="8" s="1"/>
  <c r="F735" i="8" s="1"/>
  <c r="F736" i="8" s="1"/>
  <c r="F737" i="8" s="1"/>
  <c r="F738" i="8" s="1"/>
  <c r="F739" i="8" s="1"/>
  <c r="F740" i="8" s="1"/>
  <c r="F741" i="8" s="1"/>
  <c r="F742" i="8" s="1"/>
  <c r="F743" i="8" s="1"/>
  <c r="F744" i="8" s="1"/>
  <c r="F745" i="8" s="1"/>
  <c r="F746" i="8" s="1"/>
  <c r="F747" i="8" s="1"/>
  <c r="F748" i="8" s="1"/>
  <c r="F749" i="8" s="1"/>
  <c r="F750" i="8" s="1"/>
  <c r="F751" i="8" s="1"/>
  <c r="F752" i="8" s="1"/>
  <c r="F753" i="8" s="1"/>
  <c r="F754" i="8" s="1"/>
  <c r="F755" i="8" s="1"/>
  <c r="F756" i="8" s="1"/>
  <c r="F757" i="8" s="1"/>
  <c r="F758" i="8" s="1"/>
  <c r="F759" i="8" s="1"/>
  <c r="F760" i="8" s="1"/>
  <c r="F761" i="8" s="1"/>
  <c r="F762" i="8" s="1"/>
  <c r="F763" i="8" s="1"/>
  <c r="F764" i="8" s="1"/>
  <c r="F765" i="8" s="1"/>
  <c r="F766" i="8" s="1"/>
  <c r="F767" i="8" s="1"/>
  <c r="F768" i="8" s="1"/>
  <c r="F769" i="8" s="1"/>
  <c r="F770" i="8" s="1"/>
  <c r="F771" i="8" s="1"/>
  <c r="F772" i="8" s="1"/>
  <c r="F773" i="8" s="1"/>
  <c r="F774" i="8" s="1"/>
  <c r="F775" i="8" s="1"/>
  <c r="F776" i="8" s="1"/>
  <c r="F777" i="8" s="1"/>
  <c r="F778" i="8" s="1"/>
  <c r="F779" i="8" s="1"/>
  <c r="F780" i="8" s="1"/>
  <c r="F781" i="8" s="1"/>
  <c r="F782" i="8" s="1"/>
  <c r="F783" i="8" s="1"/>
  <c r="F784" i="8" s="1"/>
  <c r="F785" i="8" s="1"/>
  <c r="F786" i="8" s="1"/>
  <c r="F787" i="8" s="1"/>
  <c r="F788" i="8" s="1"/>
  <c r="F789" i="8" s="1"/>
  <c r="F790" i="8" s="1"/>
  <c r="F791" i="8" s="1"/>
  <c r="F792" i="8" s="1"/>
  <c r="F793" i="8" s="1"/>
  <c r="F794" i="8" s="1"/>
  <c r="F795" i="8" s="1"/>
  <c r="F796" i="8" s="1"/>
  <c r="F797" i="8" s="1"/>
  <c r="F798" i="8" s="1"/>
  <c r="F799" i="8" s="1"/>
  <c r="F800" i="8" s="1"/>
  <c r="F801" i="8" s="1"/>
  <c r="F802" i="8" s="1"/>
  <c r="F803" i="8" s="1"/>
  <c r="F804" i="8" s="1"/>
  <c r="F805" i="8" s="1"/>
  <c r="F806" i="8" s="1"/>
  <c r="F807" i="8" s="1"/>
  <c r="F808" i="8" s="1"/>
  <c r="F809" i="8" s="1"/>
  <c r="F810" i="8" s="1"/>
  <c r="F811" i="8" s="1"/>
  <c r="F812" i="8" s="1"/>
  <c r="F813" i="8" s="1"/>
  <c r="F814" i="8" s="1"/>
  <c r="F815" i="8" s="1"/>
  <c r="F816" i="8" s="1"/>
  <c r="F817" i="8" s="1"/>
  <c r="F818" i="8" s="1"/>
  <c r="F819" i="8" s="1"/>
  <c r="F820" i="8" s="1"/>
  <c r="F821" i="8" s="1"/>
  <c r="F822" i="8" s="1"/>
  <c r="G3" i="8"/>
  <c r="G4" i="8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3" i="2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N3" i="2"/>
  <c r="K6" i="2"/>
  <c r="M6" i="2"/>
  <c r="N6" i="2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3" i="4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4" i="5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4" i="3"/>
  <c r="A34" i="6"/>
  <c r="A35" i="6"/>
  <c r="A36" i="6"/>
  <c r="A66" i="6" s="1"/>
  <c r="A96" i="6" s="1"/>
  <c r="A126" i="6" s="1"/>
  <c r="A156" i="6" s="1"/>
  <c r="A186" i="6" s="1"/>
  <c r="A216" i="6" s="1"/>
  <c r="A246" i="6" s="1"/>
  <c r="A276" i="6" s="1"/>
  <c r="A306" i="6" s="1"/>
  <c r="A336" i="6" s="1"/>
  <c r="A366" i="6" s="1"/>
  <c r="A396" i="6" s="1"/>
  <c r="A426" i="6" s="1"/>
  <c r="A456" i="6" s="1"/>
  <c r="A486" i="6" s="1"/>
  <c r="A516" i="6" s="1"/>
  <c r="A546" i="6" s="1"/>
  <c r="A37" i="6"/>
  <c r="A38" i="6"/>
  <c r="A68" i="6" s="1"/>
  <c r="A98" i="6" s="1"/>
  <c r="A39" i="6"/>
  <c r="A69" i="6" s="1"/>
  <c r="A99" i="6" s="1"/>
  <c r="A129" i="6" s="1"/>
  <c r="A159" i="6" s="1"/>
  <c r="A189" i="6" s="1"/>
  <c r="A219" i="6" s="1"/>
  <c r="A40" i="6"/>
  <c r="A70" i="6" s="1"/>
  <c r="A100" i="6" s="1"/>
  <c r="A130" i="6" s="1"/>
  <c r="A41" i="6"/>
  <c r="A71" i="6" s="1"/>
  <c r="A101" i="6" s="1"/>
  <c r="A131" i="6" s="1"/>
  <c r="A161" i="6" s="1"/>
  <c r="A191" i="6" s="1"/>
  <c r="A221" i="6" s="1"/>
  <c r="A251" i="6" s="1"/>
  <c r="A281" i="6" s="1"/>
  <c r="A311" i="6" s="1"/>
  <c r="A341" i="6" s="1"/>
  <c r="A371" i="6" s="1"/>
  <c r="A401" i="6" s="1"/>
  <c r="A431" i="6" s="1"/>
  <c r="A461" i="6" s="1"/>
  <c r="A491" i="6" s="1"/>
  <c r="A521" i="6" s="1"/>
  <c r="A551" i="6" s="1"/>
  <c r="A581" i="6" s="1"/>
  <c r="A611" i="6" s="1"/>
  <c r="A641" i="6" s="1"/>
  <c r="A671" i="6" s="1"/>
  <c r="A701" i="6" s="1"/>
  <c r="A731" i="6" s="1"/>
  <c r="A761" i="6" s="1"/>
  <c r="A791" i="6" s="1"/>
  <c r="A821" i="6" s="1"/>
  <c r="A851" i="6" s="1"/>
  <c r="A881" i="6" s="1"/>
  <c r="A911" i="6" s="1"/>
  <c r="A941" i="6" s="1"/>
  <c r="A971" i="6" s="1"/>
  <c r="A42" i="6"/>
  <c r="A43" i="6"/>
  <c r="A44" i="6"/>
  <c r="A74" i="6" s="1"/>
  <c r="A104" i="6" s="1"/>
  <c r="A134" i="6" s="1"/>
  <c r="A164" i="6" s="1"/>
  <c r="A194" i="6" s="1"/>
  <c r="A224" i="6" s="1"/>
  <c r="A254" i="6" s="1"/>
  <c r="A284" i="6" s="1"/>
  <c r="A314" i="6" s="1"/>
  <c r="A344" i="6" s="1"/>
  <c r="A374" i="6" s="1"/>
  <c r="A404" i="6" s="1"/>
  <c r="A434" i="6" s="1"/>
  <c r="A464" i="6" s="1"/>
  <c r="A494" i="6" s="1"/>
  <c r="A524" i="6" s="1"/>
  <c r="A554" i="6" s="1"/>
  <c r="A584" i="6" s="1"/>
  <c r="A614" i="6" s="1"/>
  <c r="A644" i="6" s="1"/>
  <c r="A674" i="6" s="1"/>
  <c r="A704" i="6" s="1"/>
  <c r="A734" i="6" s="1"/>
  <c r="A764" i="6" s="1"/>
  <c r="A794" i="6" s="1"/>
  <c r="A824" i="6" s="1"/>
  <c r="A854" i="6" s="1"/>
  <c r="A884" i="6" s="1"/>
  <c r="A914" i="6" s="1"/>
  <c r="A944" i="6" s="1"/>
  <c r="A974" i="6" s="1"/>
  <c r="A45" i="6"/>
  <c r="A46" i="6"/>
  <c r="A76" i="6" s="1"/>
  <c r="A106" i="6" s="1"/>
  <c r="A47" i="6"/>
  <c r="A77" i="6" s="1"/>
  <c r="A107" i="6" s="1"/>
  <c r="A137" i="6" s="1"/>
  <c r="A167" i="6" s="1"/>
  <c r="A197" i="6" s="1"/>
  <c r="A227" i="6" s="1"/>
  <c r="A257" i="6" s="1"/>
  <c r="A287" i="6" s="1"/>
  <c r="A317" i="6" s="1"/>
  <c r="A347" i="6" s="1"/>
  <c r="A48" i="6"/>
  <c r="A78" i="6" s="1"/>
  <c r="A108" i="6" s="1"/>
  <c r="A138" i="6" s="1"/>
  <c r="A168" i="6" s="1"/>
  <c r="A198" i="6" s="1"/>
  <c r="A228" i="6" s="1"/>
  <c r="A258" i="6" s="1"/>
  <c r="A288" i="6" s="1"/>
  <c r="A318" i="6" s="1"/>
  <c r="A348" i="6" s="1"/>
  <c r="A378" i="6" s="1"/>
  <c r="A408" i="6" s="1"/>
  <c r="A438" i="6" s="1"/>
  <c r="A468" i="6" s="1"/>
  <c r="A498" i="6" s="1"/>
  <c r="A528" i="6" s="1"/>
  <c r="A558" i="6" s="1"/>
  <c r="A588" i="6" s="1"/>
  <c r="A618" i="6" s="1"/>
  <c r="A648" i="6" s="1"/>
  <c r="A678" i="6" s="1"/>
  <c r="A708" i="6" s="1"/>
  <c r="A738" i="6" s="1"/>
  <c r="A768" i="6" s="1"/>
  <c r="A798" i="6" s="1"/>
  <c r="A828" i="6" s="1"/>
  <c r="A858" i="6" s="1"/>
  <c r="A888" i="6" s="1"/>
  <c r="A918" i="6" s="1"/>
  <c r="A948" i="6" s="1"/>
  <c r="A978" i="6" s="1"/>
  <c r="A49" i="6"/>
  <c r="A79" i="6" s="1"/>
  <c r="A109" i="6" s="1"/>
  <c r="A139" i="6" s="1"/>
  <c r="A169" i="6" s="1"/>
  <c r="A199" i="6" s="1"/>
  <c r="A229" i="6" s="1"/>
  <c r="A259" i="6" s="1"/>
  <c r="A289" i="6" s="1"/>
  <c r="A319" i="6" s="1"/>
  <c r="A349" i="6" s="1"/>
  <c r="A379" i="6" s="1"/>
  <c r="A50" i="6"/>
  <c r="A51" i="6"/>
  <c r="A52" i="6"/>
  <c r="A82" i="6" s="1"/>
  <c r="A112" i="6" s="1"/>
  <c r="A142" i="6" s="1"/>
  <c r="A172" i="6" s="1"/>
  <c r="A202" i="6" s="1"/>
  <c r="A232" i="6" s="1"/>
  <c r="A262" i="6" s="1"/>
  <c r="A292" i="6" s="1"/>
  <c r="A322" i="6" s="1"/>
  <c r="A352" i="6" s="1"/>
  <c r="A382" i="6" s="1"/>
  <c r="A412" i="6" s="1"/>
  <c r="A442" i="6" s="1"/>
  <c r="A472" i="6" s="1"/>
  <c r="A502" i="6" s="1"/>
  <c r="A532" i="6" s="1"/>
  <c r="A562" i="6" s="1"/>
  <c r="A592" i="6" s="1"/>
  <c r="A622" i="6" s="1"/>
  <c r="A652" i="6" s="1"/>
  <c r="A682" i="6" s="1"/>
  <c r="A712" i="6" s="1"/>
  <c r="A742" i="6" s="1"/>
  <c r="A772" i="6" s="1"/>
  <c r="A802" i="6" s="1"/>
  <c r="A832" i="6" s="1"/>
  <c r="A862" i="6" s="1"/>
  <c r="A892" i="6" s="1"/>
  <c r="A922" i="6" s="1"/>
  <c r="A952" i="6" s="1"/>
  <c r="A982" i="6" s="1"/>
  <c r="A53" i="6"/>
  <c r="A54" i="6"/>
  <c r="A84" i="6" s="1"/>
  <c r="A114" i="6" s="1"/>
  <c r="A55" i="6"/>
  <c r="A85" i="6" s="1"/>
  <c r="A115" i="6" s="1"/>
  <c r="A145" i="6" s="1"/>
  <c r="A175" i="6" s="1"/>
  <c r="A205" i="6" s="1"/>
  <c r="A235" i="6" s="1"/>
  <c r="A265" i="6" s="1"/>
  <c r="A295" i="6" s="1"/>
  <c r="A325" i="6" s="1"/>
  <c r="A355" i="6" s="1"/>
  <c r="A385" i="6" s="1"/>
  <c r="A415" i="6" s="1"/>
  <c r="A445" i="6" s="1"/>
  <c r="A475" i="6" s="1"/>
  <c r="A56" i="6"/>
  <c r="A86" i="6" s="1"/>
  <c r="A116" i="6" s="1"/>
  <c r="A146" i="6" s="1"/>
  <c r="A57" i="6"/>
  <c r="A87" i="6" s="1"/>
  <c r="A117" i="6" s="1"/>
  <c r="A147" i="6" s="1"/>
  <c r="A177" i="6" s="1"/>
  <c r="A207" i="6" s="1"/>
  <c r="A237" i="6" s="1"/>
  <c r="A267" i="6" s="1"/>
  <c r="A297" i="6" s="1"/>
  <c r="A327" i="6" s="1"/>
  <c r="A357" i="6" s="1"/>
  <c r="A387" i="6" s="1"/>
  <c r="A417" i="6" s="1"/>
  <c r="A447" i="6" s="1"/>
  <c r="A477" i="6" s="1"/>
  <c r="A507" i="6" s="1"/>
  <c r="A58" i="6"/>
  <c r="A59" i="6"/>
  <c r="A60" i="6"/>
  <c r="A90" i="6" s="1"/>
  <c r="A61" i="6"/>
  <c r="A62" i="6"/>
  <c r="A92" i="6" s="1"/>
  <c r="A122" i="6" s="1"/>
  <c r="A63" i="6"/>
  <c r="A93" i="6" s="1"/>
  <c r="A123" i="6" s="1"/>
  <c r="A64" i="6"/>
  <c r="A94" i="6" s="1"/>
  <c r="A124" i="6" s="1"/>
  <c r="A154" i="6" s="1"/>
  <c r="A184" i="6" s="1"/>
  <c r="A214" i="6" s="1"/>
  <c r="A244" i="6" s="1"/>
  <c r="A274" i="6" s="1"/>
  <c r="A304" i="6" s="1"/>
  <c r="A334" i="6" s="1"/>
  <c r="A364" i="6" s="1"/>
  <c r="A394" i="6" s="1"/>
  <c r="A424" i="6" s="1"/>
  <c r="A454" i="6" s="1"/>
  <c r="A484" i="6" s="1"/>
  <c r="A514" i="6" s="1"/>
  <c r="A544" i="6" s="1"/>
  <c r="A574" i="6" s="1"/>
  <c r="A604" i="6" s="1"/>
  <c r="A634" i="6" s="1"/>
  <c r="A664" i="6" s="1"/>
  <c r="A694" i="6" s="1"/>
  <c r="A724" i="6" s="1"/>
  <c r="A754" i="6" s="1"/>
  <c r="A784" i="6" s="1"/>
  <c r="A814" i="6" s="1"/>
  <c r="A844" i="6" s="1"/>
  <c r="A874" i="6" s="1"/>
  <c r="A904" i="6" s="1"/>
  <c r="A934" i="6" s="1"/>
  <c r="A964" i="6" s="1"/>
  <c r="A65" i="6"/>
  <c r="A95" i="6" s="1"/>
  <c r="A125" i="6" s="1"/>
  <c r="A155" i="6" s="1"/>
  <c r="A185" i="6" s="1"/>
  <c r="A215" i="6" s="1"/>
  <c r="A245" i="6" s="1"/>
  <c r="A275" i="6" s="1"/>
  <c r="A305" i="6" s="1"/>
  <c r="A335" i="6" s="1"/>
  <c r="A365" i="6" s="1"/>
  <c r="A395" i="6" s="1"/>
  <c r="A425" i="6" s="1"/>
  <c r="A455" i="6" s="1"/>
  <c r="A485" i="6" s="1"/>
  <c r="A515" i="6" s="1"/>
  <c r="A545" i="6" s="1"/>
  <c r="A575" i="6" s="1"/>
  <c r="A605" i="6" s="1"/>
  <c r="A635" i="6" s="1"/>
  <c r="A665" i="6" s="1"/>
  <c r="A695" i="6" s="1"/>
  <c r="A725" i="6" s="1"/>
  <c r="A755" i="6" s="1"/>
  <c r="A785" i="6" s="1"/>
  <c r="A815" i="6" s="1"/>
  <c r="A845" i="6" s="1"/>
  <c r="A875" i="6" s="1"/>
  <c r="A905" i="6" s="1"/>
  <c r="A935" i="6" s="1"/>
  <c r="A965" i="6" s="1"/>
  <c r="A67" i="6"/>
  <c r="A72" i="6"/>
  <c r="A73" i="6"/>
  <c r="A75" i="6"/>
  <c r="A80" i="6"/>
  <c r="A81" i="6"/>
  <c r="A83" i="6"/>
  <c r="A88" i="6"/>
  <c r="A118" i="6" s="1"/>
  <c r="A148" i="6" s="1"/>
  <c r="A178" i="6" s="1"/>
  <c r="A89" i="6"/>
  <c r="A119" i="6" s="1"/>
  <c r="A149" i="6" s="1"/>
  <c r="A179" i="6" s="1"/>
  <c r="A209" i="6" s="1"/>
  <c r="A239" i="6" s="1"/>
  <c r="A269" i="6" s="1"/>
  <c r="A299" i="6" s="1"/>
  <c r="A91" i="6"/>
  <c r="A97" i="6"/>
  <c r="A127" i="6" s="1"/>
  <c r="A157" i="6" s="1"/>
  <c r="A187" i="6" s="1"/>
  <c r="A102" i="6"/>
  <c r="A132" i="6" s="1"/>
  <c r="A162" i="6" s="1"/>
  <c r="A103" i="6"/>
  <c r="A133" i="6" s="1"/>
  <c r="A163" i="6" s="1"/>
  <c r="A193" i="6" s="1"/>
  <c r="A223" i="6" s="1"/>
  <c r="A253" i="6" s="1"/>
  <c r="A283" i="6" s="1"/>
  <c r="A105" i="6"/>
  <c r="A135" i="6" s="1"/>
  <c r="A165" i="6" s="1"/>
  <c r="A195" i="6" s="1"/>
  <c r="A225" i="6" s="1"/>
  <c r="A255" i="6" s="1"/>
  <c r="A285" i="6" s="1"/>
  <c r="A315" i="6" s="1"/>
  <c r="A110" i="6"/>
  <c r="A140" i="6" s="1"/>
  <c r="A170" i="6" s="1"/>
  <c r="A111" i="6"/>
  <c r="A141" i="6" s="1"/>
  <c r="A171" i="6" s="1"/>
  <c r="A113" i="6"/>
  <c r="A143" i="6" s="1"/>
  <c r="A173" i="6" s="1"/>
  <c r="A203" i="6" s="1"/>
  <c r="A233" i="6" s="1"/>
  <c r="A263" i="6" s="1"/>
  <c r="A293" i="6" s="1"/>
  <c r="A323" i="6" s="1"/>
  <c r="A353" i="6" s="1"/>
  <c r="A383" i="6" s="1"/>
  <c r="A413" i="6" s="1"/>
  <c r="A443" i="6" s="1"/>
  <c r="A473" i="6" s="1"/>
  <c r="A503" i="6" s="1"/>
  <c r="A533" i="6" s="1"/>
  <c r="A563" i="6" s="1"/>
  <c r="A593" i="6" s="1"/>
  <c r="A623" i="6" s="1"/>
  <c r="A653" i="6" s="1"/>
  <c r="A683" i="6" s="1"/>
  <c r="A713" i="6" s="1"/>
  <c r="A743" i="6" s="1"/>
  <c r="A773" i="6" s="1"/>
  <c r="A803" i="6" s="1"/>
  <c r="A833" i="6" s="1"/>
  <c r="A863" i="6" s="1"/>
  <c r="A893" i="6" s="1"/>
  <c r="A923" i="6" s="1"/>
  <c r="A953" i="6" s="1"/>
  <c r="A983" i="6" s="1"/>
  <c r="A120" i="6"/>
  <c r="A150" i="6" s="1"/>
  <c r="A180" i="6" s="1"/>
  <c r="A210" i="6" s="1"/>
  <c r="A240" i="6" s="1"/>
  <c r="A270" i="6" s="1"/>
  <c r="A300" i="6" s="1"/>
  <c r="A330" i="6" s="1"/>
  <c r="A360" i="6" s="1"/>
  <c r="A390" i="6" s="1"/>
  <c r="A420" i="6" s="1"/>
  <c r="A450" i="6" s="1"/>
  <c r="A480" i="6" s="1"/>
  <c r="A510" i="6" s="1"/>
  <c r="A540" i="6" s="1"/>
  <c r="A570" i="6" s="1"/>
  <c r="A600" i="6" s="1"/>
  <c r="A630" i="6" s="1"/>
  <c r="A660" i="6" s="1"/>
  <c r="A690" i="6" s="1"/>
  <c r="A720" i="6" s="1"/>
  <c r="A750" i="6" s="1"/>
  <c r="A780" i="6" s="1"/>
  <c r="A810" i="6" s="1"/>
  <c r="A840" i="6" s="1"/>
  <c r="A870" i="6" s="1"/>
  <c r="A900" i="6" s="1"/>
  <c r="A930" i="6" s="1"/>
  <c r="A960" i="6" s="1"/>
  <c r="A990" i="6" s="1"/>
  <c r="A121" i="6"/>
  <c r="A151" i="6" s="1"/>
  <c r="A181" i="6" s="1"/>
  <c r="A211" i="6" s="1"/>
  <c r="A241" i="6" s="1"/>
  <c r="A271" i="6" s="1"/>
  <c r="A301" i="6" s="1"/>
  <c r="A331" i="6" s="1"/>
  <c r="A361" i="6" s="1"/>
  <c r="A391" i="6" s="1"/>
  <c r="A421" i="6" s="1"/>
  <c r="A451" i="6" s="1"/>
  <c r="A481" i="6" s="1"/>
  <c r="A511" i="6" s="1"/>
  <c r="A541" i="6" s="1"/>
  <c r="A571" i="6" s="1"/>
  <c r="A601" i="6" s="1"/>
  <c r="A631" i="6" s="1"/>
  <c r="A661" i="6" s="1"/>
  <c r="A691" i="6" s="1"/>
  <c r="A721" i="6" s="1"/>
  <c r="A751" i="6" s="1"/>
  <c r="A781" i="6" s="1"/>
  <c r="A811" i="6" s="1"/>
  <c r="A841" i="6" s="1"/>
  <c r="A871" i="6" s="1"/>
  <c r="A901" i="6" s="1"/>
  <c r="A931" i="6" s="1"/>
  <c r="A961" i="6" s="1"/>
  <c r="A128" i="6"/>
  <c r="A158" i="6" s="1"/>
  <c r="A188" i="6" s="1"/>
  <c r="A218" i="6" s="1"/>
  <c r="A136" i="6"/>
  <c r="A166" i="6" s="1"/>
  <c r="A196" i="6" s="1"/>
  <c r="A226" i="6" s="1"/>
  <c r="A256" i="6" s="1"/>
  <c r="A286" i="6" s="1"/>
  <c r="A316" i="6" s="1"/>
  <c r="A346" i="6" s="1"/>
  <c r="A376" i="6" s="1"/>
  <c r="A406" i="6" s="1"/>
  <c r="A436" i="6" s="1"/>
  <c r="A466" i="6" s="1"/>
  <c r="A496" i="6" s="1"/>
  <c r="A526" i="6" s="1"/>
  <c r="A556" i="6" s="1"/>
  <c r="A586" i="6" s="1"/>
  <c r="A616" i="6" s="1"/>
  <c r="A646" i="6" s="1"/>
  <c r="A676" i="6" s="1"/>
  <c r="A706" i="6" s="1"/>
  <c r="A736" i="6" s="1"/>
  <c r="A766" i="6" s="1"/>
  <c r="A796" i="6" s="1"/>
  <c r="A826" i="6" s="1"/>
  <c r="A856" i="6" s="1"/>
  <c r="A144" i="6"/>
  <c r="A174" i="6" s="1"/>
  <c r="A204" i="6" s="1"/>
  <c r="A234" i="6" s="1"/>
  <c r="A152" i="6"/>
  <c r="A182" i="6" s="1"/>
  <c r="A212" i="6" s="1"/>
  <c r="A242" i="6" s="1"/>
  <c r="A272" i="6" s="1"/>
  <c r="A302" i="6" s="1"/>
  <c r="A332" i="6" s="1"/>
  <c r="A362" i="6" s="1"/>
  <c r="A392" i="6" s="1"/>
  <c r="A422" i="6" s="1"/>
  <c r="A452" i="6" s="1"/>
  <c r="A482" i="6" s="1"/>
  <c r="A153" i="6"/>
  <c r="A183" i="6" s="1"/>
  <c r="A213" i="6" s="1"/>
  <c r="A243" i="6" s="1"/>
  <c r="A273" i="6" s="1"/>
  <c r="A303" i="6" s="1"/>
  <c r="A333" i="6" s="1"/>
  <c r="A363" i="6" s="1"/>
  <c r="A393" i="6" s="1"/>
  <c r="A423" i="6" s="1"/>
  <c r="A453" i="6" s="1"/>
  <c r="A483" i="6" s="1"/>
  <c r="A513" i="6" s="1"/>
  <c r="A543" i="6" s="1"/>
  <c r="A573" i="6" s="1"/>
  <c r="A603" i="6" s="1"/>
  <c r="A160" i="6"/>
  <c r="A190" i="6" s="1"/>
  <c r="A220" i="6" s="1"/>
  <c r="A250" i="6" s="1"/>
  <c r="A280" i="6" s="1"/>
  <c r="A310" i="6" s="1"/>
  <c r="A340" i="6" s="1"/>
  <c r="A370" i="6" s="1"/>
  <c r="A400" i="6" s="1"/>
  <c r="A430" i="6" s="1"/>
  <c r="A460" i="6" s="1"/>
  <c r="A490" i="6" s="1"/>
  <c r="A520" i="6" s="1"/>
  <c r="A550" i="6" s="1"/>
  <c r="A580" i="6" s="1"/>
  <c r="A610" i="6" s="1"/>
  <c r="A640" i="6" s="1"/>
  <c r="A670" i="6" s="1"/>
  <c r="A176" i="6"/>
  <c r="A206" i="6" s="1"/>
  <c r="A236" i="6" s="1"/>
  <c r="A266" i="6" s="1"/>
  <c r="A192" i="6"/>
  <c r="A222" i="6" s="1"/>
  <c r="A252" i="6" s="1"/>
  <c r="A282" i="6" s="1"/>
  <c r="A200" i="6"/>
  <c r="A230" i="6" s="1"/>
  <c r="A260" i="6" s="1"/>
  <c r="A290" i="6" s="1"/>
  <c r="A201" i="6"/>
  <c r="A231" i="6" s="1"/>
  <c r="A261" i="6" s="1"/>
  <c r="A291" i="6" s="1"/>
  <c r="A321" i="6" s="1"/>
  <c r="A351" i="6" s="1"/>
  <c r="A381" i="6" s="1"/>
  <c r="A411" i="6" s="1"/>
  <c r="A208" i="6"/>
  <c r="A238" i="6" s="1"/>
  <c r="A268" i="6" s="1"/>
  <c r="A298" i="6" s="1"/>
  <c r="A328" i="6" s="1"/>
  <c r="A358" i="6" s="1"/>
  <c r="A388" i="6" s="1"/>
  <c r="A418" i="6" s="1"/>
  <c r="A217" i="6"/>
  <c r="A247" i="6" s="1"/>
  <c r="A277" i="6" s="1"/>
  <c r="A307" i="6" s="1"/>
  <c r="A337" i="6" s="1"/>
  <c r="A367" i="6" s="1"/>
  <c r="A397" i="6" s="1"/>
  <c r="A427" i="6" s="1"/>
  <c r="A457" i="6" s="1"/>
  <c r="A487" i="6" s="1"/>
  <c r="A517" i="6" s="1"/>
  <c r="A547" i="6" s="1"/>
  <c r="A577" i="6" s="1"/>
  <c r="A607" i="6" s="1"/>
  <c r="A637" i="6" s="1"/>
  <c r="A667" i="6" s="1"/>
  <c r="A248" i="6"/>
  <c r="A278" i="6" s="1"/>
  <c r="A308" i="6" s="1"/>
  <c r="A338" i="6" s="1"/>
  <c r="A368" i="6" s="1"/>
  <c r="A398" i="6" s="1"/>
  <c r="A428" i="6" s="1"/>
  <c r="A458" i="6" s="1"/>
  <c r="A488" i="6" s="1"/>
  <c r="A518" i="6" s="1"/>
  <c r="A548" i="6" s="1"/>
  <c r="A578" i="6" s="1"/>
  <c r="A608" i="6" s="1"/>
  <c r="A638" i="6" s="1"/>
  <c r="A668" i="6" s="1"/>
  <c r="A698" i="6" s="1"/>
  <c r="A728" i="6" s="1"/>
  <c r="A758" i="6" s="1"/>
  <c r="A788" i="6" s="1"/>
  <c r="A818" i="6" s="1"/>
  <c r="A848" i="6" s="1"/>
  <c r="A878" i="6" s="1"/>
  <c r="A908" i="6" s="1"/>
  <c r="A938" i="6" s="1"/>
  <c r="A968" i="6" s="1"/>
  <c r="A249" i="6"/>
  <c r="A279" i="6" s="1"/>
  <c r="A309" i="6" s="1"/>
  <c r="A339" i="6" s="1"/>
  <c r="A369" i="6" s="1"/>
  <c r="A399" i="6" s="1"/>
  <c r="A429" i="6" s="1"/>
  <c r="A459" i="6" s="1"/>
  <c r="A489" i="6" s="1"/>
  <c r="A519" i="6" s="1"/>
  <c r="A549" i="6" s="1"/>
  <c r="A579" i="6" s="1"/>
  <c r="A609" i="6" s="1"/>
  <c r="A639" i="6" s="1"/>
  <c r="A669" i="6" s="1"/>
  <c r="A699" i="6" s="1"/>
  <c r="A729" i="6" s="1"/>
  <c r="A759" i="6" s="1"/>
  <c r="A789" i="6" s="1"/>
  <c r="A819" i="6" s="1"/>
  <c r="A849" i="6" s="1"/>
  <c r="A879" i="6" s="1"/>
  <c r="A909" i="6" s="1"/>
  <c r="A939" i="6" s="1"/>
  <c r="A969" i="6" s="1"/>
  <c r="A264" i="6"/>
  <c r="A294" i="6" s="1"/>
  <c r="A324" i="6" s="1"/>
  <c r="A354" i="6" s="1"/>
  <c r="A296" i="6"/>
  <c r="A326" i="6" s="1"/>
  <c r="A356" i="6" s="1"/>
  <c r="A386" i="6" s="1"/>
  <c r="A312" i="6"/>
  <c r="A342" i="6" s="1"/>
  <c r="A372" i="6" s="1"/>
  <c r="A402" i="6" s="1"/>
  <c r="A432" i="6" s="1"/>
  <c r="A462" i="6" s="1"/>
  <c r="A492" i="6" s="1"/>
  <c r="A522" i="6" s="1"/>
  <c r="A552" i="6" s="1"/>
  <c r="A582" i="6" s="1"/>
  <c r="A612" i="6" s="1"/>
  <c r="A642" i="6" s="1"/>
  <c r="A672" i="6" s="1"/>
  <c r="A702" i="6" s="1"/>
  <c r="A732" i="6" s="1"/>
  <c r="A762" i="6" s="1"/>
  <c r="A792" i="6" s="1"/>
  <c r="A822" i="6" s="1"/>
  <c r="A852" i="6" s="1"/>
  <c r="A882" i="6" s="1"/>
  <c r="A912" i="6" s="1"/>
  <c r="A942" i="6" s="1"/>
  <c r="A972" i="6" s="1"/>
  <c r="A313" i="6"/>
  <c r="A343" i="6" s="1"/>
  <c r="A373" i="6" s="1"/>
  <c r="A403" i="6" s="1"/>
  <c r="A433" i="6" s="1"/>
  <c r="A463" i="6" s="1"/>
  <c r="A493" i="6" s="1"/>
  <c r="A523" i="6" s="1"/>
  <c r="A553" i="6" s="1"/>
  <c r="A583" i="6" s="1"/>
  <c r="A613" i="6" s="1"/>
  <c r="A643" i="6" s="1"/>
  <c r="A673" i="6" s="1"/>
  <c r="A703" i="6" s="1"/>
  <c r="A733" i="6" s="1"/>
  <c r="A763" i="6" s="1"/>
  <c r="A793" i="6" s="1"/>
  <c r="A823" i="6" s="1"/>
  <c r="A853" i="6" s="1"/>
  <c r="A883" i="6" s="1"/>
  <c r="A913" i="6" s="1"/>
  <c r="A943" i="6" s="1"/>
  <c r="A973" i="6" s="1"/>
  <c r="A320" i="6"/>
  <c r="A350" i="6" s="1"/>
  <c r="A380" i="6" s="1"/>
  <c r="A410" i="6" s="1"/>
  <c r="A440" i="6" s="1"/>
  <c r="A470" i="6" s="1"/>
  <c r="A500" i="6" s="1"/>
  <c r="A530" i="6" s="1"/>
  <c r="A560" i="6" s="1"/>
  <c r="A590" i="6" s="1"/>
  <c r="A620" i="6" s="1"/>
  <c r="A650" i="6" s="1"/>
  <c r="A680" i="6" s="1"/>
  <c r="A710" i="6" s="1"/>
  <c r="A740" i="6" s="1"/>
  <c r="A770" i="6" s="1"/>
  <c r="A800" i="6" s="1"/>
  <c r="A830" i="6" s="1"/>
  <c r="A860" i="6" s="1"/>
  <c r="A890" i="6" s="1"/>
  <c r="A920" i="6" s="1"/>
  <c r="A950" i="6" s="1"/>
  <c r="A980" i="6" s="1"/>
  <c r="A329" i="6"/>
  <c r="A345" i="6"/>
  <c r="A375" i="6" s="1"/>
  <c r="A405" i="6" s="1"/>
  <c r="A435" i="6" s="1"/>
  <c r="A465" i="6" s="1"/>
  <c r="A495" i="6" s="1"/>
  <c r="A525" i="6" s="1"/>
  <c r="A555" i="6" s="1"/>
  <c r="A585" i="6" s="1"/>
  <c r="A615" i="6" s="1"/>
  <c r="A645" i="6" s="1"/>
  <c r="A675" i="6" s="1"/>
  <c r="A705" i="6" s="1"/>
  <c r="A735" i="6" s="1"/>
  <c r="A765" i="6" s="1"/>
  <c r="A795" i="6" s="1"/>
  <c r="A825" i="6" s="1"/>
  <c r="A855" i="6" s="1"/>
  <c r="A885" i="6" s="1"/>
  <c r="A915" i="6" s="1"/>
  <c r="A945" i="6" s="1"/>
  <c r="A975" i="6" s="1"/>
  <c r="A359" i="6"/>
  <c r="A389" i="6" s="1"/>
  <c r="A419" i="6" s="1"/>
  <c r="A449" i="6" s="1"/>
  <c r="A479" i="6" s="1"/>
  <c r="A509" i="6" s="1"/>
  <c r="A539" i="6" s="1"/>
  <c r="A377" i="6"/>
  <c r="A407" i="6" s="1"/>
  <c r="A437" i="6" s="1"/>
  <c r="A467" i="6" s="1"/>
  <c r="A497" i="6" s="1"/>
  <c r="A527" i="6" s="1"/>
  <c r="A557" i="6" s="1"/>
  <c r="A587" i="6" s="1"/>
  <c r="A617" i="6" s="1"/>
  <c r="A647" i="6" s="1"/>
  <c r="A677" i="6" s="1"/>
  <c r="A707" i="6" s="1"/>
  <c r="A737" i="6" s="1"/>
  <c r="A767" i="6" s="1"/>
  <c r="A384" i="6"/>
  <c r="A414" i="6" s="1"/>
  <c r="A444" i="6" s="1"/>
  <c r="A474" i="6" s="1"/>
  <c r="A504" i="6" s="1"/>
  <c r="A534" i="6" s="1"/>
  <c r="A564" i="6" s="1"/>
  <c r="A594" i="6" s="1"/>
  <c r="A624" i="6" s="1"/>
  <c r="A654" i="6" s="1"/>
  <c r="A684" i="6" s="1"/>
  <c r="A714" i="6" s="1"/>
  <c r="A744" i="6" s="1"/>
  <c r="A774" i="6" s="1"/>
  <c r="A804" i="6" s="1"/>
  <c r="A834" i="6" s="1"/>
  <c r="A864" i="6" s="1"/>
  <c r="A894" i="6" s="1"/>
  <c r="A924" i="6" s="1"/>
  <c r="A954" i="6" s="1"/>
  <c r="A984" i="6" s="1"/>
  <c r="A409" i="6"/>
  <c r="A439" i="6" s="1"/>
  <c r="A469" i="6" s="1"/>
  <c r="A499" i="6" s="1"/>
  <c r="A529" i="6" s="1"/>
  <c r="A559" i="6" s="1"/>
  <c r="A589" i="6" s="1"/>
  <c r="A619" i="6" s="1"/>
  <c r="A649" i="6" s="1"/>
  <c r="A679" i="6" s="1"/>
  <c r="A709" i="6" s="1"/>
  <c r="A739" i="6" s="1"/>
  <c r="A769" i="6" s="1"/>
  <c r="A799" i="6" s="1"/>
  <c r="A829" i="6" s="1"/>
  <c r="A859" i="6" s="1"/>
  <c r="A889" i="6" s="1"/>
  <c r="A919" i="6" s="1"/>
  <c r="A949" i="6" s="1"/>
  <c r="A979" i="6" s="1"/>
  <c r="A416" i="6"/>
  <c r="A446" i="6" s="1"/>
  <c r="A476" i="6" s="1"/>
  <c r="A506" i="6" s="1"/>
  <c r="A536" i="6" s="1"/>
  <c r="A566" i="6" s="1"/>
  <c r="A596" i="6" s="1"/>
  <c r="A626" i="6" s="1"/>
  <c r="A656" i="6" s="1"/>
  <c r="A441" i="6"/>
  <c r="A471" i="6" s="1"/>
  <c r="A501" i="6" s="1"/>
  <c r="A531" i="6" s="1"/>
  <c r="A561" i="6" s="1"/>
  <c r="A591" i="6" s="1"/>
  <c r="A621" i="6" s="1"/>
  <c r="A651" i="6" s="1"/>
  <c r="A681" i="6" s="1"/>
  <c r="A448" i="6"/>
  <c r="A478" i="6" s="1"/>
  <c r="A508" i="6" s="1"/>
  <c r="A538" i="6" s="1"/>
  <c r="A568" i="6" s="1"/>
  <c r="A598" i="6" s="1"/>
  <c r="A628" i="6" s="1"/>
  <c r="A658" i="6" s="1"/>
  <c r="A688" i="6" s="1"/>
  <c r="A718" i="6" s="1"/>
  <c r="A748" i="6" s="1"/>
  <c r="A778" i="6" s="1"/>
  <c r="A808" i="6" s="1"/>
  <c r="A838" i="6" s="1"/>
  <c r="A868" i="6" s="1"/>
  <c r="A898" i="6" s="1"/>
  <c r="A928" i="6" s="1"/>
  <c r="A958" i="6" s="1"/>
  <c r="A988" i="6" s="1"/>
  <c r="A505" i="6"/>
  <c r="A535" i="6" s="1"/>
  <c r="A565" i="6" s="1"/>
  <c r="A595" i="6" s="1"/>
  <c r="A625" i="6" s="1"/>
  <c r="A655" i="6" s="1"/>
  <c r="A685" i="6" s="1"/>
  <c r="A715" i="6" s="1"/>
  <c r="A512" i="6"/>
  <c r="A542" i="6" s="1"/>
  <c r="A572" i="6" s="1"/>
  <c r="A602" i="6" s="1"/>
  <c r="A632" i="6" s="1"/>
  <c r="A662" i="6" s="1"/>
  <c r="A692" i="6" s="1"/>
  <c r="A722" i="6" s="1"/>
  <c r="A752" i="6" s="1"/>
  <c r="A782" i="6" s="1"/>
  <c r="A812" i="6" s="1"/>
  <c r="A842" i="6" s="1"/>
  <c r="A872" i="6" s="1"/>
  <c r="A902" i="6" s="1"/>
  <c r="A932" i="6" s="1"/>
  <c r="A962" i="6" s="1"/>
  <c r="A537" i="6"/>
  <c r="A567" i="6" s="1"/>
  <c r="A597" i="6" s="1"/>
  <c r="A627" i="6" s="1"/>
  <c r="A657" i="6" s="1"/>
  <c r="A687" i="6" s="1"/>
  <c r="A717" i="6" s="1"/>
  <c r="A747" i="6" s="1"/>
  <c r="A777" i="6" s="1"/>
  <c r="A807" i="6" s="1"/>
  <c r="A837" i="6" s="1"/>
  <c r="A867" i="6" s="1"/>
  <c r="A897" i="6" s="1"/>
  <c r="A927" i="6" s="1"/>
  <c r="A957" i="6" s="1"/>
  <c r="A987" i="6" s="1"/>
  <c r="A569" i="6"/>
  <c r="A599" i="6" s="1"/>
  <c r="A629" i="6" s="1"/>
  <c r="A659" i="6" s="1"/>
  <c r="A689" i="6" s="1"/>
  <c r="A719" i="6" s="1"/>
  <c r="A576" i="6"/>
  <c r="A606" i="6" s="1"/>
  <c r="A636" i="6" s="1"/>
  <c r="A666" i="6" s="1"/>
  <c r="A696" i="6" s="1"/>
  <c r="A726" i="6" s="1"/>
  <c r="A756" i="6" s="1"/>
  <c r="A786" i="6" s="1"/>
  <c r="A816" i="6" s="1"/>
  <c r="A846" i="6" s="1"/>
  <c r="A876" i="6" s="1"/>
  <c r="A906" i="6" s="1"/>
  <c r="A936" i="6" s="1"/>
  <c r="A966" i="6" s="1"/>
  <c r="A633" i="6"/>
  <c r="A663" i="6" s="1"/>
  <c r="A693" i="6" s="1"/>
  <c r="A723" i="6" s="1"/>
  <c r="A753" i="6" s="1"/>
  <c r="A783" i="6" s="1"/>
  <c r="A813" i="6" s="1"/>
  <c r="A843" i="6" s="1"/>
  <c r="A873" i="6" s="1"/>
  <c r="A903" i="6" s="1"/>
  <c r="A933" i="6" s="1"/>
  <c r="A963" i="6" s="1"/>
  <c r="A686" i="6"/>
  <c r="A716" i="6" s="1"/>
  <c r="A746" i="6" s="1"/>
  <c r="A776" i="6" s="1"/>
  <c r="A806" i="6" s="1"/>
  <c r="A836" i="6" s="1"/>
  <c r="A866" i="6" s="1"/>
  <c r="A896" i="6" s="1"/>
  <c r="A926" i="6" s="1"/>
  <c r="A956" i="6" s="1"/>
  <c r="A986" i="6" s="1"/>
  <c r="A697" i="6"/>
  <c r="A727" i="6" s="1"/>
  <c r="A757" i="6" s="1"/>
  <c r="A787" i="6" s="1"/>
  <c r="A817" i="6" s="1"/>
  <c r="A847" i="6" s="1"/>
  <c r="A877" i="6" s="1"/>
  <c r="A907" i="6" s="1"/>
  <c r="A937" i="6" s="1"/>
  <c r="A967" i="6" s="1"/>
  <c r="A700" i="6"/>
  <c r="A730" i="6" s="1"/>
  <c r="A760" i="6" s="1"/>
  <c r="A790" i="6" s="1"/>
  <c r="A820" i="6" s="1"/>
  <c r="A850" i="6" s="1"/>
  <c r="A880" i="6" s="1"/>
  <c r="A910" i="6" s="1"/>
  <c r="A940" i="6" s="1"/>
  <c r="A970" i="6" s="1"/>
  <c r="A711" i="6"/>
  <c r="A741" i="6"/>
  <c r="A771" i="6" s="1"/>
  <c r="A801" i="6" s="1"/>
  <c r="A831" i="6" s="1"/>
  <c r="A861" i="6" s="1"/>
  <c r="A891" i="6" s="1"/>
  <c r="A921" i="6" s="1"/>
  <c r="A951" i="6" s="1"/>
  <c r="A981" i="6" s="1"/>
  <c r="A745" i="6"/>
  <c r="A775" i="6" s="1"/>
  <c r="A749" i="6"/>
  <c r="A779" i="6" s="1"/>
  <c r="A809" i="6" s="1"/>
  <c r="A839" i="6" s="1"/>
  <c r="A869" i="6" s="1"/>
  <c r="A899" i="6" s="1"/>
  <c r="A929" i="6" s="1"/>
  <c r="A959" i="6" s="1"/>
  <c r="A989" i="6" s="1"/>
  <c r="A797" i="6"/>
  <c r="A827" i="6" s="1"/>
  <c r="A857" i="6" s="1"/>
  <c r="A887" i="6" s="1"/>
  <c r="A917" i="6" s="1"/>
  <c r="A947" i="6" s="1"/>
  <c r="A977" i="6" s="1"/>
  <c r="A805" i="6"/>
  <c r="A835" i="6" s="1"/>
  <c r="A865" i="6" s="1"/>
  <c r="A895" i="6" s="1"/>
  <c r="A925" i="6" s="1"/>
  <c r="A955" i="6" s="1"/>
  <c r="A985" i="6" s="1"/>
  <c r="A886" i="6"/>
  <c r="A916" i="6" s="1"/>
  <c r="A946" i="6" s="1"/>
  <c r="A976" i="6" s="1"/>
  <c r="A33" i="6"/>
  <c r="N3" i="6"/>
  <c r="M6" i="6"/>
  <c r="K6" i="6" s="1"/>
  <c r="N6" i="6"/>
  <c r="B34" i="6"/>
  <c r="B35" i="6"/>
  <c r="B36" i="6"/>
  <c r="B66" i="6" s="1"/>
  <c r="B37" i="6"/>
  <c r="B67" i="6" s="1"/>
  <c r="B38" i="6"/>
  <c r="B68" i="6" s="1"/>
  <c r="B98" i="6" s="1"/>
  <c r="B128" i="6" s="1"/>
  <c r="B158" i="6" s="1"/>
  <c r="B188" i="6" s="1"/>
  <c r="B218" i="6" s="1"/>
  <c r="B248" i="6" s="1"/>
  <c r="B278" i="6" s="1"/>
  <c r="B308" i="6" s="1"/>
  <c r="B338" i="6" s="1"/>
  <c r="B368" i="6" s="1"/>
  <c r="B398" i="6" s="1"/>
  <c r="B428" i="6" s="1"/>
  <c r="B458" i="6" s="1"/>
  <c r="B488" i="6" s="1"/>
  <c r="B518" i="6" s="1"/>
  <c r="B548" i="6" s="1"/>
  <c r="B578" i="6" s="1"/>
  <c r="B608" i="6" s="1"/>
  <c r="B638" i="6" s="1"/>
  <c r="B668" i="6" s="1"/>
  <c r="B698" i="6" s="1"/>
  <c r="B728" i="6" s="1"/>
  <c r="B758" i="6" s="1"/>
  <c r="B788" i="6" s="1"/>
  <c r="B818" i="6" s="1"/>
  <c r="B848" i="6" s="1"/>
  <c r="B878" i="6" s="1"/>
  <c r="B908" i="6" s="1"/>
  <c r="B938" i="6" s="1"/>
  <c r="B968" i="6" s="1"/>
  <c r="B39" i="6"/>
  <c r="B40" i="6"/>
  <c r="B41" i="6"/>
  <c r="B71" i="6" s="1"/>
  <c r="B101" i="6" s="1"/>
  <c r="B131" i="6" s="1"/>
  <c r="B161" i="6" s="1"/>
  <c r="B191" i="6" s="1"/>
  <c r="B221" i="6" s="1"/>
  <c r="B251" i="6" s="1"/>
  <c r="B281" i="6" s="1"/>
  <c r="B311" i="6" s="1"/>
  <c r="B341" i="6" s="1"/>
  <c r="B371" i="6" s="1"/>
  <c r="B401" i="6" s="1"/>
  <c r="B431" i="6" s="1"/>
  <c r="B461" i="6" s="1"/>
  <c r="B491" i="6" s="1"/>
  <c r="B521" i="6" s="1"/>
  <c r="B551" i="6" s="1"/>
  <c r="B581" i="6" s="1"/>
  <c r="B611" i="6" s="1"/>
  <c r="B641" i="6" s="1"/>
  <c r="B671" i="6" s="1"/>
  <c r="B701" i="6" s="1"/>
  <c r="B731" i="6" s="1"/>
  <c r="B761" i="6" s="1"/>
  <c r="B791" i="6" s="1"/>
  <c r="B821" i="6" s="1"/>
  <c r="B851" i="6" s="1"/>
  <c r="B881" i="6" s="1"/>
  <c r="B911" i="6" s="1"/>
  <c r="B941" i="6" s="1"/>
  <c r="B971" i="6" s="1"/>
  <c r="B42" i="6"/>
  <c r="B43" i="6"/>
  <c r="B44" i="6"/>
  <c r="B74" i="6" s="1"/>
  <c r="B45" i="6"/>
  <c r="B75" i="6" s="1"/>
  <c r="B105" i="6" s="1"/>
  <c r="B135" i="6" s="1"/>
  <c r="B165" i="6" s="1"/>
  <c r="B195" i="6" s="1"/>
  <c r="B225" i="6" s="1"/>
  <c r="B255" i="6" s="1"/>
  <c r="B285" i="6" s="1"/>
  <c r="B315" i="6" s="1"/>
  <c r="B345" i="6" s="1"/>
  <c r="B375" i="6" s="1"/>
  <c r="B405" i="6" s="1"/>
  <c r="B435" i="6" s="1"/>
  <c r="B465" i="6" s="1"/>
  <c r="B495" i="6" s="1"/>
  <c r="B525" i="6" s="1"/>
  <c r="B555" i="6" s="1"/>
  <c r="B585" i="6" s="1"/>
  <c r="B615" i="6" s="1"/>
  <c r="B645" i="6" s="1"/>
  <c r="B675" i="6" s="1"/>
  <c r="B705" i="6" s="1"/>
  <c r="B735" i="6" s="1"/>
  <c r="B765" i="6" s="1"/>
  <c r="B795" i="6" s="1"/>
  <c r="B825" i="6" s="1"/>
  <c r="B855" i="6" s="1"/>
  <c r="B885" i="6" s="1"/>
  <c r="B915" i="6" s="1"/>
  <c r="B945" i="6" s="1"/>
  <c r="B975" i="6" s="1"/>
  <c r="B46" i="6"/>
  <c r="B76" i="6" s="1"/>
  <c r="B106" i="6" s="1"/>
  <c r="B136" i="6" s="1"/>
  <c r="B166" i="6" s="1"/>
  <c r="B196" i="6" s="1"/>
  <c r="B226" i="6" s="1"/>
  <c r="B256" i="6" s="1"/>
  <c r="B286" i="6" s="1"/>
  <c r="B316" i="6" s="1"/>
  <c r="B346" i="6" s="1"/>
  <c r="B376" i="6" s="1"/>
  <c r="B406" i="6" s="1"/>
  <c r="B436" i="6" s="1"/>
  <c r="B466" i="6" s="1"/>
  <c r="B496" i="6" s="1"/>
  <c r="B526" i="6" s="1"/>
  <c r="B556" i="6" s="1"/>
  <c r="B586" i="6" s="1"/>
  <c r="B616" i="6" s="1"/>
  <c r="B646" i="6" s="1"/>
  <c r="B676" i="6" s="1"/>
  <c r="B706" i="6" s="1"/>
  <c r="B736" i="6" s="1"/>
  <c r="B766" i="6" s="1"/>
  <c r="B796" i="6" s="1"/>
  <c r="B826" i="6" s="1"/>
  <c r="B856" i="6" s="1"/>
  <c r="B886" i="6" s="1"/>
  <c r="B916" i="6" s="1"/>
  <c r="B946" i="6" s="1"/>
  <c r="B976" i="6" s="1"/>
  <c r="B47" i="6"/>
  <c r="B48" i="6"/>
  <c r="B49" i="6"/>
  <c r="B79" i="6" s="1"/>
  <c r="B109" i="6" s="1"/>
  <c r="B139" i="6" s="1"/>
  <c r="B169" i="6" s="1"/>
  <c r="B199" i="6" s="1"/>
  <c r="B229" i="6" s="1"/>
  <c r="B259" i="6" s="1"/>
  <c r="B289" i="6" s="1"/>
  <c r="B319" i="6" s="1"/>
  <c r="B349" i="6" s="1"/>
  <c r="B379" i="6" s="1"/>
  <c r="B409" i="6" s="1"/>
  <c r="B439" i="6" s="1"/>
  <c r="B469" i="6" s="1"/>
  <c r="B499" i="6" s="1"/>
  <c r="B529" i="6" s="1"/>
  <c r="B559" i="6" s="1"/>
  <c r="B589" i="6" s="1"/>
  <c r="B619" i="6" s="1"/>
  <c r="B649" i="6" s="1"/>
  <c r="B679" i="6" s="1"/>
  <c r="B709" i="6" s="1"/>
  <c r="B739" i="6" s="1"/>
  <c r="B769" i="6" s="1"/>
  <c r="B799" i="6" s="1"/>
  <c r="B829" i="6" s="1"/>
  <c r="B859" i="6" s="1"/>
  <c r="B889" i="6" s="1"/>
  <c r="B919" i="6" s="1"/>
  <c r="B949" i="6" s="1"/>
  <c r="B979" i="6" s="1"/>
  <c r="B50" i="6"/>
  <c r="B51" i="6"/>
  <c r="B52" i="6"/>
  <c r="B82" i="6" s="1"/>
  <c r="B53" i="6"/>
  <c r="B83" i="6" s="1"/>
  <c r="B113" i="6" s="1"/>
  <c r="B143" i="6" s="1"/>
  <c r="B173" i="6" s="1"/>
  <c r="B203" i="6" s="1"/>
  <c r="B233" i="6" s="1"/>
  <c r="B263" i="6" s="1"/>
  <c r="B293" i="6" s="1"/>
  <c r="B323" i="6" s="1"/>
  <c r="B353" i="6" s="1"/>
  <c r="B383" i="6" s="1"/>
  <c r="B413" i="6" s="1"/>
  <c r="B443" i="6" s="1"/>
  <c r="B473" i="6" s="1"/>
  <c r="B503" i="6" s="1"/>
  <c r="B54" i="6"/>
  <c r="B84" i="6" s="1"/>
  <c r="B114" i="6" s="1"/>
  <c r="B144" i="6" s="1"/>
  <c r="B174" i="6" s="1"/>
  <c r="B204" i="6" s="1"/>
  <c r="B234" i="6" s="1"/>
  <c r="B55" i="6"/>
  <c r="B56" i="6"/>
  <c r="B57" i="6"/>
  <c r="B87" i="6" s="1"/>
  <c r="B117" i="6" s="1"/>
  <c r="B147" i="6" s="1"/>
  <c r="B177" i="6" s="1"/>
  <c r="B207" i="6" s="1"/>
  <c r="B237" i="6" s="1"/>
  <c r="B267" i="6" s="1"/>
  <c r="B297" i="6" s="1"/>
  <c r="B327" i="6" s="1"/>
  <c r="B357" i="6" s="1"/>
  <c r="B387" i="6" s="1"/>
  <c r="B417" i="6" s="1"/>
  <c r="B447" i="6" s="1"/>
  <c r="B477" i="6" s="1"/>
  <c r="B507" i="6" s="1"/>
  <c r="B537" i="6" s="1"/>
  <c r="B567" i="6" s="1"/>
  <c r="B597" i="6" s="1"/>
  <c r="B627" i="6" s="1"/>
  <c r="B657" i="6" s="1"/>
  <c r="B687" i="6" s="1"/>
  <c r="B717" i="6" s="1"/>
  <c r="B747" i="6" s="1"/>
  <c r="B777" i="6" s="1"/>
  <c r="B807" i="6" s="1"/>
  <c r="B837" i="6" s="1"/>
  <c r="B867" i="6" s="1"/>
  <c r="B897" i="6" s="1"/>
  <c r="B927" i="6" s="1"/>
  <c r="B957" i="6" s="1"/>
  <c r="B987" i="6" s="1"/>
  <c r="B58" i="6"/>
  <c r="B59" i="6"/>
  <c r="B60" i="6"/>
  <c r="B90" i="6" s="1"/>
  <c r="B120" i="6" s="1"/>
  <c r="B61" i="6"/>
  <c r="B91" i="6" s="1"/>
  <c r="B121" i="6" s="1"/>
  <c r="B151" i="6" s="1"/>
  <c r="B62" i="6"/>
  <c r="B63" i="6"/>
  <c r="B64" i="6"/>
  <c r="B94" i="6" s="1"/>
  <c r="B124" i="6" s="1"/>
  <c r="B154" i="6" s="1"/>
  <c r="B184" i="6" s="1"/>
  <c r="B214" i="6" s="1"/>
  <c r="B244" i="6" s="1"/>
  <c r="B274" i="6" s="1"/>
  <c r="B304" i="6" s="1"/>
  <c r="B334" i="6" s="1"/>
  <c r="B364" i="6" s="1"/>
  <c r="B394" i="6" s="1"/>
  <c r="B424" i="6" s="1"/>
  <c r="B454" i="6" s="1"/>
  <c r="B484" i="6" s="1"/>
  <c r="B514" i="6" s="1"/>
  <c r="B544" i="6" s="1"/>
  <c r="B574" i="6" s="1"/>
  <c r="B604" i="6" s="1"/>
  <c r="B634" i="6" s="1"/>
  <c r="B664" i="6" s="1"/>
  <c r="B694" i="6" s="1"/>
  <c r="B724" i="6" s="1"/>
  <c r="B754" i="6" s="1"/>
  <c r="B784" i="6" s="1"/>
  <c r="B814" i="6" s="1"/>
  <c r="B844" i="6" s="1"/>
  <c r="B874" i="6" s="1"/>
  <c r="B904" i="6" s="1"/>
  <c r="B934" i="6" s="1"/>
  <c r="B964" i="6" s="1"/>
  <c r="B65" i="6"/>
  <c r="B95" i="6" s="1"/>
  <c r="B125" i="6" s="1"/>
  <c r="B155" i="6" s="1"/>
  <c r="B69" i="6"/>
  <c r="B99" i="6" s="1"/>
  <c r="B70" i="6"/>
  <c r="B72" i="6"/>
  <c r="B73" i="6"/>
  <c r="B103" i="6" s="1"/>
  <c r="B133" i="6" s="1"/>
  <c r="B163" i="6" s="1"/>
  <c r="B77" i="6"/>
  <c r="B107" i="6" s="1"/>
  <c r="B78" i="6"/>
  <c r="B108" i="6" s="1"/>
  <c r="B138" i="6" s="1"/>
  <c r="B168" i="6" s="1"/>
  <c r="B198" i="6" s="1"/>
  <c r="B228" i="6" s="1"/>
  <c r="B258" i="6" s="1"/>
  <c r="B288" i="6" s="1"/>
  <c r="B318" i="6" s="1"/>
  <c r="B348" i="6" s="1"/>
  <c r="B378" i="6" s="1"/>
  <c r="B408" i="6" s="1"/>
  <c r="B438" i="6" s="1"/>
  <c r="B468" i="6" s="1"/>
  <c r="B498" i="6" s="1"/>
  <c r="B528" i="6" s="1"/>
  <c r="B558" i="6" s="1"/>
  <c r="B588" i="6" s="1"/>
  <c r="B618" i="6" s="1"/>
  <c r="B648" i="6" s="1"/>
  <c r="B678" i="6" s="1"/>
  <c r="B708" i="6" s="1"/>
  <c r="B738" i="6" s="1"/>
  <c r="B768" i="6" s="1"/>
  <c r="B798" i="6" s="1"/>
  <c r="B828" i="6" s="1"/>
  <c r="B858" i="6" s="1"/>
  <c r="B888" i="6" s="1"/>
  <c r="B918" i="6" s="1"/>
  <c r="B948" i="6" s="1"/>
  <c r="B978" i="6" s="1"/>
  <c r="B80" i="6"/>
  <c r="B81" i="6"/>
  <c r="B111" i="6" s="1"/>
  <c r="B85" i="6"/>
  <c r="B115" i="6" s="1"/>
  <c r="B145" i="6" s="1"/>
  <c r="B175" i="6" s="1"/>
  <c r="B86" i="6"/>
  <c r="B88" i="6"/>
  <c r="B89" i="6"/>
  <c r="B119" i="6" s="1"/>
  <c r="B149" i="6" s="1"/>
  <c r="B179" i="6" s="1"/>
  <c r="B209" i="6" s="1"/>
  <c r="B239" i="6" s="1"/>
  <c r="B269" i="6" s="1"/>
  <c r="B299" i="6" s="1"/>
  <c r="B329" i="6" s="1"/>
  <c r="B359" i="6" s="1"/>
  <c r="B389" i="6" s="1"/>
  <c r="B419" i="6" s="1"/>
  <c r="B92" i="6"/>
  <c r="B122" i="6" s="1"/>
  <c r="B152" i="6" s="1"/>
  <c r="B182" i="6" s="1"/>
  <c r="B212" i="6" s="1"/>
  <c r="B242" i="6" s="1"/>
  <c r="B272" i="6" s="1"/>
  <c r="B93" i="6"/>
  <c r="B123" i="6" s="1"/>
  <c r="B96" i="6"/>
  <c r="B126" i="6" s="1"/>
  <c r="B156" i="6" s="1"/>
  <c r="B186" i="6" s="1"/>
  <c r="B216" i="6" s="1"/>
  <c r="B246" i="6" s="1"/>
  <c r="B276" i="6" s="1"/>
  <c r="B306" i="6" s="1"/>
  <c r="B336" i="6" s="1"/>
  <c r="B366" i="6" s="1"/>
  <c r="B396" i="6" s="1"/>
  <c r="B426" i="6" s="1"/>
  <c r="B456" i="6" s="1"/>
  <c r="B486" i="6" s="1"/>
  <c r="B516" i="6" s="1"/>
  <c r="B546" i="6" s="1"/>
  <c r="B576" i="6" s="1"/>
  <c r="B606" i="6" s="1"/>
  <c r="B636" i="6" s="1"/>
  <c r="B666" i="6" s="1"/>
  <c r="B696" i="6" s="1"/>
  <c r="B726" i="6" s="1"/>
  <c r="B756" i="6" s="1"/>
  <c r="B786" i="6" s="1"/>
  <c r="B816" i="6" s="1"/>
  <c r="B846" i="6" s="1"/>
  <c r="B876" i="6" s="1"/>
  <c r="B906" i="6" s="1"/>
  <c r="B936" i="6" s="1"/>
  <c r="B966" i="6" s="1"/>
  <c r="B97" i="6"/>
  <c r="B127" i="6" s="1"/>
  <c r="B157" i="6" s="1"/>
  <c r="B187" i="6" s="1"/>
  <c r="B217" i="6" s="1"/>
  <c r="B247" i="6" s="1"/>
  <c r="B277" i="6" s="1"/>
  <c r="B307" i="6" s="1"/>
  <c r="B337" i="6" s="1"/>
  <c r="B367" i="6" s="1"/>
  <c r="B397" i="6" s="1"/>
  <c r="B427" i="6" s="1"/>
  <c r="B457" i="6" s="1"/>
  <c r="B487" i="6" s="1"/>
  <c r="B517" i="6" s="1"/>
  <c r="B547" i="6" s="1"/>
  <c r="B577" i="6" s="1"/>
  <c r="B607" i="6" s="1"/>
  <c r="B637" i="6" s="1"/>
  <c r="B667" i="6" s="1"/>
  <c r="B697" i="6" s="1"/>
  <c r="B727" i="6" s="1"/>
  <c r="B757" i="6" s="1"/>
  <c r="B787" i="6" s="1"/>
  <c r="B817" i="6" s="1"/>
  <c r="B847" i="6" s="1"/>
  <c r="B877" i="6" s="1"/>
  <c r="B907" i="6" s="1"/>
  <c r="B937" i="6" s="1"/>
  <c r="B967" i="6" s="1"/>
  <c r="B100" i="6"/>
  <c r="B130" i="6" s="1"/>
  <c r="B102" i="6"/>
  <c r="B132" i="6" s="1"/>
  <c r="B162" i="6" s="1"/>
  <c r="B192" i="6" s="1"/>
  <c r="B222" i="6" s="1"/>
  <c r="B252" i="6" s="1"/>
  <c r="B282" i="6" s="1"/>
  <c r="B312" i="6" s="1"/>
  <c r="B104" i="6"/>
  <c r="B134" i="6" s="1"/>
  <c r="B110" i="6"/>
  <c r="B140" i="6" s="1"/>
  <c r="B170" i="6" s="1"/>
  <c r="B112" i="6"/>
  <c r="B116" i="6"/>
  <c r="B146" i="6" s="1"/>
  <c r="B176" i="6" s="1"/>
  <c r="B206" i="6" s="1"/>
  <c r="B236" i="6" s="1"/>
  <c r="B266" i="6" s="1"/>
  <c r="B296" i="6" s="1"/>
  <c r="B326" i="6" s="1"/>
  <c r="B356" i="6" s="1"/>
  <c r="B386" i="6" s="1"/>
  <c r="B416" i="6" s="1"/>
  <c r="B446" i="6" s="1"/>
  <c r="B476" i="6" s="1"/>
  <c r="B506" i="6" s="1"/>
  <c r="B536" i="6" s="1"/>
  <c r="B566" i="6" s="1"/>
  <c r="B596" i="6" s="1"/>
  <c r="B626" i="6" s="1"/>
  <c r="B656" i="6" s="1"/>
  <c r="B686" i="6" s="1"/>
  <c r="B716" i="6" s="1"/>
  <c r="B746" i="6" s="1"/>
  <c r="B776" i="6" s="1"/>
  <c r="B806" i="6" s="1"/>
  <c r="B836" i="6" s="1"/>
  <c r="B866" i="6" s="1"/>
  <c r="B896" i="6" s="1"/>
  <c r="B926" i="6" s="1"/>
  <c r="B956" i="6" s="1"/>
  <c r="B986" i="6" s="1"/>
  <c r="B118" i="6"/>
  <c r="B129" i="6"/>
  <c r="B159" i="6" s="1"/>
  <c r="B189" i="6" s="1"/>
  <c r="B219" i="6" s="1"/>
  <c r="B249" i="6" s="1"/>
  <c r="B279" i="6" s="1"/>
  <c r="B309" i="6" s="1"/>
  <c r="B339" i="6" s="1"/>
  <c r="B369" i="6" s="1"/>
  <c r="B399" i="6" s="1"/>
  <c r="B137" i="6"/>
  <c r="B167" i="6" s="1"/>
  <c r="B197" i="6" s="1"/>
  <c r="B227" i="6" s="1"/>
  <c r="B141" i="6"/>
  <c r="B171" i="6" s="1"/>
  <c r="B142" i="6"/>
  <c r="B172" i="6" s="1"/>
  <c r="B202" i="6" s="1"/>
  <c r="B232" i="6" s="1"/>
  <c r="B148" i="6"/>
  <c r="B178" i="6" s="1"/>
  <c r="B208" i="6" s="1"/>
  <c r="B150" i="6"/>
  <c r="B153" i="6"/>
  <c r="B183" i="6" s="1"/>
  <c r="B213" i="6" s="1"/>
  <c r="B243" i="6" s="1"/>
  <c r="B273" i="6" s="1"/>
  <c r="B303" i="6" s="1"/>
  <c r="B333" i="6" s="1"/>
  <c r="B363" i="6" s="1"/>
  <c r="B393" i="6" s="1"/>
  <c r="B423" i="6" s="1"/>
  <c r="B453" i="6" s="1"/>
  <c r="B483" i="6" s="1"/>
  <c r="B513" i="6" s="1"/>
  <c r="B543" i="6" s="1"/>
  <c r="B573" i="6" s="1"/>
  <c r="B603" i="6" s="1"/>
  <c r="B633" i="6" s="1"/>
  <c r="B663" i="6" s="1"/>
  <c r="B693" i="6" s="1"/>
  <c r="B723" i="6" s="1"/>
  <c r="B753" i="6" s="1"/>
  <c r="B783" i="6" s="1"/>
  <c r="B813" i="6" s="1"/>
  <c r="B843" i="6" s="1"/>
  <c r="B873" i="6" s="1"/>
  <c r="B903" i="6" s="1"/>
  <c r="B933" i="6" s="1"/>
  <c r="B963" i="6" s="1"/>
  <c r="B160" i="6"/>
  <c r="B190" i="6" s="1"/>
  <c r="B164" i="6"/>
  <c r="B194" i="6" s="1"/>
  <c r="B180" i="6"/>
  <c r="B210" i="6" s="1"/>
  <c r="B240" i="6" s="1"/>
  <c r="B270" i="6" s="1"/>
  <c r="B300" i="6" s="1"/>
  <c r="B330" i="6" s="1"/>
  <c r="B360" i="6" s="1"/>
  <c r="B390" i="6" s="1"/>
  <c r="B420" i="6" s="1"/>
  <c r="B450" i="6" s="1"/>
  <c r="B480" i="6" s="1"/>
  <c r="B510" i="6" s="1"/>
  <c r="B540" i="6" s="1"/>
  <c r="B570" i="6" s="1"/>
  <c r="B600" i="6" s="1"/>
  <c r="B630" i="6" s="1"/>
  <c r="B660" i="6" s="1"/>
  <c r="B690" i="6" s="1"/>
  <c r="B720" i="6" s="1"/>
  <c r="B750" i="6" s="1"/>
  <c r="B780" i="6" s="1"/>
  <c r="B810" i="6" s="1"/>
  <c r="B840" i="6" s="1"/>
  <c r="B870" i="6" s="1"/>
  <c r="B900" i="6" s="1"/>
  <c r="B930" i="6" s="1"/>
  <c r="B960" i="6" s="1"/>
  <c r="B990" i="6" s="1"/>
  <c r="B181" i="6"/>
  <c r="B211" i="6" s="1"/>
  <c r="B241" i="6" s="1"/>
  <c r="B271" i="6" s="1"/>
  <c r="B301" i="6" s="1"/>
  <c r="B331" i="6" s="1"/>
  <c r="B361" i="6" s="1"/>
  <c r="B391" i="6" s="1"/>
  <c r="B421" i="6" s="1"/>
  <c r="B451" i="6" s="1"/>
  <c r="B481" i="6" s="1"/>
  <c r="B511" i="6" s="1"/>
  <c r="B541" i="6" s="1"/>
  <c r="B571" i="6" s="1"/>
  <c r="B601" i="6" s="1"/>
  <c r="B631" i="6" s="1"/>
  <c r="B661" i="6" s="1"/>
  <c r="B691" i="6" s="1"/>
  <c r="B721" i="6" s="1"/>
  <c r="B751" i="6" s="1"/>
  <c r="B781" i="6" s="1"/>
  <c r="B811" i="6" s="1"/>
  <c r="B841" i="6" s="1"/>
  <c r="B871" i="6" s="1"/>
  <c r="B901" i="6" s="1"/>
  <c r="B931" i="6" s="1"/>
  <c r="B961" i="6" s="1"/>
  <c r="B185" i="6"/>
  <c r="B215" i="6" s="1"/>
  <c r="B245" i="6" s="1"/>
  <c r="B275" i="6" s="1"/>
  <c r="B305" i="6" s="1"/>
  <c r="B335" i="6" s="1"/>
  <c r="B365" i="6" s="1"/>
  <c r="B395" i="6" s="1"/>
  <c r="B425" i="6" s="1"/>
  <c r="B455" i="6" s="1"/>
  <c r="B485" i="6" s="1"/>
  <c r="B515" i="6" s="1"/>
  <c r="B545" i="6" s="1"/>
  <c r="B575" i="6" s="1"/>
  <c r="B605" i="6" s="1"/>
  <c r="B635" i="6" s="1"/>
  <c r="B665" i="6" s="1"/>
  <c r="B695" i="6" s="1"/>
  <c r="B725" i="6" s="1"/>
  <c r="B755" i="6" s="1"/>
  <c r="B785" i="6" s="1"/>
  <c r="B815" i="6" s="1"/>
  <c r="B845" i="6" s="1"/>
  <c r="B875" i="6" s="1"/>
  <c r="B905" i="6" s="1"/>
  <c r="B935" i="6" s="1"/>
  <c r="B965" i="6" s="1"/>
  <c r="B193" i="6"/>
  <c r="B223" i="6" s="1"/>
  <c r="B253" i="6" s="1"/>
  <c r="B283" i="6" s="1"/>
  <c r="B313" i="6" s="1"/>
  <c r="B343" i="6" s="1"/>
  <c r="B373" i="6" s="1"/>
  <c r="B403" i="6" s="1"/>
  <c r="B433" i="6" s="1"/>
  <c r="B463" i="6" s="1"/>
  <c r="B200" i="6"/>
  <c r="B230" i="6" s="1"/>
  <c r="B260" i="6" s="1"/>
  <c r="B290" i="6" s="1"/>
  <c r="B201" i="6"/>
  <c r="B231" i="6" s="1"/>
  <c r="B261" i="6" s="1"/>
  <c r="B291" i="6" s="1"/>
  <c r="B321" i="6" s="1"/>
  <c r="B351" i="6" s="1"/>
  <c r="B381" i="6" s="1"/>
  <c r="B411" i="6" s="1"/>
  <c r="B441" i="6" s="1"/>
  <c r="B471" i="6" s="1"/>
  <c r="B501" i="6" s="1"/>
  <c r="B531" i="6" s="1"/>
  <c r="B561" i="6" s="1"/>
  <c r="B591" i="6" s="1"/>
  <c r="B621" i="6" s="1"/>
  <c r="B651" i="6" s="1"/>
  <c r="B681" i="6" s="1"/>
  <c r="B711" i="6" s="1"/>
  <c r="B741" i="6" s="1"/>
  <c r="B771" i="6" s="1"/>
  <c r="B801" i="6" s="1"/>
  <c r="B831" i="6" s="1"/>
  <c r="B861" i="6" s="1"/>
  <c r="B891" i="6" s="1"/>
  <c r="B921" i="6" s="1"/>
  <c r="B951" i="6" s="1"/>
  <c r="B981" i="6" s="1"/>
  <c r="B205" i="6"/>
  <c r="B235" i="6" s="1"/>
  <c r="B265" i="6" s="1"/>
  <c r="B295" i="6" s="1"/>
  <c r="B325" i="6" s="1"/>
  <c r="B355" i="6" s="1"/>
  <c r="B385" i="6" s="1"/>
  <c r="B415" i="6" s="1"/>
  <c r="B445" i="6" s="1"/>
  <c r="B475" i="6" s="1"/>
  <c r="B505" i="6" s="1"/>
  <c r="B535" i="6" s="1"/>
  <c r="B565" i="6" s="1"/>
  <c r="B595" i="6" s="1"/>
  <c r="B625" i="6" s="1"/>
  <c r="B655" i="6" s="1"/>
  <c r="B685" i="6" s="1"/>
  <c r="B715" i="6" s="1"/>
  <c r="B745" i="6" s="1"/>
  <c r="B775" i="6" s="1"/>
  <c r="B805" i="6" s="1"/>
  <c r="B835" i="6" s="1"/>
  <c r="B865" i="6" s="1"/>
  <c r="B895" i="6" s="1"/>
  <c r="B925" i="6" s="1"/>
  <c r="B955" i="6" s="1"/>
  <c r="B985" i="6" s="1"/>
  <c r="B220" i="6"/>
  <c r="B250" i="6" s="1"/>
  <c r="B280" i="6" s="1"/>
  <c r="B310" i="6" s="1"/>
  <c r="B340" i="6" s="1"/>
  <c r="B370" i="6" s="1"/>
  <c r="B400" i="6" s="1"/>
  <c r="B430" i="6" s="1"/>
  <c r="B460" i="6" s="1"/>
  <c r="B490" i="6" s="1"/>
  <c r="B520" i="6" s="1"/>
  <c r="B550" i="6" s="1"/>
  <c r="B580" i="6" s="1"/>
  <c r="B610" i="6" s="1"/>
  <c r="B640" i="6" s="1"/>
  <c r="B670" i="6" s="1"/>
  <c r="B700" i="6" s="1"/>
  <c r="B730" i="6" s="1"/>
  <c r="B760" i="6" s="1"/>
  <c r="B790" i="6" s="1"/>
  <c r="B820" i="6" s="1"/>
  <c r="B850" i="6" s="1"/>
  <c r="B880" i="6" s="1"/>
  <c r="B910" i="6" s="1"/>
  <c r="B940" i="6" s="1"/>
  <c r="B970" i="6" s="1"/>
  <c r="B224" i="6"/>
  <c r="B254" i="6" s="1"/>
  <c r="B284" i="6" s="1"/>
  <c r="B314" i="6" s="1"/>
  <c r="B344" i="6" s="1"/>
  <c r="B374" i="6" s="1"/>
  <c r="B404" i="6" s="1"/>
  <c r="B434" i="6" s="1"/>
  <c r="B464" i="6" s="1"/>
  <c r="B494" i="6" s="1"/>
  <c r="B524" i="6" s="1"/>
  <c r="B554" i="6" s="1"/>
  <c r="B584" i="6" s="1"/>
  <c r="B614" i="6" s="1"/>
  <c r="B644" i="6" s="1"/>
  <c r="B674" i="6" s="1"/>
  <c r="B704" i="6" s="1"/>
  <c r="B734" i="6" s="1"/>
  <c r="B764" i="6" s="1"/>
  <c r="B794" i="6" s="1"/>
  <c r="B824" i="6" s="1"/>
  <c r="B854" i="6" s="1"/>
  <c r="B884" i="6" s="1"/>
  <c r="B914" i="6" s="1"/>
  <c r="B944" i="6" s="1"/>
  <c r="B974" i="6" s="1"/>
  <c r="B238" i="6"/>
  <c r="B268" i="6" s="1"/>
  <c r="B298" i="6" s="1"/>
  <c r="B257" i="6"/>
  <c r="B287" i="6" s="1"/>
  <c r="B317" i="6" s="1"/>
  <c r="B347" i="6" s="1"/>
  <c r="B377" i="6" s="1"/>
  <c r="B407" i="6" s="1"/>
  <c r="B437" i="6" s="1"/>
  <c r="B467" i="6" s="1"/>
  <c r="B497" i="6" s="1"/>
  <c r="B527" i="6" s="1"/>
  <c r="B557" i="6" s="1"/>
  <c r="B587" i="6" s="1"/>
  <c r="B617" i="6" s="1"/>
  <c r="B647" i="6" s="1"/>
  <c r="B677" i="6" s="1"/>
  <c r="B707" i="6" s="1"/>
  <c r="B737" i="6" s="1"/>
  <c r="B767" i="6" s="1"/>
  <c r="B797" i="6" s="1"/>
  <c r="B827" i="6" s="1"/>
  <c r="B857" i="6" s="1"/>
  <c r="B887" i="6" s="1"/>
  <c r="B917" i="6" s="1"/>
  <c r="B947" i="6" s="1"/>
  <c r="B977" i="6" s="1"/>
  <c r="B262" i="6"/>
  <c r="B292" i="6" s="1"/>
  <c r="B322" i="6" s="1"/>
  <c r="B352" i="6" s="1"/>
  <c r="B382" i="6" s="1"/>
  <c r="B412" i="6" s="1"/>
  <c r="B442" i="6" s="1"/>
  <c r="B472" i="6" s="1"/>
  <c r="B502" i="6" s="1"/>
  <c r="B532" i="6" s="1"/>
  <c r="B562" i="6" s="1"/>
  <c r="B592" i="6" s="1"/>
  <c r="B622" i="6" s="1"/>
  <c r="B652" i="6" s="1"/>
  <c r="B682" i="6" s="1"/>
  <c r="B712" i="6" s="1"/>
  <c r="B742" i="6" s="1"/>
  <c r="B772" i="6" s="1"/>
  <c r="B802" i="6" s="1"/>
  <c r="B832" i="6" s="1"/>
  <c r="B862" i="6" s="1"/>
  <c r="B892" i="6" s="1"/>
  <c r="B922" i="6" s="1"/>
  <c r="B952" i="6" s="1"/>
  <c r="B982" i="6" s="1"/>
  <c r="B264" i="6"/>
  <c r="B294" i="6" s="1"/>
  <c r="B324" i="6" s="1"/>
  <c r="B354" i="6" s="1"/>
  <c r="B384" i="6" s="1"/>
  <c r="B414" i="6" s="1"/>
  <c r="B444" i="6" s="1"/>
  <c r="B474" i="6" s="1"/>
  <c r="B504" i="6" s="1"/>
  <c r="B534" i="6" s="1"/>
  <c r="B564" i="6" s="1"/>
  <c r="B594" i="6" s="1"/>
  <c r="B624" i="6" s="1"/>
  <c r="B654" i="6" s="1"/>
  <c r="B684" i="6" s="1"/>
  <c r="B714" i="6" s="1"/>
  <c r="B744" i="6" s="1"/>
  <c r="B774" i="6" s="1"/>
  <c r="B804" i="6" s="1"/>
  <c r="B834" i="6" s="1"/>
  <c r="B864" i="6" s="1"/>
  <c r="B894" i="6" s="1"/>
  <c r="B924" i="6" s="1"/>
  <c r="B954" i="6" s="1"/>
  <c r="B984" i="6" s="1"/>
  <c r="B302" i="6"/>
  <c r="B332" i="6" s="1"/>
  <c r="B362" i="6" s="1"/>
  <c r="B392" i="6" s="1"/>
  <c r="B422" i="6" s="1"/>
  <c r="B452" i="6" s="1"/>
  <c r="B482" i="6" s="1"/>
  <c r="B512" i="6" s="1"/>
  <c r="B542" i="6" s="1"/>
  <c r="B572" i="6" s="1"/>
  <c r="B602" i="6" s="1"/>
  <c r="B632" i="6" s="1"/>
  <c r="B662" i="6" s="1"/>
  <c r="B692" i="6" s="1"/>
  <c r="B722" i="6" s="1"/>
  <c r="B752" i="6" s="1"/>
  <c r="B782" i="6" s="1"/>
  <c r="B812" i="6" s="1"/>
  <c r="B842" i="6" s="1"/>
  <c r="B872" i="6" s="1"/>
  <c r="B902" i="6" s="1"/>
  <c r="B932" i="6" s="1"/>
  <c r="B962" i="6" s="1"/>
  <c r="B320" i="6"/>
  <c r="B350" i="6" s="1"/>
  <c r="B380" i="6" s="1"/>
  <c r="B410" i="6" s="1"/>
  <c r="B440" i="6" s="1"/>
  <c r="B328" i="6"/>
  <c r="B358" i="6" s="1"/>
  <c r="B388" i="6" s="1"/>
  <c r="B418" i="6" s="1"/>
  <c r="B448" i="6" s="1"/>
  <c r="B478" i="6" s="1"/>
  <c r="B508" i="6" s="1"/>
  <c r="B538" i="6" s="1"/>
  <c r="B568" i="6" s="1"/>
  <c r="B598" i="6" s="1"/>
  <c r="B628" i="6" s="1"/>
  <c r="B658" i="6" s="1"/>
  <c r="B688" i="6" s="1"/>
  <c r="B718" i="6" s="1"/>
  <c r="B748" i="6" s="1"/>
  <c r="B778" i="6" s="1"/>
  <c r="B808" i="6" s="1"/>
  <c r="B838" i="6" s="1"/>
  <c r="B868" i="6" s="1"/>
  <c r="B898" i="6" s="1"/>
  <c r="B928" i="6" s="1"/>
  <c r="B958" i="6" s="1"/>
  <c r="B988" i="6" s="1"/>
  <c r="B342" i="6"/>
  <c r="B372" i="6" s="1"/>
  <c r="B402" i="6" s="1"/>
  <c r="B432" i="6" s="1"/>
  <c r="B462" i="6" s="1"/>
  <c r="B492" i="6" s="1"/>
  <c r="B522" i="6" s="1"/>
  <c r="B552" i="6" s="1"/>
  <c r="B582" i="6" s="1"/>
  <c r="B612" i="6" s="1"/>
  <c r="B642" i="6" s="1"/>
  <c r="B672" i="6" s="1"/>
  <c r="B702" i="6" s="1"/>
  <c r="B732" i="6" s="1"/>
  <c r="B762" i="6" s="1"/>
  <c r="B792" i="6" s="1"/>
  <c r="B822" i="6" s="1"/>
  <c r="B852" i="6" s="1"/>
  <c r="B882" i="6" s="1"/>
  <c r="B912" i="6" s="1"/>
  <c r="B942" i="6" s="1"/>
  <c r="B972" i="6" s="1"/>
  <c r="B429" i="6"/>
  <c r="B459" i="6" s="1"/>
  <c r="B489" i="6" s="1"/>
  <c r="B519" i="6" s="1"/>
  <c r="B549" i="6" s="1"/>
  <c r="B579" i="6" s="1"/>
  <c r="B609" i="6" s="1"/>
  <c r="B639" i="6" s="1"/>
  <c r="B669" i="6" s="1"/>
  <c r="B699" i="6" s="1"/>
  <c r="B729" i="6" s="1"/>
  <c r="B759" i="6" s="1"/>
  <c r="B789" i="6" s="1"/>
  <c r="B819" i="6" s="1"/>
  <c r="B849" i="6" s="1"/>
  <c r="B879" i="6" s="1"/>
  <c r="B909" i="6" s="1"/>
  <c r="B939" i="6" s="1"/>
  <c r="B969" i="6" s="1"/>
  <c r="B449" i="6"/>
  <c r="B479" i="6" s="1"/>
  <c r="B470" i="6"/>
  <c r="B500" i="6" s="1"/>
  <c r="B530" i="6" s="1"/>
  <c r="B560" i="6" s="1"/>
  <c r="B493" i="6"/>
  <c r="B523" i="6" s="1"/>
  <c r="B553" i="6" s="1"/>
  <c r="B583" i="6" s="1"/>
  <c r="B613" i="6" s="1"/>
  <c r="B643" i="6" s="1"/>
  <c r="B509" i="6"/>
  <c r="B539" i="6" s="1"/>
  <c r="B569" i="6" s="1"/>
  <c r="B599" i="6" s="1"/>
  <c r="B629" i="6" s="1"/>
  <c r="B659" i="6" s="1"/>
  <c r="B689" i="6" s="1"/>
  <c r="B719" i="6" s="1"/>
  <c r="B749" i="6" s="1"/>
  <c r="B779" i="6" s="1"/>
  <c r="B809" i="6" s="1"/>
  <c r="B839" i="6" s="1"/>
  <c r="B869" i="6" s="1"/>
  <c r="B899" i="6" s="1"/>
  <c r="B929" i="6" s="1"/>
  <c r="B959" i="6" s="1"/>
  <c r="B989" i="6" s="1"/>
  <c r="B533" i="6"/>
  <c r="B563" i="6" s="1"/>
  <c r="B593" i="6" s="1"/>
  <c r="B623" i="6" s="1"/>
  <c r="B653" i="6" s="1"/>
  <c r="B683" i="6" s="1"/>
  <c r="B713" i="6" s="1"/>
  <c r="B743" i="6" s="1"/>
  <c r="B773" i="6" s="1"/>
  <c r="B803" i="6" s="1"/>
  <c r="B833" i="6" s="1"/>
  <c r="B863" i="6" s="1"/>
  <c r="B893" i="6" s="1"/>
  <c r="B923" i="6" s="1"/>
  <c r="B953" i="6" s="1"/>
  <c r="B983" i="6" s="1"/>
  <c r="B590" i="6"/>
  <c r="B620" i="6" s="1"/>
  <c r="B650" i="6" s="1"/>
  <c r="B680" i="6" s="1"/>
  <c r="B710" i="6" s="1"/>
  <c r="B740" i="6" s="1"/>
  <c r="B770" i="6" s="1"/>
  <c r="B800" i="6" s="1"/>
  <c r="B830" i="6" s="1"/>
  <c r="B860" i="6" s="1"/>
  <c r="B890" i="6" s="1"/>
  <c r="B920" i="6" s="1"/>
  <c r="B950" i="6" s="1"/>
  <c r="B980" i="6" s="1"/>
  <c r="B673" i="6"/>
  <c r="B703" i="6" s="1"/>
  <c r="B733" i="6" s="1"/>
  <c r="B763" i="6" s="1"/>
  <c r="B793" i="6" s="1"/>
  <c r="B823" i="6" s="1"/>
  <c r="B853" i="6" s="1"/>
  <c r="B883" i="6" s="1"/>
  <c r="B913" i="6" s="1"/>
  <c r="B943" i="6" s="1"/>
  <c r="B973" i="6" s="1"/>
  <c r="B33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R5" i="6"/>
  <c r="C5" i="6"/>
  <c r="C4" i="6"/>
  <c r="C3" i="6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O1" i="5"/>
  <c r="N1" i="5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M6" i="4"/>
  <c r="N6" i="4" s="1"/>
  <c r="C6" i="4"/>
  <c r="R5" i="4"/>
  <c r="C5" i="4"/>
  <c r="C4" i="4"/>
  <c r="N3" i="4"/>
  <c r="C3" i="4"/>
  <c r="R5" i="2"/>
  <c r="C634" i="6" l="1"/>
  <c r="C634" i="4"/>
  <c r="K6" i="4"/>
  <c r="O1" i="3"/>
  <c r="N1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3" i="2"/>
  <c r="C634" i="2" l="1"/>
</calcChain>
</file>

<file path=xl/sharedStrings.xml><?xml version="1.0" encoding="utf-8"?>
<sst xmlns="http://schemas.openxmlformats.org/spreadsheetml/2006/main" count="44" uniqueCount="21">
  <si>
    <t>Kkper, Kkstp, Kkiter,ic,ir,iseg,dum,</t>
  </si>
  <si>
    <t xml:space="preserve">     +              aet,SFRIRR(ic,ir),WELLIRR(ic,ir),SGOTFLW(iseg)</t>
  </si>
  <si>
    <t>PET</t>
  </si>
  <si>
    <t>AET</t>
  </si>
  <si>
    <t>SFRIRR</t>
  </si>
  <si>
    <t>WELLIRR</t>
  </si>
  <si>
    <t>DIVER</t>
  </si>
  <si>
    <t>LOCATION OF SPECIFIED CELL FOR PRINTING VOLUMES IN UNSATURATED ZONE: GAGE    1 ROW, COLUMN    6,   4 INITIAL LAYER ASSIGMENT    1</t>
  </si>
  <si>
    <t xml:space="preserve">DATA:  LAYER             TIME        GW-HEAD   UZ-THICKNESS CUM.-APL.-INF.   CUM.-INFILT.     CUM.-RECH.    TOTAL-STOR.   STOR.-CHANGE    SURF.-LEAK. </t>
  </si>
  <si>
    <t>Irrigation infiltration</t>
  </si>
  <si>
    <t>Irrigation return flow</t>
  </si>
  <si>
    <t>Soil water storage</t>
  </si>
  <si>
    <t>k=4.32ft/day</t>
  </si>
  <si>
    <t>Cumulative Irrigation infiltration</t>
  </si>
  <si>
    <t>Cumulative Irrigation return flow</t>
  </si>
  <si>
    <t>SW diverted K=0.864 ft/day</t>
  </si>
  <si>
    <t>SW diverted K=4.32 ft/day</t>
  </si>
  <si>
    <t>Tot IRR</t>
  </si>
  <si>
    <t>GW Pumped K=4.32 ft/day</t>
  </si>
  <si>
    <t>GW Pumped K=0.864 ft/day</t>
  </si>
  <si>
    <t>Irrigation Schedules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</si>
</sst>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409]d\-m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2" fontId="0" fillId="0" borderId="0" xfId="0" applyNumberFormat="1"/>
    <xf numFmtId="14" fontId="0" fillId="0" borderId="0" xfId="0" applyNumberFormat="1"/>
    <xf numFmtId="16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ETo and ETa for Kv=0.86 ft/day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'sup k=4.32ftday'!$E$2</c:f>
              <c:strCache>
                <c:ptCount val="1"/>
                <c:pt idx="0">
                  <c:v>PET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'sup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'sup k=4.32ftday'!$E$3:$E$632</c:f>
              <c:numCache>
                <c:formatCode>0.00E+00</c:formatCode>
                <c:ptCount val="630"/>
                <c:pt idx="0">
                  <c:v>4.9999999699999998E-9</c:v>
                </c:pt>
                <c:pt idx="1">
                  <c:v>4.9999999699999998E-9</c:v>
                </c:pt>
                <c:pt idx="2">
                  <c:v>4.9999999699999998E-9</c:v>
                </c:pt>
                <c:pt idx="3">
                  <c:v>4.9999999699999998E-9</c:v>
                </c:pt>
                <c:pt idx="4">
                  <c:v>4.9999999699999998E-9</c:v>
                </c:pt>
                <c:pt idx="5">
                  <c:v>4.9999999699999998E-9</c:v>
                </c:pt>
                <c:pt idx="6">
                  <c:v>4.9999999699999998E-9</c:v>
                </c:pt>
                <c:pt idx="7">
                  <c:v>4.9999999699999998E-9</c:v>
                </c:pt>
                <c:pt idx="8">
                  <c:v>4.9999999699999998E-9</c:v>
                </c:pt>
                <c:pt idx="9">
                  <c:v>4.9999999699999998E-9</c:v>
                </c:pt>
                <c:pt idx="10">
                  <c:v>4.9999999699999998E-9</c:v>
                </c:pt>
                <c:pt idx="11">
                  <c:v>4.9999999699999998E-9</c:v>
                </c:pt>
                <c:pt idx="12">
                  <c:v>4.9999999699999998E-9</c:v>
                </c:pt>
                <c:pt idx="13">
                  <c:v>4.9999999699999998E-9</c:v>
                </c:pt>
                <c:pt idx="14">
                  <c:v>4.9999999699999998E-9</c:v>
                </c:pt>
                <c:pt idx="15">
                  <c:v>4.9999999699999998E-9</c:v>
                </c:pt>
                <c:pt idx="16">
                  <c:v>4.9999999699999998E-9</c:v>
                </c:pt>
                <c:pt idx="17">
                  <c:v>4.9999999699999998E-9</c:v>
                </c:pt>
                <c:pt idx="18">
                  <c:v>4.9999999699999998E-9</c:v>
                </c:pt>
                <c:pt idx="19">
                  <c:v>4.9999999699999998E-9</c:v>
                </c:pt>
                <c:pt idx="20">
                  <c:v>4.9999999699999998E-9</c:v>
                </c:pt>
                <c:pt idx="21">
                  <c:v>4.9999999699999998E-9</c:v>
                </c:pt>
                <c:pt idx="22">
                  <c:v>4.9999999699999998E-9</c:v>
                </c:pt>
                <c:pt idx="23">
                  <c:v>4.9999999699999998E-9</c:v>
                </c:pt>
                <c:pt idx="24">
                  <c:v>4.9999999699999998E-9</c:v>
                </c:pt>
                <c:pt idx="25">
                  <c:v>4.9999999699999998E-9</c:v>
                </c:pt>
                <c:pt idx="26">
                  <c:v>4.9999999699999998E-9</c:v>
                </c:pt>
                <c:pt idx="27">
                  <c:v>4.9999999699999998E-9</c:v>
                </c:pt>
                <c:pt idx="28">
                  <c:v>4.9999999699999998E-9</c:v>
                </c:pt>
                <c:pt idx="29">
                  <c:v>4.9999999699999998E-9</c:v>
                </c:pt>
                <c:pt idx="30">
                  <c:v>9.9999999389999994E-9</c:v>
                </c:pt>
                <c:pt idx="31">
                  <c:v>9.9999999389999994E-9</c:v>
                </c:pt>
                <c:pt idx="32">
                  <c:v>9.9999999389999994E-9</c:v>
                </c:pt>
                <c:pt idx="33">
                  <c:v>9.9999999389999994E-9</c:v>
                </c:pt>
                <c:pt idx="34">
                  <c:v>9.9999999389999994E-9</c:v>
                </c:pt>
                <c:pt idx="35">
                  <c:v>9.9999999389999994E-9</c:v>
                </c:pt>
                <c:pt idx="36">
                  <c:v>9.9999999389999994E-9</c:v>
                </c:pt>
                <c:pt idx="37">
                  <c:v>9.9999999389999994E-9</c:v>
                </c:pt>
                <c:pt idx="38">
                  <c:v>9.9999999389999994E-9</c:v>
                </c:pt>
                <c:pt idx="39">
                  <c:v>9.9999999389999994E-9</c:v>
                </c:pt>
                <c:pt idx="40">
                  <c:v>9.9999999389999994E-9</c:v>
                </c:pt>
                <c:pt idx="41">
                  <c:v>9.9999999389999994E-9</c:v>
                </c:pt>
                <c:pt idx="42">
                  <c:v>9.9999999389999994E-9</c:v>
                </c:pt>
                <c:pt idx="43">
                  <c:v>9.9999999389999994E-9</c:v>
                </c:pt>
                <c:pt idx="44">
                  <c:v>9.9999999389999994E-9</c:v>
                </c:pt>
                <c:pt idx="45">
                  <c:v>9.9999999389999994E-9</c:v>
                </c:pt>
                <c:pt idx="46">
                  <c:v>9.9999999389999994E-9</c:v>
                </c:pt>
                <c:pt idx="47">
                  <c:v>9.9999999389999994E-9</c:v>
                </c:pt>
                <c:pt idx="48">
                  <c:v>9.9999999389999994E-9</c:v>
                </c:pt>
                <c:pt idx="49">
                  <c:v>9.9999999389999994E-9</c:v>
                </c:pt>
                <c:pt idx="50">
                  <c:v>9.9999999389999994E-9</c:v>
                </c:pt>
                <c:pt idx="51">
                  <c:v>9.9999999389999994E-9</c:v>
                </c:pt>
                <c:pt idx="52">
                  <c:v>9.9999999389999994E-9</c:v>
                </c:pt>
                <c:pt idx="53">
                  <c:v>9.9999999389999994E-9</c:v>
                </c:pt>
                <c:pt idx="54">
                  <c:v>9.9999999389999994E-9</c:v>
                </c:pt>
                <c:pt idx="55">
                  <c:v>9.9999999389999994E-9</c:v>
                </c:pt>
                <c:pt idx="56">
                  <c:v>9.9999999389999994E-9</c:v>
                </c:pt>
                <c:pt idx="57">
                  <c:v>9.9999999389999994E-9</c:v>
                </c:pt>
                <c:pt idx="58">
                  <c:v>9.9999999389999994E-9</c:v>
                </c:pt>
                <c:pt idx="59">
                  <c:v>9.9999999389999994E-9</c:v>
                </c:pt>
                <c:pt idx="60">
                  <c:v>2.999999893E-8</c:v>
                </c:pt>
                <c:pt idx="61">
                  <c:v>2.999999893E-8</c:v>
                </c:pt>
                <c:pt idx="62">
                  <c:v>2.999999893E-8</c:v>
                </c:pt>
                <c:pt idx="63">
                  <c:v>2.999999893E-8</c:v>
                </c:pt>
                <c:pt idx="64">
                  <c:v>2.999999893E-8</c:v>
                </c:pt>
                <c:pt idx="65">
                  <c:v>2.999999893E-8</c:v>
                </c:pt>
                <c:pt idx="66">
                  <c:v>2.999999893E-8</c:v>
                </c:pt>
                <c:pt idx="67">
                  <c:v>2.999999893E-8</c:v>
                </c:pt>
                <c:pt idx="68">
                  <c:v>2.999999893E-8</c:v>
                </c:pt>
                <c:pt idx="69">
                  <c:v>2.999999893E-8</c:v>
                </c:pt>
                <c:pt idx="70">
                  <c:v>2.999999893E-8</c:v>
                </c:pt>
                <c:pt idx="71">
                  <c:v>2.999999893E-8</c:v>
                </c:pt>
                <c:pt idx="72">
                  <c:v>2.999999893E-8</c:v>
                </c:pt>
                <c:pt idx="73">
                  <c:v>2.999999893E-8</c:v>
                </c:pt>
                <c:pt idx="74">
                  <c:v>2.999999893E-8</c:v>
                </c:pt>
                <c:pt idx="75">
                  <c:v>2.999999893E-8</c:v>
                </c:pt>
                <c:pt idx="76">
                  <c:v>2.999999893E-8</c:v>
                </c:pt>
                <c:pt idx="77">
                  <c:v>2.999999893E-8</c:v>
                </c:pt>
                <c:pt idx="78">
                  <c:v>2.999999893E-8</c:v>
                </c:pt>
                <c:pt idx="79">
                  <c:v>2.999999893E-8</c:v>
                </c:pt>
                <c:pt idx="80">
                  <c:v>2.999999893E-8</c:v>
                </c:pt>
                <c:pt idx="81">
                  <c:v>2.999999893E-8</c:v>
                </c:pt>
                <c:pt idx="82">
                  <c:v>2.999999893E-8</c:v>
                </c:pt>
                <c:pt idx="83">
                  <c:v>2.999999893E-8</c:v>
                </c:pt>
                <c:pt idx="84">
                  <c:v>2.999999893E-8</c:v>
                </c:pt>
                <c:pt idx="85">
                  <c:v>2.999999893E-8</c:v>
                </c:pt>
                <c:pt idx="86">
                  <c:v>2.999999893E-8</c:v>
                </c:pt>
                <c:pt idx="87">
                  <c:v>2.999999893E-8</c:v>
                </c:pt>
                <c:pt idx="88">
                  <c:v>2.999999893E-8</c:v>
                </c:pt>
                <c:pt idx="89">
                  <c:v>2.999999893E-8</c:v>
                </c:pt>
                <c:pt idx="90">
                  <c:v>7.9999999510000005E-8</c:v>
                </c:pt>
                <c:pt idx="91">
                  <c:v>7.9999999510000005E-8</c:v>
                </c:pt>
                <c:pt idx="92">
                  <c:v>7.9999999510000005E-8</c:v>
                </c:pt>
                <c:pt idx="93">
                  <c:v>7.9999999510000005E-8</c:v>
                </c:pt>
                <c:pt idx="94">
                  <c:v>7.9999999510000005E-8</c:v>
                </c:pt>
                <c:pt idx="95">
                  <c:v>7.9999999510000005E-8</c:v>
                </c:pt>
                <c:pt idx="96">
                  <c:v>7.9999999510000005E-8</c:v>
                </c:pt>
                <c:pt idx="97">
                  <c:v>7.9999999510000005E-8</c:v>
                </c:pt>
                <c:pt idx="98">
                  <c:v>7.9999999510000005E-8</c:v>
                </c:pt>
                <c:pt idx="99">
                  <c:v>7.9999999510000005E-8</c:v>
                </c:pt>
                <c:pt idx="100">
                  <c:v>7.9999999510000005E-8</c:v>
                </c:pt>
                <c:pt idx="101">
                  <c:v>7.9999999510000005E-8</c:v>
                </c:pt>
                <c:pt idx="102">
                  <c:v>7.9999999510000005E-8</c:v>
                </c:pt>
                <c:pt idx="103">
                  <c:v>7.9999999510000005E-8</c:v>
                </c:pt>
                <c:pt idx="104">
                  <c:v>7.9999999510000005E-8</c:v>
                </c:pt>
                <c:pt idx="105">
                  <c:v>7.9999999510000005E-8</c:v>
                </c:pt>
                <c:pt idx="106">
                  <c:v>7.9999999510000005E-8</c:v>
                </c:pt>
                <c:pt idx="107">
                  <c:v>7.9999999510000005E-8</c:v>
                </c:pt>
                <c:pt idx="108">
                  <c:v>7.9999999510000005E-8</c:v>
                </c:pt>
                <c:pt idx="109">
                  <c:v>7.9999999510000005E-8</c:v>
                </c:pt>
                <c:pt idx="110">
                  <c:v>7.9999999510000005E-8</c:v>
                </c:pt>
                <c:pt idx="111">
                  <c:v>7.9999999510000005E-8</c:v>
                </c:pt>
                <c:pt idx="112">
                  <c:v>7.9999999510000005E-8</c:v>
                </c:pt>
                <c:pt idx="113">
                  <c:v>7.9999999510000005E-8</c:v>
                </c:pt>
                <c:pt idx="114">
                  <c:v>7.9999999510000005E-8</c:v>
                </c:pt>
                <c:pt idx="115">
                  <c:v>7.9999999510000005E-8</c:v>
                </c:pt>
                <c:pt idx="116">
                  <c:v>7.9999999510000005E-8</c:v>
                </c:pt>
                <c:pt idx="117">
                  <c:v>7.9999999510000005E-8</c:v>
                </c:pt>
                <c:pt idx="118">
                  <c:v>7.9999999510000005E-8</c:v>
                </c:pt>
                <c:pt idx="119">
                  <c:v>7.9999999510000005E-8</c:v>
                </c:pt>
                <c:pt idx="120">
                  <c:v>6.5000001830000005E-8</c:v>
                </c:pt>
                <c:pt idx="121">
                  <c:v>6.5000001830000005E-8</c:v>
                </c:pt>
                <c:pt idx="122">
                  <c:v>6.5000001830000005E-8</c:v>
                </c:pt>
                <c:pt idx="123">
                  <c:v>6.5000001830000005E-8</c:v>
                </c:pt>
                <c:pt idx="124">
                  <c:v>6.5000001830000005E-8</c:v>
                </c:pt>
                <c:pt idx="125">
                  <c:v>6.5000001830000005E-8</c:v>
                </c:pt>
                <c:pt idx="126">
                  <c:v>6.5000001830000005E-8</c:v>
                </c:pt>
                <c:pt idx="127">
                  <c:v>6.5000001830000005E-8</c:v>
                </c:pt>
                <c:pt idx="128">
                  <c:v>6.5000001830000005E-8</c:v>
                </c:pt>
                <c:pt idx="129">
                  <c:v>6.5000001830000005E-8</c:v>
                </c:pt>
                <c:pt idx="130">
                  <c:v>6.5000001830000005E-8</c:v>
                </c:pt>
                <c:pt idx="131">
                  <c:v>6.5000001830000005E-8</c:v>
                </c:pt>
                <c:pt idx="132">
                  <c:v>6.5000001830000005E-8</c:v>
                </c:pt>
                <c:pt idx="133">
                  <c:v>6.5000001830000005E-8</c:v>
                </c:pt>
                <c:pt idx="134">
                  <c:v>6.5000001830000005E-8</c:v>
                </c:pt>
                <c:pt idx="135">
                  <c:v>6.5000001830000005E-8</c:v>
                </c:pt>
                <c:pt idx="136">
                  <c:v>6.5000001830000005E-8</c:v>
                </c:pt>
                <c:pt idx="137">
                  <c:v>6.5000001830000005E-8</c:v>
                </c:pt>
                <c:pt idx="138">
                  <c:v>6.5000001830000005E-8</c:v>
                </c:pt>
                <c:pt idx="139">
                  <c:v>6.5000001830000005E-8</c:v>
                </c:pt>
                <c:pt idx="140">
                  <c:v>6.5000001830000005E-8</c:v>
                </c:pt>
                <c:pt idx="141">
                  <c:v>6.5000001830000005E-8</c:v>
                </c:pt>
                <c:pt idx="142">
                  <c:v>6.5000001830000005E-8</c:v>
                </c:pt>
                <c:pt idx="143">
                  <c:v>6.5000001830000005E-8</c:v>
                </c:pt>
                <c:pt idx="144">
                  <c:v>6.5000001830000005E-8</c:v>
                </c:pt>
                <c:pt idx="145">
                  <c:v>6.5000001830000005E-8</c:v>
                </c:pt>
                <c:pt idx="146">
                  <c:v>6.5000001830000005E-8</c:v>
                </c:pt>
                <c:pt idx="147">
                  <c:v>6.5000001830000005E-8</c:v>
                </c:pt>
                <c:pt idx="148">
                  <c:v>6.5000001830000005E-8</c:v>
                </c:pt>
                <c:pt idx="149">
                  <c:v>6.5000001830000005E-8</c:v>
                </c:pt>
                <c:pt idx="150">
                  <c:v>1.4999999460000001E-8</c:v>
                </c:pt>
                <c:pt idx="151">
                  <c:v>1.4999999460000001E-8</c:v>
                </c:pt>
                <c:pt idx="152">
                  <c:v>1.4999999460000001E-8</c:v>
                </c:pt>
                <c:pt idx="153">
                  <c:v>1.4999999460000001E-8</c:v>
                </c:pt>
                <c:pt idx="154">
                  <c:v>1.4999999460000001E-8</c:v>
                </c:pt>
                <c:pt idx="155">
                  <c:v>1.4999999460000001E-8</c:v>
                </c:pt>
                <c:pt idx="156">
                  <c:v>1.4999999460000001E-8</c:v>
                </c:pt>
                <c:pt idx="157">
                  <c:v>1.4999999460000001E-8</c:v>
                </c:pt>
                <c:pt idx="158">
                  <c:v>1.4999999460000001E-8</c:v>
                </c:pt>
                <c:pt idx="159">
                  <c:v>1.4999999460000001E-8</c:v>
                </c:pt>
                <c:pt idx="160">
                  <c:v>1.4999999460000001E-8</c:v>
                </c:pt>
                <c:pt idx="161">
                  <c:v>1.4999999460000001E-8</c:v>
                </c:pt>
                <c:pt idx="162">
                  <c:v>1.4999999460000001E-8</c:v>
                </c:pt>
                <c:pt idx="163">
                  <c:v>1.4999999460000001E-8</c:v>
                </c:pt>
                <c:pt idx="164">
                  <c:v>1.4999999460000001E-8</c:v>
                </c:pt>
                <c:pt idx="165">
                  <c:v>1.4999999460000001E-8</c:v>
                </c:pt>
                <c:pt idx="166">
                  <c:v>1.4999999460000001E-8</c:v>
                </c:pt>
                <c:pt idx="167">
                  <c:v>1.4999999460000001E-8</c:v>
                </c:pt>
                <c:pt idx="168">
                  <c:v>1.4999999460000001E-8</c:v>
                </c:pt>
                <c:pt idx="169">
                  <c:v>1.4999999460000001E-8</c:v>
                </c:pt>
                <c:pt idx="170">
                  <c:v>1.4999999460000001E-8</c:v>
                </c:pt>
                <c:pt idx="171">
                  <c:v>1.4999999460000001E-8</c:v>
                </c:pt>
                <c:pt idx="172">
                  <c:v>1.4999999460000001E-8</c:v>
                </c:pt>
                <c:pt idx="173">
                  <c:v>1.4999999460000001E-8</c:v>
                </c:pt>
                <c:pt idx="174">
                  <c:v>1.4999999460000001E-8</c:v>
                </c:pt>
                <c:pt idx="175">
                  <c:v>1.4999999460000001E-8</c:v>
                </c:pt>
                <c:pt idx="176">
                  <c:v>1.4999999460000001E-8</c:v>
                </c:pt>
                <c:pt idx="177">
                  <c:v>1.4999999460000001E-8</c:v>
                </c:pt>
                <c:pt idx="178">
                  <c:v>1.4999999460000001E-8</c:v>
                </c:pt>
                <c:pt idx="179">
                  <c:v>1.4999999460000001E-8</c:v>
                </c:pt>
                <c:pt idx="180">
                  <c:v>9.9999997170000002E-10</c:v>
                </c:pt>
                <c:pt idx="181">
                  <c:v>9.9999997170000002E-10</c:v>
                </c:pt>
                <c:pt idx="182">
                  <c:v>9.9999997170000002E-10</c:v>
                </c:pt>
                <c:pt idx="183">
                  <c:v>9.9999997170000002E-10</c:v>
                </c:pt>
                <c:pt idx="184">
                  <c:v>9.9999997170000002E-10</c:v>
                </c:pt>
                <c:pt idx="185">
                  <c:v>9.9999997170000002E-10</c:v>
                </c:pt>
                <c:pt idx="186">
                  <c:v>9.9999997170000002E-10</c:v>
                </c:pt>
                <c:pt idx="187">
                  <c:v>9.9999997170000002E-10</c:v>
                </c:pt>
                <c:pt idx="188">
                  <c:v>9.9999997170000002E-10</c:v>
                </c:pt>
                <c:pt idx="189">
                  <c:v>9.9999997170000002E-10</c:v>
                </c:pt>
                <c:pt idx="190">
                  <c:v>9.9999997170000002E-10</c:v>
                </c:pt>
                <c:pt idx="191">
                  <c:v>9.9999997170000002E-10</c:v>
                </c:pt>
                <c:pt idx="192">
                  <c:v>9.9999997170000002E-10</c:v>
                </c:pt>
                <c:pt idx="193">
                  <c:v>9.9999997170000002E-10</c:v>
                </c:pt>
                <c:pt idx="194">
                  <c:v>9.9999997170000002E-10</c:v>
                </c:pt>
                <c:pt idx="195">
                  <c:v>9.9999997170000002E-10</c:v>
                </c:pt>
                <c:pt idx="196">
                  <c:v>9.9999997170000002E-10</c:v>
                </c:pt>
                <c:pt idx="197">
                  <c:v>9.9999997170000002E-10</c:v>
                </c:pt>
                <c:pt idx="198">
                  <c:v>9.9999997170000002E-10</c:v>
                </c:pt>
                <c:pt idx="199">
                  <c:v>9.9999997170000002E-10</c:v>
                </c:pt>
                <c:pt idx="200">
                  <c:v>9.9999997170000002E-10</c:v>
                </c:pt>
                <c:pt idx="201">
                  <c:v>9.9999997170000002E-10</c:v>
                </c:pt>
                <c:pt idx="202">
                  <c:v>9.9999997170000002E-10</c:v>
                </c:pt>
                <c:pt idx="203">
                  <c:v>9.9999997170000002E-10</c:v>
                </c:pt>
                <c:pt idx="204">
                  <c:v>9.9999997170000002E-10</c:v>
                </c:pt>
                <c:pt idx="205">
                  <c:v>9.9999997170000002E-10</c:v>
                </c:pt>
                <c:pt idx="206">
                  <c:v>9.9999997170000002E-10</c:v>
                </c:pt>
                <c:pt idx="207">
                  <c:v>9.9999997170000002E-10</c:v>
                </c:pt>
                <c:pt idx="208">
                  <c:v>9.9999997170000002E-10</c:v>
                </c:pt>
                <c:pt idx="209">
                  <c:v>9.9999997170000002E-10</c:v>
                </c:pt>
                <c:pt idx="210">
                  <c:v>1.000000013E-10</c:v>
                </c:pt>
                <c:pt idx="211">
                  <c:v>1.000000013E-10</c:v>
                </c:pt>
                <c:pt idx="212">
                  <c:v>1.000000013E-10</c:v>
                </c:pt>
                <c:pt idx="213">
                  <c:v>1.000000013E-10</c:v>
                </c:pt>
                <c:pt idx="214">
                  <c:v>1.000000013E-10</c:v>
                </c:pt>
                <c:pt idx="215">
                  <c:v>1.000000013E-10</c:v>
                </c:pt>
                <c:pt idx="216">
                  <c:v>1.000000013E-10</c:v>
                </c:pt>
                <c:pt idx="217">
                  <c:v>1.000000013E-10</c:v>
                </c:pt>
                <c:pt idx="218">
                  <c:v>1.000000013E-10</c:v>
                </c:pt>
                <c:pt idx="219">
                  <c:v>1.000000013E-10</c:v>
                </c:pt>
                <c:pt idx="220">
                  <c:v>1.000000013E-10</c:v>
                </c:pt>
                <c:pt idx="221">
                  <c:v>1.000000013E-10</c:v>
                </c:pt>
                <c:pt idx="222">
                  <c:v>1.000000013E-10</c:v>
                </c:pt>
                <c:pt idx="223">
                  <c:v>1.000000013E-10</c:v>
                </c:pt>
                <c:pt idx="224">
                  <c:v>1.000000013E-10</c:v>
                </c:pt>
                <c:pt idx="225">
                  <c:v>1.000000013E-10</c:v>
                </c:pt>
                <c:pt idx="226">
                  <c:v>1.000000013E-10</c:v>
                </c:pt>
                <c:pt idx="227">
                  <c:v>1.000000013E-10</c:v>
                </c:pt>
                <c:pt idx="228">
                  <c:v>1.000000013E-10</c:v>
                </c:pt>
                <c:pt idx="229">
                  <c:v>1.000000013E-10</c:v>
                </c:pt>
                <c:pt idx="230">
                  <c:v>1.000000013E-10</c:v>
                </c:pt>
                <c:pt idx="231">
                  <c:v>1.000000013E-10</c:v>
                </c:pt>
                <c:pt idx="232">
                  <c:v>1.000000013E-10</c:v>
                </c:pt>
                <c:pt idx="233">
                  <c:v>1.000000013E-10</c:v>
                </c:pt>
                <c:pt idx="234">
                  <c:v>1.000000013E-10</c:v>
                </c:pt>
                <c:pt idx="235">
                  <c:v>1.000000013E-10</c:v>
                </c:pt>
                <c:pt idx="236">
                  <c:v>1.000000013E-10</c:v>
                </c:pt>
                <c:pt idx="237">
                  <c:v>1.000000013E-10</c:v>
                </c:pt>
                <c:pt idx="238">
                  <c:v>1.000000013E-10</c:v>
                </c:pt>
                <c:pt idx="239">
                  <c:v>1.000000013E-10</c:v>
                </c:pt>
                <c:pt idx="240">
                  <c:v>1.000000013E-10</c:v>
                </c:pt>
                <c:pt idx="241">
                  <c:v>1.000000013E-10</c:v>
                </c:pt>
                <c:pt idx="242">
                  <c:v>1.000000013E-10</c:v>
                </c:pt>
                <c:pt idx="243">
                  <c:v>1.000000013E-10</c:v>
                </c:pt>
                <c:pt idx="244">
                  <c:v>1.000000013E-10</c:v>
                </c:pt>
                <c:pt idx="245">
                  <c:v>1.000000013E-10</c:v>
                </c:pt>
                <c:pt idx="246">
                  <c:v>1.000000013E-10</c:v>
                </c:pt>
                <c:pt idx="247">
                  <c:v>1.000000013E-10</c:v>
                </c:pt>
                <c:pt idx="248">
                  <c:v>1.000000013E-10</c:v>
                </c:pt>
                <c:pt idx="249">
                  <c:v>1.000000013E-10</c:v>
                </c:pt>
                <c:pt idx="250">
                  <c:v>1.000000013E-10</c:v>
                </c:pt>
                <c:pt idx="251">
                  <c:v>1.000000013E-10</c:v>
                </c:pt>
                <c:pt idx="252">
                  <c:v>1.000000013E-10</c:v>
                </c:pt>
                <c:pt idx="253">
                  <c:v>1.000000013E-10</c:v>
                </c:pt>
                <c:pt idx="254">
                  <c:v>1.000000013E-10</c:v>
                </c:pt>
                <c:pt idx="255">
                  <c:v>1.000000013E-10</c:v>
                </c:pt>
                <c:pt idx="256">
                  <c:v>1.000000013E-10</c:v>
                </c:pt>
                <c:pt idx="257">
                  <c:v>1.000000013E-10</c:v>
                </c:pt>
                <c:pt idx="258">
                  <c:v>1.000000013E-10</c:v>
                </c:pt>
                <c:pt idx="259">
                  <c:v>1.000000013E-10</c:v>
                </c:pt>
                <c:pt idx="260">
                  <c:v>1.000000013E-10</c:v>
                </c:pt>
                <c:pt idx="261">
                  <c:v>1.000000013E-10</c:v>
                </c:pt>
                <c:pt idx="262">
                  <c:v>1.000000013E-10</c:v>
                </c:pt>
                <c:pt idx="263">
                  <c:v>1.000000013E-10</c:v>
                </c:pt>
                <c:pt idx="264">
                  <c:v>1.000000013E-10</c:v>
                </c:pt>
                <c:pt idx="265">
                  <c:v>1.000000013E-10</c:v>
                </c:pt>
                <c:pt idx="266">
                  <c:v>1.000000013E-10</c:v>
                </c:pt>
                <c:pt idx="267">
                  <c:v>1.000000013E-10</c:v>
                </c:pt>
                <c:pt idx="268">
                  <c:v>1.000000013E-10</c:v>
                </c:pt>
                <c:pt idx="269">
                  <c:v>1.000000013E-10</c:v>
                </c:pt>
                <c:pt idx="270">
                  <c:v>1.000000013E-10</c:v>
                </c:pt>
                <c:pt idx="271">
                  <c:v>1.000000013E-10</c:v>
                </c:pt>
                <c:pt idx="272">
                  <c:v>1.000000013E-10</c:v>
                </c:pt>
                <c:pt idx="273">
                  <c:v>1.000000013E-10</c:v>
                </c:pt>
                <c:pt idx="274">
                  <c:v>1.000000013E-10</c:v>
                </c:pt>
                <c:pt idx="275">
                  <c:v>1.000000013E-10</c:v>
                </c:pt>
                <c:pt idx="276">
                  <c:v>1.000000013E-10</c:v>
                </c:pt>
                <c:pt idx="277">
                  <c:v>1.000000013E-10</c:v>
                </c:pt>
                <c:pt idx="278">
                  <c:v>1.000000013E-10</c:v>
                </c:pt>
                <c:pt idx="279">
                  <c:v>1.000000013E-10</c:v>
                </c:pt>
                <c:pt idx="280">
                  <c:v>1.000000013E-10</c:v>
                </c:pt>
                <c:pt idx="281">
                  <c:v>1.000000013E-10</c:v>
                </c:pt>
                <c:pt idx="282">
                  <c:v>1.000000013E-10</c:v>
                </c:pt>
                <c:pt idx="283">
                  <c:v>1.000000013E-10</c:v>
                </c:pt>
                <c:pt idx="284">
                  <c:v>1.000000013E-10</c:v>
                </c:pt>
                <c:pt idx="285">
                  <c:v>1.000000013E-10</c:v>
                </c:pt>
                <c:pt idx="286">
                  <c:v>1.000000013E-10</c:v>
                </c:pt>
                <c:pt idx="287">
                  <c:v>1.000000013E-10</c:v>
                </c:pt>
                <c:pt idx="288">
                  <c:v>1.000000013E-10</c:v>
                </c:pt>
                <c:pt idx="289">
                  <c:v>1.000000013E-10</c:v>
                </c:pt>
                <c:pt idx="290">
                  <c:v>1.000000013E-10</c:v>
                </c:pt>
                <c:pt idx="291">
                  <c:v>1.000000013E-10</c:v>
                </c:pt>
                <c:pt idx="292">
                  <c:v>1.000000013E-10</c:v>
                </c:pt>
                <c:pt idx="293">
                  <c:v>1.000000013E-10</c:v>
                </c:pt>
                <c:pt idx="294">
                  <c:v>1.000000013E-10</c:v>
                </c:pt>
                <c:pt idx="295">
                  <c:v>1.000000013E-10</c:v>
                </c:pt>
                <c:pt idx="296">
                  <c:v>1.000000013E-10</c:v>
                </c:pt>
                <c:pt idx="297">
                  <c:v>1.000000013E-10</c:v>
                </c:pt>
                <c:pt idx="298">
                  <c:v>1.000000013E-10</c:v>
                </c:pt>
                <c:pt idx="299">
                  <c:v>1.000000013E-10</c:v>
                </c:pt>
                <c:pt idx="300">
                  <c:v>1.000000013E-10</c:v>
                </c:pt>
                <c:pt idx="301">
                  <c:v>1.000000013E-10</c:v>
                </c:pt>
                <c:pt idx="302">
                  <c:v>1.000000013E-10</c:v>
                </c:pt>
                <c:pt idx="303">
                  <c:v>1.000000013E-10</c:v>
                </c:pt>
                <c:pt idx="304">
                  <c:v>1.000000013E-10</c:v>
                </c:pt>
                <c:pt idx="305">
                  <c:v>1.000000013E-10</c:v>
                </c:pt>
                <c:pt idx="306">
                  <c:v>1.000000013E-10</c:v>
                </c:pt>
                <c:pt idx="307">
                  <c:v>1.000000013E-10</c:v>
                </c:pt>
                <c:pt idx="308">
                  <c:v>1.000000013E-10</c:v>
                </c:pt>
                <c:pt idx="309">
                  <c:v>1.000000013E-10</c:v>
                </c:pt>
                <c:pt idx="310">
                  <c:v>1.000000013E-10</c:v>
                </c:pt>
                <c:pt idx="311">
                  <c:v>1.000000013E-10</c:v>
                </c:pt>
                <c:pt idx="312">
                  <c:v>1.000000013E-10</c:v>
                </c:pt>
                <c:pt idx="313">
                  <c:v>1.000000013E-10</c:v>
                </c:pt>
                <c:pt idx="314">
                  <c:v>1.000000013E-10</c:v>
                </c:pt>
                <c:pt idx="315">
                  <c:v>1.000000013E-10</c:v>
                </c:pt>
                <c:pt idx="316">
                  <c:v>1.000000013E-10</c:v>
                </c:pt>
                <c:pt idx="317">
                  <c:v>1.000000013E-10</c:v>
                </c:pt>
                <c:pt idx="318">
                  <c:v>1.000000013E-10</c:v>
                </c:pt>
                <c:pt idx="319">
                  <c:v>1.000000013E-10</c:v>
                </c:pt>
                <c:pt idx="320">
                  <c:v>1.000000013E-10</c:v>
                </c:pt>
                <c:pt idx="321">
                  <c:v>1.000000013E-10</c:v>
                </c:pt>
                <c:pt idx="322">
                  <c:v>1.000000013E-10</c:v>
                </c:pt>
                <c:pt idx="323">
                  <c:v>1.000000013E-10</c:v>
                </c:pt>
                <c:pt idx="324">
                  <c:v>1.000000013E-10</c:v>
                </c:pt>
                <c:pt idx="325">
                  <c:v>1.000000013E-10</c:v>
                </c:pt>
                <c:pt idx="326">
                  <c:v>1.000000013E-10</c:v>
                </c:pt>
                <c:pt idx="327">
                  <c:v>1.000000013E-10</c:v>
                </c:pt>
                <c:pt idx="328">
                  <c:v>1.000000013E-10</c:v>
                </c:pt>
                <c:pt idx="329">
                  <c:v>1.000000013E-10</c:v>
                </c:pt>
                <c:pt idx="330">
                  <c:v>9.9999997170000002E-10</c:v>
                </c:pt>
                <c:pt idx="331">
                  <c:v>9.9999997170000002E-10</c:v>
                </c:pt>
                <c:pt idx="332">
                  <c:v>9.9999997170000002E-10</c:v>
                </c:pt>
                <c:pt idx="333">
                  <c:v>9.9999997170000002E-10</c:v>
                </c:pt>
                <c:pt idx="334">
                  <c:v>9.9999997170000002E-10</c:v>
                </c:pt>
                <c:pt idx="335">
                  <c:v>9.9999997170000002E-10</c:v>
                </c:pt>
                <c:pt idx="336">
                  <c:v>9.9999997170000002E-10</c:v>
                </c:pt>
                <c:pt idx="337">
                  <c:v>9.9999997170000002E-10</c:v>
                </c:pt>
                <c:pt idx="338">
                  <c:v>9.9999997170000002E-10</c:v>
                </c:pt>
                <c:pt idx="339">
                  <c:v>9.9999997170000002E-10</c:v>
                </c:pt>
                <c:pt idx="340">
                  <c:v>9.9999997170000002E-10</c:v>
                </c:pt>
                <c:pt idx="341">
                  <c:v>9.9999997170000002E-10</c:v>
                </c:pt>
                <c:pt idx="342">
                  <c:v>9.9999997170000002E-10</c:v>
                </c:pt>
                <c:pt idx="343">
                  <c:v>9.9999997170000002E-10</c:v>
                </c:pt>
                <c:pt idx="344">
                  <c:v>9.9999997170000002E-10</c:v>
                </c:pt>
                <c:pt idx="345">
                  <c:v>9.9999997170000002E-10</c:v>
                </c:pt>
                <c:pt idx="346">
                  <c:v>9.9999997170000002E-10</c:v>
                </c:pt>
                <c:pt idx="347">
                  <c:v>9.9999997170000002E-10</c:v>
                </c:pt>
                <c:pt idx="348">
                  <c:v>9.9999997170000002E-10</c:v>
                </c:pt>
                <c:pt idx="349">
                  <c:v>9.9999997170000002E-10</c:v>
                </c:pt>
                <c:pt idx="350">
                  <c:v>9.9999997170000002E-10</c:v>
                </c:pt>
                <c:pt idx="351">
                  <c:v>9.9999997170000002E-10</c:v>
                </c:pt>
                <c:pt idx="352">
                  <c:v>9.9999997170000002E-10</c:v>
                </c:pt>
                <c:pt idx="353">
                  <c:v>9.9999997170000002E-10</c:v>
                </c:pt>
                <c:pt idx="354">
                  <c:v>9.9999997170000002E-10</c:v>
                </c:pt>
                <c:pt idx="355">
                  <c:v>9.9999997170000002E-10</c:v>
                </c:pt>
                <c:pt idx="356">
                  <c:v>9.9999997170000002E-10</c:v>
                </c:pt>
                <c:pt idx="357">
                  <c:v>9.9999997170000002E-10</c:v>
                </c:pt>
                <c:pt idx="358">
                  <c:v>9.9999997170000002E-10</c:v>
                </c:pt>
                <c:pt idx="359">
                  <c:v>9.9999997170000002E-10</c:v>
                </c:pt>
                <c:pt idx="360">
                  <c:v>4.9999999699999998E-9</c:v>
                </c:pt>
                <c:pt idx="361">
                  <c:v>4.9999999699999998E-9</c:v>
                </c:pt>
                <c:pt idx="362">
                  <c:v>4.9999999699999998E-9</c:v>
                </c:pt>
                <c:pt idx="363">
                  <c:v>4.9999999699999998E-9</c:v>
                </c:pt>
                <c:pt idx="364">
                  <c:v>4.9999999699999998E-9</c:v>
                </c:pt>
                <c:pt idx="365">
                  <c:v>4.9999999699999998E-9</c:v>
                </c:pt>
                <c:pt idx="366">
                  <c:v>4.9999999699999998E-9</c:v>
                </c:pt>
                <c:pt idx="367">
                  <c:v>4.9999999699999998E-9</c:v>
                </c:pt>
                <c:pt idx="368">
                  <c:v>4.9999999699999998E-9</c:v>
                </c:pt>
                <c:pt idx="369">
                  <c:v>4.9999999699999998E-9</c:v>
                </c:pt>
                <c:pt idx="370">
                  <c:v>4.9999999699999998E-9</c:v>
                </c:pt>
                <c:pt idx="371">
                  <c:v>4.9999999699999998E-9</c:v>
                </c:pt>
                <c:pt idx="372">
                  <c:v>4.9999999699999998E-9</c:v>
                </c:pt>
                <c:pt idx="373">
                  <c:v>4.9999999699999998E-9</c:v>
                </c:pt>
                <c:pt idx="374">
                  <c:v>4.9999999699999998E-9</c:v>
                </c:pt>
                <c:pt idx="375">
                  <c:v>4.9999999699999998E-9</c:v>
                </c:pt>
                <c:pt idx="376">
                  <c:v>4.9999999699999998E-9</c:v>
                </c:pt>
                <c:pt idx="377">
                  <c:v>4.9999999699999998E-9</c:v>
                </c:pt>
                <c:pt idx="378">
                  <c:v>4.9999999699999998E-9</c:v>
                </c:pt>
                <c:pt idx="379">
                  <c:v>4.9999999699999998E-9</c:v>
                </c:pt>
                <c:pt idx="380">
                  <c:v>4.9999999699999998E-9</c:v>
                </c:pt>
                <c:pt idx="381">
                  <c:v>4.9999999699999998E-9</c:v>
                </c:pt>
                <c:pt idx="382">
                  <c:v>4.9999999699999998E-9</c:v>
                </c:pt>
                <c:pt idx="383">
                  <c:v>4.9999999699999998E-9</c:v>
                </c:pt>
                <c:pt idx="384">
                  <c:v>4.9999999699999998E-9</c:v>
                </c:pt>
                <c:pt idx="385">
                  <c:v>4.9999999699999998E-9</c:v>
                </c:pt>
                <c:pt idx="386">
                  <c:v>4.9999999699999998E-9</c:v>
                </c:pt>
                <c:pt idx="387">
                  <c:v>4.9999999699999998E-9</c:v>
                </c:pt>
                <c:pt idx="388">
                  <c:v>4.9999999699999998E-9</c:v>
                </c:pt>
                <c:pt idx="389">
                  <c:v>4.9999999699999998E-9</c:v>
                </c:pt>
                <c:pt idx="390">
                  <c:v>9.9999999389999994E-9</c:v>
                </c:pt>
                <c:pt idx="391">
                  <c:v>9.9999999389999994E-9</c:v>
                </c:pt>
                <c:pt idx="392">
                  <c:v>9.9999999389999994E-9</c:v>
                </c:pt>
                <c:pt idx="393">
                  <c:v>9.9999999389999994E-9</c:v>
                </c:pt>
                <c:pt idx="394">
                  <c:v>9.9999999389999994E-9</c:v>
                </c:pt>
                <c:pt idx="395">
                  <c:v>9.9999999389999994E-9</c:v>
                </c:pt>
                <c:pt idx="396">
                  <c:v>9.9999999389999994E-9</c:v>
                </c:pt>
                <c:pt idx="397">
                  <c:v>9.9999999389999994E-9</c:v>
                </c:pt>
                <c:pt idx="398">
                  <c:v>9.9999999389999994E-9</c:v>
                </c:pt>
                <c:pt idx="399">
                  <c:v>9.9999999389999994E-9</c:v>
                </c:pt>
                <c:pt idx="400">
                  <c:v>9.9999999389999994E-9</c:v>
                </c:pt>
                <c:pt idx="401">
                  <c:v>9.9999999389999994E-9</c:v>
                </c:pt>
                <c:pt idx="402">
                  <c:v>9.9999999389999994E-9</c:v>
                </c:pt>
                <c:pt idx="403">
                  <c:v>9.9999999389999994E-9</c:v>
                </c:pt>
                <c:pt idx="404">
                  <c:v>9.9999999389999994E-9</c:v>
                </c:pt>
                <c:pt idx="405">
                  <c:v>9.9999999389999994E-9</c:v>
                </c:pt>
                <c:pt idx="406">
                  <c:v>9.9999999389999994E-9</c:v>
                </c:pt>
                <c:pt idx="407">
                  <c:v>9.9999999389999994E-9</c:v>
                </c:pt>
                <c:pt idx="408">
                  <c:v>9.9999999389999994E-9</c:v>
                </c:pt>
                <c:pt idx="409">
                  <c:v>9.9999999389999994E-9</c:v>
                </c:pt>
                <c:pt idx="410">
                  <c:v>9.9999999389999994E-9</c:v>
                </c:pt>
                <c:pt idx="411">
                  <c:v>9.9999999389999994E-9</c:v>
                </c:pt>
                <c:pt idx="412">
                  <c:v>9.9999999389999994E-9</c:v>
                </c:pt>
                <c:pt idx="413">
                  <c:v>9.9999999389999994E-9</c:v>
                </c:pt>
                <c:pt idx="414">
                  <c:v>9.9999999389999994E-9</c:v>
                </c:pt>
                <c:pt idx="415">
                  <c:v>9.9999999389999994E-9</c:v>
                </c:pt>
                <c:pt idx="416">
                  <c:v>9.9999999389999994E-9</c:v>
                </c:pt>
                <c:pt idx="417">
                  <c:v>9.9999999389999994E-9</c:v>
                </c:pt>
                <c:pt idx="418">
                  <c:v>9.9999999389999994E-9</c:v>
                </c:pt>
                <c:pt idx="419">
                  <c:v>9.9999999389999994E-9</c:v>
                </c:pt>
                <c:pt idx="420">
                  <c:v>2.999999893E-8</c:v>
                </c:pt>
                <c:pt idx="421">
                  <c:v>2.999999893E-8</c:v>
                </c:pt>
                <c:pt idx="422">
                  <c:v>2.999999893E-8</c:v>
                </c:pt>
                <c:pt idx="423">
                  <c:v>2.999999893E-8</c:v>
                </c:pt>
                <c:pt idx="424">
                  <c:v>2.999999893E-8</c:v>
                </c:pt>
                <c:pt idx="425">
                  <c:v>2.999999893E-8</c:v>
                </c:pt>
                <c:pt idx="426">
                  <c:v>2.999999893E-8</c:v>
                </c:pt>
                <c:pt idx="427">
                  <c:v>2.999999893E-8</c:v>
                </c:pt>
                <c:pt idx="428">
                  <c:v>2.999999893E-8</c:v>
                </c:pt>
                <c:pt idx="429">
                  <c:v>2.999999893E-8</c:v>
                </c:pt>
                <c:pt idx="430">
                  <c:v>2.999999893E-8</c:v>
                </c:pt>
                <c:pt idx="431">
                  <c:v>2.999999893E-8</c:v>
                </c:pt>
                <c:pt idx="432">
                  <c:v>2.999999893E-8</c:v>
                </c:pt>
                <c:pt idx="433">
                  <c:v>2.999999893E-8</c:v>
                </c:pt>
                <c:pt idx="434">
                  <c:v>2.999999893E-8</c:v>
                </c:pt>
                <c:pt idx="435">
                  <c:v>2.999999893E-8</c:v>
                </c:pt>
                <c:pt idx="436">
                  <c:v>2.999999893E-8</c:v>
                </c:pt>
                <c:pt idx="437">
                  <c:v>2.999999893E-8</c:v>
                </c:pt>
                <c:pt idx="438">
                  <c:v>2.999999893E-8</c:v>
                </c:pt>
                <c:pt idx="439">
                  <c:v>2.999999893E-8</c:v>
                </c:pt>
                <c:pt idx="440">
                  <c:v>2.999999893E-8</c:v>
                </c:pt>
                <c:pt idx="441">
                  <c:v>2.999999893E-8</c:v>
                </c:pt>
                <c:pt idx="442">
                  <c:v>2.999999893E-8</c:v>
                </c:pt>
                <c:pt idx="443">
                  <c:v>2.999999893E-8</c:v>
                </c:pt>
                <c:pt idx="444">
                  <c:v>2.999999893E-8</c:v>
                </c:pt>
                <c:pt idx="445">
                  <c:v>2.999999893E-8</c:v>
                </c:pt>
                <c:pt idx="446">
                  <c:v>2.999999893E-8</c:v>
                </c:pt>
                <c:pt idx="447">
                  <c:v>2.999999893E-8</c:v>
                </c:pt>
                <c:pt idx="448">
                  <c:v>2.999999893E-8</c:v>
                </c:pt>
                <c:pt idx="449">
                  <c:v>2.999999893E-8</c:v>
                </c:pt>
                <c:pt idx="450">
                  <c:v>5.999999786E-8</c:v>
                </c:pt>
                <c:pt idx="451">
                  <c:v>5.999999786E-8</c:v>
                </c:pt>
                <c:pt idx="452">
                  <c:v>5.999999786E-8</c:v>
                </c:pt>
                <c:pt idx="453">
                  <c:v>5.999999786E-8</c:v>
                </c:pt>
                <c:pt idx="454">
                  <c:v>5.999999786E-8</c:v>
                </c:pt>
                <c:pt idx="455">
                  <c:v>5.999999786E-8</c:v>
                </c:pt>
                <c:pt idx="456">
                  <c:v>5.999999786E-8</c:v>
                </c:pt>
                <c:pt idx="457">
                  <c:v>5.999999786E-8</c:v>
                </c:pt>
                <c:pt idx="458">
                  <c:v>5.999999786E-8</c:v>
                </c:pt>
                <c:pt idx="459">
                  <c:v>5.999999786E-8</c:v>
                </c:pt>
                <c:pt idx="460">
                  <c:v>5.999999786E-8</c:v>
                </c:pt>
                <c:pt idx="461">
                  <c:v>5.999999786E-8</c:v>
                </c:pt>
                <c:pt idx="462">
                  <c:v>5.999999786E-8</c:v>
                </c:pt>
                <c:pt idx="463">
                  <c:v>5.999999786E-8</c:v>
                </c:pt>
                <c:pt idx="464">
                  <c:v>5.999999786E-8</c:v>
                </c:pt>
                <c:pt idx="465">
                  <c:v>5.999999786E-8</c:v>
                </c:pt>
                <c:pt idx="466">
                  <c:v>5.999999786E-8</c:v>
                </c:pt>
                <c:pt idx="467">
                  <c:v>5.999999786E-8</c:v>
                </c:pt>
                <c:pt idx="468">
                  <c:v>5.999999786E-8</c:v>
                </c:pt>
                <c:pt idx="469">
                  <c:v>5.999999786E-8</c:v>
                </c:pt>
                <c:pt idx="470">
                  <c:v>5.999999786E-8</c:v>
                </c:pt>
                <c:pt idx="471">
                  <c:v>5.999999786E-8</c:v>
                </c:pt>
                <c:pt idx="472">
                  <c:v>5.999999786E-8</c:v>
                </c:pt>
                <c:pt idx="473">
                  <c:v>5.999999786E-8</c:v>
                </c:pt>
                <c:pt idx="474">
                  <c:v>5.999999786E-8</c:v>
                </c:pt>
                <c:pt idx="475">
                  <c:v>5.999999786E-8</c:v>
                </c:pt>
                <c:pt idx="476">
                  <c:v>5.999999786E-8</c:v>
                </c:pt>
                <c:pt idx="477">
                  <c:v>5.999999786E-8</c:v>
                </c:pt>
                <c:pt idx="478">
                  <c:v>5.999999786E-8</c:v>
                </c:pt>
                <c:pt idx="479">
                  <c:v>5.999999786E-8</c:v>
                </c:pt>
                <c:pt idx="480">
                  <c:v>8.5000003479999997E-8</c:v>
                </c:pt>
                <c:pt idx="481">
                  <c:v>8.5000003479999997E-8</c:v>
                </c:pt>
                <c:pt idx="482">
                  <c:v>8.5000003479999997E-8</c:v>
                </c:pt>
                <c:pt idx="483">
                  <c:v>8.5000003479999997E-8</c:v>
                </c:pt>
                <c:pt idx="484">
                  <c:v>8.5000003479999997E-8</c:v>
                </c:pt>
                <c:pt idx="485">
                  <c:v>8.5000003479999997E-8</c:v>
                </c:pt>
                <c:pt idx="486">
                  <c:v>8.5000003479999997E-8</c:v>
                </c:pt>
                <c:pt idx="487">
                  <c:v>8.5000003479999997E-8</c:v>
                </c:pt>
                <c:pt idx="488">
                  <c:v>8.5000003479999997E-8</c:v>
                </c:pt>
                <c:pt idx="489">
                  <c:v>8.5000003479999997E-8</c:v>
                </c:pt>
                <c:pt idx="490">
                  <c:v>8.5000003479999997E-8</c:v>
                </c:pt>
                <c:pt idx="491">
                  <c:v>8.5000003479999997E-8</c:v>
                </c:pt>
                <c:pt idx="492">
                  <c:v>8.5000003479999997E-8</c:v>
                </c:pt>
                <c:pt idx="493">
                  <c:v>8.5000003479999997E-8</c:v>
                </c:pt>
                <c:pt idx="494">
                  <c:v>8.5000003479999997E-8</c:v>
                </c:pt>
                <c:pt idx="495">
                  <c:v>8.5000003479999997E-8</c:v>
                </c:pt>
                <c:pt idx="496">
                  <c:v>8.5000003479999997E-8</c:v>
                </c:pt>
                <c:pt idx="497">
                  <c:v>8.5000003479999997E-8</c:v>
                </c:pt>
                <c:pt idx="498">
                  <c:v>8.5000003479999997E-8</c:v>
                </c:pt>
                <c:pt idx="499">
                  <c:v>8.5000003479999997E-8</c:v>
                </c:pt>
                <c:pt idx="500">
                  <c:v>8.5000003479999997E-8</c:v>
                </c:pt>
                <c:pt idx="501">
                  <c:v>8.5000003479999997E-8</c:v>
                </c:pt>
                <c:pt idx="502">
                  <c:v>8.5000003479999997E-8</c:v>
                </c:pt>
                <c:pt idx="503">
                  <c:v>8.5000003479999997E-8</c:v>
                </c:pt>
                <c:pt idx="504">
                  <c:v>8.5000003479999997E-8</c:v>
                </c:pt>
                <c:pt idx="505">
                  <c:v>8.5000003479999997E-8</c:v>
                </c:pt>
                <c:pt idx="506">
                  <c:v>8.5000003479999997E-8</c:v>
                </c:pt>
                <c:pt idx="507">
                  <c:v>8.5000003479999997E-8</c:v>
                </c:pt>
                <c:pt idx="508">
                  <c:v>8.5000003479999997E-8</c:v>
                </c:pt>
                <c:pt idx="509">
                  <c:v>8.5000003479999997E-8</c:v>
                </c:pt>
                <c:pt idx="510">
                  <c:v>2.5000000289999999E-8</c:v>
                </c:pt>
                <c:pt idx="511">
                  <c:v>2.5000000289999999E-8</c:v>
                </c:pt>
                <c:pt idx="512">
                  <c:v>2.5000000289999999E-8</c:v>
                </c:pt>
                <c:pt idx="513">
                  <c:v>2.5000000289999999E-8</c:v>
                </c:pt>
                <c:pt idx="514">
                  <c:v>2.5000000289999999E-8</c:v>
                </c:pt>
                <c:pt idx="515">
                  <c:v>2.5000000289999999E-8</c:v>
                </c:pt>
                <c:pt idx="516">
                  <c:v>2.5000000289999999E-8</c:v>
                </c:pt>
                <c:pt idx="517">
                  <c:v>2.5000000289999999E-8</c:v>
                </c:pt>
                <c:pt idx="518">
                  <c:v>2.5000000289999999E-8</c:v>
                </c:pt>
                <c:pt idx="519">
                  <c:v>2.5000000289999999E-8</c:v>
                </c:pt>
                <c:pt idx="520">
                  <c:v>2.5000000289999999E-8</c:v>
                </c:pt>
                <c:pt idx="521">
                  <c:v>2.5000000289999999E-8</c:v>
                </c:pt>
                <c:pt idx="522">
                  <c:v>2.5000000289999999E-8</c:v>
                </c:pt>
                <c:pt idx="523">
                  <c:v>2.5000000289999999E-8</c:v>
                </c:pt>
                <c:pt idx="524">
                  <c:v>2.5000000289999999E-8</c:v>
                </c:pt>
                <c:pt idx="525">
                  <c:v>2.5000000289999999E-8</c:v>
                </c:pt>
                <c:pt idx="526">
                  <c:v>2.5000000289999999E-8</c:v>
                </c:pt>
                <c:pt idx="527">
                  <c:v>2.5000000289999999E-8</c:v>
                </c:pt>
                <c:pt idx="528">
                  <c:v>2.5000000289999999E-8</c:v>
                </c:pt>
                <c:pt idx="529">
                  <c:v>2.5000000289999999E-8</c:v>
                </c:pt>
                <c:pt idx="530">
                  <c:v>2.5000000289999999E-8</c:v>
                </c:pt>
                <c:pt idx="531">
                  <c:v>2.5000000289999999E-8</c:v>
                </c:pt>
                <c:pt idx="532">
                  <c:v>2.5000000289999999E-8</c:v>
                </c:pt>
                <c:pt idx="533">
                  <c:v>2.5000000289999999E-8</c:v>
                </c:pt>
                <c:pt idx="534">
                  <c:v>2.5000000289999999E-8</c:v>
                </c:pt>
                <c:pt idx="535">
                  <c:v>2.5000000289999999E-8</c:v>
                </c:pt>
                <c:pt idx="536">
                  <c:v>2.5000000289999999E-8</c:v>
                </c:pt>
                <c:pt idx="537">
                  <c:v>2.5000000289999999E-8</c:v>
                </c:pt>
                <c:pt idx="538">
                  <c:v>2.5000000289999999E-8</c:v>
                </c:pt>
                <c:pt idx="539">
                  <c:v>2.5000000289999999E-8</c:v>
                </c:pt>
                <c:pt idx="540">
                  <c:v>1.000000013E-10</c:v>
                </c:pt>
                <c:pt idx="541">
                  <c:v>1.000000013E-10</c:v>
                </c:pt>
                <c:pt idx="542">
                  <c:v>1.000000013E-10</c:v>
                </c:pt>
                <c:pt idx="543">
                  <c:v>1.000000013E-10</c:v>
                </c:pt>
                <c:pt idx="544">
                  <c:v>1.000000013E-10</c:v>
                </c:pt>
                <c:pt idx="545">
                  <c:v>1.000000013E-10</c:v>
                </c:pt>
                <c:pt idx="546">
                  <c:v>1.000000013E-10</c:v>
                </c:pt>
                <c:pt idx="547">
                  <c:v>1.000000013E-10</c:v>
                </c:pt>
                <c:pt idx="548">
                  <c:v>1.000000013E-10</c:v>
                </c:pt>
                <c:pt idx="549">
                  <c:v>1.000000013E-10</c:v>
                </c:pt>
                <c:pt idx="550">
                  <c:v>1.000000013E-10</c:v>
                </c:pt>
                <c:pt idx="551">
                  <c:v>1.000000013E-10</c:v>
                </c:pt>
                <c:pt idx="552">
                  <c:v>1.000000013E-10</c:v>
                </c:pt>
                <c:pt idx="553">
                  <c:v>1.000000013E-10</c:v>
                </c:pt>
                <c:pt idx="554">
                  <c:v>1.000000013E-10</c:v>
                </c:pt>
                <c:pt idx="555">
                  <c:v>1.000000013E-10</c:v>
                </c:pt>
                <c:pt idx="556">
                  <c:v>1.000000013E-10</c:v>
                </c:pt>
                <c:pt idx="557">
                  <c:v>1.000000013E-10</c:v>
                </c:pt>
                <c:pt idx="558">
                  <c:v>1.000000013E-10</c:v>
                </c:pt>
                <c:pt idx="559">
                  <c:v>1.000000013E-10</c:v>
                </c:pt>
                <c:pt idx="560">
                  <c:v>1.000000013E-10</c:v>
                </c:pt>
                <c:pt idx="561">
                  <c:v>1.000000013E-10</c:v>
                </c:pt>
                <c:pt idx="562">
                  <c:v>1.000000013E-10</c:v>
                </c:pt>
                <c:pt idx="563">
                  <c:v>1.000000013E-10</c:v>
                </c:pt>
                <c:pt idx="564">
                  <c:v>1.000000013E-10</c:v>
                </c:pt>
                <c:pt idx="565">
                  <c:v>1.000000013E-10</c:v>
                </c:pt>
                <c:pt idx="566">
                  <c:v>1.000000013E-10</c:v>
                </c:pt>
                <c:pt idx="567">
                  <c:v>1.000000013E-10</c:v>
                </c:pt>
                <c:pt idx="568">
                  <c:v>1.000000013E-10</c:v>
                </c:pt>
                <c:pt idx="569">
                  <c:v>1.000000013E-10</c:v>
                </c:pt>
                <c:pt idx="570">
                  <c:v>1.000000013E-10</c:v>
                </c:pt>
                <c:pt idx="571">
                  <c:v>1.000000013E-10</c:v>
                </c:pt>
                <c:pt idx="572">
                  <c:v>1.000000013E-10</c:v>
                </c:pt>
                <c:pt idx="573">
                  <c:v>1.000000013E-10</c:v>
                </c:pt>
                <c:pt idx="574">
                  <c:v>1.000000013E-10</c:v>
                </c:pt>
                <c:pt idx="575">
                  <c:v>1.000000013E-10</c:v>
                </c:pt>
                <c:pt idx="576">
                  <c:v>1.000000013E-10</c:v>
                </c:pt>
                <c:pt idx="577">
                  <c:v>1.000000013E-10</c:v>
                </c:pt>
                <c:pt idx="578">
                  <c:v>1.000000013E-10</c:v>
                </c:pt>
                <c:pt idx="579">
                  <c:v>1.000000013E-10</c:v>
                </c:pt>
                <c:pt idx="580">
                  <c:v>1.000000013E-10</c:v>
                </c:pt>
                <c:pt idx="581">
                  <c:v>1.000000013E-10</c:v>
                </c:pt>
                <c:pt idx="582">
                  <c:v>1.000000013E-10</c:v>
                </c:pt>
                <c:pt idx="583">
                  <c:v>1.000000013E-10</c:v>
                </c:pt>
                <c:pt idx="584">
                  <c:v>1.000000013E-10</c:v>
                </c:pt>
                <c:pt idx="585">
                  <c:v>1.000000013E-10</c:v>
                </c:pt>
                <c:pt idx="586">
                  <c:v>1.000000013E-10</c:v>
                </c:pt>
                <c:pt idx="587">
                  <c:v>1.000000013E-10</c:v>
                </c:pt>
                <c:pt idx="588">
                  <c:v>1.000000013E-10</c:v>
                </c:pt>
                <c:pt idx="589">
                  <c:v>1.000000013E-10</c:v>
                </c:pt>
                <c:pt idx="590">
                  <c:v>1.000000013E-10</c:v>
                </c:pt>
                <c:pt idx="591">
                  <c:v>1.000000013E-10</c:v>
                </c:pt>
                <c:pt idx="592">
                  <c:v>1.000000013E-10</c:v>
                </c:pt>
                <c:pt idx="593">
                  <c:v>1.000000013E-10</c:v>
                </c:pt>
                <c:pt idx="594">
                  <c:v>1.000000013E-10</c:v>
                </c:pt>
                <c:pt idx="595">
                  <c:v>1.000000013E-10</c:v>
                </c:pt>
                <c:pt idx="596">
                  <c:v>1.000000013E-10</c:v>
                </c:pt>
                <c:pt idx="597">
                  <c:v>1.000000013E-10</c:v>
                </c:pt>
                <c:pt idx="598">
                  <c:v>1.000000013E-10</c:v>
                </c:pt>
                <c:pt idx="599">
                  <c:v>1.000000013E-10</c:v>
                </c:pt>
                <c:pt idx="600">
                  <c:v>1.000000013E-10</c:v>
                </c:pt>
                <c:pt idx="601">
                  <c:v>1.000000013E-10</c:v>
                </c:pt>
                <c:pt idx="602">
                  <c:v>1.000000013E-10</c:v>
                </c:pt>
                <c:pt idx="603">
                  <c:v>1.000000013E-10</c:v>
                </c:pt>
                <c:pt idx="604">
                  <c:v>1.000000013E-10</c:v>
                </c:pt>
                <c:pt idx="605">
                  <c:v>1.000000013E-10</c:v>
                </c:pt>
                <c:pt idx="606">
                  <c:v>1.000000013E-10</c:v>
                </c:pt>
                <c:pt idx="607">
                  <c:v>1.000000013E-10</c:v>
                </c:pt>
                <c:pt idx="608">
                  <c:v>1.000000013E-10</c:v>
                </c:pt>
                <c:pt idx="609">
                  <c:v>1.000000013E-10</c:v>
                </c:pt>
                <c:pt idx="610">
                  <c:v>1.000000013E-10</c:v>
                </c:pt>
                <c:pt idx="611">
                  <c:v>1.000000013E-10</c:v>
                </c:pt>
                <c:pt idx="612">
                  <c:v>1.000000013E-10</c:v>
                </c:pt>
                <c:pt idx="613">
                  <c:v>1.000000013E-10</c:v>
                </c:pt>
                <c:pt idx="614">
                  <c:v>1.000000013E-10</c:v>
                </c:pt>
                <c:pt idx="615">
                  <c:v>1.000000013E-10</c:v>
                </c:pt>
                <c:pt idx="616">
                  <c:v>1.000000013E-10</c:v>
                </c:pt>
                <c:pt idx="617">
                  <c:v>1.000000013E-10</c:v>
                </c:pt>
                <c:pt idx="618">
                  <c:v>1.000000013E-10</c:v>
                </c:pt>
                <c:pt idx="619">
                  <c:v>1.000000013E-10</c:v>
                </c:pt>
                <c:pt idx="620">
                  <c:v>1.000000013E-10</c:v>
                </c:pt>
                <c:pt idx="621">
                  <c:v>1.000000013E-10</c:v>
                </c:pt>
                <c:pt idx="622">
                  <c:v>1.000000013E-10</c:v>
                </c:pt>
                <c:pt idx="623">
                  <c:v>1.000000013E-10</c:v>
                </c:pt>
                <c:pt idx="624">
                  <c:v>1.000000013E-10</c:v>
                </c:pt>
                <c:pt idx="625">
                  <c:v>1.000000013E-10</c:v>
                </c:pt>
                <c:pt idx="626">
                  <c:v>1.000000013E-10</c:v>
                </c:pt>
                <c:pt idx="627">
                  <c:v>1.000000013E-10</c:v>
                </c:pt>
                <c:pt idx="628">
                  <c:v>1.000000013E-10</c:v>
                </c:pt>
                <c:pt idx="629">
                  <c:v>1.000000013E-10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'sup k=4.32ftday'!$F$2</c:f>
              <c:strCache>
                <c:ptCount val="1"/>
                <c:pt idx="0">
                  <c:v>AET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'sup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'sup k=4.32ftday'!$F$3:$F$632</c:f>
              <c:numCache>
                <c:formatCode>0.00E+00</c:formatCode>
                <c:ptCount val="630"/>
                <c:pt idx="0">
                  <c:v>4.7790807490000001E-9</c:v>
                </c:pt>
                <c:pt idx="1">
                  <c:v>4.9912077190000002E-9</c:v>
                </c:pt>
                <c:pt idx="2">
                  <c:v>4.984692633E-9</c:v>
                </c:pt>
                <c:pt idx="3">
                  <c:v>4.9819722769999997E-9</c:v>
                </c:pt>
                <c:pt idx="4">
                  <c:v>4.9786227939999999E-9</c:v>
                </c:pt>
                <c:pt idx="5">
                  <c:v>4.9757251139999998E-9</c:v>
                </c:pt>
                <c:pt idx="6">
                  <c:v>4.9634334440000003E-9</c:v>
                </c:pt>
                <c:pt idx="7">
                  <c:v>4.951870143E-9</c:v>
                </c:pt>
                <c:pt idx="8">
                  <c:v>4.940542877E-9</c:v>
                </c:pt>
                <c:pt idx="9">
                  <c:v>4.9298202989999998E-9</c:v>
                </c:pt>
                <c:pt idx="10">
                  <c:v>4.9192056060000003E-9</c:v>
                </c:pt>
                <c:pt idx="11">
                  <c:v>4.9074465040000004E-9</c:v>
                </c:pt>
                <c:pt idx="12">
                  <c:v>4.9620023369999997E-9</c:v>
                </c:pt>
                <c:pt idx="13">
                  <c:v>4.9871295689999997E-9</c:v>
                </c:pt>
                <c:pt idx="14">
                  <c:v>4.9830648300000002E-9</c:v>
                </c:pt>
                <c:pt idx="15">
                  <c:v>4.9804374579999998E-9</c:v>
                </c:pt>
                <c:pt idx="16">
                  <c:v>4.9770578740000002E-9</c:v>
                </c:pt>
                <c:pt idx="17">
                  <c:v>4.9769857529999997E-9</c:v>
                </c:pt>
                <c:pt idx="18">
                  <c:v>4.9811804289999999E-9</c:v>
                </c:pt>
                <c:pt idx="19">
                  <c:v>4.9832203980000003E-9</c:v>
                </c:pt>
                <c:pt idx="20">
                  <c:v>4.9764359000000002E-9</c:v>
                </c:pt>
                <c:pt idx="21">
                  <c:v>4.9668508770000002E-9</c:v>
                </c:pt>
                <c:pt idx="22">
                  <c:v>4.956564903E-9</c:v>
                </c:pt>
                <c:pt idx="23">
                  <c:v>4.9469208719999999E-9</c:v>
                </c:pt>
                <c:pt idx="24">
                  <c:v>4.9374461169999998E-9</c:v>
                </c:pt>
                <c:pt idx="25">
                  <c:v>4.9112969640000001E-9</c:v>
                </c:pt>
                <c:pt idx="26">
                  <c:v>4.8266851899999999E-9</c:v>
                </c:pt>
                <c:pt idx="27">
                  <c:v>4.8081552980000003E-9</c:v>
                </c:pt>
                <c:pt idx="28">
                  <c:v>4.9623015519999997E-9</c:v>
                </c:pt>
                <c:pt idx="29">
                  <c:v>4.99234587E-9</c:v>
                </c:pt>
                <c:pt idx="30">
                  <c:v>9.9806874989999997E-9</c:v>
                </c:pt>
                <c:pt idx="31">
                  <c:v>9.9830389020000002E-9</c:v>
                </c:pt>
                <c:pt idx="32">
                  <c:v>9.9836879969999996E-9</c:v>
                </c:pt>
                <c:pt idx="33">
                  <c:v>9.9840319159999996E-9</c:v>
                </c:pt>
                <c:pt idx="34">
                  <c:v>9.9843591450000007E-9</c:v>
                </c:pt>
                <c:pt idx="35">
                  <c:v>9.9846798179999996E-9</c:v>
                </c:pt>
                <c:pt idx="36">
                  <c:v>9.9656188489999997E-9</c:v>
                </c:pt>
                <c:pt idx="37">
                  <c:v>9.9298727510000004E-9</c:v>
                </c:pt>
                <c:pt idx="38">
                  <c:v>9.787257314E-9</c:v>
                </c:pt>
                <c:pt idx="39">
                  <c:v>9.7911286349999997E-9</c:v>
                </c:pt>
                <c:pt idx="40">
                  <c:v>9.7671616080000005E-9</c:v>
                </c:pt>
                <c:pt idx="41">
                  <c:v>9.5536369090000005E-9</c:v>
                </c:pt>
                <c:pt idx="42">
                  <c:v>9.9625408650000002E-9</c:v>
                </c:pt>
                <c:pt idx="43">
                  <c:v>9.9739956860000004E-9</c:v>
                </c:pt>
                <c:pt idx="44">
                  <c:v>9.9810236689999998E-9</c:v>
                </c:pt>
                <c:pt idx="45">
                  <c:v>9.9824917320000007E-9</c:v>
                </c:pt>
                <c:pt idx="46">
                  <c:v>9.9683666229999998E-9</c:v>
                </c:pt>
                <c:pt idx="47">
                  <c:v>9.9802339080000003E-9</c:v>
                </c:pt>
                <c:pt idx="48">
                  <c:v>9.9789714809999992E-9</c:v>
                </c:pt>
                <c:pt idx="49">
                  <c:v>9.9837660790000003E-9</c:v>
                </c:pt>
                <c:pt idx="50">
                  <c:v>9.9663829799999997E-9</c:v>
                </c:pt>
                <c:pt idx="51">
                  <c:v>9.9493402239999998E-9</c:v>
                </c:pt>
                <c:pt idx="52">
                  <c:v>9.9326294659999996E-9</c:v>
                </c:pt>
                <c:pt idx="53">
                  <c:v>9.9161958689999992E-9</c:v>
                </c:pt>
                <c:pt idx="54">
                  <c:v>9.889557362E-9</c:v>
                </c:pt>
                <c:pt idx="55">
                  <c:v>9.8575901989999996E-9</c:v>
                </c:pt>
                <c:pt idx="56">
                  <c:v>9.9618625640000006E-9</c:v>
                </c:pt>
                <c:pt idx="57">
                  <c:v>9.9832344060000003E-9</c:v>
                </c:pt>
                <c:pt idx="58">
                  <c:v>9.9648767709999996E-9</c:v>
                </c:pt>
                <c:pt idx="59">
                  <c:v>9.9805331230000004E-9</c:v>
                </c:pt>
                <c:pt idx="60">
                  <c:v>2.9968709949999998E-8</c:v>
                </c:pt>
                <c:pt idx="61">
                  <c:v>2.999999762E-8</c:v>
                </c:pt>
                <c:pt idx="62">
                  <c:v>2.999999762E-8</c:v>
                </c:pt>
                <c:pt idx="63">
                  <c:v>2.999999762E-8</c:v>
                </c:pt>
                <c:pt idx="64">
                  <c:v>2.562095165E-8</c:v>
                </c:pt>
                <c:pt idx="65">
                  <c:v>1.9484859699999999E-8</c:v>
                </c:pt>
                <c:pt idx="66">
                  <c:v>1.9321966170000001E-8</c:v>
                </c:pt>
                <c:pt idx="67">
                  <c:v>1.9186854359999999E-8</c:v>
                </c:pt>
                <c:pt idx="68">
                  <c:v>1.9086196419999999E-8</c:v>
                </c:pt>
                <c:pt idx="69">
                  <c:v>1.9863927359999999E-8</c:v>
                </c:pt>
                <c:pt idx="70">
                  <c:v>2.0001544949999999E-8</c:v>
                </c:pt>
                <c:pt idx="71">
                  <c:v>2.0054597850000002E-8</c:v>
                </c:pt>
                <c:pt idx="72">
                  <c:v>2.0677506920000001E-8</c:v>
                </c:pt>
                <c:pt idx="73">
                  <c:v>2.4632551669999999E-8</c:v>
                </c:pt>
                <c:pt idx="74">
                  <c:v>2.8574242590000001E-8</c:v>
                </c:pt>
                <c:pt idx="75">
                  <c:v>2.8618416790000001E-8</c:v>
                </c:pt>
                <c:pt idx="76">
                  <c:v>2.962822437E-8</c:v>
                </c:pt>
                <c:pt idx="77">
                  <c:v>2.9930999279999997E-8</c:v>
                </c:pt>
                <c:pt idx="78">
                  <c:v>2.9861259460000001E-8</c:v>
                </c:pt>
                <c:pt idx="79">
                  <c:v>2.9796001910000001E-8</c:v>
                </c:pt>
                <c:pt idx="80">
                  <c:v>2.9734964369999999E-8</c:v>
                </c:pt>
                <c:pt idx="81">
                  <c:v>2.9677901270000002E-8</c:v>
                </c:pt>
                <c:pt idx="82">
                  <c:v>2.9624574179999999E-8</c:v>
                </c:pt>
                <c:pt idx="83">
                  <c:v>2.9962000849999998E-8</c:v>
                </c:pt>
                <c:pt idx="84">
                  <c:v>2.999999762E-8</c:v>
                </c:pt>
                <c:pt idx="85">
                  <c:v>2.996706247E-8</c:v>
                </c:pt>
                <c:pt idx="86">
                  <c:v>2.996175051E-8</c:v>
                </c:pt>
                <c:pt idx="87">
                  <c:v>2.999999762E-8</c:v>
                </c:pt>
                <c:pt idx="88">
                  <c:v>2.999999762E-8</c:v>
                </c:pt>
                <c:pt idx="89">
                  <c:v>2.999999762E-8</c:v>
                </c:pt>
                <c:pt idx="90">
                  <c:v>7.9961080549999996E-8</c:v>
                </c:pt>
                <c:pt idx="91">
                  <c:v>7.9823651309999995E-8</c:v>
                </c:pt>
                <c:pt idx="92">
                  <c:v>7.9551711080000006E-8</c:v>
                </c:pt>
                <c:pt idx="93">
                  <c:v>7.931530952E-8</c:v>
                </c:pt>
                <c:pt idx="94">
                  <c:v>7.875287533E-8</c:v>
                </c:pt>
                <c:pt idx="95">
                  <c:v>7.8494377139999993E-8</c:v>
                </c:pt>
                <c:pt idx="96">
                  <c:v>7.5434117319999995E-8</c:v>
                </c:pt>
                <c:pt idx="97">
                  <c:v>7.9963169099999999E-8</c:v>
                </c:pt>
                <c:pt idx="98">
                  <c:v>6.2655377389999994E-8</c:v>
                </c:pt>
                <c:pt idx="99">
                  <c:v>6.4504971499999997E-8</c:v>
                </c:pt>
                <c:pt idx="100">
                  <c:v>7.4534153939999998E-8</c:v>
                </c:pt>
                <c:pt idx="101">
                  <c:v>8.0000000000000002E-8</c:v>
                </c:pt>
                <c:pt idx="102">
                  <c:v>6.7036442760000002E-8</c:v>
                </c:pt>
                <c:pt idx="103">
                  <c:v>6.4561762809999995E-8</c:v>
                </c:pt>
                <c:pt idx="104">
                  <c:v>6.9022493359999997E-8</c:v>
                </c:pt>
                <c:pt idx="105">
                  <c:v>7.7026562690000005E-8</c:v>
                </c:pt>
                <c:pt idx="106">
                  <c:v>7.9669184679999998E-8</c:v>
                </c:pt>
                <c:pt idx="107">
                  <c:v>7.9538412089999996E-8</c:v>
                </c:pt>
                <c:pt idx="108">
                  <c:v>7.8237814899999998E-8</c:v>
                </c:pt>
                <c:pt idx="109">
                  <c:v>7.7705993650000003E-8</c:v>
                </c:pt>
                <c:pt idx="110">
                  <c:v>7.7460999490000001E-8</c:v>
                </c:pt>
                <c:pt idx="111">
                  <c:v>7.9962191580000003E-8</c:v>
                </c:pt>
                <c:pt idx="112">
                  <c:v>8.0000000000000002E-8</c:v>
                </c:pt>
                <c:pt idx="113">
                  <c:v>7.996523857E-8</c:v>
                </c:pt>
                <c:pt idx="114">
                  <c:v>8.0000000000000002E-8</c:v>
                </c:pt>
                <c:pt idx="115">
                  <c:v>7.9963998790000002E-8</c:v>
                </c:pt>
                <c:pt idx="116">
                  <c:v>8.0000000000000002E-8</c:v>
                </c:pt>
                <c:pt idx="117">
                  <c:v>8.0000000000000002E-8</c:v>
                </c:pt>
                <c:pt idx="118">
                  <c:v>7.9776611330000005E-8</c:v>
                </c:pt>
                <c:pt idx="119">
                  <c:v>7.8490004540000006E-8</c:v>
                </c:pt>
                <c:pt idx="120">
                  <c:v>6.3153533939999999E-8</c:v>
                </c:pt>
                <c:pt idx="121">
                  <c:v>6.273642063E-8</c:v>
                </c:pt>
                <c:pt idx="122">
                  <c:v>5.3224949840000002E-8</c:v>
                </c:pt>
                <c:pt idx="123">
                  <c:v>4.7291650769999998E-8</c:v>
                </c:pt>
                <c:pt idx="124">
                  <c:v>5.3411278719999998E-8</c:v>
                </c:pt>
                <c:pt idx="125">
                  <c:v>5.3584222789999999E-8</c:v>
                </c:pt>
                <c:pt idx="126">
                  <c:v>5.581286907E-8</c:v>
                </c:pt>
                <c:pt idx="127">
                  <c:v>4.1331677440000002E-8</c:v>
                </c:pt>
                <c:pt idx="128">
                  <c:v>4.9503831860000003E-8</c:v>
                </c:pt>
                <c:pt idx="129">
                  <c:v>5.7505359649999997E-8</c:v>
                </c:pt>
                <c:pt idx="130">
                  <c:v>6.4981942180000001E-8</c:v>
                </c:pt>
                <c:pt idx="131">
                  <c:v>6.5E-8</c:v>
                </c:pt>
                <c:pt idx="132">
                  <c:v>6.4862570759999999E-8</c:v>
                </c:pt>
                <c:pt idx="133">
                  <c:v>6.4164118769999995E-8</c:v>
                </c:pt>
                <c:pt idx="134">
                  <c:v>6.3362622259999994E-8</c:v>
                </c:pt>
                <c:pt idx="135">
                  <c:v>6.3171939850000006E-8</c:v>
                </c:pt>
                <c:pt idx="136">
                  <c:v>6.3004145620000003E-8</c:v>
                </c:pt>
                <c:pt idx="137">
                  <c:v>6.2856554990000001E-8</c:v>
                </c:pt>
                <c:pt idx="138">
                  <c:v>6.4962120059999997E-8</c:v>
                </c:pt>
                <c:pt idx="139">
                  <c:v>6.5E-8</c:v>
                </c:pt>
                <c:pt idx="140">
                  <c:v>6.5E-8</c:v>
                </c:pt>
                <c:pt idx="141">
                  <c:v>6.4962186810000001E-8</c:v>
                </c:pt>
                <c:pt idx="142">
                  <c:v>6.5E-8</c:v>
                </c:pt>
                <c:pt idx="143">
                  <c:v>6.49767971E-8</c:v>
                </c:pt>
                <c:pt idx="144">
                  <c:v>6.4961085319999994E-8</c:v>
                </c:pt>
                <c:pt idx="145">
                  <c:v>6.4947943689999999E-8</c:v>
                </c:pt>
                <c:pt idx="146">
                  <c:v>6.4877195359999999E-8</c:v>
                </c:pt>
                <c:pt idx="147">
                  <c:v>6.303278923E-8</c:v>
                </c:pt>
                <c:pt idx="148">
                  <c:v>6.0094943049999999E-8</c:v>
                </c:pt>
                <c:pt idx="149">
                  <c:v>6.0123839379999998E-8</c:v>
                </c:pt>
                <c:pt idx="150">
                  <c:v>1.389822483E-8</c:v>
                </c:pt>
                <c:pt idx="151">
                  <c:v>1.3921245339999999E-8</c:v>
                </c:pt>
                <c:pt idx="152">
                  <c:v>1.42768836E-8</c:v>
                </c:pt>
                <c:pt idx="153">
                  <c:v>1.431584477E-8</c:v>
                </c:pt>
                <c:pt idx="154">
                  <c:v>1.499999881E-8</c:v>
                </c:pt>
                <c:pt idx="155">
                  <c:v>1.497125626E-8</c:v>
                </c:pt>
                <c:pt idx="156">
                  <c:v>1.4971245530000001E-8</c:v>
                </c:pt>
                <c:pt idx="157">
                  <c:v>1.4567272660000001E-8</c:v>
                </c:pt>
                <c:pt idx="158">
                  <c:v>1.499999881E-8</c:v>
                </c:pt>
                <c:pt idx="159">
                  <c:v>1.4971334929999999E-8</c:v>
                </c:pt>
                <c:pt idx="160">
                  <c:v>1.4970408680000001E-8</c:v>
                </c:pt>
                <c:pt idx="161">
                  <c:v>1.494154334E-8</c:v>
                </c:pt>
                <c:pt idx="162">
                  <c:v>1.4907631869999999E-8</c:v>
                </c:pt>
                <c:pt idx="163">
                  <c:v>1.484987617E-8</c:v>
                </c:pt>
                <c:pt idx="164">
                  <c:v>1.461493731E-8</c:v>
                </c:pt>
                <c:pt idx="165">
                  <c:v>1.4487675430000001E-8</c:v>
                </c:pt>
                <c:pt idx="166">
                  <c:v>1.443476558E-8</c:v>
                </c:pt>
                <c:pt idx="167">
                  <c:v>1.4962670800000001E-8</c:v>
                </c:pt>
                <c:pt idx="168">
                  <c:v>1.499999881E-8</c:v>
                </c:pt>
                <c:pt idx="169">
                  <c:v>1.4971241949999999E-8</c:v>
                </c:pt>
                <c:pt idx="170">
                  <c:v>1.4971252679999999E-8</c:v>
                </c:pt>
                <c:pt idx="171">
                  <c:v>1.4961860180000001E-8</c:v>
                </c:pt>
                <c:pt idx="172">
                  <c:v>1.4982600209999999E-8</c:v>
                </c:pt>
                <c:pt idx="173">
                  <c:v>1.497122169E-8</c:v>
                </c:pt>
                <c:pt idx="174">
                  <c:v>1.4970484969999999E-8</c:v>
                </c:pt>
                <c:pt idx="175">
                  <c:v>1.4930232760000001E-8</c:v>
                </c:pt>
                <c:pt idx="176">
                  <c:v>1.4848442080000001E-8</c:v>
                </c:pt>
                <c:pt idx="177">
                  <c:v>1.4791116710000001E-8</c:v>
                </c:pt>
                <c:pt idx="178">
                  <c:v>1.475079298E-8</c:v>
                </c:pt>
                <c:pt idx="179">
                  <c:v>1.4720369579999999E-8</c:v>
                </c:pt>
                <c:pt idx="180">
                  <c:v>9.7938895230000004E-10</c:v>
                </c:pt>
                <c:pt idx="181">
                  <c:v>9.7742378709999995E-10</c:v>
                </c:pt>
                <c:pt idx="182">
                  <c:v>9.7546249630000006E-10</c:v>
                </c:pt>
                <c:pt idx="183">
                  <c:v>9.7350507970000008E-10</c:v>
                </c:pt>
                <c:pt idx="184">
                  <c:v>9.7155146299999994E-10</c:v>
                </c:pt>
                <c:pt idx="185">
                  <c:v>9.6960179510000001E-10</c:v>
                </c:pt>
                <c:pt idx="186">
                  <c:v>9.6765592690000005E-10</c:v>
                </c:pt>
                <c:pt idx="187">
                  <c:v>9.6571393310000007E-10</c:v>
                </c:pt>
                <c:pt idx="188">
                  <c:v>9.6377573909999999E-10</c:v>
                </c:pt>
                <c:pt idx="189">
                  <c:v>9.6184134480000009E-10</c:v>
                </c:pt>
                <c:pt idx="190">
                  <c:v>9.5991089939999992E-10</c:v>
                </c:pt>
                <c:pt idx="191">
                  <c:v>9.5798403020000007E-10</c:v>
                </c:pt>
                <c:pt idx="192">
                  <c:v>9.560611843999999E-10</c:v>
                </c:pt>
                <c:pt idx="193">
                  <c:v>9.541420639000001E-10</c:v>
                </c:pt>
                <c:pt idx="194">
                  <c:v>9.5222659409999995E-10</c:v>
                </c:pt>
                <c:pt idx="195">
                  <c:v>9.5031507310000001E-10</c:v>
                </c:pt>
                <c:pt idx="196">
                  <c:v>9.4840720300000001E-10</c:v>
                </c:pt>
                <c:pt idx="197">
                  <c:v>9.4650313259999997E-10</c:v>
                </c:pt>
                <c:pt idx="198">
                  <c:v>9.4460278750000009E-10</c:v>
                </c:pt>
                <c:pt idx="199">
                  <c:v>9.427062421999999E-10</c:v>
                </c:pt>
                <c:pt idx="200">
                  <c:v>9.4081342220000008E-10</c:v>
                </c:pt>
                <c:pt idx="201">
                  <c:v>9.3892425300000004E-10</c:v>
                </c:pt>
                <c:pt idx="202">
                  <c:v>9.3703880909999996E-10</c:v>
                </c:pt>
                <c:pt idx="203">
                  <c:v>9.3515716490000006E-10</c:v>
                </c:pt>
                <c:pt idx="204">
                  <c:v>9.3327924610000003E-10</c:v>
                </c:pt>
                <c:pt idx="205">
                  <c:v>9.3140490349999992E-10</c:v>
                </c:pt>
                <c:pt idx="206">
                  <c:v>9.2953436079999995E-10</c:v>
                </c:pt>
                <c:pt idx="207">
                  <c:v>9.276673943E-10</c:v>
                </c:pt>
                <c:pt idx="208">
                  <c:v>9.1238349679999998E-10</c:v>
                </c:pt>
                <c:pt idx="209">
                  <c:v>9.051913768E-10</c:v>
                </c:pt>
                <c:pt idx="210">
                  <c:v>9.0299528090000004E-11</c:v>
                </c:pt>
                <c:pt idx="211">
                  <c:v>9.0079959479999994E-11</c:v>
                </c:pt>
                <c:pt idx="212">
                  <c:v>8.986043744E-11</c:v>
                </c:pt>
                <c:pt idx="213">
                  <c:v>8.9640943330000004E-11</c:v>
                </c:pt>
                <c:pt idx="214">
                  <c:v>8.9421514419999995E-11</c:v>
                </c:pt>
                <c:pt idx="215">
                  <c:v>8.9202113450000003E-11</c:v>
                </c:pt>
                <c:pt idx="216">
                  <c:v>8.8982768359999996E-11</c:v>
                </c:pt>
                <c:pt idx="217">
                  <c:v>8.8763451200000001E-11</c:v>
                </c:pt>
                <c:pt idx="218">
                  <c:v>8.8544189929999996E-11</c:v>
                </c:pt>
                <c:pt idx="219">
                  <c:v>8.8324965910000005E-11</c:v>
                </c:pt>
                <c:pt idx="220">
                  <c:v>8.8105779140000002E-11</c:v>
                </c:pt>
                <c:pt idx="221">
                  <c:v>8.7886648249999995E-11</c:v>
                </c:pt>
                <c:pt idx="222">
                  <c:v>8.7667554619999996E-11</c:v>
                </c:pt>
                <c:pt idx="223">
                  <c:v>8.7448507550000005E-11</c:v>
                </c:pt>
                <c:pt idx="224">
                  <c:v>8.7229497730000002E-11</c:v>
                </c:pt>
                <c:pt idx="225">
                  <c:v>8.7010534480000001E-11</c:v>
                </c:pt>
                <c:pt idx="226">
                  <c:v>8.6791617800000002E-11</c:v>
                </c:pt>
                <c:pt idx="227">
                  <c:v>8.6572738359999997E-11</c:v>
                </c:pt>
                <c:pt idx="228">
                  <c:v>8.63539055E-11</c:v>
                </c:pt>
                <c:pt idx="229">
                  <c:v>8.6135119199999999E-11</c:v>
                </c:pt>
                <c:pt idx="230">
                  <c:v>8.5916370149999999E-11</c:v>
                </c:pt>
                <c:pt idx="231">
                  <c:v>8.5697667670000001E-11</c:v>
                </c:pt>
                <c:pt idx="232">
                  <c:v>8.5479002449999996E-11</c:v>
                </c:pt>
                <c:pt idx="233">
                  <c:v>8.5260393099999996E-11</c:v>
                </c:pt>
                <c:pt idx="234">
                  <c:v>8.504181169E-11</c:v>
                </c:pt>
                <c:pt idx="235">
                  <c:v>8.4823286160000002E-11</c:v>
                </c:pt>
                <c:pt idx="236">
                  <c:v>8.4604797880000005E-11</c:v>
                </c:pt>
                <c:pt idx="237">
                  <c:v>8.4386356169999997E-11</c:v>
                </c:pt>
                <c:pt idx="238">
                  <c:v>8.4167951719999995E-11</c:v>
                </c:pt>
                <c:pt idx="239">
                  <c:v>8.3949593830000002E-11</c:v>
                </c:pt>
                <c:pt idx="240">
                  <c:v>8.3731282500000005E-11</c:v>
                </c:pt>
                <c:pt idx="241">
                  <c:v>8.3513008430000002E-11</c:v>
                </c:pt>
                <c:pt idx="242">
                  <c:v>8.3294780919999994E-11</c:v>
                </c:pt>
                <c:pt idx="243">
                  <c:v>8.3076599989999995E-11</c:v>
                </c:pt>
                <c:pt idx="244">
                  <c:v>8.2858446989999994E-11</c:v>
                </c:pt>
                <c:pt idx="245">
                  <c:v>8.2640349859999998E-11</c:v>
                </c:pt>
                <c:pt idx="246">
                  <c:v>8.2422299309999997E-11</c:v>
                </c:pt>
                <c:pt idx="247">
                  <c:v>8.2204286009999997E-11</c:v>
                </c:pt>
                <c:pt idx="248">
                  <c:v>8.1986319270000005E-11</c:v>
                </c:pt>
                <c:pt idx="249">
                  <c:v>8.1768389789999994E-11</c:v>
                </c:pt>
                <c:pt idx="250">
                  <c:v>8.1550506870000005E-11</c:v>
                </c:pt>
                <c:pt idx="251">
                  <c:v>8.1332661209999996E-11</c:v>
                </c:pt>
                <c:pt idx="252">
                  <c:v>8.1114862109999997E-11</c:v>
                </c:pt>
                <c:pt idx="253">
                  <c:v>8.0897109579999999E-11</c:v>
                </c:pt>
                <c:pt idx="254">
                  <c:v>8.0679403620000004E-11</c:v>
                </c:pt>
                <c:pt idx="255">
                  <c:v>8.0461734909999996E-11</c:v>
                </c:pt>
                <c:pt idx="256">
                  <c:v>8.0244112759999996E-11</c:v>
                </c:pt>
                <c:pt idx="257">
                  <c:v>8.0026527870000004E-11</c:v>
                </c:pt>
                <c:pt idx="258">
                  <c:v>7.9808989539999994E-11</c:v>
                </c:pt>
                <c:pt idx="259">
                  <c:v>7.9591488470000004E-11</c:v>
                </c:pt>
                <c:pt idx="260">
                  <c:v>7.9374043270000005E-11</c:v>
                </c:pt>
                <c:pt idx="261">
                  <c:v>7.9156626020000004E-11</c:v>
                </c:pt>
                <c:pt idx="262">
                  <c:v>7.8939264639999995E-11</c:v>
                </c:pt>
                <c:pt idx="263">
                  <c:v>7.8721931200000004E-11</c:v>
                </c:pt>
                <c:pt idx="264">
                  <c:v>7.8504653650000003E-11</c:v>
                </c:pt>
                <c:pt idx="265">
                  <c:v>7.8287422659999998E-11</c:v>
                </c:pt>
                <c:pt idx="266">
                  <c:v>7.8070219609999999E-11</c:v>
                </c:pt>
                <c:pt idx="267">
                  <c:v>7.7853067780000002E-11</c:v>
                </c:pt>
                <c:pt idx="268">
                  <c:v>7.763595786E-11</c:v>
                </c:pt>
                <c:pt idx="269">
                  <c:v>7.7418894510000001E-11</c:v>
                </c:pt>
                <c:pt idx="270">
                  <c:v>7.7201863749999994E-11</c:v>
                </c:pt>
                <c:pt idx="271">
                  <c:v>7.6984888869999998E-11</c:v>
                </c:pt>
                <c:pt idx="272">
                  <c:v>7.6767951249999995E-11</c:v>
                </c:pt>
                <c:pt idx="273">
                  <c:v>7.6551050880000006E-11</c:v>
                </c:pt>
                <c:pt idx="274">
                  <c:v>7.6334201729999994E-11</c:v>
                </c:pt>
                <c:pt idx="275">
                  <c:v>7.6117389840000002E-11</c:v>
                </c:pt>
                <c:pt idx="276">
                  <c:v>7.5900624510000006E-11</c:v>
                </c:pt>
                <c:pt idx="277">
                  <c:v>7.5683901090000004E-11</c:v>
                </c:pt>
                <c:pt idx="278">
                  <c:v>7.5467219579999997E-11</c:v>
                </c:pt>
                <c:pt idx="279">
                  <c:v>7.5250579979999998E-11</c:v>
                </c:pt>
                <c:pt idx="280">
                  <c:v>7.5033986939999995E-11</c:v>
                </c:pt>
                <c:pt idx="281">
                  <c:v>7.4817431159999998E-11</c:v>
                </c:pt>
                <c:pt idx="282">
                  <c:v>7.4600921939999997E-11</c:v>
                </c:pt>
                <c:pt idx="283">
                  <c:v>7.4384459289999999E-11</c:v>
                </c:pt>
                <c:pt idx="284">
                  <c:v>7.4168033899999994E-11</c:v>
                </c:pt>
                <c:pt idx="285">
                  <c:v>7.3951650410000003E-11</c:v>
                </c:pt>
                <c:pt idx="286">
                  <c:v>7.3735308829999994E-11</c:v>
                </c:pt>
                <c:pt idx="287">
                  <c:v>7.3519018479999995E-11</c:v>
                </c:pt>
                <c:pt idx="288">
                  <c:v>7.3302760720000002E-11</c:v>
                </c:pt>
                <c:pt idx="289">
                  <c:v>7.3086554179999998E-11</c:v>
                </c:pt>
                <c:pt idx="290">
                  <c:v>7.2870389559999996E-11</c:v>
                </c:pt>
                <c:pt idx="291">
                  <c:v>7.2654262189999995E-11</c:v>
                </c:pt>
                <c:pt idx="292">
                  <c:v>7.2438181380000002E-11</c:v>
                </c:pt>
                <c:pt idx="293">
                  <c:v>7.2222142480000004E-11</c:v>
                </c:pt>
                <c:pt idx="294">
                  <c:v>7.2006140839999999E-11</c:v>
                </c:pt>
                <c:pt idx="295">
                  <c:v>7.1790190410000005E-11</c:v>
                </c:pt>
                <c:pt idx="296">
                  <c:v>7.1574277240000004E-11</c:v>
                </c:pt>
                <c:pt idx="297">
                  <c:v>7.1358410640000005E-11</c:v>
                </c:pt>
                <c:pt idx="298">
                  <c:v>7.1142585950000001E-11</c:v>
                </c:pt>
                <c:pt idx="299">
                  <c:v>7.0926803159999999E-11</c:v>
                </c:pt>
                <c:pt idx="300">
                  <c:v>7.0711062289999997E-11</c:v>
                </c:pt>
                <c:pt idx="301">
                  <c:v>7.0495363319999997E-11</c:v>
                </c:pt>
                <c:pt idx="302">
                  <c:v>7.0279706269999998E-11</c:v>
                </c:pt>
                <c:pt idx="303">
                  <c:v>7.0064095779999995E-11</c:v>
                </c:pt>
                <c:pt idx="304">
                  <c:v>6.9848522540000005E-11</c:v>
                </c:pt>
                <c:pt idx="305">
                  <c:v>6.9632995870000004E-11</c:v>
                </c:pt>
                <c:pt idx="306">
                  <c:v>6.9417511109999999E-11</c:v>
                </c:pt>
                <c:pt idx="307">
                  <c:v>6.9202072919999995E-11</c:v>
                </c:pt>
                <c:pt idx="308">
                  <c:v>6.8986671980000004E-11</c:v>
                </c:pt>
                <c:pt idx="309">
                  <c:v>6.8771312940000003E-11</c:v>
                </c:pt>
                <c:pt idx="310">
                  <c:v>6.8555995820000002E-11</c:v>
                </c:pt>
                <c:pt idx="311">
                  <c:v>6.8340725270000003E-11</c:v>
                </c:pt>
                <c:pt idx="312">
                  <c:v>6.8125496620000006E-11</c:v>
                </c:pt>
                <c:pt idx="313">
                  <c:v>6.7910305219999996E-11</c:v>
                </c:pt>
                <c:pt idx="314">
                  <c:v>6.7695165049999995E-11</c:v>
                </c:pt>
                <c:pt idx="315">
                  <c:v>6.7480066790000003E-11</c:v>
                </c:pt>
                <c:pt idx="316">
                  <c:v>6.7265005779999997E-11</c:v>
                </c:pt>
                <c:pt idx="317">
                  <c:v>6.7049982029999999E-11</c:v>
                </c:pt>
                <c:pt idx="318">
                  <c:v>6.6835014150000004E-11</c:v>
                </c:pt>
                <c:pt idx="319">
                  <c:v>6.6620083530000004E-11</c:v>
                </c:pt>
                <c:pt idx="320">
                  <c:v>6.6405190149999997E-11</c:v>
                </c:pt>
                <c:pt idx="321">
                  <c:v>6.6190343349999999E-11</c:v>
                </c:pt>
                <c:pt idx="322">
                  <c:v>6.5975543109999997E-11</c:v>
                </c:pt>
                <c:pt idx="323">
                  <c:v>6.5760775469999994E-11</c:v>
                </c:pt>
                <c:pt idx="324">
                  <c:v>6.5546059049999994E-11</c:v>
                </c:pt>
                <c:pt idx="325">
                  <c:v>6.5331384540000002E-11</c:v>
                </c:pt>
                <c:pt idx="326">
                  <c:v>6.5116742629999996E-11</c:v>
                </c:pt>
                <c:pt idx="327">
                  <c:v>6.4902151930000001E-11</c:v>
                </c:pt>
                <c:pt idx="328">
                  <c:v>6.4687603150000006E-11</c:v>
                </c:pt>
                <c:pt idx="329">
                  <c:v>6.4473091619999999E-11</c:v>
                </c:pt>
                <c:pt idx="330">
                  <c:v>6.4258627590000001E-10</c:v>
                </c:pt>
                <c:pt idx="331">
                  <c:v>6.4044587309999997E-10</c:v>
                </c:pt>
                <c:pt idx="332">
                  <c:v>6.3830964270000002E-10</c:v>
                </c:pt>
                <c:pt idx="333">
                  <c:v>6.3617765900000005E-10</c:v>
                </c:pt>
                <c:pt idx="334">
                  <c:v>6.3404992220000001E-10</c:v>
                </c:pt>
                <c:pt idx="335">
                  <c:v>6.3192643230000002E-10</c:v>
                </c:pt>
                <c:pt idx="336">
                  <c:v>6.298070401E-10</c:v>
                </c:pt>
                <c:pt idx="337">
                  <c:v>6.2769182029999997E-10</c:v>
                </c:pt>
                <c:pt idx="338">
                  <c:v>6.2558077280000001E-10</c:v>
                </c:pt>
                <c:pt idx="339">
                  <c:v>6.2347400929999995E-10</c:v>
                </c:pt>
                <c:pt idx="340">
                  <c:v>6.2137134370000004E-10</c:v>
                </c:pt>
                <c:pt idx="341">
                  <c:v>6.1927277590000004E-10</c:v>
                </c:pt>
                <c:pt idx="342">
                  <c:v>6.1717841770000003E-10</c:v>
                </c:pt>
                <c:pt idx="343">
                  <c:v>6.1508815739999997E-10</c:v>
                </c:pt>
                <c:pt idx="344">
                  <c:v>6.1300203199999999E-10</c:v>
                </c:pt>
                <c:pt idx="345">
                  <c:v>6.1092004179999999E-10</c:v>
                </c:pt>
                <c:pt idx="346">
                  <c:v>6.0884211209999995E-10</c:v>
                </c:pt>
                <c:pt idx="347">
                  <c:v>6.0676839200000002E-10</c:v>
                </c:pt>
                <c:pt idx="348">
                  <c:v>6.0469865800000003E-10</c:v>
                </c:pt>
                <c:pt idx="349">
                  <c:v>6.0263302180000005E-10</c:v>
                </c:pt>
                <c:pt idx="350">
                  <c:v>6.0057148339999997E-10</c:v>
                </c:pt>
                <c:pt idx="351">
                  <c:v>5.985140428E-10</c:v>
                </c:pt>
                <c:pt idx="352">
                  <c:v>5.9646062549999999E-10</c:v>
                </c:pt>
                <c:pt idx="353">
                  <c:v>5.9441130610000002E-10</c:v>
                </c:pt>
                <c:pt idx="354">
                  <c:v>7.1398898960000004E-10</c:v>
                </c:pt>
                <c:pt idx="355">
                  <c:v>8.2287944849999997E-10</c:v>
                </c:pt>
                <c:pt idx="356">
                  <c:v>9.2301540080000004E-10</c:v>
                </c:pt>
                <c:pt idx="357">
                  <c:v>9.8859541119999991E-10</c:v>
                </c:pt>
                <c:pt idx="358">
                  <c:v>9.9529825149999994E-10</c:v>
                </c:pt>
                <c:pt idx="359">
                  <c:v>9.9292457099999995E-10</c:v>
                </c:pt>
                <c:pt idx="360">
                  <c:v>4.9636149409999998E-9</c:v>
                </c:pt>
                <c:pt idx="361">
                  <c:v>4.9658739570000002E-9</c:v>
                </c:pt>
                <c:pt idx="362">
                  <c:v>4.9581277370000004E-9</c:v>
                </c:pt>
                <c:pt idx="363">
                  <c:v>4.9494087700000003E-9</c:v>
                </c:pt>
                <c:pt idx="364">
                  <c:v>4.8847392199999997E-9</c:v>
                </c:pt>
                <c:pt idx="365">
                  <c:v>4.9321690199999997E-9</c:v>
                </c:pt>
                <c:pt idx="366">
                  <c:v>4.9204760790000001E-9</c:v>
                </c:pt>
                <c:pt idx="367">
                  <c:v>4.969465733E-9</c:v>
                </c:pt>
                <c:pt idx="368">
                  <c:v>4.9921393389999999E-9</c:v>
                </c:pt>
                <c:pt idx="369">
                  <c:v>4.9842938780000004E-9</c:v>
                </c:pt>
                <c:pt idx="370">
                  <c:v>4.9765440819999997E-9</c:v>
                </c:pt>
                <c:pt idx="371">
                  <c:v>4.9800831080000001E-9</c:v>
                </c:pt>
                <c:pt idx="372">
                  <c:v>4.9807745220000001E-9</c:v>
                </c:pt>
                <c:pt idx="373">
                  <c:v>4.9810841679999998E-9</c:v>
                </c:pt>
                <c:pt idx="374">
                  <c:v>4.9744161960000001E-9</c:v>
                </c:pt>
                <c:pt idx="375">
                  <c:v>4.9568769339999999E-9</c:v>
                </c:pt>
                <c:pt idx="376">
                  <c:v>4.9490997200000002E-9</c:v>
                </c:pt>
                <c:pt idx="377">
                  <c:v>4.9202165010000001E-9</c:v>
                </c:pt>
                <c:pt idx="378">
                  <c:v>4.8645481470000003E-9</c:v>
                </c:pt>
                <c:pt idx="379">
                  <c:v>4.8537617919999998E-9</c:v>
                </c:pt>
                <c:pt idx="380">
                  <c:v>4.8426735400000002E-9</c:v>
                </c:pt>
                <c:pt idx="381">
                  <c:v>4.8314484950000003E-9</c:v>
                </c:pt>
                <c:pt idx="382">
                  <c:v>4.8181596400000003E-9</c:v>
                </c:pt>
                <c:pt idx="383">
                  <c:v>4.9690952899999996E-9</c:v>
                </c:pt>
                <c:pt idx="384">
                  <c:v>4.992432296E-9</c:v>
                </c:pt>
                <c:pt idx="385">
                  <c:v>4.9818962810000001E-9</c:v>
                </c:pt>
                <c:pt idx="386">
                  <c:v>4.9786075950000002E-9</c:v>
                </c:pt>
                <c:pt idx="387">
                  <c:v>4.977152348E-9</c:v>
                </c:pt>
                <c:pt idx="388">
                  <c:v>4.9758079649999999E-9</c:v>
                </c:pt>
                <c:pt idx="389">
                  <c:v>4.9840486049999999E-9</c:v>
                </c:pt>
                <c:pt idx="390">
                  <c:v>9.969558716E-9</c:v>
                </c:pt>
                <c:pt idx="391">
                  <c:v>9.9797421689999999E-9</c:v>
                </c:pt>
                <c:pt idx="392">
                  <c:v>9.959760904E-9</c:v>
                </c:pt>
                <c:pt idx="393">
                  <c:v>9.9401932949999997E-9</c:v>
                </c:pt>
                <c:pt idx="394">
                  <c:v>9.9210298060000004E-9</c:v>
                </c:pt>
                <c:pt idx="395">
                  <c:v>9.9022626880000008E-9</c:v>
                </c:pt>
                <c:pt idx="396">
                  <c:v>9.8838835949999996E-9</c:v>
                </c:pt>
                <c:pt idx="397">
                  <c:v>9.9699664120000003E-9</c:v>
                </c:pt>
                <c:pt idx="398">
                  <c:v>9.9741280079999995E-9</c:v>
                </c:pt>
                <c:pt idx="399">
                  <c:v>9.9780446290000004E-9</c:v>
                </c:pt>
                <c:pt idx="400">
                  <c:v>9.9831807609999997E-9</c:v>
                </c:pt>
                <c:pt idx="401">
                  <c:v>9.9882233140000003E-9</c:v>
                </c:pt>
                <c:pt idx="402">
                  <c:v>9.974184036E-9</c:v>
                </c:pt>
                <c:pt idx="403">
                  <c:v>9.9790531399999993E-9</c:v>
                </c:pt>
                <c:pt idx="404">
                  <c:v>9.9832957980000005E-9</c:v>
                </c:pt>
                <c:pt idx="405">
                  <c:v>9.9696928259999995E-9</c:v>
                </c:pt>
                <c:pt idx="406">
                  <c:v>9.9504488709999996E-9</c:v>
                </c:pt>
                <c:pt idx="407">
                  <c:v>9.8982602359999993E-9</c:v>
                </c:pt>
                <c:pt idx="408">
                  <c:v>9.8572325710000005E-9</c:v>
                </c:pt>
                <c:pt idx="409">
                  <c:v>9.8336088659999999E-9</c:v>
                </c:pt>
                <c:pt idx="410">
                  <c:v>9.8027479650000006E-9</c:v>
                </c:pt>
                <c:pt idx="411">
                  <c:v>9.9692422149999998E-9</c:v>
                </c:pt>
                <c:pt idx="412">
                  <c:v>9.981228709E-9</c:v>
                </c:pt>
                <c:pt idx="413">
                  <c:v>9.9731081719999999E-9</c:v>
                </c:pt>
                <c:pt idx="414">
                  <c:v>9.9758929010000002E-9</c:v>
                </c:pt>
                <c:pt idx="415">
                  <c:v>9.9762272829999999E-9</c:v>
                </c:pt>
                <c:pt idx="416">
                  <c:v>9.9765551090000007E-9</c:v>
                </c:pt>
                <c:pt idx="417">
                  <c:v>9.8406070469999994E-9</c:v>
                </c:pt>
                <c:pt idx="418">
                  <c:v>9.5553636550000002E-9</c:v>
                </c:pt>
                <c:pt idx="419">
                  <c:v>9.5513927939999992E-9</c:v>
                </c:pt>
                <c:pt idx="420">
                  <c:v>2.863991261E-8</c:v>
                </c:pt>
                <c:pt idx="421">
                  <c:v>2.9685256479999999E-8</c:v>
                </c:pt>
                <c:pt idx="422">
                  <c:v>2.9782779220000001E-8</c:v>
                </c:pt>
                <c:pt idx="423">
                  <c:v>2.9736161229999999E-8</c:v>
                </c:pt>
                <c:pt idx="424">
                  <c:v>2.9921722409999997E-8</c:v>
                </c:pt>
                <c:pt idx="425">
                  <c:v>2.999999762E-8</c:v>
                </c:pt>
                <c:pt idx="426">
                  <c:v>2.817141056E-8</c:v>
                </c:pt>
                <c:pt idx="427">
                  <c:v>2.3408093450000001E-8</c:v>
                </c:pt>
                <c:pt idx="428">
                  <c:v>2.3896422389999999E-8</c:v>
                </c:pt>
                <c:pt idx="429">
                  <c:v>2.658766031E-8</c:v>
                </c:pt>
                <c:pt idx="430">
                  <c:v>2.999999762E-8</c:v>
                </c:pt>
                <c:pt idx="431">
                  <c:v>2.999999762E-8</c:v>
                </c:pt>
                <c:pt idx="432">
                  <c:v>2.9940342900000001E-8</c:v>
                </c:pt>
                <c:pt idx="433">
                  <c:v>2.9699916840000001E-8</c:v>
                </c:pt>
                <c:pt idx="434">
                  <c:v>2.9443774219999999E-8</c:v>
                </c:pt>
                <c:pt idx="435">
                  <c:v>2.9289500709999999E-8</c:v>
                </c:pt>
                <c:pt idx="436">
                  <c:v>2.916384935E-8</c:v>
                </c:pt>
                <c:pt idx="437">
                  <c:v>2.9074017999999999E-8</c:v>
                </c:pt>
                <c:pt idx="438">
                  <c:v>2.9962193970000002E-8</c:v>
                </c:pt>
                <c:pt idx="439">
                  <c:v>2.999999762E-8</c:v>
                </c:pt>
                <c:pt idx="440">
                  <c:v>2.9961569310000002E-8</c:v>
                </c:pt>
                <c:pt idx="441">
                  <c:v>2.9968521600000002E-8</c:v>
                </c:pt>
                <c:pt idx="442">
                  <c:v>2.999999762E-8</c:v>
                </c:pt>
                <c:pt idx="443">
                  <c:v>2.999999762E-8</c:v>
                </c:pt>
                <c:pt idx="444">
                  <c:v>2.999999762E-8</c:v>
                </c:pt>
                <c:pt idx="445">
                  <c:v>2.999999762E-8</c:v>
                </c:pt>
                <c:pt idx="446">
                  <c:v>2.98696208E-8</c:v>
                </c:pt>
                <c:pt idx="447">
                  <c:v>2.9636671540000001E-8</c:v>
                </c:pt>
                <c:pt idx="448">
                  <c:v>2.940271378E-8</c:v>
                </c:pt>
                <c:pt idx="449">
                  <c:v>2.919997454E-8</c:v>
                </c:pt>
                <c:pt idx="450">
                  <c:v>5.7996006009999999E-8</c:v>
                </c:pt>
                <c:pt idx="451">
                  <c:v>5.7072768209999998E-8</c:v>
                </c:pt>
                <c:pt idx="452">
                  <c:v>5.9428005219999999E-8</c:v>
                </c:pt>
                <c:pt idx="453">
                  <c:v>5.7605290409999997E-8</c:v>
                </c:pt>
                <c:pt idx="454">
                  <c:v>5.9999995229999994E-8</c:v>
                </c:pt>
                <c:pt idx="455">
                  <c:v>5.9999995229999994E-8</c:v>
                </c:pt>
                <c:pt idx="456">
                  <c:v>5.9999995229999994E-8</c:v>
                </c:pt>
                <c:pt idx="457">
                  <c:v>5.9869642259999997E-8</c:v>
                </c:pt>
                <c:pt idx="458">
                  <c:v>5.9311757089999998E-8</c:v>
                </c:pt>
                <c:pt idx="459">
                  <c:v>5.9999995229999994E-8</c:v>
                </c:pt>
                <c:pt idx="460">
                  <c:v>5.9876174930000005E-8</c:v>
                </c:pt>
                <c:pt idx="461">
                  <c:v>5.9715347289999997E-8</c:v>
                </c:pt>
                <c:pt idx="462">
                  <c:v>5.4531269069999997E-8</c:v>
                </c:pt>
                <c:pt idx="463">
                  <c:v>4.949326515E-8</c:v>
                </c:pt>
                <c:pt idx="464">
                  <c:v>5.0869879719999998E-8</c:v>
                </c:pt>
                <c:pt idx="465">
                  <c:v>5.2587151530000001E-8</c:v>
                </c:pt>
                <c:pt idx="466">
                  <c:v>5.6226005550000001E-8</c:v>
                </c:pt>
                <c:pt idx="467">
                  <c:v>5.757636547E-8</c:v>
                </c:pt>
                <c:pt idx="468">
                  <c:v>5.881154537E-8</c:v>
                </c:pt>
                <c:pt idx="469">
                  <c:v>5.9939670560000004E-8</c:v>
                </c:pt>
                <c:pt idx="470">
                  <c:v>5.9999995229999994E-8</c:v>
                </c:pt>
                <c:pt idx="471">
                  <c:v>5.9999995229999994E-8</c:v>
                </c:pt>
                <c:pt idx="472">
                  <c:v>5.9999995229999994E-8</c:v>
                </c:pt>
                <c:pt idx="473">
                  <c:v>5.9774694440000005E-8</c:v>
                </c:pt>
                <c:pt idx="474">
                  <c:v>5.8821616170000001E-8</c:v>
                </c:pt>
                <c:pt idx="475">
                  <c:v>5.8576521869999999E-8</c:v>
                </c:pt>
                <c:pt idx="476">
                  <c:v>5.8447213170000001E-8</c:v>
                </c:pt>
                <c:pt idx="477">
                  <c:v>5.740591526E-8</c:v>
                </c:pt>
                <c:pt idx="478">
                  <c:v>5.6978931429999999E-8</c:v>
                </c:pt>
                <c:pt idx="479">
                  <c:v>5.9969034190000002E-8</c:v>
                </c:pt>
                <c:pt idx="480">
                  <c:v>8.5000009539999994E-8</c:v>
                </c:pt>
                <c:pt idx="481">
                  <c:v>8.5000009539999994E-8</c:v>
                </c:pt>
                <c:pt idx="482">
                  <c:v>8.4961643220000005E-8</c:v>
                </c:pt>
                <c:pt idx="483">
                  <c:v>8.5000009539999994E-8</c:v>
                </c:pt>
                <c:pt idx="484">
                  <c:v>8.5000009539999994E-8</c:v>
                </c:pt>
                <c:pt idx="485">
                  <c:v>8.4976301189999998E-8</c:v>
                </c:pt>
                <c:pt idx="486">
                  <c:v>8.5000009539999994E-8</c:v>
                </c:pt>
                <c:pt idx="487">
                  <c:v>8.3160896300000004E-8</c:v>
                </c:pt>
                <c:pt idx="488">
                  <c:v>7.883114815E-8</c:v>
                </c:pt>
                <c:pt idx="489">
                  <c:v>7.1826567649999997E-8</c:v>
                </c:pt>
                <c:pt idx="490">
                  <c:v>6.3359289169999997E-8</c:v>
                </c:pt>
                <c:pt idx="491">
                  <c:v>5.2921853069999999E-8</c:v>
                </c:pt>
                <c:pt idx="492">
                  <c:v>3.7399053569999999E-8</c:v>
                </c:pt>
                <c:pt idx="493">
                  <c:v>3.6321835520000001E-8</c:v>
                </c:pt>
                <c:pt idx="494">
                  <c:v>3.6177523139999999E-8</c:v>
                </c:pt>
                <c:pt idx="495">
                  <c:v>3.6562685969999999E-8</c:v>
                </c:pt>
                <c:pt idx="496">
                  <c:v>4.722494125E-8</c:v>
                </c:pt>
                <c:pt idx="497">
                  <c:v>5.7896804810000001E-8</c:v>
                </c:pt>
                <c:pt idx="498">
                  <c:v>6.8245482440000001E-8</c:v>
                </c:pt>
                <c:pt idx="499">
                  <c:v>7.8280749319999996E-8</c:v>
                </c:pt>
                <c:pt idx="500">
                  <c:v>8.5000009539999994E-8</c:v>
                </c:pt>
                <c:pt idx="501">
                  <c:v>8.481133461E-8</c:v>
                </c:pt>
                <c:pt idx="502">
                  <c:v>8.4385776520000005E-8</c:v>
                </c:pt>
                <c:pt idx="503">
                  <c:v>8.3222703929999995E-8</c:v>
                </c:pt>
                <c:pt idx="504">
                  <c:v>8.2976655960000006E-8</c:v>
                </c:pt>
                <c:pt idx="505">
                  <c:v>8.2768526080000005E-8</c:v>
                </c:pt>
                <c:pt idx="506">
                  <c:v>8.1399860380000006E-8</c:v>
                </c:pt>
                <c:pt idx="507">
                  <c:v>8.496198654E-8</c:v>
                </c:pt>
                <c:pt idx="508">
                  <c:v>8.5000009539999994E-8</c:v>
                </c:pt>
                <c:pt idx="509">
                  <c:v>8.5000009539999994E-8</c:v>
                </c:pt>
                <c:pt idx="510">
                  <c:v>2.4999999999999999E-8</c:v>
                </c:pt>
                <c:pt idx="511">
                  <c:v>2.4999999999999999E-8</c:v>
                </c:pt>
                <c:pt idx="512">
                  <c:v>2.4999999999999999E-8</c:v>
                </c:pt>
                <c:pt idx="513">
                  <c:v>2.4962131980000001E-8</c:v>
                </c:pt>
                <c:pt idx="514">
                  <c:v>2.4999999999999999E-8</c:v>
                </c:pt>
                <c:pt idx="515">
                  <c:v>2.4775474070000001E-8</c:v>
                </c:pt>
                <c:pt idx="516">
                  <c:v>2.4477074150000001E-8</c:v>
                </c:pt>
                <c:pt idx="517">
                  <c:v>2.4379379750000001E-8</c:v>
                </c:pt>
                <c:pt idx="518">
                  <c:v>2.4317679410000002E-8</c:v>
                </c:pt>
                <c:pt idx="519">
                  <c:v>2.4284052849999999E-8</c:v>
                </c:pt>
                <c:pt idx="520">
                  <c:v>2.4163804049999998E-8</c:v>
                </c:pt>
                <c:pt idx="521">
                  <c:v>2.3984484670000001E-8</c:v>
                </c:pt>
                <c:pt idx="522">
                  <c:v>2.430963755E-8</c:v>
                </c:pt>
                <c:pt idx="523">
                  <c:v>2.4403688910000001E-8</c:v>
                </c:pt>
                <c:pt idx="524">
                  <c:v>2.4999999999999999E-8</c:v>
                </c:pt>
                <c:pt idx="525">
                  <c:v>2.4978797439999999E-8</c:v>
                </c:pt>
                <c:pt idx="526">
                  <c:v>2.4964694980000001E-8</c:v>
                </c:pt>
                <c:pt idx="527">
                  <c:v>2.4999999999999999E-8</c:v>
                </c:pt>
                <c:pt idx="528">
                  <c:v>2.4999999999999999E-8</c:v>
                </c:pt>
                <c:pt idx="529">
                  <c:v>2.4881460670000001E-8</c:v>
                </c:pt>
                <c:pt idx="530">
                  <c:v>2.4813601970000001E-8</c:v>
                </c:pt>
                <c:pt idx="531">
                  <c:v>2.4732375140000001E-8</c:v>
                </c:pt>
                <c:pt idx="532">
                  <c:v>2.4652440549999999E-8</c:v>
                </c:pt>
                <c:pt idx="533">
                  <c:v>2.450470448E-8</c:v>
                </c:pt>
                <c:pt idx="534">
                  <c:v>2.4404072759999999E-8</c:v>
                </c:pt>
                <c:pt idx="535">
                  <c:v>2.4352095129999999E-8</c:v>
                </c:pt>
                <c:pt idx="536">
                  <c:v>2.4302620890000001E-8</c:v>
                </c:pt>
                <c:pt idx="537">
                  <c:v>2.4053325649999999E-8</c:v>
                </c:pt>
                <c:pt idx="538">
                  <c:v>2.393834591E-8</c:v>
                </c:pt>
                <c:pt idx="539">
                  <c:v>2.3887286190000001E-8</c:v>
                </c:pt>
                <c:pt idx="540">
                  <c:v>9.5354747029999998E-11</c:v>
                </c:pt>
                <c:pt idx="541">
                  <c:v>9.5160380010000003E-11</c:v>
                </c:pt>
                <c:pt idx="542">
                  <c:v>9.4966059550000004E-11</c:v>
                </c:pt>
                <c:pt idx="543">
                  <c:v>9.4771776349999999E-11</c:v>
                </c:pt>
                <c:pt idx="544">
                  <c:v>9.4577530399999994E-11</c:v>
                </c:pt>
                <c:pt idx="545">
                  <c:v>9.4383321700000003E-11</c:v>
                </c:pt>
                <c:pt idx="546">
                  <c:v>9.4189150260000005E-11</c:v>
                </c:pt>
                <c:pt idx="547">
                  <c:v>9.3995025380000003E-11</c:v>
                </c:pt>
                <c:pt idx="548">
                  <c:v>9.3800928439999994E-11</c:v>
                </c:pt>
                <c:pt idx="549">
                  <c:v>9.3606878069999999E-11</c:v>
                </c:pt>
                <c:pt idx="550">
                  <c:v>9.3412855639999996E-11</c:v>
                </c:pt>
                <c:pt idx="551">
                  <c:v>9.3218879770000003E-11</c:v>
                </c:pt>
                <c:pt idx="552">
                  <c:v>9.3024941160000003E-11</c:v>
                </c:pt>
                <c:pt idx="553">
                  <c:v>9.2831049109999999E-11</c:v>
                </c:pt>
                <c:pt idx="554">
                  <c:v>9.2637185010000006E-11</c:v>
                </c:pt>
                <c:pt idx="555">
                  <c:v>9.2443348839999999E-11</c:v>
                </c:pt>
                <c:pt idx="556">
                  <c:v>9.2249568550000003E-11</c:v>
                </c:pt>
                <c:pt idx="557">
                  <c:v>9.205582552E-11</c:v>
                </c:pt>
                <c:pt idx="558">
                  <c:v>8.8762473320000001E-11</c:v>
                </c:pt>
                <c:pt idx="559">
                  <c:v>8.7751857939999996E-11</c:v>
                </c:pt>
                <c:pt idx="560">
                  <c:v>8.7466947729999994E-11</c:v>
                </c:pt>
                <c:pt idx="561">
                  <c:v>8.7182084100000001E-11</c:v>
                </c:pt>
                <c:pt idx="562">
                  <c:v>8.6897294969999995E-11</c:v>
                </c:pt>
                <c:pt idx="563">
                  <c:v>8.6612543090000003E-11</c:v>
                </c:pt>
                <c:pt idx="564">
                  <c:v>8.6327856409999997E-11</c:v>
                </c:pt>
                <c:pt idx="565">
                  <c:v>8.604321629E-11</c:v>
                </c:pt>
                <c:pt idx="566">
                  <c:v>8.5758641359999995E-11</c:v>
                </c:pt>
                <c:pt idx="567">
                  <c:v>8.5474113000000006E-11</c:v>
                </c:pt>
                <c:pt idx="568">
                  <c:v>8.5189640520000001E-11</c:v>
                </c:pt>
                <c:pt idx="569">
                  <c:v>8.4905223920000006E-11</c:v>
                </c:pt>
                <c:pt idx="570">
                  <c:v>8.4620872510000003E-11</c:v>
                </c:pt>
                <c:pt idx="571">
                  <c:v>8.4336558359999995E-11</c:v>
                </c:pt>
                <c:pt idx="572">
                  <c:v>8.4052309389999999E-11</c:v>
                </c:pt>
                <c:pt idx="573">
                  <c:v>8.3768106999999998E-11</c:v>
                </c:pt>
                <c:pt idx="574">
                  <c:v>8.3483969789999997E-11</c:v>
                </c:pt>
                <c:pt idx="575">
                  <c:v>8.3199888469999999E-11</c:v>
                </c:pt>
                <c:pt idx="576">
                  <c:v>8.2915853709999997E-11</c:v>
                </c:pt>
                <c:pt idx="577">
                  <c:v>8.2631884140000001E-11</c:v>
                </c:pt>
                <c:pt idx="578">
                  <c:v>8.2347961140000006E-11</c:v>
                </c:pt>
                <c:pt idx="579">
                  <c:v>8.2053160290000003E-11</c:v>
                </c:pt>
                <c:pt idx="580">
                  <c:v>8.1731993710000002E-11</c:v>
                </c:pt>
                <c:pt idx="581">
                  <c:v>8.1410882989999999E-11</c:v>
                </c:pt>
                <c:pt idx="582">
                  <c:v>8.1089846789999997E-11</c:v>
                </c:pt>
                <c:pt idx="583">
                  <c:v>8.0768857150000004E-11</c:v>
                </c:pt>
                <c:pt idx="584">
                  <c:v>8.0447942020000004E-11</c:v>
                </c:pt>
                <c:pt idx="585">
                  <c:v>8.0127082770000002E-11</c:v>
                </c:pt>
                <c:pt idx="586">
                  <c:v>7.9806279390000005E-11</c:v>
                </c:pt>
                <c:pt idx="587">
                  <c:v>7.9485550520000001E-11</c:v>
                </c:pt>
                <c:pt idx="588">
                  <c:v>7.916486822E-11</c:v>
                </c:pt>
                <c:pt idx="589">
                  <c:v>7.8844260419999999E-11</c:v>
                </c:pt>
                <c:pt idx="590">
                  <c:v>7.8523708510000002E-11</c:v>
                </c:pt>
                <c:pt idx="591">
                  <c:v>7.8203221780000005E-11</c:v>
                </c:pt>
                <c:pt idx="592">
                  <c:v>7.7882795589999999E-11</c:v>
                </c:pt>
                <c:pt idx="593">
                  <c:v>7.7562429939999997E-11</c:v>
                </c:pt>
                <c:pt idx="594">
                  <c:v>7.7242129480000002E-11</c:v>
                </c:pt>
                <c:pt idx="595">
                  <c:v>7.6921889559999998E-11</c:v>
                </c:pt>
                <c:pt idx="596">
                  <c:v>7.6601705509999998E-11</c:v>
                </c:pt>
                <c:pt idx="597">
                  <c:v>7.6281591320000004E-11</c:v>
                </c:pt>
                <c:pt idx="598">
                  <c:v>7.5961533000000001E-11</c:v>
                </c:pt>
                <c:pt idx="599">
                  <c:v>7.5641544540000005E-11</c:v>
                </c:pt>
                <c:pt idx="600">
                  <c:v>7.532161195E-11</c:v>
                </c:pt>
                <c:pt idx="601">
                  <c:v>7.5001739899999999E-11</c:v>
                </c:pt>
                <c:pt idx="602">
                  <c:v>7.4681933040000004E-11</c:v>
                </c:pt>
                <c:pt idx="603">
                  <c:v>7.4362191370000002E-11</c:v>
                </c:pt>
                <c:pt idx="604">
                  <c:v>7.4042500929999996E-11</c:v>
                </c:pt>
                <c:pt idx="605">
                  <c:v>7.3722880329999996E-11</c:v>
                </c:pt>
                <c:pt idx="606">
                  <c:v>7.340331562E-11</c:v>
                </c:pt>
                <c:pt idx="607">
                  <c:v>7.3083816099999997E-11</c:v>
                </c:pt>
                <c:pt idx="608">
                  <c:v>7.2764377110000005E-11</c:v>
                </c:pt>
                <c:pt idx="609">
                  <c:v>7.244500332E-11</c:v>
                </c:pt>
                <c:pt idx="610">
                  <c:v>7.2125690060000005E-11</c:v>
                </c:pt>
                <c:pt idx="611">
                  <c:v>7.1806432679999995E-11</c:v>
                </c:pt>
                <c:pt idx="612">
                  <c:v>7.1487245149999998E-11</c:v>
                </c:pt>
                <c:pt idx="613">
                  <c:v>7.1168113499999998E-11</c:v>
                </c:pt>
                <c:pt idx="614">
                  <c:v>7.0849047040000004E-11</c:v>
                </c:pt>
                <c:pt idx="615">
                  <c:v>7.0530036459999994E-11</c:v>
                </c:pt>
                <c:pt idx="616">
                  <c:v>7.0211095740000004E-11</c:v>
                </c:pt>
                <c:pt idx="617">
                  <c:v>6.9892206229999997E-11</c:v>
                </c:pt>
                <c:pt idx="618">
                  <c:v>6.9573391229999997E-11</c:v>
                </c:pt>
                <c:pt idx="619">
                  <c:v>6.9254627450000001E-11</c:v>
                </c:pt>
                <c:pt idx="620">
                  <c:v>6.8935928870000003E-11</c:v>
                </c:pt>
                <c:pt idx="621">
                  <c:v>6.8617290820000004E-11</c:v>
                </c:pt>
                <c:pt idx="622">
                  <c:v>6.8298717959999997E-11</c:v>
                </c:pt>
                <c:pt idx="623">
                  <c:v>6.7980205639999995E-11</c:v>
                </c:pt>
                <c:pt idx="624">
                  <c:v>6.7661749200000004E-11</c:v>
                </c:pt>
                <c:pt idx="625">
                  <c:v>6.7343357950000005E-11</c:v>
                </c:pt>
                <c:pt idx="626">
                  <c:v>6.7025027239999998E-11</c:v>
                </c:pt>
                <c:pt idx="627">
                  <c:v>6.6706757060000002E-11</c:v>
                </c:pt>
                <c:pt idx="628">
                  <c:v>6.6388552080000005E-11</c:v>
                </c:pt>
                <c:pt idx="629">
                  <c:v>6.607041229E-11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60632"/>
        <c:axId val="180861024"/>
      </c:scatterChart>
      <c:valAx>
        <c:axId val="180860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61024"/>
        <c:crosses val="autoZero"/>
        <c:crossBetween val="midCat"/>
      </c:valAx>
      <c:valAx>
        <c:axId val="1808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(ft/s)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60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</a:t>
            </a:r>
            <a:r>
              <a:rPr lang="en-US" baseline="0"/>
              <a:t> Water Diversion for K=0.86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'sup k=4.32ftday'!$I$2</c:f>
              <c:strCache>
                <c:ptCount val="1"/>
                <c:pt idx="0">
                  <c:v>DIVER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'sup k=4.32ftday'!$D$3:$D$3150</c:f>
              <c:numCache>
                <c:formatCode>d\-mmm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'sup k=4.32ftday'!$I$3:$I$3150</c:f>
              <c:numCache>
                <c:formatCode>0.00E+00</c:formatCode>
                <c:ptCount val="3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50</c:v>
                </c:pt>
                <c:pt idx="632">
                  <c:v>13.47031975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5.434817821E-2</c:v>
                </c:pt>
                <c:pt idx="640">
                  <c:v>5.2291382099999999E-2</c:v>
                </c:pt>
                <c:pt idx="641">
                  <c:v>4.6692769969999999E-2</c:v>
                </c:pt>
                <c:pt idx="642">
                  <c:v>4.2431760579999998E-2</c:v>
                </c:pt>
                <c:pt idx="643">
                  <c:v>2.5142900940000001</c:v>
                </c:pt>
                <c:pt idx="644">
                  <c:v>5.0366381179999999E-3</c:v>
                </c:pt>
                <c:pt idx="645">
                  <c:v>1.1690129529999999E-2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9.13242054</c:v>
                </c:pt>
                <c:pt idx="653">
                  <c:v>13.9605751</c:v>
                </c:pt>
                <c:pt idx="654">
                  <c:v>1.914037578E-2</c:v>
                </c:pt>
                <c:pt idx="655">
                  <c:v>2.099677548E-2</c:v>
                </c:pt>
                <c:pt idx="656">
                  <c:v>6.1564698819999999E-2</c:v>
                </c:pt>
                <c:pt idx="657">
                  <c:v>6.0959696770000002E-2</c:v>
                </c:pt>
                <c:pt idx="658">
                  <c:v>6.8000850679999996</c:v>
                </c:pt>
                <c:pt idx="659">
                  <c:v>1.1733797379999999E-2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23.358415600000001</c:v>
                </c:pt>
                <c:pt idx="667">
                  <c:v>23.358415600000001</c:v>
                </c:pt>
                <c:pt idx="668">
                  <c:v>23.358415600000001</c:v>
                </c:pt>
                <c:pt idx="669">
                  <c:v>23.358415600000001</c:v>
                </c:pt>
                <c:pt idx="670">
                  <c:v>23.358415600000001</c:v>
                </c:pt>
                <c:pt idx="671">
                  <c:v>23.358415600000001</c:v>
                </c:pt>
                <c:pt idx="672">
                  <c:v>23.358415600000001</c:v>
                </c:pt>
                <c:pt idx="673">
                  <c:v>18.26484108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9.9104804990000002</c:v>
                </c:pt>
                <c:pt idx="681">
                  <c:v>9.9104804990000002</c:v>
                </c:pt>
                <c:pt idx="682">
                  <c:v>9.9104804990000002</c:v>
                </c:pt>
                <c:pt idx="683">
                  <c:v>9.9104804990000002</c:v>
                </c:pt>
                <c:pt idx="684">
                  <c:v>9.9104804990000002</c:v>
                </c:pt>
                <c:pt idx="685">
                  <c:v>9.9104804990000002</c:v>
                </c:pt>
                <c:pt idx="686">
                  <c:v>9.9104804990000002</c:v>
                </c:pt>
                <c:pt idx="687">
                  <c:v>3.1963469980000001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4.337899685</c:v>
                </c:pt>
                <c:pt idx="694">
                  <c:v>9.9104804990000002</c:v>
                </c:pt>
                <c:pt idx="695">
                  <c:v>9.9104804990000002</c:v>
                </c:pt>
                <c:pt idx="696">
                  <c:v>9.9104804990000002</c:v>
                </c:pt>
                <c:pt idx="697">
                  <c:v>9.9104804990000002</c:v>
                </c:pt>
                <c:pt idx="698">
                  <c:v>9.9104804990000002</c:v>
                </c:pt>
                <c:pt idx="699">
                  <c:v>9.9104804990000002</c:v>
                </c:pt>
                <c:pt idx="700">
                  <c:v>9.9104804990000002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3.322420835</c:v>
                </c:pt>
                <c:pt idx="708">
                  <c:v>3.322420835</c:v>
                </c:pt>
                <c:pt idx="709">
                  <c:v>3.322420835</c:v>
                </c:pt>
                <c:pt idx="710">
                  <c:v>3.322420835</c:v>
                </c:pt>
                <c:pt idx="711">
                  <c:v>3.322420835</c:v>
                </c:pt>
                <c:pt idx="712">
                  <c:v>3.322420835</c:v>
                </c:pt>
                <c:pt idx="713">
                  <c:v>3.322420835</c:v>
                </c:pt>
                <c:pt idx="714">
                  <c:v>3.322420835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3.322420835</c:v>
                </c:pt>
                <c:pt idx="722">
                  <c:v>3.322420835</c:v>
                </c:pt>
                <c:pt idx="723">
                  <c:v>3.322420835</c:v>
                </c:pt>
                <c:pt idx="724">
                  <c:v>3.322420835</c:v>
                </c:pt>
                <c:pt idx="725">
                  <c:v>3.322420835</c:v>
                </c:pt>
                <c:pt idx="726">
                  <c:v>3.322420835</c:v>
                </c:pt>
                <c:pt idx="727">
                  <c:v>3.322420835</c:v>
                </c:pt>
                <c:pt idx="728">
                  <c:v>3.322420835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23.358415600000001</c:v>
                </c:pt>
                <c:pt idx="829">
                  <c:v>23.358415600000001</c:v>
                </c:pt>
                <c:pt idx="830">
                  <c:v>23.358415600000001</c:v>
                </c:pt>
                <c:pt idx="831">
                  <c:v>23.358415600000001</c:v>
                </c:pt>
                <c:pt idx="832">
                  <c:v>23.358415600000001</c:v>
                </c:pt>
                <c:pt idx="833">
                  <c:v>18.26484108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9.9104804990000002</c:v>
                </c:pt>
                <c:pt idx="841">
                  <c:v>9.9104804990000002</c:v>
                </c:pt>
                <c:pt idx="842">
                  <c:v>9.9104804990000002</c:v>
                </c:pt>
                <c:pt idx="843">
                  <c:v>9.9104804990000002</c:v>
                </c:pt>
                <c:pt idx="844">
                  <c:v>9.9104804990000002</c:v>
                </c:pt>
                <c:pt idx="845">
                  <c:v>9.9104804990000002</c:v>
                </c:pt>
                <c:pt idx="846">
                  <c:v>9.9104804990000002</c:v>
                </c:pt>
                <c:pt idx="847">
                  <c:v>3.1963469980000001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4.337899685</c:v>
                </c:pt>
                <c:pt idx="854">
                  <c:v>9.9104804990000002</c:v>
                </c:pt>
                <c:pt idx="855">
                  <c:v>9.9104804990000002</c:v>
                </c:pt>
                <c:pt idx="856">
                  <c:v>9.9104804990000002</c:v>
                </c:pt>
                <c:pt idx="857">
                  <c:v>9.9104804990000002</c:v>
                </c:pt>
                <c:pt idx="858">
                  <c:v>9.9104804990000002</c:v>
                </c:pt>
                <c:pt idx="859">
                  <c:v>9.9104804990000002</c:v>
                </c:pt>
                <c:pt idx="860">
                  <c:v>9.9104804990000002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3.322420835</c:v>
                </c:pt>
                <c:pt idx="868">
                  <c:v>3.322420835</c:v>
                </c:pt>
                <c:pt idx="869">
                  <c:v>3.322420835</c:v>
                </c:pt>
                <c:pt idx="870">
                  <c:v>3.322420835</c:v>
                </c:pt>
                <c:pt idx="871">
                  <c:v>3.322420835</c:v>
                </c:pt>
                <c:pt idx="872">
                  <c:v>3.322420835</c:v>
                </c:pt>
                <c:pt idx="873">
                  <c:v>3.322420835</c:v>
                </c:pt>
                <c:pt idx="874">
                  <c:v>3.322420835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3.322420835</c:v>
                </c:pt>
                <c:pt idx="882">
                  <c:v>3.322420835</c:v>
                </c:pt>
                <c:pt idx="883">
                  <c:v>3.322420835</c:v>
                </c:pt>
                <c:pt idx="884">
                  <c:v>3.322420835</c:v>
                </c:pt>
                <c:pt idx="885">
                  <c:v>3.322420835</c:v>
                </c:pt>
                <c:pt idx="886">
                  <c:v>3.322420835</c:v>
                </c:pt>
                <c:pt idx="887">
                  <c:v>3.322420835</c:v>
                </c:pt>
                <c:pt idx="888">
                  <c:v>3.322420835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495056"/>
        <c:axId val="553593448"/>
      </c:scatterChart>
      <c:valAx>
        <c:axId val="55349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3448"/>
        <c:crosses val="autoZero"/>
        <c:crossBetween val="midCat"/>
      </c:valAx>
      <c:valAx>
        <c:axId val="5535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 diversion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9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ETo and ETa for Kv=0.86 ft/day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k=0.864ftday'!$E$2</c:f>
              <c:strCache>
                <c:ptCount val="1"/>
                <c:pt idx="0">
                  <c:v>PET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k=0.864ftday'!$D$3:$D$632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k=0.864ftday'!$E$3:$E$632</c:f>
              <c:numCache>
                <c:formatCode>0.00E+00</c:formatCode>
                <c:ptCount val="630"/>
                <c:pt idx="0">
                  <c:v>4.9999999699999998E-9</c:v>
                </c:pt>
                <c:pt idx="1">
                  <c:v>4.9999999699999998E-9</c:v>
                </c:pt>
                <c:pt idx="2">
                  <c:v>4.9999999699999998E-9</c:v>
                </c:pt>
                <c:pt idx="3">
                  <c:v>4.9999999699999998E-9</c:v>
                </c:pt>
                <c:pt idx="4">
                  <c:v>4.9999999699999998E-9</c:v>
                </c:pt>
                <c:pt idx="5">
                  <c:v>4.9999999699999998E-9</c:v>
                </c:pt>
                <c:pt idx="6">
                  <c:v>4.9999999699999998E-9</c:v>
                </c:pt>
                <c:pt idx="7">
                  <c:v>4.9999999699999998E-9</c:v>
                </c:pt>
                <c:pt idx="8">
                  <c:v>4.9999999699999998E-9</c:v>
                </c:pt>
                <c:pt idx="9">
                  <c:v>4.9999999699999998E-9</c:v>
                </c:pt>
                <c:pt idx="10">
                  <c:v>4.9999999699999998E-9</c:v>
                </c:pt>
                <c:pt idx="11">
                  <c:v>4.9999999699999998E-9</c:v>
                </c:pt>
                <c:pt idx="12">
                  <c:v>4.9999999699999998E-9</c:v>
                </c:pt>
                <c:pt idx="13">
                  <c:v>4.9999999699999998E-9</c:v>
                </c:pt>
                <c:pt idx="14">
                  <c:v>4.9999999699999998E-9</c:v>
                </c:pt>
                <c:pt idx="15">
                  <c:v>4.9999999699999998E-9</c:v>
                </c:pt>
                <c:pt idx="16">
                  <c:v>4.9999999699999998E-9</c:v>
                </c:pt>
                <c:pt idx="17">
                  <c:v>4.9999999699999998E-9</c:v>
                </c:pt>
                <c:pt idx="18">
                  <c:v>4.9999999699999998E-9</c:v>
                </c:pt>
                <c:pt idx="19">
                  <c:v>4.9999999699999998E-9</c:v>
                </c:pt>
                <c:pt idx="20">
                  <c:v>4.9999999699999998E-9</c:v>
                </c:pt>
                <c:pt idx="21">
                  <c:v>4.9999999699999998E-9</c:v>
                </c:pt>
                <c:pt idx="22">
                  <c:v>4.9999999699999998E-9</c:v>
                </c:pt>
                <c:pt idx="23">
                  <c:v>4.9999999699999998E-9</c:v>
                </c:pt>
                <c:pt idx="24">
                  <c:v>4.9999999699999998E-9</c:v>
                </c:pt>
                <c:pt idx="25">
                  <c:v>4.9999999699999998E-9</c:v>
                </c:pt>
                <c:pt idx="26">
                  <c:v>4.9999999699999998E-9</c:v>
                </c:pt>
                <c:pt idx="27">
                  <c:v>4.9999999699999998E-9</c:v>
                </c:pt>
                <c:pt idx="28">
                  <c:v>4.9999999699999998E-9</c:v>
                </c:pt>
                <c:pt idx="29">
                  <c:v>4.9999999699999998E-9</c:v>
                </c:pt>
                <c:pt idx="30">
                  <c:v>9.9999999389999994E-9</c:v>
                </c:pt>
                <c:pt idx="31">
                  <c:v>9.9999999389999994E-9</c:v>
                </c:pt>
                <c:pt idx="32">
                  <c:v>9.9999999389999994E-9</c:v>
                </c:pt>
                <c:pt idx="33">
                  <c:v>9.9999999389999994E-9</c:v>
                </c:pt>
                <c:pt idx="34">
                  <c:v>9.9999999389999994E-9</c:v>
                </c:pt>
                <c:pt idx="35">
                  <c:v>9.9999999389999994E-9</c:v>
                </c:pt>
                <c:pt idx="36">
                  <c:v>9.9999999389999994E-9</c:v>
                </c:pt>
                <c:pt idx="37">
                  <c:v>9.9999999389999994E-9</c:v>
                </c:pt>
                <c:pt idx="38">
                  <c:v>9.9999999389999994E-9</c:v>
                </c:pt>
                <c:pt idx="39">
                  <c:v>9.9999999389999994E-9</c:v>
                </c:pt>
                <c:pt idx="40">
                  <c:v>9.9999999389999994E-9</c:v>
                </c:pt>
                <c:pt idx="41">
                  <c:v>9.9999999389999994E-9</c:v>
                </c:pt>
                <c:pt idx="42">
                  <c:v>9.9999999389999994E-9</c:v>
                </c:pt>
                <c:pt idx="43">
                  <c:v>9.9999999389999994E-9</c:v>
                </c:pt>
                <c:pt idx="44">
                  <c:v>9.9999999389999994E-9</c:v>
                </c:pt>
                <c:pt idx="45">
                  <c:v>9.9999999389999994E-9</c:v>
                </c:pt>
                <c:pt idx="46">
                  <c:v>9.9999999389999994E-9</c:v>
                </c:pt>
                <c:pt idx="47">
                  <c:v>9.9999999389999994E-9</c:v>
                </c:pt>
                <c:pt idx="48">
                  <c:v>9.9999999389999994E-9</c:v>
                </c:pt>
                <c:pt idx="49">
                  <c:v>9.9999999389999994E-9</c:v>
                </c:pt>
                <c:pt idx="50">
                  <c:v>9.9999999389999994E-9</c:v>
                </c:pt>
                <c:pt idx="51">
                  <c:v>9.9999999389999994E-9</c:v>
                </c:pt>
                <c:pt idx="52">
                  <c:v>9.9999999389999994E-9</c:v>
                </c:pt>
                <c:pt idx="53">
                  <c:v>9.9999999389999994E-9</c:v>
                </c:pt>
                <c:pt idx="54">
                  <c:v>9.9999999389999994E-9</c:v>
                </c:pt>
                <c:pt idx="55">
                  <c:v>9.9999999389999994E-9</c:v>
                </c:pt>
                <c:pt idx="56">
                  <c:v>9.9999999389999994E-9</c:v>
                </c:pt>
                <c:pt idx="57">
                  <c:v>9.9999999389999994E-9</c:v>
                </c:pt>
                <c:pt idx="58">
                  <c:v>9.9999999389999994E-9</c:v>
                </c:pt>
                <c:pt idx="59">
                  <c:v>9.9999999389999994E-9</c:v>
                </c:pt>
                <c:pt idx="60">
                  <c:v>2.999999893E-8</c:v>
                </c:pt>
                <c:pt idx="61">
                  <c:v>2.999999893E-8</c:v>
                </c:pt>
                <c:pt idx="62">
                  <c:v>2.999999893E-8</c:v>
                </c:pt>
                <c:pt idx="63">
                  <c:v>2.999999893E-8</c:v>
                </c:pt>
                <c:pt idx="64">
                  <c:v>2.999999893E-8</c:v>
                </c:pt>
                <c:pt idx="65">
                  <c:v>2.999999893E-8</c:v>
                </c:pt>
                <c:pt idx="66">
                  <c:v>2.999999893E-8</c:v>
                </c:pt>
                <c:pt idx="67">
                  <c:v>2.999999893E-8</c:v>
                </c:pt>
                <c:pt idx="68">
                  <c:v>2.999999893E-8</c:v>
                </c:pt>
                <c:pt idx="69">
                  <c:v>2.999999893E-8</c:v>
                </c:pt>
                <c:pt idx="70">
                  <c:v>2.999999893E-8</c:v>
                </c:pt>
                <c:pt idx="71">
                  <c:v>2.999999893E-8</c:v>
                </c:pt>
                <c:pt idx="72">
                  <c:v>2.999999893E-8</c:v>
                </c:pt>
                <c:pt idx="73">
                  <c:v>2.999999893E-8</c:v>
                </c:pt>
                <c:pt idx="74">
                  <c:v>2.999999893E-8</c:v>
                </c:pt>
                <c:pt idx="75">
                  <c:v>2.999999893E-8</c:v>
                </c:pt>
                <c:pt idx="76">
                  <c:v>2.999999893E-8</c:v>
                </c:pt>
                <c:pt idx="77">
                  <c:v>2.999999893E-8</c:v>
                </c:pt>
                <c:pt idx="78">
                  <c:v>2.999999893E-8</c:v>
                </c:pt>
                <c:pt idx="79">
                  <c:v>2.999999893E-8</c:v>
                </c:pt>
                <c:pt idx="80">
                  <c:v>2.999999893E-8</c:v>
                </c:pt>
                <c:pt idx="81">
                  <c:v>2.999999893E-8</c:v>
                </c:pt>
                <c:pt idx="82">
                  <c:v>2.999999893E-8</c:v>
                </c:pt>
                <c:pt idx="83">
                  <c:v>2.999999893E-8</c:v>
                </c:pt>
                <c:pt idx="84">
                  <c:v>2.999999893E-8</c:v>
                </c:pt>
                <c:pt idx="85">
                  <c:v>2.999999893E-8</c:v>
                </c:pt>
                <c:pt idx="86">
                  <c:v>2.999999893E-8</c:v>
                </c:pt>
                <c:pt idx="87">
                  <c:v>2.999999893E-8</c:v>
                </c:pt>
                <c:pt idx="88">
                  <c:v>2.999999893E-8</c:v>
                </c:pt>
                <c:pt idx="89">
                  <c:v>2.999999893E-8</c:v>
                </c:pt>
                <c:pt idx="90">
                  <c:v>7.9999999510000005E-8</c:v>
                </c:pt>
                <c:pt idx="91">
                  <c:v>7.9999999510000005E-8</c:v>
                </c:pt>
                <c:pt idx="92">
                  <c:v>7.9999999510000005E-8</c:v>
                </c:pt>
                <c:pt idx="93">
                  <c:v>7.9999999510000005E-8</c:v>
                </c:pt>
                <c:pt idx="94">
                  <c:v>7.9999999510000005E-8</c:v>
                </c:pt>
                <c:pt idx="95">
                  <c:v>7.9999999510000005E-8</c:v>
                </c:pt>
                <c:pt idx="96">
                  <c:v>7.9999999510000005E-8</c:v>
                </c:pt>
                <c:pt idx="97">
                  <c:v>7.9999999510000005E-8</c:v>
                </c:pt>
                <c:pt idx="98">
                  <c:v>7.9999999510000005E-8</c:v>
                </c:pt>
                <c:pt idx="99">
                  <c:v>7.9999999510000005E-8</c:v>
                </c:pt>
                <c:pt idx="100">
                  <c:v>7.9999999510000005E-8</c:v>
                </c:pt>
                <c:pt idx="101">
                  <c:v>7.9999999510000005E-8</c:v>
                </c:pt>
                <c:pt idx="102">
                  <c:v>7.9999999510000005E-8</c:v>
                </c:pt>
                <c:pt idx="103">
                  <c:v>7.9999999510000005E-8</c:v>
                </c:pt>
                <c:pt idx="104">
                  <c:v>7.9999999510000005E-8</c:v>
                </c:pt>
                <c:pt idx="105">
                  <c:v>7.9999999510000005E-8</c:v>
                </c:pt>
                <c:pt idx="106">
                  <c:v>7.9999999510000005E-8</c:v>
                </c:pt>
                <c:pt idx="107">
                  <c:v>7.9999999510000005E-8</c:v>
                </c:pt>
                <c:pt idx="108">
                  <c:v>7.9999999510000005E-8</c:v>
                </c:pt>
                <c:pt idx="109">
                  <c:v>7.9999999510000005E-8</c:v>
                </c:pt>
                <c:pt idx="110">
                  <c:v>7.9999999510000005E-8</c:v>
                </c:pt>
                <c:pt idx="111">
                  <c:v>7.9999999510000005E-8</c:v>
                </c:pt>
                <c:pt idx="112">
                  <c:v>7.9999999510000005E-8</c:v>
                </c:pt>
                <c:pt idx="113">
                  <c:v>7.9999999510000005E-8</c:v>
                </c:pt>
                <c:pt idx="114">
                  <c:v>7.9999999510000005E-8</c:v>
                </c:pt>
                <c:pt idx="115">
                  <c:v>7.9999999510000005E-8</c:v>
                </c:pt>
                <c:pt idx="116">
                  <c:v>7.9999999510000005E-8</c:v>
                </c:pt>
                <c:pt idx="117">
                  <c:v>7.9999999510000005E-8</c:v>
                </c:pt>
                <c:pt idx="118">
                  <c:v>7.9999999510000005E-8</c:v>
                </c:pt>
                <c:pt idx="119">
                  <c:v>7.9999999510000005E-8</c:v>
                </c:pt>
                <c:pt idx="120">
                  <c:v>6.5000001830000005E-8</c:v>
                </c:pt>
                <c:pt idx="121">
                  <c:v>6.5000001830000005E-8</c:v>
                </c:pt>
                <c:pt idx="122">
                  <c:v>6.5000001830000005E-8</c:v>
                </c:pt>
                <c:pt idx="123">
                  <c:v>6.5000001830000005E-8</c:v>
                </c:pt>
                <c:pt idx="124">
                  <c:v>6.5000001830000005E-8</c:v>
                </c:pt>
                <c:pt idx="125">
                  <c:v>6.5000001830000005E-8</c:v>
                </c:pt>
                <c:pt idx="126">
                  <c:v>6.5000001830000005E-8</c:v>
                </c:pt>
                <c:pt idx="127">
                  <c:v>6.5000001830000005E-8</c:v>
                </c:pt>
                <c:pt idx="128">
                  <c:v>6.5000001830000005E-8</c:v>
                </c:pt>
                <c:pt idx="129">
                  <c:v>6.5000001830000005E-8</c:v>
                </c:pt>
                <c:pt idx="130">
                  <c:v>6.5000001830000005E-8</c:v>
                </c:pt>
                <c:pt idx="131">
                  <c:v>6.5000001830000005E-8</c:v>
                </c:pt>
                <c:pt idx="132">
                  <c:v>6.5000001830000005E-8</c:v>
                </c:pt>
                <c:pt idx="133">
                  <c:v>6.5000001830000005E-8</c:v>
                </c:pt>
                <c:pt idx="134">
                  <c:v>6.5000001830000005E-8</c:v>
                </c:pt>
                <c:pt idx="135">
                  <c:v>6.5000001830000005E-8</c:v>
                </c:pt>
                <c:pt idx="136">
                  <c:v>6.5000001830000005E-8</c:v>
                </c:pt>
                <c:pt idx="137">
                  <c:v>6.5000001830000005E-8</c:v>
                </c:pt>
                <c:pt idx="138">
                  <c:v>6.5000001830000005E-8</c:v>
                </c:pt>
                <c:pt idx="139">
                  <c:v>6.5000001830000005E-8</c:v>
                </c:pt>
                <c:pt idx="140">
                  <c:v>6.5000001830000005E-8</c:v>
                </c:pt>
                <c:pt idx="141">
                  <c:v>6.5000001830000005E-8</c:v>
                </c:pt>
                <c:pt idx="142">
                  <c:v>6.5000001830000005E-8</c:v>
                </c:pt>
                <c:pt idx="143">
                  <c:v>6.5000001830000005E-8</c:v>
                </c:pt>
                <c:pt idx="144">
                  <c:v>6.5000001830000005E-8</c:v>
                </c:pt>
                <c:pt idx="145">
                  <c:v>6.5000001830000005E-8</c:v>
                </c:pt>
                <c:pt idx="146">
                  <c:v>6.5000001830000005E-8</c:v>
                </c:pt>
                <c:pt idx="147">
                  <c:v>6.5000001830000005E-8</c:v>
                </c:pt>
                <c:pt idx="148">
                  <c:v>6.5000001830000005E-8</c:v>
                </c:pt>
                <c:pt idx="149">
                  <c:v>6.5000001830000005E-8</c:v>
                </c:pt>
                <c:pt idx="150">
                  <c:v>1.4999999460000001E-8</c:v>
                </c:pt>
                <c:pt idx="151">
                  <c:v>1.4999999460000001E-8</c:v>
                </c:pt>
                <c:pt idx="152">
                  <c:v>1.4999999460000001E-8</c:v>
                </c:pt>
                <c:pt idx="153">
                  <c:v>1.4999999460000001E-8</c:v>
                </c:pt>
                <c:pt idx="154">
                  <c:v>1.4999999460000001E-8</c:v>
                </c:pt>
                <c:pt idx="155">
                  <c:v>1.4999999460000001E-8</c:v>
                </c:pt>
                <c:pt idx="156">
                  <c:v>1.4999999460000001E-8</c:v>
                </c:pt>
                <c:pt idx="157">
                  <c:v>1.4999999460000001E-8</c:v>
                </c:pt>
                <c:pt idx="158">
                  <c:v>1.4999999460000001E-8</c:v>
                </c:pt>
                <c:pt idx="159">
                  <c:v>1.4999999460000001E-8</c:v>
                </c:pt>
                <c:pt idx="160">
                  <c:v>1.4999999460000001E-8</c:v>
                </c:pt>
                <c:pt idx="161">
                  <c:v>1.4999999460000001E-8</c:v>
                </c:pt>
                <c:pt idx="162">
                  <c:v>1.4999999460000001E-8</c:v>
                </c:pt>
                <c:pt idx="163">
                  <c:v>1.4999999460000001E-8</c:v>
                </c:pt>
                <c:pt idx="164">
                  <c:v>1.4999999460000001E-8</c:v>
                </c:pt>
                <c:pt idx="165">
                  <c:v>1.4999999460000001E-8</c:v>
                </c:pt>
                <c:pt idx="166">
                  <c:v>1.4999999460000001E-8</c:v>
                </c:pt>
                <c:pt idx="167">
                  <c:v>1.4999999460000001E-8</c:v>
                </c:pt>
                <c:pt idx="168">
                  <c:v>1.4999999460000001E-8</c:v>
                </c:pt>
                <c:pt idx="169">
                  <c:v>1.4999999460000001E-8</c:v>
                </c:pt>
                <c:pt idx="170">
                  <c:v>1.4999999460000001E-8</c:v>
                </c:pt>
                <c:pt idx="171">
                  <c:v>1.4999999460000001E-8</c:v>
                </c:pt>
                <c:pt idx="172">
                  <c:v>1.4999999460000001E-8</c:v>
                </c:pt>
                <c:pt idx="173">
                  <c:v>1.4999999460000001E-8</c:v>
                </c:pt>
                <c:pt idx="174">
                  <c:v>1.4999999460000001E-8</c:v>
                </c:pt>
                <c:pt idx="175">
                  <c:v>1.4999999460000001E-8</c:v>
                </c:pt>
                <c:pt idx="176">
                  <c:v>1.4999999460000001E-8</c:v>
                </c:pt>
                <c:pt idx="177">
                  <c:v>1.4999999460000001E-8</c:v>
                </c:pt>
                <c:pt idx="178">
                  <c:v>1.4999999460000001E-8</c:v>
                </c:pt>
                <c:pt idx="179">
                  <c:v>1.4999999460000001E-8</c:v>
                </c:pt>
                <c:pt idx="180">
                  <c:v>9.9999997170000002E-10</c:v>
                </c:pt>
                <c:pt idx="181">
                  <c:v>9.9999997170000002E-10</c:v>
                </c:pt>
                <c:pt idx="182">
                  <c:v>9.9999997170000002E-10</c:v>
                </c:pt>
                <c:pt idx="183">
                  <c:v>9.9999997170000002E-10</c:v>
                </c:pt>
                <c:pt idx="184">
                  <c:v>9.9999997170000002E-10</c:v>
                </c:pt>
                <c:pt idx="185">
                  <c:v>9.9999997170000002E-10</c:v>
                </c:pt>
                <c:pt idx="186">
                  <c:v>9.9999997170000002E-10</c:v>
                </c:pt>
                <c:pt idx="187">
                  <c:v>9.9999997170000002E-10</c:v>
                </c:pt>
                <c:pt idx="188">
                  <c:v>9.9999997170000002E-10</c:v>
                </c:pt>
                <c:pt idx="189">
                  <c:v>9.9999997170000002E-10</c:v>
                </c:pt>
                <c:pt idx="190">
                  <c:v>9.9999997170000002E-10</c:v>
                </c:pt>
                <c:pt idx="191">
                  <c:v>9.9999997170000002E-10</c:v>
                </c:pt>
                <c:pt idx="192">
                  <c:v>9.9999997170000002E-10</c:v>
                </c:pt>
                <c:pt idx="193">
                  <c:v>9.9999997170000002E-10</c:v>
                </c:pt>
                <c:pt idx="194">
                  <c:v>9.9999997170000002E-10</c:v>
                </c:pt>
                <c:pt idx="195">
                  <c:v>9.9999997170000002E-10</c:v>
                </c:pt>
                <c:pt idx="196">
                  <c:v>9.9999997170000002E-10</c:v>
                </c:pt>
                <c:pt idx="197">
                  <c:v>9.9999997170000002E-10</c:v>
                </c:pt>
                <c:pt idx="198">
                  <c:v>9.9999997170000002E-10</c:v>
                </c:pt>
                <c:pt idx="199">
                  <c:v>9.9999997170000002E-10</c:v>
                </c:pt>
                <c:pt idx="200">
                  <c:v>9.9999997170000002E-10</c:v>
                </c:pt>
                <c:pt idx="201">
                  <c:v>9.9999997170000002E-10</c:v>
                </c:pt>
                <c:pt idx="202">
                  <c:v>9.9999997170000002E-10</c:v>
                </c:pt>
                <c:pt idx="203">
                  <c:v>9.9999997170000002E-10</c:v>
                </c:pt>
                <c:pt idx="204">
                  <c:v>9.9999997170000002E-10</c:v>
                </c:pt>
                <c:pt idx="205">
                  <c:v>9.9999997170000002E-10</c:v>
                </c:pt>
                <c:pt idx="206">
                  <c:v>9.9999997170000002E-10</c:v>
                </c:pt>
                <c:pt idx="207">
                  <c:v>9.9999997170000002E-10</c:v>
                </c:pt>
                <c:pt idx="208">
                  <c:v>9.9999997170000002E-10</c:v>
                </c:pt>
                <c:pt idx="209">
                  <c:v>9.9999997170000002E-10</c:v>
                </c:pt>
                <c:pt idx="210">
                  <c:v>1.000000013E-10</c:v>
                </c:pt>
                <c:pt idx="211">
                  <c:v>1.000000013E-10</c:v>
                </c:pt>
                <c:pt idx="212">
                  <c:v>1.000000013E-10</c:v>
                </c:pt>
                <c:pt idx="213">
                  <c:v>1.000000013E-10</c:v>
                </c:pt>
                <c:pt idx="214">
                  <c:v>1.000000013E-10</c:v>
                </c:pt>
                <c:pt idx="215">
                  <c:v>1.000000013E-10</c:v>
                </c:pt>
                <c:pt idx="216">
                  <c:v>1.000000013E-10</c:v>
                </c:pt>
                <c:pt idx="217">
                  <c:v>1.000000013E-10</c:v>
                </c:pt>
                <c:pt idx="218">
                  <c:v>1.000000013E-10</c:v>
                </c:pt>
                <c:pt idx="219">
                  <c:v>1.000000013E-10</c:v>
                </c:pt>
                <c:pt idx="220">
                  <c:v>1.000000013E-10</c:v>
                </c:pt>
                <c:pt idx="221">
                  <c:v>1.000000013E-10</c:v>
                </c:pt>
                <c:pt idx="222">
                  <c:v>1.000000013E-10</c:v>
                </c:pt>
                <c:pt idx="223">
                  <c:v>1.000000013E-10</c:v>
                </c:pt>
                <c:pt idx="224">
                  <c:v>1.000000013E-10</c:v>
                </c:pt>
                <c:pt idx="225">
                  <c:v>1.000000013E-10</c:v>
                </c:pt>
                <c:pt idx="226">
                  <c:v>1.000000013E-10</c:v>
                </c:pt>
                <c:pt idx="227">
                  <c:v>1.000000013E-10</c:v>
                </c:pt>
                <c:pt idx="228">
                  <c:v>1.000000013E-10</c:v>
                </c:pt>
                <c:pt idx="229">
                  <c:v>1.000000013E-10</c:v>
                </c:pt>
                <c:pt idx="230">
                  <c:v>1.000000013E-10</c:v>
                </c:pt>
                <c:pt idx="231">
                  <c:v>1.000000013E-10</c:v>
                </c:pt>
                <c:pt idx="232">
                  <c:v>1.000000013E-10</c:v>
                </c:pt>
                <c:pt idx="233">
                  <c:v>1.000000013E-10</c:v>
                </c:pt>
                <c:pt idx="234">
                  <c:v>1.000000013E-10</c:v>
                </c:pt>
                <c:pt idx="235">
                  <c:v>1.000000013E-10</c:v>
                </c:pt>
                <c:pt idx="236">
                  <c:v>1.000000013E-10</c:v>
                </c:pt>
                <c:pt idx="237">
                  <c:v>1.000000013E-10</c:v>
                </c:pt>
                <c:pt idx="238">
                  <c:v>1.000000013E-10</c:v>
                </c:pt>
                <c:pt idx="239">
                  <c:v>1.000000013E-10</c:v>
                </c:pt>
                <c:pt idx="240">
                  <c:v>1.000000013E-10</c:v>
                </c:pt>
                <c:pt idx="241">
                  <c:v>1.000000013E-10</c:v>
                </c:pt>
                <c:pt idx="242">
                  <c:v>1.000000013E-10</c:v>
                </c:pt>
                <c:pt idx="243">
                  <c:v>1.000000013E-10</c:v>
                </c:pt>
                <c:pt idx="244">
                  <c:v>1.000000013E-10</c:v>
                </c:pt>
                <c:pt idx="245">
                  <c:v>1.000000013E-10</c:v>
                </c:pt>
                <c:pt idx="246">
                  <c:v>1.000000013E-10</c:v>
                </c:pt>
                <c:pt idx="247">
                  <c:v>1.000000013E-10</c:v>
                </c:pt>
                <c:pt idx="248">
                  <c:v>1.000000013E-10</c:v>
                </c:pt>
                <c:pt idx="249">
                  <c:v>1.000000013E-10</c:v>
                </c:pt>
                <c:pt idx="250">
                  <c:v>1.000000013E-10</c:v>
                </c:pt>
                <c:pt idx="251">
                  <c:v>1.000000013E-10</c:v>
                </c:pt>
                <c:pt idx="252">
                  <c:v>1.000000013E-10</c:v>
                </c:pt>
                <c:pt idx="253">
                  <c:v>1.000000013E-10</c:v>
                </c:pt>
                <c:pt idx="254">
                  <c:v>1.000000013E-10</c:v>
                </c:pt>
                <c:pt idx="255">
                  <c:v>1.000000013E-10</c:v>
                </c:pt>
                <c:pt idx="256">
                  <c:v>1.000000013E-10</c:v>
                </c:pt>
                <c:pt idx="257">
                  <c:v>1.000000013E-10</c:v>
                </c:pt>
                <c:pt idx="258">
                  <c:v>1.000000013E-10</c:v>
                </c:pt>
                <c:pt idx="259">
                  <c:v>1.000000013E-10</c:v>
                </c:pt>
                <c:pt idx="260">
                  <c:v>1.000000013E-10</c:v>
                </c:pt>
                <c:pt idx="261">
                  <c:v>1.000000013E-10</c:v>
                </c:pt>
                <c:pt idx="262">
                  <c:v>1.000000013E-10</c:v>
                </c:pt>
                <c:pt idx="263">
                  <c:v>1.000000013E-10</c:v>
                </c:pt>
                <c:pt idx="264">
                  <c:v>1.000000013E-10</c:v>
                </c:pt>
                <c:pt idx="265">
                  <c:v>1.000000013E-10</c:v>
                </c:pt>
                <c:pt idx="266">
                  <c:v>1.000000013E-10</c:v>
                </c:pt>
                <c:pt idx="267">
                  <c:v>1.000000013E-10</c:v>
                </c:pt>
                <c:pt idx="268">
                  <c:v>1.000000013E-10</c:v>
                </c:pt>
                <c:pt idx="269">
                  <c:v>1.000000013E-10</c:v>
                </c:pt>
                <c:pt idx="270">
                  <c:v>1.000000013E-10</c:v>
                </c:pt>
                <c:pt idx="271">
                  <c:v>1.000000013E-10</c:v>
                </c:pt>
                <c:pt idx="272">
                  <c:v>1.000000013E-10</c:v>
                </c:pt>
                <c:pt idx="273">
                  <c:v>1.000000013E-10</c:v>
                </c:pt>
                <c:pt idx="274">
                  <c:v>1.000000013E-10</c:v>
                </c:pt>
                <c:pt idx="275">
                  <c:v>1.000000013E-10</c:v>
                </c:pt>
                <c:pt idx="276">
                  <c:v>1.000000013E-10</c:v>
                </c:pt>
                <c:pt idx="277">
                  <c:v>1.000000013E-10</c:v>
                </c:pt>
                <c:pt idx="278">
                  <c:v>1.000000013E-10</c:v>
                </c:pt>
                <c:pt idx="279">
                  <c:v>1.000000013E-10</c:v>
                </c:pt>
                <c:pt idx="280">
                  <c:v>1.000000013E-10</c:v>
                </c:pt>
                <c:pt idx="281">
                  <c:v>1.000000013E-10</c:v>
                </c:pt>
                <c:pt idx="282">
                  <c:v>1.000000013E-10</c:v>
                </c:pt>
                <c:pt idx="283">
                  <c:v>1.000000013E-10</c:v>
                </c:pt>
                <c:pt idx="284">
                  <c:v>1.000000013E-10</c:v>
                </c:pt>
                <c:pt idx="285">
                  <c:v>1.000000013E-10</c:v>
                </c:pt>
                <c:pt idx="286">
                  <c:v>1.000000013E-10</c:v>
                </c:pt>
                <c:pt idx="287">
                  <c:v>1.000000013E-10</c:v>
                </c:pt>
                <c:pt idx="288">
                  <c:v>1.000000013E-10</c:v>
                </c:pt>
                <c:pt idx="289">
                  <c:v>1.000000013E-10</c:v>
                </c:pt>
                <c:pt idx="290">
                  <c:v>1.000000013E-10</c:v>
                </c:pt>
                <c:pt idx="291">
                  <c:v>1.000000013E-10</c:v>
                </c:pt>
                <c:pt idx="292">
                  <c:v>1.000000013E-10</c:v>
                </c:pt>
                <c:pt idx="293">
                  <c:v>1.000000013E-10</c:v>
                </c:pt>
                <c:pt idx="294">
                  <c:v>1.000000013E-10</c:v>
                </c:pt>
                <c:pt idx="295">
                  <c:v>1.000000013E-10</c:v>
                </c:pt>
                <c:pt idx="296">
                  <c:v>1.000000013E-10</c:v>
                </c:pt>
                <c:pt idx="297">
                  <c:v>1.000000013E-10</c:v>
                </c:pt>
                <c:pt idx="298">
                  <c:v>1.000000013E-10</c:v>
                </c:pt>
                <c:pt idx="299">
                  <c:v>1.000000013E-10</c:v>
                </c:pt>
                <c:pt idx="300">
                  <c:v>1.000000013E-10</c:v>
                </c:pt>
                <c:pt idx="301">
                  <c:v>1.000000013E-10</c:v>
                </c:pt>
                <c:pt idx="302">
                  <c:v>1.000000013E-10</c:v>
                </c:pt>
                <c:pt idx="303">
                  <c:v>1.000000013E-10</c:v>
                </c:pt>
                <c:pt idx="304">
                  <c:v>1.000000013E-10</c:v>
                </c:pt>
                <c:pt idx="305">
                  <c:v>1.000000013E-10</c:v>
                </c:pt>
                <c:pt idx="306">
                  <c:v>1.000000013E-10</c:v>
                </c:pt>
                <c:pt idx="307">
                  <c:v>1.000000013E-10</c:v>
                </c:pt>
                <c:pt idx="308">
                  <c:v>1.000000013E-10</c:v>
                </c:pt>
                <c:pt idx="309">
                  <c:v>1.000000013E-10</c:v>
                </c:pt>
                <c:pt idx="310">
                  <c:v>1.000000013E-10</c:v>
                </c:pt>
                <c:pt idx="311">
                  <c:v>1.000000013E-10</c:v>
                </c:pt>
                <c:pt idx="312">
                  <c:v>1.000000013E-10</c:v>
                </c:pt>
                <c:pt idx="313">
                  <c:v>1.000000013E-10</c:v>
                </c:pt>
                <c:pt idx="314">
                  <c:v>1.000000013E-10</c:v>
                </c:pt>
                <c:pt idx="315">
                  <c:v>1.000000013E-10</c:v>
                </c:pt>
                <c:pt idx="316">
                  <c:v>1.000000013E-10</c:v>
                </c:pt>
                <c:pt idx="317">
                  <c:v>1.000000013E-10</c:v>
                </c:pt>
                <c:pt idx="318">
                  <c:v>1.000000013E-10</c:v>
                </c:pt>
                <c:pt idx="319">
                  <c:v>1.000000013E-10</c:v>
                </c:pt>
                <c:pt idx="320">
                  <c:v>1.000000013E-10</c:v>
                </c:pt>
                <c:pt idx="321">
                  <c:v>1.000000013E-10</c:v>
                </c:pt>
                <c:pt idx="322">
                  <c:v>1.000000013E-10</c:v>
                </c:pt>
                <c:pt idx="323">
                  <c:v>1.000000013E-10</c:v>
                </c:pt>
                <c:pt idx="324">
                  <c:v>1.000000013E-10</c:v>
                </c:pt>
                <c:pt idx="325">
                  <c:v>1.000000013E-10</c:v>
                </c:pt>
                <c:pt idx="326">
                  <c:v>1.000000013E-10</c:v>
                </c:pt>
                <c:pt idx="327">
                  <c:v>1.000000013E-10</c:v>
                </c:pt>
                <c:pt idx="328">
                  <c:v>1.000000013E-10</c:v>
                </c:pt>
                <c:pt idx="329">
                  <c:v>1.000000013E-10</c:v>
                </c:pt>
                <c:pt idx="330">
                  <c:v>9.9999997170000002E-10</c:v>
                </c:pt>
                <c:pt idx="331">
                  <c:v>9.9999997170000002E-10</c:v>
                </c:pt>
                <c:pt idx="332">
                  <c:v>9.9999997170000002E-10</c:v>
                </c:pt>
                <c:pt idx="333">
                  <c:v>9.9999997170000002E-10</c:v>
                </c:pt>
                <c:pt idx="334">
                  <c:v>9.9999997170000002E-10</c:v>
                </c:pt>
                <c:pt idx="335">
                  <c:v>9.9999997170000002E-10</c:v>
                </c:pt>
                <c:pt idx="336">
                  <c:v>9.9999997170000002E-10</c:v>
                </c:pt>
                <c:pt idx="337">
                  <c:v>9.9999997170000002E-10</c:v>
                </c:pt>
                <c:pt idx="338">
                  <c:v>9.9999997170000002E-10</c:v>
                </c:pt>
                <c:pt idx="339">
                  <c:v>9.9999997170000002E-10</c:v>
                </c:pt>
                <c:pt idx="340">
                  <c:v>9.9999997170000002E-10</c:v>
                </c:pt>
                <c:pt idx="341">
                  <c:v>9.9999997170000002E-10</c:v>
                </c:pt>
                <c:pt idx="342">
                  <c:v>9.9999997170000002E-10</c:v>
                </c:pt>
                <c:pt idx="343">
                  <c:v>9.9999997170000002E-10</c:v>
                </c:pt>
                <c:pt idx="344">
                  <c:v>9.9999997170000002E-10</c:v>
                </c:pt>
                <c:pt idx="345">
                  <c:v>9.9999997170000002E-10</c:v>
                </c:pt>
                <c:pt idx="346">
                  <c:v>9.9999997170000002E-10</c:v>
                </c:pt>
                <c:pt idx="347">
                  <c:v>9.9999997170000002E-10</c:v>
                </c:pt>
                <c:pt idx="348">
                  <c:v>9.9999997170000002E-10</c:v>
                </c:pt>
                <c:pt idx="349">
                  <c:v>9.9999997170000002E-10</c:v>
                </c:pt>
                <c:pt idx="350">
                  <c:v>9.9999997170000002E-10</c:v>
                </c:pt>
                <c:pt idx="351">
                  <c:v>9.9999997170000002E-10</c:v>
                </c:pt>
                <c:pt idx="352">
                  <c:v>9.9999997170000002E-10</c:v>
                </c:pt>
                <c:pt idx="353">
                  <c:v>9.9999997170000002E-10</c:v>
                </c:pt>
                <c:pt idx="354">
                  <c:v>9.9999997170000002E-10</c:v>
                </c:pt>
                <c:pt idx="355">
                  <c:v>9.9999997170000002E-10</c:v>
                </c:pt>
                <c:pt idx="356">
                  <c:v>9.9999997170000002E-10</c:v>
                </c:pt>
                <c:pt idx="357">
                  <c:v>9.9999997170000002E-10</c:v>
                </c:pt>
                <c:pt idx="358">
                  <c:v>9.9999997170000002E-10</c:v>
                </c:pt>
                <c:pt idx="359">
                  <c:v>9.9999997170000002E-10</c:v>
                </c:pt>
                <c:pt idx="360">
                  <c:v>4.9999999699999998E-9</c:v>
                </c:pt>
                <c:pt idx="361">
                  <c:v>4.9999999699999998E-9</c:v>
                </c:pt>
                <c:pt idx="362">
                  <c:v>4.9999999699999998E-9</c:v>
                </c:pt>
                <c:pt idx="363">
                  <c:v>4.9999999699999998E-9</c:v>
                </c:pt>
                <c:pt idx="364">
                  <c:v>4.9999999699999998E-9</c:v>
                </c:pt>
                <c:pt idx="365">
                  <c:v>4.9999999699999998E-9</c:v>
                </c:pt>
                <c:pt idx="366">
                  <c:v>4.9999999699999998E-9</c:v>
                </c:pt>
                <c:pt idx="367">
                  <c:v>4.9999999699999998E-9</c:v>
                </c:pt>
                <c:pt idx="368">
                  <c:v>4.9999999699999998E-9</c:v>
                </c:pt>
                <c:pt idx="369">
                  <c:v>4.9999999699999998E-9</c:v>
                </c:pt>
                <c:pt idx="370">
                  <c:v>4.9999999699999998E-9</c:v>
                </c:pt>
                <c:pt idx="371">
                  <c:v>4.9999999699999998E-9</c:v>
                </c:pt>
                <c:pt idx="372">
                  <c:v>4.9999999699999998E-9</c:v>
                </c:pt>
                <c:pt idx="373">
                  <c:v>4.9999999699999998E-9</c:v>
                </c:pt>
                <c:pt idx="374">
                  <c:v>4.9999999699999998E-9</c:v>
                </c:pt>
                <c:pt idx="375">
                  <c:v>4.9999999699999998E-9</c:v>
                </c:pt>
                <c:pt idx="376">
                  <c:v>4.9999999699999998E-9</c:v>
                </c:pt>
                <c:pt idx="377">
                  <c:v>4.9999999699999998E-9</c:v>
                </c:pt>
                <c:pt idx="378">
                  <c:v>4.9999999699999998E-9</c:v>
                </c:pt>
                <c:pt idx="379">
                  <c:v>4.9999999699999998E-9</c:v>
                </c:pt>
                <c:pt idx="380">
                  <c:v>4.9999999699999998E-9</c:v>
                </c:pt>
                <c:pt idx="381">
                  <c:v>4.9999999699999998E-9</c:v>
                </c:pt>
                <c:pt idx="382">
                  <c:v>4.9999999699999998E-9</c:v>
                </c:pt>
                <c:pt idx="383">
                  <c:v>4.9999999699999998E-9</c:v>
                </c:pt>
                <c:pt idx="384">
                  <c:v>4.9999999699999998E-9</c:v>
                </c:pt>
                <c:pt idx="385">
                  <c:v>4.9999999699999998E-9</c:v>
                </c:pt>
                <c:pt idx="386">
                  <c:v>4.9999999699999998E-9</c:v>
                </c:pt>
                <c:pt idx="387">
                  <c:v>4.9999999699999998E-9</c:v>
                </c:pt>
                <c:pt idx="388">
                  <c:v>4.9999999699999998E-9</c:v>
                </c:pt>
                <c:pt idx="389">
                  <c:v>4.9999999699999998E-9</c:v>
                </c:pt>
                <c:pt idx="390">
                  <c:v>9.9999999389999994E-9</c:v>
                </c:pt>
                <c:pt idx="391">
                  <c:v>9.9999999389999994E-9</c:v>
                </c:pt>
                <c:pt idx="392">
                  <c:v>9.9999999389999994E-9</c:v>
                </c:pt>
                <c:pt idx="393">
                  <c:v>9.9999999389999994E-9</c:v>
                </c:pt>
                <c:pt idx="394">
                  <c:v>9.9999999389999994E-9</c:v>
                </c:pt>
                <c:pt idx="395">
                  <c:v>9.9999999389999994E-9</c:v>
                </c:pt>
                <c:pt idx="396">
                  <c:v>9.9999999389999994E-9</c:v>
                </c:pt>
                <c:pt idx="397">
                  <c:v>9.9999999389999994E-9</c:v>
                </c:pt>
                <c:pt idx="398">
                  <c:v>9.9999999389999994E-9</c:v>
                </c:pt>
                <c:pt idx="399">
                  <c:v>9.9999999389999994E-9</c:v>
                </c:pt>
                <c:pt idx="400">
                  <c:v>9.9999999389999994E-9</c:v>
                </c:pt>
                <c:pt idx="401">
                  <c:v>9.9999999389999994E-9</c:v>
                </c:pt>
                <c:pt idx="402">
                  <c:v>9.9999999389999994E-9</c:v>
                </c:pt>
                <c:pt idx="403">
                  <c:v>9.9999999389999994E-9</c:v>
                </c:pt>
                <c:pt idx="404">
                  <c:v>9.9999999389999994E-9</c:v>
                </c:pt>
                <c:pt idx="405">
                  <c:v>9.9999999389999994E-9</c:v>
                </c:pt>
                <c:pt idx="406">
                  <c:v>9.9999999389999994E-9</c:v>
                </c:pt>
                <c:pt idx="407">
                  <c:v>9.9999999389999994E-9</c:v>
                </c:pt>
                <c:pt idx="408">
                  <c:v>9.9999999389999994E-9</c:v>
                </c:pt>
                <c:pt idx="409">
                  <c:v>9.9999999389999994E-9</c:v>
                </c:pt>
                <c:pt idx="410">
                  <c:v>9.9999999389999994E-9</c:v>
                </c:pt>
                <c:pt idx="411">
                  <c:v>9.9999999389999994E-9</c:v>
                </c:pt>
                <c:pt idx="412">
                  <c:v>9.9999999389999994E-9</c:v>
                </c:pt>
                <c:pt idx="413">
                  <c:v>9.9999999389999994E-9</c:v>
                </c:pt>
                <c:pt idx="414">
                  <c:v>9.9999999389999994E-9</c:v>
                </c:pt>
                <c:pt idx="415">
                  <c:v>9.9999999389999994E-9</c:v>
                </c:pt>
                <c:pt idx="416">
                  <c:v>9.9999999389999994E-9</c:v>
                </c:pt>
                <c:pt idx="417">
                  <c:v>9.9999999389999994E-9</c:v>
                </c:pt>
                <c:pt idx="418">
                  <c:v>9.9999999389999994E-9</c:v>
                </c:pt>
                <c:pt idx="419">
                  <c:v>9.9999999389999994E-9</c:v>
                </c:pt>
                <c:pt idx="420">
                  <c:v>2.999999893E-8</c:v>
                </c:pt>
                <c:pt idx="421">
                  <c:v>2.999999893E-8</c:v>
                </c:pt>
                <c:pt idx="422">
                  <c:v>2.999999893E-8</c:v>
                </c:pt>
                <c:pt idx="423">
                  <c:v>2.999999893E-8</c:v>
                </c:pt>
                <c:pt idx="424">
                  <c:v>2.999999893E-8</c:v>
                </c:pt>
                <c:pt idx="425">
                  <c:v>2.999999893E-8</c:v>
                </c:pt>
                <c:pt idx="426">
                  <c:v>2.999999893E-8</c:v>
                </c:pt>
                <c:pt idx="427">
                  <c:v>2.999999893E-8</c:v>
                </c:pt>
                <c:pt idx="428">
                  <c:v>2.999999893E-8</c:v>
                </c:pt>
                <c:pt idx="429">
                  <c:v>2.999999893E-8</c:v>
                </c:pt>
                <c:pt idx="430">
                  <c:v>2.999999893E-8</c:v>
                </c:pt>
                <c:pt idx="431">
                  <c:v>2.999999893E-8</c:v>
                </c:pt>
                <c:pt idx="432">
                  <c:v>2.999999893E-8</c:v>
                </c:pt>
                <c:pt idx="433">
                  <c:v>2.999999893E-8</c:v>
                </c:pt>
                <c:pt idx="434">
                  <c:v>2.999999893E-8</c:v>
                </c:pt>
                <c:pt idx="435">
                  <c:v>2.999999893E-8</c:v>
                </c:pt>
                <c:pt idx="436">
                  <c:v>2.999999893E-8</c:v>
                </c:pt>
                <c:pt idx="437">
                  <c:v>2.999999893E-8</c:v>
                </c:pt>
                <c:pt idx="438">
                  <c:v>2.999999893E-8</c:v>
                </c:pt>
                <c:pt idx="439">
                  <c:v>2.999999893E-8</c:v>
                </c:pt>
                <c:pt idx="440">
                  <c:v>2.999999893E-8</c:v>
                </c:pt>
                <c:pt idx="441">
                  <c:v>2.999999893E-8</c:v>
                </c:pt>
                <c:pt idx="442">
                  <c:v>2.999999893E-8</c:v>
                </c:pt>
                <c:pt idx="443">
                  <c:v>2.999999893E-8</c:v>
                </c:pt>
                <c:pt idx="444">
                  <c:v>2.999999893E-8</c:v>
                </c:pt>
                <c:pt idx="445">
                  <c:v>2.999999893E-8</c:v>
                </c:pt>
                <c:pt idx="446">
                  <c:v>2.999999893E-8</c:v>
                </c:pt>
                <c:pt idx="447">
                  <c:v>2.999999893E-8</c:v>
                </c:pt>
                <c:pt idx="448">
                  <c:v>2.999999893E-8</c:v>
                </c:pt>
                <c:pt idx="449">
                  <c:v>2.999999893E-8</c:v>
                </c:pt>
                <c:pt idx="450">
                  <c:v>5.999999786E-8</c:v>
                </c:pt>
                <c:pt idx="451">
                  <c:v>5.999999786E-8</c:v>
                </c:pt>
                <c:pt idx="452">
                  <c:v>5.999999786E-8</c:v>
                </c:pt>
                <c:pt idx="453">
                  <c:v>5.999999786E-8</c:v>
                </c:pt>
                <c:pt idx="454">
                  <c:v>5.999999786E-8</c:v>
                </c:pt>
                <c:pt idx="455">
                  <c:v>5.999999786E-8</c:v>
                </c:pt>
                <c:pt idx="456">
                  <c:v>5.999999786E-8</c:v>
                </c:pt>
                <c:pt idx="457">
                  <c:v>5.999999786E-8</c:v>
                </c:pt>
                <c:pt idx="458">
                  <c:v>5.999999786E-8</c:v>
                </c:pt>
                <c:pt idx="459">
                  <c:v>5.999999786E-8</c:v>
                </c:pt>
                <c:pt idx="460">
                  <c:v>5.999999786E-8</c:v>
                </c:pt>
                <c:pt idx="461">
                  <c:v>5.999999786E-8</c:v>
                </c:pt>
                <c:pt idx="462">
                  <c:v>5.999999786E-8</c:v>
                </c:pt>
                <c:pt idx="463">
                  <c:v>5.999999786E-8</c:v>
                </c:pt>
                <c:pt idx="464">
                  <c:v>5.999999786E-8</c:v>
                </c:pt>
                <c:pt idx="465">
                  <c:v>5.999999786E-8</c:v>
                </c:pt>
                <c:pt idx="466">
                  <c:v>5.999999786E-8</c:v>
                </c:pt>
                <c:pt idx="467">
                  <c:v>5.999999786E-8</c:v>
                </c:pt>
                <c:pt idx="468">
                  <c:v>5.999999786E-8</c:v>
                </c:pt>
                <c:pt idx="469">
                  <c:v>5.999999786E-8</c:v>
                </c:pt>
                <c:pt idx="470">
                  <c:v>5.999999786E-8</c:v>
                </c:pt>
                <c:pt idx="471">
                  <c:v>5.999999786E-8</c:v>
                </c:pt>
                <c:pt idx="472">
                  <c:v>5.999999786E-8</c:v>
                </c:pt>
                <c:pt idx="473">
                  <c:v>5.999999786E-8</c:v>
                </c:pt>
                <c:pt idx="474">
                  <c:v>5.999999786E-8</c:v>
                </c:pt>
                <c:pt idx="475">
                  <c:v>5.999999786E-8</c:v>
                </c:pt>
                <c:pt idx="476">
                  <c:v>5.999999786E-8</c:v>
                </c:pt>
                <c:pt idx="477">
                  <c:v>5.999999786E-8</c:v>
                </c:pt>
                <c:pt idx="478">
                  <c:v>5.999999786E-8</c:v>
                </c:pt>
                <c:pt idx="479">
                  <c:v>5.999999786E-8</c:v>
                </c:pt>
                <c:pt idx="480">
                  <c:v>8.5000003479999997E-8</c:v>
                </c:pt>
                <c:pt idx="481">
                  <c:v>8.5000003479999997E-8</c:v>
                </c:pt>
                <c:pt idx="482">
                  <c:v>8.5000003479999997E-8</c:v>
                </c:pt>
                <c:pt idx="483">
                  <c:v>8.5000003479999997E-8</c:v>
                </c:pt>
                <c:pt idx="484">
                  <c:v>8.5000003479999997E-8</c:v>
                </c:pt>
                <c:pt idx="485">
                  <c:v>8.5000003479999997E-8</c:v>
                </c:pt>
                <c:pt idx="486">
                  <c:v>8.5000003479999997E-8</c:v>
                </c:pt>
                <c:pt idx="487">
                  <c:v>8.5000003479999997E-8</c:v>
                </c:pt>
                <c:pt idx="488">
                  <c:v>8.5000003479999997E-8</c:v>
                </c:pt>
                <c:pt idx="489">
                  <c:v>8.5000003479999997E-8</c:v>
                </c:pt>
                <c:pt idx="490">
                  <c:v>8.5000003479999997E-8</c:v>
                </c:pt>
                <c:pt idx="491">
                  <c:v>8.5000003479999997E-8</c:v>
                </c:pt>
                <c:pt idx="492">
                  <c:v>8.5000003479999997E-8</c:v>
                </c:pt>
                <c:pt idx="493">
                  <c:v>8.5000003479999997E-8</c:v>
                </c:pt>
                <c:pt idx="494">
                  <c:v>8.5000003479999997E-8</c:v>
                </c:pt>
                <c:pt idx="495">
                  <c:v>8.5000003479999997E-8</c:v>
                </c:pt>
                <c:pt idx="496">
                  <c:v>8.5000003479999997E-8</c:v>
                </c:pt>
                <c:pt idx="497">
                  <c:v>8.5000003479999997E-8</c:v>
                </c:pt>
                <c:pt idx="498">
                  <c:v>8.5000003479999997E-8</c:v>
                </c:pt>
                <c:pt idx="499">
                  <c:v>8.5000003479999997E-8</c:v>
                </c:pt>
                <c:pt idx="500">
                  <c:v>8.5000003479999997E-8</c:v>
                </c:pt>
                <c:pt idx="501">
                  <c:v>8.5000003479999997E-8</c:v>
                </c:pt>
                <c:pt idx="502">
                  <c:v>8.5000003479999997E-8</c:v>
                </c:pt>
                <c:pt idx="503">
                  <c:v>8.5000003479999997E-8</c:v>
                </c:pt>
                <c:pt idx="504">
                  <c:v>8.5000003479999997E-8</c:v>
                </c:pt>
                <c:pt idx="505">
                  <c:v>8.5000003479999997E-8</c:v>
                </c:pt>
                <c:pt idx="506">
                  <c:v>8.5000003479999997E-8</c:v>
                </c:pt>
                <c:pt idx="507">
                  <c:v>8.5000003479999997E-8</c:v>
                </c:pt>
                <c:pt idx="508">
                  <c:v>8.5000003479999997E-8</c:v>
                </c:pt>
                <c:pt idx="509">
                  <c:v>8.5000003479999997E-8</c:v>
                </c:pt>
                <c:pt idx="510">
                  <c:v>2.5000000289999999E-8</c:v>
                </c:pt>
                <c:pt idx="511">
                  <c:v>2.5000000289999999E-8</c:v>
                </c:pt>
                <c:pt idx="512">
                  <c:v>2.5000000289999999E-8</c:v>
                </c:pt>
                <c:pt idx="513">
                  <c:v>2.5000000289999999E-8</c:v>
                </c:pt>
                <c:pt idx="514">
                  <c:v>2.5000000289999999E-8</c:v>
                </c:pt>
                <c:pt idx="515">
                  <c:v>2.5000000289999999E-8</c:v>
                </c:pt>
                <c:pt idx="516">
                  <c:v>2.5000000289999999E-8</c:v>
                </c:pt>
                <c:pt idx="517">
                  <c:v>2.5000000289999999E-8</c:v>
                </c:pt>
                <c:pt idx="518">
                  <c:v>2.5000000289999999E-8</c:v>
                </c:pt>
                <c:pt idx="519">
                  <c:v>2.5000000289999999E-8</c:v>
                </c:pt>
                <c:pt idx="520">
                  <c:v>2.5000000289999999E-8</c:v>
                </c:pt>
                <c:pt idx="521">
                  <c:v>2.5000000289999999E-8</c:v>
                </c:pt>
                <c:pt idx="522">
                  <c:v>2.5000000289999999E-8</c:v>
                </c:pt>
                <c:pt idx="523">
                  <c:v>2.5000000289999999E-8</c:v>
                </c:pt>
                <c:pt idx="524">
                  <c:v>2.5000000289999999E-8</c:v>
                </c:pt>
                <c:pt idx="525">
                  <c:v>2.5000000289999999E-8</c:v>
                </c:pt>
                <c:pt idx="526">
                  <c:v>2.5000000289999999E-8</c:v>
                </c:pt>
                <c:pt idx="527">
                  <c:v>2.5000000289999999E-8</c:v>
                </c:pt>
                <c:pt idx="528">
                  <c:v>2.5000000289999999E-8</c:v>
                </c:pt>
                <c:pt idx="529">
                  <c:v>2.5000000289999999E-8</c:v>
                </c:pt>
                <c:pt idx="530">
                  <c:v>2.5000000289999999E-8</c:v>
                </c:pt>
                <c:pt idx="531">
                  <c:v>2.5000000289999999E-8</c:v>
                </c:pt>
                <c:pt idx="532">
                  <c:v>2.5000000289999999E-8</c:v>
                </c:pt>
                <c:pt idx="533">
                  <c:v>2.5000000289999999E-8</c:v>
                </c:pt>
                <c:pt idx="534">
                  <c:v>2.5000000289999999E-8</c:v>
                </c:pt>
                <c:pt idx="535">
                  <c:v>2.5000000289999999E-8</c:v>
                </c:pt>
                <c:pt idx="536">
                  <c:v>2.5000000289999999E-8</c:v>
                </c:pt>
                <c:pt idx="537">
                  <c:v>2.5000000289999999E-8</c:v>
                </c:pt>
                <c:pt idx="538">
                  <c:v>2.5000000289999999E-8</c:v>
                </c:pt>
                <c:pt idx="539">
                  <c:v>2.5000000289999999E-8</c:v>
                </c:pt>
                <c:pt idx="540">
                  <c:v>1.000000013E-10</c:v>
                </c:pt>
                <c:pt idx="541">
                  <c:v>1.000000013E-10</c:v>
                </c:pt>
                <c:pt idx="542">
                  <c:v>1.000000013E-10</c:v>
                </c:pt>
                <c:pt idx="543">
                  <c:v>1.000000013E-10</c:v>
                </c:pt>
                <c:pt idx="544">
                  <c:v>1.000000013E-10</c:v>
                </c:pt>
                <c:pt idx="545">
                  <c:v>1.000000013E-10</c:v>
                </c:pt>
                <c:pt idx="546">
                  <c:v>1.000000013E-10</c:v>
                </c:pt>
                <c:pt idx="547">
                  <c:v>1.000000013E-10</c:v>
                </c:pt>
                <c:pt idx="548">
                  <c:v>1.000000013E-10</c:v>
                </c:pt>
                <c:pt idx="549">
                  <c:v>1.000000013E-10</c:v>
                </c:pt>
                <c:pt idx="550">
                  <c:v>1.000000013E-10</c:v>
                </c:pt>
                <c:pt idx="551">
                  <c:v>1.000000013E-10</c:v>
                </c:pt>
                <c:pt idx="552">
                  <c:v>1.000000013E-10</c:v>
                </c:pt>
                <c:pt idx="553">
                  <c:v>1.000000013E-10</c:v>
                </c:pt>
                <c:pt idx="554">
                  <c:v>1.000000013E-10</c:v>
                </c:pt>
                <c:pt idx="555">
                  <c:v>1.000000013E-10</c:v>
                </c:pt>
                <c:pt idx="556">
                  <c:v>1.000000013E-10</c:v>
                </c:pt>
                <c:pt idx="557">
                  <c:v>1.000000013E-10</c:v>
                </c:pt>
                <c:pt idx="558">
                  <c:v>1.000000013E-10</c:v>
                </c:pt>
                <c:pt idx="559">
                  <c:v>1.000000013E-10</c:v>
                </c:pt>
                <c:pt idx="560">
                  <c:v>1.000000013E-10</c:v>
                </c:pt>
                <c:pt idx="561">
                  <c:v>1.000000013E-10</c:v>
                </c:pt>
                <c:pt idx="562">
                  <c:v>1.000000013E-10</c:v>
                </c:pt>
                <c:pt idx="563">
                  <c:v>1.000000013E-10</c:v>
                </c:pt>
                <c:pt idx="564">
                  <c:v>1.000000013E-10</c:v>
                </c:pt>
                <c:pt idx="565">
                  <c:v>1.000000013E-10</c:v>
                </c:pt>
                <c:pt idx="566">
                  <c:v>1.000000013E-10</c:v>
                </c:pt>
                <c:pt idx="567">
                  <c:v>1.000000013E-10</c:v>
                </c:pt>
                <c:pt idx="568">
                  <c:v>1.000000013E-10</c:v>
                </c:pt>
                <c:pt idx="569">
                  <c:v>1.000000013E-10</c:v>
                </c:pt>
                <c:pt idx="570">
                  <c:v>1.000000013E-10</c:v>
                </c:pt>
                <c:pt idx="571">
                  <c:v>1.000000013E-10</c:v>
                </c:pt>
                <c:pt idx="572">
                  <c:v>1.000000013E-10</c:v>
                </c:pt>
                <c:pt idx="573">
                  <c:v>1.000000013E-10</c:v>
                </c:pt>
                <c:pt idx="574">
                  <c:v>1.000000013E-10</c:v>
                </c:pt>
                <c:pt idx="575">
                  <c:v>1.000000013E-10</c:v>
                </c:pt>
                <c:pt idx="576">
                  <c:v>1.000000013E-10</c:v>
                </c:pt>
                <c:pt idx="577">
                  <c:v>1.000000013E-10</c:v>
                </c:pt>
                <c:pt idx="578">
                  <c:v>1.000000013E-10</c:v>
                </c:pt>
                <c:pt idx="579">
                  <c:v>1.000000013E-10</c:v>
                </c:pt>
                <c:pt idx="580">
                  <c:v>1.000000013E-10</c:v>
                </c:pt>
                <c:pt idx="581">
                  <c:v>1.000000013E-10</c:v>
                </c:pt>
                <c:pt idx="582">
                  <c:v>1.000000013E-10</c:v>
                </c:pt>
                <c:pt idx="583">
                  <c:v>1.000000013E-10</c:v>
                </c:pt>
                <c:pt idx="584">
                  <c:v>1.000000013E-10</c:v>
                </c:pt>
                <c:pt idx="585">
                  <c:v>1.000000013E-10</c:v>
                </c:pt>
                <c:pt idx="586">
                  <c:v>1.000000013E-10</c:v>
                </c:pt>
                <c:pt idx="587">
                  <c:v>1.000000013E-10</c:v>
                </c:pt>
                <c:pt idx="588">
                  <c:v>1.000000013E-10</c:v>
                </c:pt>
                <c:pt idx="589">
                  <c:v>1.000000013E-10</c:v>
                </c:pt>
                <c:pt idx="590">
                  <c:v>1.000000013E-10</c:v>
                </c:pt>
                <c:pt idx="591">
                  <c:v>1.000000013E-10</c:v>
                </c:pt>
                <c:pt idx="592">
                  <c:v>1.000000013E-10</c:v>
                </c:pt>
                <c:pt idx="593">
                  <c:v>1.000000013E-10</c:v>
                </c:pt>
                <c:pt idx="594">
                  <c:v>1.000000013E-10</c:v>
                </c:pt>
                <c:pt idx="595">
                  <c:v>1.000000013E-10</c:v>
                </c:pt>
                <c:pt idx="596">
                  <c:v>1.000000013E-10</c:v>
                </c:pt>
                <c:pt idx="597">
                  <c:v>1.000000013E-10</c:v>
                </c:pt>
                <c:pt idx="598">
                  <c:v>1.000000013E-10</c:v>
                </c:pt>
                <c:pt idx="599">
                  <c:v>1.000000013E-10</c:v>
                </c:pt>
                <c:pt idx="600">
                  <c:v>1.000000013E-10</c:v>
                </c:pt>
                <c:pt idx="601">
                  <c:v>1.000000013E-10</c:v>
                </c:pt>
                <c:pt idx="602">
                  <c:v>1.000000013E-10</c:v>
                </c:pt>
                <c:pt idx="603">
                  <c:v>1.000000013E-10</c:v>
                </c:pt>
                <c:pt idx="604">
                  <c:v>1.000000013E-10</c:v>
                </c:pt>
                <c:pt idx="605">
                  <c:v>1.000000013E-10</c:v>
                </c:pt>
                <c:pt idx="606">
                  <c:v>1.000000013E-10</c:v>
                </c:pt>
                <c:pt idx="607">
                  <c:v>1.000000013E-10</c:v>
                </c:pt>
                <c:pt idx="608">
                  <c:v>1.000000013E-10</c:v>
                </c:pt>
                <c:pt idx="609">
                  <c:v>1.000000013E-10</c:v>
                </c:pt>
                <c:pt idx="610">
                  <c:v>1.000000013E-10</c:v>
                </c:pt>
                <c:pt idx="611">
                  <c:v>1.000000013E-10</c:v>
                </c:pt>
                <c:pt idx="612">
                  <c:v>1.000000013E-10</c:v>
                </c:pt>
                <c:pt idx="613">
                  <c:v>1.000000013E-10</c:v>
                </c:pt>
                <c:pt idx="614">
                  <c:v>1.000000013E-10</c:v>
                </c:pt>
                <c:pt idx="615">
                  <c:v>1.000000013E-10</c:v>
                </c:pt>
                <c:pt idx="616">
                  <c:v>1.000000013E-10</c:v>
                </c:pt>
                <c:pt idx="617">
                  <c:v>1.000000013E-10</c:v>
                </c:pt>
                <c:pt idx="618">
                  <c:v>1.000000013E-10</c:v>
                </c:pt>
                <c:pt idx="619">
                  <c:v>1.000000013E-10</c:v>
                </c:pt>
                <c:pt idx="620">
                  <c:v>1.000000013E-10</c:v>
                </c:pt>
                <c:pt idx="621">
                  <c:v>1.000000013E-10</c:v>
                </c:pt>
                <c:pt idx="622">
                  <c:v>1.000000013E-10</c:v>
                </c:pt>
                <c:pt idx="623">
                  <c:v>1.000000013E-10</c:v>
                </c:pt>
                <c:pt idx="624">
                  <c:v>1.000000013E-10</c:v>
                </c:pt>
                <c:pt idx="625">
                  <c:v>1.000000013E-10</c:v>
                </c:pt>
                <c:pt idx="626">
                  <c:v>1.000000013E-10</c:v>
                </c:pt>
                <c:pt idx="627">
                  <c:v>1.000000013E-10</c:v>
                </c:pt>
                <c:pt idx="628">
                  <c:v>1.000000013E-10</c:v>
                </c:pt>
                <c:pt idx="629">
                  <c:v>1.000000013E-10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'schedule k=0.864ftday'!$F$2</c:f>
              <c:strCache>
                <c:ptCount val="1"/>
                <c:pt idx="0">
                  <c:v>AET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'schedule k=0.864ftday'!$D$3:$D$632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k=0.864ftday'!$F$3:$F$632</c:f>
              <c:numCache>
                <c:formatCode>0.00E+00</c:formatCode>
                <c:ptCount val="630"/>
                <c:pt idx="0">
                  <c:v>3.9502192290000002E-10</c:v>
                </c:pt>
                <c:pt idx="1">
                  <c:v>7.7173620459999998E-10</c:v>
                </c:pt>
                <c:pt idx="2">
                  <c:v>1.1385841669999999E-9</c:v>
                </c:pt>
                <c:pt idx="3">
                  <c:v>1.5001790230000001E-9</c:v>
                </c:pt>
                <c:pt idx="4">
                  <c:v>1.8584373589999999E-9</c:v>
                </c:pt>
                <c:pt idx="5">
                  <c:v>2.214323133E-9</c:v>
                </c:pt>
                <c:pt idx="6">
                  <c:v>2.5066339970000001E-9</c:v>
                </c:pt>
                <c:pt idx="7">
                  <c:v>2.7426090840000001E-9</c:v>
                </c:pt>
                <c:pt idx="8">
                  <c:v>2.9514393209999999E-9</c:v>
                </c:pt>
                <c:pt idx="9">
                  <c:v>3.1068554519999998E-9</c:v>
                </c:pt>
                <c:pt idx="10">
                  <c:v>3.2387089730000001E-9</c:v>
                </c:pt>
                <c:pt idx="11">
                  <c:v>3.3391258119999999E-9</c:v>
                </c:pt>
                <c:pt idx="12">
                  <c:v>3.4443151950000002E-9</c:v>
                </c:pt>
                <c:pt idx="13">
                  <c:v>3.5227519270000001E-9</c:v>
                </c:pt>
                <c:pt idx="14">
                  <c:v>3.593984246E-9</c:v>
                </c:pt>
                <c:pt idx="15">
                  <c:v>3.6647897959999999E-9</c:v>
                </c:pt>
                <c:pt idx="16">
                  <c:v>3.735170662E-9</c:v>
                </c:pt>
                <c:pt idx="17">
                  <c:v>3.793787062E-9</c:v>
                </c:pt>
                <c:pt idx="18">
                  <c:v>3.83964628E-9</c:v>
                </c:pt>
                <c:pt idx="19">
                  <c:v>3.8852027059999999E-9</c:v>
                </c:pt>
                <c:pt idx="20">
                  <c:v>3.928264081E-9</c:v>
                </c:pt>
                <c:pt idx="21">
                  <c:v>3.9710086580000003E-9</c:v>
                </c:pt>
                <c:pt idx="22">
                  <c:v>4.013478458E-9</c:v>
                </c:pt>
                <c:pt idx="23">
                  <c:v>4.0556734799999997E-9</c:v>
                </c:pt>
                <c:pt idx="24">
                  <c:v>4.0975964070000003E-9</c:v>
                </c:pt>
                <c:pt idx="25">
                  <c:v>4.1392481330000003E-9</c:v>
                </c:pt>
                <c:pt idx="26">
                  <c:v>4.1786631939999998E-9</c:v>
                </c:pt>
                <c:pt idx="27">
                  <c:v>4.202086031E-9</c:v>
                </c:pt>
                <c:pt idx="28">
                  <c:v>4.2324134710000004E-9</c:v>
                </c:pt>
                <c:pt idx="29">
                  <c:v>4.2691999670000001E-9</c:v>
                </c:pt>
                <c:pt idx="30">
                  <c:v>8.5892665389999998E-9</c:v>
                </c:pt>
                <c:pt idx="31">
                  <c:v>8.638370633E-9</c:v>
                </c:pt>
                <c:pt idx="32">
                  <c:v>8.6867302660000002E-9</c:v>
                </c:pt>
                <c:pt idx="33">
                  <c:v>8.7343573570000006E-9</c:v>
                </c:pt>
                <c:pt idx="34">
                  <c:v>8.7812578680000007E-9</c:v>
                </c:pt>
                <c:pt idx="35">
                  <c:v>8.8274425269999997E-9</c:v>
                </c:pt>
                <c:pt idx="36">
                  <c:v>8.8688403370000008E-9</c:v>
                </c:pt>
                <c:pt idx="37">
                  <c:v>8.9095497130000007E-9</c:v>
                </c:pt>
                <c:pt idx="38">
                  <c:v>8.949654102E-9</c:v>
                </c:pt>
                <c:pt idx="39">
                  <c:v>8.989158869E-9</c:v>
                </c:pt>
                <c:pt idx="40">
                  <c:v>9.0280717610000004E-9</c:v>
                </c:pt>
                <c:pt idx="41">
                  <c:v>9.0663975479999998E-9</c:v>
                </c:pt>
                <c:pt idx="42">
                  <c:v>9.1200894120000004E-9</c:v>
                </c:pt>
                <c:pt idx="43">
                  <c:v>9.1721308229999998E-9</c:v>
                </c:pt>
                <c:pt idx="44">
                  <c:v>9.2122411730000001E-9</c:v>
                </c:pt>
                <c:pt idx="45">
                  <c:v>9.2517179250000006E-9</c:v>
                </c:pt>
                <c:pt idx="46">
                  <c:v>9.2905676360000002E-9</c:v>
                </c:pt>
                <c:pt idx="47">
                  <c:v>9.3287980560000006E-9</c:v>
                </c:pt>
                <c:pt idx="48">
                  <c:v>9.3664181230000003E-9</c:v>
                </c:pt>
                <c:pt idx="49">
                  <c:v>9.4034343960000005E-9</c:v>
                </c:pt>
                <c:pt idx="50">
                  <c:v>9.4352412220000005E-9</c:v>
                </c:pt>
                <c:pt idx="51">
                  <c:v>9.466505051E-9</c:v>
                </c:pt>
                <c:pt idx="52">
                  <c:v>9.497280717E-9</c:v>
                </c:pt>
                <c:pt idx="53">
                  <c:v>9.5275717969999997E-9</c:v>
                </c:pt>
                <c:pt idx="54">
                  <c:v>9.5573842530000005E-9</c:v>
                </c:pt>
                <c:pt idx="55">
                  <c:v>9.5844572780000002E-9</c:v>
                </c:pt>
                <c:pt idx="56">
                  <c:v>9.6038061379999996E-9</c:v>
                </c:pt>
                <c:pt idx="57">
                  <c:v>9.6316540240000006E-9</c:v>
                </c:pt>
                <c:pt idx="58">
                  <c:v>9.6572250129999993E-9</c:v>
                </c:pt>
                <c:pt idx="59">
                  <c:v>9.6720319990000006E-9</c:v>
                </c:pt>
                <c:pt idx="60">
                  <c:v>2.9059638980000001E-8</c:v>
                </c:pt>
                <c:pt idx="61">
                  <c:v>2.910063744E-8</c:v>
                </c:pt>
                <c:pt idx="62">
                  <c:v>2.9139208789999999E-8</c:v>
                </c:pt>
                <c:pt idx="63">
                  <c:v>2.9175465110000001E-8</c:v>
                </c:pt>
                <c:pt idx="64">
                  <c:v>2.919815302E-8</c:v>
                </c:pt>
                <c:pt idx="65">
                  <c:v>2.9209072589999999E-8</c:v>
                </c:pt>
                <c:pt idx="66">
                  <c:v>2.922436714E-8</c:v>
                </c:pt>
                <c:pt idx="67">
                  <c:v>2.9238607880000001E-8</c:v>
                </c:pt>
                <c:pt idx="68">
                  <c:v>2.9251840110000001E-8</c:v>
                </c:pt>
                <c:pt idx="69">
                  <c:v>2.9302225109999999E-8</c:v>
                </c:pt>
                <c:pt idx="70">
                  <c:v>2.935496569E-8</c:v>
                </c:pt>
                <c:pt idx="71">
                  <c:v>2.939453602E-8</c:v>
                </c:pt>
                <c:pt idx="72">
                  <c:v>2.941444874E-8</c:v>
                </c:pt>
                <c:pt idx="73">
                  <c:v>2.9432983400000001E-8</c:v>
                </c:pt>
                <c:pt idx="74">
                  <c:v>2.9450216289999999E-8</c:v>
                </c:pt>
                <c:pt idx="75">
                  <c:v>2.9416713709999999E-8</c:v>
                </c:pt>
                <c:pt idx="76">
                  <c:v>2.9059760569999999E-8</c:v>
                </c:pt>
                <c:pt idx="77">
                  <c:v>2.9069843290000001E-8</c:v>
                </c:pt>
                <c:pt idx="78">
                  <c:v>2.8517563339999998E-8</c:v>
                </c:pt>
                <c:pt idx="79">
                  <c:v>2.7806696890000002E-8</c:v>
                </c:pt>
                <c:pt idx="80">
                  <c:v>2.6564567090000001E-8</c:v>
                </c:pt>
                <c:pt idx="81">
                  <c:v>2.631375313E-8</c:v>
                </c:pt>
                <c:pt idx="82">
                  <c:v>1.8736741539999999E-8</c:v>
                </c:pt>
                <c:pt idx="83">
                  <c:v>1.6738151309999999E-8</c:v>
                </c:pt>
                <c:pt idx="84">
                  <c:v>1.8265471459999999E-8</c:v>
                </c:pt>
                <c:pt idx="85">
                  <c:v>2.0679926870000001E-8</c:v>
                </c:pt>
                <c:pt idx="86">
                  <c:v>2.26789856E-8</c:v>
                </c:pt>
                <c:pt idx="87">
                  <c:v>2.5331051349999999E-8</c:v>
                </c:pt>
                <c:pt idx="88">
                  <c:v>2.796074152E-8</c:v>
                </c:pt>
                <c:pt idx="89">
                  <c:v>2.9594979290000001E-8</c:v>
                </c:pt>
                <c:pt idx="90">
                  <c:v>7.8931694029999998E-8</c:v>
                </c:pt>
                <c:pt idx="91">
                  <c:v>7.8905463220000003E-8</c:v>
                </c:pt>
                <c:pt idx="92">
                  <c:v>7.1344814300000007E-8</c:v>
                </c:pt>
                <c:pt idx="93">
                  <c:v>5.7614316939999998E-8</c:v>
                </c:pt>
                <c:pt idx="94">
                  <c:v>5.9342007639999998E-8</c:v>
                </c:pt>
                <c:pt idx="95">
                  <c:v>6.0697355270000005E-8</c:v>
                </c:pt>
                <c:pt idx="96">
                  <c:v>6.1788706779999994E-8</c:v>
                </c:pt>
                <c:pt idx="97">
                  <c:v>6.3455495830000005E-8</c:v>
                </c:pt>
                <c:pt idx="98">
                  <c:v>6.4522204400000006E-8</c:v>
                </c:pt>
                <c:pt idx="99">
                  <c:v>6.5491333009999996E-8</c:v>
                </c:pt>
                <c:pt idx="100">
                  <c:v>6.6232433319999998E-8</c:v>
                </c:pt>
                <c:pt idx="101">
                  <c:v>6.6802282329999995E-8</c:v>
                </c:pt>
                <c:pt idx="102">
                  <c:v>6.7313270569999998E-8</c:v>
                </c:pt>
                <c:pt idx="103">
                  <c:v>6.7770390509999996E-8</c:v>
                </c:pt>
                <c:pt idx="104">
                  <c:v>7.1536765100000003E-8</c:v>
                </c:pt>
                <c:pt idx="105">
                  <c:v>7.7745056149999996E-8</c:v>
                </c:pt>
                <c:pt idx="106">
                  <c:v>7.9938755040000003E-8</c:v>
                </c:pt>
                <c:pt idx="107">
                  <c:v>7.9887804989999996E-8</c:v>
                </c:pt>
                <c:pt idx="108">
                  <c:v>7.9628853800000001E-8</c:v>
                </c:pt>
                <c:pt idx="109">
                  <c:v>7.957482815E-8</c:v>
                </c:pt>
                <c:pt idx="110">
                  <c:v>7.952862263E-8</c:v>
                </c:pt>
                <c:pt idx="111">
                  <c:v>7.9563012120000004E-8</c:v>
                </c:pt>
                <c:pt idx="112">
                  <c:v>7.9455437660000002E-8</c:v>
                </c:pt>
                <c:pt idx="113">
                  <c:v>7.8831157679999996E-8</c:v>
                </c:pt>
                <c:pt idx="114">
                  <c:v>7.895317554E-8</c:v>
                </c:pt>
                <c:pt idx="115">
                  <c:v>7.9057855609999997E-8</c:v>
                </c:pt>
                <c:pt idx="116">
                  <c:v>7.9153046610000004E-8</c:v>
                </c:pt>
                <c:pt idx="117">
                  <c:v>7.7699422840000002E-8</c:v>
                </c:pt>
                <c:pt idx="118">
                  <c:v>7.7202577589999999E-8</c:v>
                </c:pt>
                <c:pt idx="119">
                  <c:v>7.7337965969999995E-8</c:v>
                </c:pt>
                <c:pt idx="120">
                  <c:v>6.2885103230000005E-8</c:v>
                </c:pt>
                <c:pt idx="121">
                  <c:v>6.1934618950000002E-8</c:v>
                </c:pt>
                <c:pt idx="122">
                  <c:v>5.9897432330000002E-8</c:v>
                </c:pt>
                <c:pt idx="123">
                  <c:v>5.9820628170000006E-8</c:v>
                </c:pt>
                <c:pt idx="124">
                  <c:v>6.0530343060000003E-8</c:v>
                </c:pt>
                <c:pt idx="125">
                  <c:v>6.1855030059999999E-8</c:v>
                </c:pt>
                <c:pt idx="126">
                  <c:v>6.1904721259999997E-8</c:v>
                </c:pt>
                <c:pt idx="127">
                  <c:v>6.4967179300000001E-8</c:v>
                </c:pt>
                <c:pt idx="128">
                  <c:v>6.493481636E-8</c:v>
                </c:pt>
                <c:pt idx="129">
                  <c:v>6.4934163090000003E-8</c:v>
                </c:pt>
                <c:pt idx="130">
                  <c:v>6.4344491960000002E-8</c:v>
                </c:pt>
                <c:pt idx="131">
                  <c:v>6.4974455829999994E-8</c:v>
                </c:pt>
                <c:pt idx="132">
                  <c:v>6.4930844309999994E-8</c:v>
                </c:pt>
                <c:pt idx="133">
                  <c:v>6.3188772199999994E-8</c:v>
                </c:pt>
                <c:pt idx="134">
                  <c:v>5.8802566529999998E-8</c:v>
                </c:pt>
                <c:pt idx="135">
                  <c:v>5.9175715450000003E-8</c:v>
                </c:pt>
                <c:pt idx="136">
                  <c:v>5.732802391E-8</c:v>
                </c:pt>
                <c:pt idx="137">
                  <c:v>5.1520919799999999E-8</c:v>
                </c:pt>
                <c:pt idx="138">
                  <c:v>5.2651238440000002E-8</c:v>
                </c:pt>
                <c:pt idx="139">
                  <c:v>4.6780042650000001E-8</c:v>
                </c:pt>
                <c:pt idx="140">
                  <c:v>4.491579056E-8</c:v>
                </c:pt>
                <c:pt idx="141">
                  <c:v>4.2527222629999997E-8</c:v>
                </c:pt>
                <c:pt idx="142">
                  <c:v>4.5007343290000001E-8</c:v>
                </c:pt>
                <c:pt idx="143">
                  <c:v>4.3862352369999998E-8</c:v>
                </c:pt>
                <c:pt idx="144">
                  <c:v>4.1790370939999999E-8</c:v>
                </c:pt>
                <c:pt idx="145">
                  <c:v>4.742516518E-8</c:v>
                </c:pt>
                <c:pt idx="146">
                  <c:v>5.3008971209999997E-8</c:v>
                </c:pt>
                <c:pt idx="147">
                  <c:v>5.7844161989999999E-8</c:v>
                </c:pt>
                <c:pt idx="148">
                  <c:v>6.1509675980000006E-8</c:v>
                </c:pt>
                <c:pt idx="149">
                  <c:v>6.4432411189999998E-8</c:v>
                </c:pt>
                <c:pt idx="150">
                  <c:v>1.4966022969999999E-8</c:v>
                </c:pt>
                <c:pt idx="151">
                  <c:v>1.4961067439999998E-8</c:v>
                </c:pt>
                <c:pt idx="152">
                  <c:v>1.4958163500000001E-8</c:v>
                </c:pt>
                <c:pt idx="153">
                  <c:v>1.495653152E-8</c:v>
                </c:pt>
                <c:pt idx="154">
                  <c:v>1.492364883E-8</c:v>
                </c:pt>
                <c:pt idx="155">
                  <c:v>1.482545376E-8</c:v>
                </c:pt>
                <c:pt idx="156">
                  <c:v>1.482676268E-8</c:v>
                </c:pt>
                <c:pt idx="157">
                  <c:v>1.482655406E-8</c:v>
                </c:pt>
                <c:pt idx="158">
                  <c:v>1.482637644E-8</c:v>
                </c:pt>
                <c:pt idx="159">
                  <c:v>1.4826517110000001E-8</c:v>
                </c:pt>
                <c:pt idx="160">
                  <c:v>1.482016444E-8</c:v>
                </c:pt>
                <c:pt idx="161">
                  <c:v>1.4814420940000001E-8</c:v>
                </c:pt>
                <c:pt idx="162">
                  <c:v>1.481057405E-8</c:v>
                </c:pt>
                <c:pt idx="163">
                  <c:v>1.4807054999999999E-8</c:v>
                </c:pt>
                <c:pt idx="164">
                  <c:v>1.480364799E-8</c:v>
                </c:pt>
                <c:pt idx="165">
                  <c:v>1.480034947E-8</c:v>
                </c:pt>
                <c:pt idx="166">
                  <c:v>1.4785916810000001E-8</c:v>
                </c:pt>
                <c:pt idx="167">
                  <c:v>1.478418112E-8</c:v>
                </c:pt>
                <c:pt idx="168">
                  <c:v>1.4792259930000001E-8</c:v>
                </c:pt>
                <c:pt idx="169">
                  <c:v>1.4800730939999999E-8</c:v>
                </c:pt>
                <c:pt idx="170">
                  <c:v>1.480835676E-8</c:v>
                </c:pt>
                <c:pt idx="171">
                  <c:v>1.481750369E-8</c:v>
                </c:pt>
                <c:pt idx="172">
                  <c:v>1.4812306169999999E-8</c:v>
                </c:pt>
                <c:pt idx="173">
                  <c:v>1.480425715E-8</c:v>
                </c:pt>
                <c:pt idx="174">
                  <c:v>1.480741143E-8</c:v>
                </c:pt>
                <c:pt idx="175">
                  <c:v>1.480556726E-8</c:v>
                </c:pt>
                <c:pt idx="176">
                  <c:v>1.480598807E-8</c:v>
                </c:pt>
                <c:pt idx="177">
                  <c:v>1.480257392E-8</c:v>
                </c:pt>
                <c:pt idx="178">
                  <c:v>1.4764122959999999E-8</c:v>
                </c:pt>
                <c:pt idx="179">
                  <c:v>1.4764469860000001E-8</c:v>
                </c:pt>
                <c:pt idx="180">
                  <c:v>9.8432123659999994E-10</c:v>
                </c:pt>
                <c:pt idx="181">
                  <c:v>9.8434455690000001E-10</c:v>
                </c:pt>
                <c:pt idx="182">
                  <c:v>9.8432548339999995E-10</c:v>
                </c:pt>
                <c:pt idx="183">
                  <c:v>9.8430641000000002E-10</c:v>
                </c:pt>
                <c:pt idx="184">
                  <c:v>9.8425596950000004E-10</c:v>
                </c:pt>
                <c:pt idx="185">
                  <c:v>9.8417744039999991E-10</c:v>
                </c:pt>
                <c:pt idx="186">
                  <c:v>9.840990603000001E-10</c:v>
                </c:pt>
                <c:pt idx="187">
                  <c:v>9.8394259810000007E-10</c:v>
                </c:pt>
                <c:pt idx="188">
                  <c:v>9.8354429009999991E-10</c:v>
                </c:pt>
                <c:pt idx="189">
                  <c:v>9.8314672710000008E-10</c:v>
                </c:pt>
                <c:pt idx="190">
                  <c:v>9.8274998370000003E-10</c:v>
                </c:pt>
                <c:pt idx="191">
                  <c:v>9.8235383629999999E-10</c:v>
                </c:pt>
                <c:pt idx="192">
                  <c:v>9.8195865750000006E-10</c:v>
                </c:pt>
                <c:pt idx="193">
                  <c:v>9.8156429829999991E-10</c:v>
                </c:pt>
                <c:pt idx="194">
                  <c:v>9.8117060959999992E-10</c:v>
                </c:pt>
                <c:pt idx="195">
                  <c:v>9.8077774049999993E-10</c:v>
                </c:pt>
                <c:pt idx="196">
                  <c:v>9.8038561640000005E-10</c:v>
                </c:pt>
                <c:pt idx="197">
                  <c:v>9.8011076449999996E-10</c:v>
                </c:pt>
                <c:pt idx="198">
                  <c:v>9.7996339200000009E-10</c:v>
                </c:pt>
                <c:pt idx="199">
                  <c:v>9.798163920999999E-10</c:v>
                </c:pt>
                <c:pt idx="200">
                  <c:v>9.7966954110000009E-10</c:v>
                </c:pt>
                <c:pt idx="201">
                  <c:v>9.7952306269999996E-10</c:v>
                </c:pt>
                <c:pt idx="202">
                  <c:v>9.7937688230000003E-10</c:v>
                </c:pt>
                <c:pt idx="203">
                  <c:v>9.7923099989999991E-10</c:v>
                </c:pt>
                <c:pt idx="204">
                  <c:v>9.7908549010000008E-10</c:v>
                </c:pt>
                <c:pt idx="205">
                  <c:v>9.7886770959999995E-10</c:v>
                </c:pt>
                <c:pt idx="206">
                  <c:v>9.786444156999999E-10</c:v>
                </c:pt>
                <c:pt idx="207">
                  <c:v>9.784215688999999E-10</c:v>
                </c:pt>
                <c:pt idx="208">
                  <c:v>9.7819924350000002E-10</c:v>
                </c:pt>
                <c:pt idx="209">
                  <c:v>9.7797729070000003E-10</c:v>
                </c:pt>
                <c:pt idx="210">
                  <c:v>9.7775580360000006E-11</c:v>
                </c:pt>
                <c:pt idx="211">
                  <c:v>9.7753442819999995E-11</c:v>
                </c:pt>
                <c:pt idx="212">
                  <c:v>9.7731295970000001E-11</c:v>
                </c:pt>
                <c:pt idx="213">
                  <c:v>9.7709158439999995E-11</c:v>
                </c:pt>
                <c:pt idx="214">
                  <c:v>9.7687030210000005E-11</c:v>
                </c:pt>
                <c:pt idx="215">
                  <c:v>9.7664901989999995E-11</c:v>
                </c:pt>
                <c:pt idx="216">
                  <c:v>9.7642783080000006E-11</c:v>
                </c:pt>
                <c:pt idx="217">
                  <c:v>9.7620664159999998E-11</c:v>
                </c:pt>
                <c:pt idx="218">
                  <c:v>9.7598554569999998E-11</c:v>
                </c:pt>
                <c:pt idx="219">
                  <c:v>9.7576444970000004E-11</c:v>
                </c:pt>
                <c:pt idx="220">
                  <c:v>9.7554335369999998E-11</c:v>
                </c:pt>
                <c:pt idx="221">
                  <c:v>9.7532235090000006E-11</c:v>
                </c:pt>
                <c:pt idx="222">
                  <c:v>9.7510144110000003E-11</c:v>
                </c:pt>
                <c:pt idx="223">
                  <c:v>9.7488043829999998E-11</c:v>
                </c:pt>
                <c:pt idx="224">
                  <c:v>9.7465962169999997E-11</c:v>
                </c:pt>
                <c:pt idx="225">
                  <c:v>9.74438712E-11</c:v>
                </c:pt>
                <c:pt idx="226">
                  <c:v>9.7421789539999999E-11</c:v>
                </c:pt>
                <c:pt idx="227">
                  <c:v>9.7399717199999999E-11</c:v>
                </c:pt>
                <c:pt idx="228">
                  <c:v>9.7377654169999995E-11</c:v>
                </c:pt>
                <c:pt idx="229">
                  <c:v>9.7355591129999997E-11</c:v>
                </c:pt>
                <c:pt idx="230">
                  <c:v>9.7333518789999997E-11</c:v>
                </c:pt>
                <c:pt idx="231">
                  <c:v>9.7311474379999997E-11</c:v>
                </c:pt>
                <c:pt idx="232">
                  <c:v>9.7289411350000005E-11</c:v>
                </c:pt>
                <c:pt idx="233">
                  <c:v>9.7267366949999998E-11</c:v>
                </c:pt>
                <c:pt idx="234">
                  <c:v>9.7245322539999997E-11</c:v>
                </c:pt>
                <c:pt idx="235">
                  <c:v>9.7223287449999998E-11</c:v>
                </c:pt>
                <c:pt idx="236">
                  <c:v>9.7201243039999997E-11</c:v>
                </c:pt>
                <c:pt idx="237">
                  <c:v>9.7179217260000006E-11</c:v>
                </c:pt>
                <c:pt idx="238">
                  <c:v>9.7157191489999995E-11</c:v>
                </c:pt>
                <c:pt idx="239">
                  <c:v>9.7135165710000004E-11</c:v>
                </c:pt>
                <c:pt idx="240">
                  <c:v>9.7113149239999995E-11</c:v>
                </c:pt>
                <c:pt idx="241">
                  <c:v>9.7091142090000001E-11</c:v>
                </c:pt>
                <c:pt idx="242">
                  <c:v>9.7069125620000006E-11</c:v>
                </c:pt>
                <c:pt idx="243">
                  <c:v>9.7047127779999994E-11</c:v>
                </c:pt>
                <c:pt idx="244">
                  <c:v>9.702512063E-11</c:v>
                </c:pt>
                <c:pt idx="245">
                  <c:v>9.7003122790000001E-11</c:v>
                </c:pt>
                <c:pt idx="246">
                  <c:v>9.6981134270000004E-11</c:v>
                </c:pt>
                <c:pt idx="247">
                  <c:v>9.695914574E-11</c:v>
                </c:pt>
                <c:pt idx="248">
                  <c:v>9.6937166529999998E-11</c:v>
                </c:pt>
                <c:pt idx="249">
                  <c:v>9.6915187310000003E-11</c:v>
                </c:pt>
                <c:pt idx="250">
                  <c:v>9.6893217409999997E-11</c:v>
                </c:pt>
                <c:pt idx="251">
                  <c:v>9.6871238199999995E-11</c:v>
                </c:pt>
                <c:pt idx="252">
                  <c:v>9.6849277620000003E-11</c:v>
                </c:pt>
                <c:pt idx="253">
                  <c:v>9.6827317030000004E-11</c:v>
                </c:pt>
                <c:pt idx="254">
                  <c:v>9.6805356440000006E-11</c:v>
                </c:pt>
                <c:pt idx="255">
                  <c:v>9.6783405169999996E-11</c:v>
                </c:pt>
                <c:pt idx="256">
                  <c:v>9.67614539E-11</c:v>
                </c:pt>
                <c:pt idx="257">
                  <c:v>9.6739511939999998E-11</c:v>
                </c:pt>
                <c:pt idx="258">
                  <c:v>9.6717569979999997E-11</c:v>
                </c:pt>
                <c:pt idx="259">
                  <c:v>9.6692107620000005E-11</c:v>
                </c:pt>
                <c:pt idx="260">
                  <c:v>9.6654808149999996E-11</c:v>
                </c:pt>
                <c:pt idx="261">
                  <c:v>9.6617508679999999E-11</c:v>
                </c:pt>
                <c:pt idx="262">
                  <c:v>9.6580209210000002E-11</c:v>
                </c:pt>
                <c:pt idx="263">
                  <c:v>9.6542928370000002E-11</c:v>
                </c:pt>
                <c:pt idx="264">
                  <c:v>9.6505656839999997E-11</c:v>
                </c:pt>
                <c:pt idx="265">
                  <c:v>9.6468385310000005E-11</c:v>
                </c:pt>
                <c:pt idx="266">
                  <c:v>9.6431123089999996E-11</c:v>
                </c:pt>
                <c:pt idx="267">
                  <c:v>9.6078077329999997E-11</c:v>
                </c:pt>
                <c:pt idx="268">
                  <c:v>9.6152294429999998E-11</c:v>
                </c:pt>
                <c:pt idx="269">
                  <c:v>9.5428023489999994E-11</c:v>
                </c:pt>
                <c:pt idx="270">
                  <c:v>9.5382975409999996E-11</c:v>
                </c:pt>
                <c:pt idx="271">
                  <c:v>9.533793665E-11</c:v>
                </c:pt>
                <c:pt idx="272">
                  <c:v>9.5292916520000001E-11</c:v>
                </c:pt>
                <c:pt idx="273">
                  <c:v>9.524788707E-11</c:v>
                </c:pt>
                <c:pt idx="274">
                  <c:v>9.5202876249999996E-11</c:v>
                </c:pt>
                <c:pt idx="275">
                  <c:v>9.5157884060000002E-11</c:v>
                </c:pt>
                <c:pt idx="276">
                  <c:v>9.5112891869999995E-11</c:v>
                </c:pt>
                <c:pt idx="277">
                  <c:v>9.5067908989999996E-11</c:v>
                </c:pt>
                <c:pt idx="278">
                  <c:v>9.5022935420000006E-11</c:v>
                </c:pt>
                <c:pt idx="279">
                  <c:v>9.4977971170000004E-11</c:v>
                </c:pt>
                <c:pt idx="280">
                  <c:v>9.4933016229999997E-11</c:v>
                </c:pt>
                <c:pt idx="281">
                  <c:v>9.4888070599999999E-11</c:v>
                </c:pt>
                <c:pt idx="282">
                  <c:v>9.4843124970000001E-11</c:v>
                </c:pt>
                <c:pt idx="283">
                  <c:v>9.4798197969999999E-11</c:v>
                </c:pt>
                <c:pt idx="284">
                  <c:v>9.4753280280000006E-11</c:v>
                </c:pt>
                <c:pt idx="285">
                  <c:v>9.470836259E-11</c:v>
                </c:pt>
                <c:pt idx="286">
                  <c:v>9.4663463530000004E-11</c:v>
                </c:pt>
                <c:pt idx="287">
                  <c:v>9.4618564469999995E-11</c:v>
                </c:pt>
                <c:pt idx="288">
                  <c:v>9.4573684039999996E-11</c:v>
                </c:pt>
                <c:pt idx="289">
                  <c:v>9.4528803600000003E-11</c:v>
                </c:pt>
                <c:pt idx="290">
                  <c:v>9.4483941789999994E-11</c:v>
                </c:pt>
                <c:pt idx="291">
                  <c:v>9.4439079990000005E-11</c:v>
                </c:pt>
                <c:pt idx="292">
                  <c:v>9.43942368E-11</c:v>
                </c:pt>
                <c:pt idx="293">
                  <c:v>9.4349393620000001E-11</c:v>
                </c:pt>
                <c:pt idx="294">
                  <c:v>9.4304559749999997E-11</c:v>
                </c:pt>
                <c:pt idx="295">
                  <c:v>9.4259735199999995E-11</c:v>
                </c:pt>
                <c:pt idx="296">
                  <c:v>9.4214919949999995E-11</c:v>
                </c:pt>
                <c:pt idx="297">
                  <c:v>9.4170114030000003E-11</c:v>
                </c:pt>
                <c:pt idx="298">
                  <c:v>9.412531741E-11</c:v>
                </c:pt>
                <c:pt idx="299">
                  <c:v>9.4080530109999999E-11</c:v>
                </c:pt>
                <c:pt idx="300">
                  <c:v>9.4035752120000005E-11</c:v>
                </c:pt>
                <c:pt idx="301">
                  <c:v>9.3990983439999994E-11</c:v>
                </c:pt>
                <c:pt idx="302">
                  <c:v>9.3946214770000003E-11</c:v>
                </c:pt>
                <c:pt idx="303">
                  <c:v>9.3901464720000002E-11</c:v>
                </c:pt>
                <c:pt idx="304">
                  <c:v>9.3856723979999996E-11</c:v>
                </c:pt>
                <c:pt idx="305">
                  <c:v>9.3811992560000005E-11</c:v>
                </c:pt>
                <c:pt idx="306">
                  <c:v>9.3767261129999994E-11</c:v>
                </c:pt>
                <c:pt idx="307">
                  <c:v>9.372254834E-11</c:v>
                </c:pt>
                <c:pt idx="308">
                  <c:v>9.367783554E-11</c:v>
                </c:pt>
                <c:pt idx="309">
                  <c:v>9.3633141369999996E-11</c:v>
                </c:pt>
                <c:pt idx="310">
                  <c:v>9.3588456510000001E-11</c:v>
                </c:pt>
                <c:pt idx="311">
                  <c:v>9.3543771650000005E-11</c:v>
                </c:pt>
                <c:pt idx="312">
                  <c:v>9.3499096109999998E-11</c:v>
                </c:pt>
                <c:pt idx="313">
                  <c:v>9.345442988E-11</c:v>
                </c:pt>
                <c:pt idx="314">
                  <c:v>9.3409782279999998E-11</c:v>
                </c:pt>
                <c:pt idx="315">
                  <c:v>9.3365134670000003E-11</c:v>
                </c:pt>
                <c:pt idx="316">
                  <c:v>9.3320496379999997E-11</c:v>
                </c:pt>
                <c:pt idx="317">
                  <c:v>9.3275858090000004E-11</c:v>
                </c:pt>
                <c:pt idx="318">
                  <c:v>9.3231238420000001E-11</c:v>
                </c:pt>
                <c:pt idx="319">
                  <c:v>9.3186637390000001E-11</c:v>
                </c:pt>
                <c:pt idx="320">
                  <c:v>9.314202704E-11</c:v>
                </c:pt>
                <c:pt idx="321">
                  <c:v>9.3097435310000003E-11</c:v>
                </c:pt>
                <c:pt idx="322">
                  <c:v>9.3052852899999994E-11</c:v>
                </c:pt>
                <c:pt idx="323">
                  <c:v>9.3008279800000006E-11</c:v>
                </c:pt>
                <c:pt idx="324">
                  <c:v>9.2963716019999994E-11</c:v>
                </c:pt>
                <c:pt idx="325">
                  <c:v>9.2919152230000001E-11</c:v>
                </c:pt>
                <c:pt idx="326">
                  <c:v>9.2874607070000006E-11</c:v>
                </c:pt>
                <c:pt idx="327">
                  <c:v>9.2830061909999998E-11</c:v>
                </c:pt>
                <c:pt idx="328">
                  <c:v>9.2785535379999999E-11</c:v>
                </c:pt>
                <c:pt idx="329">
                  <c:v>8.6804376920000003E-11</c:v>
                </c:pt>
                <c:pt idx="330">
                  <c:v>8.179268241E-10</c:v>
                </c:pt>
                <c:pt idx="331">
                  <c:v>8.1713519990000002E-10</c:v>
                </c:pt>
                <c:pt idx="332">
                  <c:v>8.1634514030000005E-10</c:v>
                </c:pt>
                <c:pt idx="333">
                  <c:v>8.1555642189999995E-10</c:v>
                </c:pt>
                <c:pt idx="334">
                  <c:v>8.1476934249999999E-10</c:v>
                </c:pt>
                <c:pt idx="335">
                  <c:v>8.1398375330000001E-10</c:v>
                </c:pt>
                <c:pt idx="336">
                  <c:v>8.1319972870000003E-10</c:v>
                </c:pt>
                <c:pt idx="337">
                  <c:v>8.1241711969999996E-10</c:v>
                </c:pt>
                <c:pt idx="338">
                  <c:v>8.1163600089999998E-10</c:v>
                </c:pt>
                <c:pt idx="339">
                  <c:v>8.1085644659999996E-10</c:v>
                </c:pt>
                <c:pt idx="340">
                  <c:v>8.1007830799999999E-10</c:v>
                </c:pt>
                <c:pt idx="341">
                  <c:v>8.0930173400000002E-10</c:v>
                </c:pt>
                <c:pt idx="342">
                  <c:v>8.085266501E-10</c:v>
                </c:pt>
                <c:pt idx="343">
                  <c:v>8.0775305630000004E-10</c:v>
                </c:pt>
                <c:pt idx="344">
                  <c:v>8.0698095260000003E-10</c:v>
                </c:pt>
                <c:pt idx="345">
                  <c:v>8.0621026459999995E-10</c:v>
                </c:pt>
                <c:pt idx="346">
                  <c:v>8.054410666E-10</c:v>
                </c:pt>
                <c:pt idx="347">
                  <c:v>8.0467343329999999E-10</c:v>
                </c:pt>
                <c:pt idx="348">
                  <c:v>8.0390729010000003E-10</c:v>
                </c:pt>
                <c:pt idx="349">
                  <c:v>8.0314248800000002E-10</c:v>
                </c:pt>
                <c:pt idx="350">
                  <c:v>8.0237925050000002E-10</c:v>
                </c:pt>
                <c:pt idx="351">
                  <c:v>8.0161742870000005E-10</c:v>
                </c:pt>
                <c:pt idx="352">
                  <c:v>8.008570969E-10</c:v>
                </c:pt>
                <c:pt idx="353">
                  <c:v>8.0009825530000004E-10</c:v>
                </c:pt>
                <c:pt idx="354">
                  <c:v>7.9966023560000003E-10</c:v>
                </c:pt>
                <c:pt idx="355">
                  <c:v>7.9956926409999998E-10</c:v>
                </c:pt>
                <c:pt idx="356">
                  <c:v>7.995200902E-10</c:v>
                </c:pt>
                <c:pt idx="357">
                  <c:v>7.9956524069999999E-10</c:v>
                </c:pt>
                <c:pt idx="358">
                  <c:v>7.9955801369999998E-10</c:v>
                </c:pt>
                <c:pt idx="359">
                  <c:v>7.9954773189999997E-10</c:v>
                </c:pt>
                <c:pt idx="360">
                  <c:v>3.9976933600000002E-9</c:v>
                </c:pt>
                <c:pt idx="361">
                  <c:v>4.0040427450000003E-9</c:v>
                </c:pt>
                <c:pt idx="362">
                  <c:v>4.0105512739999998E-9</c:v>
                </c:pt>
                <c:pt idx="363">
                  <c:v>4.014544487E-9</c:v>
                </c:pt>
                <c:pt idx="364">
                  <c:v>4.0157586340000003E-9</c:v>
                </c:pt>
                <c:pt idx="365">
                  <c:v>4.0157464150000002E-9</c:v>
                </c:pt>
                <c:pt idx="366">
                  <c:v>4.0148887039999997E-9</c:v>
                </c:pt>
                <c:pt idx="367">
                  <c:v>4.0234053130000003E-9</c:v>
                </c:pt>
                <c:pt idx="368">
                  <c:v>4.0255177020000004E-9</c:v>
                </c:pt>
                <c:pt idx="369">
                  <c:v>4.0256488320000003E-9</c:v>
                </c:pt>
                <c:pt idx="370">
                  <c:v>4.0254092220000002E-9</c:v>
                </c:pt>
                <c:pt idx="371">
                  <c:v>4.0252590179999997E-9</c:v>
                </c:pt>
                <c:pt idx="372">
                  <c:v>3.9486989380000002E-9</c:v>
                </c:pt>
                <c:pt idx="373">
                  <c:v>3.9519244430000001E-9</c:v>
                </c:pt>
                <c:pt idx="374">
                  <c:v>3.960029185E-9</c:v>
                </c:pt>
                <c:pt idx="375">
                  <c:v>3.9670702819999999E-9</c:v>
                </c:pt>
                <c:pt idx="376">
                  <c:v>3.9741745589999996E-9</c:v>
                </c:pt>
                <c:pt idx="377">
                  <c:v>3.9813408260000002E-9</c:v>
                </c:pt>
                <c:pt idx="378">
                  <c:v>3.988660276E-9</c:v>
                </c:pt>
                <c:pt idx="379">
                  <c:v>3.9955395459999997E-9</c:v>
                </c:pt>
                <c:pt idx="380">
                  <c:v>4.0020504590000001E-9</c:v>
                </c:pt>
                <c:pt idx="381">
                  <c:v>4.0074402090000001E-9</c:v>
                </c:pt>
                <c:pt idx="382">
                  <c:v>4.0124338869999997E-9</c:v>
                </c:pt>
                <c:pt idx="383">
                  <c:v>4.0257206560000003E-9</c:v>
                </c:pt>
                <c:pt idx="384">
                  <c:v>4.0382549169999997E-9</c:v>
                </c:pt>
                <c:pt idx="385">
                  <c:v>4.0433633330000002E-9</c:v>
                </c:pt>
                <c:pt idx="386">
                  <c:v>4.0484282369999998E-9</c:v>
                </c:pt>
                <c:pt idx="387">
                  <c:v>4.0529736879999997E-9</c:v>
                </c:pt>
                <c:pt idx="388">
                  <c:v>4.05644834E-9</c:v>
                </c:pt>
                <c:pt idx="389">
                  <c:v>4.0598914030000002E-9</c:v>
                </c:pt>
                <c:pt idx="390">
                  <c:v>8.1266069410000005E-9</c:v>
                </c:pt>
                <c:pt idx="391">
                  <c:v>8.1309545039999995E-9</c:v>
                </c:pt>
                <c:pt idx="392">
                  <c:v>8.1326359509999998E-9</c:v>
                </c:pt>
                <c:pt idx="393">
                  <c:v>8.1282025580000005E-9</c:v>
                </c:pt>
                <c:pt idx="394">
                  <c:v>8.128764629E-9</c:v>
                </c:pt>
                <c:pt idx="395">
                  <c:v>8.1293207410000003E-9</c:v>
                </c:pt>
                <c:pt idx="396">
                  <c:v>8.1298732759999997E-9</c:v>
                </c:pt>
                <c:pt idx="397">
                  <c:v>8.1619524959999997E-9</c:v>
                </c:pt>
                <c:pt idx="398">
                  <c:v>8.178437948E-9</c:v>
                </c:pt>
                <c:pt idx="399">
                  <c:v>8.1967169050000004E-9</c:v>
                </c:pt>
                <c:pt idx="400">
                  <c:v>8.2149195670000003E-9</c:v>
                </c:pt>
                <c:pt idx="401">
                  <c:v>8.2346677780000006E-9</c:v>
                </c:pt>
                <c:pt idx="402">
                  <c:v>8.252134323E-9</c:v>
                </c:pt>
                <c:pt idx="403">
                  <c:v>8.2666945459999993E-9</c:v>
                </c:pt>
                <c:pt idx="404">
                  <c:v>8.2810181379999997E-9</c:v>
                </c:pt>
                <c:pt idx="405">
                  <c:v>8.2908284659999994E-9</c:v>
                </c:pt>
                <c:pt idx="406">
                  <c:v>8.2972389460000001E-9</c:v>
                </c:pt>
                <c:pt idx="407">
                  <c:v>8.3051443100000001E-9</c:v>
                </c:pt>
                <c:pt idx="408">
                  <c:v>8.3129358290000001E-9</c:v>
                </c:pt>
                <c:pt idx="409">
                  <c:v>8.3206140999999999E-9</c:v>
                </c:pt>
                <c:pt idx="410">
                  <c:v>6.4818012709999999E-9</c:v>
                </c:pt>
                <c:pt idx="411">
                  <c:v>4.1299706699999998E-9</c:v>
                </c:pt>
                <c:pt idx="412">
                  <c:v>4.8644790050000002E-9</c:v>
                </c:pt>
                <c:pt idx="413">
                  <c:v>5.7625991109999996E-9</c:v>
                </c:pt>
                <c:pt idx="414">
                  <c:v>6.6548746820000003E-9</c:v>
                </c:pt>
                <c:pt idx="415">
                  <c:v>7.5426459309999994E-9</c:v>
                </c:pt>
                <c:pt idx="416">
                  <c:v>8.2868969440000002E-9</c:v>
                </c:pt>
                <c:pt idx="417">
                  <c:v>8.7959277629999994E-9</c:v>
                </c:pt>
                <c:pt idx="418">
                  <c:v>9.1934996839999997E-9</c:v>
                </c:pt>
                <c:pt idx="419">
                  <c:v>9.5193874839999994E-9</c:v>
                </c:pt>
                <c:pt idx="420">
                  <c:v>2.9432165620000001E-8</c:v>
                </c:pt>
                <c:pt idx="421">
                  <c:v>2.994842291E-8</c:v>
                </c:pt>
                <c:pt idx="422">
                  <c:v>2.993344307E-8</c:v>
                </c:pt>
                <c:pt idx="423">
                  <c:v>2.9919326309999999E-8</c:v>
                </c:pt>
                <c:pt idx="424">
                  <c:v>2.9910032750000001E-8</c:v>
                </c:pt>
                <c:pt idx="425">
                  <c:v>2.9907534120000001E-8</c:v>
                </c:pt>
                <c:pt idx="426">
                  <c:v>2.9904594420000002E-8</c:v>
                </c:pt>
                <c:pt idx="427">
                  <c:v>2.9829249380000002E-8</c:v>
                </c:pt>
                <c:pt idx="428">
                  <c:v>2.7391688820000001E-8</c:v>
                </c:pt>
                <c:pt idx="429">
                  <c:v>2.4871099E-8</c:v>
                </c:pt>
                <c:pt idx="430">
                  <c:v>2.5246322149999999E-8</c:v>
                </c:pt>
                <c:pt idx="431">
                  <c:v>2.5608191489999998E-8</c:v>
                </c:pt>
                <c:pt idx="432">
                  <c:v>2.59288764E-8</c:v>
                </c:pt>
                <c:pt idx="433">
                  <c:v>2.6157972810000001E-8</c:v>
                </c:pt>
                <c:pt idx="434">
                  <c:v>2.636745214E-8</c:v>
                </c:pt>
                <c:pt idx="435">
                  <c:v>2.6464264390000001E-8</c:v>
                </c:pt>
                <c:pt idx="436">
                  <c:v>2.664142609E-8</c:v>
                </c:pt>
                <c:pt idx="437">
                  <c:v>2.695595026E-8</c:v>
                </c:pt>
                <c:pt idx="438">
                  <c:v>2.803781509E-8</c:v>
                </c:pt>
                <c:pt idx="439">
                  <c:v>2.8947837349999999E-8</c:v>
                </c:pt>
                <c:pt idx="440">
                  <c:v>2.9731884000000001E-8</c:v>
                </c:pt>
                <c:pt idx="441">
                  <c:v>2.9988007550000002E-8</c:v>
                </c:pt>
                <c:pt idx="442">
                  <c:v>2.9974925519999999E-8</c:v>
                </c:pt>
                <c:pt idx="443">
                  <c:v>2.996171951E-8</c:v>
                </c:pt>
                <c:pt idx="444">
                  <c:v>2.9958930019999998E-8</c:v>
                </c:pt>
                <c:pt idx="445">
                  <c:v>2.9942400460000002E-8</c:v>
                </c:pt>
                <c:pt idx="446">
                  <c:v>2.9939394000000001E-8</c:v>
                </c:pt>
                <c:pt idx="447">
                  <c:v>2.9882264140000002E-8</c:v>
                </c:pt>
                <c:pt idx="448">
                  <c:v>2.9861218929999998E-8</c:v>
                </c:pt>
                <c:pt idx="449">
                  <c:v>2.9833140369999997E-8</c:v>
                </c:pt>
                <c:pt idx="450">
                  <c:v>5.95752573E-8</c:v>
                </c:pt>
                <c:pt idx="451">
                  <c:v>5.8901538850000003E-8</c:v>
                </c:pt>
                <c:pt idx="452">
                  <c:v>5.7967052459999998E-8</c:v>
                </c:pt>
                <c:pt idx="453">
                  <c:v>5.8047704700000002E-8</c:v>
                </c:pt>
                <c:pt idx="454">
                  <c:v>5.804317951E-8</c:v>
                </c:pt>
                <c:pt idx="455">
                  <c:v>5.7982950210000003E-8</c:v>
                </c:pt>
                <c:pt idx="456">
                  <c:v>5.7814235690000003E-8</c:v>
                </c:pt>
                <c:pt idx="457">
                  <c:v>5.7536468509999997E-8</c:v>
                </c:pt>
                <c:pt idx="458">
                  <c:v>5.7534365649999999E-8</c:v>
                </c:pt>
                <c:pt idx="459">
                  <c:v>5.7687172889999998E-8</c:v>
                </c:pt>
                <c:pt idx="460">
                  <c:v>5.1293601990000003E-8</c:v>
                </c:pt>
                <c:pt idx="461">
                  <c:v>5.0746707919999999E-8</c:v>
                </c:pt>
                <c:pt idx="462">
                  <c:v>5.0881333349999997E-8</c:v>
                </c:pt>
                <c:pt idx="463">
                  <c:v>5.0959110260000001E-8</c:v>
                </c:pt>
                <c:pt idx="464">
                  <c:v>5.0972590450000002E-8</c:v>
                </c:pt>
                <c:pt idx="465">
                  <c:v>5.1032423969999998E-8</c:v>
                </c:pt>
                <c:pt idx="466">
                  <c:v>5.3635354040000003E-8</c:v>
                </c:pt>
                <c:pt idx="467">
                  <c:v>5.6631569860000001E-8</c:v>
                </c:pt>
                <c:pt idx="468">
                  <c:v>4.9526853559999998E-8</c:v>
                </c:pt>
                <c:pt idx="469">
                  <c:v>5.4747161870000003E-8</c:v>
                </c:pt>
                <c:pt idx="470">
                  <c:v>5.9873232839999997E-8</c:v>
                </c:pt>
                <c:pt idx="471">
                  <c:v>5.9974780080000001E-8</c:v>
                </c:pt>
                <c:pt idx="472">
                  <c:v>5.9965739250000003E-8</c:v>
                </c:pt>
                <c:pt idx="473">
                  <c:v>5.9932484630000004E-8</c:v>
                </c:pt>
                <c:pt idx="474">
                  <c:v>5.8826346399999998E-8</c:v>
                </c:pt>
                <c:pt idx="475">
                  <c:v>4.8743777279999997E-8</c:v>
                </c:pt>
                <c:pt idx="476">
                  <c:v>5.0002861020000003E-8</c:v>
                </c:pt>
                <c:pt idx="477">
                  <c:v>5.0771622659999997E-8</c:v>
                </c:pt>
                <c:pt idx="478">
                  <c:v>5.1080260279999997E-8</c:v>
                </c:pt>
                <c:pt idx="479">
                  <c:v>5.2905073169999999E-8</c:v>
                </c:pt>
                <c:pt idx="480">
                  <c:v>7.4517021179999995E-8</c:v>
                </c:pt>
                <c:pt idx="481">
                  <c:v>6.2775664330000004E-8</c:v>
                </c:pt>
                <c:pt idx="482">
                  <c:v>6.3654994959999999E-8</c:v>
                </c:pt>
                <c:pt idx="483">
                  <c:v>6.4444704060000006E-8</c:v>
                </c:pt>
                <c:pt idx="484">
                  <c:v>6.5152249339999994E-8</c:v>
                </c:pt>
                <c:pt idx="485">
                  <c:v>6.5784602170000004E-8</c:v>
                </c:pt>
                <c:pt idx="486">
                  <c:v>7.2075262070000006E-8</c:v>
                </c:pt>
                <c:pt idx="487">
                  <c:v>7.8812708850000003E-8</c:v>
                </c:pt>
                <c:pt idx="488">
                  <c:v>8.4841384890000006E-8</c:v>
                </c:pt>
                <c:pt idx="489">
                  <c:v>8.4777288440000004E-8</c:v>
                </c:pt>
                <c:pt idx="490">
                  <c:v>8.4722929000000004E-8</c:v>
                </c:pt>
                <c:pt idx="491">
                  <c:v>8.4676914220000003E-8</c:v>
                </c:pt>
                <c:pt idx="492">
                  <c:v>8.4637994769999997E-8</c:v>
                </c:pt>
                <c:pt idx="493">
                  <c:v>8.3958444599999996E-8</c:v>
                </c:pt>
                <c:pt idx="494">
                  <c:v>8.3901748660000004E-8</c:v>
                </c:pt>
                <c:pt idx="495">
                  <c:v>8.4021835330000006E-8</c:v>
                </c:pt>
                <c:pt idx="496">
                  <c:v>8.411929131E-8</c:v>
                </c:pt>
                <c:pt idx="497">
                  <c:v>8.4226198199999996E-8</c:v>
                </c:pt>
                <c:pt idx="498">
                  <c:v>8.388656616E-8</c:v>
                </c:pt>
                <c:pt idx="499">
                  <c:v>8.1419696809999998E-8</c:v>
                </c:pt>
                <c:pt idx="500">
                  <c:v>8.338869095E-8</c:v>
                </c:pt>
                <c:pt idx="501">
                  <c:v>8.49548912E-8</c:v>
                </c:pt>
                <c:pt idx="502">
                  <c:v>8.4916124339999995E-8</c:v>
                </c:pt>
                <c:pt idx="503">
                  <c:v>8.4861297610000002E-8</c:v>
                </c:pt>
                <c:pt idx="504">
                  <c:v>8.1020088199999999E-8</c:v>
                </c:pt>
                <c:pt idx="505">
                  <c:v>8.1078872680000002E-8</c:v>
                </c:pt>
                <c:pt idx="506">
                  <c:v>8.130994797E-8</c:v>
                </c:pt>
                <c:pt idx="507">
                  <c:v>8.1871843339999998E-8</c:v>
                </c:pt>
                <c:pt idx="508">
                  <c:v>7.8997688290000004E-8</c:v>
                </c:pt>
                <c:pt idx="509">
                  <c:v>7.8933777810000001E-8</c:v>
                </c:pt>
                <c:pt idx="510">
                  <c:v>2.4993672369999999E-8</c:v>
                </c:pt>
                <c:pt idx="511">
                  <c:v>2.49808836E-8</c:v>
                </c:pt>
                <c:pt idx="512">
                  <c:v>2.497172117E-8</c:v>
                </c:pt>
                <c:pt idx="513">
                  <c:v>2.4963099959999999E-8</c:v>
                </c:pt>
                <c:pt idx="514">
                  <c:v>2.4964945319999999E-8</c:v>
                </c:pt>
                <c:pt idx="515">
                  <c:v>2.4948320390000001E-8</c:v>
                </c:pt>
                <c:pt idx="516">
                  <c:v>2.4940190319999999E-8</c:v>
                </c:pt>
                <c:pt idx="517">
                  <c:v>2.493345499E-8</c:v>
                </c:pt>
                <c:pt idx="518">
                  <c:v>2.4927132130000001E-8</c:v>
                </c:pt>
                <c:pt idx="519">
                  <c:v>2.4921195510000001E-8</c:v>
                </c:pt>
                <c:pt idx="520">
                  <c:v>2.480327368E-8</c:v>
                </c:pt>
                <c:pt idx="521">
                  <c:v>2.45404458E-8</c:v>
                </c:pt>
                <c:pt idx="522">
                  <c:v>2.45385623E-8</c:v>
                </c:pt>
                <c:pt idx="523">
                  <c:v>2.4557702539999999E-8</c:v>
                </c:pt>
                <c:pt idx="524">
                  <c:v>2.4567720889999999E-8</c:v>
                </c:pt>
                <c:pt idx="525">
                  <c:v>2.4581596849999999E-8</c:v>
                </c:pt>
                <c:pt idx="526">
                  <c:v>2.4598741530000001E-8</c:v>
                </c:pt>
                <c:pt idx="527">
                  <c:v>2.461592913E-8</c:v>
                </c:pt>
                <c:pt idx="528">
                  <c:v>2.4632582660000001E-8</c:v>
                </c:pt>
                <c:pt idx="529">
                  <c:v>2.463900805E-8</c:v>
                </c:pt>
                <c:pt idx="530">
                  <c:v>2.464024782E-8</c:v>
                </c:pt>
                <c:pt idx="531">
                  <c:v>2.4644572729999999E-8</c:v>
                </c:pt>
                <c:pt idx="532">
                  <c:v>2.3147516249999999E-8</c:v>
                </c:pt>
                <c:pt idx="533">
                  <c:v>2.1432166100000001E-8</c:v>
                </c:pt>
                <c:pt idx="534">
                  <c:v>2.155503273E-8</c:v>
                </c:pt>
                <c:pt idx="535">
                  <c:v>2.164037466E-8</c:v>
                </c:pt>
                <c:pt idx="536">
                  <c:v>2.1751136780000002E-8</c:v>
                </c:pt>
                <c:pt idx="537">
                  <c:v>2.1858279709999999E-8</c:v>
                </c:pt>
                <c:pt idx="538">
                  <c:v>2.1961779589999999E-8</c:v>
                </c:pt>
                <c:pt idx="539">
                  <c:v>2.205677271E-8</c:v>
                </c:pt>
                <c:pt idx="540">
                  <c:v>8.8340844960000006E-11</c:v>
                </c:pt>
                <c:pt idx="541">
                  <c:v>8.8711138810000001E-11</c:v>
                </c:pt>
                <c:pt idx="542">
                  <c:v>8.90813861E-11</c:v>
                </c:pt>
                <c:pt idx="543">
                  <c:v>8.9451577510000001E-11</c:v>
                </c:pt>
                <c:pt idx="544">
                  <c:v>8.9821722359999994E-11</c:v>
                </c:pt>
                <c:pt idx="545">
                  <c:v>9.0191811319999996E-11</c:v>
                </c:pt>
                <c:pt idx="546">
                  <c:v>9.0561127290000003E-11</c:v>
                </c:pt>
                <c:pt idx="547">
                  <c:v>9.0922983360000006E-11</c:v>
                </c:pt>
                <c:pt idx="548">
                  <c:v>9.1284792869999999E-11</c:v>
                </c:pt>
                <c:pt idx="549">
                  <c:v>9.1646555810000003E-11</c:v>
                </c:pt>
                <c:pt idx="550">
                  <c:v>9.2008253560000002E-11</c:v>
                </c:pt>
                <c:pt idx="551">
                  <c:v>9.2369914049999994E-11</c:v>
                </c:pt>
                <c:pt idx="552">
                  <c:v>9.2731518669999995E-11</c:v>
                </c:pt>
                <c:pt idx="553">
                  <c:v>9.3093067409999998E-11</c:v>
                </c:pt>
                <c:pt idx="554">
                  <c:v>9.3454578889999995E-11</c:v>
                </c:pt>
                <c:pt idx="555">
                  <c:v>9.3816034500000001E-11</c:v>
                </c:pt>
                <c:pt idx="556">
                  <c:v>9.4004468989999994E-11</c:v>
                </c:pt>
                <c:pt idx="557">
                  <c:v>9.4162672759999994E-11</c:v>
                </c:pt>
                <c:pt idx="558">
                  <c:v>9.4320857899999998E-11</c:v>
                </c:pt>
                <c:pt idx="559">
                  <c:v>9.4479015099999997E-11</c:v>
                </c:pt>
                <c:pt idx="560">
                  <c:v>9.4637144360000003E-11</c:v>
                </c:pt>
                <c:pt idx="561">
                  <c:v>9.479525499E-11</c:v>
                </c:pt>
                <c:pt idx="562">
                  <c:v>9.4953337680000004E-11</c:v>
                </c:pt>
                <c:pt idx="563">
                  <c:v>9.5111401750000005E-11</c:v>
                </c:pt>
                <c:pt idx="564">
                  <c:v>9.5269428570000005E-11</c:v>
                </c:pt>
                <c:pt idx="565">
                  <c:v>9.5427436750000002E-11</c:v>
                </c:pt>
                <c:pt idx="566">
                  <c:v>9.5585426320000002E-11</c:v>
                </c:pt>
                <c:pt idx="567">
                  <c:v>9.5743387940000003E-11</c:v>
                </c:pt>
                <c:pt idx="568">
                  <c:v>9.5894197000000004E-11</c:v>
                </c:pt>
                <c:pt idx="569">
                  <c:v>9.6043189989999999E-11</c:v>
                </c:pt>
                <c:pt idx="570">
                  <c:v>9.6192155029999995E-11</c:v>
                </c:pt>
                <c:pt idx="571">
                  <c:v>9.6341110770000003E-11</c:v>
                </c:pt>
                <c:pt idx="572">
                  <c:v>9.6490029250000003E-11</c:v>
                </c:pt>
                <c:pt idx="573">
                  <c:v>9.6638938410000003E-11</c:v>
                </c:pt>
                <c:pt idx="574">
                  <c:v>9.6787819640000003E-11</c:v>
                </c:pt>
                <c:pt idx="575">
                  <c:v>9.6936672929999998E-11</c:v>
                </c:pt>
                <c:pt idx="576">
                  <c:v>9.7085516900000004E-11</c:v>
                </c:pt>
                <c:pt idx="577">
                  <c:v>9.7230141980000002E-11</c:v>
                </c:pt>
                <c:pt idx="578">
                  <c:v>9.7333388400000006E-11</c:v>
                </c:pt>
                <c:pt idx="579">
                  <c:v>9.7287800159999999E-11</c:v>
                </c:pt>
                <c:pt idx="580">
                  <c:v>9.7242202609999997E-11</c:v>
                </c:pt>
                <c:pt idx="581">
                  <c:v>9.7196623679999998E-11</c:v>
                </c:pt>
                <c:pt idx="582">
                  <c:v>9.7151044760000005E-11</c:v>
                </c:pt>
                <c:pt idx="583">
                  <c:v>9.7105475140000002E-11</c:v>
                </c:pt>
                <c:pt idx="584">
                  <c:v>9.7059924160000002E-11</c:v>
                </c:pt>
                <c:pt idx="585">
                  <c:v>9.7014373169999995E-11</c:v>
                </c:pt>
                <c:pt idx="586">
                  <c:v>9.6968840809999998E-11</c:v>
                </c:pt>
                <c:pt idx="587">
                  <c:v>9.6923308450000002E-11</c:v>
                </c:pt>
                <c:pt idx="588">
                  <c:v>9.68777854E-11</c:v>
                </c:pt>
                <c:pt idx="589">
                  <c:v>9.683227167E-11</c:v>
                </c:pt>
                <c:pt idx="590">
                  <c:v>9.6786776560000004E-11</c:v>
                </c:pt>
                <c:pt idx="591">
                  <c:v>9.6741281449999995E-11</c:v>
                </c:pt>
                <c:pt idx="592">
                  <c:v>9.669579566E-11</c:v>
                </c:pt>
                <c:pt idx="593">
                  <c:v>9.6650319169999995E-11</c:v>
                </c:pt>
                <c:pt idx="594">
                  <c:v>9.6604861320000005E-11</c:v>
                </c:pt>
                <c:pt idx="595">
                  <c:v>9.6559403459999997E-11</c:v>
                </c:pt>
                <c:pt idx="596">
                  <c:v>9.6513954920000003E-11</c:v>
                </c:pt>
                <c:pt idx="597">
                  <c:v>9.6468506379999995E-11</c:v>
                </c:pt>
                <c:pt idx="598">
                  <c:v>9.6423085780000006E-11</c:v>
                </c:pt>
                <c:pt idx="599">
                  <c:v>9.6377665180000004E-11</c:v>
                </c:pt>
                <c:pt idx="600">
                  <c:v>9.6332244580000002E-11</c:v>
                </c:pt>
                <c:pt idx="601">
                  <c:v>9.6286842600000004E-11</c:v>
                </c:pt>
                <c:pt idx="602">
                  <c:v>9.6241449939999994E-11</c:v>
                </c:pt>
                <c:pt idx="603">
                  <c:v>9.6196066590000006E-11</c:v>
                </c:pt>
                <c:pt idx="604">
                  <c:v>9.615069255E-11</c:v>
                </c:pt>
                <c:pt idx="605">
                  <c:v>9.610531852E-11</c:v>
                </c:pt>
                <c:pt idx="606">
                  <c:v>9.6059963110000003E-11</c:v>
                </c:pt>
                <c:pt idx="607">
                  <c:v>9.6014617010000002E-11</c:v>
                </c:pt>
                <c:pt idx="608">
                  <c:v>9.5969280230000003E-11</c:v>
                </c:pt>
                <c:pt idx="609">
                  <c:v>9.5923934130000002E-11</c:v>
                </c:pt>
                <c:pt idx="610">
                  <c:v>9.5878625289999995E-11</c:v>
                </c:pt>
                <c:pt idx="611">
                  <c:v>9.5833307129999999E-11</c:v>
                </c:pt>
                <c:pt idx="612">
                  <c:v>9.5787998290000004E-11</c:v>
                </c:pt>
                <c:pt idx="613">
                  <c:v>9.5742708070000001E-11</c:v>
                </c:pt>
                <c:pt idx="614">
                  <c:v>9.5697417860000003E-11</c:v>
                </c:pt>
                <c:pt idx="615">
                  <c:v>9.5652146260000003E-11</c:v>
                </c:pt>
                <c:pt idx="616">
                  <c:v>9.5606865360000001E-11</c:v>
                </c:pt>
                <c:pt idx="617">
                  <c:v>9.5561612400000004E-11</c:v>
                </c:pt>
                <c:pt idx="618">
                  <c:v>9.5516359430000001E-11</c:v>
                </c:pt>
                <c:pt idx="619">
                  <c:v>9.5471125100000001E-11</c:v>
                </c:pt>
                <c:pt idx="620">
                  <c:v>9.5425890759999995E-11</c:v>
                </c:pt>
                <c:pt idx="621">
                  <c:v>9.5380665729999997E-11</c:v>
                </c:pt>
                <c:pt idx="622">
                  <c:v>9.5335440710000005E-11</c:v>
                </c:pt>
                <c:pt idx="623">
                  <c:v>9.5290234310000004E-11</c:v>
                </c:pt>
                <c:pt idx="624">
                  <c:v>9.5245037230000004E-11</c:v>
                </c:pt>
                <c:pt idx="625">
                  <c:v>9.5199858769999995E-11</c:v>
                </c:pt>
                <c:pt idx="626">
                  <c:v>9.5154671000000004E-11</c:v>
                </c:pt>
                <c:pt idx="627">
                  <c:v>9.5109501850000003E-11</c:v>
                </c:pt>
                <c:pt idx="628">
                  <c:v>9.5064342020000004E-11</c:v>
                </c:pt>
                <c:pt idx="629">
                  <c:v>9.50191915E-11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484864"/>
        <c:axId val="767994472"/>
      </c:scatterChart>
      <c:valAx>
        <c:axId val="80148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94472"/>
        <c:crosses val="autoZero"/>
        <c:crossBetween val="midCat"/>
      </c:valAx>
      <c:valAx>
        <c:axId val="76799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(ft/s)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48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</a:t>
            </a:r>
            <a:r>
              <a:rPr lang="en-US" baseline="0"/>
              <a:t> Water Diversion for K=0.86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k=0.864ftday'!$I$2</c:f>
              <c:strCache>
                <c:ptCount val="1"/>
                <c:pt idx="0">
                  <c:v>DIVER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k=0.864ftday'!$D$3:$D$3150</c:f>
              <c:numCache>
                <c:formatCode>d\-mmm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'schedule k=0.864ftday'!$I$3:$I$3150</c:f>
              <c:numCache>
                <c:formatCode>0.00E+00</c:formatCode>
                <c:ptCount val="314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35.159816739999997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1.017967582</c:v>
                </c:pt>
                <c:pt idx="13">
                  <c:v>0.94352602959999998</c:v>
                </c:pt>
                <c:pt idx="14">
                  <c:v>0.88023096320000005</c:v>
                </c:pt>
                <c:pt idx="15">
                  <c:v>0.81975305080000005</c:v>
                </c:pt>
                <c:pt idx="16">
                  <c:v>0.7619104981</c:v>
                </c:pt>
                <c:pt idx="17">
                  <c:v>0.71537446979999997</c:v>
                </c:pt>
                <c:pt idx="18">
                  <c:v>0.6799572706</c:v>
                </c:pt>
                <c:pt idx="19">
                  <c:v>0.64560168979999999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0.40761137009999998</c:v>
                </c:pt>
                <c:pt idx="29">
                  <c:v>0.3849624693</c:v>
                </c:pt>
                <c:pt idx="30">
                  <c:v>0.73909676069999997</c:v>
                </c:pt>
                <c:pt idx="31">
                  <c:v>0.70931559799999999</c:v>
                </c:pt>
                <c:pt idx="32">
                  <c:v>0.68031513690000001</c:v>
                </c:pt>
                <c:pt idx="33">
                  <c:v>0.6520676017</c:v>
                </c:pt>
                <c:pt idx="34">
                  <c:v>0.62455058100000005</c:v>
                </c:pt>
                <c:pt idx="35">
                  <c:v>0.59773921969999999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0.43625491859999999</c:v>
                </c:pt>
                <c:pt idx="43">
                  <c:v>0.4061663747</c:v>
                </c:pt>
                <c:pt idx="44">
                  <c:v>0.38480475539999998</c:v>
                </c:pt>
                <c:pt idx="45">
                  <c:v>0.36396145819999998</c:v>
                </c:pt>
                <c:pt idx="46">
                  <c:v>0.45816284419999997</c:v>
                </c:pt>
                <c:pt idx="47">
                  <c:v>0.43169674279999998</c:v>
                </c:pt>
                <c:pt idx="48">
                  <c:v>0.40586394069999998</c:v>
                </c:pt>
                <c:pt idx="49">
                  <c:v>0.2854855657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0.18371416630000001</c:v>
                </c:pt>
                <c:pt idx="57">
                  <c:v>0.22771909830000001</c:v>
                </c:pt>
                <c:pt idx="58">
                  <c:v>0.21296487750000001</c:v>
                </c:pt>
                <c:pt idx="59">
                  <c:v>0.20345340670000001</c:v>
                </c:pt>
                <c:pt idx="60">
                  <c:v>0.43685528639999999</c:v>
                </c:pt>
                <c:pt idx="61">
                  <c:v>0.4172203243</c:v>
                </c:pt>
                <c:pt idx="62">
                  <c:v>0.53173106910000001</c:v>
                </c:pt>
                <c:pt idx="63">
                  <c:v>0.38152635099999999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0.32239320869999999</c:v>
                </c:pt>
                <c:pt idx="70">
                  <c:v>0.39249727130000001</c:v>
                </c:pt>
                <c:pt idx="71">
                  <c:v>0.37076050040000003</c:v>
                </c:pt>
                <c:pt idx="72">
                  <c:v>0.35832399129999998</c:v>
                </c:pt>
                <c:pt idx="73">
                  <c:v>0.34676334260000002</c:v>
                </c:pt>
                <c:pt idx="74">
                  <c:v>0.33602765200000001</c:v>
                </c:pt>
                <c:pt idx="75">
                  <c:v>0.35691049699999999</c:v>
                </c:pt>
                <c:pt idx="76">
                  <c:v>0.43679708239999998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16.4383564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0.98459386829999995</c:v>
                </c:pt>
                <c:pt idx="89">
                  <c:v>0.24633756279999999</c:v>
                </c:pt>
                <c:pt idx="90">
                  <c:v>0.4872440696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31.506849290000002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10.95890427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0.2194180936</c:v>
                </c:pt>
                <c:pt idx="112">
                  <c:v>0.2436884493</c:v>
                </c:pt>
                <c:pt idx="113">
                  <c:v>0.35503628850000002</c:v>
                </c:pt>
                <c:pt idx="114">
                  <c:v>0.31756186489999999</c:v>
                </c:pt>
                <c:pt idx="115">
                  <c:v>0.28601139780000001</c:v>
                </c:pt>
                <c:pt idx="116">
                  <c:v>0.38520693779999998</c:v>
                </c:pt>
                <c:pt idx="117">
                  <c:v>0.71060806509999996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11.64383602</c:v>
                </c:pt>
                <c:pt idx="125">
                  <c:v>0.93176299330000001</c:v>
                </c:pt>
                <c:pt idx="126">
                  <c:v>50</c:v>
                </c:pt>
                <c:pt idx="127">
                  <c:v>7.4855447750000002E-3</c:v>
                </c:pt>
                <c:pt idx="128">
                  <c:v>3.8801554590000002E-2</c:v>
                </c:pt>
                <c:pt idx="129">
                  <c:v>3.796791285E-2</c:v>
                </c:pt>
                <c:pt idx="130">
                  <c:v>0.41317555309999998</c:v>
                </c:pt>
                <c:pt idx="131">
                  <c:v>3.672180697E-3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26.71232796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15.75342464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1.9734608010000002E-2</c:v>
                </c:pt>
                <c:pt idx="153">
                  <c:v>2.0997315650000001E-2</c:v>
                </c:pt>
                <c:pt idx="154">
                  <c:v>3.629043698E-2</c:v>
                </c:pt>
                <c:pt idx="155">
                  <c:v>7.9755812879999999E-2</c:v>
                </c:pt>
                <c:pt idx="156">
                  <c:v>7.8810766340000005E-2</c:v>
                </c:pt>
                <c:pt idx="157">
                  <c:v>7.896357775E-2</c:v>
                </c:pt>
                <c:pt idx="158">
                  <c:v>7.9045392569999998E-2</c:v>
                </c:pt>
                <c:pt idx="159">
                  <c:v>7.7680863439999998E-2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0.10057464989999999</c:v>
                </c:pt>
                <c:pt idx="168">
                  <c:v>9.4345912340000004E-2</c:v>
                </c:pt>
                <c:pt idx="169">
                  <c:v>9.0873979029999996E-2</c:v>
                </c:pt>
                <c:pt idx="170">
                  <c:v>8.7355367840000003E-2</c:v>
                </c:pt>
                <c:pt idx="171">
                  <c:v>8.3134636279999993E-2</c:v>
                </c:pt>
                <c:pt idx="172">
                  <c:v>8.553234488E-2</c:v>
                </c:pt>
                <c:pt idx="173">
                  <c:v>8.9248768990000005E-2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9.9032379690000005E-2</c:v>
                </c:pt>
                <c:pt idx="355">
                  <c:v>0.13389135899999999</c:v>
                </c:pt>
                <c:pt idx="356">
                  <c:v>0.13398163020000001</c:v>
                </c:pt>
                <c:pt idx="357">
                  <c:v>0.13407543299999999</c:v>
                </c:pt>
                <c:pt idx="358">
                  <c:v>0.13419815900000001</c:v>
                </c:pt>
                <c:pt idx="359">
                  <c:v>0.13431335990000001</c:v>
                </c:pt>
                <c:pt idx="360">
                  <c:v>0.48409676550000003</c:v>
                </c:pt>
                <c:pt idx="361">
                  <c:v>0.55318891999999997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0.54904270170000002</c:v>
                </c:pt>
                <c:pt idx="368">
                  <c:v>0.47447681429999999</c:v>
                </c:pt>
                <c:pt idx="369">
                  <c:v>0.47436755899999999</c:v>
                </c:pt>
                <c:pt idx="370">
                  <c:v>0.47442415360000001</c:v>
                </c:pt>
                <c:pt idx="371">
                  <c:v>0.47443351150000002</c:v>
                </c:pt>
                <c:pt idx="372">
                  <c:v>0.52718240019999996</c:v>
                </c:pt>
                <c:pt idx="373">
                  <c:v>0.52647060160000003</c:v>
                </c:pt>
                <c:pt idx="374">
                  <c:v>0.53780466319999998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0.54587161539999995</c:v>
                </c:pt>
                <c:pt idx="384">
                  <c:v>0.49094000459999998</c:v>
                </c:pt>
                <c:pt idx="385">
                  <c:v>0.48844981189999997</c:v>
                </c:pt>
                <c:pt idx="386">
                  <c:v>0.48598554729999999</c:v>
                </c:pt>
                <c:pt idx="387">
                  <c:v>0.48376467820000002</c:v>
                </c:pt>
                <c:pt idx="388">
                  <c:v>0.48203635220000002</c:v>
                </c:pt>
                <c:pt idx="389">
                  <c:v>0.48032358289999999</c:v>
                </c:pt>
                <c:pt idx="390">
                  <c:v>0.99005931619999998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1.0217850209999999</c:v>
                </c:pt>
                <c:pt idx="398">
                  <c:v>0.93820214270000002</c:v>
                </c:pt>
                <c:pt idx="399">
                  <c:v>0.92817217110000005</c:v>
                </c:pt>
                <c:pt idx="400">
                  <c:v>0.91824215649999996</c:v>
                </c:pt>
                <c:pt idx="401">
                  <c:v>0.90769451860000006</c:v>
                </c:pt>
                <c:pt idx="402">
                  <c:v>0.89822727440000005</c:v>
                </c:pt>
                <c:pt idx="403">
                  <c:v>0.89009630679999996</c:v>
                </c:pt>
                <c:pt idx="404">
                  <c:v>0.9341144562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35.159816739999997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1.4660761360000001</c:v>
                </c:pt>
                <c:pt idx="416">
                  <c:v>0.93025958539999998</c:v>
                </c:pt>
                <c:pt idx="417">
                  <c:v>0.6160037518</c:v>
                </c:pt>
                <c:pt idx="418">
                  <c:v>0.3947627246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2.21919436E-2</c:v>
                </c:pt>
                <c:pt idx="425">
                  <c:v>4.1974794119999999E-2</c:v>
                </c:pt>
                <c:pt idx="426">
                  <c:v>4.285289347E-2</c:v>
                </c:pt>
                <c:pt idx="427">
                  <c:v>7.7277332539999993E-2</c:v>
                </c:pt>
                <c:pt idx="428">
                  <c:v>1.28900075</c:v>
                </c:pt>
                <c:pt idx="429">
                  <c:v>50</c:v>
                </c:pt>
                <c:pt idx="430">
                  <c:v>50</c:v>
                </c:pt>
                <c:pt idx="431">
                  <c:v>42.237442020000003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0.94196039440000001</c:v>
                </c:pt>
                <c:pt idx="439">
                  <c:v>0.48406016829999998</c:v>
                </c:pt>
                <c:pt idx="440">
                  <c:v>0.16231964530000001</c:v>
                </c:pt>
                <c:pt idx="441">
                  <c:v>3.2825055530000002E-3</c:v>
                </c:pt>
                <c:pt idx="442">
                  <c:v>1.129266992E-2</c:v>
                </c:pt>
                <c:pt idx="443">
                  <c:v>1.5392532570000001E-2</c:v>
                </c:pt>
                <c:pt idx="444">
                  <c:v>2.2069653500000001E-2</c:v>
                </c:pt>
                <c:pt idx="445">
                  <c:v>1.5533373689999999E-2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0.65970277789999998</c:v>
                </c:pt>
                <c:pt idx="453">
                  <c:v>0.59478563070000001</c:v>
                </c:pt>
                <c:pt idx="454">
                  <c:v>0.6046500802</c:v>
                </c:pt>
                <c:pt idx="455">
                  <c:v>0.6261646152</c:v>
                </c:pt>
                <c:pt idx="456">
                  <c:v>0.68051987889999999</c:v>
                </c:pt>
                <c:pt idx="457">
                  <c:v>0.77070337529999999</c:v>
                </c:pt>
                <c:pt idx="458">
                  <c:v>0.77138936520000001</c:v>
                </c:pt>
                <c:pt idx="459">
                  <c:v>0.9615569115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45.433788300000003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7.6220043000000001E-2</c:v>
                </c:pt>
                <c:pt idx="471">
                  <c:v>7.9429876060000005E-3</c:v>
                </c:pt>
                <c:pt idx="472">
                  <c:v>2.5652827699999999E-2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10.5022831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31.96347046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0.3279249668</c:v>
                </c:pt>
                <c:pt idx="494">
                  <c:v>0.32539564370000001</c:v>
                </c:pt>
                <c:pt idx="495">
                  <c:v>0.2952293158</c:v>
                </c:pt>
                <c:pt idx="496">
                  <c:v>0.40046897529999997</c:v>
                </c:pt>
                <c:pt idx="497">
                  <c:v>0.35141050820000003</c:v>
                </c:pt>
                <c:pt idx="498">
                  <c:v>0.33846393229999999</c:v>
                </c:pt>
                <c:pt idx="499">
                  <c:v>1.121322513</c:v>
                </c:pt>
                <c:pt idx="500">
                  <c:v>14.546620369999999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1.490724564</c:v>
                </c:pt>
                <c:pt idx="508">
                  <c:v>50</c:v>
                </c:pt>
                <c:pt idx="509">
                  <c:v>50</c:v>
                </c:pt>
                <c:pt idx="510">
                  <c:v>2.3086587900000002E-3</c:v>
                </c:pt>
                <c:pt idx="511">
                  <c:v>8.6091393600000003E-3</c:v>
                </c:pt>
                <c:pt idx="512">
                  <c:v>1.2740056959999999E-2</c:v>
                </c:pt>
                <c:pt idx="513">
                  <c:v>1.498337556E-2</c:v>
                </c:pt>
                <c:pt idx="514">
                  <c:v>9.0614827349999993E-3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0.21794267000000001</c:v>
                </c:pt>
                <c:pt idx="523">
                  <c:v>0.20151904230000001</c:v>
                </c:pt>
                <c:pt idx="524">
                  <c:v>0.19778408110000001</c:v>
                </c:pt>
                <c:pt idx="525">
                  <c:v>0.19148635859999999</c:v>
                </c:pt>
                <c:pt idx="526">
                  <c:v>0.18351194260000001</c:v>
                </c:pt>
                <c:pt idx="527">
                  <c:v>0.17552866040000001</c:v>
                </c:pt>
                <c:pt idx="528">
                  <c:v>0.16780413690000001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18.166616439999999</c:v>
                </c:pt>
                <c:pt idx="632">
                  <c:v>1.9705248630000001E-6</c:v>
                </c:pt>
                <c:pt idx="633">
                  <c:v>1.9705248630000001E-6</c:v>
                </c:pt>
                <c:pt idx="634">
                  <c:v>1.9705248630000001E-6</c:v>
                </c:pt>
                <c:pt idx="635">
                  <c:v>1.9705248630000001E-6</c:v>
                </c:pt>
                <c:pt idx="636">
                  <c:v>23.358415600000001</c:v>
                </c:pt>
                <c:pt idx="637">
                  <c:v>23.358415600000001</c:v>
                </c:pt>
                <c:pt idx="638">
                  <c:v>23.358415600000001</c:v>
                </c:pt>
                <c:pt idx="639">
                  <c:v>23.358415600000001</c:v>
                </c:pt>
                <c:pt idx="640">
                  <c:v>23.358415600000001</c:v>
                </c:pt>
                <c:pt idx="641">
                  <c:v>23.358415600000001</c:v>
                </c:pt>
                <c:pt idx="642">
                  <c:v>23.358415600000001</c:v>
                </c:pt>
                <c:pt idx="643">
                  <c:v>23.358415600000001</c:v>
                </c:pt>
                <c:pt idx="644">
                  <c:v>23.358415600000001</c:v>
                </c:pt>
                <c:pt idx="645">
                  <c:v>23.358415600000001</c:v>
                </c:pt>
                <c:pt idx="646">
                  <c:v>23.358415600000001</c:v>
                </c:pt>
                <c:pt idx="647">
                  <c:v>23.358415600000001</c:v>
                </c:pt>
                <c:pt idx="648">
                  <c:v>23.358415600000001</c:v>
                </c:pt>
                <c:pt idx="649">
                  <c:v>18.598070140000001</c:v>
                </c:pt>
                <c:pt idx="650">
                  <c:v>9.9104804990000002</c:v>
                </c:pt>
                <c:pt idx="651">
                  <c:v>9.9104804990000002</c:v>
                </c:pt>
                <c:pt idx="652">
                  <c:v>9.9104804990000002</c:v>
                </c:pt>
                <c:pt idx="653">
                  <c:v>9.9104804990000002</c:v>
                </c:pt>
                <c:pt idx="654">
                  <c:v>9.9104804990000002</c:v>
                </c:pt>
                <c:pt idx="655">
                  <c:v>9.9104804990000002</c:v>
                </c:pt>
                <c:pt idx="656">
                  <c:v>9.9104804990000002</c:v>
                </c:pt>
                <c:pt idx="657">
                  <c:v>9.9104804990000002</c:v>
                </c:pt>
                <c:pt idx="658">
                  <c:v>9.9104804990000002</c:v>
                </c:pt>
                <c:pt idx="659">
                  <c:v>9.9104804990000002</c:v>
                </c:pt>
                <c:pt idx="660">
                  <c:v>9.9104804990000002</c:v>
                </c:pt>
                <c:pt idx="661">
                  <c:v>9.9104804990000002</c:v>
                </c:pt>
                <c:pt idx="662">
                  <c:v>9.9104804990000002</c:v>
                </c:pt>
                <c:pt idx="663">
                  <c:v>9.9104804990000002</c:v>
                </c:pt>
                <c:pt idx="664">
                  <c:v>9.9104804990000002</c:v>
                </c:pt>
                <c:pt idx="665">
                  <c:v>9.9104804990000002</c:v>
                </c:pt>
                <c:pt idx="666">
                  <c:v>9.9104804990000002</c:v>
                </c:pt>
                <c:pt idx="667">
                  <c:v>9.9104804990000002</c:v>
                </c:pt>
                <c:pt idx="668">
                  <c:v>9.9104804990000002</c:v>
                </c:pt>
                <c:pt idx="669">
                  <c:v>9.9104804990000002</c:v>
                </c:pt>
                <c:pt idx="670">
                  <c:v>9.9104804990000002</c:v>
                </c:pt>
                <c:pt idx="671">
                  <c:v>9.9104804990000002</c:v>
                </c:pt>
                <c:pt idx="672">
                  <c:v>9.9104804990000002</c:v>
                </c:pt>
                <c:pt idx="673">
                  <c:v>9.9104804990000002</c:v>
                </c:pt>
                <c:pt idx="674">
                  <c:v>9.9104804990000002</c:v>
                </c:pt>
                <c:pt idx="675">
                  <c:v>9.9104804990000002</c:v>
                </c:pt>
                <c:pt idx="676">
                  <c:v>9.9104804990000002</c:v>
                </c:pt>
                <c:pt idx="677">
                  <c:v>9.9104804990000002</c:v>
                </c:pt>
                <c:pt idx="678">
                  <c:v>9.9104804990000002</c:v>
                </c:pt>
                <c:pt idx="679">
                  <c:v>9.9104804990000002</c:v>
                </c:pt>
                <c:pt idx="680">
                  <c:v>6.4003429409999999</c:v>
                </c:pt>
                <c:pt idx="681">
                  <c:v>3.322420835</c:v>
                </c:pt>
                <c:pt idx="682">
                  <c:v>3.322420835</c:v>
                </c:pt>
                <c:pt idx="683">
                  <c:v>3.322420835</c:v>
                </c:pt>
                <c:pt idx="684">
                  <c:v>3.322420835</c:v>
                </c:pt>
                <c:pt idx="685">
                  <c:v>3.322420835</c:v>
                </c:pt>
                <c:pt idx="686">
                  <c:v>3.322420835</c:v>
                </c:pt>
                <c:pt idx="687">
                  <c:v>3.322420835</c:v>
                </c:pt>
                <c:pt idx="688">
                  <c:v>3.322420835</c:v>
                </c:pt>
                <c:pt idx="689">
                  <c:v>3.322420835</c:v>
                </c:pt>
                <c:pt idx="690">
                  <c:v>3.322420835</c:v>
                </c:pt>
                <c:pt idx="691">
                  <c:v>3.322420835</c:v>
                </c:pt>
                <c:pt idx="692">
                  <c:v>3.322420835</c:v>
                </c:pt>
                <c:pt idx="693">
                  <c:v>3.322420835</c:v>
                </c:pt>
                <c:pt idx="694">
                  <c:v>3.322420835</c:v>
                </c:pt>
                <c:pt idx="695">
                  <c:v>3.322420835</c:v>
                </c:pt>
                <c:pt idx="696">
                  <c:v>3.322420835</c:v>
                </c:pt>
                <c:pt idx="697">
                  <c:v>3.322420835</c:v>
                </c:pt>
                <c:pt idx="698">
                  <c:v>3.322420835</c:v>
                </c:pt>
                <c:pt idx="699">
                  <c:v>3.322420835</c:v>
                </c:pt>
                <c:pt idx="700">
                  <c:v>3.322420835</c:v>
                </c:pt>
                <c:pt idx="701">
                  <c:v>3.322420835</c:v>
                </c:pt>
                <c:pt idx="702">
                  <c:v>3.322420835</c:v>
                </c:pt>
                <c:pt idx="703">
                  <c:v>3.322420835</c:v>
                </c:pt>
                <c:pt idx="704">
                  <c:v>3.322420835</c:v>
                </c:pt>
                <c:pt idx="705">
                  <c:v>3.322420835</c:v>
                </c:pt>
                <c:pt idx="706">
                  <c:v>3.322420835</c:v>
                </c:pt>
                <c:pt idx="707">
                  <c:v>3.322420835</c:v>
                </c:pt>
                <c:pt idx="708">
                  <c:v>3.322420835</c:v>
                </c:pt>
                <c:pt idx="709">
                  <c:v>3.322420835</c:v>
                </c:pt>
                <c:pt idx="710">
                  <c:v>0.57278656959999996</c:v>
                </c:pt>
                <c:pt idx="711">
                  <c:v>1.64175313E-2</c:v>
                </c:pt>
                <c:pt idx="712">
                  <c:v>1.6113774849999998E-2</c:v>
                </c:pt>
                <c:pt idx="713">
                  <c:v>1.5820631759999999E-2</c:v>
                </c:pt>
                <c:pt idx="714">
                  <c:v>1.5530387870000001E-2</c:v>
                </c:pt>
                <c:pt idx="715">
                  <c:v>1.5254510569999999E-2</c:v>
                </c:pt>
                <c:pt idx="716">
                  <c:v>1.498067845E-2</c:v>
                </c:pt>
                <c:pt idx="717">
                  <c:v>1.471361425E-2</c:v>
                </c:pt>
                <c:pt idx="718">
                  <c:v>1.4456971549999999E-2</c:v>
                </c:pt>
                <c:pt idx="719">
                  <c:v>1.4202116989999999E-2</c:v>
                </c:pt>
                <c:pt idx="720">
                  <c:v>1.395143848E-2</c:v>
                </c:pt>
                <c:pt idx="721">
                  <c:v>1.0285230350000001E-2</c:v>
                </c:pt>
                <c:pt idx="722">
                  <c:v>1.0108039710000001E-2</c:v>
                </c:pt>
                <c:pt idx="723">
                  <c:v>9.9320029840000001E-3</c:v>
                </c:pt>
                <c:pt idx="724">
                  <c:v>9.7614191469999993E-3</c:v>
                </c:pt>
                <c:pt idx="725">
                  <c:v>9.597893804E-3</c:v>
                </c:pt>
                <c:pt idx="726">
                  <c:v>9.4353593889999997E-3</c:v>
                </c:pt>
                <c:pt idx="727">
                  <c:v>9.2738103119999991E-3</c:v>
                </c:pt>
                <c:pt idx="728">
                  <c:v>9.1132260860000008E-3</c:v>
                </c:pt>
                <c:pt idx="729">
                  <c:v>8.9635290209999999E-3</c:v>
                </c:pt>
                <c:pt idx="730">
                  <c:v>8.8150352239999997E-3</c:v>
                </c:pt>
                <c:pt idx="731">
                  <c:v>8.667366579E-3</c:v>
                </c:pt>
                <c:pt idx="732">
                  <c:v>8.5205240180000006E-3</c:v>
                </c:pt>
                <c:pt idx="733">
                  <c:v>8.3744944999999994E-3</c:v>
                </c:pt>
                <c:pt idx="734">
                  <c:v>8.2361763340000008E-3</c:v>
                </c:pt>
                <c:pt idx="735">
                  <c:v>8.1018209459999997E-3</c:v>
                </c:pt>
                <c:pt idx="736">
                  <c:v>7.9681547360000004E-3</c:v>
                </c:pt>
                <c:pt idx="737">
                  <c:v>7.8351777049999998E-3</c:v>
                </c:pt>
                <c:pt idx="738">
                  <c:v>7.7019529420000003E-3</c:v>
                </c:pt>
                <c:pt idx="739">
                  <c:v>7.5593134390000002E-3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1.692662365E-3</c:v>
                </c:pt>
                <c:pt idx="771">
                  <c:v>1.5515643170000001E-3</c:v>
                </c:pt>
                <c:pt idx="772">
                  <c:v>1.42236345E-3</c:v>
                </c:pt>
                <c:pt idx="773">
                  <c:v>1.2938953000000001E-3</c:v>
                </c:pt>
                <c:pt idx="774">
                  <c:v>1.166149159E-3</c:v>
                </c:pt>
                <c:pt idx="775">
                  <c:v>1.039119321E-3</c:v>
                </c:pt>
                <c:pt idx="776">
                  <c:v>9.1279559999999998E-4</c:v>
                </c:pt>
                <c:pt idx="777">
                  <c:v>7.8718026630000002E-4</c:v>
                </c:pt>
                <c:pt idx="778">
                  <c:v>6.6225935009999999E-4</c:v>
                </c:pt>
                <c:pt idx="779">
                  <c:v>5.380352959E-4</c:v>
                </c:pt>
                <c:pt idx="780">
                  <c:v>4.1994528149999998E-4</c:v>
                </c:pt>
                <c:pt idx="781">
                  <c:v>3.1044858039999999E-4</c:v>
                </c:pt>
                <c:pt idx="782">
                  <c:v>2.0149127520000001E-4</c:v>
                </c:pt>
                <c:pt idx="783">
                  <c:v>9.306518041E-5</c:v>
                </c:pt>
                <c:pt idx="784">
                  <c:v>1.6066428189999999E-9</c:v>
                </c:pt>
                <c:pt idx="785">
                  <c:v>1.6066428189999999E-9</c:v>
                </c:pt>
                <c:pt idx="786">
                  <c:v>1.6066428189999999E-9</c:v>
                </c:pt>
                <c:pt idx="787">
                  <c:v>1.6066428189999999E-9</c:v>
                </c:pt>
                <c:pt idx="788">
                  <c:v>1.6066428189999999E-9</c:v>
                </c:pt>
                <c:pt idx="789">
                  <c:v>1.6066428189999999E-9</c:v>
                </c:pt>
                <c:pt idx="790">
                  <c:v>1.6066428189999999E-9</c:v>
                </c:pt>
                <c:pt idx="791">
                  <c:v>1.6066428189999999E-9</c:v>
                </c:pt>
                <c:pt idx="792">
                  <c:v>1.6066428189999999E-9</c:v>
                </c:pt>
                <c:pt idx="793">
                  <c:v>1.6066428189999999E-9</c:v>
                </c:pt>
                <c:pt idx="794">
                  <c:v>1.6066428189999999E-9</c:v>
                </c:pt>
                <c:pt idx="795">
                  <c:v>1.6066428189999999E-9</c:v>
                </c:pt>
                <c:pt idx="796">
                  <c:v>1.6066428189999999E-9</c:v>
                </c:pt>
                <c:pt idx="797">
                  <c:v>1.6066428189999999E-9</c:v>
                </c:pt>
                <c:pt idx="798">
                  <c:v>1.6066428189999999E-9</c:v>
                </c:pt>
                <c:pt idx="799">
                  <c:v>1.6066428189999999E-9</c:v>
                </c:pt>
                <c:pt idx="800">
                  <c:v>1.6066428189999999E-9</c:v>
                </c:pt>
                <c:pt idx="801">
                  <c:v>2.1421904250000002E-9</c:v>
                </c:pt>
                <c:pt idx="802">
                  <c:v>1.6066428189999999E-9</c:v>
                </c:pt>
                <c:pt idx="803">
                  <c:v>1.6066428189999999E-9</c:v>
                </c:pt>
                <c:pt idx="804">
                  <c:v>1.6066428189999999E-9</c:v>
                </c:pt>
                <c:pt idx="805">
                  <c:v>1.6066428189999999E-9</c:v>
                </c:pt>
                <c:pt idx="806">
                  <c:v>1.6066428189999999E-9</c:v>
                </c:pt>
                <c:pt idx="807">
                  <c:v>1.6066428189999999E-9</c:v>
                </c:pt>
                <c:pt idx="808">
                  <c:v>1.6066428189999999E-9</c:v>
                </c:pt>
                <c:pt idx="809">
                  <c:v>1.6066428189999999E-9</c:v>
                </c:pt>
                <c:pt idx="810">
                  <c:v>1.6066428189999999E-9</c:v>
                </c:pt>
                <c:pt idx="811">
                  <c:v>1.6066428189999999E-9</c:v>
                </c:pt>
                <c:pt idx="812">
                  <c:v>1.6066428189999999E-9</c:v>
                </c:pt>
                <c:pt idx="813">
                  <c:v>1.6066428189999999E-9</c:v>
                </c:pt>
                <c:pt idx="814">
                  <c:v>1.6066428189999999E-9</c:v>
                </c:pt>
                <c:pt idx="815">
                  <c:v>1.6066428189999999E-9</c:v>
                </c:pt>
                <c:pt idx="816">
                  <c:v>1.6066428189999999E-9</c:v>
                </c:pt>
                <c:pt idx="817">
                  <c:v>1.6066428189999999E-9</c:v>
                </c:pt>
                <c:pt idx="818">
                  <c:v>1.6066428189999999E-9</c:v>
                </c:pt>
                <c:pt idx="819">
                  <c:v>2.1421904250000002E-9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995256"/>
        <c:axId val="767995648"/>
      </c:scatterChart>
      <c:valAx>
        <c:axId val="767995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95648"/>
        <c:crosses val="autoZero"/>
        <c:crossBetween val="midCat"/>
      </c:valAx>
      <c:valAx>
        <c:axId val="7679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 diversion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95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</a:t>
            </a:r>
            <a:r>
              <a:rPr lang="en-US" baseline="0"/>
              <a:t> Surface Water Diversions for Different Field Hydraulic Conductivities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'cumulative diversion comp'!$F$1:$F$2</c:f>
              <c:strCache>
                <c:ptCount val="2"/>
                <c:pt idx="1">
                  <c:v>SW diverted K=0.864 ft/day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comp'!$C$3:$C$3150</c:f>
              <c:numCache>
                <c:formatCode>[$-409]d\-mmm;@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'cumulative diversion comp'!$F$3:$F$3150</c:f>
              <c:numCache>
                <c:formatCode>General</c:formatCode>
                <c:ptCount val="3148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285.15981674</c:v>
                </c:pt>
                <c:pt idx="6">
                  <c:v>285.15981674</c:v>
                </c:pt>
                <c:pt idx="7">
                  <c:v>285.15981674</c:v>
                </c:pt>
                <c:pt idx="8">
                  <c:v>285.15981674</c:v>
                </c:pt>
                <c:pt idx="9">
                  <c:v>285.15981674</c:v>
                </c:pt>
                <c:pt idx="10">
                  <c:v>285.15981674</c:v>
                </c:pt>
                <c:pt idx="11">
                  <c:v>285.15981674</c:v>
                </c:pt>
                <c:pt idx="12">
                  <c:v>307.53424644</c:v>
                </c:pt>
                <c:pt idx="13">
                  <c:v>311.71459829399998</c:v>
                </c:pt>
                <c:pt idx="14">
                  <c:v>315.648478743</c:v>
                </c:pt>
                <c:pt idx="15">
                  <c:v>319.36656736999998</c:v>
                </c:pt>
                <c:pt idx="16">
                  <c:v>322.935917851</c:v>
                </c:pt>
                <c:pt idx="17">
                  <c:v>326.36163782699998</c:v>
                </c:pt>
                <c:pt idx="18">
                  <c:v>329.648579832</c:v>
                </c:pt>
                <c:pt idx="19">
                  <c:v>332.80135821900001</c:v>
                </c:pt>
                <c:pt idx="20">
                  <c:v>332.80135821900001</c:v>
                </c:pt>
                <c:pt idx="21">
                  <c:v>332.80135821900001</c:v>
                </c:pt>
                <c:pt idx="22">
                  <c:v>332.80135821900001</c:v>
                </c:pt>
                <c:pt idx="23">
                  <c:v>332.80135821900001</c:v>
                </c:pt>
                <c:pt idx="24">
                  <c:v>332.80135821900001</c:v>
                </c:pt>
                <c:pt idx="25">
                  <c:v>332.80135821900001</c:v>
                </c:pt>
                <c:pt idx="26">
                  <c:v>332.80135821900001</c:v>
                </c:pt>
                <c:pt idx="27">
                  <c:v>332.80135821900001</c:v>
                </c:pt>
                <c:pt idx="28">
                  <c:v>335.15963220190002</c:v>
                </c:pt>
                <c:pt idx="29">
                  <c:v>337.70356046790005</c:v>
                </c:pt>
                <c:pt idx="30">
                  <c:v>421.06197606790005</c:v>
                </c:pt>
                <c:pt idx="31">
                  <c:v>504.42039166790005</c:v>
                </c:pt>
                <c:pt idx="32">
                  <c:v>587.77880726789999</c:v>
                </c:pt>
                <c:pt idx="33">
                  <c:v>671.13722286789994</c:v>
                </c:pt>
                <c:pt idx="34">
                  <c:v>673.63155601569997</c:v>
                </c:pt>
                <c:pt idx="35">
                  <c:v>674.39330915760002</c:v>
                </c:pt>
                <c:pt idx="36">
                  <c:v>674.39330915760002</c:v>
                </c:pt>
                <c:pt idx="37">
                  <c:v>674.39330915760002</c:v>
                </c:pt>
                <c:pt idx="38">
                  <c:v>674.39330915760002</c:v>
                </c:pt>
                <c:pt idx="39">
                  <c:v>674.39330915760002</c:v>
                </c:pt>
                <c:pt idx="40">
                  <c:v>674.39330915760002</c:v>
                </c:pt>
                <c:pt idx="41">
                  <c:v>674.39330915760002</c:v>
                </c:pt>
                <c:pt idx="42">
                  <c:v>674.43556112729004</c:v>
                </c:pt>
                <c:pt idx="43">
                  <c:v>674.47750564969999</c:v>
                </c:pt>
                <c:pt idx="44">
                  <c:v>674.51907230474001</c:v>
                </c:pt>
                <c:pt idx="45">
                  <c:v>674.56043502713999</c:v>
                </c:pt>
                <c:pt idx="46">
                  <c:v>674.60159140572</c:v>
                </c:pt>
                <c:pt idx="47">
                  <c:v>674.64117009126005</c:v>
                </c:pt>
                <c:pt idx="48">
                  <c:v>674.67803211536</c:v>
                </c:pt>
                <c:pt idx="49">
                  <c:v>674.71223612528001</c:v>
                </c:pt>
                <c:pt idx="50">
                  <c:v>674.71223612528001</c:v>
                </c:pt>
                <c:pt idx="51">
                  <c:v>674.71223612528001</c:v>
                </c:pt>
                <c:pt idx="52">
                  <c:v>674.71223612528001</c:v>
                </c:pt>
                <c:pt idx="53">
                  <c:v>674.71223612528001</c:v>
                </c:pt>
                <c:pt idx="54">
                  <c:v>674.71223612528001</c:v>
                </c:pt>
                <c:pt idx="55">
                  <c:v>674.71223612528001</c:v>
                </c:pt>
                <c:pt idx="56">
                  <c:v>674.85935089018005</c:v>
                </c:pt>
                <c:pt idx="57">
                  <c:v>674.99755658607</c:v>
                </c:pt>
                <c:pt idx="58">
                  <c:v>675.12984818245002</c:v>
                </c:pt>
                <c:pt idx="59">
                  <c:v>675.25108345250999</c:v>
                </c:pt>
                <c:pt idx="60">
                  <c:v>675.60585183300998</c:v>
                </c:pt>
                <c:pt idx="61">
                  <c:v>675.96203876681</c:v>
                </c:pt>
                <c:pt idx="62">
                  <c:v>676.31963748141004</c:v>
                </c:pt>
                <c:pt idx="63">
                  <c:v>676.60245576151999</c:v>
                </c:pt>
                <c:pt idx="64">
                  <c:v>676.60245576151999</c:v>
                </c:pt>
                <c:pt idx="65">
                  <c:v>676.60245576151999</c:v>
                </c:pt>
                <c:pt idx="66">
                  <c:v>676.60245576151999</c:v>
                </c:pt>
                <c:pt idx="67">
                  <c:v>676.60245576151999</c:v>
                </c:pt>
                <c:pt idx="68">
                  <c:v>676.60245576151999</c:v>
                </c:pt>
                <c:pt idx="69">
                  <c:v>677.21344443811995</c:v>
                </c:pt>
                <c:pt idx="70">
                  <c:v>677.84403381901996</c:v>
                </c:pt>
                <c:pt idx="71">
                  <c:v>679.29080791432</c:v>
                </c:pt>
                <c:pt idx="72">
                  <c:v>680.92462761392005</c:v>
                </c:pt>
                <c:pt idx="73">
                  <c:v>682.53256620112006</c:v>
                </c:pt>
                <c:pt idx="74">
                  <c:v>683.89485056342005</c:v>
                </c:pt>
                <c:pt idx="75">
                  <c:v>685.02057723342</c:v>
                </c:pt>
                <c:pt idx="76">
                  <c:v>686.45160893742002</c:v>
                </c:pt>
                <c:pt idx="77">
                  <c:v>686.45160893742002</c:v>
                </c:pt>
                <c:pt idx="78">
                  <c:v>686.45160893742002</c:v>
                </c:pt>
                <c:pt idx="79">
                  <c:v>686.45160893742002</c:v>
                </c:pt>
                <c:pt idx="80">
                  <c:v>686.45160893742002</c:v>
                </c:pt>
                <c:pt idx="81">
                  <c:v>686.45160893742002</c:v>
                </c:pt>
                <c:pt idx="82">
                  <c:v>686.45160893742002</c:v>
                </c:pt>
                <c:pt idx="83">
                  <c:v>689.36380014971996</c:v>
                </c:pt>
                <c:pt idx="84">
                  <c:v>726.07486734471991</c:v>
                </c:pt>
                <c:pt idx="85">
                  <c:v>727.09704617341993</c:v>
                </c:pt>
                <c:pt idx="86">
                  <c:v>728.19064194641987</c:v>
                </c:pt>
                <c:pt idx="87">
                  <c:v>728.48788788851982</c:v>
                </c:pt>
                <c:pt idx="88">
                  <c:v>728.62345167186982</c:v>
                </c:pt>
                <c:pt idx="89">
                  <c:v>729.75160493646979</c:v>
                </c:pt>
                <c:pt idx="90">
                  <c:v>733.12989404046982</c:v>
                </c:pt>
                <c:pt idx="91">
                  <c:v>733.12989404046982</c:v>
                </c:pt>
                <c:pt idx="92">
                  <c:v>733.12989404046982</c:v>
                </c:pt>
                <c:pt idx="93">
                  <c:v>733.12989404046982</c:v>
                </c:pt>
                <c:pt idx="94">
                  <c:v>733.12989404046982</c:v>
                </c:pt>
                <c:pt idx="95">
                  <c:v>733.12989404046982</c:v>
                </c:pt>
                <c:pt idx="96">
                  <c:v>733.12989404046982</c:v>
                </c:pt>
                <c:pt idx="97">
                  <c:v>764.63674333046981</c:v>
                </c:pt>
                <c:pt idx="98">
                  <c:v>814.63674333046981</c:v>
                </c:pt>
                <c:pt idx="99">
                  <c:v>864.63674333046981</c:v>
                </c:pt>
                <c:pt idx="100">
                  <c:v>914.63674333046981</c:v>
                </c:pt>
                <c:pt idx="101">
                  <c:v>964.63674333046981</c:v>
                </c:pt>
                <c:pt idx="102">
                  <c:v>1014.6367433304698</c:v>
                </c:pt>
                <c:pt idx="103">
                  <c:v>1064.6367433304699</c:v>
                </c:pt>
                <c:pt idx="104">
                  <c:v>1075.5956476004699</c:v>
                </c:pt>
                <c:pt idx="105">
                  <c:v>1075.5956476004699</c:v>
                </c:pt>
                <c:pt idx="106">
                  <c:v>1075.5956476004699</c:v>
                </c:pt>
                <c:pt idx="107">
                  <c:v>1075.5956476004699</c:v>
                </c:pt>
                <c:pt idx="108">
                  <c:v>1075.5956476004699</c:v>
                </c:pt>
                <c:pt idx="109">
                  <c:v>1075.5956476004699</c:v>
                </c:pt>
                <c:pt idx="110">
                  <c:v>1075.5956476004699</c:v>
                </c:pt>
                <c:pt idx="111">
                  <c:v>1122.1709916904699</c:v>
                </c:pt>
                <c:pt idx="112">
                  <c:v>1172.1709916904699</c:v>
                </c:pt>
                <c:pt idx="113">
                  <c:v>1176.20387664547</c:v>
                </c:pt>
                <c:pt idx="114">
                  <c:v>1178.5506944369699</c:v>
                </c:pt>
                <c:pt idx="115">
                  <c:v>1179.5012654971699</c:v>
                </c:pt>
                <c:pt idx="116">
                  <c:v>1179.5075872491479</c:v>
                </c:pt>
                <c:pt idx="117">
                  <c:v>1179.523287075328</c:v>
                </c:pt>
                <c:pt idx="118">
                  <c:v>1179.523287075328</c:v>
                </c:pt>
                <c:pt idx="119">
                  <c:v>1179.523287075328</c:v>
                </c:pt>
                <c:pt idx="120">
                  <c:v>1179.523287075328</c:v>
                </c:pt>
                <c:pt idx="121">
                  <c:v>1179.523287075328</c:v>
                </c:pt>
                <c:pt idx="122">
                  <c:v>1179.523287075328</c:v>
                </c:pt>
                <c:pt idx="123">
                  <c:v>1179.523287075328</c:v>
                </c:pt>
                <c:pt idx="124">
                  <c:v>1180.2469417925279</c:v>
                </c:pt>
                <c:pt idx="125">
                  <c:v>1180.9211741711279</c:v>
                </c:pt>
                <c:pt idx="126">
                  <c:v>1181.5625412489278</c:v>
                </c:pt>
                <c:pt idx="127">
                  <c:v>1182.1759118314278</c:v>
                </c:pt>
                <c:pt idx="128">
                  <c:v>1183.0602825757278</c:v>
                </c:pt>
                <c:pt idx="129">
                  <c:v>1184.0878565188277</c:v>
                </c:pt>
                <c:pt idx="130">
                  <c:v>1185.2696747060277</c:v>
                </c:pt>
                <c:pt idx="131">
                  <c:v>1186.6862707909277</c:v>
                </c:pt>
                <c:pt idx="132">
                  <c:v>1186.6862707909277</c:v>
                </c:pt>
                <c:pt idx="133">
                  <c:v>1186.6862707909277</c:v>
                </c:pt>
                <c:pt idx="134">
                  <c:v>1186.6862707909277</c:v>
                </c:pt>
                <c:pt idx="135">
                  <c:v>1186.6862707909277</c:v>
                </c:pt>
                <c:pt idx="136">
                  <c:v>1186.6862707909277</c:v>
                </c:pt>
                <c:pt idx="137">
                  <c:v>1186.6862707909277</c:v>
                </c:pt>
                <c:pt idx="138">
                  <c:v>1213.3985987509277</c:v>
                </c:pt>
                <c:pt idx="139">
                  <c:v>1299.1380339409277</c:v>
                </c:pt>
                <c:pt idx="140">
                  <c:v>1299.1579355332083</c:v>
                </c:pt>
                <c:pt idx="141">
                  <c:v>1299.1958216032883</c:v>
                </c:pt>
                <c:pt idx="142">
                  <c:v>1299.3937131068683</c:v>
                </c:pt>
                <c:pt idx="143">
                  <c:v>1299.5326673067184</c:v>
                </c:pt>
                <c:pt idx="144">
                  <c:v>1301.6502288256183</c:v>
                </c:pt>
                <c:pt idx="145">
                  <c:v>1317.4036534656184</c:v>
                </c:pt>
                <c:pt idx="146">
                  <c:v>1317.4036534656184</c:v>
                </c:pt>
                <c:pt idx="147">
                  <c:v>1317.4036534656184</c:v>
                </c:pt>
                <c:pt idx="148">
                  <c:v>1317.4036534656184</c:v>
                </c:pt>
                <c:pt idx="149">
                  <c:v>1317.4036534656184</c:v>
                </c:pt>
                <c:pt idx="150">
                  <c:v>1317.4036534656184</c:v>
                </c:pt>
                <c:pt idx="151">
                  <c:v>1317.4036534656184</c:v>
                </c:pt>
                <c:pt idx="152">
                  <c:v>1393.9974397056185</c:v>
                </c:pt>
                <c:pt idx="153">
                  <c:v>1470.5912259456186</c:v>
                </c:pt>
                <c:pt idx="154">
                  <c:v>1547.1850121856187</c:v>
                </c:pt>
                <c:pt idx="155">
                  <c:v>1549.0566970351188</c:v>
                </c:pt>
                <c:pt idx="156">
                  <c:v>1549.1292615196687</c:v>
                </c:pt>
                <c:pt idx="157">
                  <c:v>1625.7230477596688</c:v>
                </c:pt>
                <c:pt idx="158">
                  <c:v>1628.4386545686689</c:v>
                </c:pt>
                <c:pt idx="159">
                  <c:v>1629.6067465810688</c:v>
                </c:pt>
                <c:pt idx="160">
                  <c:v>1629.6067465810688</c:v>
                </c:pt>
                <c:pt idx="161">
                  <c:v>1629.6067465810688</c:v>
                </c:pt>
                <c:pt idx="162">
                  <c:v>1629.6067465810688</c:v>
                </c:pt>
                <c:pt idx="163">
                  <c:v>1629.6067465810688</c:v>
                </c:pt>
                <c:pt idx="164">
                  <c:v>1629.6067465810688</c:v>
                </c:pt>
                <c:pt idx="165">
                  <c:v>1629.6067465810688</c:v>
                </c:pt>
                <c:pt idx="166">
                  <c:v>1629.6067465810688</c:v>
                </c:pt>
                <c:pt idx="167">
                  <c:v>1629.6982603377289</c:v>
                </c:pt>
                <c:pt idx="168">
                  <c:v>1629.782766044749</c:v>
                </c:pt>
                <c:pt idx="169">
                  <c:v>1629.8621541882389</c:v>
                </c:pt>
                <c:pt idx="170">
                  <c:v>1629.9372271417089</c:v>
                </c:pt>
                <c:pt idx="171">
                  <c:v>1630.003779059869</c:v>
                </c:pt>
                <c:pt idx="172">
                  <c:v>1630.062104002239</c:v>
                </c:pt>
                <c:pt idx="173">
                  <c:v>1630.1125426074891</c:v>
                </c:pt>
                <c:pt idx="174">
                  <c:v>1630.1125426074891</c:v>
                </c:pt>
                <c:pt idx="175">
                  <c:v>1630.1125426074891</c:v>
                </c:pt>
                <c:pt idx="176">
                  <c:v>1630.1125426074891</c:v>
                </c:pt>
                <c:pt idx="177">
                  <c:v>1630.1125426074891</c:v>
                </c:pt>
                <c:pt idx="178">
                  <c:v>1630.1125426074891</c:v>
                </c:pt>
                <c:pt idx="179">
                  <c:v>1630.1125426074891</c:v>
                </c:pt>
                <c:pt idx="180">
                  <c:v>1630.1125426074891</c:v>
                </c:pt>
                <c:pt idx="181">
                  <c:v>1630.1125426074891</c:v>
                </c:pt>
                <c:pt idx="182">
                  <c:v>1630.1125426074891</c:v>
                </c:pt>
                <c:pt idx="183">
                  <c:v>1630.1125426074891</c:v>
                </c:pt>
                <c:pt idx="184">
                  <c:v>1630.1125426074891</c:v>
                </c:pt>
                <c:pt idx="185">
                  <c:v>1630.1125426074891</c:v>
                </c:pt>
                <c:pt idx="186">
                  <c:v>1630.1125426074891</c:v>
                </c:pt>
                <c:pt idx="187">
                  <c:v>1630.1125426074891</c:v>
                </c:pt>
                <c:pt idx="188">
                  <c:v>1630.1125426074891</c:v>
                </c:pt>
                <c:pt idx="189">
                  <c:v>1630.1125426074891</c:v>
                </c:pt>
                <c:pt idx="190">
                  <c:v>1630.1125426074891</c:v>
                </c:pt>
                <c:pt idx="191">
                  <c:v>1630.1125426074891</c:v>
                </c:pt>
                <c:pt idx="192">
                  <c:v>1630.1125426074891</c:v>
                </c:pt>
                <c:pt idx="193">
                  <c:v>1630.1125426074891</c:v>
                </c:pt>
                <c:pt idx="194">
                  <c:v>1630.1125426074891</c:v>
                </c:pt>
                <c:pt idx="195">
                  <c:v>1630.1125426074891</c:v>
                </c:pt>
                <c:pt idx="196">
                  <c:v>1630.1125426074891</c:v>
                </c:pt>
                <c:pt idx="197">
                  <c:v>1630.1125426074891</c:v>
                </c:pt>
                <c:pt idx="198">
                  <c:v>1630.1125426074891</c:v>
                </c:pt>
                <c:pt idx="199">
                  <c:v>1630.1125426074891</c:v>
                </c:pt>
                <c:pt idx="200">
                  <c:v>1630.1125426074891</c:v>
                </c:pt>
                <c:pt idx="201">
                  <c:v>1630.1125426074891</c:v>
                </c:pt>
                <c:pt idx="202">
                  <c:v>1630.1125426074891</c:v>
                </c:pt>
                <c:pt idx="203">
                  <c:v>1630.1125426074891</c:v>
                </c:pt>
                <c:pt idx="204">
                  <c:v>1630.1125426074891</c:v>
                </c:pt>
                <c:pt idx="205">
                  <c:v>1630.1125426074891</c:v>
                </c:pt>
                <c:pt idx="206">
                  <c:v>1630.1125426074891</c:v>
                </c:pt>
                <c:pt idx="207">
                  <c:v>1630.1125426074891</c:v>
                </c:pt>
                <c:pt idx="208">
                  <c:v>1630.1125426074891</c:v>
                </c:pt>
                <c:pt idx="209">
                  <c:v>1630.1125426074891</c:v>
                </c:pt>
                <c:pt idx="210">
                  <c:v>1630.1125426074891</c:v>
                </c:pt>
                <c:pt idx="211">
                  <c:v>1630.1125426074891</c:v>
                </c:pt>
                <c:pt idx="212">
                  <c:v>1630.1125426074891</c:v>
                </c:pt>
                <c:pt idx="213">
                  <c:v>1630.1125426074891</c:v>
                </c:pt>
                <c:pt idx="214">
                  <c:v>1630.1125426074891</c:v>
                </c:pt>
                <c:pt idx="215">
                  <c:v>1630.1125426074891</c:v>
                </c:pt>
                <c:pt idx="216">
                  <c:v>1630.1125426074891</c:v>
                </c:pt>
                <c:pt idx="217">
                  <c:v>1630.1125426074891</c:v>
                </c:pt>
                <c:pt idx="218">
                  <c:v>1630.1125426074891</c:v>
                </c:pt>
                <c:pt idx="219">
                  <c:v>1630.1125426074891</c:v>
                </c:pt>
                <c:pt idx="220">
                  <c:v>1630.1125426074891</c:v>
                </c:pt>
                <c:pt idx="221">
                  <c:v>1630.1125426074891</c:v>
                </c:pt>
                <c:pt idx="222">
                  <c:v>1630.1125426074891</c:v>
                </c:pt>
                <c:pt idx="223">
                  <c:v>1630.1125426074891</c:v>
                </c:pt>
                <c:pt idx="224">
                  <c:v>1630.1125426074891</c:v>
                </c:pt>
                <c:pt idx="225">
                  <c:v>1630.1125426074891</c:v>
                </c:pt>
                <c:pt idx="226">
                  <c:v>1630.1125426074891</c:v>
                </c:pt>
                <c:pt idx="227">
                  <c:v>1630.1125426074891</c:v>
                </c:pt>
                <c:pt idx="228">
                  <c:v>1630.1125426074891</c:v>
                </c:pt>
                <c:pt idx="229">
                  <c:v>1630.1125426074891</c:v>
                </c:pt>
                <c:pt idx="230">
                  <c:v>1630.1125426074891</c:v>
                </c:pt>
                <c:pt idx="231">
                  <c:v>1630.1125426074891</c:v>
                </c:pt>
                <c:pt idx="232">
                  <c:v>1630.1125426074891</c:v>
                </c:pt>
                <c:pt idx="233">
                  <c:v>1630.1125426074891</c:v>
                </c:pt>
                <c:pt idx="234">
                  <c:v>1630.1125426074891</c:v>
                </c:pt>
                <c:pt idx="235">
                  <c:v>1630.1125426074891</c:v>
                </c:pt>
                <c:pt idx="236">
                  <c:v>1630.1125426074891</c:v>
                </c:pt>
                <c:pt idx="237">
                  <c:v>1630.1125426074891</c:v>
                </c:pt>
                <c:pt idx="238">
                  <c:v>1630.1125426074891</c:v>
                </c:pt>
                <c:pt idx="239">
                  <c:v>1630.1125426074891</c:v>
                </c:pt>
                <c:pt idx="240">
                  <c:v>1630.1125426074891</c:v>
                </c:pt>
                <c:pt idx="241">
                  <c:v>1630.1125426074891</c:v>
                </c:pt>
                <c:pt idx="242">
                  <c:v>1630.1125426074891</c:v>
                </c:pt>
                <c:pt idx="243">
                  <c:v>1630.1125426074891</c:v>
                </c:pt>
                <c:pt idx="244">
                  <c:v>1630.1125426074891</c:v>
                </c:pt>
                <c:pt idx="245">
                  <c:v>1630.1125426074891</c:v>
                </c:pt>
                <c:pt idx="246">
                  <c:v>1630.1125426074891</c:v>
                </c:pt>
                <c:pt idx="247">
                  <c:v>1630.1125426074891</c:v>
                </c:pt>
                <c:pt idx="248">
                  <c:v>1630.1125426074891</c:v>
                </c:pt>
                <c:pt idx="249">
                  <c:v>1630.1125426074891</c:v>
                </c:pt>
                <c:pt idx="250">
                  <c:v>1630.1125426074891</c:v>
                </c:pt>
                <c:pt idx="251">
                  <c:v>1630.1125426074891</c:v>
                </c:pt>
                <c:pt idx="252">
                  <c:v>1630.1125426074891</c:v>
                </c:pt>
                <c:pt idx="253">
                  <c:v>1630.1125426074891</c:v>
                </c:pt>
                <c:pt idx="254">
                  <c:v>1630.1125426074891</c:v>
                </c:pt>
                <c:pt idx="255">
                  <c:v>1630.1125426074891</c:v>
                </c:pt>
                <c:pt idx="256">
                  <c:v>1630.1125426074891</c:v>
                </c:pt>
                <c:pt idx="257">
                  <c:v>1630.1125426074891</c:v>
                </c:pt>
                <c:pt idx="258">
                  <c:v>1630.1125426074891</c:v>
                </c:pt>
                <c:pt idx="259">
                  <c:v>1630.1125426074891</c:v>
                </c:pt>
                <c:pt idx="260">
                  <c:v>1630.1125426074891</c:v>
                </c:pt>
                <c:pt idx="261">
                  <c:v>1630.1125426074891</c:v>
                </c:pt>
                <c:pt idx="262">
                  <c:v>1630.1125426074891</c:v>
                </c:pt>
                <c:pt idx="263">
                  <c:v>1630.1125426074891</c:v>
                </c:pt>
                <c:pt idx="264">
                  <c:v>1630.1125426074891</c:v>
                </c:pt>
                <c:pt idx="265">
                  <c:v>1630.1125426074891</c:v>
                </c:pt>
                <c:pt idx="266">
                  <c:v>1630.1125426074891</c:v>
                </c:pt>
                <c:pt idx="267">
                  <c:v>1630.1125426074891</c:v>
                </c:pt>
                <c:pt idx="268">
                  <c:v>1630.1125426074891</c:v>
                </c:pt>
                <c:pt idx="269">
                  <c:v>1630.1125426074891</c:v>
                </c:pt>
                <c:pt idx="270">
                  <c:v>1630.1125426074891</c:v>
                </c:pt>
                <c:pt idx="271">
                  <c:v>1630.1125426074891</c:v>
                </c:pt>
                <c:pt idx="272">
                  <c:v>1630.1125426074891</c:v>
                </c:pt>
                <c:pt idx="273">
                  <c:v>1630.1125426074891</c:v>
                </c:pt>
                <c:pt idx="274">
                  <c:v>1630.1125426074891</c:v>
                </c:pt>
                <c:pt idx="275">
                  <c:v>1630.1125426074891</c:v>
                </c:pt>
                <c:pt idx="276">
                  <c:v>1630.1125426074891</c:v>
                </c:pt>
                <c:pt idx="277">
                  <c:v>1630.1125426074891</c:v>
                </c:pt>
                <c:pt idx="278">
                  <c:v>1630.1125426074891</c:v>
                </c:pt>
                <c:pt idx="279">
                  <c:v>1630.1125426074891</c:v>
                </c:pt>
                <c:pt idx="280">
                  <c:v>1630.1125426074891</c:v>
                </c:pt>
                <c:pt idx="281">
                  <c:v>1630.1125426074891</c:v>
                </c:pt>
                <c:pt idx="282">
                  <c:v>1630.1125426074891</c:v>
                </c:pt>
                <c:pt idx="283">
                  <c:v>1630.1125426074891</c:v>
                </c:pt>
                <c:pt idx="284">
                  <c:v>1630.1125426074891</c:v>
                </c:pt>
                <c:pt idx="285">
                  <c:v>1630.1125426074891</c:v>
                </c:pt>
                <c:pt idx="286">
                  <c:v>1630.1125426074891</c:v>
                </c:pt>
                <c:pt idx="287">
                  <c:v>1630.1125426074891</c:v>
                </c:pt>
                <c:pt idx="288">
                  <c:v>1630.1125426074891</c:v>
                </c:pt>
                <c:pt idx="289">
                  <c:v>1630.1125426074891</c:v>
                </c:pt>
                <c:pt idx="290">
                  <c:v>1630.1125426074891</c:v>
                </c:pt>
                <c:pt idx="291">
                  <c:v>1630.1125426074891</c:v>
                </c:pt>
                <c:pt idx="292">
                  <c:v>1630.1125426074891</c:v>
                </c:pt>
                <c:pt idx="293">
                  <c:v>1630.1125426074891</c:v>
                </c:pt>
                <c:pt idx="294">
                  <c:v>1630.1125426074891</c:v>
                </c:pt>
                <c:pt idx="295">
                  <c:v>1630.1125426074891</c:v>
                </c:pt>
                <c:pt idx="296">
                  <c:v>1630.1125426074891</c:v>
                </c:pt>
                <c:pt idx="297">
                  <c:v>1630.1125426074891</c:v>
                </c:pt>
                <c:pt idx="298">
                  <c:v>1630.1125426074891</c:v>
                </c:pt>
                <c:pt idx="299">
                  <c:v>1630.1125426074891</c:v>
                </c:pt>
                <c:pt idx="300">
                  <c:v>1630.1125426074891</c:v>
                </c:pt>
                <c:pt idx="301">
                  <c:v>1630.1125426074891</c:v>
                </c:pt>
                <c:pt idx="302">
                  <c:v>1630.1125426074891</c:v>
                </c:pt>
                <c:pt idx="303">
                  <c:v>1630.1125426074891</c:v>
                </c:pt>
                <c:pt idx="304">
                  <c:v>1630.1125426074891</c:v>
                </c:pt>
                <c:pt idx="305">
                  <c:v>1630.1125426074891</c:v>
                </c:pt>
                <c:pt idx="306">
                  <c:v>1630.1125426074891</c:v>
                </c:pt>
                <c:pt idx="307">
                  <c:v>1630.1125426074891</c:v>
                </c:pt>
                <c:pt idx="308">
                  <c:v>1630.1125426074891</c:v>
                </c:pt>
                <c:pt idx="309">
                  <c:v>1630.1125426074891</c:v>
                </c:pt>
                <c:pt idx="310">
                  <c:v>1630.1125426074891</c:v>
                </c:pt>
                <c:pt idx="311">
                  <c:v>1630.1125426074891</c:v>
                </c:pt>
                <c:pt idx="312">
                  <c:v>1630.1125426074891</c:v>
                </c:pt>
                <c:pt idx="313">
                  <c:v>1630.1125426074891</c:v>
                </c:pt>
                <c:pt idx="314">
                  <c:v>1630.1125426074891</c:v>
                </c:pt>
                <c:pt idx="315">
                  <c:v>1630.1125426074891</c:v>
                </c:pt>
                <c:pt idx="316">
                  <c:v>1630.1125426074891</c:v>
                </c:pt>
                <c:pt idx="317">
                  <c:v>1630.1125426074891</c:v>
                </c:pt>
                <c:pt idx="318">
                  <c:v>1630.1125426074891</c:v>
                </c:pt>
                <c:pt idx="319">
                  <c:v>1630.1125426074891</c:v>
                </c:pt>
                <c:pt idx="320">
                  <c:v>1630.1125426074891</c:v>
                </c:pt>
                <c:pt idx="321">
                  <c:v>1630.1125426074891</c:v>
                </c:pt>
                <c:pt idx="322">
                  <c:v>1630.1125426074891</c:v>
                </c:pt>
                <c:pt idx="323">
                  <c:v>1630.1125426074891</c:v>
                </c:pt>
                <c:pt idx="324">
                  <c:v>1630.1125426074891</c:v>
                </c:pt>
                <c:pt idx="325">
                  <c:v>1630.1125426074891</c:v>
                </c:pt>
                <c:pt idx="326">
                  <c:v>1630.1125426074891</c:v>
                </c:pt>
                <c:pt idx="327">
                  <c:v>1630.1125426074891</c:v>
                </c:pt>
                <c:pt idx="328">
                  <c:v>1630.1125426074891</c:v>
                </c:pt>
                <c:pt idx="329">
                  <c:v>1630.1125426074891</c:v>
                </c:pt>
                <c:pt idx="330">
                  <c:v>1630.1125426074891</c:v>
                </c:pt>
                <c:pt idx="331">
                  <c:v>1630.1125426074891</c:v>
                </c:pt>
                <c:pt idx="332">
                  <c:v>1630.1125426074891</c:v>
                </c:pt>
                <c:pt idx="333">
                  <c:v>1630.1125426074891</c:v>
                </c:pt>
                <c:pt idx="334">
                  <c:v>1630.1125426074891</c:v>
                </c:pt>
                <c:pt idx="335">
                  <c:v>1630.1125426074891</c:v>
                </c:pt>
                <c:pt idx="336">
                  <c:v>1630.1125426074891</c:v>
                </c:pt>
                <c:pt idx="337">
                  <c:v>1630.1125426074891</c:v>
                </c:pt>
                <c:pt idx="338">
                  <c:v>1630.1125426074891</c:v>
                </c:pt>
                <c:pt idx="339">
                  <c:v>1630.1125426074891</c:v>
                </c:pt>
                <c:pt idx="340">
                  <c:v>1630.1125426074891</c:v>
                </c:pt>
                <c:pt idx="341">
                  <c:v>1630.1125426074891</c:v>
                </c:pt>
                <c:pt idx="342">
                  <c:v>1630.1125426074891</c:v>
                </c:pt>
                <c:pt idx="343">
                  <c:v>1630.1125426074891</c:v>
                </c:pt>
                <c:pt idx="344">
                  <c:v>1630.1125426074891</c:v>
                </c:pt>
                <c:pt idx="345">
                  <c:v>1630.1125426074891</c:v>
                </c:pt>
                <c:pt idx="346">
                  <c:v>1630.1125426074891</c:v>
                </c:pt>
                <c:pt idx="347">
                  <c:v>1630.1125426074891</c:v>
                </c:pt>
                <c:pt idx="348">
                  <c:v>1630.1125426074891</c:v>
                </c:pt>
                <c:pt idx="349">
                  <c:v>1630.1125426074891</c:v>
                </c:pt>
                <c:pt idx="350">
                  <c:v>1630.1125426074891</c:v>
                </c:pt>
                <c:pt idx="351">
                  <c:v>1630.1125426074891</c:v>
                </c:pt>
                <c:pt idx="352">
                  <c:v>1630.1125426074891</c:v>
                </c:pt>
                <c:pt idx="353">
                  <c:v>1630.1125426074891</c:v>
                </c:pt>
                <c:pt idx="354">
                  <c:v>1630.2428747346992</c:v>
                </c:pt>
                <c:pt idx="355">
                  <c:v>1630.3727540454292</c:v>
                </c:pt>
                <c:pt idx="356">
                  <c:v>1630.5021783901793</c:v>
                </c:pt>
                <c:pt idx="357">
                  <c:v>1630.6312375819693</c:v>
                </c:pt>
                <c:pt idx="358">
                  <c:v>1630.7711238643494</c:v>
                </c:pt>
                <c:pt idx="359">
                  <c:v>1630.9346902897894</c:v>
                </c:pt>
                <c:pt idx="360">
                  <c:v>1631.7493395140893</c:v>
                </c:pt>
                <c:pt idx="361">
                  <c:v>1632.4012486419892</c:v>
                </c:pt>
                <c:pt idx="362">
                  <c:v>1632.4012486419892</c:v>
                </c:pt>
                <c:pt idx="363">
                  <c:v>1632.4012486419892</c:v>
                </c:pt>
                <c:pt idx="364">
                  <c:v>1632.4012486419892</c:v>
                </c:pt>
                <c:pt idx="365">
                  <c:v>1632.4012486419892</c:v>
                </c:pt>
                <c:pt idx="366">
                  <c:v>1632.4012486419892</c:v>
                </c:pt>
                <c:pt idx="367">
                  <c:v>1633.1092569461891</c:v>
                </c:pt>
                <c:pt idx="368">
                  <c:v>1633.834650897189</c:v>
                </c:pt>
                <c:pt idx="369">
                  <c:v>1634.5552965334891</c:v>
                </c:pt>
                <c:pt idx="370">
                  <c:v>1635.2729930511891</c:v>
                </c:pt>
                <c:pt idx="371">
                  <c:v>1635.9839793673891</c:v>
                </c:pt>
                <c:pt idx="372">
                  <c:v>1636.709522151189</c:v>
                </c:pt>
                <c:pt idx="373">
                  <c:v>1637.4222196869891</c:v>
                </c:pt>
                <c:pt idx="374">
                  <c:v>1638.050353490589</c:v>
                </c:pt>
                <c:pt idx="375">
                  <c:v>1638.050353490589</c:v>
                </c:pt>
                <c:pt idx="376">
                  <c:v>1638.050353490589</c:v>
                </c:pt>
                <c:pt idx="377">
                  <c:v>1638.050353490589</c:v>
                </c:pt>
                <c:pt idx="378">
                  <c:v>1638.050353490589</c:v>
                </c:pt>
                <c:pt idx="379">
                  <c:v>1638.050353490589</c:v>
                </c:pt>
                <c:pt idx="380">
                  <c:v>1638.050353490589</c:v>
                </c:pt>
                <c:pt idx="381">
                  <c:v>1638.050353490589</c:v>
                </c:pt>
                <c:pt idx="382">
                  <c:v>1638.050353490589</c:v>
                </c:pt>
                <c:pt idx="383">
                  <c:v>1638.555445217389</c:v>
                </c:pt>
                <c:pt idx="384">
                  <c:v>1639.0597641549889</c:v>
                </c:pt>
                <c:pt idx="385">
                  <c:v>1639.551836468989</c:v>
                </c:pt>
                <c:pt idx="386">
                  <c:v>1640.0328515402889</c:v>
                </c:pt>
                <c:pt idx="387">
                  <c:v>1640.5029467127888</c:v>
                </c:pt>
                <c:pt idx="388">
                  <c:v>1641.7404486320888</c:v>
                </c:pt>
                <c:pt idx="389">
                  <c:v>1643.2624596140888</c:v>
                </c:pt>
                <c:pt idx="390">
                  <c:v>1651.1088260200888</c:v>
                </c:pt>
                <c:pt idx="391">
                  <c:v>1651.1088260200888</c:v>
                </c:pt>
                <c:pt idx="392">
                  <c:v>1651.1088260200888</c:v>
                </c:pt>
                <c:pt idx="393">
                  <c:v>1651.1088260200888</c:v>
                </c:pt>
                <c:pt idx="394">
                  <c:v>1651.1088260200888</c:v>
                </c:pt>
                <c:pt idx="395">
                  <c:v>1651.1088260200888</c:v>
                </c:pt>
                <c:pt idx="396">
                  <c:v>1651.1088260200888</c:v>
                </c:pt>
                <c:pt idx="397">
                  <c:v>1653.3341339614888</c:v>
                </c:pt>
                <c:pt idx="398">
                  <c:v>1655.4741611270888</c:v>
                </c:pt>
                <c:pt idx="399">
                  <c:v>1657.5353779585887</c:v>
                </c:pt>
                <c:pt idx="400">
                  <c:v>1659.5196014431888</c:v>
                </c:pt>
                <c:pt idx="401">
                  <c:v>1661.4285976674887</c:v>
                </c:pt>
                <c:pt idx="402">
                  <c:v>1663.2672911667887</c:v>
                </c:pt>
                <c:pt idx="403">
                  <c:v>1665.0622616788887</c:v>
                </c:pt>
                <c:pt idx="404">
                  <c:v>1666.8144058963887</c:v>
                </c:pt>
                <c:pt idx="405">
                  <c:v>1666.8144058963887</c:v>
                </c:pt>
                <c:pt idx="406">
                  <c:v>1666.8144058963887</c:v>
                </c:pt>
                <c:pt idx="407">
                  <c:v>1666.8144058963887</c:v>
                </c:pt>
                <c:pt idx="408">
                  <c:v>1666.8144058963887</c:v>
                </c:pt>
                <c:pt idx="409">
                  <c:v>1666.8144058963887</c:v>
                </c:pt>
                <c:pt idx="410">
                  <c:v>1666.8144058963887</c:v>
                </c:pt>
                <c:pt idx="411">
                  <c:v>1726.9979977363887</c:v>
                </c:pt>
                <c:pt idx="412">
                  <c:v>1817.1530594563887</c:v>
                </c:pt>
                <c:pt idx="413">
                  <c:v>1818.0053232646887</c:v>
                </c:pt>
                <c:pt idx="414">
                  <c:v>1818.0090991440807</c:v>
                </c:pt>
                <c:pt idx="415">
                  <c:v>1818.0172721308766</c:v>
                </c:pt>
                <c:pt idx="416">
                  <c:v>1818.0294301708345</c:v>
                </c:pt>
                <c:pt idx="417">
                  <c:v>1818.0414456932924</c:v>
                </c:pt>
                <c:pt idx="418">
                  <c:v>1818.0661575284864</c:v>
                </c:pt>
                <c:pt idx="419">
                  <c:v>1818.0661575284864</c:v>
                </c:pt>
                <c:pt idx="420">
                  <c:v>1818.0661575284864</c:v>
                </c:pt>
                <c:pt idx="421">
                  <c:v>1818.0661575284864</c:v>
                </c:pt>
                <c:pt idx="422">
                  <c:v>1818.0661575284864</c:v>
                </c:pt>
                <c:pt idx="423">
                  <c:v>1818.0661575284864</c:v>
                </c:pt>
                <c:pt idx="424">
                  <c:v>1818.2270844143964</c:v>
                </c:pt>
                <c:pt idx="425">
                  <c:v>1818.4977752056564</c:v>
                </c:pt>
                <c:pt idx="426">
                  <c:v>1818.7465353172463</c:v>
                </c:pt>
                <c:pt idx="427">
                  <c:v>1868.7465353172463</c:v>
                </c:pt>
                <c:pt idx="428">
                  <c:v>1918.7465353172463</c:v>
                </c:pt>
                <c:pt idx="429">
                  <c:v>1968.7465353172463</c:v>
                </c:pt>
                <c:pt idx="430">
                  <c:v>2018.7465353172463</c:v>
                </c:pt>
                <c:pt idx="431">
                  <c:v>2060.9839773372464</c:v>
                </c:pt>
                <c:pt idx="432">
                  <c:v>2060.9839773372464</c:v>
                </c:pt>
                <c:pt idx="433">
                  <c:v>2060.9839773372464</c:v>
                </c:pt>
                <c:pt idx="434">
                  <c:v>2060.9839773372464</c:v>
                </c:pt>
                <c:pt idx="435">
                  <c:v>2060.9839773372464</c:v>
                </c:pt>
                <c:pt idx="436">
                  <c:v>2060.9839773372464</c:v>
                </c:pt>
                <c:pt idx="437">
                  <c:v>2060.9839773372464</c:v>
                </c:pt>
                <c:pt idx="438">
                  <c:v>2061.2586696864264</c:v>
                </c:pt>
                <c:pt idx="439">
                  <c:v>2061.4779398114665</c:v>
                </c:pt>
                <c:pt idx="440">
                  <c:v>2061.6625061006766</c:v>
                </c:pt>
                <c:pt idx="441">
                  <c:v>2061.8166414508464</c:v>
                </c:pt>
                <c:pt idx="442">
                  <c:v>2061.9436427960063</c:v>
                </c:pt>
                <c:pt idx="443">
                  <c:v>2062.0468484731264</c:v>
                </c:pt>
                <c:pt idx="444">
                  <c:v>2062.1279015811065</c:v>
                </c:pt>
                <c:pt idx="445">
                  <c:v>2062.1920114559966</c:v>
                </c:pt>
                <c:pt idx="446">
                  <c:v>2062.1920114559966</c:v>
                </c:pt>
                <c:pt idx="447">
                  <c:v>2062.1920114559966</c:v>
                </c:pt>
                <c:pt idx="448">
                  <c:v>2062.1920114559966</c:v>
                </c:pt>
                <c:pt idx="449">
                  <c:v>2062.1920114559966</c:v>
                </c:pt>
                <c:pt idx="450">
                  <c:v>2062.1920114559966</c:v>
                </c:pt>
                <c:pt idx="451">
                  <c:v>2062.1920114559966</c:v>
                </c:pt>
                <c:pt idx="452">
                  <c:v>2074.9537759869968</c:v>
                </c:pt>
                <c:pt idx="453">
                  <c:v>2075.5181968062966</c:v>
                </c:pt>
                <c:pt idx="454">
                  <c:v>2075.5224871691162</c:v>
                </c:pt>
                <c:pt idx="455">
                  <c:v>2075.530027336426</c:v>
                </c:pt>
                <c:pt idx="456">
                  <c:v>2075.5375789580717</c:v>
                </c:pt>
                <c:pt idx="457">
                  <c:v>2075.5950697539215</c:v>
                </c:pt>
                <c:pt idx="458">
                  <c:v>2075.7026098100214</c:v>
                </c:pt>
                <c:pt idx="459">
                  <c:v>2075.8445647945814</c:v>
                </c:pt>
                <c:pt idx="460">
                  <c:v>2075.8445647945814</c:v>
                </c:pt>
                <c:pt idx="461">
                  <c:v>2075.8445647945814</c:v>
                </c:pt>
                <c:pt idx="462">
                  <c:v>2075.8445647945814</c:v>
                </c:pt>
                <c:pt idx="463">
                  <c:v>2075.8445647945814</c:v>
                </c:pt>
                <c:pt idx="464">
                  <c:v>2075.8445647945814</c:v>
                </c:pt>
                <c:pt idx="465">
                  <c:v>2075.8445647945814</c:v>
                </c:pt>
                <c:pt idx="466">
                  <c:v>2159.2029803945816</c:v>
                </c:pt>
                <c:pt idx="467">
                  <c:v>2242.5613959945817</c:v>
                </c:pt>
                <c:pt idx="468">
                  <c:v>2325.9198115945819</c:v>
                </c:pt>
                <c:pt idx="469">
                  <c:v>2325.9398242396346</c:v>
                </c:pt>
                <c:pt idx="470">
                  <c:v>2325.9464548265605</c:v>
                </c:pt>
                <c:pt idx="471">
                  <c:v>2326.1394775321705</c:v>
                </c:pt>
                <c:pt idx="472">
                  <c:v>2326.2761582916605</c:v>
                </c:pt>
                <c:pt idx="473">
                  <c:v>2326.2761582916605</c:v>
                </c:pt>
                <c:pt idx="474">
                  <c:v>2326.2761582916605</c:v>
                </c:pt>
                <c:pt idx="475">
                  <c:v>2326.2761582916605</c:v>
                </c:pt>
                <c:pt idx="476">
                  <c:v>2326.2761582916605</c:v>
                </c:pt>
                <c:pt idx="477">
                  <c:v>2326.2761582916605</c:v>
                </c:pt>
                <c:pt idx="478">
                  <c:v>2326.2761582916605</c:v>
                </c:pt>
                <c:pt idx="479">
                  <c:v>2326.7513946628605</c:v>
                </c:pt>
                <c:pt idx="480">
                  <c:v>2396.6618751618607</c:v>
                </c:pt>
                <c:pt idx="481">
                  <c:v>2466.5723556608609</c:v>
                </c:pt>
                <c:pt idx="482">
                  <c:v>2536.4828361598611</c:v>
                </c:pt>
                <c:pt idx="483">
                  <c:v>2606.3933166588613</c:v>
                </c:pt>
                <c:pt idx="484">
                  <c:v>2676.3037971578615</c:v>
                </c:pt>
                <c:pt idx="485">
                  <c:v>2746.2142776568617</c:v>
                </c:pt>
                <c:pt idx="486">
                  <c:v>2816.1247581558619</c:v>
                </c:pt>
                <c:pt idx="487">
                  <c:v>2816.1247581558619</c:v>
                </c:pt>
                <c:pt idx="488">
                  <c:v>2816.1247581558619</c:v>
                </c:pt>
                <c:pt idx="489">
                  <c:v>2816.1247581558619</c:v>
                </c:pt>
                <c:pt idx="490">
                  <c:v>2816.1247581558619</c:v>
                </c:pt>
                <c:pt idx="491">
                  <c:v>2816.1247581558619</c:v>
                </c:pt>
                <c:pt idx="492">
                  <c:v>2816.1247581558619</c:v>
                </c:pt>
                <c:pt idx="493">
                  <c:v>2816.8663452582618</c:v>
                </c:pt>
                <c:pt idx="494">
                  <c:v>2817.132112176922</c:v>
                </c:pt>
                <c:pt idx="495">
                  <c:v>2817.2571756148918</c:v>
                </c:pt>
                <c:pt idx="496">
                  <c:v>2820.0086074378919</c:v>
                </c:pt>
                <c:pt idx="497">
                  <c:v>2822.1522473599921</c:v>
                </c:pt>
                <c:pt idx="498">
                  <c:v>2823.4995493795923</c:v>
                </c:pt>
                <c:pt idx="499">
                  <c:v>2824.2422526385922</c:v>
                </c:pt>
                <c:pt idx="500">
                  <c:v>2824.5373252761224</c:v>
                </c:pt>
                <c:pt idx="501">
                  <c:v>2824.5373252761224</c:v>
                </c:pt>
                <c:pt idx="502">
                  <c:v>2824.5373252761224</c:v>
                </c:pt>
                <c:pt idx="503">
                  <c:v>2824.5373252761224</c:v>
                </c:pt>
                <c:pt idx="504">
                  <c:v>2824.5373252761224</c:v>
                </c:pt>
                <c:pt idx="505">
                  <c:v>2824.5373252761224</c:v>
                </c:pt>
                <c:pt idx="506">
                  <c:v>2824.5373252761224</c:v>
                </c:pt>
                <c:pt idx="507">
                  <c:v>2894.4478057751226</c:v>
                </c:pt>
                <c:pt idx="508">
                  <c:v>2964.3582862741227</c:v>
                </c:pt>
                <c:pt idx="509">
                  <c:v>2964.3783984309925</c:v>
                </c:pt>
                <c:pt idx="510">
                  <c:v>2964.3886316859794</c:v>
                </c:pt>
                <c:pt idx="511">
                  <c:v>2964.4636291352795</c:v>
                </c:pt>
                <c:pt idx="512">
                  <c:v>2964.5674579566094</c:v>
                </c:pt>
                <c:pt idx="513">
                  <c:v>2964.6714115956493</c:v>
                </c:pt>
                <c:pt idx="514">
                  <c:v>2964.7738197179192</c:v>
                </c:pt>
                <c:pt idx="515">
                  <c:v>2964.7738197179192</c:v>
                </c:pt>
                <c:pt idx="516">
                  <c:v>2964.7738197179192</c:v>
                </c:pt>
                <c:pt idx="517">
                  <c:v>2964.7738197179192</c:v>
                </c:pt>
                <c:pt idx="518">
                  <c:v>2964.7738197179192</c:v>
                </c:pt>
                <c:pt idx="519">
                  <c:v>2964.7738197179192</c:v>
                </c:pt>
                <c:pt idx="520">
                  <c:v>2964.7738197179192</c:v>
                </c:pt>
                <c:pt idx="521">
                  <c:v>2964.7738197179192</c:v>
                </c:pt>
                <c:pt idx="522">
                  <c:v>2964.9757048407691</c:v>
                </c:pt>
                <c:pt idx="523">
                  <c:v>2965.1338476011992</c:v>
                </c:pt>
                <c:pt idx="524">
                  <c:v>2965.3132659117591</c:v>
                </c:pt>
                <c:pt idx="525">
                  <c:v>2965.4631355958491</c:v>
                </c:pt>
                <c:pt idx="526">
                  <c:v>2965.5839767599891</c:v>
                </c:pt>
                <c:pt idx="527">
                  <c:v>2965.7272682072889</c:v>
                </c:pt>
                <c:pt idx="528">
                  <c:v>2965.866219881399</c:v>
                </c:pt>
                <c:pt idx="529">
                  <c:v>2965.866219881399</c:v>
                </c:pt>
                <c:pt idx="530">
                  <c:v>2965.866219881399</c:v>
                </c:pt>
                <c:pt idx="531">
                  <c:v>2965.866219881399</c:v>
                </c:pt>
                <c:pt idx="532">
                  <c:v>2965.866219881399</c:v>
                </c:pt>
                <c:pt idx="533">
                  <c:v>2965.866219881399</c:v>
                </c:pt>
                <c:pt idx="534">
                  <c:v>2965.866219881399</c:v>
                </c:pt>
                <c:pt idx="535">
                  <c:v>2965.866219881399</c:v>
                </c:pt>
                <c:pt idx="536">
                  <c:v>2965.866219881399</c:v>
                </c:pt>
                <c:pt idx="537">
                  <c:v>2965.866219881399</c:v>
                </c:pt>
                <c:pt idx="538">
                  <c:v>2965.866219881399</c:v>
                </c:pt>
                <c:pt idx="539">
                  <c:v>2965.866219881399</c:v>
                </c:pt>
                <c:pt idx="540">
                  <c:v>2965.866219881399</c:v>
                </c:pt>
                <c:pt idx="541">
                  <c:v>2965.866219881399</c:v>
                </c:pt>
                <c:pt idx="542">
                  <c:v>2965.866219881399</c:v>
                </c:pt>
                <c:pt idx="543">
                  <c:v>2965.866219881399</c:v>
                </c:pt>
                <c:pt idx="544">
                  <c:v>2965.866219881399</c:v>
                </c:pt>
                <c:pt idx="545">
                  <c:v>2965.866219881399</c:v>
                </c:pt>
                <c:pt idx="546">
                  <c:v>2965.866219881399</c:v>
                </c:pt>
                <c:pt idx="547">
                  <c:v>2965.866219881399</c:v>
                </c:pt>
                <c:pt idx="548">
                  <c:v>2965.866219881399</c:v>
                </c:pt>
                <c:pt idx="549">
                  <c:v>2965.866219881399</c:v>
                </c:pt>
                <c:pt idx="550">
                  <c:v>2965.866219881399</c:v>
                </c:pt>
                <c:pt idx="551">
                  <c:v>2965.866219881399</c:v>
                </c:pt>
                <c:pt idx="552">
                  <c:v>2965.866219881399</c:v>
                </c:pt>
                <c:pt idx="553">
                  <c:v>2965.866219881399</c:v>
                </c:pt>
                <c:pt idx="554">
                  <c:v>2965.866219881399</c:v>
                </c:pt>
                <c:pt idx="555">
                  <c:v>2965.866219881399</c:v>
                </c:pt>
                <c:pt idx="556">
                  <c:v>2965.866219881399</c:v>
                </c:pt>
                <c:pt idx="557">
                  <c:v>2965.866219881399</c:v>
                </c:pt>
                <c:pt idx="558">
                  <c:v>2965.866219881399</c:v>
                </c:pt>
                <c:pt idx="559">
                  <c:v>2965.866219881399</c:v>
                </c:pt>
                <c:pt idx="560">
                  <c:v>2965.866219881399</c:v>
                </c:pt>
                <c:pt idx="561">
                  <c:v>2965.866219881399</c:v>
                </c:pt>
                <c:pt idx="562">
                  <c:v>2965.866219881399</c:v>
                </c:pt>
                <c:pt idx="563">
                  <c:v>2965.866219881399</c:v>
                </c:pt>
                <c:pt idx="564">
                  <c:v>2965.866219881399</c:v>
                </c:pt>
                <c:pt idx="565">
                  <c:v>2965.866219881399</c:v>
                </c:pt>
                <c:pt idx="566">
                  <c:v>2965.866219881399</c:v>
                </c:pt>
                <c:pt idx="567">
                  <c:v>2965.866219881399</c:v>
                </c:pt>
                <c:pt idx="568">
                  <c:v>2965.866219881399</c:v>
                </c:pt>
                <c:pt idx="569">
                  <c:v>2965.866219881399</c:v>
                </c:pt>
                <c:pt idx="570">
                  <c:v>2965.866219881399</c:v>
                </c:pt>
                <c:pt idx="571">
                  <c:v>2965.866219881399</c:v>
                </c:pt>
                <c:pt idx="572">
                  <c:v>2965.866219881399</c:v>
                </c:pt>
                <c:pt idx="573">
                  <c:v>2965.866219881399</c:v>
                </c:pt>
                <c:pt idx="574">
                  <c:v>2965.866219881399</c:v>
                </c:pt>
                <c:pt idx="575">
                  <c:v>2965.866219881399</c:v>
                </c:pt>
                <c:pt idx="576">
                  <c:v>2965.866219881399</c:v>
                </c:pt>
                <c:pt idx="577">
                  <c:v>2965.866219881399</c:v>
                </c:pt>
                <c:pt idx="578">
                  <c:v>2965.866219881399</c:v>
                </c:pt>
                <c:pt idx="579">
                  <c:v>2965.866219881399</c:v>
                </c:pt>
                <c:pt idx="580">
                  <c:v>2965.866219881399</c:v>
                </c:pt>
                <c:pt idx="581">
                  <c:v>2965.866219881399</c:v>
                </c:pt>
                <c:pt idx="582">
                  <c:v>2965.866219881399</c:v>
                </c:pt>
                <c:pt idx="583">
                  <c:v>2965.866219881399</c:v>
                </c:pt>
                <c:pt idx="584">
                  <c:v>2965.866219881399</c:v>
                </c:pt>
                <c:pt idx="585">
                  <c:v>2965.866219881399</c:v>
                </c:pt>
                <c:pt idx="586">
                  <c:v>2965.866219881399</c:v>
                </c:pt>
                <c:pt idx="587">
                  <c:v>2965.866219881399</c:v>
                </c:pt>
                <c:pt idx="588">
                  <c:v>2965.866219881399</c:v>
                </c:pt>
                <c:pt idx="589">
                  <c:v>2965.866219881399</c:v>
                </c:pt>
                <c:pt idx="590">
                  <c:v>2965.866219881399</c:v>
                </c:pt>
                <c:pt idx="591">
                  <c:v>2965.866219881399</c:v>
                </c:pt>
                <c:pt idx="592">
                  <c:v>2965.866219881399</c:v>
                </c:pt>
                <c:pt idx="593">
                  <c:v>2965.866219881399</c:v>
                </c:pt>
                <c:pt idx="594">
                  <c:v>2965.866219881399</c:v>
                </c:pt>
                <c:pt idx="595">
                  <c:v>2965.866219881399</c:v>
                </c:pt>
                <c:pt idx="596">
                  <c:v>2965.866219881399</c:v>
                </c:pt>
                <c:pt idx="597">
                  <c:v>2965.866219881399</c:v>
                </c:pt>
                <c:pt idx="598">
                  <c:v>2965.866219881399</c:v>
                </c:pt>
                <c:pt idx="599">
                  <c:v>2965.866219881399</c:v>
                </c:pt>
                <c:pt idx="600">
                  <c:v>2965.866219881399</c:v>
                </c:pt>
                <c:pt idx="601">
                  <c:v>2965.866219881399</c:v>
                </c:pt>
                <c:pt idx="602">
                  <c:v>2965.866219881399</c:v>
                </c:pt>
                <c:pt idx="603">
                  <c:v>2965.866219881399</c:v>
                </c:pt>
                <c:pt idx="604">
                  <c:v>2965.866219881399</c:v>
                </c:pt>
                <c:pt idx="605">
                  <c:v>2965.866219881399</c:v>
                </c:pt>
                <c:pt idx="606">
                  <c:v>2965.866219881399</c:v>
                </c:pt>
                <c:pt idx="607">
                  <c:v>2965.866219881399</c:v>
                </c:pt>
                <c:pt idx="608">
                  <c:v>2965.866219881399</c:v>
                </c:pt>
                <c:pt idx="609">
                  <c:v>2965.866219881399</c:v>
                </c:pt>
                <c:pt idx="610">
                  <c:v>2965.866219881399</c:v>
                </c:pt>
                <c:pt idx="611">
                  <c:v>2965.866219881399</c:v>
                </c:pt>
                <c:pt idx="612">
                  <c:v>2965.866219881399</c:v>
                </c:pt>
                <c:pt idx="613">
                  <c:v>2965.866219881399</c:v>
                </c:pt>
                <c:pt idx="614">
                  <c:v>2965.866219881399</c:v>
                </c:pt>
                <c:pt idx="615">
                  <c:v>2965.866219881399</c:v>
                </c:pt>
                <c:pt idx="616">
                  <c:v>2965.866219881399</c:v>
                </c:pt>
                <c:pt idx="617">
                  <c:v>2965.866219881399</c:v>
                </c:pt>
                <c:pt idx="618">
                  <c:v>2965.866219881399</c:v>
                </c:pt>
                <c:pt idx="619">
                  <c:v>2965.866219881399</c:v>
                </c:pt>
                <c:pt idx="620">
                  <c:v>2965.866219881399</c:v>
                </c:pt>
                <c:pt idx="621">
                  <c:v>2965.866219881399</c:v>
                </c:pt>
                <c:pt idx="622">
                  <c:v>2965.866219881399</c:v>
                </c:pt>
                <c:pt idx="623">
                  <c:v>2965.866219881399</c:v>
                </c:pt>
                <c:pt idx="624">
                  <c:v>2965.866219881399</c:v>
                </c:pt>
                <c:pt idx="625">
                  <c:v>2965.866219881399</c:v>
                </c:pt>
                <c:pt idx="626">
                  <c:v>2965.866219881399</c:v>
                </c:pt>
                <c:pt idx="627">
                  <c:v>2965.866219881399</c:v>
                </c:pt>
                <c:pt idx="628">
                  <c:v>2965.866219881399</c:v>
                </c:pt>
                <c:pt idx="629">
                  <c:v>2965.866219881399</c:v>
                </c:pt>
                <c:pt idx="630">
                  <c:v>2965.866219881399</c:v>
                </c:pt>
                <c:pt idx="631">
                  <c:v>2984.0328363213989</c:v>
                </c:pt>
                <c:pt idx="632">
                  <c:v>2984.0328382919238</c:v>
                </c:pt>
                <c:pt idx="633">
                  <c:v>2984.0328402624486</c:v>
                </c:pt>
                <c:pt idx="634">
                  <c:v>2984.0328422329735</c:v>
                </c:pt>
                <c:pt idx="635">
                  <c:v>2984.0328442034984</c:v>
                </c:pt>
                <c:pt idx="636">
                  <c:v>3007.3912598034985</c:v>
                </c:pt>
                <c:pt idx="637">
                  <c:v>3030.7496754034987</c:v>
                </c:pt>
                <c:pt idx="638">
                  <c:v>3054.1080910034989</c:v>
                </c:pt>
                <c:pt idx="639">
                  <c:v>3077.4665066034991</c:v>
                </c:pt>
                <c:pt idx="640">
                  <c:v>3100.8249222034992</c:v>
                </c:pt>
                <c:pt idx="641">
                  <c:v>3124.1833378034994</c:v>
                </c:pt>
                <c:pt idx="642">
                  <c:v>3147.5417534034996</c:v>
                </c:pt>
                <c:pt idx="643">
                  <c:v>3170.9001690034997</c:v>
                </c:pt>
                <c:pt idx="644">
                  <c:v>3194.2585846034999</c:v>
                </c:pt>
                <c:pt idx="645">
                  <c:v>3217.6170002035001</c:v>
                </c:pt>
                <c:pt idx="646">
                  <c:v>3240.9754158035003</c:v>
                </c:pt>
                <c:pt idx="647">
                  <c:v>3264.3338314035004</c:v>
                </c:pt>
                <c:pt idx="648">
                  <c:v>3287.6922470035006</c:v>
                </c:pt>
                <c:pt idx="649">
                  <c:v>3306.2903171435005</c:v>
                </c:pt>
                <c:pt idx="650">
                  <c:v>3316.2007976425007</c:v>
                </c:pt>
                <c:pt idx="651">
                  <c:v>3326.1112781415009</c:v>
                </c:pt>
                <c:pt idx="652">
                  <c:v>3336.021758640501</c:v>
                </c:pt>
                <c:pt idx="653">
                  <c:v>3345.9322391395012</c:v>
                </c:pt>
                <c:pt idx="654">
                  <c:v>3355.8427196385014</c:v>
                </c:pt>
                <c:pt idx="655">
                  <c:v>3365.7532001375016</c:v>
                </c:pt>
                <c:pt idx="656">
                  <c:v>3375.6636806365018</c:v>
                </c:pt>
                <c:pt idx="657">
                  <c:v>3385.574161135502</c:v>
                </c:pt>
                <c:pt idx="658">
                  <c:v>3395.4846416345022</c:v>
                </c:pt>
                <c:pt idx="659">
                  <c:v>3405.3951221335024</c:v>
                </c:pt>
                <c:pt idx="660">
                  <c:v>3415.3056026325025</c:v>
                </c:pt>
                <c:pt idx="661">
                  <c:v>3425.2160831315027</c:v>
                </c:pt>
                <c:pt idx="662">
                  <c:v>3435.1265636305029</c:v>
                </c:pt>
                <c:pt idx="663">
                  <c:v>3445.0370441295031</c:v>
                </c:pt>
                <c:pt idx="664">
                  <c:v>3454.9475246285033</c:v>
                </c:pt>
                <c:pt idx="665">
                  <c:v>3464.8580051275035</c:v>
                </c:pt>
                <c:pt idx="666">
                  <c:v>3474.7684856265037</c:v>
                </c:pt>
                <c:pt idx="667">
                  <c:v>3484.6789661255038</c:v>
                </c:pt>
                <c:pt idx="668">
                  <c:v>3494.589446624504</c:v>
                </c:pt>
                <c:pt idx="669">
                  <c:v>3504.4999271235042</c:v>
                </c:pt>
                <c:pt idx="670">
                  <c:v>3514.4104076225044</c:v>
                </c:pt>
                <c:pt idx="671">
                  <c:v>3524.3208881215046</c:v>
                </c:pt>
                <c:pt idx="672">
                  <c:v>3534.2313686205048</c:v>
                </c:pt>
                <c:pt idx="673">
                  <c:v>3544.141849119505</c:v>
                </c:pt>
                <c:pt idx="674">
                  <c:v>3554.0523296185052</c:v>
                </c:pt>
                <c:pt idx="675">
                  <c:v>3563.9628101175053</c:v>
                </c:pt>
                <c:pt idx="676">
                  <c:v>3573.8732906165055</c:v>
                </c:pt>
                <c:pt idx="677">
                  <c:v>3583.7837711155057</c:v>
                </c:pt>
                <c:pt idx="678">
                  <c:v>3593.6942516145059</c:v>
                </c:pt>
                <c:pt idx="679">
                  <c:v>3603.6047321135061</c:v>
                </c:pt>
                <c:pt idx="680">
                  <c:v>3610.0050750545061</c:v>
                </c:pt>
                <c:pt idx="681">
                  <c:v>3613.3274958895058</c:v>
                </c:pt>
                <c:pt idx="682">
                  <c:v>3616.6499167245056</c:v>
                </c:pt>
                <c:pt idx="683">
                  <c:v>3619.9723375595054</c:v>
                </c:pt>
                <c:pt idx="684">
                  <c:v>3623.2947583945052</c:v>
                </c:pt>
                <c:pt idx="685">
                  <c:v>3626.6171792295049</c:v>
                </c:pt>
                <c:pt idx="686">
                  <c:v>3629.9396000645047</c:v>
                </c:pt>
                <c:pt idx="687">
                  <c:v>3633.2620208995045</c:v>
                </c:pt>
                <c:pt idx="688">
                  <c:v>3636.5844417345043</c:v>
                </c:pt>
                <c:pt idx="689">
                  <c:v>3639.906862569504</c:v>
                </c:pt>
                <c:pt idx="690">
                  <c:v>3643.2292834045038</c:v>
                </c:pt>
                <c:pt idx="691">
                  <c:v>3646.5517042395036</c:v>
                </c:pt>
                <c:pt idx="692">
                  <c:v>3649.8741250745034</c:v>
                </c:pt>
                <c:pt idx="693">
                  <c:v>3653.1965459095031</c:v>
                </c:pt>
                <c:pt idx="694">
                  <c:v>3656.5189667445029</c:v>
                </c:pt>
                <c:pt idx="695">
                  <c:v>3659.8413875795027</c:v>
                </c:pt>
                <c:pt idx="696">
                  <c:v>3663.1638084145025</c:v>
                </c:pt>
                <c:pt idx="697">
                  <c:v>3666.4862292495022</c:v>
                </c:pt>
                <c:pt idx="698">
                  <c:v>3669.808650084502</c:v>
                </c:pt>
                <c:pt idx="699">
                  <c:v>3673.1310709195018</c:v>
                </c:pt>
                <c:pt idx="700">
                  <c:v>3676.4534917545016</c:v>
                </c:pt>
                <c:pt idx="701">
                  <c:v>3679.7759125895013</c:v>
                </c:pt>
                <c:pt idx="702">
                  <c:v>3683.0983334245011</c:v>
                </c:pt>
                <c:pt idx="703">
                  <c:v>3686.4207542595009</c:v>
                </c:pt>
                <c:pt idx="704">
                  <c:v>3689.7431750945007</c:v>
                </c:pt>
                <c:pt idx="705">
                  <c:v>3693.0655959295004</c:v>
                </c:pt>
                <c:pt idx="706">
                  <c:v>3696.3880167645002</c:v>
                </c:pt>
                <c:pt idx="707">
                  <c:v>3699.7104375995</c:v>
                </c:pt>
                <c:pt idx="708">
                  <c:v>3703.0328584344998</c:v>
                </c:pt>
                <c:pt idx="709">
                  <c:v>3706.3552792694995</c:v>
                </c:pt>
                <c:pt idx="710">
                  <c:v>3706.9280658390994</c:v>
                </c:pt>
                <c:pt idx="711">
                  <c:v>3706.9444833703992</c:v>
                </c:pt>
                <c:pt idx="712">
                  <c:v>3706.9605971452493</c:v>
                </c:pt>
                <c:pt idx="713">
                  <c:v>3706.9764177770094</c:v>
                </c:pt>
                <c:pt idx="714">
                  <c:v>3706.9919481648794</c:v>
                </c:pt>
                <c:pt idx="715">
                  <c:v>3707.0072026754492</c:v>
                </c:pt>
                <c:pt idx="716">
                  <c:v>3707.022183353899</c:v>
                </c:pt>
                <c:pt idx="717">
                  <c:v>3707.036896968149</c:v>
                </c:pt>
                <c:pt idx="718">
                  <c:v>3707.0513539396989</c:v>
                </c:pt>
                <c:pt idx="719">
                  <c:v>3707.0655560566888</c:v>
                </c:pt>
                <c:pt idx="720">
                  <c:v>3707.0795074951689</c:v>
                </c:pt>
                <c:pt idx="721">
                  <c:v>3707.0897927255187</c:v>
                </c:pt>
                <c:pt idx="722">
                  <c:v>3707.0999007652285</c:v>
                </c:pt>
                <c:pt idx="723">
                  <c:v>3707.1098327682125</c:v>
                </c:pt>
                <c:pt idx="724">
                  <c:v>3707.1195941873593</c:v>
                </c:pt>
                <c:pt idx="725">
                  <c:v>3707.1291920811632</c:v>
                </c:pt>
                <c:pt idx="726">
                  <c:v>3707.1386274405522</c:v>
                </c:pt>
                <c:pt idx="727">
                  <c:v>3707.1479012508644</c:v>
                </c:pt>
                <c:pt idx="728">
                  <c:v>3707.1570144769503</c:v>
                </c:pt>
                <c:pt idx="729">
                  <c:v>3707.1659780059713</c:v>
                </c:pt>
                <c:pt idx="730">
                  <c:v>3707.1747930411952</c:v>
                </c:pt>
                <c:pt idx="731">
                  <c:v>3707.1834604077744</c:v>
                </c:pt>
                <c:pt idx="732">
                  <c:v>3707.1919809317924</c:v>
                </c:pt>
                <c:pt idx="733">
                  <c:v>3707.2003554262924</c:v>
                </c:pt>
                <c:pt idx="734">
                  <c:v>3707.2085916026263</c:v>
                </c:pt>
                <c:pt idx="735">
                  <c:v>3707.2166934235725</c:v>
                </c:pt>
                <c:pt idx="736">
                  <c:v>3707.2246615783083</c:v>
                </c:pt>
                <c:pt idx="737">
                  <c:v>3707.2324967560135</c:v>
                </c:pt>
                <c:pt idx="738">
                  <c:v>3707.2401987089556</c:v>
                </c:pt>
                <c:pt idx="739">
                  <c:v>3707.2477580223945</c:v>
                </c:pt>
                <c:pt idx="740">
                  <c:v>3707.2477580223945</c:v>
                </c:pt>
                <c:pt idx="741">
                  <c:v>3707.2477580223945</c:v>
                </c:pt>
                <c:pt idx="742">
                  <c:v>3707.2477580223945</c:v>
                </c:pt>
                <c:pt idx="743">
                  <c:v>3707.2477580223945</c:v>
                </c:pt>
                <c:pt idx="744">
                  <c:v>3707.2477580223945</c:v>
                </c:pt>
                <c:pt idx="745">
                  <c:v>3707.2477580223945</c:v>
                </c:pt>
                <c:pt idx="746">
                  <c:v>3707.2477580223945</c:v>
                </c:pt>
                <c:pt idx="747">
                  <c:v>3707.2477580223945</c:v>
                </c:pt>
                <c:pt idx="748">
                  <c:v>3707.2477580223945</c:v>
                </c:pt>
                <c:pt idx="749">
                  <c:v>3707.2477580223945</c:v>
                </c:pt>
                <c:pt idx="750">
                  <c:v>3707.2477580223945</c:v>
                </c:pt>
                <c:pt idx="751">
                  <c:v>3707.2477580223945</c:v>
                </c:pt>
                <c:pt idx="752">
                  <c:v>3707.2477580223945</c:v>
                </c:pt>
                <c:pt idx="753">
                  <c:v>3707.2477580223945</c:v>
                </c:pt>
                <c:pt idx="754">
                  <c:v>3707.2477580223945</c:v>
                </c:pt>
                <c:pt idx="755">
                  <c:v>3707.2477580223945</c:v>
                </c:pt>
                <c:pt idx="756">
                  <c:v>3707.2477580223945</c:v>
                </c:pt>
                <c:pt idx="757">
                  <c:v>3707.2477580223945</c:v>
                </c:pt>
                <c:pt idx="758">
                  <c:v>3707.2477580223945</c:v>
                </c:pt>
                <c:pt idx="759">
                  <c:v>3707.2477580223945</c:v>
                </c:pt>
                <c:pt idx="760">
                  <c:v>3707.2477580223945</c:v>
                </c:pt>
                <c:pt idx="761">
                  <c:v>3707.2477580223945</c:v>
                </c:pt>
                <c:pt idx="762">
                  <c:v>3707.2477580223945</c:v>
                </c:pt>
                <c:pt idx="763">
                  <c:v>3707.2477580223945</c:v>
                </c:pt>
                <c:pt idx="764">
                  <c:v>3707.2477580223945</c:v>
                </c:pt>
                <c:pt idx="765">
                  <c:v>3707.2477580223945</c:v>
                </c:pt>
                <c:pt idx="766">
                  <c:v>3707.2477580223945</c:v>
                </c:pt>
                <c:pt idx="767">
                  <c:v>3707.2477580223945</c:v>
                </c:pt>
                <c:pt idx="768">
                  <c:v>3707.2477580223945</c:v>
                </c:pt>
                <c:pt idx="769">
                  <c:v>3707.2477580223945</c:v>
                </c:pt>
                <c:pt idx="770">
                  <c:v>3707.2494506847593</c:v>
                </c:pt>
                <c:pt idx="771">
                  <c:v>3707.2510022490765</c:v>
                </c:pt>
                <c:pt idx="772">
                  <c:v>3707.2524246125263</c:v>
                </c:pt>
                <c:pt idx="773">
                  <c:v>3707.2537185078263</c:v>
                </c:pt>
                <c:pt idx="774">
                  <c:v>3707.2548846569853</c:v>
                </c:pt>
                <c:pt idx="775">
                  <c:v>3707.2559237763062</c:v>
                </c:pt>
                <c:pt idx="776">
                  <c:v>3707.2568365719062</c:v>
                </c:pt>
                <c:pt idx="777">
                  <c:v>3707.2576237521725</c:v>
                </c:pt>
                <c:pt idx="778">
                  <c:v>3707.2582860115226</c:v>
                </c:pt>
                <c:pt idx="779">
                  <c:v>3707.2588240468185</c:v>
                </c:pt>
                <c:pt idx="780">
                  <c:v>3707.2592439921</c:v>
                </c:pt>
                <c:pt idx="781">
                  <c:v>3707.2595544406804</c:v>
                </c:pt>
                <c:pt idx="782">
                  <c:v>3707.2597559319556</c:v>
                </c:pt>
                <c:pt idx="783">
                  <c:v>3707.259848997136</c:v>
                </c:pt>
                <c:pt idx="784">
                  <c:v>3707.2598489987427</c:v>
                </c:pt>
                <c:pt idx="785">
                  <c:v>3707.2598490003493</c:v>
                </c:pt>
                <c:pt idx="786">
                  <c:v>3707.2598490019559</c:v>
                </c:pt>
                <c:pt idx="787">
                  <c:v>3707.2598490035625</c:v>
                </c:pt>
                <c:pt idx="788">
                  <c:v>3707.2598490051691</c:v>
                </c:pt>
                <c:pt idx="789">
                  <c:v>3707.2598490067758</c:v>
                </c:pt>
                <c:pt idx="790">
                  <c:v>3707.2598490083824</c:v>
                </c:pt>
                <c:pt idx="791">
                  <c:v>3707.259849009989</c:v>
                </c:pt>
                <c:pt idx="792">
                  <c:v>3707.2598490115956</c:v>
                </c:pt>
                <c:pt idx="793">
                  <c:v>3707.2598490132023</c:v>
                </c:pt>
                <c:pt idx="794">
                  <c:v>3707.2598490148089</c:v>
                </c:pt>
                <c:pt idx="795">
                  <c:v>3707.2598490164155</c:v>
                </c:pt>
                <c:pt idx="796">
                  <c:v>3707.2598490180221</c:v>
                </c:pt>
                <c:pt idx="797">
                  <c:v>3707.2598490196287</c:v>
                </c:pt>
                <c:pt idx="798">
                  <c:v>3707.2598490212354</c:v>
                </c:pt>
                <c:pt idx="799">
                  <c:v>3707.259849022842</c:v>
                </c:pt>
                <c:pt idx="800">
                  <c:v>3707.2598490244486</c:v>
                </c:pt>
                <c:pt idx="801">
                  <c:v>3707.2598490265909</c:v>
                </c:pt>
                <c:pt idx="802">
                  <c:v>3707.2598490281976</c:v>
                </c:pt>
                <c:pt idx="803">
                  <c:v>3707.2598490298042</c:v>
                </c:pt>
                <c:pt idx="804">
                  <c:v>3707.2598490314108</c:v>
                </c:pt>
                <c:pt idx="805">
                  <c:v>3707.2598490330174</c:v>
                </c:pt>
                <c:pt idx="806">
                  <c:v>3707.259849034624</c:v>
                </c:pt>
                <c:pt idx="807">
                  <c:v>3707.2598490362307</c:v>
                </c:pt>
                <c:pt idx="808">
                  <c:v>3707.2598490378373</c:v>
                </c:pt>
                <c:pt idx="809">
                  <c:v>3707.2598490394439</c:v>
                </c:pt>
                <c:pt idx="810">
                  <c:v>3707.2598490410505</c:v>
                </c:pt>
                <c:pt idx="811">
                  <c:v>3707.2598490426572</c:v>
                </c:pt>
                <c:pt idx="812">
                  <c:v>3707.2598490442638</c:v>
                </c:pt>
                <c:pt idx="813">
                  <c:v>3707.2598490458704</c:v>
                </c:pt>
                <c:pt idx="814">
                  <c:v>3707.259849047477</c:v>
                </c:pt>
                <c:pt idx="815">
                  <c:v>3707.2598490490836</c:v>
                </c:pt>
                <c:pt idx="816">
                  <c:v>3707.2598490506903</c:v>
                </c:pt>
                <c:pt idx="817">
                  <c:v>3707.2598490522969</c:v>
                </c:pt>
                <c:pt idx="818">
                  <c:v>3707.2598490539035</c:v>
                </c:pt>
                <c:pt idx="819">
                  <c:v>3707.2598490560458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'cumulative diversion comp'!$G$1:$G$2</c:f>
              <c:strCache>
                <c:ptCount val="2"/>
                <c:pt idx="1">
                  <c:v>SW diverted K=4.32 ft/day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comp'!$C$3:$C$3150</c:f>
              <c:numCache>
                <c:formatCode>[$-409]d\-mmm;@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'cumulative diversion comp'!$G$3:$G$3150</c:f>
              <c:numCache>
                <c:formatCode>General</c:formatCode>
                <c:ptCount val="3148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285.15981674</c:v>
                </c:pt>
                <c:pt idx="6">
                  <c:v>285.15981674</c:v>
                </c:pt>
                <c:pt idx="7">
                  <c:v>285.15981674</c:v>
                </c:pt>
                <c:pt idx="8">
                  <c:v>285.15981674</c:v>
                </c:pt>
                <c:pt idx="9">
                  <c:v>285.15981674</c:v>
                </c:pt>
                <c:pt idx="10">
                  <c:v>285.15981674</c:v>
                </c:pt>
                <c:pt idx="11">
                  <c:v>285.15981674</c:v>
                </c:pt>
                <c:pt idx="12">
                  <c:v>286.82173108900002</c:v>
                </c:pt>
                <c:pt idx="13">
                  <c:v>288.2469463333</c:v>
                </c:pt>
                <c:pt idx="14">
                  <c:v>289.4906411156</c:v>
                </c:pt>
                <c:pt idx="15">
                  <c:v>290.569645761</c:v>
                </c:pt>
                <c:pt idx="16">
                  <c:v>291.64759355630002</c:v>
                </c:pt>
                <c:pt idx="17">
                  <c:v>292.608941792</c:v>
                </c:pt>
                <c:pt idx="18">
                  <c:v>293.4578110859</c:v>
                </c:pt>
                <c:pt idx="19">
                  <c:v>294.12408466490001</c:v>
                </c:pt>
                <c:pt idx="20">
                  <c:v>294.12408466490001</c:v>
                </c:pt>
                <c:pt idx="21">
                  <c:v>294.12408466490001</c:v>
                </c:pt>
                <c:pt idx="22">
                  <c:v>294.12408466490001</c:v>
                </c:pt>
                <c:pt idx="23">
                  <c:v>294.12408466490001</c:v>
                </c:pt>
                <c:pt idx="24">
                  <c:v>294.12408466490001</c:v>
                </c:pt>
                <c:pt idx="25">
                  <c:v>294.12408466490001</c:v>
                </c:pt>
                <c:pt idx="26">
                  <c:v>294.12408466490001</c:v>
                </c:pt>
                <c:pt idx="27">
                  <c:v>294.12408466490001</c:v>
                </c:pt>
                <c:pt idx="28">
                  <c:v>294.31538172289004</c:v>
                </c:pt>
                <c:pt idx="29">
                  <c:v>294.47802261858004</c:v>
                </c:pt>
                <c:pt idx="30">
                  <c:v>294.73417153059006</c:v>
                </c:pt>
                <c:pt idx="31">
                  <c:v>294.98424715402007</c:v>
                </c:pt>
                <c:pt idx="32">
                  <c:v>295.22193796045008</c:v>
                </c:pt>
                <c:pt idx="33">
                  <c:v>295.44720984857008</c:v>
                </c:pt>
                <c:pt idx="34">
                  <c:v>295.66092781587008</c:v>
                </c:pt>
                <c:pt idx="35">
                  <c:v>295.86304889485007</c:v>
                </c:pt>
                <c:pt idx="36">
                  <c:v>295.86304889485007</c:v>
                </c:pt>
                <c:pt idx="37">
                  <c:v>295.86304889485007</c:v>
                </c:pt>
                <c:pt idx="38">
                  <c:v>295.86304889485007</c:v>
                </c:pt>
                <c:pt idx="39">
                  <c:v>295.86304889485007</c:v>
                </c:pt>
                <c:pt idx="40">
                  <c:v>295.86304889485007</c:v>
                </c:pt>
                <c:pt idx="41">
                  <c:v>295.86304889485007</c:v>
                </c:pt>
                <c:pt idx="42">
                  <c:v>296.41683834655009</c:v>
                </c:pt>
                <c:pt idx="43">
                  <c:v>296.91546577075007</c:v>
                </c:pt>
                <c:pt idx="44">
                  <c:v>297.36431096355005</c:v>
                </c:pt>
                <c:pt idx="45">
                  <c:v>297.76264770195007</c:v>
                </c:pt>
                <c:pt idx="46">
                  <c:v>298.11049830035006</c:v>
                </c:pt>
                <c:pt idx="47">
                  <c:v>298.46988848465008</c:v>
                </c:pt>
                <c:pt idx="48">
                  <c:v>299.31914353985007</c:v>
                </c:pt>
                <c:pt idx="49">
                  <c:v>300.15387660875007</c:v>
                </c:pt>
                <c:pt idx="50">
                  <c:v>300.15387660875007</c:v>
                </c:pt>
                <c:pt idx="51">
                  <c:v>300.15387660875007</c:v>
                </c:pt>
                <c:pt idx="52">
                  <c:v>300.15387660875007</c:v>
                </c:pt>
                <c:pt idx="53">
                  <c:v>300.15387660875007</c:v>
                </c:pt>
                <c:pt idx="54">
                  <c:v>300.15387660875007</c:v>
                </c:pt>
                <c:pt idx="55">
                  <c:v>300.15387660875007</c:v>
                </c:pt>
                <c:pt idx="56">
                  <c:v>301.10243216765008</c:v>
                </c:pt>
                <c:pt idx="57">
                  <c:v>301.91506738085008</c:v>
                </c:pt>
                <c:pt idx="58">
                  <c:v>302.95374319575006</c:v>
                </c:pt>
                <c:pt idx="59">
                  <c:v>304.28751984855006</c:v>
                </c:pt>
                <c:pt idx="60">
                  <c:v>347.39519349455009</c:v>
                </c:pt>
                <c:pt idx="61">
                  <c:v>347.46798710494369</c:v>
                </c:pt>
                <c:pt idx="62">
                  <c:v>347.56135619400368</c:v>
                </c:pt>
                <c:pt idx="63">
                  <c:v>353.7257396050037</c:v>
                </c:pt>
                <c:pt idx="64">
                  <c:v>353.7257396050037</c:v>
                </c:pt>
                <c:pt idx="65">
                  <c:v>353.7257396050037</c:v>
                </c:pt>
                <c:pt idx="66">
                  <c:v>353.7257396050037</c:v>
                </c:pt>
                <c:pt idx="67">
                  <c:v>353.7257396050037</c:v>
                </c:pt>
                <c:pt idx="68">
                  <c:v>353.7257396050037</c:v>
                </c:pt>
                <c:pt idx="69">
                  <c:v>355.0956026380037</c:v>
                </c:pt>
                <c:pt idx="70">
                  <c:v>405.0956026380037</c:v>
                </c:pt>
                <c:pt idx="71">
                  <c:v>455.0956026380037</c:v>
                </c:pt>
                <c:pt idx="72">
                  <c:v>505.0956026380037</c:v>
                </c:pt>
                <c:pt idx="73">
                  <c:v>506.75779098870368</c:v>
                </c:pt>
                <c:pt idx="74">
                  <c:v>556.75779098870362</c:v>
                </c:pt>
                <c:pt idx="75">
                  <c:v>606.75779098870362</c:v>
                </c:pt>
                <c:pt idx="76">
                  <c:v>647.8536810387036</c:v>
                </c:pt>
                <c:pt idx="77">
                  <c:v>647.8536810387036</c:v>
                </c:pt>
                <c:pt idx="78">
                  <c:v>647.8536810387036</c:v>
                </c:pt>
                <c:pt idx="79">
                  <c:v>647.8536810387036</c:v>
                </c:pt>
                <c:pt idx="80">
                  <c:v>647.8536810387036</c:v>
                </c:pt>
                <c:pt idx="81">
                  <c:v>647.8536810387036</c:v>
                </c:pt>
                <c:pt idx="82">
                  <c:v>647.8536810387036</c:v>
                </c:pt>
                <c:pt idx="83">
                  <c:v>649.15278066290364</c:v>
                </c:pt>
                <c:pt idx="84">
                  <c:v>650.19648648390364</c:v>
                </c:pt>
                <c:pt idx="85">
                  <c:v>651.0435116995036</c:v>
                </c:pt>
                <c:pt idx="86">
                  <c:v>651.7218031693036</c:v>
                </c:pt>
                <c:pt idx="87">
                  <c:v>652.2622984755036</c:v>
                </c:pt>
                <c:pt idx="88">
                  <c:v>652.66446470800361</c:v>
                </c:pt>
                <c:pt idx="89">
                  <c:v>652.94829108900365</c:v>
                </c:pt>
                <c:pt idx="90">
                  <c:v>653.42585558780365</c:v>
                </c:pt>
                <c:pt idx="91">
                  <c:v>653.42585558780365</c:v>
                </c:pt>
                <c:pt idx="92">
                  <c:v>653.42585558780365</c:v>
                </c:pt>
                <c:pt idx="93">
                  <c:v>653.42585558780365</c:v>
                </c:pt>
                <c:pt idx="94">
                  <c:v>653.42585558780365</c:v>
                </c:pt>
                <c:pt idx="95">
                  <c:v>653.42585558780365</c:v>
                </c:pt>
                <c:pt idx="96">
                  <c:v>653.42585558780365</c:v>
                </c:pt>
                <c:pt idx="97">
                  <c:v>684.93270487780364</c:v>
                </c:pt>
                <c:pt idx="98">
                  <c:v>734.93270487780364</c:v>
                </c:pt>
                <c:pt idx="99">
                  <c:v>784.93270487780364</c:v>
                </c:pt>
                <c:pt idx="100">
                  <c:v>834.93270487780364</c:v>
                </c:pt>
                <c:pt idx="101">
                  <c:v>884.93270487780364</c:v>
                </c:pt>
                <c:pt idx="102">
                  <c:v>934.93270487780364</c:v>
                </c:pt>
                <c:pt idx="103">
                  <c:v>984.93270487780364</c:v>
                </c:pt>
                <c:pt idx="104">
                  <c:v>995.89160914780359</c:v>
                </c:pt>
                <c:pt idx="105">
                  <c:v>995.89160914780359</c:v>
                </c:pt>
                <c:pt idx="106">
                  <c:v>995.89160914780359</c:v>
                </c:pt>
                <c:pt idx="107">
                  <c:v>995.89160914780359</c:v>
                </c:pt>
                <c:pt idx="108">
                  <c:v>995.89160914780359</c:v>
                </c:pt>
                <c:pt idx="109">
                  <c:v>995.89160914780359</c:v>
                </c:pt>
                <c:pt idx="110">
                  <c:v>995.89160914780359</c:v>
                </c:pt>
                <c:pt idx="111">
                  <c:v>1003.4570679218036</c:v>
                </c:pt>
                <c:pt idx="112">
                  <c:v>1003.5695530400136</c:v>
                </c:pt>
                <c:pt idx="113">
                  <c:v>1004.8982346281136</c:v>
                </c:pt>
                <c:pt idx="114">
                  <c:v>1006.3088677748136</c:v>
                </c:pt>
                <c:pt idx="115">
                  <c:v>1007.1075089499136</c:v>
                </c:pt>
                <c:pt idx="116">
                  <c:v>1056.1968453479135</c:v>
                </c:pt>
                <c:pt idx="117">
                  <c:v>1056.2805088785635</c:v>
                </c:pt>
                <c:pt idx="118">
                  <c:v>1056.2805088785635</c:v>
                </c:pt>
                <c:pt idx="119">
                  <c:v>1056.2805088785635</c:v>
                </c:pt>
                <c:pt idx="120">
                  <c:v>1056.2805088785635</c:v>
                </c:pt>
                <c:pt idx="121">
                  <c:v>1056.2805088785635</c:v>
                </c:pt>
                <c:pt idx="122">
                  <c:v>1056.2805088785635</c:v>
                </c:pt>
                <c:pt idx="123">
                  <c:v>1056.2805088785635</c:v>
                </c:pt>
                <c:pt idx="124">
                  <c:v>1067.9243448985635</c:v>
                </c:pt>
                <c:pt idx="125">
                  <c:v>1158.0794066185636</c:v>
                </c:pt>
                <c:pt idx="126">
                  <c:v>1248.2344683385636</c:v>
                </c:pt>
                <c:pt idx="127">
                  <c:v>1338.3895300585637</c:v>
                </c:pt>
                <c:pt idx="128">
                  <c:v>1428.5445917785637</c:v>
                </c:pt>
                <c:pt idx="129">
                  <c:v>1430.1612921298638</c:v>
                </c:pt>
                <c:pt idx="130">
                  <c:v>1430.2419102505892</c:v>
                </c:pt>
                <c:pt idx="131">
                  <c:v>1430.4612867252392</c:v>
                </c:pt>
                <c:pt idx="132">
                  <c:v>1430.4612867252392</c:v>
                </c:pt>
                <c:pt idx="133">
                  <c:v>1430.4612867252392</c:v>
                </c:pt>
                <c:pt idx="134">
                  <c:v>1430.4612867252392</c:v>
                </c:pt>
                <c:pt idx="135">
                  <c:v>1430.4612867252392</c:v>
                </c:pt>
                <c:pt idx="136">
                  <c:v>1430.4612867252392</c:v>
                </c:pt>
                <c:pt idx="137">
                  <c:v>1430.4612867252392</c:v>
                </c:pt>
                <c:pt idx="138">
                  <c:v>1438.5640684982393</c:v>
                </c:pt>
                <c:pt idx="139">
                  <c:v>1439.2678508331394</c:v>
                </c:pt>
                <c:pt idx="140">
                  <c:v>1440.1092827191394</c:v>
                </c:pt>
                <c:pt idx="141">
                  <c:v>1441.5691310039394</c:v>
                </c:pt>
                <c:pt idx="142">
                  <c:v>1465.9778987069394</c:v>
                </c:pt>
                <c:pt idx="143">
                  <c:v>1549.1058837069395</c:v>
                </c:pt>
                <c:pt idx="144">
                  <c:v>1549.1994355960048</c:v>
                </c:pt>
                <c:pt idx="145">
                  <c:v>1549.4706094979049</c:v>
                </c:pt>
                <c:pt idx="146">
                  <c:v>1549.4706094979049</c:v>
                </c:pt>
                <c:pt idx="147">
                  <c:v>1549.4706094979049</c:v>
                </c:pt>
                <c:pt idx="148">
                  <c:v>1549.4706094979049</c:v>
                </c:pt>
                <c:pt idx="149">
                  <c:v>1549.4706094979049</c:v>
                </c:pt>
                <c:pt idx="150">
                  <c:v>1549.4706094979049</c:v>
                </c:pt>
                <c:pt idx="151">
                  <c:v>1549.4706094979049</c:v>
                </c:pt>
                <c:pt idx="152">
                  <c:v>1550.0117289393049</c:v>
                </c:pt>
                <c:pt idx="153">
                  <c:v>1550.4910174876049</c:v>
                </c:pt>
                <c:pt idx="154">
                  <c:v>1550.915961351905</c:v>
                </c:pt>
                <c:pt idx="155">
                  <c:v>1551.4292283176051</c:v>
                </c:pt>
                <c:pt idx="156">
                  <c:v>1552.9781813143052</c:v>
                </c:pt>
                <c:pt idx="157">
                  <c:v>1554.4029975055053</c:v>
                </c:pt>
                <c:pt idx="158">
                  <c:v>1555.6783591626051</c:v>
                </c:pt>
                <c:pt idx="159">
                  <c:v>1556.7446259973051</c:v>
                </c:pt>
                <c:pt idx="160">
                  <c:v>1556.7446259973051</c:v>
                </c:pt>
                <c:pt idx="161">
                  <c:v>1556.7446259973051</c:v>
                </c:pt>
                <c:pt idx="162">
                  <c:v>1556.7446259973051</c:v>
                </c:pt>
                <c:pt idx="163">
                  <c:v>1556.7446259973051</c:v>
                </c:pt>
                <c:pt idx="164">
                  <c:v>1556.7446259973051</c:v>
                </c:pt>
                <c:pt idx="165">
                  <c:v>1556.7446259973051</c:v>
                </c:pt>
                <c:pt idx="166">
                  <c:v>1556.7446259973051</c:v>
                </c:pt>
                <c:pt idx="167">
                  <c:v>1557.4484110591052</c:v>
                </c:pt>
                <c:pt idx="168">
                  <c:v>1557.9988406417051</c:v>
                </c:pt>
                <c:pt idx="169">
                  <c:v>1558.4299357501052</c:v>
                </c:pt>
                <c:pt idx="170">
                  <c:v>1558.7491903347052</c:v>
                </c:pt>
                <c:pt idx="171">
                  <c:v>1558.9612006065552</c:v>
                </c:pt>
                <c:pt idx="172">
                  <c:v>1559.0741970692852</c:v>
                </c:pt>
                <c:pt idx="173">
                  <c:v>1559.1422385801652</c:v>
                </c:pt>
                <c:pt idx="174">
                  <c:v>1559.1422385801652</c:v>
                </c:pt>
                <c:pt idx="175">
                  <c:v>1559.1422385801652</c:v>
                </c:pt>
                <c:pt idx="176">
                  <c:v>1559.1422385801652</c:v>
                </c:pt>
                <c:pt idx="177">
                  <c:v>1559.1422385801652</c:v>
                </c:pt>
                <c:pt idx="178">
                  <c:v>1559.1422385801652</c:v>
                </c:pt>
                <c:pt idx="179">
                  <c:v>1559.1422385801652</c:v>
                </c:pt>
                <c:pt idx="180">
                  <c:v>1559.1422385801652</c:v>
                </c:pt>
                <c:pt idx="181">
                  <c:v>1559.1422385801652</c:v>
                </c:pt>
                <c:pt idx="182">
                  <c:v>1559.1422385801652</c:v>
                </c:pt>
                <c:pt idx="183">
                  <c:v>1559.1422385801652</c:v>
                </c:pt>
                <c:pt idx="184">
                  <c:v>1559.1422385801652</c:v>
                </c:pt>
                <c:pt idx="185">
                  <c:v>1559.1422385801652</c:v>
                </c:pt>
                <c:pt idx="186">
                  <c:v>1559.1422385801652</c:v>
                </c:pt>
                <c:pt idx="187">
                  <c:v>1559.1422385801652</c:v>
                </c:pt>
                <c:pt idx="188">
                  <c:v>1559.1422385801652</c:v>
                </c:pt>
                <c:pt idx="189">
                  <c:v>1559.1422385801652</c:v>
                </c:pt>
                <c:pt idx="190">
                  <c:v>1559.1422385801652</c:v>
                </c:pt>
                <c:pt idx="191">
                  <c:v>1559.1422385801652</c:v>
                </c:pt>
                <c:pt idx="192">
                  <c:v>1559.1422385801652</c:v>
                </c:pt>
                <c:pt idx="193">
                  <c:v>1559.1422385801652</c:v>
                </c:pt>
                <c:pt idx="194">
                  <c:v>1559.1422385801652</c:v>
                </c:pt>
                <c:pt idx="195">
                  <c:v>1559.1422385801652</c:v>
                </c:pt>
                <c:pt idx="196">
                  <c:v>1559.1422385801652</c:v>
                </c:pt>
                <c:pt idx="197">
                  <c:v>1559.1422385801652</c:v>
                </c:pt>
                <c:pt idx="198">
                  <c:v>1559.1422385801652</c:v>
                </c:pt>
                <c:pt idx="199">
                  <c:v>1559.1422385801652</c:v>
                </c:pt>
                <c:pt idx="200">
                  <c:v>1559.1422385801652</c:v>
                </c:pt>
                <c:pt idx="201">
                  <c:v>1559.1422385801652</c:v>
                </c:pt>
                <c:pt idx="202">
                  <c:v>1559.1422385801652</c:v>
                </c:pt>
                <c:pt idx="203">
                  <c:v>1559.1422385801652</c:v>
                </c:pt>
                <c:pt idx="204">
                  <c:v>1559.1422385801652</c:v>
                </c:pt>
                <c:pt idx="205">
                  <c:v>1559.1422385801652</c:v>
                </c:pt>
                <c:pt idx="206">
                  <c:v>1559.1422385801652</c:v>
                </c:pt>
                <c:pt idx="207">
                  <c:v>1559.1422385801652</c:v>
                </c:pt>
                <c:pt idx="208">
                  <c:v>1559.1422385801652</c:v>
                </c:pt>
                <c:pt idx="209">
                  <c:v>1559.1422385801652</c:v>
                </c:pt>
                <c:pt idx="210">
                  <c:v>1559.1422385801652</c:v>
                </c:pt>
                <c:pt idx="211">
                  <c:v>1559.1422385801652</c:v>
                </c:pt>
                <c:pt idx="212">
                  <c:v>1559.1422385801652</c:v>
                </c:pt>
                <c:pt idx="213">
                  <c:v>1559.1422385801652</c:v>
                </c:pt>
                <c:pt idx="214">
                  <c:v>1559.1422385801652</c:v>
                </c:pt>
                <c:pt idx="215">
                  <c:v>1559.1422385801652</c:v>
                </c:pt>
                <c:pt idx="216">
                  <c:v>1559.1422385801652</c:v>
                </c:pt>
                <c:pt idx="217">
                  <c:v>1559.1422385801652</c:v>
                </c:pt>
                <c:pt idx="218">
                  <c:v>1559.1422385801652</c:v>
                </c:pt>
                <c:pt idx="219">
                  <c:v>1559.1422385801652</c:v>
                </c:pt>
                <c:pt idx="220">
                  <c:v>1559.1422385801652</c:v>
                </c:pt>
                <c:pt idx="221">
                  <c:v>1559.1422385801652</c:v>
                </c:pt>
                <c:pt idx="222">
                  <c:v>1559.1422385801652</c:v>
                </c:pt>
                <c:pt idx="223">
                  <c:v>1559.1422385801652</c:v>
                </c:pt>
                <c:pt idx="224">
                  <c:v>1559.1422385801652</c:v>
                </c:pt>
                <c:pt idx="225">
                  <c:v>1559.1422385801652</c:v>
                </c:pt>
                <c:pt idx="226">
                  <c:v>1559.1422385801652</c:v>
                </c:pt>
                <c:pt idx="227">
                  <c:v>1559.1422385801652</c:v>
                </c:pt>
                <c:pt idx="228">
                  <c:v>1559.1422385801652</c:v>
                </c:pt>
                <c:pt idx="229">
                  <c:v>1559.1422385801652</c:v>
                </c:pt>
                <c:pt idx="230">
                  <c:v>1559.1422385801652</c:v>
                </c:pt>
                <c:pt idx="231">
                  <c:v>1559.1422385801652</c:v>
                </c:pt>
                <c:pt idx="232">
                  <c:v>1559.1422385801652</c:v>
                </c:pt>
                <c:pt idx="233">
                  <c:v>1559.1422385801652</c:v>
                </c:pt>
                <c:pt idx="234">
                  <c:v>1559.1422385801652</c:v>
                </c:pt>
                <c:pt idx="235">
                  <c:v>1559.1422385801652</c:v>
                </c:pt>
                <c:pt idx="236">
                  <c:v>1559.1422385801652</c:v>
                </c:pt>
                <c:pt idx="237">
                  <c:v>1559.1422385801652</c:v>
                </c:pt>
                <c:pt idx="238">
                  <c:v>1559.1422385801652</c:v>
                </c:pt>
                <c:pt idx="239">
                  <c:v>1559.1422385801652</c:v>
                </c:pt>
                <c:pt idx="240">
                  <c:v>1559.1422385801652</c:v>
                </c:pt>
                <c:pt idx="241">
                  <c:v>1559.1422385801652</c:v>
                </c:pt>
                <c:pt idx="242">
                  <c:v>1559.1422385801652</c:v>
                </c:pt>
                <c:pt idx="243">
                  <c:v>1559.1422385801652</c:v>
                </c:pt>
                <c:pt idx="244">
                  <c:v>1559.1422385801652</c:v>
                </c:pt>
                <c:pt idx="245">
                  <c:v>1559.1422385801652</c:v>
                </c:pt>
                <c:pt idx="246">
                  <c:v>1559.1422385801652</c:v>
                </c:pt>
                <c:pt idx="247">
                  <c:v>1559.1422385801652</c:v>
                </c:pt>
                <c:pt idx="248">
                  <c:v>1559.1422385801652</c:v>
                </c:pt>
                <c:pt idx="249">
                  <c:v>1559.1422385801652</c:v>
                </c:pt>
                <c:pt idx="250">
                  <c:v>1559.1422385801652</c:v>
                </c:pt>
                <c:pt idx="251">
                  <c:v>1559.1422385801652</c:v>
                </c:pt>
                <c:pt idx="252">
                  <c:v>1559.1422385801652</c:v>
                </c:pt>
                <c:pt idx="253">
                  <c:v>1559.1422385801652</c:v>
                </c:pt>
                <c:pt idx="254">
                  <c:v>1559.1422385801652</c:v>
                </c:pt>
                <c:pt idx="255">
                  <c:v>1559.1422385801652</c:v>
                </c:pt>
                <c:pt idx="256">
                  <c:v>1559.1422385801652</c:v>
                </c:pt>
                <c:pt idx="257">
                  <c:v>1559.1422385801652</c:v>
                </c:pt>
                <c:pt idx="258">
                  <c:v>1559.1422385801652</c:v>
                </c:pt>
                <c:pt idx="259">
                  <c:v>1559.1422385801652</c:v>
                </c:pt>
                <c:pt idx="260">
                  <c:v>1559.1422385801652</c:v>
                </c:pt>
                <c:pt idx="261">
                  <c:v>1559.1422385801652</c:v>
                </c:pt>
                <c:pt idx="262">
                  <c:v>1559.1422385801652</c:v>
                </c:pt>
                <c:pt idx="263">
                  <c:v>1559.1422385801652</c:v>
                </c:pt>
                <c:pt idx="264">
                  <c:v>1559.1422385801652</c:v>
                </c:pt>
                <c:pt idx="265">
                  <c:v>1559.1422385801652</c:v>
                </c:pt>
                <c:pt idx="266">
                  <c:v>1559.1422385801652</c:v>
                </c:pt>
                <c:pt idx="267">
                  <c:v>1559.1422385801652</c:v>
                </c:pt>
                <c:pt idx="268">
                  <c:v>1559.1422385801652</c:v>
                </c:pt>
                <c:pt idx="269">
                  <c:v>1559.1422385801652</c:v>
                </c:pt>
                <c:pt idx="270">
                  <c:v>1559.1422385801652</c:v>
                </c:pt>
                <c:pt idx="271">
                  <c:v>1559.1422385801652</c:v>
                </c:pt>
                <c:pt idx="272">
                  <c:v>1559.1422385801652</c:v>
                </c:pt>
                <c:pt idx="273">
                  <c:v>1559.1422385801652</c:v>
                </c:pt>
                <c:pt idx="274">
                  <c:v>1559.1422385801652</c:v>
                </c:pt>
                <c:pt idx="275">
                  <c:v>1559.1422385801652</c:v>
                </c:pt>
                <c:pt idx="276">
                  <c:v>1559.1422385801652</c:v>
                </c:pt>
                <c:pt idx="277">
                  <c:v>1559.1422385801652</c:v>
                </c:pt>
                <c:pt idx="278">
                  <c:v>1559.1422385801652</c:v>
                </c:pt>
                <c:pt idx="279">
                  <c:v>1559.1422385801652</c:v>
                </c:pt>
                <c:pt idx="280">
                  <c:v>1559.1422385801652</c:v>
                </c:pt>
                <c:pt idx="281">
                  <c:v>1559.1422385801652</c:v>
                </c:pt>
                <c:pt idx="282">
                  <c:v>1559.1422385801652</c:v>
                </c:pt>
                <c:pt idx="283">
                  <c:v>1559.1422385801652</c:v>
                </c:pt>
                <c:pt idx="284">
                  <c:v>1559.1422385801652</c:v>
                </c:pt>
                <c:pt idx="285">
                  <c:v>1559.1422385801652</c:v>
                </c:pt>
                <c:pt idx="286">
                  <c:v>1559.1422385801652</c:v>
                </c:pt>
                <c:pt idx="287">
                  <c:v>1559.1422385801652</c:v>
                </c:pt>
                <c:pt idx="288">
                  <c:v>1559.1422385801652</c:v>
                </c:pt>
                <c:pt idx="289">
                  <c:v>1559.1422385801652</c:v>
                </c:pt>
                <c:pt idx="290">
                  <c:v>1559.1422385801652</c:v>
                </c:pt>
                <c:pt idx="291">
                  <c:v>1559.1422385801652</c:v>
                </c:pt>
                <c:pt idx="292">
                  <c:v>1559.1422385801652</c:v>
                </c:pt>
                <c:pt idx="293">
                  <c:v>1559.1422385801652</c:v>
                </c:pt>
                <c:pt idx="294">
                  <c:v>1559.1422385801652</c:v>
                </c:pt>
                <c:pt idx="295">
                  <c:v>1559.1422385801652</c:v>
                </c:pt>
                <c:pt idx="296">
                  <c:v>1559.1422385801652</c:v>
                </c:pt>
                <c:pt idx="297">
                  <c:v>1559.1422385801652</c:v>
                </c:pt>
                <c:pt idx="298">
                  <c:v>1559.1422385801652</c:v>
                </c:pt>
                <c:pt idx="299">
                  <c:v>1559.1422385801652</c:v>
                </c:pt>
                <c:pt idx="300">
                  <c:v>1559.1422385801652</c:v>
                </c:pt>
                <c:pt idx="301">
                  <c:v>1559.1422385801652</c:v>
                </c:pt>
                <c:pt idx="302">
                  <c:v>1559.1422385801652</c:v>
                </c:pt>
                <c:pt idx="303">
                  <c:v>1559.1422385801652</c:v>
                </c:pt>
                <c:pt idx="304">
                  <c:v>1559.1422385801652</c:v>
                </c:pt>
                <c:pt idx="305">
                  <c:v>1559.1422385801652</c:v>
                </c:pt>
                <c:pt idx="306">
                  <c:v>1559.1422385801652</c:v>
                </c:pt>
                <c:pt idx="307">
                  <c:v>1559.1422385801652</c:v>
                </c:pt>
                <c:pt idx="308">
                  <c:v>1559.1422385801652</c:v>
                </c:pt>
                <c:pt idx="309">
                  <c:v>1559.1422385801652</c:v>
                </c:pt>
                <c:pt idx="310">
                  <c:v>1559.1422385801652</c:v>
                </c:pt>
                <c:pt idx="311">
                  <c:v>1559.1422385801652</c:v>
                </c:pt>
                <c:pt idx="312">
                  <c:v>1559.1422385801652</c:v>
                </c:pt>
                <c:pt idx="313">
                  <c:v>1559.1422385801652</c:v>
                </c:pt>
                <c:pt idx="314">
                  <c:v>1559.1422385801652</c:v>
                </c:pt>
                <c:pt idx="315">
                  <c:v>1559.1422385801652</c:v>
                </c:pt>
                <c:pt idx="316">
                  <c:v>1559.1422385801652</c:v>
                </c:pt>
                <c:pt idx="317">
                  <c:v>1559.1422385801652</c:v>
                </c:pt>
                <c:pt idx="318">
                  <c:v>1559.1422385801652</c:v>
                </c:pt>
                <c:pt idx="319">
                  <c:v>1559.1422385801652</c:v>
                </c:pt>
                <c:pt idx="320">
                  <c:v>1559.1422385801652</c:v>
                </c:pt>
                <c:pt idx="321">
                  <c:v>1559.1422385801652</c:v>
                </c:pt>
                <c:pt idx="322">
                  <c:v>1559.1422385801652</c:v>
                </c:pt>
                <c:pt idx="323">
                  <c:v>1559.1422385801652</c:v>
                </c:pt>
                <c:pt idx="324">
                  <c:v>1559.1422385801652</c:v>
                </c:pt>
                <c:pt idx="325">
                  <c:v>1559.1422385801652</c:v>
                </c:pt>
                <c:pt idx="326">
                  <c:v>1559.1422385801652</c:v>
                </c:pt>
                <c:pt idx="327">
                  <c:v>1559.1422385801652</c:v>
                </c:pt>
                <c:pt idx="328">
                  <c:v>1559.1422385801652</c:v>
                </c:pt>
                <c:pt idx="329">
                  <c:v>1559.1422385801652</c:v>
                </c:pt>
                <c:pt idx="330">
                  <c:v>1559.1422385801652</c:v>
                </c:pt>
                <c:pt idx="331">
                  <c:v>1559.1422385801652</c:v>
                </c:pt>
                <c:pt idx="332">
                  <c:v>1559.1422385801652</c:v>
                </c:pt>
                <c:pt idx="333">
                  <c:v>1559.1422385801652</c:v>
                </c:pt>
                <c:pt idx="334">
                  <c:v>1559.1422385801652</c:v>
                </c:pt>
                <c:pt idx="335">
                  <c:v>1559.1422385801652</c:v>
                </c:pt>
                <c:pt idx="336">
                  <c:v>1559.1422385801652</c:v>
                </c:pt>
                <c:pt idx="337">
                  <c:v>1559.1422385801652</c:v>
                </c:pt>
                <c:pt idx="338">
                  <c:v>1559.1422385801652</c:v>
                </c:pt>
                <c:pt idx="339">
                  <c:v>1559.1422385801652</c:v>
                </c:pt>
                <c:pt idx="340">
                  <c:v>1559.1422385801652</c:v>
                </c:pt>
                <c:pt idx="341">
                  <c:v>1559.1422385801652</c:v>
                </c:pt>
                <c:pt idx="342">
                  <c:v>1559.1422385801652</c:v>
                </c:pt>
                <c:pt idx="343">
                  <c:v>1559.1422385801652</c:v>
                </c:pt>
                <c:pt idx="344">
                  <c:v>1559.1422385801652</c:v>
                </c:pt>
                <c:pt idx="345">
                  <c:v>1559.1422385801652</c:v>
                </c:pt>
                <c:pt idx="346">
                  <c:v>1559.1422385801652</c:v>
                </c:pt>
                <c:pt idx="347">
                  <c:v>1559.1422385801652</c:v>
                </c:pt>
                <c:pt idx="348">
                  <c:v>1559.1422385801652</c:v>
                </c:pt>
                <c:pt idx="349">
                  <c:v>1559.1422385801652</c:v>
                </c:pt>
                <c:pt idx="350">
                  <c:v>1559.1422385801652</c:v>
                </c:pt>
                <c:pt idx="351">
                  <c:v>1559.1422385801652</c:v>
                </c:pt>
                <c:pt idx="352">
                  <c:v>1559.1422385801652</c:v>
                </c:pt>
                <c:pt idx="353">
                  <c:v>1559.1422385801652</c:v>
                </c:pt>
                <c:pt idx="354">
                  <c:v>1635.7360248201653</c:v>
                </c:pt>
                <c:pt idx="355">
                  <c:v>1637.1496918433654</c:v>
                </c:pt>
                <c:pt idx="356">
                  <c:v>1638.3154406481653</c:v>
                </c:pt>
                <c:pt idx="357">
                  <c:v>1639.3141705029655</c:v>
                </c:pt>
                <c:pt idx="358">
                  <c:v>1640.2964776390654</c:v>
                </c:pt>
                <c:pt idx="359">
                  <c:v>1641.2373699479654</c:v>
                </c:pt>
                <c:pt idx="360">
                  <c:v>1645.4893552599654</c:v>
                </c:pt>
                <c:pt idx="361">
                  <c:v>1648.9140128429653</c:v>
                </c:pt>
                <c:pt idx="362">
                  <c:v>1648.9140128429653</c:v>
                </c:pt>
                <c:pt idx="363">
                  <c:v>1648.9140128429653</c:v>
                </c:pt>
                <c:pt idx="364">
                  <c:v>1648.9140128429653</c:v>
                </c:pt>
                <c:pt idx="365">
                  <c:v>1648.9140128429653</c:v>
                </c:pt>
                <c:pt idx="366">
                  <c:v>1648.9140128429653</c:v>
                </c:pt>
                <c:pt idx="367">
                  <c:v>1653.0236019429653</c:v>
                </c:pt>
                <c:pt idx="368">
                  <c:v>1656.3874337009654</c:v>
                </c:pt>
                <c:pt idx="369">
                  <c:v>1659.7621096899654</c:v>
                </c:pt>
                <c:pt idx="370">
                  <c:v>1663.1475489669654</c:v>
                </c:pt>
                <c:pt idx="371">
                  <c:v>1666.4931108289654</c:v>
                </c:pt>
                <c:pt idx="372">
                  <c:v>1669.6672825149653</c:v>
                </c:pt>
                <c:pt idx="373">
                  <c:v>1672.6770206019653</c:v>
                </c:pt>
                <c:pt idx="374">
                  <c:v>1675.5288737337653</c:v>
                </c:pt>
                <c:pt idx="375">
                  <c:v>1675.5288737337653</c:v>
                </c:pt>
                <c:pt idx="376">
                  <c:v>1675.5288737337653</c:v>
                </c:pt>
                <c:pt idx="377">
                  <c:v>1675.5288737337653</c:v>
                </c:pt>
                <c:pt idx="378">
                  <c:v>1675.5288737337653</c:v>
                </c:pt>
                <c:pt idx="379">
                  <c:v>1675.5288737337653</c:v>
                </c:pt>
                <c:pt idx="380">
                  <c:v>1675.5288737337653</c:v>
                </c:pt>
                <c:pt idx="381">
                  <c:v>1675.5288737337653</c:v>
                </c:pt>
                <c:pt idx="382">
                  <c:v>1675.5288737337653</c:v>
                </c:pt>
                <c:pt idx="383">
                  <c:v>1677.6697264233653</c:v>
                </c:pt>
                <c:pt idx="384">
                  <c:v>1679.6168722425653</c:v>
                </c:pt>
                <c:pt idx="385">
                  <c:v>1681.4749186549652</c:v>
                </c:pt>
                <c:pt idx="386">
                  <c:v>1683.2464264542652</c:v>
                </c:pt>
                <c:pt idx="387">
                  <c:v>1684.9136316088652</c:v>
                </c:pt>
                <c:pt idx="388">
                  <c:v>1686.6422367002651</c:v>
                </c:pt>
                <c:pt idx="389">
                  <c:v>1688.2512296344651</c:v>
                </c:pt>
                <c:pt idx="390">
                  <c:v>1691.536725034465</c:v>
                </c:pt>
                <c:pt idx="391">
                  <c:v>1691.536725034465</c:v>
                </c:pt>
                <c:pt idx="392">
                  <c:v>1691.536725034465</c:v>
                </c:pt>
                <c:pt idx="393">
                  <c:v>1691.536725034465</c:v>
                </c:pt>
                <c:pt idx="394">
                  <c:v>1691.536725034465</c:v>
                </c:pt>
                <c:pt idx="395">
                  <c:v>1691.536725034465</c:v>
                </c:pt>
                <c:pt idx="396">
                  <c:v>1691.536725034465</c:v>
                </c:pt>
                <c:pt idx="397">
                  <c:v>1693.455982674865</c:v>
                </c:pt>
                <c:pt idx="398">
                  <c:v>1695.1042318837651</c:v>
                </c:pt>
                <c:pt idx="399">
                  <c:v>1696.6129782097651</c:v>
                </c:pt>
                <c:pt idx="400">
                  <c:v>1697.9697967069651</c:v>
                </c:pt>
                <c:pt idx="401">
                  <c:v>1699.1341848270652</c:v>
                </c:pt>
                <c:pt idx="402">
                  <c:v>1700.1137098567651</c:v>
                </c:pt>
                <c:pt idx="403">
                  <c:v>1700.9241913752651</c:v>
                </c:pt>
                <c:pt idx="404">
                  <c:v>1701.5795874493651</c:v>
                </c:pt>
                <c:pt idx="405">
                  <c:v>1701.5795874493651</c:v>
                </c:pt>
                <c:pt idx="406">
                  <c:v>1701.5795874493651</c:v>
                </c:pt>
                <c:pt idx="407">
                  <c:v>1701.5795874493651</c:v>
                </c:pt>
                <c:pt idx="408">
                  <c:v>1701.5795874493651</c:v>
                </c:pt>
                <c:pt idx="409">
                  <c:v>1701.5795874493651</c:v>
                </c:pt>
                <c:pt idx="410">
                  <c:v>1701.5795874493651</c:v>
                </c:pt>
                <c:pt idx="411">
                  <c:v>1701.7616406800951</c:v>
                </c:pt>
                <c:pt idx="412">
                  <c:v>1701.9420227865651</c:v>
                </c:pt>
                <c:pt idx="413">
                  <c:v>1702.121274394035</c:v>
                </c:pt>
                <c:pt idx="414">
                  <c:v>1702.294787136005</c:v>
                </c:pt>
                <c:pt idx="415">
                  <c:v>1702.5503120916849</c:v>
                </c:pt>
                <c:pt idx="416">
                  <c:v>1702.8588248761848</c:v>
                </c:pt>
                <c:pt idx="417">
                  <c:v>1703.1640778752849</c:v>
                </c:pt>
                <c:pt idx="418">
                  <c:v>1703.4308107840848</c:v>
                </c:pt>
                <c:pt idx="419">
                  <c:v>1703.4308107840848</c:v>
                </c:pt>
                <c:pt idx="420">
                  <c:v>1703.4308107840848</c:v>
                </c:pt>
                <c:pt idx="421">
                  <c:v>1703.4308107840848</c:v>
                </c:pt>
                <c:pt idx="422">
                  <c:v>1703.4308107840848</c:v>
                </c:pt>
                <c:pt idx="423">
                  <c:v>1703.4308107840848</c:v>
                </c:pt>
                <c:pt idx="424">
                  <c:v>1703.6591212796848</c:v>
                </c:pt>
                <c:pt idx="425">
                  <c:v>1705.6581807182847</c:v>
                </c:pt>
                <c:pt idx="426">
                  <c:v>1716.1261200952847</c:v>
                </c:pt>
                <c:pt idx="427">
                  <c:v>1717.1115601408846</c:v>
                </c:pt>
                <c:pt idx="428">
                  <c:v>1717.8900154876846</c:v>
                </c:pt>
                <c:pt idx="429">
                  <c:v>1720.0672615219846</c:v>
                </c:pt>
                <c:pt idx="430">
                  <c:v>1721.7883781835847</c:v>
                </c:pt>
                <c:pt idx="431">
                  <c:v>1723.9090733571848</c:v>
                </c:pt>
                <c:pt idx="432">
                  <c:v>1723.9090733571848</c:v>
                </c:pt>
                <c:pt idx="433">
                  <c:v>1723.9090733571848</c:v>
                </c:pt>
                <c:pt idx="434">
                  <c:v>1723.9090733571848</c:v>
                </c:pt>
                <c:pt idx="435">
                  <c:v>1723.9090733571848</c:v>
                </c:pt>
                <c:pt idx="436">
                  <c:v>1723.9090733571848</c:v>
                </c:pt>
                <c:pt idx="437">
                  <c:v>1723.9090733571848</c:v>
                </c:pt>
                <c:pt idx="438">
                  <c:v>1739.2058768271847</c:v>
                </c:pt>
                <c:pt idx="439">
                  <c:v>1789.2058768271847</c:v>
                </c:pt>
                <c:pt idx="440">
                  <c:v>1839.2058768271847</c:v>
                </c:pt>
                <c:pt idx="441">
                  <c:v>1889.2058768271847</c:v>
                </c:pt>
                <c:pt idx="442">
                  <c:v>1939.2058768271847</c:v>
                </c:pt>
                <c:pt idx="443">
                  <c:v>1989.2058768271847</c:v>
                </c:pt>
                <c:pt idx="444">
                  <c:v>2039.2058768271847</c:v>
                </c:pt>
                <c:pt idx="445">
                  <c:v>2066.3748259571848</c:v>
                </c:pt>
                <c:pt idx="446">
                  <c:v>2066.3748259571848</c:v>
                </c:pt>
                <c:pt idx="447">
                  <c:v>2066.3748259571848</c:v>
                </c:pt>
                <c:pt idx="448">
                  <c:v>2066.3748259571848</c:v>
                </c:pt>
                <c:pt idx="449">
                  <c:v>2066.3748259571848</c:v>
                </c:pt>
                <c:pt idx="450">
                  <c:v>2066.3748259571848</c:v>
                </c:pt>
                <c:pt idx="451">
                  <c:v>2066.3748259571848</c:v>
                </c:pt>
                <c:pt idx="452">
                  <c:v>2068.2724718478848</c:v>
                </c:pt>
                <c:pt idx="453">
                  <c:v>2068.9573415991849</c:v>
                </c:pt>
                <c:pt idx="454">
                  <c:v>2069.2979499277849</c:v>
                </c:pt>
                <c:pt idx="455">
                  <c:v>2080.4549657277848</c:v>
                </c:pt>
                <c:pt idx="456">
                  <c:v>2080.629018875255</c:v>
                </c:pt>
                <c:pt idx="457">
                  <c:v>2080.704552727233</c:v>
                </c:pt>
                <c:pt idx="458">
                  <c:v>2080.8715106793129</c:v>
                </c:pt>
                <c:pt idx="459">
                  <c:v>2081.0979720004329</c:v>
                </c:pt>
                <c:pt idx="460">
                  <c:v>2081.0979720004329</c:v>
                </c:pt>
                <c:pt idx="461">
                  <c:v>2081.0979720004329</c:v>
                </c:pt>
                <c:pt idx="462">
                  <c:v>2081.0979720004329</c:v>
                </c:pt>
                <c:pt idx="463">
                  <c:v>2081.0979720004329</c:v>
                </c:pt>
                <c:pt idx="464">
                  <c:v>2081.0979720004329</c:v>
                </c:pt>
                <c:pt idx="465">
                  <c:v>2081.0979720004329</c:v>
                </c:pt>
                <c:pt idx="466">
                  <c:v>2164.4563876004331</c:v>
                </c:pt>
                <c:pt idx="467">
                  <c:v>2247.8148032004333</c:v>
                </c:pt>
                <c:pt idx="468">
                  <c:v>2247.8905464956815</c:v>
                </c:pt>
                <c:pt idx="469">
                  <c:v>2250.1578240347817</c:v>
                </c:pt>
                <c:pt idx="470">
                  <c:v>2251.8897760460818</c:v>
                </c:pt>
                <c:pt idx="471">
                  <c:v>2251.9633045146898</c:v>
                </c:pt>
                <c:pt idx="472">
                  <c:v>2252.0529980013798</c:v>
                </c:pt>
                <c:pt idx="473">
                  <c:v>2252.0529980013798</c:v>
                </c:pt>
                <c:pt idx="474">
                  <c:v>2252.0529980013798</c:v>
                </c:pt>
                <c:pt idx="475">
                  <c:v>2252.0529980013798</c:v>
                </c:pt>
                <c:pt idx="476">
                  <c:v>2252.0529980013798</c:v>
                </c:pt>
                <c:pt idx="477">
                  <c:v>2252.0529980013798</c:v>
                </c:pt>
                <c:pt idx="478">
                  <c:v>2252.0529980013798</c:v>
                </c:pt>
                <c:pt idx="479">
                  <c:v>2265.5142940823798</c:v>
                </c:pt>
                <c:pt idx="480">
                  <c:v>2335.42477458138</c:v>
                </c:pt>
                <c:pt idx="481">
                  <c:v>2405.3352550803802</c:v>
                </c:pt>
                <c:pt idx="482">
                  <c:v>2475.2457355793804</c:v>
                </c:pt>
                <c:pt idx="483">
                  <c:v>2477.4053929980805</c:v>
                </c:pt>
                <c:pt idx="484">
                  <c:v>2478.6916871603803</c:v>
                </c:pt>
                <c:pt idx="485">
                  <c:v>2479.2393745567801</c:v>
                </c:pt>
                <c:pt idx="486">
                  <c:v>2479.3248670186999</c:v>
                </c:pt>
                <c:pt idx="487">
                  <c:v>2479.3248670186999</c:v>
                </c:pt>
                <c:pt idx="488">
                  <c:v>2479.3248670186999</c:v>
                </c:pt>
                <c:pt idx="489">
                  <c:v>2479.3248670186999</c:v>
                </c:pt>
                <c:pt idx="490">
                  <c:v>2479.3248670186999</c:v>
                </c:pt>
                <c:pt idx="491">
                  <c:v>2479.3248670186999</c:v>
                </c:pt>
                <c:pt idx="492">
                  <c:v>2479.3248670186999</c:v>
                </c:pt>
                <c:pt idx="493">
                  <c:v>2506.7112367277</c:v>
                </c:pt>
                <c:pt idx="494">
                  <c:v>2506.7987160285002</c:v>
                </c:pt>
                <c:pt idx="495">
                  <c:v>2576.7091965275004</c:v>
                </c:pt>
                <c:pt idx="496">
                  <c:v>2576.8108312385002</c:v>
                </c:pt>
                <c:pt idx="497">
                  <c:v>2577.2432571398003</c:v>
                </c:pt>
                <c:pt idx="498">
                  <c:v>2577.6913589136002</c:v>
                </c:pt>
                <c:pt idx="499">
                  <c:v>2577.9922080906003</c:v>
                </c:pt>
                <c:pt idx="500">
                  <c:v>2580.7353918226004</c:v>
                </c:pt>
                <c:pt idx="501">
                  <c:v>2580.7353918226004</c:v>
                </c:pt>
                <c:pt idx="502">
                  <c:v>2580.7353918226004</c:v>
                </c:pt>
                <c:pt idx="503">
                  <c:v>2580.7353918226004</c:v>
                </c:pt>
                <c:pt idx="504">
                  <c:v>2580.7353918226004</c:v>
                </c:pt>
                <c:pt idx="505">
                  <c:v>2580.7353918226004</c:v>
                </c:pt>
                <c:pt idx="506">
                  <c:v>2580.7353918226004</c:v>
                </c:pt>
                <c:pt idx="507">
                  <c:v>2650.6458723216006</c:v>
                </c:pt>
                <c:pt idx="508">
                  <c:v>2720.5563528206008</c:v>
                </c:pt>
                <c:pt idx="509">
                  <c:v>2786.9566957616007</c:v>
                </c:pt>
                <c:pt idx="510">
                  <c:v>2850.2791165966009</c:v>
                </c:pt>
                <c:pt idx="511">
                  <c:v>2913.6015374316012</c:v>
                </c:pt>
                <c:pt idx="512">
                  <c:v>2976.9239582666014</c:v>
                </c:pt>
                <c:pt idx="513">
                  <c:v>2976.9937710710624</c:v>
                </c:pt>
                <c:pt idx="514">
                  <c:v>2977.0841927327924</c:v>
                </c:pt>
                <c:pt idx="515">
                  <c:v>2977.0841927327924</c:v>
                </c:pt>
                <c:pt idx="516">
                  <c:v>2977.0841927327924</c:v>
                </c:pt>
                <c:pt idx="517">
                  <c:v>2977.0841927327924</c:v>
                </c:pt>
                <c:pt idx="518">
                  <c:v>2977.0841927327924</c:v>
                </c:pt>
                <c:pt idx="519">
                  <c:v>2977.0841927327924</c:v>
                </c:pt>
                <c:pt idx="520">
                  <c:v>2977.0841927327924</c:v>
                </c:pt>
                <c:pt idx="521">
                  <c:v>2977.0841927327924</c:v>
                </c:pt>
                <c:pt idx="522">
                  <c:v>2978.1551812984926</c:v>
                </c:pt>
                <c:pt idx="523">
                  <c:v>2978.9216806240925</c:v>
                </c:pt>
                <c:pt idx="524">
                  <c:v>2979.5577675796926</c:v>
                </c:pt>
                <c:pt idx="525">
                  <c:v>2980.0694423413925</c:v>
                </c:pt>
                <c:pt idx="526">
                  <c:v>2980.4663913494924</c:v>
                </c:pt>
                <c:pt idx="527">
                  <c:v>2980.7486686728325</c:v>
                </c:pt>
                <c:pt idx="528">
                  <c:v>2980.9257240429024</c:v>
                </c:pt>
                <c:pt idx="529">
                  <c:v>2980.9257240429024</c:v>
                </c:pt>
                <c:pt idx="530">
                  <c:v>2980.9257240429024</c:v>
                </c:pt>
                <c:pt idx="531">
                  <c:v>2980.9257240429024</c:v>
                </c:pt>
                <c:pt idx="532">
                  <c:v>2980.9257240429024</c:v>
                </c:pt>
                <c:pt idx="533">
                  <c:v>2980.9257240429024</c:v>
                </c:pt>
                <c:pt idx="534">
                  <c:v>2980.9257240429024</c:v>
                </c:pt>
                <c:pt idx="535">
                  <c:v>2980.9257240429024</c:v>
                </c:pt>
                <c:pt idx="536">
                  <c:v>2980.9257240429024</c:v>
                </c:pt>
                <c:pt idx="537">
                  <c:v>2980.9257240429024</c:v>
                </c:pt>
                <c:pt idx="538">
                  <c:v>2980.9257240429024</c:v>
                </c:pt>
                <c:pt idx="539">
                  <c:v>2980.9257240429024</c:v>
                </c:pt>
                <c:pt idx="540">
                  <c:v>2980.9257240429024</c:v>
                </c:pt>
                <c:pt idx="541">
                  <c:v>2980.9257240429024</c:v>
                </c:pt>
                <c:pt idx="542">
                  <c:v>2980.9257240429024</c:v>
                </c:pt>
                <c:pt idx="543">
                  <c:v>2980.9257240429024</c:v>
                </c:pt>
                <c:pt idx="544">
                  <c:v>2980.9257240429024</c:v>
                </c:pt>
                <c:pt idx="545">
                  <c:v>2980.9257240429024</c:v>
                </c:pt>
                <c:pt idx="546">
                  <c:v>2980.9257240429024</c:v>
                </c:pt>
                <c:pt idx="547">
                  <c:v>2980.9257240429024</c:v>
                </c:pt>
                <c:pt idx="548">
                  <c:v>2980.9257240429024</c:v>
                </c:pt>
                <c:pt idx="549">
                  <c:v>2980.9257240429024</c:v>
                </c:pt>
                <c:pt idx="550">
                  <c:v>2980.9257240429024</c:v>
                </c:pt>
                <c:pt idx="551">
                  <c:v>2980.9257240429024</c:v>
                </c:pt>
                <c:pt idx="552">
                  <c:v>2980.9257240429024</c:v>
                </c:pt>
                <c:pt idx="553">
                  <c:v>2980.9257240429024</c:v>
                </c:pt>
                <c:pt idx="554">
                  <c:v>2980.9257240429024</c:v>
                </c:pt>
                <c:pt idx="555">
                  <c:v>2980.9257240429024</c:v>
                </c:pt>
                <c:pt idx="556">
                  <c:v>2980.9257240429024</c:v>
                </c:pt>
                <c:pt idx="557">
                  <c:v>2980.9257240429024</c:v>
                </c:pt>
                <c:pt idx="558">
                  <c:v>2980.9257240429024</c:v>
                </c:pt>
                <c:pt idx="559">
                  <c:v>2980.9257240429024</c:v>
                </c:pt>
                <c:pt idx="560">
                  <c:v>2980.9257240429024</c:v>
                </c:pt>
                <c:pt idx="561">
                  <c:v>2980.9257240429024</c:v>
                </c:pt>
                <c:pt idx="562">
                  <c:v>2980.9257240429024</c:v>
                </c:pt>
                <c:pt idx="563">
                  <c:v>2980.9257240429024</c:v>
                </c:pt>
                <c:pt idx="564">
                  <c:v>2980.9257240429024</c:v>
                </c:pt>
                <c:pt idx="565">
                  <c:v>2980.9257240429024</c:v>
                </c:pt>
                <c:pt idx="566">
                  <c:v>2980.9257240429024</c:v>
                </c:pt>
                <c:pt idx="567">
                  <c:v>2980.9257240429024</c:v>
                </c:pt>
                <c:pt idx="568">
                  <c:v>2980.9257240429024</c:v>
                </c:pt>
                <c:pt idx="569">
                  <c:v>2980.9257240429024</c:v>
                </c:pt>
                <c:pt idx="570">
                  <c:v>2980.9257240429024</c:v>
                </c:pt>
                <c:pt idx="571">
                  <c:v>2980.9257240429024</c:v>
                </c:pt>
                <c:pt idx="572">
                  <c:v>2980.9257240429024</c:v>
                </c:pt>
                <c:pt idx="573">
                  <c:v>2980.9257240429024</c:v>
                </c:pt>
                <c:pt idx="574">
                  <c:v>2980.9257240429024</c:v>
                </c:pt>
                <c:pt idx="575">
                  <c:v>2980.9257240429024</c:v>
                </c:pt>
                <c:pt idx="576">
                  <c:v>2980.9257240429024</c:v>
                </c:pt>
                <c:pt idx="577">
                  <c:v>2980.9257240429024</c:v>
                </c:pt>
                <c:pt idx="578">
                  <c:v>2980.9257240429024</c:v>
                </c:pt>
                <c:pt idx="579">
                  <c:v>2980.9257240429024</c:v>
                </c:pt>
                <c:pt idx="580">
                  <c:v>2980.9257240429024</c:v>
                </c:pt>
                <c:pt idx="581">
                  <c:v>2980.9257240429024</c:v>
                </c:pt>
                <c:pt idx="582">
                  <c:v>2980.9257240429024</c:v>
                </c:pt>
                <c:pt idx="583">
                  <c:v>2980.9257240429024</c:v>
                </c:pt>
                <c:pt idx="584">
                  <c:v>2980.9257240429024</c:v>
                </c:pt>
                <c:pt idx="585">
                  <c:v>2980.9257240429024</c:v>
                </c:pt>
                <c:pt idx="586">
                  <c:v>2980.9257240429024</c:v>
                </c:pt>
                <c:pt idx="587">
                  <c:v>2980.9257240429024</c:v>
                </c:pt>
                <c:pt idx="588">
                  <c:v>2980.9257240429024</c:v>
                </c:pt>
                <c:pt idx="589">
                  <c:v>2980.9257240429024</c:v>
                </c:pt>
                <c:pt idx="590">
                  <c:v>2980.9257240429024</c:v>
                </c:pt>
                <c:pt idx="591">
                  <c:v>2980.9257240429024</c:v>
                </c:pt>
                <c:pt idx="592">
                  <c:v>2980.9257240429024</c:v>
                </c:pt>
                <c:pt idx="593">
                  <c:v>2980.9257240429024</c:v>
                </c:pt>
                <c:pt idx="594">
                  <c:v>2980.9257240429024</c:v>
                </c:pt>
                <c:pt idx="595">
                  <c:v>2980.9257240429024</c:v>
                </c:pt>
                <c:pt idx="596">
                  <c:v>2980.9257240429024</c:v>
                </c:pt>
                <c:pt idx="597">
                  <c:v>2980.9257240429024</c:v>
                </c:pt>
                <c:pt idx="598">
                  <c:v>2980.9257240429024</c:v>
                </c:pt>
                <c:pt idx="599">
                  <c:v>2980.9257240429024</c:v>
                </c:pt>
                <c:pt idx="600">
                  <c:v>2980.9257240429024</c:v>
                </c:pt>
                <c:pt idx="601">
                  <c:v>2980.9257240429024</c:v>
                </c:pt>
                <c:pt idx="602">
                  <c:v>2980.9257240429024</c:v>
                </c:pt>
                <c:pt idx="603">
                  <c:v>2980.9257240429024</c:v>
                </c:pt>
                <c:pt idx="604">
                  <c:v>2980.9257240429024</c:v>
                </c:pt>
                <c:pt idx="605">
                  <c:v>2980.9257240429024</c:v>
                </c:pt>
                <c:pt idx="606">
                  <c:v>2980.9257240429024</c:v>
                </c:pt>
                <c:pt idx="607">
                  <c:v>2980.9257240429024</c:v>
                </c:pt>
                <c:pt idx="608">
                  <c:v>2980.9257240429024</c:v>
                </c:pt>
                <c:pt idx="609">
                  <c:v>2980.9257240429024</c:v>
                </c:pt>
                <c:pt idx="610">
                  <c:v>2980.9257240429024</c:v>
                </c:pt>
                <c:pt idx="611">
                  <c:v>2980.9257240429024</c:v>
                </c:pt>
                <c:pt idx="612">
                  <c:v>2980.9257240429024</c:v>
                </c:pt>
                <c:pt idx="613">
                  <c:v>2980.9257240429024</c:v>
                </c:pt>
                <c:pt idx="614">
                  <c:v>2980.9257240429024</c:v>
                </c:pt>
                <c:pt idx="615">
                  <c:v>2980.9257240429024</c:v>
                </c:pt>
                <c:pt idx="616">
                  <c:v>2980.9257240429024</c:v>
                </c:pt>
                <c:pt idx="617">
                  <c:v>2980.9257240429024</c:v>
                </c:pt>
                <c:pt idx="618">
                  <c:v>2980.9257240429024</c:v>
                </c:pt>
                <c:pt idx="619">
                  <c:v>2980.9257240429024</c:v>
                </c:pt>
                <c:pt idx="620">
                  <c:v>2980.9257240429024</c:v>
                </c:pt>
                <c:pt idx="621">
                  <c:v>2980.9257240429024</c:v>
                </c:pt>
                <c:pt idx="622">
                  <c:v>2980.9257240429024</c:v>
                </c:pt>
                <c:pt idx="623">
                  <c:v>2980.9257240429024</c:v>
                </c:pt>
                <c:pt idx="624">
                  <c:v>2980.9257240429024</c:v>
                </c:pt>
                <c:pt idx="625">
                  <c:v>2980.9257240429024</c:v>
                </c:pt>
                <c:pt idx="626">
                  <c:v>2980.9257240429024</c:v>
                </c:pt>
                <c:pt idx="627">
                  <c:v>2980.9257240429024</c:v>
                </c:pt>
                <c:pt idx="628">
                  <c:v>2980.9257240429024</c:v>
                </c:pt>
                <c:pt idx="629">
                  <c:v>2980.9257240429024</c:v>
                </c:pt>
                <c:pt idx="630">
                  <c:v>2980.9257240429024</c:v>
                </c:pt>
                <c:pt idx="631">
                  <c:v>2999.0923404829023</c:v>
                </c:pt>
                <c:pt idx="632">
                  <c:v>2999.0923424534271</c:v>
                </c:pt>
                <c:pt idx="633">
                  <c:v>2999.092344423952</c:v>
                </c:pt>
                <c:pt idx="634">
                  <c:v>2999.0923463944769</c:v>
                </c:pt>
                <c:pt idx="635">
                  <c:v>2999.0923483650017</c:v>
                </c:pt>
                <c:pt idx="636">
                  <c:v>3022.4507639650019</c:v>
                </c:pt>
                <c:pt idx="637">
                  <c:v>3045.8091795650021</c:v>
                </c:pt>
                <c:pt idx="638">
                  <c:v>3069.1675951650022</c:v>
                </c:pt>
                <c:pt idx="639">
                  <c:v>3092.5260107650024</c:v>
                </c:pt>
                <c:pt idx="640">
                  <c:v>3115.8844263650026</c:v>
                </c:pt>
                <c:pt idx="641">
                  <c:v>3139.2428419650028</c:v>
                </c:pt>
                <c:pt idx="642">
                  <c:v>3162.6012575650029</c:v>
                </c:pt>
                <c:pt idx="643">
                  <c:v>3185.9596731650031</c:v>
                </c:pt>
                <c:pt idx="644">
                  <c:v>3209.3180887650033</c:v>
                </c:pt>
                <c:pt idx="645">
                  <c:v>3232.6765043650034</c:v>
                </c:pt>
                <c:pt idx="646">
                  <c:v>3256.0349199650036</c:v>
                </c:pt>
                <c:pt idx="647">
                  <c:v>3279.3933355650038</c:v>
                </c:pt>
                <c:pt idx="648">
                  <c:v>3302.751751165004</c:v>
                </c:pt>
                <c:pt idx="649">
                  <c:v>3321.3498213050038</c:v>
                </c:pt>
                <c:pt idx="650">
                  <c:v>3331.260301804004</c:v>
                </c:pt>
                <c:pt idx="651">
                  <c:v>3341.1707823030042</c:v>
                </c:pt>
                <c:pt idx="652">
                  <c:v>3351.0812628020044</c:v>
                </c:pt>
                <c:pt idx="653">
                  <c:v>3360.9917433010046</c:v>
                </c:pt>
                <c:pt idx="654">
                  <c:v>3370.9022238000048</c:v>
                </c:pt>
                <c:pt idx="655">
                  <c:v>3380.812704299005</c:v>
                </c:pt>
                <c:pt idx="656">
                  <c:v>3390.7231847980051</c:v>
                </c:pt>
                <c:pt idx="657">
                  <c:v>3400.6336652970053</c:v>
                </c:pt>
                <c:pt idx="658">
                  <c:v>3410.5441457960055</c:v>
                </c:pt>
                <c:pt idx="659">
                  <c:v>3420.4546262950057</c:v>
                </c:pt>
                <c:pt idx="660">
                  <c:v>3430.3651067940059</c:v>
                </c:pt>
                <c:pt idx="661">
                  <c:v>3440.2755872930061</c:v>
                </c:pt>
                <c:pt idx="662">
                  <c:v>3450.1860677920063</c:v>
                </c:pt>
                <c:pt idx="663">
                  <c:v>3460.0965482910065</c:v>
                </c:pt>
                <c:pt idx="664">
                  <c:v>3470.0070287900066</c:v>
                </c:pt>
                <c:pt idx="665">
                  <c:v>3479.9175092890068</c:v>
                </c:pt>
                <c:pt idx="666">
                  <c:v>3489.827989788007</c:v>
                </c:pt>
                <c:pt idx="667">
                  <c:v>3499.7384702870072</c:v>
                </c:pt>
                <c:pt idx="668">
                  <c:v>3509.6489507860074</c:v>
                </c:pt>
                <c:pt idx="669">
                  <c:v>3519.5594312850076</c:v>
                </c:pt>
                <c:pt idx="670">
                  <c:v>3529.4699117840078</c:v>
                </c:pt>
                <c:pt idx="671">
                  <c:v>3539.380392283008</c:v>
                </c:pt>
                <c:pt idx="672">
                  <c:v>3549.2908727820081</c:v>
                </c:pt>
                <c:pt idx="673">
                  <c:v>3559.2013532810083</c:v>
                </c:pt>
                <c:pt idx="674">
                  <c:v>3569.1118337800085</c:v>
                </c:pt>
                <c:pt idx="675">
                  <c:v>3579.0223142790087</c:v>
                </c:pt>
                <c:pt idx="676">
                  <c:v>3588.9327947780089</c:v>
                </c:pt>
                <c:pt idx="677">
                  <c:v>3598.8432752770091</c:v>
                </c:pt>
                <c:pt idx="678">
                  <c:v>3608.7537557760093</c:v>
                </c:pt>
                <c:pt idx="679">
                  <c:v>3618.6642362750094</c:v>
                </c:pt>
                <c:pt idx="680">
                  <c:v>3625.0645792160094</c:v>
                </c:pt>
                <c:pt idx="681">
                  <c:v>3628.3870000510092</c:v>
                </c:pt>
                <c:pt idx="682">
                  <c:v>3631.709420886009</c:v>
                </c:pt>
                <c:pt idx="683">
                  <c:v>3635.0318417210087</c:v>
                </c:pt>
                <c:pt idx="684">
                  <c:v>3638.3542625560085</c:v>
                </c:pt>
                <c:pt idx="685">
                  <c:v>3641.6766833910083</c:v>
                </c:pt>
                <c:pt idx="686">
                  <c:v>3644.9991042260081</c:v>
                </c:pt>
                <c:pt idx="687">
                  <c:v>3648.3215250610078</c:v>
                </c:pt>
                <c:pt idx="688">
                  <c:v>3651.6439458960076</c:v>
                </c:pt>
                <c:pt idx="689">
                  <c:v>3654.9663667310074</c:v>
                </c:pt>
                <c:pt idx="690">
                  <c:v>3658.2887875660072</c:v>
                </c:pt>
                <c:pt idx="691">
                  <c:v>3661.6112084010069</c:v>
                </c:pt>
                <c:pt idx="692">
                  <c:v>3664.9336292360067</c:v>
                </c:pt>
                <c:pt idx="693">
                  <c:v>3668.2560500710065</c:v>
                </c:pt>
                <c:pt idx="694">
                  <c:v>3671.5784709060063</c:v>
                </c:pt>
                <c:pt idx="695">
                  <c:v>3674.900891741006</c:v>
                </c:pt>
                <c:pt idx="696">
                  <c:v>3678.2233125760058</c:v>
                </c:pt>
                <c:pt idx="697">
                  <c:v>3681.5457334110056</c:v>
                </c:pt>
                <c:pt idx="698">
                  <c:v>3684.8681542460054</c:v>
                </c:pt>
                <c:pt idx="699">
                  <c:v>3688.1905750810051</c:v>
                </c:pt>
                <c:pt idx="700">
                  <c:v>3691.5129959160049</c:v>
                </c:pt>
                <c:pt idx="701">
                  <c:v>3694.8354167510047</c:v>
                </c:pt>
                <c:pt idx="702">
                  <c:v>3698.1578375860045</c:v>
                </c:pt>
                <c:pt idx="703">
                  <c:v>3701.4802584210042</c:v>
                </c:pt>
                <c:pt idx="704">
                  <c:v>3704.802679256004</c:v>
                </c:pt>
                <c:pt idx="705">
                  <c:v>3708.1251000910038</c:v>
                </c:pt>
                <c:pt idx="706">
                  <c:v>3711.4475209260036</c:v>
                </c:pt>
                <c:pt idx="707">
                  <c:v>3714.7699417610033</c:v>
                </c:pt>
                <c:pt idx="708">
                  <c:v>3718.0923625960031</c:v>
                </c:pt>
                <c:pt idx="709">
                  <c:v>3721.4147834310029</c:v>
                </c:pt>
                <c:pt idx="710">
                  <c:v>3721.9875700006028</c:v>
                </c:pt>
                <c:pt idx="711">
                  <c:v>3722.0039875319026</c:v>
                </c:pt>
                <c:pt idx="712">
                  <c:v>3722.0201013067526</c:v>
                </c:pt>
                <c:pt idx="713">
                  <c:v>3722.0359219385127</c:v>
                </c:pt>
                <c:pt idx="714">
                  <c:v>3722.0514523263828</c:v>
                </c:pt>
                <c:pt idx="715">
                  <c:v>3722.0667068369526</c:v>
                </c:pt>
                <c:pt idx="716">
                  <c:v>3722.0816875154023</c:v>
                </c:pt>
                <c:pt idx="717">
                  <c:v>3722.0964011296523</c:v>
                </c:pt>
                <c:pt idx="718">
                  <c:v>3722.1108581012022</c:v>
                </c:pt>
                <c:pt idx="719">
                  <c:v>3722.1250602181922</c:v>
                </c:pt>
                <c:pt idx="720">
                  <c:v>3722.1390116566722</c:v>
                </c:pt>
                <c:pt idx="721">
                  <c:v>3722.149296887022</c:v>
                </c:pt>
                <c:pt idx="722">
                  <c:v>3722.1594049267319</c:v>
                </c:pt>
                <c:pt idx="723">
                  <c:v>3722.1693369297159</c:v>
                </c:pt>
                <c:pt idx="724">
                  <c:v>3722.1790983488627</c:v>
                </c:pt>
                <c:pt idx="725">
                  <c:v>3722.1886962426665</c:v>
                </c:pt>
                <c:pt idx="726">
                  <c:v>3722.1981316020556</c:v>
                </c:pt>
                <c:pt idx="727">
                  <c:v>3722.2074054123677</c:v>
                </c:pt>
                <c:pt idx="728">
                  <c:v>3722.2165186384536</c:v>
                </c:pt>
                <c:pt idx="729">
                  <c:v>3722.2254821674746</c:v>
                </c:pt>
                <c:pt idx="730">
                  <c:v>3722.2342972026986</c:v>
                </c:pt>
                <c:pt idx="731">
                  <c:v>3722.2429645692778</c:v>
                </c:pt>
                <c:pt idx="732">
                  <c:v>3722.2514850932957</c:v>
                </c:pt>
                <c:pt idx="733">
                  <c:v>3722.2598595877957</c:v>
                </c:pt>
                <c:pt idx="734">
                  <c:v>3722.2680957641296</c:v>
                </c:pt>
                <c:pt idx="735">
                  <c:v>3722.2761975850758</c:v>
                </c:pt>
                <c:pt idx="736">
                  <c:v>3722.2841657398117</c:v>
                </c:pt>
                <c:pt idx="737">
                  <c:v>3722.2920009175168</c:v>
                </c:pt>
                <c:pt idx="738">
                  <c:v>3722.299702870459</c:v>
                </c:pt>
                <c:pt idx="739">
                  <c:v>3722.3072621838978</c:v>
                </c:pt>
                <c:pt idx="740">
                  <c:v>3722.3072621838978</c:v>
                </c:pt>
                <c:pt idx="741">
                  <c:v>3722.3072621838978</c:v>
                </c:pt>
                <c:pt idx="742">
                  <c:v>3722.3072621838978</c:v>
                </c:pt>
                <c:pt idx="743">
                  <c:v>3722.3072621838978</c:v>
                </c:pt>
                <c:pt idx="744">
                  <c:v>3722.3072621838978</c:v>
                </c:pt>
                <c:pt idx="745">
                  <c:v>3722.3072621838978</c:v>
                </c:pt>
                <c:pt idx="746">
                  <c:v>3722.3072621838978</c:v>
                </c:pt>
                <c:pt idx="747">
                  <c:v>3722.3072621838978</c:v>
                </c:pt>
                <c:pt idx="748">
                  <c:v>3722.3072621838978</c:v>
                </c:pt>
                <c:pt idx="749">
                  <c:v>3722.3072621838978</c:v>
                </c:pt>
                <c:pt idx="750">
                  <c:v>3722.3072621838978</c:v>
                </c:pt>
                <c:pt idx="751">
                  <c:v>3722.3072621838978</c:v>
                </c:pt>
                <c:pt idx="752">
                  <c:v>3722.3072621838978</c:v>
                </c:pt>
                <c:pt idx="753">
                  <c:v>3722.3072621838978</c:v>
                </c:pt>
                <c:pt idx="754">
                  <c:v>3722.3072621838978</c:v>
                </c:pt>
                <c:pt idx="755">
                  <c:v>3722.3072621838978</c:v>
                </c:pt>
                <c:pt idx="756">
                  <c:v>3722.3072621838978</c:v>
                </c:pt>
                <c:pt idx="757">
                  <c:v>3722.3072621838978</c:v>
                </c:pt>
                <c:pt idx="758">
                  <c:v>3722.3072621838978</c:v>
                </c:pt>
                <c:pt idx="759">
                  <c:v>3722.3072621838978</c:v>
                </c:pt>
                <c:pt idx="760">
                  <c:v>3722.3072621838978</c:v>
                </c:pt>
                <c:pt idx="761">
                  <c:v>3722.3072621838978</c:v>
                </c:pt>
                <c:pt idx="762">
                  <c:v>3722.3072621838978</c:v>
                </c:pt>
                <c:pt idx="763">
                  <c:v>3722.3072621838978</c:v>
                </c:pt>
                <c:pt idx="764">
                  <c:v>3722.3072621838978</c:v>
                </c:pt>
                <c:pt idx="765">
                  <c:v>3722.3072621838978</c:v>
                </c:pt>
                <c:pt idx="766">
                  <c:v>3722.3072621838978</c:v>
                </c:pt>
                <c:pt idx="767">
                  <c:v>3722.3072621838978</c:v>
                </c:pt>
                <c:pt idx="768">
                  <c:v>3722.3072621838978</c:v>
                </c:pt>
                <c:pt idx="769">
                  <c:v>3722.3072621838978</c:v>
                </c:pt>
                <c:pt idx="770">
                  <c:v>3722.3089548462626</c:v>
                </c:pt>
                <c:pt idx="771">
                  <c:v>3722.3105064105798</c:v>
                </c:pt>
                <c:pt idx="772">
                  <c:v>3722.3119287740296</c:v>
                </c:pt>
                <c:pt idx="773">
                  <c:v>3722.3132226693297</c:v>
                </c:pt>
                <c:pt idx="774">
                  <c:v>3722.3143888184886</c:v>
                </c:pt>
                <c:pt idx="775">
                  <c:v>3722.3154279378095</c:v>
                </c:pt>
                <c:pt idx="776">
                  <c:v>3722.3163407334096</c:v>
                </c:pt>
                <c:pt idx="777">
                  <c:v>3722.3171279136759</c:v>
                </c:pt>
                <c:pt idx="778">
                  <c:v>3722.317790173026</c:v>
                </c:pt>
                <c:pt idx="779">
                  <c:v>3722.3183282083219</c:v>
                </c:pt>
                <c:pt idx="780">
                  <c:v>3722.3187481536033</c:v>
                </c:pt>
                <c:pt idx="781">
                  <c:v>3722.3190586021838</c:v>
                </c:pt>
                <c:pt idx="782">
                  <c:v>3722.319260093459</c:v>
                </c:pt>
                <c:pt idx="783">
                  <c:v>3722.3193531586394</c:v>
                </c:pt>
                <c:pt idx="784">
                  <c:v>3722.319353160246</c:v>
                </c:pt>
                <c:pt idx="785">
                  <c:v>3722.3193531618526</c:v>
                </c:pt>
                <c:pt idx="786">
                  <c:v>3722.3193531634593</c:v>
                </c:pt>
                <c:pt idx="787">
                  <c:v>3722.3193531650659</c:v>
                </c:pt>
                <c:pt idx="788">
                  <c:v>3722.3193531666725</c:v>
                </c:pt>
                <c:pt idx="789">
                  <c:v>3722.3193531682791</c:v>
                </c:pt>
                <c:pt idx="790">
                  <c:v>3722.3193531698857</c:v>
                </c:pt>
                <c:pt idx="791">
                  <c:v>3722.3193531714924</c:v>
                </c:pt>
                <c:pt idx="792">
                  <c:v>3722.319353173099</c:v>
                </c:pt>
                <c:pt idx="793">
                  <c:v>3722.3193531747056</c:v>
                </c:pt>
                <c:pt idx="794">
                  <c:v>3722.3193531763122</c:v>
                </c:pt>
                <c:pt idx="795">
                  <c:v>3722.3193531779189</c:v>
                </c:pt>
                <c:pt idx="796">
                  <c:v>3722.3193531795255</c:v>
                </c:pt>
                <c:pt idx="797">
                  <c:v>3722.3193531811321</c:v>
                </c:pt>
                <c:pt idx="798">
                  <c:v>3722.3193531827387</c:v>
                </c:pt>
                <c:pt idx="799">
                  <c:v>3722.3193531843453</c:v>
                </c:pt>
                <c:pt idx="800">
                  <c:v>3722.319353185952</c:v>
                </c:pt>
                <c:pt idx="801">
                  <c:v>3722.3193531880943</c:v>
                </c:pt>
                <c:pt idx="802">
                  <c:v>3722.3193531897009</c:v>
                </c:pt>
                <c:pt idx="803">
                  <c:v>3722.3193531913075</c:v>
                </c:pt>
                <c:pt idx="804">
                  <c:v>3722.3193531929141</c:v>
                </c:pt>
                <c:pt idx="805">
                  <c:v>3722.3193531945208</c:v>
                </c:pt>
                <c:pt idx="806">
                  <c:v>3722.3193531961274</c:v>
                </c:pt>
                <c:pt idx="807">
                  <c:v>3722.319353197734</c:v>
                </c:pt>
                <c:pt idx="808">
                  <c:v>3722.3193531993406</c:v>
                </c:pt>
                <c:pt idx="809">
                  <c:v>3722.3193532009473</c:v>
                </c:pt>
                <c:pt idx="810">
                  <c:v>3722.3193532025539</c:v>
                </c:pt>
                <c:pt idx="811">
                  <c:v>3722.3193532041605</c:v>
                </c:pt>
                <c:pt idx="812">
                  <c:v>3722.3193532057671</c:v>
                </c:pt>
                <c:pt idx="813">
                  <c:v>3722.3193532073738</c:v>
                </c:pt>
                <c:pt idx="814">
                  <c:v>3722.3193532089804</c:v>
                </c:pt>
                <c:pt idx="815">
                  <c:v>3722.319353210587</c:v>
                </c:pt>
                <c:pt idx="816">
                  <c:v>3722.3193532121936</c:v>
                </c:pt>
                <c:pt idx="817">
                  <c:v>3722.3193532138002</c:v>
                </c:pt>
                <c:pt idx="818">
                  <c:v>3722.3193532154069</c:v>
                </c:pt>
                <c:pt idx="819">
                  <c:v>3722.3193532175492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583320"/>
        <c:axId val="826026504"/>
      </c:scatterChart>
      <c:valAx>
        <c:axId val="75758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26504"/>
        <c:crosses val="autoZero"/>
        <c:crossBetween val="midCat"/>
      </c:valAx>
      <c:valAx>
        <c:axId val="82602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83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SW and GW Irrigated</a:t>
            </a:r>
            <a:r>
              <a:rPr lang="en-US" baseline="0"/>
              <a:t> Amounts for Differenct Field Hydaulic Conductivity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'cumulative diversion comp'!$S$1</c:f>
              <c:strCache>
                <c:ptCount val="1"/>
                <c:pt idx="0">
                  <c:v>GW Pumped K=4.32 ft/day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comp'!$P$2:$P$722</c:f>
              <c:numCache>
                <c:formatCode>d\-mmm</c:formatCode>
                <c:ptCount val="721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</c:numCache>
            </c:numRef>
          </c:xVal>
          <c:yVal>
            <c:numRef>
              <c:f>'cumulative diversion comp'!$S$2:$S$722</c:f>
              <c:numCache>
                <c:formatCode>0.00E+00</c:formatCode>
                <c:ptCount val="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12.7678456306458</c:v>
                </c:pt>
                <c:pt idx="92">
                  <c:v>21.961242914199879</c:v>
                </c:pt>
                <c:pt idx="93">
                  <c:v>29.950149536132859</c:v>
                </c:pt>
                <c:pt idx="94">
                  <c:v>37.329978704452557</c:v>
                </c:pt>
                <c:pt idx="95">
                  <c:v>44.340964794158978</c:v>
                </c:pt>
                <c:pt idx="96">
                  <c:v>44.340964794158978</c:v>
                </c:pt>
                <c:pt idx="97">
                  <c:v>44.340964794158978</c:v>
                </c:pt>
                <c:pt idx="98">
                  <c:v>44.340964794158978</c:v>
                </c:pt>
                <c:pt idx="99">
                  <c:v>44.340964794158978</c:v>
                </c:pt>
                <c:pt idx="100">
                  <c:v>44.340964794158978</c:v>
                </c:pt>
                <c:pt idx="101">
                  <c:v>44.340964794158978</c:v>
                </c:pt>
                <c:pt idx="102">
                  <c:v>44.340964794158978</c:v>
                </c:pt>
                <c:pt idx="103">
                  <c:v>44.340964794158978</c:v>
                </c:pt>
                <c:pt idx="104">
                  <c:v>44.340964794158978</c:v>
                </c:pt>
                <c:pt idx="105">
                  <c:v>44.340964794158978</c:v>
                </c:pt>
                <c:pt idx="106">
                  <c:v>44.340964794158978</c:v>
                </c:pt>
                <c:pt idx="107">
                  <c:v>44.340964794158978</c:v>
                </c:pt>
                <c:pt idx="108">
                  <c:v>44.340964794158978</c:v>
                </c:pt>
                <c:pt idx="109">
                  <c:v>44.340964794158978</c:v>
                </c:pt>
                <c:pt idx="110">
                  <c:v>44.340964794158978</c:v>
                </c:pt>
                <c:pt idx="111">
                  <c:v>44.340964794158978</c:v>
                </c:pt>
                <c:pt idx="112">
                  <c:v>44.340964794158978</c:v>
                </c:pt>
                <c:pt idx="113">
                  <c:v>44.340964794158978</c:v>
                </c:pt>
                <c:pt idx="114">
                  <c:v>44.340964794158978</c:v>
                </c:pt>
                <c:pt idx="115">
                  <c:v>44.340964794158978</c:v>
                </c:pt>
                <c:pt idx="116">
                  <c:v>44.340964794158978</c:v>
                </c:pt>
                <c:pt idx="117">
                  <c:v>44.340964794158978</c:v>
                </c:pt>
                <c:pt idx="118">
                  <c:v>44.340964794158978</c:v>
                </c:pt>
                <c:pt idx="119">
                  <c:v>44.340964794158978</c:v>
                </c:pt>
                <c:pt idx="120">
                  <c:v>44.340964794158978</c:v>
                </c:pt>
                <c:pt idx="121">
                  <c:v>44.340964794158978</c:v>
                </c:pt>
                <c:pt idx="122">
                  <c:v>44.340964794158978</c:v>
                </c:pt>
                <c:pt idx="123">
                  <c:v>44.340964794158978</c:v>
                </c:pt>
                <c:pt idx="124">
                  <c:v>44.340964794158978</c:v>
                </c:pt>
                <c:pt idx="125">
                  <c:v>44.340964794158978</c:v>
                </c:pt>
                <c:pt idx="126">
                  <c:v>44.340964794158978</c:v>
                </c:pt>
                <c:pt idx="127">
                  <c:v>44.340964794158978</c:v>
                </c:pt>
                <c:pt idx="128">
                  <c:v>44.340964794158978</c:v>
                </c:pt>
                <c:pt idx="129">
                  <c:v>44.340964794158978</c:v>
                </c:pt>
                <c:pt idx="130">
                  <c:v>44.340964794158978</c:v>
                </c:pt>
                <c:pt idx="131">
                  <c:v>44.340964794158978</c:v>
                </c:pt>
                <c:pt idx="132">
                  <c:v>44.340964794158978</c:v>
                </c:pt>
                <c:pt idx="133">
                  <c:v>44.340964794158978</c:v>
                </c:pt>
                <c:pt idx="134">
                  <c:v>44.340964794158978</c:v>
                </c:pt>
                <c:pt idx="135">
                  <c:v>44.340964794158978</c:v>
                </c:pt>
                <c:pt idx="136">
                  <c:v>44.340964794158978</c:v>
                </c:pt>
                <c:pt idx="137">
                  <c:v>44.340964794158978</c:v>
                </c:pt>
                <c:pt idx="138">
                  <c:v>44.340964794158978</c:v>
                </c:pt>
                <c:pt idx="139">
                  <c:v>44.340964794158978</c:v>
                </c:pt>
                <c:pt idx="140">
                  <c:v>44.340964794158978</c:v>
                </c:pt>
                <c:pt idx="141">
                  <c:v>44.340964794158978</c:v>
                </c:pt>
                <c:pt idx="142">
                  <c:v>44.340964794158978</c:v>
                </c:pt>
                <c:pt idx="143">
                  <c:v>44.340964794158978</c:v>
                </c:pt>
                <c:pt idx="144">
                  <c:v>44.340964794158978</c:v>
                </c:pt>
                <c:pt idx="145">
                  <c:v>44.340964794158978</c:v>
                </c:pt>
                <c:pt idx="146">
                  <c:v>44.340964794158978</c:v>
                </c:pt>
                <c:pt idx="147">
                  <c:v>44.340964794158978</c:v>
                </c:pt>
                <c:pt idx="148">
                  <c:v>44.340964794158978</c:v>
                </c:pt>
                <c:pt idx="149">
                  <c:v>44.340964794158978</c:v>
                </c:pt>
                <c:pt idx="150">
                  <c:v>44.340964794158978</c:v>
                </c:pt>
                <c:pt idx="151">
                  <c:v>51.093795061111486</c:v>
                </c:pt>
                <c:pt idx="152">
                  <c:v>51.093795061111486</c:v>
                </c:pt>
                <c:pt idx="153">
                  <c:v>51.093795061111486</c:v>
                </c:pt>
                <c:pt idx="154">
                  <c:v>51.093795061111486</c:v>
                </c:pt>
                <c:pt idx="155">
                  <c:v>51.093795061111486</c:v>
                </c:pt>
                <c:pt idx="156">
                  <c:v>51.093795061111486</c:v>
                </c:pt>
                <c:pt idx="157">
                  <c:v>51.093795061111486</c:v>
                </c:pt>
                <c:pt idx="158">
                  <c:v>51.093795061111486</c:v>
                </c:pt>
                <c:pt idx="159">
                  <c:v>51.093795061111486</c:v>
                </c:pt>
                <c:pt idx="160">
                  <c:v>51.093795061111486</c:v>
                </c:pt>
                <c:pt idx="161">
                  <c:v>58.536086082458539</c:v>
                </c:pt>
                <c:pt idx="162">
                  <c:v>65.894034147262616</c:v>
                </c:pt>
                <c:pt idx="163">
                  <c:v>74.266752719879193</c:v>
                </c:pt>
                <c:pt idx="164">
                  <c:v>81.672605752944989</c:v>
                </c:pt>
                <c:pt idx="165">
                  <c:v>88.759717941284222</c:v>
                </c:pt>
                <c:pt idx="166">
                  <c:v>88.759717941284222</c:v>
                </c:pt>
                <c:pt idx="167">
                  <c:v>88.759717941284222</c:v>
                </c:pt>
                <c:pt idx="168">
                  <c:v>88.759717941284222</c:v>
                </c:pt>
                <c:pt idx="169">
                  <c:v>88.759717941284222</c:v>
                </c:pt>
                <c:pt idx="170">
                  <c:v>88.759717941284222</c:v>
                </c:pt>
                <c:pt idx="171">
                  <c:v>88.759717941284222</c:v>
                </c:pt>
                <c:pt idx="172">
                  <c:v>88.759717941284222</c:v>
                </c:pt>
                <c:pt idx="173">
                  <c:v>88.759717941284222</c:v>
                </c:pt>
                <c:pt idx="174">
                  <c:v>88.759717941284222</c:v>
                </c:pt>
                <c:pt idx="175">
                  <c:v>88.759717941284222</c:v>
                </c:pt>
                <c:pt idx="176">
                  <c:v>88.759717941284222</c:v>
                </c:pt>
                <c:pt idx="177">
                  <c:v>88.759717941284222</c:v>
                </c:pt>
                <c:pt idx="178">
                  <c:v>88.759717941284222</c:v>
                </c:pt>
                <c:pt idx="179">
                  <c:v>88.759717941284222</c:v>
                </c:pt>
                <c:pt idx="180">
                  <c:v>88.759717941284222</c:v>
                </c:pt>
                <c:pt idx="181">
                  <c:v>88.759717941284222</c:v>
                </c:pt>
                <c:pt idx="182">
                  <c:v>88.759717941284222</c:v>
                </c:pt>
                <c:pt idx="183">
                  <c:v>88.759717941284222</c:v>
                </c:pt>
                <c:pt idx="184">
                  <c:v>88.759717941284222</c:v>
                </c:pt>
                <c:pt idx="185">
                  <c:v>88.759717941284222</c:v>
                </c:pt>
                <c:pt idx="186">
                  <c:v>88.759717941284222</c:v>
                </c:pt>
                <c:pt idx="187">
                  <c:v>88.759717941284222</c:v>
                </c:pt>
                <c:pt idx="188">
                  <c:v>88.759717941284222</c:v>
                </c:pt>
                <c:pt idx="189">
                  <c:v>99.097181081771922</c:v>
                </c:pt>
                <c:pt idx="190">
                  <c:v>109.89641332626353</c:v>
                </c:pt>
                <c:pt idx="191">
                  <c:v>118.2259418964387</c:v>
                </c:pt>
                <c:pt idx="192">
                  <c:v>127.98593616485606</c:v>
                </c:pt>
                <c:pt idx="193">
                  <c:v>138.42323756217965</c:v>
                </c:pt>
                <c:pt idx="194">
                  <c:v>146.61255311965951</c:v>
                </c:pt>
                <c:pt idx="195">
                  <c:v>146.61255311965951</c:v>
                </c:pt>
                <c:pt idx="196">
                  <c:v>146.61255311965951</c:v>
                </c:pt>
                <c:pt idx="197">
                  <c:v>146.61255311965951</c:v>
                </c:pt>
                <c:pt idx="198">
                  <c:v>146.61255311965951</c:v>
                </c:pt>
                <c:pt idx="199">
                  <c:v>146.61255311965951</c:v>
                </c:pt>
                <c:pt idx="200">
                  <c:v>146.61255311965951</c:v>
                </c:pt>
                <c:pt idx="201">
                  <c:v>146.61255311965951</c:v>
                </c:pt>
                <c:pt idx="202">
                  <c:v>146.61255311965951</c:v>
                </c:pt>
                <c:pt idx="203">
                  <c:v>146.61255311965951</c:v>
                </c:pt>
                <c:pt idx="204">
                  <c:v>146.61255311965951</c:v>
                </c:pt>
                <c:pt idx="205">
                  <c:v>146.61255311965951</c:v>
                </c:pt>
                <c:pt idx="206">
                  <c:v>146.61255311965951</c:v>
                </c:pt>
                <c:pt idx="207">
                  <c:v>146.61255311965951</c:v>
                </c:pt>
                <c:pt idx="208">
                  <c:v>146.61255311965951</c:v>
                </c:pt>
                <c:pt idx="209">
                  <c:v>146.61255311965951</c:v>
                </c:pt>
                <c:pt idx="210">
                  <c:v>146.61255311965951</c:v>
                </c:pt>
                <c:pt idx="211">
                  <c:v>146.61255311965951</c:v>
                </c:pt>
                <c:pt idx="212">
                  <c:v>146.61255311965951</c:v>
                </c:pt>
                <c:pt idx="213">
                  <c:v>146.61255311965951</c:v>
                </c:pt>
                <c:pt idx="214">
                  <c:v>146.61255311965951</c:v>
                </c:pt>
                <c:pt idx="215">
                  <c:v>146.61255311965951</c:v>
                </c:pt>
                <c:pt idx="216">
                  <c:v>160.0489625930787</c:v>
                </c:pt>
                <c:pt idx="217">
                  <c:v>171.81181025505069</c:v>
                </c:pt>
                <c:pt idx="218">
                  <c:v>182.57400941848758</c:v>
                </c:pt>
                <c:pt idx="219">
                  <c:v>194.51030373573309</c:v>
                </c:pt>
                <c:pt idx="220">
                  <c:v>204.78335952758798</c:v>
                </c:pt>
                <c:pt idx="221">
                  <c:v>212.95603537559518</c:v>
                </c:pt>
                <c:pt idx="222">
                  <c:v>212.95603537559518</c:v>
                </c:pt>
                <c:pt idx="223">
                  <c:v>212.95603537559518</c:v>
                </c:pt>
                <c:pt idx="224">
                  <c:v>212.95603537559518</c:v>
                </c:pt>
                <c:pt idx="225">
                  <c:v>212.95603537559518</c:v>
                </c:pt>
                <c:pt idx="226">
                  <c:v>212.95603537559518</c:v>
                </c:pt>
                <c:pt idx="227">
                  <c:v>212.95603537559518</c:v>
                </c:pt>
                <c:pt idx="228">
                  <c:v>212.95603537559518</c:v>
                </c:pt>
                <c:pt idx="229">
                  <c:v>212.95603537559518</c:v>
                </c:pt>
                <c:pt idx="230">
                  <c:v>212.95603537559518</c:v>
                </c:pt>
                <c:pt idx="231">
                  <c:v>212.95603537559518</c:v>
                </c:pt>
                <c:pt idx="232">
                  <c:v>212.95603537559518</c:v>
                </c:pt>
                <c:pt idx="233">
                  <c:v>212.95603537559518</c:v>
                </c:pt>
                <c:pt idx="234">
                  <c:v>212.95603537559518</c:v>
                </c:pt>
                <c:pt idx="235">
                  <c:v>212.95603537559518</c:v>
                </c:pt>
                <c:pt idx="236">
                  <c:v>212.95603537559518</c:v>
                </c:pt>
                <c:pt idx="237">
                  <c:v>212.95603537559518</c:v>
                </c:pt>
                <c:pt idx="238">
                  <c:v>212.95603537559518</c:v>
                </c:pt>
                <c:pt idx="239">
                  <c:v>212.95603537559518</c:v>
                </c:pt>
                <c:pt idx="240">
                  <c:v>212.95603537559518</c:v>
                </c:pt>
                <c:pt idx="241">
                  <c:v>212.95603537559518</c:v>
                </c:pt>
                <c:pt idx="242">
                  <c:v>212.95603537559518</c:v>
                </c:pt>
                <c:pt idx="243">
                  <c:v>212.95603537559518</c:v>
                </c:pt>
                <c:pt idx="244">
                  <c:v>212.95603537559518</c:v>
                </c:pt>
                <c:pt idx="245">
                  <c:v>212.95603537559518</c:v>
                </c:pt>
                <c:pt idx="246">
                  <c:v>212.95603537559518</c:v>
                </c:pt>
                <c:pt idx="247">
                  <c:v>212.95603537559518</c:v>
                </c:pt>
                <c:pt idx="248">
                  <c:v>212.95603537559518</c:v>
                </c:pt>
                <c:pt idx="249">
                  <c:v>219.90746641159066</c:v>
                </c:pt>
                <c:pt idx="250">
                  <c:v>219.90746641159066</c:v>
                </c:pt>
                <c:pt idx="251">
                  <c:v>219.90746641159066</c:v>
                </c:pt>
                <c:pt idx="252">
                  <c:v>219.90746641159066</c:v>
                </c:pt>
                <c:pt idx="253">
                  <c:v>219.90746641159066</c:v>
                </c:pt>
                <c:pt idx="254">
                  <c:v>219.90746641159066</c:v>
                </c:pt>
                <c:pt idx="255">
                  <c:v>219.90746641159066</c:v>
                </c:pt>
                <c:pt idx="256">
                  <c:v>219.90746641159066</c:v>
                </c:pt>
                <c:pt idx="257">
                  <c:v>219.90746641159066</c:v>
                </c:pt>
                <c:pt idx="258">
                  <c:v>219.90746641159066</c:v>
                </c:pt>
                <c:pt idx="259">
                  <c:v>219.90746641159066</c:v>
                </c:pt>
                <c:pt idx="260">
                  <c:v>219.90746641159066</c:v>
                </c:pt>
                <c:pt idx="261">
                  <c:v>219.90746641159066</c:v>
                </c:pt>
                <c:pt idx="262">
                  <c:v>219.90746641159066</c:v>
                </c:pt>
                <c:pt idx="263">
                  <c:v>227.07251286506661</c:v>
                </c:pt>
                <c:pt idx="264">
                  <c:v>227.07251286506661</c:v>
                </c:pt>
                <c:pt idx="265">
                  <c:v>227.07251286506661</c:v>
                </c:pt>
                <c:pt idx="266">
                  <c:v>227.07251286506661</c:v>
                </c:pt>
                <c:pt idx="267">
                  <c:v>227.07251286506661</c:v>
                </c:pt>
                <c:pt idx="268">
                  <c:v>227.07251286506661</c:v>
                </c:pt>
                <c:pt idx="269">
                  <c:v>227.07251286506661</c:v>
                </c:pt>
                <c:pt idx="270">
                  <c:v>227.07251286506661</c:v>
                </c:pt>
                <c:pt idx="271">
                  <c:v>227.07251286506661</c:v>
                </c:pt>
                <c:pt idx="272">
                  <c:v>227.07251286506661</c:v>
                </c:pt>
                <c:pt idx="273">
                  <c:v>227.07251286506661</c:v>
                </c:pt>
                <c:pt idx="274">
                  <c:v>227.07251286506661</c:v>
                </c:pt>
                <c:pt idx="275">
                  <c:v>227.07251286506661</c:v>
                </c:pt>
                <c:pt idx="276">
                  <c:v>227.07251286506661</c:v>
                </c:pt>
                <c:pt idx="277">
                  <c:v>227.07251286506661</c:v>
                </c:pt>
                <c:pt idx="278">
                  <c:v>227.07251286506661</c:v>
                </c:pt>
                <c:pt idx="279">
                  <c:v>227.07251286506661</c:v>
                </c:pt>
                <c:pt idx="280">
                  <c:v>227.07251286506661</c:v>
                </c:pt>
                <c:pt idx="281">
                  <c:v>227.07251286506661</c:v>
                </c:pt>
                <c:pt idx="282">
                  <c:v>227.07251286506661</c:v>
                </c:pt>
                <c:pt idx="283">
                  <c:v>227.07251286506661</c:v>
                </c:pt>
                <c:pt idx="284">
                  <c:v>227.07251286506661</c:v>
                </c:pt>
                <c:pt idx="285">
                  <c:v>227.07251286506661</c:v>
                </c:pt>
                <c:pt idx="286">
                  <c:v>227.07251286506661</c:v>
                </c:pt>
                <c:pt idx="287">
                  <c:v>227.07251286506661</c:v>
                </c:pt>
                <c:pt idx="288">
                  <c:v>227.07251286506661</c:v>
                </c:pt>
                <c:pt idx="289">
                  <c:v>227.07251286506661</c:v>
                </c:pt>
                <c:pt idx="290">
                  <c:v>227.07251286506661</c:v>
                </c:pt>
                <c:pt idx="291">
                  <c:v>227.07251286506661</c:v>
                </c:pt>
                <c:pt idx="292">
                  <c:v>227.07251286506661</c:v>
                </c:pt>
                <c:pt idx="293">
                  <c:v>227.07251286506661</c:v>
                </c:pt>
                <c:pt idx="294">
                  <c:v>227.07251286506661</c:v>
                </c:pt>
                <c:pt idx="295">
                  <c:v>227.07251286506661</c:v>
                </c:pt>
                <c:pt idx="296">
                  <c:v>227.07251286506661</c:v>
                </c:pt>
                <c:pt idx="297">
                  <c:v>227.07251286506661</c:v>
                </c:pt>
                <c:pt idx="298">
                  <c:v>227.07251286506661</c:v>
                </c:pt>
                <c:pt idx="299">
                  <c:v>227.07251286506661</c:v>
                </c:pt>
                <c:pt idx="300">
                  <c:v>227.07251286506661</c:v>
                </c:pt>
                <c:pt idx="301">
                  <c:v>227.07251286506661</c:v>
                </c:pt>
                <c:pt idx="302">
                  <c:v>227.07251286506661</c:v>
                </c:pt>
                <c:pt idx="303">
                  <c:v>227.07251286506661</c:v>
                </c:pt>
                <c:pt idx="304">
                  <c:v>227.07251286506661</c:v>
                </c:pt>
                <c:pt idx="305">
                  <c:v>227.07251286506661</c:v>
                </c:pt>
                <c:pt idx="306">
                  <c:v>227.07251286506661</c:v>
                </c:pt>
                <c:pt idx="307">
                  <c:v>227.07251286506661</c:v>
                </c:pt>
                <c:pt idx="308">
                  <c:v>227.07251286506661</c:v>
                </c:pt>
                <c:pt idx="309">
                  <c:v>227.07251286506661</c:v>
                </c:pt>
                <c:pt idx="310">
                  <c:v>227.07251286506661</c:v>
                </c:pt>
                <c:pt idx="311">
                  <c:v>227.07251286506661</c:v>
                </c:pt>
                <c:pt idx="312">
                  <c:v>227.07251286506661</c:v>
                </c:pt>
                <c:pt idx="313">
                  <c:v>227.07251286506661</c:v>
                </c:pt>
                <c:pt idx="314">
                  <c:v>227.07251286506661</c:v>
                </c:pt>
                <c:pt idx="315">
                  <c:v>227.07251286506661</c:v>
                </c:pt>
                <c:pt idx="316">
                  <c:v>227.07251286506661</c:v>
                </c:pt>
                <c:pt idx="317">
                  <c:v>227.07251286506661</c:v>
                </c:pt>
                <c:pt idx="318">
                  <c:v>227.07251286506661</c:v>
                </c:pt>
                <c:pt idx="319">
                  <c:v>227.07251286506661</c:v>
                </c:pt>
                <c:pt idx="320">
                  <c:v>227.07251286506661</c:v>
                </c:pt>
                <c:pt idx="321">
                  <c:v>227.07251286506661</c:v>
                </c:pt>
                <c:pt idx="322">
                  <c:v>227.07251286506661</c:v>
                </c:pt>
                <c:pt idx="323">
                  <c:v>227.07251286506661</c:v>
                </c:pt>
                <c:pt idx="324">
                  <c:v>227.07251286506661</c:v>
                </c:pt>
                <c:pt idx="325">
                  <c:v>227.07251286506661</c:v>
                </c:pt>
                <c:pt idx="326">
                  <c:v>227.07251286506661</c:v>
                </c:pt>
                <c:pt idx="327">
                  <c:v>227.07251286506661</c:v>
                </c:pt>
                <c:pt idx="328">
                  <c:v>227.07251286506661</c:v>
                </c:pt>
                <c:pt idx="329">
                  <c:v>227.07251286506661</c:v>
                </c:pt>
                <c:pt idx="330">
                  <c:v>227.07251286506661</c:v>
                </c:pt>
                <c:pt idx="331">
                  <c:v>227.07251286506661</c:v>
                </c:pt>
                <c:pt idx="332">
                  <c:v>227.07251286506661</c:v>
                </c:pt>
                <c:pt idx="333">
                  <c:v>227.07251286506661</c:v>
                </c:pt>
                <c:pt idx="334">
                  <c:v>227.07251286506661</c:v>
                </c:pt>
                <c:pt idx="335">
                  <c:v>227.07251286506661</c:v>
                </c:pt>
                <c:pt idx="336">
                  <c:v>227.07251286506661</c:v>
                </c:pt>
                <c:pt idx="337">
                  <c:v>227.07251286506661</c:v>
                </c:pt>
                <c:pt idx="338">
                  <c:v>227.07251286506661</c:v>
                </c:pt>
                <c:pt idx="339">
                  <c:v>227.07251286506661</c:v>
                </c:pt>
                <c:pt idx="340">
                  <c:v>227.07251286506661</c:v>
                </c:pt>
                <c:pt idx="341">
                  <c:v>227.07251286506661</c:v>
                </c:pt>
                <c:pt idx="342">
                  <c:v>227.07251286506661</c:v>
                </c:pt>
                <c:pt idx="343">
                  <c:v>227.07251286506661</c:v>
                </c:pt>
                <c:pt idx="344">
                  <c:v>227.07251286506661</c:v>
                </c:pt>
                <c:pt idx="345">
                  <c:v>227.07251286506661</c:v>
                </c:pt>
                <c:pt idx="346">
                  <c:v>227.07251286506661</c:v>
                </c:pt>
                <c:pt idx="347">
                  <c:v>227.07251286506661</c:v>
                </c:pt>
                <c:pt idx="348">
                  <c:v>227.07251286506661</c:v>
                </c:pt>
                <c:pt idx="349">
                  <c:v>227.07251286506661</c:v>
                </c:pt>
                <c:pt idx="350">
                  <c:v>227.07251286506661</c:v>
                </c:pt>
                <c:pt idx="351">
                  <c:v>227.07251286506661</c:v>
                </c:pt>
                <c:pt idx="352">
                  <c:v>227.07251286506661</c:v>
                </c:pt>
                <c:pt idx="353">
                  <c:v>227.07251286506661</c:v>
                </c:pt>
                <c:pt idx="354">
                  <c:v>227.07251286506661</c:v>
                </c:pt>
                <c:pt idx="355">
                  <c:v>227.07251286506661</c:v>
                </c:pt>
                <c:pt idx="356">
                  <c:v>227.07251286506661</c:v>
                </c:pt>
                <c:pt idx="357">
                  <c:v>227.07251286506661</c:v>
                </c:pt>
                <c:pt idx="358">
                  <c:v>227.07251286506661</c:v>
                </c:pt>
                <c:pt idx="359">
                  <c:v>227.07251286506661</c:v>
                </c:pt>
                <c:pt idx="360">
                  <c:v>227.07251286506661</c:v>
                </c:pt>
                <c:pt idx="361">
                  <c:v>227.07251286506661</c:v>
                </c:pt>
                <c:pt idx="362">
                  <c:v>227.07251286506661</c:v>
                </c:pt>
                <c:pt idx="363">
                  <c:v>227.07251286506661</c:v>
                </c:pt>
                <c:pt idx="364">
                  <c:v>227.07251286506661</c:v>
                </c:pt>
                <c:pt idx="365">
                  <c:v>227.07251286506661</c:v>
                </c:pt>
                <c:pt idx="366">
                  <c:v>227.07251286506661</c:v>
                </c:pt>
                <c:pt idx="367">
                  <c:v>227.07251286506661</c:v>
                </c:pt>
                <c:pt idx="368">
                  <c:v>227.07251286506661</c:v>
                </c:pt>
                <c:pt idx="369">
                  <c:v>227.07251286506661</c:v>
                </c:pt>
                <c:pt idx="370">
                  <c:v>227.07251286506661</c:v>
                </c:pt>
                <c:pt idx="371">
                  <c:v>227.07251286506661</c:v>
                </c:pt>
                <c:pt idx="372">
                  <c:v>227.07251286506661</c:v>
                </c:pt>
                <c:pt idx="373">
                  <c:v>227.07251286506661</c:v>
                </c:pt>
                <c:pt idx="374">
                  <c:v>227.07251286506661</c:v>
                </c:pt>
                <c:pt idx="375">
                  <c:v>227.07251286506661</c:v>
                </c:pt>
                <c:pt idx="376">
                  <c:v>227.07251286506661</c:v>
                </c:pt>
                <c:pt idx="377">
                  <c:v>227.07251286506661</c:v>
                </c:pt>
                <c:pt idx="378">
                  <c:v>227.07251286506661</c:v>
                </c:pt>
                <c:pt idx="379">
                  <c:v>227.07251286506661</c:v>
                </c:pt>
                <c:pt idx="380">
                  <c:v>227.07251286506661</c:v>
                </c:pt>
                <c:pt idx="381">
                  <c:v>227.07251286506661</c:v>
                </c:pt>
                <c:pt idx="382">
                  <c:v>227.07251286506661</c:v>
                </c:pt>
                <c:pt idx="383">
                  <c:v>227.07251286506661</c:v>
                </c:pt>
                <c:pt idx="384">
                  <c:v>227.07251286506661</c:v>
                </c:pt>
                <c:pt idx="385">
                  <c:v>227.07251286506661</c:v>
                </c:pt>
                <c:pt idx="386">
                  <c:v>227.07251286506661</c:v>
                </c:pt>
                <c:pt idx="387">
                  <c:v>227.07251286506661</c:v>
                </c:pt>
                <c:pt idx="388">
                  <c:v>227.07251286506661</c:v>
                </c:pt>
                <c:pt idx="389">
                  <c:v>227.07251286506661</c:v>
                </c:pt>
                <c:pt idx="390">
                  <c:v>227.07251286506661</c:v>
                </c:pt>
                <c:pt idx="391">
                  <c:v>227.07251286506661</c:v>
                </c:pt>
                <c:pt idx="392">
                  <c:v>227.07251286506661</c:v>
                </c:pt>
                <c:pt idx="393">
                  <c:v>227.07251286506661</c:v>
                </c:pt>
                <c:pt idx="394">
                  <c:v>227.07251286506661</c:v>
                </c:pt>
                <c:pt idx="395">
                  <c:v>227.07251286506661</c:v>
                </c:pt>
                <c:pt idx="396">
                  <c:v>227.07251286506661</c:v>
                </c:pt>
                <c:pt idx="397">
                  <c:v>227.07251286506661</c:v>
                </c:pt>
                <c:pt idx="398">
                  <c:v>227.07251286506661</c:v>
                </c:pt>
                <c:pt idx="399">
                  <c:v>227.07251286506661</c:v>
                </c:pt>
                <c:pt idx="400">
                  <c:v>227.07251286506661</c:v>
                </c:pt>
                <c:pt idx="401">
                  <c:v>227.07251286506661</c:v>
                </c:pt>
                <c:pt idx="402">
                  <c:v>227.07251286506661</c:v>
                </c:pt>
                <c:pt idx="403">
                  <c:v>227.07251286506661</c:v>
                </c:pt>
                <c:pt idx="404">
                  <c:v>227.07251286506661</c:v>
                </c:pt>
                <c:pt idx="405">
                  <c:v>227.07251286506661</c:v>
                </c:pt>
                <c:pt idx="406">
                  <c:v>227.07251286506661</c:v>
                </c:pt>
                <c:pt idx="407">
                  <c:v>227.07251286506661</c:v>
                </c:pt>
                <c:pt idx="408">
                  <c:v>227.07251286506661</c:v>
                </c:pt>
                <c:pt idx="409">
                  <c:v>227.07251286506661</c:v>
                </c:pt>
                <c:pt idx="410">
                  <c:v>227.07251286506661</c:v>
                </c:pt>
                <c:pt idx="411">
                  <c:v>227.07251286506661</c:v>
                </c:pt>
                <c:pt idx="412">
                  <c:v>227.07251286506661</c:v>
                </c:pt>
                <c:pt idx="413">
                  <c:v>227.07251286506661</c:v>
                </c:pt>
                <c:pt idx="414">
                  <c:v>227.07251286506661</c:v>
                </c:pt>
                <c:pt idx="415">
                  <c:v>227.07251286506661</c:v>
                </c:pt>
                <c:pt idx="416">
                  <c:v>227.07251286506661</c:v>
                </c:pt>
                <c:pt idx="417">
                  <c:v>227.07251286506661</c:v>
                </c:pt>
                <c:pt idx="418">
                  <c:v>227.07251286506661</c:v>
                </c:pt>
                <c:pt idx="419">
                  <c:v>227.07251286506661</c:v>
                </c:pt>
                <c:pt idx="420">
                  <c:v>227.07251286506661</c:v>
                </c:pt>
                <c:pt idx="421">
                  <c:v>227.07251286506661</c:v>
                </c:pt>
                <c:pt idx="422">
                  <c:v>227.07251286506661</c:v>
                </c:pt>
                <c:pt idx="423">
                  <c:v>227.07251286506661</c:v>
                </c:pt>
                <c:pt idx="424">
                  <c:v>227.07251286506661</c:v>
                </c:pt>
                <c:pt idx="425">
                  <c:v>227.07251286506661</c:v>
                </c:pt>
                <c:pt idx="426">
                  <c:v>227.07251286506661</c:v>
                </c:pt>
                <c:pt idx="427">
                  <c:v>227.07251286506661</c:v>
                </c:pt>
                <c:pt idx="428">
                  <c:v>227.07251286506661</c:v>
                </c:pt>
                <c:pt idx="429">
                  <c:v>227.07251286506661</c:v>
                </c:pt>
                <c:pt idx="430">
                  <c:v>227.07251286506661</c:v>
                </c:pt>
                <c:pt idx="431">
                  <c:v>227.07251286506661</c:v>
                </c:pt>
                <c:pt idx="432">
                  <c:v>227.07251286506661</c:v>
                </c:pt>
                <c:pt idx="433">
                  <c:v>227.07251286506661</c:v>
                </c:pt>
                <c:pt idx="434">
                  <c:v>227.07251286506661</c:v>
                </c:pt>
                <c:pt idx="435">
                  <c:v>227.07251286506661</c:v>
                </c:pt>
                <c:pt idx="436">
                  <c:v>227.07251286506661</c:v>
                </c:pt>
                <c:pt idx="437">
                  <c:v>227.07251286506661</c:v>
                </c:pt>
                <c:pt idx="438">
                  <c:v>227.07251286506661</c:v>
                </c:pt>
                <c:pt idx="439">
                  <c:v>227.07251286506661</c:v>
                </c:pt>
                <c:pt idx="440">
                  <c:v>227.07251286506661</c:v>
                </c:pt>
                <c:pt idx="441">
                  <c:v>227.07251286506661</c:v>
                </c:pt>
                <c:pt idx="442">
                  <c:v>227.07251286506661</c:v>
                </c:pt>
                <c:pt idx="443">
                  <c:v>227.07251286506661</c:v>
                </c:pt>
                <c:pt idx="444">
                  <c:v>227.07251286506661</c:v>
                </c:pt>
                <c:pt idx="445">
                  <c:v>227.07251286506661</c:v>
                </c:pt>
                <c:pt idx="446">
                  <c:v>227.07251286506661</c:v>
                </c:pt>
                <c:pt idx="447">
                  <c:v>227.07251286506661</c:v>
                </c:pt>
                <c:pt idx="448">
                  <c:v>227.07251286506661</c:v>
                </c:pt>
                <c:pt idx="449">
                  <c:v>227.07251286506661</c:v>
                </c:pt>
                <c:pt idx="450">
                  <c:v>227.07251286506661</c:v>
                </c:pt>
                <c:pt idx="451">
                  <c:v>227.07251286506661</c:v>
                </c:pt>
                <c:pt idx="452">
                  <c:v>227.07251286506661</c:v>
                </c:pt>
                <c:pt idx="453">
                  <c:v>227.07251286506661</c:v>
                </c:pt>
                <c:pt idx="454">
                  <c:v>227.07251286506661</c:v>
                </c:pt>
                <c:pt idx="455">
                  <c:v>227.07251286506661</c:v>
                </c:pt>
                <c:pt idx="456">
                  <c:v>227.07251286506661</c:v>
                </c:pt>
                <c:pt idx="457">
                  <c:v>227.07251286506661</c:v>
                </c:pt>
                <c:pt idx="458">
                  <c:v>227.07251286506661</c:v>
                </c:pt>
                <c:pt idx="459">
                  <c:v>236.58822154998788</c:v>
                </c:pt>
                <c:pt idx="460">
                  <c:v>244.50555682182321</c:v>
                </c:pt>
                <c:pt idx="461">
                  <c:v>251.70472955703744</c:v>
                </c:pt>
                <c:pt idx="462">
                  <c:v>251.70472955703744</c:v>
                </c:pt>
                <c:pt idx="463">
                  <c:v>251.70472955703744</c:v>
                </c:pt>
                <c:pt idx="464">
                  <c:v>251.70472955703744</c:v>
                </c:pt>
                <c:pt idx="465">
                  <c:v>251.70472955703744</c:v>
                </c:pt>
                <c:pt idx="466">
                  <c:v>251.70472955703744</c:v>
                </c:pt>
                <c:pt idx="467">
                  <c:v>251.70472955703744</c:v>
                </c:pt>
                <c:pt idx="468">
                  <c:v>251.70472955703744</c:v>
                </c:pt>
                <c:pt idx="469">
                  <c:v>251.70472955703744</c:v>
                </c:pt>
                <c:pt idx="470">
                  <c:v>251.70472955703744</c:v>
                </c:pt>
                <c:pt idx="471">
                  <c:v>251.70472955703744</c:v>
                </c:pt>
                <c:pt idx="472">
                  <c:v>251.70472955703744</c:v>
                </c:pt>
                <c:pt idx="473">
                  <c:v>251.70472955703744</c:v>
                </c:pt>
                <c:pt idx="474">
                  <c:v>251.70472955703744</c:v>
                </c:pt>
                <c:pt idx="475">
                  <c:v>251.70472955703744</c:v>
                </c:pt>
                <c:pt idx="476">
                  <c:v>251.70472955703744</c:v>
                </c:pt>
                <c:pt idx="477">
                  <c:v>251.70472955703744</c:v>
                </c:pt>
                <c:pt idx="478">
                  <c:v>251.70472955703744</c:v>
                </c:pt>
                <c:pt idx="479">
                  <c:v>251.70472955703744</c:v>
                </c:pt>
                <c:pt idx="480">
                  <c:v>251.70472955703744</c:v>
                </c:pt>
                <c:pt idx="481">
                  <c:v>251.70472955703744</c:v>
                </c:pt>
                <c:pt idx="482">
                  <c:v>251.70472955703744</c:v>
                </c:pt>
                <c:pt idx="483">
                  <c:v>251.70472955703744</c:v>
                </c:pt>
                <c:pt idx="484">
                  <c:v>251.70472955703744</c:v>
                </c:pt>
                <c:pt idx="485">
                  <c:v>251.70472955703744</c:v>
                </c:pt>
                <c:pt idx="486">
                  <c:v>251.70472955703744</c:v>
                </c:pt>
                <c:pt idx="487">
                  <c:v>251.70472955703744</c:v>
                </c:pt>
                <c:pt idx="488">
                  <c:v>251.70472955703744</c:v>
                </c:pt>
                <c:pt idx="489">
                  <c:v>251.70472955703744</c:v>
                </c:pt>
                <c:pt idx="490">
                  <c:v>251.70472955703744</c:v>
                </c:pt>
                <c:pt idx="491">
                  <c:v>251.70472955703744</c:v>
                </c:pt>
                <c:pt idx="492">
                  <c:v>251.70472955703744</c:v>
                </c:pt>
                <c:pt idx="493">
                  <c:v>251.70472955703744</c:v>
                </c:pt>
                <c:pt idx="494">
                  <c:v>251.70472955703744</c:v>
                </c:pt>
                <c:pt idx="495">
                  <c:v>251.70472955703744</c:v>
                </c:pt>
                <c:pt idx="496">
                  <c:v>251.70472955703744</c:v>
                </c:pt>
                <c:pt idx="497">
                  <c:v>251.70472955703744</c:v>
                </c:pt>
                <c:pt idx="498">
                  <c:v>251.70472955703744</c:v>
                </c:pt>
                <c:pt idx="499">
                  <c:v>251.70472955703744</c:v>
                </c:pt>
                <c:pt idx="500">
                  <c:v>251.70472955703744</c:v>
                </c:pt>
                <c:pt idx="501">
                  <c:v>251.70472955703744</c:v>
                </c:pt>
                <c:pt idx="502">
                  <c:v>251.70472955703744</c:v>
                </c:pt>
                <c:pt idx="503">
                  <c:v>251.70472955703744</c:v>
                </c:pt>
                <c:pt idx="504">
                  <c:v>251.70472955703744</c:v>
                </c:pt>
                <c:pt idx="505">
                  <c:v>251.70472955703744</c:v>
                </c:pt>
                <c:pt idx="506">
                  <c:v>251.70472955703744</c:v>
                </c:pt>
                <c:pt idx="507">
                  <c:v>251.70472955703744</c:v>
                </c:pt>
                <c:pt idx="508">
                  <c:v>251.70472955703744</c:v>
                </c:pt>
                <c:pt idx="509">
                  <c:v>251.70472955703744</c:v>
                </c:pt>
                <c:pt idx="510">
                  <c:v>251.70472955703744</c:v>
                </c:pt>
                <c:pt idx="511">
                  <c:v>251.70472955703744</c:v>
                </c:pt>
                <c:pt idx="512">
                  <c:v>251.70472955703744</c:v>
                </c:pt>
                <c:pt idx="513">
                  <c:v>251.70472955703744</c:v>
                </c:pt>
                <c:pt idx="514">
                  <c:v>251.70472955703744</c:v>
                </c:pt>
                <c:pt idx="515">
                  <c:v>251.70472955703744</c:v>
                </c:pt>
                <c:pt idx="516">
                  <c:v>259.08856415748608</c:v>
                </c:pt>
                <c:pt idx="517">
                  <c:v>259.08856415748608</c:v>
                </c:pt>
                <c:pt idx="518">
                  <c:v>259.08856415748608</c:v>
                </c:pt>
                <c:pt idx="519">
                  <c:v>259.08856415748608</c:v>
                </c:pt>
                <c:pt idx="520">
                  <c:v>266.0559482574464</c:v>
                </c:pt>
                <c:pt idx="521">
                  <c:v>273.05056929588329</c:v>
                </c:pt>
                <c:pt idx="522">
                  <c:v>273.05056929588329</c:v>
                </c:pt>
                <c:pt idx="523">
                  <c:v>273.05056929588329</c:v>
                </c:pt>
                <c:pt idx="524">
                  <c:v>273.05056929588329</c:v>
                </c:pt>
                <c:pt idx="525">
                  <c:v>273.05056929588329</c:v>
                </c:pt>
                <c:pt idx="526">
                  <c:v>273.05056929588329</c:v>
                </c:pt>
                <c:pt idx="527">
                  <c:v>273.05056929588329</c:v>
                </c:pt>
                <c:pt idx="528">
                  <c:v>273.05056929588329</c:v>
                </c:pt>
                <c:pt idx="529">
                  <c:v>273.05056929588329</c:v>
                </c:pt>
                <c:pt idx="530">
                  <c:v>273.05056929588329</c:v>
                </c:pt>
                <c:pt idx="531">
                  <c:v>273.05056929588329</c:v>
                </c:pt>
                <c:pt idx="532">
                  <c:v>273.05056929588329</c:v>
                </c:pt>
                <c:pt idx="533">
                  <c:v>273.05056929588329</c:v>
                </c:pt>
                <c:pt idx="534">
                  <c:v>273.05056929588329</c:v>
                </c:pt>
                <c:pt idx="535">
                  <c:v>273.05056929588329</c:v>
                </c:pt>
                <c:pt idx="536">
                  <c:v>273.05056929588329</c:v>
                </c:pt>
                <c:pt idx="537">
                  <c:v>273.05056929588329</c:v>
                </c:pt>
                <c:pt idx="538">
                  <c:v>273.05056929588329</c:v>
                </c:pt>
                <c:pt idx="539">
                  <c:v>273.05056929588329</c:v>
                </c:pt>
                <c:pt idx="540">
                  <c:v>273.05056929588329</c:v>
                </c:pt>
                <c:pt idx="541">
                  <c:v>273.05056929588329</c:v>
                </c:pt>
                <c:pt idx="542">
                  <c:v>273.05056929588329</c:v>
                </c:pt>
                <c:pt idx="543">
                  <c:v>273.05056929588329</c:v>
                </c:pt>
                <c:pt idx="544">
                  <c:v>273.05056929588329</c:v>
                </c:pt>
                <c:pt idx="545">
                  <c:v>273.05056929588329</c:v>
                </c:pt>
                <c:pt idx="546">
                  <c:v>273.05056929588329</c:v>
                </c:pt>
                <c:pt idx="547">
                  <c:v>273.05056929588329</c:v>
                </c:pt>
                <c:pt idx="548">
                  <c:v>279.69200277328503</c:v>
                </c:pt>
                <c:pt idx="549">
                  <c:v>287.92542386055004</c:v>
                </c:pt>
                <c:pt idx="550">
                  <c:v>287.92542386055004</c:v>
                </c:pt>
                <c:pt idx="551">
                  <c:v>287.92542386055004</c:v>
                </c:pt>
                <c:pt idx="552">
                  <c:v>287.92542386055004</c:v>
                </c:pt>
                <c:pt idx="553">
                  <c:v>287.92542386055004</c:v>
                </c:pt>
                <c:pt idx="554">
                  <c:v>287.92542386055004</c:v>
                </c:pt>
                <c:pt idx="555">
                  <c:v>287.92542386055004</c:v>
                </c:pt>
                <c:pt idx="556">
                  <c:v>287.92542386055004</c:v>
                </c:pt>
                <c:pt idx="557">
                  <c:v>288.37693905830395</c:v>
                </c:pt>
                <c:pt idx="558">
                  <c:v>297.60146427154552</c:v>
                </c:pt>
                <c:pt idx="559">
                  <c:v>306.53457713127148</c:v>
                </c:pt>
                <c:pt idx="560">
                  <c:v>315.21406602859508</c:v>
                </c:pt>
                <c:pt idx="561">
                  <c:v>323.1878435611726</c:v>
                </c:pt>
                <c:pt idx="562">
                  <c:v>323.1878435611726</c:v>
                </c:pt>
                <c:pt idx="563">
                  <c:v>323.1878435611726</c:v>
                </c:pt>
                <c:pt idx="564">
                  <c:v>323.1878435611726</c:v>
                </c:pt>
                <c:pt idx="565">
                  <c:v>323.1878435611726</c:v>
                </c:pt>
                <c:pt idx="566">
                  <c:v>323.1878435611726</c:v>
                </c:pt>
                <c:pt idx="567">
                  <c:v>323.1878435611726</c:v>
                </c:pt>
                <c:pt idx="568">
                  <c:v>323.1878435611726</c:v>
                </c:pt>
                <c:pt idx="569">
                  <c:v>323.1878435611726</c:v>
                </c:pt>
                <c:pt idx="570">
                  <c:v>323.1878435611726</c:v>
                </c:pt>
                <c:pt idx="571">
                  <c:v>323.1878435611726</c:v>
                </c:pt>
                <c:pt idx="572">
                  <c:v>323.1878435611726</c:v>
                </c:pt>
                <c:pt idx="573">
                  <c:v>323.1878435611726</c:v>
                </c:pt>
                <c:pt idx="574">
                  <c:v>323.1878435611726</c:v>
                </c:pt>
                <c:pt idx="575">
                  <c:v>323.1878435611726</c:v>
                </c:pt>
                <c:pt idx="576">
                  <c:v>323.1878435611726</c:v>
                </c:pt>
                <c:pt idx="577">
                  <c:v>323.1878435611726</c:v>
                </c:pt>
                <c:pt idx="578">
                  <c:v>323.1878435611726</c:v>
                </c:pt>
                <c:pt idx="579">
                  <c:v>323.1878435611726</c:v>
                </c:pt>
                <c:pt idx="580">
                  <c:v>323.1878435611726</c:v>
                </c:pt>
                <c:pt idx="581">
                  <c:v>323.1878435611726</c:v>
                </c:pt>
                <c:pt idx="582">
                  <c:v>323.1878435611726</c:v>
                </c:pt>
                <c:pt idx="583">
                  <c:v>323.1878435611726</c:v>
                </c:pt>
                <c:pt idx="584">
                  <c:v>323.1878435611726</c:v>
                </c:pt>
                <c:pt idx="585">
                  <c:v>352.49793934822088</c:v>
                </c:pt>
                <c:pt idx="586">
                  <c:v>375.59451985359198</c:v>
                </c:pt>
                <c:pt idx="587">
                  <c:v>391.14410376548778</c:v>
                </c:pt>
                <c:pt idx="588">
                  <c:v>402.50189924240129</c:v>
                </c:pt>
                <c:pt idx="589">
                  <c:v>411.16360402107256</c:v>
                </c:pt>
                <c:pt idx="590">
                  <c:v>417.94792842865007</c:v>
                </c:pt>
                <c:pt idx="591">
                  <c:v>417.94792842865007</c:v>
                </c:pt>
                <c:pt idx="592">
                  <c:v>417.94792842865007</c:v>
                </c:pt>
                <c:pt idx="593">
                  <c:v>417.94792842865007</c:v>
                </c:pt>
                <c:pt idx="594">
                  <c:v>417.94792842865007</c:v>
                </c:pt>
                <c:pt idx="595">
                  <c:v>417.94792842865007</c:v>
                </c:pt>
                <c:pt idx="596">
                  <c:v>417.94792842865007</c:v>
                </c:pt>
                <c:pt idx="597">
                  <c:v>417.94792842865007</c:v>
                </c:pt>
                <c:pt idx="598">
                  <c:v>417.94792842865007</c:v>
                </c:pt>
                <c:pt idx="599">
                  <c:v>417.94792842865007</c:v>
                </c:pt>
                <c:pt idx="600">
                  <c:v>417.94792842865007</c:v>
                </c:pt>
                <c:pt idx="601">
                  <c:v>417.94792842865007</c:v>
                </c:pt>
                <c:pt idx="602">
                  <c:v>417.94792842865007</c:v>
                </c:pt>
                <c:pt idx="603">
                  <c:v>417.94792842865007</c:v>
                </c:pt>
                <c:pt idx="604">
                  <c:v>417.94792842865007</c:v>
                </c:pt>
                <c:pt idx="605">
                  <c:v>417.94792842865007</c:v>
                </c:pt>
                <c:pt idx="606">
                  <c:v>417.94792842865007</c:v>
                </c:pt>
                <c:pt idx="607">
                  <c:v>417.94792842865007</c:v>
                </c:pt>
                <c:pt idx="608">
                  <c:v>417.94792842865007</c:v>
                </c:pt>
                <c:pt idx="609">
                  <c:v>417.94792842865007</c:v>
                </c:pt>
                <c:pt idx="610">
                  <c:v>417.94792842865007</c:v>
                </c:pt>
                <c:pt idx="611">
                  <c:v>417.94792842865007</c:v>
                </c:pt>
                <c:pt idx="612">
                  <c:v>417.94792842865007</c:v>
                </c:pt>
                <c:pt idx="613">
                  <c:v>417.94792842865007</c:v>
                </c:pt>
                <c:pt idx="614">
                  <c:v>424.79908633232134</c:v>
                </c:pt>
                <c:pt idx="615">
                  <c:v>424.79908633232134</c:v>
                </c:pt>
                <c:pt idx="616">
                  <c:v>424.79908633232134</c:v>
                </c:pt>
                <c:pt idx="617">
                  <c:v>424.79908633232134</c:v>
                </c:pt>
                <c:pt idx="618">
                  <c:v>424.79908633232134</c:v>
                </c:pt>
                <c:pt idx="619">
                  <c:v>424.79908633232134</c:v>
                </c:pt>
                <c:pt idx="620">
                  <c:v>424.79908633232134</c:v>
                </c:pt>
                <c:pt idx="621">
                  <c:v>424.79908633232134</c:v>
                </c:pt>
                <c:pt idx="622">
                  <c:v>424.79908633232134</c:v>
                </c:pt>
                <c:pt idx="623">
                  <c:v>424.79908633232134</c:v>
                </c:pt>
                <c:pt idx="624">
                  <c:v>424.79908633232134</c:v>
                </c:pt>
                <c:pt idx="625">
                  <c:v>424.79908633232134</c:v>
                </c:pt>
                <c:pt idx="626">
                  <c:v>424.79908633232134</c:v>
                </c:pt>
                <c:pt idx="627">
                  <c:v>424.79908633232134</c:v>
                </c:pt>
                <c:pt idx="628">
                  <c:v>424.79908633232134</c:v>
                </c:pt>
                <c:pt idx="629">
                  <c:v>424.79908633232134</c:v>
                </c:pt>
                <c:pt idx="630">
                  <c:v>424.79908633232134</c:v>
                </c:pt>
                <c:pt idx="631">
                  <c:v>424.79908633232134</c:v>
                </c:pt>
                <c:pt idx="632">
                  <c:v>424.79908633232134</c:v>
                </c:pt>
                <c:pt idx="633">
                  <c:v>424.79908633232134</c:v>
                </c:pt>
                <c:pt idx="634">
                  <c:v>424.79908633232134</c:v>
                </c:pt>
                <c:pt idx="635">
                  <c:v>424.79908633232134</c:v>
                </c:pt>
                <c:pt idx="636">
                  <c:v>424.79908633232134</c:v>
                </c:pt>
                <c:pt idx="637">
                  <c:v>424.79908633232134</c:v>
                </c:pt>
                <c:pt idx="638">
                  <c:v>424.79908633232134</c:v>
                </c:pt>
                <c:pt idx="639">
                  <c:v>424.79908633232134</c:v>
                </c:pt>
                <c:pt idx="640">
                  <c:v>424.79908633232134</c:v>
                </c:pt>
                <c:pt idx="641">
                  <c:v>424.79908633232134</c:v>
                </c:pt>
                <c:pt idx="642">
                  <c:v>424.79908633232134</c:v>
                </c:pt>
                <c:pt idx="643">
                  <c:v>424.79908633232134</c:v>
                </c:pt>
                <c:pt idx="644">
                  <c:v>424.79908633232134</c:v>
                </c:pt>
                <c:pt idx="645">
                  <c:v>424.79908633232134</c:v>
                </c:pt>
                <c:pt idx="646">
                  <c:v>424.79908633232134</c:v>
                </c:pt>
                <c:pt idx="647">
                  <c:v>424.79908633232134</c:v>
                </c:pt>
                <c:pt idx="648">
                  <c:v>424.79908633232134</c:v>
                </c:pt>
                <c:pt idx="649">
                  <c:v>424.79908633232134</c:v>
                </c:pt>
                <c:pt idx="650">
                  <c:v>424.79908633232134</c:v>
                </c:pt>
                <c:pt idx="651">
                  <c:v>424.79908633232134</c:v>
                </c:pt>
                <c:pt idx="652">
                  <c:v>424.79908633232134</c:v>
                </c:pt>
                <c:pt idx="653">
                  <c:v>424.79908633232134</c:v>
                </c:pt>
                <c:pt idx="654">
                  <c:v>424.79908633232134</c:v>
                </c:pt>
                <c:pt idx="655">
                  <c:v>424.79908633232134</c:v>
                </c:pt>
                <c:pt idx="656">
                  <c:v>424.79908633232134</c:v>
                </c:pt>
                <c:pt idx="657">
                  <c:v>424.79908633232134</c:v>
                </c:pt>
                <c:pt idx="658">
                  <c:v>424.79908633232134</c:v>
                </c:pt>
                <c:pt idx="659">
                  <c:v>424.79908633232134</c:v>
                </c:pt>
                <c:pt idx="660">
                  <c:v>424.79908633232134</c:v>
                </c:pt>
                <c:pt idx="661">
                  <c:v>424.79908633232134</c:v>
                </c:pt>
                <c:pt idx="662">
                  <c:v>424.79908633232134</c:v>
                </c:pt>
                <c:pt idx="663">
                  <c:v>424.79908633232134</c:v>
                </c:pt>
                <c:pt idx="664">
                  <c:v>424.79908633232134</c:v>
                </c:pt>
                <c:pt idx="665">
                  <c:v>424.79908633232134</c:v>
                </c:pt>
                <c:pt idx="666">
                  <c:v>424.79908633232134</c:v>
                </c:pt>
                <c:pt idx="667">
                  <c:v>424.79908633232134</c:v>
                </c:pt>
                <c:pt idx="668">
                  <c:v>424.79908633232134</c:v>
                </c:pt>
                <c:pt idx="669">
                  <c:v>424.79908633232134</c:v>
                </c:pt>
                <c:pt idx="670">
                  <c:v>424.79908633232134</c:v>
                </c:pt>
                <c:pt idx="671">
                  <c:v>424.79908633232134</c:v>
                </c:pt>
                <c:pt idx="672">
                  <c:v>424.79908633232134</c:v>
                </c:pt>
                <c:pt idx="673">
                  <c:v>424.79908633232134</c:v>
                </c:pt>
                <c:pt idx="674">
                  <c:v>424.79908633232134</c:v>
                </c:pt>
                <c:pt idx="675">
                  <c:v>424.79908633232134</c:v>
                </c:pt>
                <c:pt idx="676">
                  <c:v>424.79908633232134</c:v>
                </c:pt>
                <c:pt idx="677">
                  <c:v>424.79908633232134</c:v>
                </c:pt>
                <c:pt idx="678">
                  <c:v>424.79908633232134</c:v>
                </c:pt>
                <c:pt idx="679">
                  <c:v>424.79908633232134</c:v>
                </c:pt>
                <c:pt idx="680">
                  <c:v>424.79908633232134</c:v>
                </c:pt>
                <c:pt idx="681">
                  <c:v>424.79908633232134</c:v>
                </c:pt>
                <c:pt idx="682">
                  <c:v>424.79908633232134</c:v>
                </c:pt>
                <c:pt idx="683">
                  <c:v>424.79908633232134</c:v>
                </c:pt>
                <c:pt idx="684">
                  <c:v>424.79908633232134</c:v>
                </c:pt>
                <c:pt idx="685">
                  <c:v>424.79908633232134</c:v>
                </c:pt>
                <c:pt idx="686">
                  <c:v>424.79908633232134</c:v>
                </c:pt>
                <c:pt idx="687">
                  <c:v>424.79908633232134</c:v>
                </c:pt>
                <c:pt idx="688">
                  <c:v>424.79908633232134</c:v>
                </c:pt>
                <c:pt idx="689">
                  <c:v>424.79908633232134</c:v>
                </c:pt>
                <c:pt idx="690">
                  <c:v>424.79908633232134</c:v>
                </c:pt>
                <c:pt idx="691">
                  <c:v>424.79908633232134</c:v>
                </c:pt>
                <c:pt idx="692">
                  <c:v>424.79908633232134</c:v>
                </c:pt>
                <c:pt idx="693">
                  <c:v>424.79908633232134</c:v>
                </c:pt>
                <c:pt idx="694">
                  <c:v>424.79908633232134</c:v>
                </c:pt>
                <c:pt idx="695">
                  <c:v>424.79908633232134</c:v>
                </c:pt>
                <c:pt idx="696">
                  <c:v>424.79908633232134</c:v>
                </c:pt>
                <c:pt idx="697">
                  <c:v>424.79908633232134</c:v>
                </c:pt>
                <c:pt idx="698">
                  <c:v>424.79908633232134</c:v>
                </c:pt>
                <c:pt idx="699">
                  <c:v>424.79908633232134</c:v>
                </c:pt>
                <c:pt idx="700">
                  <c:v>424.79908633232134</c:v>
                </c:pt>
                <c:pt idx="701">
                  <c:v>424.79908633232134</c:v>
                </c:pt>
                <c:pt idx="702">
                  <c:v>424.79908633232134</c:v>
                </c:pt>
                <c:pt idx="703">
                  <c:v>424.79908633232134</c:v>
                </c:pt>
                <c:pt idx="704">
                  <c:v>424.79908633232134</c:v>
                </c:pt>
                <c:pt idx="705">
                  <c:v>424.79908633232134</c:v>
                </c:pt>
                <c:pt idx="706">
                  <c:v>424.79908633232134</c:v>
                </c:pt>
                <c:pt idx="707">
                  <c:v>424.79908633232134</c:v>
                </c:pt>
                <c:pt idx="708">
                  <c:v>424.79908633232134</c:v>
                </c:pt>
                <c:pt idx="709">
                  <c:v>424.79908633232134</c:v>
                </c:pt>
                <c:pt idx="710">
                  <c:v>424.79908633232134</c:v>
                </c:pt>
                <c:pt idx="711">
                  <c:v>424.79908633232134</c:v>
                </c:pt>
                <c:pt idx="712">
                  <c:v>424.79908633232134</c:v>
                </c:pt>
                <c:pt idx="713">
                  <c:v>424.79908633232134</c:v>
                </c:pt>
                <c:pt idx="714">
                  <c:v>424.79908633232134</c:v>
                </c:pt>
                <c:pt idx="715">
                  <c:v>424.79908633232134</c:v>
                </c:pt>
                <c:pt idx="716">
                  <c:v>424.79908633232134</c:v>
                </c:pt>
                <c:pt idx="717">
                  <c:v>424.79908633232134</c:v>
                </c:pt>
                <c:pt idx="718">
                  <c:v>424.79908633232134</c:v>
                </c:pt>
                <c:pt idx="719">
                  <c:v>424.79908633232134</c:v>
                </c:pt>
                <c:pt idx="720">
                  <c:v>424.79908633232134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'cumulative diversion comp'!$T$1</c:f>
              <c:strCache>
                <c:ptCount val="1"/>
                <c:pt idx="0">
                  <c:v>SW diverted K=4.32 ft/day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comp'!$P$2:$P$722</c:f>
              <c:numCache>
                <c:formatCode>d\-mmm</c:formatCode>
                <c:ptCount val="721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</c:numCache>
            </c:numRef>
          </c:xVal>
          <c:yVal>
            <c:numRef>
              <c:f>'cumulative diversion comp'!$T$2:$T$722</c:f>
              <c:numCache>
                <c:formatCode>0.00E+00</c:formatCode>
                <c:ptCount val="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13.0137</c:v>
                </c:pt>
                <c:pt idx="90">
                  <c:v>63.0137</c:v>
                </c:pt>
                <c:pt idx="91">
                  <c:v>113.0137</c:v>
                </c:pt>
                <c:pt idx="92">
                  <c:v>163.0137</c:v>
                </c:pt>
                <c:pt idx="93">
                  <c:v>213.0137</c:v>
                </c:pt>
                <c:pt idx="94">
                  <c:v>263.01369999999997</c:v>
                </c:pt>
                <c:pt idx="95">
                  <c:v>313.01369999999997</c:v>
                </c:pt>
                <c:pt idx="96">
                  <c:v>315.14737199999996</c:v>
                </c:pt>
                <c:pt idx="97">
                  <c:v>315.14737199999996</c:v>
                </c:pt>
                <c:pt idx="98">
                  <c:v>315.14737199999996</c:v>
                </c:pt>
                <c:pt idx="99">
                  <c:v>315.14737199999996</c:v>
                </c:pt>
                <c:pt idx="100">
                  <c:v>315.14737199999996</c:v>
                </c:pt>
                <c:pt idx="101">
                  <c:v>315.14737199999996</c:v>
                </c:pt>
                <c:pt idx="102">
                  <c:v>315.14737199999996</c:v>
                </c:pt>
                <c:pt idx="103">
                  <c:v>315.73419609999996</c:v>
                </c:pt>
                <c:pt idx="104">
                  <c:v>316.24060099999997</c:v>
                </c:pt>
                <c:pt idx="105">
                  <c:v>316.78886269999998</c:v>
                </c:pt>
                <c:pt idx="106">
                  <c:v>317.2495644</c:v>
                </c:pt>
                <c:pt idx="107">
                  <c:v>317.6401371</c:v>
                </c:pt>
                <c:pt idx="108">
                  <c:v>317.9715041</c:v>
                </c:pt>
                <c:pt idx="109">
                  <c:v>318.24808769999999</c:v>
                </c:pt>
                <c:pt idx="110">
                  <c:v>318.42584649999998</c:v>
                </c:pt>
                <c:pt idx="111">
                  <c:v>318.42584649999998</c:v>
                </c:pt>
                <c:pt idx="112">
                  <c:v>318.42584649999998</c:v>
                </c:pt>
                <c:pt idx="113">
                  <c:v>318.42584649999998</c:v>
                </c:pt>
                <c:pt idx="114">
                  <c:v>318.42584649999998</c:v>
                </c:pt>
                <c:pt idx="115">
                  <c:v>318.42584649999998</c:v>
                </c:pt>
                <c:pt idx="116">
                  <c:v>318.42584649999998</c:v>
                </c:pt>
                <c:pt idx="117">
                  <c:v>318.42584649999998</c:v>
                </c:pt>
                <c:pt idx="118">
                  <c:v>318.42584649999998</c:v>
                </c:pt>
                <c:pt idx="119">
                  <c:v>318.47003694399996</c:v>
                </c:pt>
                <c:pt idx="120">
                  <c:v>318.53521398999993</c:v>
                </c:pt>
                <c:pt idx="121">
                  <c:v>318.67336308999995</c:v>
                </c:pt>
                <c:pt idx="122">
                  <c:v>318.81682128999995</c:v>
                </c:pt>
                <c:pt idx="123">
                  <c:v>318.96460228999996</c:v>
                </c:pt>
                <c:pt idx="124">
                  <c:v>319.14291258999998</c:v>
                </c:pt>
                <c:pt idx="125">
                  <c:v>319.33030368999999</c:v>
                </c:pt>
                <c:pt idx="126">
                  <c:v>319.54926138999997</c:v>
                </c:pt>
                <c:pt idx="127">
                  <c:v>319.54926138999997</c:v>
                </c:pt>
                <c:pt idx="128">
                  <c:v>319.54926138999997</c:v>
                </c:pt>
                <c:pt idx="129">
                  <c:v>319.54926138999997</c:v>
                </c:pt>
                <c:pt idx="130">
                  <c:v>319.54926138999997</c:v>
                </c:pt>
                <c:pt idx="131">
                  <c:v>319.54926138999997</c:v>
                </c:pt>
                <c:pt idx="132">
                  <c:v>319.54926138999997</c:v>
                </c:pt>
                <c:pt idx="133">
                  <c:v>319.90572189</c:v>
                </c:pt>
                <c:pt idx="134">
                  <c:v>320.27961508999999</c:v>
                </c:pt>
                <c:pt idx="135">
                  <c:v>320.66680629000001</c:v>
                </c:pt>
                <c:pt idx="136">
                  <c:v>321.06797989</c:v>
                </c:pt>
                <c:pt idx="137">
                  <c:v>321.49391238999999</c:v>
                </c:pt>
                <c:pt idx="138">
                  <c:v>321.93532159</c:v>
                </c:pt>
                <c:pt idx="139">
                  <c:v>322.38502018999998</c:v>
                </c:pt>
                <c:pt idx="140">
                  <c:v>322.89706838999996</c:v>
                </c:pt>
                <c:pt idx="141">
                  <c:v>322.89706838999996</c:v>
                </c:pt>
                <c:pt idx="142">
                  <c:v>322.89706838999996</c:v>
                </c:pt>
                <c:pt idx="143">
                  <c:v>322.89706838999996</c:v>
                </c:pt>
                <c:pt idx="144">
                  <c:v>322.89706838999996</c:v>
                </c:pt>
                <c:pt idx="145">
                  <c:v>322.89706838999996</c:v>
                </c:pt>
                <c:pt idx="146">
                  <c:v>322.89706838999996</c:v>
                </c:pt>
                <c:pt idx="147">
                  <c:v>324.27515538999995</c:v>
                </c:pt>
                <c:pt idx="148">
                  <c:v>325.53398938999993</c:v>
                </c:pt>
                <c:pt idx="149">
                  <c:v>326.78432838999993</c:v>
                </c:pt>
                <c:pt idx="150">
                  <c:v>328.01409938999996</c:v>
                </c:pt>
                <c:pt idx="151">
                  <c:v>378.01409938999996</c:v>
                </c:pt>
                <c:pt idx="152">
                  <c:v>378.85982718999998</c:v>
                </c:pt>
                <c:pt idx="153">
                  <c:v>380.23625118999996</c:v>
                </c:pt>
                <c:pt idx="154">
                  <c:v>380.91675838999998</c:v>
                </c:pt>
                <c:pt idx="155">
                  <c:v>380.91675838999998</c:v>
                </c:pt>
                <c:pt idx="156">
                  <c:v>380.91675838999998</c:v>
                </c:pt>
                <c:pt idx="157">
                  <c:v>380.91675838999998</c:v>
                </c:pt>
                <c:pt idx="158">
                  <c:v>380.91675838999998</c:v>
                </c:pt>
                <c:pt idx="159">
                  <c:v>380.91675838999998</c:v>
                </c:pt>
                <c:pt idx="160">
                  <c:v>382.28662138999999</c:v>
                </c:pt>
                <c:pt idx="161">
                  <c:v>432.28662138999999</c:v>
                </c:pt>
                <c:pt idx="162">
                  <c:v>482.28662138999999</c:v>
                </c:pt>
                <c:pt idx="163">
                  <c:v>532.28662138999994</c:v>
                </c:pt>
                <c:pt idx="164">
                  <c:v>582.28662138999994</c:v>
                </c:pt>
                <c:pt idx="165">
                  <c:v>632.28662138999994</c:v>
                </c:pt>
                <c:pt idx="166">
                  <c:v>634.1474963899999</c:v>
                </c:pt>
                <c:pt idx="167">
                  <c:v>634.17735774899995</c:v>
                </c:pt>
                <c:pt idx="168">
                  <c:v>634.17735774899995</c:v>
                </c:pt>
                <c:pt idx="169">
                  <c:v>634.17735774899995</c:v>
                </c:pt>
                <c:pt idx="170">
                  <c:v>634.17735774899995</c:v>
                </c:pt>
                <c:pt idx="171">
                  <c:v>634.17735774899995</c:v>
                </c:pt>
                <c:pt idx="172">
                  <c:v>634.17735774899995</c:v>
                </c:pt>
                <c:pt idx="173">
                  <c:v>634.17735774899995</c:v>
                </c:pt>
                <c:pt idx="174">
                  <c:v>634.506092749</c:v>
                </c:pt>
                <c:pt idx="175">
                  <c:v>634.92399604900004</c:v>
                </c:pt>
                <c:pt idx="176">
                  <c:v>635.31278984900007</c:v>
                </c:pt>
                <c:pt idx="177">
                  <c:v>635.7572075490001</c:v>
                </c:pt>
                <c:pt idx="178">
                  <c:v>636.19511964900005</c:v>
                </c:pt>
                <c:pt idx="179">
                  <c:v>636.69043424900008</c:v>
                </c:pt>
                <c:pt idx="180">
                  <c:v>637.32822304900003</c:v>
                </c:pt>
                <c:pt idx="181">
                  <c:v>652.00063304900004</c:v>
                </c:pt>
                <c:pt idx="182">
                  <c:v>652.00063304900004</c:v>
                </c:pt>
                <c:pt idx="183">
                  <c:v>652.00063304900004</c:v>
                </c:pt>
                <c:pt idx="184">
                  <c:v>652.00063304900004</c:v>
                </c:pt>
                <c:pt idx="185">
                  <c:v>652.00063304900004</c:v>
                </c:pt>
                <c:pt idx="186">
                  <c:v>652.00063304900004</c:v>
                </c:pt>
                <c:pt idx="187">
                  <c:v>652.00063304900004</c:v>
                </c:pt>
                <c:pt idx="188">
                  <c:v>683.50748304900003</c:v>
                </c:pt>
                <c:pt idx="189">
                  <c:v>733.50748304900003</c:v>
                </c:pt>
                <c:pt idx="190">
                  <c:v>783.50748304900003</c:v>
                </c:pt>
                <c:pt idx="191">
                  <c:v>833.50748304900003</c:v>
                </c:pt>
                <c:pt idx="192">
                  <c:v>883.50748304900003</c:v>
                </c:pt>
                <c:pt idx="193">
                  <c:v>933.50748304900003</c:v>
                </c:pt>
                <c:pt idx="194">
                  <c:v>983.50748304900003</c:v>
                </c:pt>
                <c:pt idx="195">
                  <c:v>994.466383049</c:v>
                </c:pt>
                <c:pt idx="196">
                  <c:v>994.466383049</c:v>
                </c:pt>
                <c:pt idx="197">
                  <c:v>994.466383049</c:v>
                </c:pt>
                <c:pt idx="198">
                  <c:v>994.466383049</c:v>
                </c:pt>
                <c:pt idx="199">
                  <c:v>994.466383049</c:v>
                </c:pt>
                <c:pt idx="200">
                  <c:v>994.466383049</c:v>
                </c:pt>
                <c:pt idx="201">
                  <c:v>994.466383049</c:v>
                </c:pt>
                <c:pt idx="202">
                  <c:v>996.00754404899999</c:v>
                </c:pt>
                <c:pt idx="203">
                  <c:v>997.22492404900004</c:v>
                </c:pt>
                <c:pt idx="204">
                  <c:v>1012.2210340490001</c:v>
                </c:pt>
                <c:pt idx="205">
                  <c:v>1012.3084805820001</c:v>
                </c:pt>
                <c:pt idx="206">
                  <c:v>1012.5315836820001</c:v>
                </c:pt>
                <c:pt idx="207">
                  <c:v>1013.5866976820001</c:v>
                </c:pt>
                <c:pt idx="208">
                  <c:v>1014.6917196820001</c:v>
                </c:pt>
                <c:pt idx="209">
                  <c:v>1014.6917196820001</c:v>
                </c:pt>
                <c:pt idx="210">
                  <c:v>1014.6917196820001</c:v>
                </c:pt>
                <c:pt idx="211">
                  <c:v>1014.6917196820001</c:v>
                </c:pt>
                <c:pt idx="212">
                  <c:v>1014.6917196820001</c:v>
                </c:pt>
                <c:pt idx="213">
                  <c:v>1014.6917196820001</c:v>
                </c:pt>
                <c:pt idx="214">
                  <c:v>1014.6917196820001</c:v>
                </c:pt>
                <c:pt idx="215">
                  <c:v>1026.3355596820002</c:v>
                </c:pt>
                <c:pt idx="216">
                  <c:v>1076.3355596820002</c:v>
                </c:pt>
                <c:pt idx="217">
                  <c:v>1126.3355596820002</c:v>
                </c:pt>
                <c:pt idx="218">
                  <c:v>1176.3355596820002</c:v>
                </c:pt>
                <c:pt idx="219">
                  <c:v>1226.3355596820002</c:v>
                </c:pt>
                <c:pt idx="220">
                  <c:v>1276.3355596820002</c:v>
                </c:pt>
                <c:pt idx="221">
                  <c:v>1326.3355596820002</c:v>
                </c:pt>
                <c:pt idx="222">
                  <c:v>1328.1411596820001</c:v>
                </c:pt>
                <c:pt idx="223">
                  <c:v>1328.1411596820001</c:v>
                </c:pt>
                <c:pt idx="224">
                  <c:v>1328.1411596820001</c:v>
                </c:pt>
                <c:pt idx="225">
                  <c:v>1328.1411596820001</c:v>
                </c:pt>
                <c:pt idx="226">
                  <c:v>1328.1411596820001</c:v>
                </c:pt>
                <c:pt idx="227">
                  <c:v>1328.1411596820001</c:v>
                </c:pt>
                <c:pt idx="228">
                  <c:v>1328.1411596820001</c:v>
                </c:pt>
                <c:pt idx="229">
                  <c:v>1329.081207382</c:v>
                </c:pt>
                <c:pt idx="230">
                  <c:v>1330.0597729819999</c:v>
                </c:pt>
                <c:pt idx="231">
                  <c:v>1331.1507879819999</c:v>
                </c:pt>
                <c:pt idx="232">
                  <c:v>1332.5957329819998</c:v>
                </c:pt>
                <c:pt idx="233">
                  <c:v>1334.2838349819999</c:v>
                </c:pt>
                <c:pt idx="234">
                  <c:v>1355.680594982</c:v>
                </c:pt>
                <c:pt idx="235">
                  <c:v>1356.6609037820001</c:v>
                </c:pt>
                <c:pt idx="236">
                  <c:v>1372.4143237820001</c:v>
                </c:pt>
                <c:pt idx="237">
                  <c:v>1372.4143237820001</c:v>
                </c:pt>
                <c:pt idx="238">
                  <c:v>1372.4143237820001</c:v>
                </c:pt>
                <c:pt idx="239">
                  <c:v>1372.4143237820001</c:v>
                </c:pt>
                <c:pt idx="240">
                  <c:v>1372.4143237820001</c:v>
                </c:pt>
                <c:pt idx="241">
                  <c:v>1372.4143237820001</c:v>
                </c:pt>
                <c:pt idx="242">
                  <c:v>1372.4143237820001</c:v>
                </c:pt>
                <c:pt idx="243">
                  <c:v>1373.331242382</c:v>
                </c:pt>
                <c:pt idx="244">
                  <c:v>1374.1150248819999</c:v>
                </c:pt>
                <c:pt idx="245">
                  <c:v>1374.790824382</c:v>
                </c:pt>
                <c:pt idx="246">
                  <c:v>1375.3631041819999</c:v>
                </c:pt>
                <c:pt idx="247">
                  <c:v>1375.8358131819998</c:v>
                </c:pt>
                <c:pt idx="248">
                  <c:v>1376.8276122819998</c:v>
                </c:pt>
                <c:pt idx="249">
                  <c:v>1426.8276122819998</c:v>
                </c:pt>
                <c:pt idx="250">
                  <c:v>1427.5125437819997</c:v>
                </c:pt>
                <c:pt idx="251">
                  <c:v>1427.5125437819997</c:v>
                </c:pt>
                <c:pt idx="252">
                  <c:v>1427.5125437819997</c:v>
                </c:pt>
                <c:pt idx="253">
                  <c:v>1427.5125437819997</c:v>
                </c:pt>
                <c:pt idx="254">
                  <c:v>1427.5125437819997</c:v>
                </c:pt>
                <c:pt idx="255">
                  <c:v>1427.5125437819997</c:v>
                </c:pt>
                <c:pt idx="256">
                  <c:v>1427.5125437819997</c:v>
                </c:pt>
                <c:pt idx="257">
                  <c:v>1427.5125437819997</c:v>
                </c:pt>
                <c:pt idx="258">
                  <c:v>1428.1103692819997</c:v>
                </c:pt>
                <c:pt idx="259">
                  <c:v>1428.5376217819996</c:v>
                </c:pt>
                <c:pt idx="260">
                  <c:v>1428.8788512819997</c:v>
                </c:pt>
                <c:pt idx="261">
                  <c:v>1429.0510585819998</c:v>
                </c:pt>
                <c:pt idx="262">
                  <c:v>1430.0124173819997</c:v>
                </c:pt>
                <c:pt idx="263">
                  <c:v>1480.0124173819997</c:v>
                </c:pt>
                <c:pt idx="264">
                  <c:v>1522.7064873819998</c:v>
                </c:pt>
                <c:pt idx="265">
                  <c:v>1522.7064873819998</c:v>
                </c:pt>
                <c:pt idx="266">
                  <c:v>1522.7064873819998</c:v>
                </c:pt>
                <c:pt idx="267">
                  <c:v>1522.7064873819998</c:v>
                </c:pt>
                <c:pt idx="268">
                  <c:v>1522.7064873819998</c:v>
                </c:pt>
                <c:pt idx="269">
                  <c:v>1522.7064873819998</c:v>
                </c:pt>
                <c:pt idx="270">
                  <c:v>1522.7064873819998</c:v>
                </c:pt>
                <c:pt idx="271">
                  <c:v>1522.7064873819998</c:v>
                </c:pt>
                <c:pt idx="272">
                  <c:v>1522.7064873819998</c:v>
                </c:pt>
                <c:pt idx="273">
                  <c:v>1522.7064873819998</c:v>
                </c:pt>
                <c:pt idx="274">
                  <c:v>1522.7064873819998</c:v>
                </c:pt>
                <c:pt idx="275">
                  <c:v>1522.7064873819998</c:v>
                </c:pt>
                <c:pt idx="276">
                  <c:v>1522.7064873819998</c:v>
                </c:pt>
                <c:pt idx="277">
                  <c:v>1522.7064873819998</c:v>
                </c:pt>
                <c:pt idx="278">
                  <c:v>1522.7064873819998</c:v>
                </c:pt>
                <c:pt idx="279">
                  <c:v>1522.7064873819998</c:v>
                </c:pt>
                <c:pt idx="280">
                  <c:v>1522.7064873819998</c:v>
                </c:pt>
                <c:pt idx="281">
                  <c:v>1522.7064873819998</c:v>
                </c:pt>
                <c:pt idx="282">
                  <c:v>1522.7064873819998</c:v>
                </c:pt>
                <c:pt idx="283">
                  <c:v>1522.7064873819998</c:v>
                </c:pt>
                <c:pt idx="284">
                  <c:v>1522.7064873819998</c:v>
                </c:pt>
                <c:pt idx="285">
                  <c:v>1522.7064873819998</c:v>
                </c:pt>
                <c:pt idx="286">
                  <c:v>1522.7064873819998</c:v>
                </c:pt>
                <c:pt idx="287">
                  <c:v>1522.7064873819998</c:v>
                </c:pt>
                <c:pt idx="288">
                  <c:v>1522.7064873819998</c:v>
                </c:pt>
                <c:pt idx="289">
                  <c:v>1522.7064873819998</c:v>
                </c:pt>
                <c:pt idx="290">
                  <c:v>1522.7064873819998</c:v>
                </c:pt>
                <c:pt idx="291">
                  <c:v>1522.7064873819998</c:v>
                </c:pt>
                <c:pt idx="292">
                  <c:v>1522.7064873819998</c:v>
                </c:pt>
                <c:pt idx="293">
                  <c:v>1522.7064873819998</c:v>
                </c:pt>
                <c:pt idx="294">
                  <c:v>1522.7064873819998</c:v>
                </c:pt>
                <c:pt idx="295">
                  <c:v>1522.7064873819998</c:v>
                </c:pt>
                <c:pt idx="296">
                  <c:v>1522.7064873819998</c:v>
                </c:pt>
                <c:pt idx="297">
                  <c:v>1522.7064873819998</c:v>
                </c:pt>
                <c:pt idx="298">
                  <c:v>1522.7064873819998</c:v>
                </c:pt>
                <c:pt idx="299">
                  <c:v>1522.7064873819998</c:v>
                </c:pt>
                <c:pt idx="300">
                  <c:v>1522.7064873819998</c:v>
                </c:pt>
                <c:pt idx="301">
                  <c:v>1522.7064873819998</c:v>
                </c:pt>
                <c:pt idx="302">
                  <c:v>1522.7064873819998</c:v>
                </c:pt>
                <c:pt idx="303">
                  <c:v>1522.7064873819998</c:v>
                </c:pt>
                <c:pt idx="304">
                  <c:v>1522.7064873819998</c:v>
                </c:pt>
                <c:pt idx="305">
                  <c:v>1522.7064873819998</c:v>
                </c:pt>
                <c:pt idx="306">
                  <c:v>1522.7064873819998</c:v>
                </c:pt>
                <c:pt idx="307">
                  <c:v>1522.7064873819998</c:v>
                </c:pt>
                <c:pt idx="308">
                  <c:v>1522.7064873819998</c:v>
                </c:pt>
                <c:pt idx="309">
                  <c:v>1522.7064873819998</c:v>
                </c:pt>
                <c:pt idx="310">
                  <c:v>1522.7064873819998</c:v>
                </c:pt>
                <c:pt idx="311">
                  <c:v>1522.7064873819998</c:v>
                </c:pt>
                <c:pt idx="312">
                  <c:v>1522.7064873819998</c:v>
                </c:pt>
                <c:pt idx="313">
                  <c:v>1522.7064873819998</c:v>
                </c:pt>
                <c:pt idx="314">
                  <c:v>1522.7064873819998</c:v>
                </c:pt>
                <c:pt idx="315">
                  <c:v>1522.7064873819998</c:v>
                </c:pt>
                <c:pt idx="316">
                  <c:v>1522.7064873819998</c:v>
                </c:pt>
                <c:pt idx="317">
                  <c:v>1522.7064873819998</c:v>
                </c:pt>
                <c:pt idx="318">
                  <c:v>1522.7064873819998</c:v>
                </c:pt>
                <c:pt idx="319">
                  <c:v>1522.7064873819998</c:v>
                </c:pt>
                <c:pt idx="320">
                  <c:v>1522.7064873819998</c:v>
                </c:pt>
                <c:pt idx="321">
                  <c:v>1522.7064873819998</c:v>
                </c:pt>
                <c:pt idx="322">
                  <c:v>1522.7064873819998</c:v>
                </c:pt>
                <c:pt idx="323">
                  <c:v>1522.7064873819998</c:v>
                </c:pt>
                <c:pt idx="324">
                  <c:v>1522.7064873819998</c:v>
                </c:pt>
                <c:pt idx="325">
                  <c:v>1522.7064873819998</c:v>
                </c:pt>
                <c:pt idx="326">
                  <c:v>1522.7064873819998</c:v>
                </c:pt>
                <c:pt idx="327">
                  <c:v>1522.7064873819998</c:v>
                </c:pt>
                <c:pt idx="328">
                  <c:v>1522.7064873819998</c:v>
                </c:pt>
                <c:pt idx="329">
                  <c:v>1522.7064873819998</c:v>
                </c:pt>
                <c:pt idx="330">
                  <c:v>1522.7064873819998</c:v>
                </c:pt>
                <c:pt idx="331">
                  <c:v>1522.7064873819998</c:v>
                </c:pt>
                <c:pt idx="332">
                  <c:v>1522.7064873819998</c:v>
                </c:pt>
                <c:pt idx="333">
                  <c:v>1522.7064873819998</c:v>
                </c:pt>
                <c:pt idx="334">
                  <c:v>1522.7064873819998</c:v>
                </c:pt>
                <c:pt idx="335">
                  <c:v>1522.7064873819998</c:v>
                </c:pt>
                <c:pt idx="336">
                  <c:v>1522.7064873819998</c:v>
                </c:pt>
                <c:pt idx="337">
                  <c:v>1522.7064873819998</c:v>
                </c:pt>
                <c:pt idx="338">
                  <c:v>1522.7064873819998</c:v>
                </c:pt>
                <c:pt idx="339">
                  <c:v>1522.7064873819998</c:v>
                </c:pt>
                <c:pt idx="340">
                  <c:v>1522.7064873819998</c:v>
                </c:pt>
                <c:pt idx="341">
                  <c:v>1522.7064873819998</c:v>
                </c:pt>
                <c:pt idx="342">
                  <c:v>1522.7064873819998</c:v>
                </c:pt>
                <c:pt idx="343">
                  <c:v>1522.7064873819998</c:v>
                </c:pt>
                <c:pt idx="344">
                  <c:v>1522.7064873819998</c:v>
                </c:pt>
                <c:pt idx="345">
                  <c:v>1522.7064873819998</c:v>
                </c:pt>
                <c:pt idx="346">
                  <c:v>1522.7064873819998</c:v>
                </c:pt>
                <c:pt idx="347">
                  <c:v>1522.7064873819998</c:v>
                </c:pt>
                <c:pt idx="348">
                  <c:v>1522.7064873819998</c:v>
                </c:pt>
                <c:pt idx="349">
                  <c:v>1522.7064873819998</c:v>
                </c:pt>
                <c:pt idx="350">
                  <c:v>1522.7064873819998</c:v>
                </c:pt>
                <c:pt idx="351">
                  <c:v>1522.7064873819998</c:v>
                </c:pt>
                <c:pt idx="352">
                  <c:v>1522.7064873819998</c:v>
                </c:pt>
                <c:pt idx="353">
                  <c:v>1522.7064873819998</c:v>
                </c:pt>
                <c:pt idx="354">
                  <c:v>1522.7064873819998</c:v>
                </c:pt>
                <c:pt idx="355">
                  <c:v>1522.7064873819998</c:v>
                </c:pt>
                <c:pt idx="356">
                  <c:v>1522.7064873819998</c:v>
                </c:pt>
                <c:pt idx="357">
                  <c:v>1522.7064873819998</c:v>
                </c:pt>
                <c:pt idx="358">
                  <c:v>1522.7064873819998</c:v>
                </c:pt>
                <c:pt idx="359">
                  <c:v>1522.7064873819998</c:v>
                </c:pt>
                <c:pt idx="360">
                  <c:v>1522.7064873819998</c:v>
                </c:pt>
                <c:pt idx="361">
                  <c:v>1522.7064873819998</c:v>
                </c:pt>
                <c:pt idx="362">
                  <c:v>1522.7064873819998</c:v>
                </c:pt>
                <c:pt idx="363">
                  <c:v>1522.7064873819998</c:v>
                </c:pt>
                <c:pt idx="364">
                  <c:v>1522.7064873819998</c:v>
                </c:pt>
                <c:pt idx="365">
                  <c:v>1522.7064873819998</c:v>
                </c:pt>
                <c:pt idx="366">
                  <c:v>1522.7064873819998</c:v>
                </c:pt>
                <c:pt idx="367">
                  <c:v>1522.7064873819998</c:v>
                </c:pt>
                <c:pt idx="368">
                  <c:v>1522.7064873819998</c:v>
                </c:pt>
                <c:pt idx="369">
                  <c:v>1522.7064873819998</c:v>
                </c:pt>
                <c:pt idx="370">
                  <c:v>1522.7064873819998</c:v>
                </c:pt>
                <c:pt idx="371">
                  <c:v>1522.7064873819998</c:v>
                </c:pt>
                <c:pt idx="372">
                  <c:v>1522.7064873819998</c:v>
                </c:pt>
                <c:pt idx="373">
                  <c:v>1522.7064873819998</c:v>
                </c:pt>
                <c:pt idx="374">
                  <c:v>1522.7064873819998</c:v>
                </c:pt>
                <c:pt idx="375">
                  <c:v>1522.7064873819998</c:v>
                </c:pt>
                <c:pt idx="376">
                  <c:v>1522.7064873819998</c:v>
                </c:pt>
                <c:pt idx="377">
                  <c:v>1522.7064873819998</c:v>
                </c:pt>
                <c:pt idx="378">
                  <c:v>1522.7064873819998</c:v>
                </c:pt>
                <c:pt idx="379">
                  <c:v>1522.7064873819998</c:v>
                </c:pt>
                <c:pt idx="380">
                  <c:v>1522.7064873819998</c:v>
                </c:pt>
                <c:pt idx="381">
                  <c:v>1522.7064873819998</c:v>
                </c:pt>
                <c:pt idx="382">
                  <c:v>1522.7064873819998</c:v>
                </c:pt>
                <c:pt idx="383">
                  <c:v>1522.7064873819998</c:v>
                </c:pt>
                <c:pt idx="384">
                  <c:v>1522.7064873819998</c:v>
                </c:pt>
                <c:pt idx="385">
                  <c:v>1522.7064873819998</c:v>
                </c:pt>
                <c:pt idx="386">
                  <c:v>1522.7064873819998</c:v>
                </c:pt>
                <c:pt idx="387">
                  <c:v>1522.7064873819998</c:v>
                </c:pt>
                <c:pt idx="388">
                  <c:v>1522.7064873819998</c:v>
                </c:pt>
                <c:pt idx="389">
                  <c:v>1522.7064873819998</c:v>
                </c:pt>
                <c:pt idx="390">
                  <c:v>1522.7064873819998</c:v>
                </c:pt>
                <c:pt idx="391">
                  <c:v>1522.7064873819998</c:v>
                </c:pt>
                <c:pt idx="392">
                  <c:v>1522.7064873819998</c:v>
                </c:pt>
                <c:pt idx="393">
                  <c:v>1522.7064873819998</c:v>
                </c:pt>
                <c:pt idx="394">
                  <c:v>1522.7064873819998</c:v>
                </c:pt>
                <c:pt idx="395">
                  <c:v>1522.7064873819998</c:v>
                </c:pt>
                <c:pt idx="396">
                  <c:v>1522.7064873819998</c:v>
                </c:pt>
                <c:pt idx="397">
                  <c:v>1522.7064873819998</c:v>
                </c:pt>
                <c:pt idx="398">
                  <c:v>1522.7064873819998</c:v>
                </c:pt>
                <c:pt idx="399">
                  <c:v>1522.7064873819998</c:v>
                </c:pt>
                <c:pt idx="400">
                  <c:v>1522.7064873819998</c:v>
                </c:pt>
                <c:pt idx="401">
                  <c:v>1522.7064873819998</c:v>
                </c:pt>
                <c:pt idx="402">
                  <c:v>1522.7064873819998</c:v>
                </c:pt>
                <c:pt idx="403">
                  <c:v>1522.7064873819998</c:v>
                </c:pt>
                <c:pt idx="404">
                  <c:v>1522.7064873819998</c:v>
                </c:pt>
                <c:pt idx="405">
                  <c:v>1522.7064873819998</c:v>
                </c:pt>
                <c:pt idx="406">
                  <c:v>1522.7064873819998</c:v>
                </c:pt>
                <c:pt idx="407">
                  <c:v>1522.7064873819998</c:v>
                </c:pt>
                <c:pt idx="408">
                  <c:v>1522.7064873819998</c:v>
                </c:pt>
                <c:pt idx="409">
                  <c:v>1522.7064873819998</c:v>
                </c:pt>
                <c:pt idx="410">
                  <c:v>1522.7064873819998</c:v>
                </c:pt>
                <c:pt idx="411">
                  <c:v>1522.7064873819998</c:v>
                </c:pt>
                <c:pt idx="412">
                  <c:v>1522.7064873819998</c:v>
                </c:pt>
                <c:pt idx="413">
                  <c:v>1522.7064873819998</c:v>
                </c:pt>
                <c:pt idx="414">
                  <c:v>1522.7064873819998</c:v>
                </c:pt>
                <c:pt idx="415">
                  <c:v>1522.7064873819998</c:v>
                </c:pt>
                <c:pt idx="416">
                  <c:v>1522.7064873819998</c:v>
                </c:pt>
                <c:pt idx="417">
                  <c:v>1522.7064873819998</c:v>
                </c:pt>
                <c:pt idx="418">
                  <c:v>1522.7064873819998</c:v>
                </c:pt>
                <c:pt idx="419">
                  <c:v>1522.7064873819998</c:v>
                </c:pt>
                <c:pt idx="420">
                  <c:v>1522.7064873819998</c:v>
                </c:pt>
                <c:pt idx="421">
                  <c:v>1522.7064873819998</c:v>
                </c:pt>
                <c:pt idx="422">
                  <c:v>1522.7064873819998</c:v>
                </c:pt>
                <c:pt idx="423">
                  <c:v>1522.7064873819998</c:v>
                </c:pt>
                <c:pt idx="424">
                  <c:v>1522.7064873819998</c:v>
                </c:pt>
                <c:pt idx="425">
                  <c:v>1522.7064873819998</c:v>
                </c:pt>
                <c:pt idx="426">
                  <c:v>1522.7064873819998</c:v>
                </c:pt>
                <c:pt idx="427">
                  <c:v>1522.7064873819998</c:v>
                </c:pt>
                <c:pt idx="428">
                  <c:v>1522.7064873819998</c:v>
                </c:pt>
                <c:pt idx="429">
                  <c:v>1522.7064873819998</c:v>
                </c:pt>
                <c:pt idx="430">
                  <c:v>1522.7064873819998</c:v>
                </c:pt>
                <c:pt idx="431">
                  <c:v>1522.7064873819998</c:v>
                </c:pt>
                <c:pt idx="432">
                  <c:v>1522.7064873819998</c:v>
                </c:pt>
                <c:pt idx="433">
                  <c:v>1522.7064873819998</c:v>
                </c:pt>
                <c:pt idx="434">
                  <c:v>1522.7064873819998</c:v>
                </c:pt>
                <c:pt idx="435">
                  <c:v>1522.7064873819998</c:v>
                </c:pt>
                <c:pt idx="436">
                  <c:v>1522.7064873819998</c:v>
                </c:pt>
                <c:pt idx="437">
                  <c:v>1522.7064873819998</c:v>
                </c:pt>
                <c:pt idx="438">
                  <c:v>1522.7064873819998</c:v>
                </c:pt>
                <c:pt idx="439">
                  <c:v>1522.7064873819998</c:v>
                </c:pt>
                <c:pt idx="440">
                  <c:v>1522.7064873819998</c:v>
                </c:pt>
                <c:pt idx="441">
                  <c:v>1522.7064873819998</c:v>
                </c:pt>
                <c:pt idx="442">
                  <c:v>1522.7064873819998</c:v>
                </c:pt>
                <c:pt idx="443">
                  <c:v>1522.7064873819998</c:v>
                </c:pt>
                <c:pt idx="444">
                  <c:v>1522.7064873819998</c:v>
                </c:pt>
                <c:pt idx="445">
                  <c:v>1522.8956634819997</c:v>
                </c:pt>
                <c:pt idx="446">
                  <c:v>1523.1337652819998</c:v>
                </c:pt>
                <c:pt idx="447">
                  <c:v>1523.3719771819997</c:v>
                </c:pt>
                <c:pt idx="448">
                  <c:v>1523.6102934819996</c:v>
                </c:pt>
                <c:pt idx="449">
                  <c:v>1523.8488060819996</c:v>
                </c:pt>
                <c:pt idx="450">
                  <c:v>1524.0875005819996</c:v>
                </c:pt>
                <c:pt idx="451">
                  <c:v>1525.0172244819996</c:v>
                </c:pt>
                <c:pt idx="452">
                  <c:v>1526.0455564819997</c:v>
                </c:pt>
                <c:pt idx="453">
                  <c:v>1526.0455564819997</c:v>
                </c:pt>
                <c:pt idx="454">
                  <c:v>1526.0455564819997</c:v>
                </c:pt>
                <c:pt idx="455">
                  <c:v>1526.0455564819997</c:v>
                </c:pt>
                <c:pt idx="456">
                  <c:v>1526.0455564819997</c:v>
                </c:pt>
                <c:pt idx="457">
                  <c:v>1526.0455564819997</c:v>
                </c:pt>
                <c:pt idx="458">
                  <c:v>1530.1551454819996</c:v>
                </c:pt>
                <c:pt idx="459">
                  <c:v>1580.1551454819996</c:v>
                </c:pt>
                <c:pt idx="460">
                  <c:v>1630.1551454819996</c:v>
                </c:pt>
                <c:pt idx="461">
                  <c:v>1680.1551454819996</c:v>
                </c:pt>
                <c:pt idx="462">
                  <c:v>1682.4638824819997</c:v>
                </c:pt>
                <c:pt idx="463">
                  <c:v>1683.9768174819997</c:v>
                </c:pt>
                <c:pt idx="464">
                  <c:v>1685.0640704819996</c:v>
                </c:pt>
                <c:pt idx="465">
                  <c:v>1685.8684028819996</c:v>
                </c:pt>
                <c:pt idx="466">
                  <c:v>1685.8684028819996</c:v>
                </c:pt>
                <c:pt idx="467">
                  <c:v>1685.8684028819996</c:v>
                </c:pt>
                <c:pt idx="468">
                  <c:v>1685.8684028819996</c:v>
                </c:pt>
                <c:pt idx="469">
                  <c:v>1685.8684028819996</c:v>
                </c:pt>
                <c:pt idx="470">
                  <c:v>1685.8684028819996</c:v>
                </c:pt>
                <c:pt idx="471">
                  <c:v>1685.8684028819996</c:v>
                </c:pt>
                <c:pt idx="472">
                  <c:v>1685.8684028819996</c:v>
                </c:pt>
                <c:pt idx="473">
                  <c:v>1685.8684028819996</c:v>
                </c:pt>
                <c:pt idx="474">
                  <c:v>1685.9089638459996</c:v>
                </c:pt>
                <c:pt idx="475">
                  <c:v>1685.9688693009996</c:v>
                </c:pt>
                <c:pt idx="476">
                  <c:v>1686.0334776959996</c:v>
                </c:pt>
                <c:pt idx="477">
                  <c:v>1686.1034972169996</c:v>
                </c:pt>
                <c:pt idx="478">
                  <c:v>1686.1791268609995</c:v>
                </c:pt>
                <c:pt idx="479">
                  <c:v>1686.2603254419996</c:v>
                </c:pt>
                <c:pt idx="480">
                  <c:v>1686.3427217479996</c:v>
                </c:pt>
                <c:pt idx="481">
                  <c:v>1686.4742275479996</c:v>
                </c:pt>
                <c:pt idx="482">
                  <c:v>1686.4742275479996</c:v>
                </c:pt>
                <c:pt idx="483">
                  <c:v>1686.4742275479996</c:v>
                </c:pt>
                <c:pt idx="484">
                  <c:v>1686.4742275479996</c:v>
                </c:pt>
                <c:pt idx="485">
                  <c:v>1686.4742275479996</c:v>
                </c:pt>
                <c:pt idx="486">
                  <c:v>1686.4742275479996</c:v>
                </c:pt>
                <c:pt idx="487">
                  <c:v>1686.4742275479996</c:v>
                </c:pt>
                <c:pt idx="488">
                  <c:v>1686.7664538479996</c:v>
                </c:pt>
                <c:pt idx="489">
                  <c:v>1687.1466372479997</c:v>
                </c:pt>
                <c:pt idx="490">
                  <c:v>1687.5189238479998</c:v>
                </c:pt>
                <c:pt idx="491">
                  <c:v>1687.8848093479999</c:v>
                </c:pt>
                <c:pt idx="492">
                  <c:v>1688.2425225479999</c:v>
                </c:pt>
                <c:pt idx="493">
                  <c:v>1688.591225248</c:v>
                </c:pt>
                <c:pt idx="494">
                  <c:v>1688.9959328479999</c:v>
                </c:pt>
                <c:pt idx="495">
                  <c:v>1689.466028648</c:v>
                </c:pt>
                <c:pt idx="496">
                  <c:v>1689.466028648</c:v>
                </c:pt>
                <c:pt idx="497">
                  <c:v>1689.466028648</c:v>
                </c:pt>
                <c:pt idx="498">
                  <c:v>1689.466028648</c:v>
                </c:pt>
                <c:pt idx="499">
                  <c:v>1689.466028648</c:v>
                </c:pt>
                <c:pt idx="500">
                  <c:v>1689.466028648</c:v>
                </c:pt>
                <c:pt idx="501">
                  <c:v>1689.466028648</c:v>
                </c:pt>
                <c:pt idx="502">
                  <c:v>1689.9751110479999</c:v>
                </c:pt>
                <c:pt idx="503">
                  <c:v>1690.4362325479999</c:v>
                </c:pt>
                <c:pt idx="504">
                  <c:v>1691.1075631479998</c:v>
                </c:pt>
                <c:pt idx="505">
                  <c:v>1691.8675695479999</c:v>
                </c:pt>
                <c:pt idx="506">
                  <c:v>1692.609388548</c:v>
                </c:pt>
                <c:pt idx="507">
                  <c:v>1693.3317333479999</c:v>
                </c:pt>
                <c:pt idx="508">
                  <c:v>1694.0342586479999</c:v>
                </c:pt>
                <c:pt idx="509">
                  <c:v>1694.8471612479998</c:v>
                </c:pt>
                <c:pt idx="510">
                  <c:v>1694.8471612479998</c:v>
                </c:pt>
                <c:pt idx="511">
                  <c:v>1694.8471612479998</c:v>
                </c:pt>
                <c:pt idx="512">
                  <c:v>1694.8471612479998</c:v>
                </c:pt>
                <c:pt idx="513">
                  <c:v>1694.8471612479998</c:v>
                </c:pt>
                <c:pt idx="514">
                  <c:v>1694.8471612479998</c:v>
                </c:pt>
                <c:pt idx="515">
                  <c:v>1695.0754717479997</c:v>
                </c:pt>
                <c:pt idx="516">
                  <c:v>1745.0754717479997</c:v>
                </c:pt>
                <c:pt idx="517">
                  <c:v>1747.3416977479997</c:v>
                </c:pt>
                <c:pt idx="518">
                  <c:v>1749.6541407479997</c:v>
                </c:pt>
                <c:pt idx="519">
                  <c:v>1752.2546107479998</c:v>
                </c:pt>
                <c:pt idx="520">
                  <c:v>1802.2546107479998</c:v>
                </c:pt>
                <c:pt idx="521">
                  <c:v>1852.2546107479998</c:v>
                </c:pt>
                <c:pt idx="522">
                  <c:v>1853.6882457479999</c:v>
                </c:pt>
                <c:pt idx="523">
                  <c:v>1853.6882457479999</c:v>
                </c:pt>
                <c:pt idx="524">
                  <c:v>1853.6882457479999</c:v>
                </c:pt>
                <c:pt idx="525">
                  <c:v>1853.6882457479999</c:v>
                </c:pt>
                <c:pt idx="526">
                  <c:v>1853.6882457479999</c:v>
                </c:pt>
                <c:pt idx="527">
                  <c:v>1853.6882457479999</c:v>
                </c:pt>
                <c:pt idx="528">
                  <c:v>1853.6882457479999</c:v>
                </c:pt>
                <c:pt idx="529">
                  <c:v>1868.9850457479999</c:v>
                </c:pt>
                <c:pt idx="530">
                  <c:v>1870.245244748</c:v>
                </c:pt>
                <c:pt idx="531">
                  <c:v>1871.025282948</c:v>
                </c:pt>
                <c:pt idx="532">
                  <c:v>1871.4532786480002</c:v>
                </c:pt>
                <c:pt idx="533">
                  <c:v>1871.4816834560002</c:v>
                </c:pt>
                <c:pt idx="534">
                  <c:v>1871.5573981340001</c:v>
                </c:pt>
                <c:pt idx="535">
                  <c:v>1871.6727311340001</c:v>
                </c:pt>
                <c:pt idx="536">
                  <c:v>1871.764429453</c:v>
                </c:pt>
                <c:pt idx="537">
                  <c:v>1871.764429453</c:v>
                </c:pt>
                <c:pt idx="538">
                  <c:v>1871.764429453</c:v>
                </c:pt>
                <c:pt idx="539">
                  <c:v>1871.764429453</c:v>
                </c:pt>
                <c:pt idx="540">
                  <c:v>1871.764429453</c:v>
                </c:pt>
                <c:pt idx="541">
                  <c:v>1871.764429453</c:v>
                </c:pt>
                <c:pt idx="542">
                  <c:v>1871.764429453</c:v>
                </c:pt>
                <c:pt idx="543">
                  <c:v>1873.162900453</c:v>
                </c:pt>
                <c:pt idx="544">
                  <c:v>1874.8430294530001</c:v>
                </c:pt>
                <c:pt idx="545">
                  <c:v>1892.1327994530002</c:v>
                </c:pt>
                <c:pt idx="546">
                  <c:v>1892.5177647530002</c:v>
                </c:pt>
                <c:pt idx="547">
                  <c:v>1892.9294234530003</c:v>
                </c:pt>
                <c:pt idx="548">
                  <c:v>1942.9294234530003</c:v>
                </c:pt>
                <c:pt idx="549">
                  <c:v>1992.9294234530003</c:v>
                </c:pt>
                <c:pt idx="550">
                  <c:v>2005.0298834530004</c:v>
                </c:pt>
                <c:pt idx="551">
                  <c:v>2005.0298834530004</c:v>
                </c:pt>
                <c:pt idx="552">
                  <c:v>2005.0298834530004</c:v>
                </c:pt>
                <c:pt idx="553">
                  <c:v>2005.0298834530004</c:v>
                </c:pt>
                <c:pt idx="554">
                  <c:v>2005.0298834530004</c:v>
                </c:pt>
                <c:pt idx="555">
                  <c:v>2005.0298834530004</c:v>
                </c:pt>
                <c:pt idx="556">
                  <c:v>2005.0298834530004</c:v>
                </c:pt>
                <c:pt idx="557">
                  <c:v>2050.4636734530004</c:v>
                </c:pt>
                <c:pt idx="558">
                  <c:v>2100.4636734530004</c:v>
                </c:pt>
                <c:pt idx="559">
                  <c:v>2150.4636734530004</c:v>
                </c:pt>
                <c:pt idx="560">
                  <c:v>2200.4636734530004</c:v>
                </c:pt>
                <c:pt idx="561">
                  <c:v>2250.4636734530004</c:v>
                </c:pt>
                <c:pt idx="562">
                  <c:v>2252.0260294530003</c:v>
                </c:pt>
                <c:pt idx="563">
                  <c:v>2252.0844315590002</c:v>
                </c:pt>
                <c:pt idx="564">
                  <c:v>2252.0844315590002</c:v>
                </c:pt>
                <c:pt idx="565">
                  <c:v>2252.0844315590002</c:v>
                </c:pt>
                <c:pt idx="566">
                  <c:v>2252.0844315590002</c:v>
                </c:pt>
                <c:pt idx="567">
                  <c:v>2252.0844315590002</c:v>
                </c:pt>
                <c:pt idx="568">
                  <c:v>2252.0844315590002</c:v>
                </c:pt>
                <c:pt idx="569">
                  <c:v>2252.0844315590002</c:v>
                </c:pt>
                <c:pt idx="570">
                  <c:v>2254.7817145590002</c:v>
                </c:pt>
                <c:pt idx="571">
                  <c:v>2255.7448636590002</c:v>
                </c:pt>
                <c:pt idx="572">
                  <c:v>2257.1149866590004</c:v>
                </c:pt>
                <c:pt idx="573">
                  <c:v>2276.0826166590005</c:v>
                </c:pt>
                <c:pt idx="574">
                  <c:v>2277.6325176590003</c:v>
                </c:pt>
                <c:pt idx="575">
                  <c:v>2279.5854416590005</c:v>
                </c:pt>
                <c:pt idx="576">
                  <c:v>2280.9803306590006</c:v>
                </c:pt>
                <c:pt idx="577">
                  <c:v>2312.9438006590008</c:v>
                </c:pt>
                <c:pt idx="578">
                  <c:v>2312.9438006590008</c:v>
                </c:pt>
                <c:pt idx="579">
                  <c:v>2312.9438006590008</c:v>
                </c:pt>
                <c:pt idx="580">
                  <c:v>2312.9438006590008</c:v>
                </c:pt>
                <c:pt idx="581">
                  <c:v>2312.9438006590008</c:v>
                </c:pt>
                <c:pt idx="582">
                  <c:v>2312.9438006590008</c:v>
                </c:pt>
                <c:pt idx="583">
                  <c:v>2312.9438006590008</c:v>
                </c:pt>
                <c:pt idx="584">
                  <c:v>2338.5145806590008</c:v>
                </c:pt>
                <c:pt idx="585">
                  <c:v>2388.5145806590008</c:v>
                </c:pt>
                <c:pt idx="586">
                  <c:v>2438.5145806590008</c:v>
                </c:pt>
                <c:pt idx="587">
                  <c:v>2488.5145806590008</c:v>
                </c:pt>
                <c:pt idx="588">
                  <c:v>2538.5145806590008</c:v>
                </c:pt>
                <c:pt idx="589">
                  <c:v>2588.5145806590008</c:v>
                </c:pt>
                <c:pt idx="590">
                  <c:v>2638.5145806590008</c:v>
                </c:pt>
                <c:pt idx="591">
                  <c:v>2638.5673190610009</c:v>
                </c:pt>
                <c:pt idx="592">
                  <c:v>2638.5673190610009</c:v>
                </c:pt>
                <c:pt idx="593">
                  <c:v>2638.5673190610009</c:v>
                </c:pt>
                <c:pt idx="594">
                  <c:v>2638.5673190610009</c:v>
                </c:pt>
                <c:pt idx="595">
                  <c:v>2638.5673190610009</c:v>
                </c:pt>
                <c:pt idx="596">
                  <c:v>2638.5673190610009</c:v>
                </c:pt>
                <c:pt idx="597">
                  <c:v>2638.5673190610009</c:v>
                </c:pt>
                <c:pt idx="598">
                  <c:v>2655.2812490610008</c:v>
                </c:pt>
                <c:pt idx="599">
                  <c:v>2655.383481061001</c:v>
                </c:pt>
                <c:pt idx="600">
                  <c:v>2655.6444556610008</c:v>
                </c:pt>
                <c:pt idx="601">
                  <c:v>2655.703075499001</c:v>
                </c:pt>
                <c:pt idx="602">
                  <c:v>2656.0961199990011</c:v>
                </c:pt>
                <c:pt idx="603">
                  <c:v>2656.3797264990012</c:v>
                </c:pt>
                <c:pt idx="604">
                  <c:v>2656.5446202990011</c:v>
                </c:pt>
                <c:pt idx="605">
                  <c:v>2656.6106388130011</c:v>
                </c:pt>
                <c:pt idx="606">
                  <c:v>2656.6106388130011</c:v>
                </c:pt>
                <c:pt idx="607">
                  <c:v>2656.6106388130011</c:v>
                </c:pt>
                <c:pt idx="608">
                  <c:v>2656.6106388130011</c:v>
                </c:pt>
                <c:pt idx="609">
                  <c:v>2656.6106388130011</c:v>
                </c:pt>
                <c:pt idx="610">
                  <c:v>2656.6106388130011</c:v>
                </c:pt>
                <c:pt idx="611">
                  <c:v>2656.6106388130011</c:v>
                </c:pt>
                <c:pt idx="612">
                  <c:v>2656.6106388130011</c:v>
                </c:pt>
                <c:pt idx="613">
                  <c:v>2657.3972206130011</c:v>
                </c:pt>
                <c:pt idx="614">
                  <c:v>2707.3972206130011</c:v>
                </c:pt>
                <c:pt idx="615">
                  <c:v>2709.3916776130009</c:v>
                </c:pt>
                <c:pt idx="616">
                  <c:v>2710.6497946130007</c:v>
                </c:pt>
                <c:pt idx="617">
                  <c:v>2711.3170849130006</c:v>
                </c:pt>
                <c:pt idx="618">
                  <c:v>2711.6182077130006</c:v>
                </c:pt>
                <c:pt idx="619">
                  <c:v>2711.6412128670008</c:v>
                </c:pt>
                <c:pt idx="620">
                  <c:v>2711.6412128670008</c:v>
                </c:pt>
                <c:pt idx="621">
                  <c:v>2711.6412128670008</c:v>
                </c:pt>
                <c:pt idx="622">
                  <c:v>2711.6412128670008</c:v>
                </c:pt>
                <c:pt idx="623">
                  <c:v>2711.6412128670008</c:v>
                </c:pt>
                <c:pt idx="624">
                  <c:v>2711.6412128670008</c:v>
                </c:pt>
                <c:pt idx="625">
                  <c:v>2711.6412128670008</c:v>
                </c:pt>
                <c:pt idx="626">
                  <c:v>2711.6412128670008</c:v>
                </c:pt>
                <c:pt idx="627">
                  <c:v>2711.6412128670008</c:v>
                </c:pt>
                <c:pt idx="628">
                  <c:v>2711.6412128670008</c:v>
                </c:pt>
                <c:pt idx="629">
                  <c:v>2711.6412128670008</c:v>
                </c:pt>
                <c:pt idx="630">
                  <c:v>2711.6412128670008</c:v>
                </c:pt>
                <c:pt idx="631">
                  <c:v>2711.6412128670008</c:v>
                </c:pt>
                <c:pt idx="632">
                  <c:v>2711.6412128670008</c:v>
                </c:pt>
                <c:pt idx="633">
                  <c:v>2711.6412128670008</c:v>
                </c:pt>
                <c:pt idx="634">
                  <c:v>2711.6412128670008</c:v>
                </c:pt>
                <c:pt idx="635">
                  <c:v>2711.6412128670008</c:v>
                </c:pt>
                <c:pt idx="636">
                  <c:v>2711.6412128670008</c:v>
                </c:pt>
                <c:pt idx="637">
                  <c:v>2711.6412128670008</c:v>
                </c:pt>
                <c:pt idx="638">
                  <c:v>2711.6412128670008</c:v>
                </c:pt>
                <c:pt idx="639">
                  <c:v>2711.6412128670008</c:v>
                </c:pt>
                <c:pt idx="640">
                  <c:v>2711.6412128670008</c:v>
                </c:pt>
                <c:pt idx="641">
                  <c:v>2711.6412128670008</c:v>
                </c:pt>
                <c:pt idx="642">
                  <c:v>2711.6412128670008</c:v>
                </c:pt>
                <c:pt idx="643">
                  <c:v>2711.6412128670008</c:v>
                </c:pt>
                <c:pt idx="644">
                  <c:v>2711.6412128670008</c:v>
                </c:pt>
                <c:pt idx="645">
                  <c:v>2711.6412128670008</c:v>
                </c:pt>
                <c:pt idx="646">
                  <c:v>2711.6412128670008</c:v>
                </c:pt>
                <c:pt idx="647">
                  <c:v>2711.6412128670008</c:v>
                </c:pt>
                <c:pt idx="648">
                  <c:v>2711.6412128670008</c:v>
                </c:pt>
                <c:pt idx="649">
                  <c:v>2711.6412128670008</c:v>
                </c:pt>
                <c:pt idx="650">
                  <c:v>2711.6412128670008</c:v>
                </c:pt>
                <c:pt idx="651">
                  <c:v>2711.6412128670008</c:v>
                </c:pt>
                <c:pt idx="652">
                  <c:v>2711.6412128670008</c:v>
                </c:pt>
                <c:pt idx="653">
                  <c:v>2711.6412128670008</c:v>
                </c:pt>
                <c:pt idx="654">
                  <c:v>2711.6412128670008</c:v>
                </c:pt>
                <c:pt idx="655">
                  <c:v>2711.6412128670008</c:v>
                </c:pt>
                <c:pt idx="656">
                  <c:v>2711.6412128670008</c:v>
                </c:pt>
                <c:pt idx="657">
                  <c:v>2711.6412128670008</c:v>
                </c:pt>
                <c:pt idx="658">
                  <c:v>2711.6412128670008</c:v>
                </c:pt>
                <c:pt idx="659">
                  <c:v>2711.6412128670008</c:v>
                </c:pt>
                <c:pt idx="660">
                  <c:v>2711.6412128670008</c:v>
                </c:pt>
                <c:pt idx="661">
                  <c:v>2711.6412128670008</c:v>
                </c:pt>
                <c:pt idx="662">
                  <c:v>2711.6412128670008</c:v>
                </c:pt>
                <c:pt idx="663">
                  <c:v>2711.6412128670008</c:v>
                </c:pt>
                <c:pt idx="664">
                  <c:v>2711.6412128670008</c:v>
                </c:pt>
                <c:pt idx="665">
                  <c:v>2711.6412128670008</c:v>
                </c:pt>
                <c:pt idx="666">
                  <c:v>2711.6412128670008</c:v>
                </c:pt>
                <c:pt idx="667">
                  <c:v>2711.6412128670008</c:v>
                </c:pt>
                <c:pt idx="668">
                  <c:v>2711.6412128670008</c:v>
                </c:pt>
                <c:pt idx="669">
                  <c:v>2711.6412128670008</c:v>
                </c:pt>
                <c:pt idx="670">
                  <c:v>2711.6412128670008</c:v>
                </c:pt>
                <c:pt idx="671">
                  <c:v>2711.6412128670008</c:v>
                </c:pt>
                <c:pt idx="672">
                  <c:v>2711.6412128670008</c:v>
                </c:pt>
                <c:pt idx="673">
                  <c:v>2711.6412128670008</c:v>
                </c:pt>
                <c:pt idx="674">
                  <c:v>2711.6412128670008</c:v>
                </c:pt>
                <c:pt idx="675">
                  <c:v>2711.6412128670008</c:v>
                </c:pt>
                <c:pt idx="676">
                  <c:v>2711.6412128670008</c:v>
                </c:pt>
                <c:pt idx="677">
                  <c:v>2711.6412128670008</c:v>
                </c:pt>
                <c:pt idx="678">
                  <c:v>2711.6412128670008</c:v>
                </c:pt>
                <c:pt idx="679">
                  <c:v>2711.6412128670008</c:v>
                </c:pt>
                <c:pt idx="680">
                  <c:v>2711.6412128670008</c:v>
                </c:pt>
                <c:pt idx="681">
                  <c:v>2711.6412128670008</c:v>
                </c:pt>
                <c:pt idx="682">
                  <c:v>2711.6412128670008</c:v>
                </c:pt>
                <c:pt idx="683">
                  <c:v>2711.6412128670008</c:v>
                </c:pt>
                <c:pt idx="684">
                  <c:v>2711.6412128670008</c:v>
                </c:pt>
                <c:pt idx="685">
                  <c:v>2711.6412128670008</c:v>
                </c:pt>
                <c:pt idx="686">
                  <c:v>2711.6412128670008</c:v>
                </c:pt>
                <c:pt idx="687">
                  <c:v>2711.6412128670008</c:v>
                </c:pt>
                <c:pt idx="688">
                  <c:v>2711.6412128670008</c:v>
                </c:pt>
                <c:pt idx="689">
                  <c:v>2711.6412128670008</c:v>
                </c:pt>
                <c:pt idx="690">
                  <c:v>2711.6412128670008</c:v>
                </c:pt>
                <c:pt idx="691">
                  <c:v>2711.6412128670008</c:v>
                </c:pt>
                <c:pt idx="692">
                  <c:v>2711.6412128670008</c:v>
                </c:pt>
                <c:pt idx="693">
                  <c:v>2711.6412128670008</c:v>
                </c:pt>
                <c:pt idx="694">
                  <c:v>2711.6412128670008</c:v>
                </c:pt>
                <c:pt idx="695">
                  <c:v>2711.6412128670008</c:v>
                </c:pt>
                <c:pt idx="696">
                  <c:v>2711.6412128670008</c:v>
                </c:pt>
                <c:pt idx="697">
                  <c:v>2711.6412128670008</c:v>
                </c:pt>
                <c:pt idx="698">
                  <c:v>2711.6412128670008</c:v>
                </c:pt>
                <c:pt idx="699">
                  <c:v>2711.6412128670008</c:v>
                </c:pt>
                <c:pt idx="700">
                  <c:v>2711.6412128670008</c:v>
                </c:pt>
                <c:pt idx="701">
                  <c:v>2711.6412128670008</c:v>
                </c:pt>
                <c:pt idx="702">
                  <c:v>2711.6412128670008</c:v>
                </c:pt>
                <c:pt idx="703">
                  <c:v>2711.6412128670008</c:v>
                </c:pt>
                <c:pt idx="704">
                  <c:v>2711.6412128670008</c:v>
                </c:pt>
                <c:pt idx="705">
                  <c:v>2711.6412128670008</c:v>
                </c:pt>
                <c:pt idx="706">
                  <c:v>2711.6412128670008</c:v>
                </c:pt>
                <c:pt idx="707">
                  <c:v>2711.6412128670008</c:v>
                </c:pt>
                <c:pt idx="708">
                  <c:v>2711.6412128670008</c:v>
                </c:pt>
                <c:pt idx="709">
                  <c:v>2711.6412128670008</c:v>
                </c:pt>
                <c:pt idx="710">
                  <c:v>2711.6412128670008</c:v>
                </c:pt>
                <c:pt idx="711">
                  <c:v>2711.6412128670008</c:v>
                </c:pt>
                <c:pt idx="712">
                  <c:v>2711.6412128670008</c:v>
                </c:pt>
                <c:pt idx="713">
                  <c:v>2711.6412128670008</c:v>
                </c:pt>
                <c:pt idx="714">
                  <c:v>2711.6412128670008</c:v>
                </c:pt>
                <c:pt idx="715">
                  <c:v>2711.6412128670008</c:v>
                </c:pt>
                <c:pt idx="716">
                  <c:v>2711.6412128670008</c:v>
                </c:pt>
                <c:pt idx="717">
                  <c:v>2711.6412128670008</c:v>
                </c:pt>
                <c:pt idx="718">
                  <c:v>2711.6412128670008</c:v>
                </c:pt>
                <c:pt idx="719">
                  <c:v>2711.6412128670008</c:v>
                </c:pt>
                <c:pt idx="720">
                  <c:v>2711.6412128670008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'cumulative diversion comp'!$AC$1</c:f>
              <c:strCache>
                <c:ptCount val="1"/>
                <c:pt idx="0">
                  <c:v>GW Pumped K=0.864 ft/day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comp'!$P$2:$P$722</c:f>
              <c:numCache>
                <c:formatCode>d\-mmm</c:formatCode>
                <c:ptCount val="721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</c:numCache>
            </c:numRef>
          </c:xVal>
          <c:yVal>
            <c:numRef>
              <c:f>'cumulative diversion comp'!$AC$2:$AC$722</c:f>
              <c:numCache>
                <c:formatCode>0.00E+00</c:formatCode>
                <c:ptCount val="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14.9728932380676</c:v>
                </c:pt>
                <c:pt idx="92">
                  <c:v>25.311821222305298</c:v>
                </c:pt>
                <c:pt idx="93">
                  <c:v>34.085128784179688</c:v>
                </c:pt>
                <c:pt idx="94">
                  <c:v>42.064582586288445</c:v>
                </c:pt>
                <c:pt idx="95">
                  <c:v>49.562148571014397</c:v>
                </c:pt>
                <c:pt idx="96">
                  <c:v>49.562148571014397</c:v>
                </c:pt>
                <c:pt idx="97">
                  <c:v>49.562148571014397</c:v>
                </c:pt>
                <c:pt idx="98">
                  <c:v>49.562148571014397</c:v>
                </c:pt>
                <c:pt idx="99">
                  <c:v>49.562148571014397</c:v>
                </c:pt>
                <c:pt idx="100">
                  <c:v>49.562148571014397</c:v>
                </c:pt>
                <c:pt idx="101">
                  <c:v>49.562148571014397</c:v>
                </c:pt>
                <c:pt idx="102">
                  <c:v>49.562148571014397</c:v>
                </c:pt>
                <c:pt idx="103">
                  <c:v>49.562148571014397</c:v>
                </c:pt>
                <c:pt idx="104">
                  <c:v>49.562148571014397</c:v>
                </c:pt>
                <c:pt idx="105">
                  <c:v>49.562148571014397</c:v>
                </c:pt>
                <c:pt idx="106">
                  <c:v>49.562148571014397</c:v>
                </c:pt>
                <c:pt idx="107">
                  <c:v>49.562148571014397</c:v>
                </c:pt>
                <c:pt idx="108">
                  <c:v>49.562148571014397</c:v>
                </c:pt>
                <c:pt idx="109">
                  <c:v>49.562148571014397</c:v>
                </c:pt>
                <c:pt idx="110">
                  <c:v>49.562148571014397</c:v>
                </c:pt>
                <c:pt idx="111">
                  <c:v>49.562148571014397</c:v>
                </c:pt>
                <c:pt idx="112">
                  <c:v>49.562148571014397</c:v>
                </c:pt>
                <c:pt idx="113">
                  <c:v>49.562148571014397</c:v>
                </c:pt>
                <c:pt idx="114">
                  <c:v>49.562148571014397</c:v>
                </c:pt>
                <c:pt idx="115">
                  <c:v>49.562148571014397</c:v>
                </c:pt>
                <c:pt idx="116">
                  <c:v>49.562148571014397</c:v>
                </c:pt>
                <c:pt idx="117">
                  <c:v>49.562148571014397</c:v>
                </c:pt>
                <c:pt idx="118">
                  <c:v>49.562148571014397</c:v>
                </c:pt>
                <c:pt idx="119">
                  <c:v>49.562148571014397</c:v>
                </c:pt>
                <c:pt idx="120">
                  <c:v>49.562148571014397</c:v>
                </c:pt>
                <c:pt idx="121">
                  <c:v>49.562148571014397</c:v>
                </c:pt>
                <c:pt idx="122">
                  <c:v>49.562148571014397</c:v>
                </c:pt>
                <c:pt idx="123">
                  <c:v>49.562148571014397</c:v>
                </c:pt>
                <c:pt idx="124">
                  <c:v>49.562148571014397</c:v>
                </c:pt>
                <c:pt idx="125">
                  <c:v>49.562148571014397</c:v>
                </c:pt>
                <c:pt idx="126">
                  <c:v>49.562148571014397</c:v>
                </c:pt>
                <c:pt idx="127">
                  <c:v>49.562148571014397</c:v>
                </c:pt>
                <c:pt idx="128">
                  <c:v>49.562148571014397</c:v>
                </c:pt>
                <c:pt idx="129">
                  <c:v>49.562148571014397</c:v>
                </c:pt>
                <c:pt idx="130">
                  <c:v>49.562148571014397</c:v>
                </c:pt>
                <c:pt idx="131">
                  <c:v>49.562148571014397</c:v>
                </c:pt>
                <c:pt idx="132">
                  <c:v>49.562148571014397</c:v>
                </c:pt>
                <c:pt idx="133">
                  <c:v>49.562148571014397</c:v>
                </c:pt>
                <c:pt idx="134">
                  <c:v>49.562148571014397</c:v>
                </c:pt>
                <c:pt idx="135">
                  <c:v>49.562148571014397</c:v>
                </c:pt>
                <c:pt idx="136">
                  <c:v>49.562148571014397</c:v>
                </c:pt>
                <c:pt idx="137">
                  <c:v>49.562148571014397</c:v>
                </c:pt>
                <c:pt idx="138">
                  <c:v>49.562148571014397</c:v>
                </c:pt>
                <c:pt idx="139">
                  <c:v>49.562148571014397</c:v>
                </c:pt>
                <c:pt idx="140">
                  <c:v>49.562148571014397</c:v>
                </c:pt>
                <c:pt idx="141">
                  <c:v>49.562148571014397</c:v>
                </c:pt>
                <c:pt idx="142">
                  <c:v>49.562148571014397</c:v>
                </c:pt>
                <c:pt idx="143">
                  <c:v>49.562148571014397</c:v>
                </c:pt>
                <c:pt idx="144">
                  <c:v>49.562148571014397</c:v>
                </c:pt>
                <c:pt idx="145">
                  <c:v>49.562148571014397</c:v>
                </c:pt>
                <c:pt idx="146">
                  <c:v>49.562148571014397</c:v>
                </c:pt>
                <c:pt idx="147">
                  <c:v>49.562148571014397</c:v>
                </c:pt>
                <c:pt idx="148">
                  <c:v>49.562148571014397</c:v>
                </c:pt>
                <c:pt idx="149">
                  <c:v>49.562148571014397</c:v>
                </c:pt>
                <c:pt idx="150">
                  <c:v>49.562148571014397</c:v>
                </c:pt>
                <c:pt idx="151">
                  <c:v>49.562148571014397</c:v>
                </c:pt>
                <c:pt idx="152">
                  <c:v>49.562148571014397</c:v>
                </c:pt>
                <c:pt idx="153">
                  <c:v>49.562148571014397</c:v>
                </c:pt>
                <c:pt idx="154">
                  <c:v>49.562148571014397</c:v>
                </c:pt>
                <c:pt idx="155">
                  <c:v>49.562148571014397</c:v>
                </c:pt>
                <c:pt idx="156">
                  <c:v>49.562148571014397</c:v>
                </c:pt>
                <c:pt idx="157">
                  <c:v>49.562148571014397</c:v>
                </c:pt>
                <c:pt idx="158">
                  <c:v>49.562148571014397</c:v>
                </c:pt>
                <c:pt idx="159">
                  <c:v>49.562148571014397</c:v>
                </c:pt>
                <c:pt idx="160">
                  <c:v>49.562148571014397</c:v>
                </c:pt>
                <c:pt idx="161">
                  <c:v>49.562148571014397</c:v>
                </c:pt>
                <c:pt idx="162">
                  <c:v>49.562148571014397</c:v>
                </c:pt>
                <c:pt idx="163">
                  <c:v>49.562148571014397</c:v>
                </c:pt>
                <c:pt idx="164">
                  <c:v>49.562148571014397</c:v>
                </c:pt>
                <c:pt idx="165">
                  <c:v>49.562148571014397</c:v>
                </c:pt>
                <c:pt idx="166">
                  <c:v>49.562148571014397</c:v>
                </c:pt>
                <c:pt idx="167">
                  <c:v>49.562148571014397</c:v>
                </c:pt>
                <c:pt idx="168">
                  <c:v>49.562148571014397</c:v>
                </c:pt>
                <c:pt idx="169">
                  <c:v>49.562148571014397</c:v>
                </c:pt>
                <c:pt idx="170">
                  <c:v>49.562148571014397</c:v>
                </c:pt>
                <c:pt idx="171">
                  <c:v>49.562148571014397</c:v>
                </c:pt>
                <c:pt idx="172">
                  <c:v>49.562148571014397</c:v>
                </c:pt>
                <c:pt idx="173">
                  <c:v>49.562148571014397</c:v>
                </c:pt>
                <c:pt idx="174">
                  <c:v>49.562148571014397</c:v>
                </c:pt>
                <c:pt idx="175">
                  <c:v>58.682875871658318</c:v>
                </c:pt>
                <c:pt idx="176">
                  <c:v>66.940695762634263</c:v>
                </c:pt>
                <c:pt idx="177">
                  <c:v>74.623083829879747</c:v>
                </c:pt>
                <c:pt idx="178">
                  <c:v>81.682249546051011</c:v>
                </c:pt>
                <c:pt idx="179">
                  <c:v>81.682249546051011</c:v>
                </c:pt>
                <c:pt idx="180">
                  <c:v>81.682249546051011</c:v>
                </c:pt>
                <c:pt idx="181">
                  <c:v>81.682249546051011</c:v>
                </c:pt>
                <c:pt idx="182">
                  <c:v>81.682249546051011</c:v>
                </c:pt>
                <c:pt idx="183">
                  <c:v>81.682249546051011</c:v>
                </c:pt>
                <c:pt idx="184">
                  <c:v>81.682249546051011</c:v>
                </c:pt>
                <c:pt idx="185">
                  <c:v>81.682249546051011</c:v>
                </c:pt>
                <c:pt idx="186">
                  <c:v>81.682249546051011</c:v>
                </c:pt>
                <c:pt idx="187">
                  <c:v>81.682249546051011</c:v>
                </c:pt>
                <c:pt idx="188">
                  <c:v>81.682249546051011</c:v>
                </c:pt>
                <c:pt idx="189">
                  <c:v>90.790594339370713</c:v>
                </c:pt>
                <c:pt idx="190">
                  <c:v>99.67875480651854</c:v>
                </c:pt>
                <c:pt idx="191">
                  <c:v>108.40289855003356</c:v>
                </c:pt>
                <c:pt idx="192">
                  <c:v>117.00340032577513</c:v>
                </c:pt>
                <c:pt idx="193">
                  <c:v>125.4948170185089</c:v>
                </c:pt>
                <c:pt idx="194">
                  <c:v>133.89003467559812</c:v>
                </c:pt>
                <c:pt idx="195">
                  <c:v>133.89003467559812</c:v>
                </c:pt>
                <c:pt idx="196">
                  <c:v>133.89003467559812</c:v>
                </c:pt>
                <c:pt idx="197">
                  <c:v>133.89003467559812</c:v>
                </c:pt>
                <c:pt idx="198">
                  <c:v>133.89003467559812</c:v>
                </c:pt>
                <c:pt idx="199">
                  <c:v>133.89003467559812</c:v>
                </c:pt>
                <c:pt idx="200">
                  <c:v>133.89003467559812</c:v>
                </c:pt>
                <c:pt idx="201">
                  <c:v>133.89003467559812</c:v>
                </c:pt>
                <c:pt idx="202">
                  <c:v>133.89003467559812</c:v>
                </c:pt>
                <c:pt idx="203">
                  <c:v>133.89003467559812</c:v>
                </c:pt>
                <c:pt idx="204">
                  <c:v>133.89003467559812</c:v>
                </c:pt>
                <c:pt idx="205">
                  <c:v>133.89003467559812</c:v>
                </c:pt>
                <c:pt idx="206">
                  <c:v>133.89003467559812</c:v>
                </c:pt>
                <c:pt idx="207">
                  <c:v>133.89003467559812</c:v>
                </c:pt>
                <c:pt idx="208">
                  <c:v>133.89003467559812</c:v>
                </c:pt>
                <c:pt idx="209">
                  <c:v>133.89003467559812</c:v>
                </c:pt>
                <c:pt idx="210">
                  <c:v>133.89003467559812</c:v>
                </c:pt>
                <c:pt idx="211">
                  <c:v>133.89003467559812</c:v>
                </c:pt>
                <c:pt idx="212">
                  <c:v>133.89003467559812</c:v>
                </c:pt>
                <c:pt idx="213">
                  <c:v>133.89003467559812</c:v>
                </c:pt>
                <c:pt idx="214">
                  <c:v>133.89003467559812</c:v>
                </c:pt>
                <c:pt idx="215">
                  <c:v>133.89003467559812</c:v>
                </c:pt>
                <c:pt idx="216">
                  <c:v>133.89003467559812</c:v>
                </c:pt>
                <c:pt idx="217">
                  <c:v>140.60729670524594</c:v>
                </c:pt>
                <c:pt idx="218">
                  <c:v>140.60729670524594</c:v>
                </c:pt>
                <c:pt idx="219">
                  <c:v>140.60729670524594</c:v>
                </c:pt>
                <c:pt idx="220">
                  <c:v>140.60729670524594</c:v>
                </c:pt>
                <c:pt idx="221">
                  <c:v>140.60729670524594</c:v>
                </c:pt>
                <c:pt idx="222">
                  <c:v>140.60729670524594</c:v>
                </c:pt>
                <c:pt idx="223">
                  <c:v>140.60729670524594</c:v>
                </c:pt>
                <c:pt idx="224">
                  <c:v>140.60729670524594</c:v>
                </c:pt>
                <c:pt idx="225">
                  <c:v>140.60729670524594</c:v>
                </c:pt>
                <c:pt idx="226">
                  <c:v>140.60729670524594</c:v>
                </c:pt>
                <c:pt idx="227">
                  <c:v>140.60729670524594</c:v>
                </c:pt>
                <c:pt idx="228">
                  <c:v>140.60729670524594</c:v>
                </c:pt>
                <c:pt idx="229">
                  <c:v>140.60729670524594</c:v>
                </c:pt>
                <c:pt idx="230">
                  <c:v>150.63448762893674</c:v>
                </c:pt>
                <c:pt idx="231">
                  <c:v>161.22397255897525</c:v>
                </c:pt>
                <c:pt idx="232">
                  <c:v>172.60593795776376</c:v>
                </c:pt>
                <c:pt idx="233">
                  <c:v>183.16672110557565</c:v>
                </c:pt>
                <c:pt idx="234">
                  <c:v>194.09506559371954</c:v>
                </c:pt>
                <c:pt idx="235">
                  <c:v>205.73978734016424</c:v>
                </c:pt>
                <c:pt idx="236">
                  <c:v>205.73978734016424</c:v>
                </c:pt>
                <c:pt idx="237">
                  <c:v>205.73978734016424</c:v>
                </c:pt>
                <c:pt idx="238">
                  <c:v>205.73978734016424</c:v>
                </c:pt>
                <c:pt idx="239">
                  <c:v>205.73978734016424</c:v>
                </c:pt>
                <c:pt idx="240">
                  <c:v>205.73978734016424</c:v>
                </c:pt>
                <c:pt idx="241">
                  <c:v>205.73978734016424</c:v>
                </c:pt>
                <c:pt idx="242">
                  <c:v>205.73978734016424</c:v>
                </c:pt>
                <c:pt idx="243">
                  <c:v>205.73978734016424</c:v>
                </c:pt>
                <c:pt idx="244">
                  <c:v>205.73978734016424</c:v>
                </c:pt>
                <c:pt idx="245">
                  <c:v>205.73978734016424</c:v>
                </c:pt>
                <c:pt idx="246">
                  <c:v>205.73978734016424</c:v>
                </c:pt>
                <c:pt idx="247">
                  <c:v>205.73978734016424</c:v>
                </c:pt>
                <c:pt idx="248">
                  <c:v>205.73978734016424</c:v>
                </c:pt>
                <c:pt idx="249">
                  <c:v>205.73978734016424</c:v>
                </c:pt>
                <c:pt idx="250">
                  <c:v>205.73978734016424</c:v>
                </c:pt>
                <c:pt idx="251">
                  <c:v>205.73978734016424</c:v>
                </c:pt>
                <c:pt idx="252">
                  <c:v>205.73978734016424</c:v>
                </c:pt>
                <c:pt idx="253">
                  <c:v>205.73978734016424</c:v>
                </c:pt>
                <c:pt idx="254">
                  <c:v>205.73978734016424</c:v>
                </c:pt>
                <c:pt idx="255">
                  <c:v>205.73978734016424</c:v>
                </c:pt>
                <c:pt idx="256">
                  <c:v>205.73978734016424</c:v>
                </c:pt>
                <c:pt idx="257">
                  <c:v>205.73978734016424</c:v>
                </c:pt>
                <c:pt idx="258">
                  <c:v>205.73978734016424</c:v>
                </c:pt>
                <c:pt idx="259">
                  <c:v>205.73978734016424</c:v>
                </c:pt>
                <c:pt idx="260">
                  <c:v>205.73978734016424</c:v>
                </c:pt>
                <c:pt idx="261">
                  <c:v>205.73978734016424</c:v>
                </c:pt>
                <c:pt idx="262">
                  <c:v>205.73978734016424</c:v>
                </c:pt>
                <c:pt idx="263">
                  <c:v>205.73978734016424</c:v>
                </c:pt>
                <c:pt idx="264">
                  <c:v>205.73978734016424</c:v>
                </c:pt>
                <c:pt idx="265">
                  <c:v>205.73978734016424</c:v>
                </c:pt>
                <c:pt idx="266">
                  <c:v>205.73978734016424</c:v>
                </c:pt>
                <c:pt idx="267">
                  <c:v>205.73978734016424</c:v>
                </c:pt>
                <c:pt idx="268">
                  <c:v>205.73978734016424</c:v>
                </c:pt>
                <c:pt idx="269">
                  <c:v>205.73978734016424</c:v>
                </c:pt>
                <c:pt idx="270">
                  <c:v>205.73978734016424</c:v>
                </c:pt>
                <c:pt idx="271">
                  <c:v>205.73978734016424</c:v>
                </c:pt>
                <c:pt idx="272">
                  <c:v>205.73978734016424</c:v>
                </c:pt>
                <c:pt idx="273">
                  <c:v>205.73978734016424</c:v>
                </c:pt>
                <c:pt idx="274">
                  <c:v>205.73978734016424</c:v>
                </c:pt>
                <c:pt idx="275">
                  <c:v>205.73978734016424</c:v>
                </c:pt>
                <c:pt idx="276">
                  <c:v>205.73978734016424</c:v>
                </c:pt>
                <c:pt idx="277">
                  <c:v>205.73978734016424</c:v>
                </c:pt>
                <c:pt idx="278">
                  <c:v>205.73978734016424</c:v>
                </c:pt>
                <c:pt idx="279">
                  <c:v>205.73978734016424</c:v>
                </c:pt>
                <c:pt idx="280">
                  <c:v>205.73978734016424</c:v>
                </c:pt>
                <c:pt idx="281">
                  <c:v>205.73978734016424</c:v>
                </c:pt>
                <c:pt idx="282">
                  <c:v>205.73978734016424</c:v>
                </c:pt>
                <c:pt idx="283">
                  <c:v>205.73978734016424</c:v>
                </c:pt>
                <c:pt idx="284">
                  <c:v>205.73978734016424</c:v>
                </c:pt>
                <c:pt idx="285">
                  <c:v>205.73978734016424</c:v>
                </c:pt>
                <c:pt idx="286">
                  <c:v>205.73978734016424</c:v>
                </c:pt>
                <c:pt idx="287">
                  <c:v>205.73978734016424</c:v>
                </c:pt>
                <c:pt idx="288">
                  <c:v>205.73978734016424</c:v>
                </c:pt>
                <c:pt idx="289">
                  <c:v>205.73978734016424</c:v>
                </c:pt>
                <c:pt idx="290">
                  <c:v>205.73978734016424</c:v>
                </c:pt>
                <c:pt idx="291">
                  <c:v>205.73978734016424</c:v>
                </c:pt>
                <c:pt idx="292">
                  <c:v>205.73978734016424</c:v>
                </c:pt>
                <c:pt idx="293">
                  <c:v>205.73978734016424</c:v>
                </c:pt>
                <c:pt idx="294">
                  <c:v>205.73978734016424</c:v>
                </c:pt>
                <c:pt idx="295">
                  <c:v>205.73978734016424</c:v>
                </c:pt>
                <c:pt idx="296">
                  <c:v>205.73978734016424</c:v>
                </c:pt>
                <c:pt idx="297">
                  <c:v>205.73978734016424</c:v>
                </c:pt>
                <c:pt idx="298">
                  <c:v>205.73978734016424</c:v>
                </c:pt>
                <c:pt idx="299">
                  <c:v>205.73978734016424</c:v>
                </c:pt>
                <c:pt idx="300">
                  <c:v>205.73978734016424</c:v>
                </c:pt>
                <c:pt idx="301">
                  <c:v>205.73978734016424</c:v>
                </c:pt>
                <c:pt idx="302">
                  <c:v>205.73978734016424</c:v>
                </c:pt>
                <c:pt idx="303">
                  <c:v>205.73978734016424</c:v>
                </c:pt>
                <c:pt idx="304">
                  <c:v>205.73978734016424</c:v>
                </c:pt>
                <c:pt idx="305">
                  <c:v>205.73978734016424</c:v>
                </c:pt>
                <c:pt idx="306">
                  <c:v>205.73978734016424</c:v>
                </c:pt>
                <c:pt idx="307">
                  <c:v>205.73978734016424</c:v>
                </c:pt>
                <c:pt idx="308">
                  <c:v>205.73978734016424</c:v>
                </c:pt>
                <c:pt idx="309">
                  <c:v>205.73978734016424</c:v>
                </c:pt>
                <c:pt idx="310">
                  <c:v>205.73978734016424</c:v>
                </c:pt>
                <c:pt idx="311">
                  <c:v>205.73978734016424</c:v>
                </c:pt>
                <c:pt idx="312">
                  <c:v>205.73978734016424</c:v>
                </c:pt>
                <c:pt idx="313">
                  <c:v>205.73978734016424</c:v>
                </c:pt>
                <c:pt idx="314">
                  <c:v>205.73978734016424</c:v>
                </c:pt>
                <c:pt idx="315">
                  <c:v>205.73978734016424</c:v>
                </c:pt>
                <c:pt idx="316">
                  <c:v>205.73978734016424</c:v>
                </c:pt>
                <c:pt idx="317">
                  <c:v>205.73978734016424</c:v>
                </c:pt>
                <c:pt idx="318">
                  <c:v>205.73978734016424</c:v>
                </c:pt>
                <c:pt idx="319">
                  <c:v>205.73978734016424</c:v>
                </c:pt>
                <c:pt idx="320">
                  <c:v>205.73978734016424</c:v>
                </c:pt>
                <c:pt idx="321">
                  <c:v>205.73978734016424</c:v>
                </c:pt>
                <c:pt idx="322">
                  <c:v>205.73978734016424</c:v>
                </c:pt>
                <c:pt idx="323">
                  <c:v>205.73978734016424</c:v>
                </c:pt>
                <c:pt idx="324">
                  <c:v>205.73978734016424</c:v>
                </c:pt>
                <c:pt idx="325">
                  <c:v>205.73978734016424</c:v>
                </c:pt>
                <c:pt idx="326">
                  <c:v>205.73978734016424</c:v>
                </c:pt>
                <c:pt idx="327">
                  <c:v>205.73978734016424</c:v>
                </c:pt>
                <c:pt idx="328">
                  <c:v>205.73978734016424</c:v>
                </c:pt>
                <c:pt idx="329">
                  <c:v>205.73978734016424</c:v>
                </c:pt>
                <c:pt idx="330">
                  <c:v>205.73978734016424</c:v>
                </c:pt>
                <c:pt idx="331">
                  <c:v>205.73978734016424</c:v>
                </c:pt>
                <c:pt idx="332">
                  <c:v>205.73978734016424</c:v>
                </c:pt>
                <c:pt idx="333">
                  <c:v>205.73978734016424</c:v>
                </c:pt>
                <c:pt idx="334">
                  <c:v>205.73978734016424</c:v>
                </c:pt>
                <c:pt idx="335">
                  <c:v>205.73978734016424</c:v>
                </c:pt>
                <c:pt idx="336">
                  <c:v>205.73978734016424</c:v>
                </c:pt>
                <c:pt idx="337">
                  <c:v>205.73978734016424</c:v>
                </c:pt>
                <c:pt idx="338">
                  <c:v>205.73978734016424</c:v>
                </c:pt>
                <c:pt idx="339">
                  <c:v>205.73978734016424</c:v>
                </c:pt>
                <c:pt idx="340">
                  <c:v>205.73978734016424</c:v>
                </c:pt>
                <c:pt idx="341">
                  <c:v>205.73978734016424</c:v>
                </c:pt>
                <c:pt idx="342">
                  <c:v>205.73978734016424</c:v>
                </c:pt>
                <c:pt idx="343">
                  <c:v>205.73978734016424</c:v>
                </c:pt>
                <c:pt idx="344">
                  <c:v>205.73978734016424</c:v>
                </c:pt>
                <c:pt idx="345">
                  <c:v>205.73978734016424</c:v>
                </c:pt>
                <c:pt idx="346">
                  <c:v>205.73978734016424</c:v>
                </c:pt>
                <c:pt idx="347">
                  <c:v>205.73978734016424</c:v>
                </c:pt>
                <c:pt idx="348">
                  <c:v>205.73978734016424</c:v>
                </c:pt>
                <c:pt idx="349">
                  <c:v>205.73978734016424</c:v>
                </c:pt>
                <c:pt idx="350">
                  <c:v>205.73978734016424</c:v>
                </c:pt>
                <c:pt idx="351">
                  <c:v>205.73978734016424</c:v>
                </c:pt>
                <c:pt idx="352">
                  <c:v>205.73978734016424</c:v>
                </c:pt>
                <c:pt idx="353">
                  <c:v>205.73978734016424</c:v>
                </c:pt>
                <c:pt idx="354">
                  <c:v>205.73978734016424</c:v>
                </c:pt>
                <c:pt idx="355">
                  <c:v>205.73978734016424</c:v>
                </c:pt>
                <c:pt idx="356">
                  <c:v>205.73978734016424</c:v>
                </c:pt>
                <c:pt idx="357">
                  <c:v>205.73978734016424</c:v>
                </c:pt>
                <c:pt idx="358">
                  <c:v>205.73978734016424</c:v>
                </c:pt>
                <c:pt idx="359">
                  <c:v>205.73978734016424</c:v>
                </c:pt>
                <c:pt idx="360">
                  <c:v>205.73978734016424</c:v>
                </c:pt>
                <c:pt idx="361">
                  <c:v>205.73978734016424</c:v>
                </c:pt>
                <c:pt idx="362">
                  <c:v>205.73978734016424</c:v>
                </c:pt>
                <c:pt idx="363">
                  <c:v>205.73978734016424</c:v>
                </c:pt>
                <c:pt idx="364">
                  <c:v>205.73978734016424</c:v>
                </c:pt>
                <c:pt idx="365">
                  <c:v>205.73978734016424</c:v>
                </c:pt>
                <c:pt idx="366">
                  <c:v>205.73978734016424</c:v>
                </c:pt>
                <c:pt idx="367">
                  <c:v>205.73978734016424</c:v>
                </c:pt>
                <c:pt idx="368">
                  <c:v>205.73978734016424</c:v>
                </c:pt>
                <c:pt idx="369">
                  <c:v>205.73978734016424</c:v>
                </c:pt>
                <c:pt idx="370">
                  <c:v>205.73978734016424</c:v>
                </c:pt>
                <c:pt idx="371">
                  <c:v>205.73978734016424</c:v>
                </c:pt>
                <c:pt idx="372">
                  <c:v>205.73978734016424</c:v>
                </c:pt>
                <c:pt idx="373">
                  <c:v>205.73978734016424</c:v>
                </c:pt>
                <c:pt idx="374">
                  <c:v>205.73978734016424</c:v>
                </c:pt>
                <c:pt idx="375">
                  <c:v>205.73978734016424</c:v>
                </c:pt>
                <c:pt idx="376">
                  <c:v>205.73978734016424</c:v>
                </c:pt>
                <c:pt idx="377">
                  <c:v>205.73978734016424</c:v>
                </c:pt>
                <c:pt idx="378">
                  <c:v>205.73978734016424</c:v>
                </c:pt>
                <c:pt idx="379">
                  <c:v>205.73978734016424</c:v>
                </c:pt>
                <c:pt idx="380">
                  <c:v>205.73978734016424</c:v>
                </c:pt>
                <c:pt idx="381">
                  <c:v>205.73978734016424</c:v>
                </c:pt>
                <c:pt idx="382">
                  <c:v>205.73978734016424</c:v>
                </c:pt>
                <c:pt idx="383">
                  <c:v>205.73978734016424</c:v>
                </c:pt>
                <c:pt idx="384">
                  <c:v>205.73978734016424</c:v>
                </c:pt>
                <c:pt idx="385">
                  <c:v>205.73978734016424</c:v>
                </c:pt>
                <c:pt idx="386">
                  <c:v>205.73978734016424</c:v>
                </c:pt>
                <c:pt idx="387">
                  <c:v>205.73978734016424</c:v>
                </c:pt>
                <c:pt idx="388">
                  <c:v>205.73978734016424</c:v>
                </c:pt>
                <c:pt idx="389">
                  <c:v>205.73978734016424</c:v>
                </c:pt>
                <c:pt idx="390">
                  <c:v>205.73978734016424</c:v>
                </c:pt>
                <c:pt idx="391">
                  <c:v>205.73978734016424</c:v>
                </c:pt>
                <c:pt idx="392">
                  <c:v>205.73978734016424</c:v>
                </c:pt>
                <c:pt idx="393">
                  <c:v>205.73978734016424</c:v>
                </c:pt>
                <c:pt idx="394">
                  <c:v>205.73978734016424</c:v>
                </c:pt>
                <c:pt idx="395">
                  <c:v>205.73978734016424</c:v>
                </c:pt>
                <c:pt idx="396">
                  <c:v>205.73978734016424</c:v>
                </c:pt>
                <c:pt idx="397">
                  <c:v>205.73978734016424</c:v>
                </c:pt>
                <c:pt idx="398">
                  <c:v>205.73978734016424</c:v>
                </c:pt>
                <c:pt idx="399">
                  <c:v>205.73978734016424</c:v>
                </c:pt>
                <c:pt idx="400">
                  <c:v>205.73978734016424</c:v>
                </c:pt>
                <c:pt idx="401">
                  <c:v>205.73978734016424</c:v>
                </c:pt>
                <c:pt idx="402">
                  <c:v>205.73978734016424</c:v>
                </c:pt>
                <c:pt idx="403">
                  <c:v>205.73978734016424</c:v>
                </c:pt>
                <c:pt idx="404">
                  <c:v>205.73978734016424</c:v>
                </c:pt>
                <c:pt idx="405">
                  <c:v>205.73978734016424</c:v>
                </c:pt>
                <c:pt idx="406">
                  <c:v>205.73978734016424</c:v>
                </c:pt>
                <c:pt idx="407">
                  <c:v>205.73978734016424</c:v>
                </c:pt>
                <c:pt idx="408">
                  <c:v>205.73978734016424</c:v>
                </c:pt>
                <c:pt idx="409">
                  <c:v>205.73978734016424</c:v>
                </c:pt>
                <c:pt idx="410">
                  <c:v>205.73978734016424</c:v>
                </c:pt>
                <c:pt idx="411">
                  <c:v>205.73978734016424</c:v>
                </c:pt>
                <c:pt idx="412">
                  <c:v>205.73978734016424</c:v>
                </c:pt>
                <c:pt idx="413">
                  <c:v>205.73978734016424</c:v>
                </c:pt>
                <c:pt idx="414">
                  <c:v>205.73978734016424</c:v>
                </c:pt>
                <c:pt idx="415">
                  <c:v>205.73978734016424</c:v>
                </c:pt>
                <c:pt idx="416">
                  <c:v>205.73978734016424</c:v>
                </c:pt>
                <c:pt idx="417">
                  <c:v>205.73978734016424</c:v>
                </c:pt>
                <c:pt idx="418">
                  <c:v>205.73978734016424</c:v>
                </c:pt>
                <c:pt idx="419">
                  <c:v>205.73978734016424</c:v>
                </c:pt>
                <c:pt idx="420">
                  <c:v>205.73978734016424</c:v>
                </c:pt>
                <c:pt idx="421">
                  <c:v>205.73978734016424</c:v>
                </c:pt>
                <c:pt idx="422">
                  <c:v>205.73978734016424</c:v>
                </c:pt>
                <c:pt idx="423">
                  <c:v>205.73978734016424</c:v>
                </c:pt>
                <c:pt idx="424">
                  <c:v>205.73978734016424</c:v>
                </c:pt>
                <c:pt idx="425">
                  <c:v>205.73978734016424</c:v>
                </c:pt>
                <c:pt idx="426">
                  <c:v>205.73978734016424</c:v>
                </c:pt>
                <c:pt idx="427">
                  <c:v>205.73978734016424</c:v>
                </c:pt>
                <c:pt idx="428">
                  <c:v>205.73978734016424</c:v>
                </c:pt>
                <c:pt idx="429">
                  <c:v>205.73978734016424</c:v>
                </c:pt>
                <c:pt idx="430">
                  <c:v>205.73978734016424</c:v>
                </c:pt>
                <c:pt idx="431">
                  <c:v>205.73978734016424</c:v>
                </c:pt>
                <c:pt idx="432">
                  <c:v>205.73978734016424</c:v>
                </c:pt>
                <c:pt idx="433">
                  <c:v>205.73978734016424</c:v>
                </c:pt>
                <c:pt idx="434">
                  <c:v>205.73978734016424</c:v>
                </c:pt>
                <c:pt idx="435">
                  <c:v>205.73978734016424</c:v>
                </c:pt>
                <c:pt idx="436">
                  <c:v>205.73978734016424</c:v>
                </c:pt>
                <c:pt idx="437">
                  <c:v>205.73978734016424</c:v>
                </c:pt>
                <c:pt idx="438">
                  <c:v>205.73978734016424</c:v>
                </c:pt>
                <c:pt idx="439">
                  <c:v>205.73978734016424</c:v>
                </c:pt>
                <c:pt idx="440">
                  <c:v>205.73978734016424</c:v>
                </c:pt>
                <c:pt idx="441">
                  <c:v>205.73978734016424</c:v>
                </c:pt>
                <c:pt idx="442">
                  <c:v>205.73978734016424</c:v>
                </c:pt>
                <c:pt idx="443">
                  <c:v>205.73978734016424</c:v>
                </c:pt>
                <c:pt idx="444">
                  <c:v>205.73978734016424</c:v>
                </c:pt>
                <c:pt idx="445">
                  <c:v>205.73978734016424</c:v>
                </c:pt>
                <c:pt idx="446">
                  <c:v>205.73978734016424</c:v>
                </c:pt>
                <c:pt idx="447">
                  <c:v>205.73978734016424</c:v>
                </c:pt>
                <c:pt idx="448">
                  <c:v>205.73978734016424</c:v>
                </c:pt>
                <c:pt idx="449">
                  <c:v>205.73978734016424</c:v>
                </c:pt>
                <c:pt idx="450">
                  <c:v>205.73978734016424</c:v>
                </c:pt>
                <c:pt idx="451">
                  <c:v>205.73978734016424</c:v>
                </c:pt>
                <c:pt idx="452">
                  <c:v>205.73978734016424</c:v>
                </c:pt>
                <c:pt idx="453">
                  <c:v>205.73978734016424</c:v>
                </c:pt>
                <c:pt idx="454">
                  <c:v>205.73978734016424</c:v>
                </c:pt>
                <c:pt idx="455">
                  <c:v>205.73978734016424</c:v>
                </c:pt>
                <c:pt idx="456">
                  <c:v>205.73978734016424</c:v>
                </c:pt>
                <c:pt idx="457">
                  <c:v>205.73978734016424</c:v>
                </c:pt>
                <c:pt idx="458">
                  <c:v>205.73978734016424</c:v>
                </c:pt>
                <c:pt idx="459">
                  <c:v>205.73978734016424</c:v>
                </c:pt>
                <c:pt idx="460">
                  <c:v>205.73978734016424</c:v>
                </c:pt>
                <c:pt idx="461">
                  <c:v>205.73978734016424</c:v>
                </c:pt>
                <c:pt idx="462">
                  <c:v>205.73978734016424</c:v>
                </c:pt>
                <c:pt idx="463">
                  <c:v>205.73978734016424</c:v>
                </c:pt>
                <c:pt idx="464">
                  <c:v>205.73978734016424</c:v>
                </c:pt>
                <c:pt idx="465">
                  <c:v>205.73978734016424</c:v>
                </c:pt>
                <c:pt idx="466">
                  <c:v>205.73978734016424</c:v>
                </c:pt>
                <c:pt idx="467">
                  <c:v>205.73978734016424</c:v>
                </c:pt>
                <c:pt idx="468">
                  <c:v>205.73978734016424</c:v>
                </c:pt>
                <c:pt idx="469">
                  <c:v>205.73978734016424</c:v>
                </c:pt>
                <c:pt idx="470">
                  <c:v>205.73978734016424</c:v>
                </c:pt>
                <c:pt idx="471">
                  <c:v>205.73978734016424</c:v>
                </c:pt>
                <c:pt idx="472">
                  <c:v>205.73978734016424</c:v>
                </c:pt>
                <c:pt idx="473">
                  <c:v>205.73978734016424</c:v>
                </c:pt>
                <c:pt idx="474">
                  <c:v>205.73978734016424</c:v>
                </c:pt>
                <c:pt idx="475">
                  <c:v>205.73978734016424</c:v>
                </c:pt>
                <c:pt idx="476">
                  <c:v>205.73978734016424</c:v>
                </c:pt>
                <c:pt idx="477">
                  <c:v>205.73978734016424</c:v>
                </c:pt>
                <c:pt idx="478">
                  <c:v>205.73978734016424</c:v>
                </c:pt>
                <c:pt idx="479">
                  <c:v>205.73978734016424</c:v>
                </c:pt>
                <c:pt idx="480">
                  <c:v>205.73978734016424</c:v>
                </c:pt>
                <c:pt idx="481">
                  <c:v>205.73978734016424</c:v>
                </c:pt>
                <c:pt idx="482">
                  <c:v>205.73978734016424</c:v>
                </c:pt>
                <c:pt idx="483">
                  <c:v>205.73978734016424</c:v>
                </c:pt>
                <c:pt idx="484">
                  <c:v>205.73978734016424</c:v>
                </c:pt>
                <c:pt idx="485">
                  <c:v>205.73978734016424</c:v>
                </c:pt>
                <c:pt idx="486">
                  <c:v>205.73978734016424</c:v>
                </c:pt>
                <c:pt idx="487">
                  <c:v>205.73978734016424</c:v>
                </c:pt>
                <c:pt idx="488">
                  <c:v>205.73978734016424</c:v>
                </c:pt>
                <c:pt idx="489">
                  <c:v>205.73978734016424</c:v>
                </c:pt>
                <c:pt idx="490">
                  <c:v>205.73978734016424</c:v>
                </c:pt>
                <c:pt idx="491">
                  <c:v>205.73978734016424</c:v>
                </c:pt>
                <c:pt idx="492">
                  <c:v>205.73978734016424</c:v>
                </c:pt>
                <c:pt idx="493">
                  <c:v>205.73978734016424</c:v>
                </c:pt>
                <c:pt idx="494">
                  <c:v>205.73978734016424</c:v>
                </c:pt>
                <c:pt idx="495">
                  <c:v>205.73978734016424</c:v>
                </c:pt>
                <c:pt idx="496">
                  <c:v>205.73978734016424</c:v>
                </c:pt>
                <c:pt idx="497">
                  <c:v>205.73978734016424</c:v>
                </c:pt>
                <c:pt idx="498">
                  <c:v>205.73978734016424</c:v>
                </c:pt>
                <c:pt idx="499">
                  <c:v>205.73978734016424</c:v>
                </c:pt>
                <c:pt idx="500">
                  <c:v>205.73978734016424</c:v>
                </c:pt>
                <c:pt idx="501">
                  <c:v>205.73978734016424</c:v>
                </c:pt>
                <c:pt idx="502">
                  <c:v>205.73978734016424</c:v>
                </c:pt>
                <c:pt idx="503">
                  <c:v>213.55311870574957</c:v>
                </c:pt>
                <c:pt idx="504">
                  <c:v>220.88584399223333</c:v>
                </c:pt>
                <c:pt idx="505">
                  <c:v>227.8695702552796</c:v>
                </c:pt>
                <c:pt idx="506">
                  <c:v>227.8695702552796</c:v>
                </c:pt>
                <c:pt idx="507">
                  <c:v>227.8695702552796</c:v>
                </c:pt>
                <c:pt idx="508">
                  <c:v>227.8695702552796</c:v>
                </c:pt>
                <c:pt idx="509">
                  <c:v>227.8695702552796</c:v>
                </c:pt>
                <c:pt idx="510">
                  <c:v>227.8695702552796</c:v>
                </c:pt>
                <c:pt idx="511">
                  <c:v>227.8695702552796</c:v>
                </c:pt>
                <c:pt idx="512">
                  <c:v>227.8695702552796</c:v>
                </c:pt>
                <c:pt idx="513">
                  <c:v>227.8695702552796</c:v>
                </c:pt>
                <c:pt idx="514">
                  <c:v>227.8695702552796</c:v>
                </c:pt>
                <c:pt idx="515">
                  <c:v>227.8695702552796</c:v>
                </c:pt>
                <c:pt idx="516">
                  <c:v>227.8695702552796</c:v>
                </c:pt>
                <c:pt idx="517">
                  <c:v>227.8695702552796</c:v>
                </c:pt>
                <c:pt idx="518">
                  <c:v>227.8695702552796</c:v>
                </c:pt>
                <c:pt idx="519">
                  <c:v>227.8695702552796</c:v>
                </c:pt>
                <c:pt idx="520">
                  <c:v>235.02729249000555</c:v>
                </c:pt>
                <c:pt idx="521">
                  <c:v>242.10435676574713</c:v>
                </c:pt>
                <c:pt idx="522">
                  <c:v>242.10435676574713</c:v>
                </c:pt>
                <c:pt idx="523">
                  <c:v>242.10435676574713</c:v>
                </c:pt>
                <c:pt idx="524">
                  <c:v>242.10435676574713</c:v>
                </c:pt>
                <c:pt idx="525">
                  <c:v>242.10435676574713</c:v>
                </c:pt>
                <c:pt idx="526">
                  <c:v>242.10435676574713</c:v>
                </c:pt>
                <c:pt idx="527">
                  <c:v>242.10435676574713</c:v>
                </c:pt>
                <c:pt idx="528">
                  <c:v>242.10435676574713</c:v>
                </c:pt>
                <c:pt idx="529">
                  <c:v>242.10435676574713</c:v>
                </c:pt>
                <c:pt idx="530">
                  <c:v>242.10435676574713</c:v>
                </c:pt>
                <c:pt idx="531">
                  <c:v>242.10435676574713</c:v>
                </c:pt>
                <c:pt idx="532">
                  <c:v>242.10435676574713</c:v>
                </c:pt>
                <c:pt idx="533">
                  <c:v>242.10435676574713</c:v>
                </c:pt>
                <c:pt idx="534">
                  <c:v>242.10435676574713</c:v>
                </c:pt>
                <c:pt idx="535">
                  <c:v>242.10435676574713</c:v>
                </c:pt>
                <c:pt idx="536">
                  <c:v>242.10435676574713</c:v>
                </c:pt>
                <c:pt idx="537">
                  <c:v>242.10435676574713</c:v>
                </c:pt>
                <c:pt idx="538">
                  <c:v>242.10435676574713</c:v>
                </c:pt>
                <c:pt idx="539">
                  <c:v>242.10435676574713</c:v>
                </c:pt>
                <c:pt idx="540">
                  <c:v>242.10435676574713</c:v>
                </c:pt>
                <c:pt idx="541">
                  <c:v>242.10435676574713</c:v>
                </c:pt>
                <c:pt idx="542">
                  <c:v>242.10435676574713</c:v>
                </c:pt>
                <c:pt idx="543">
                  <c:v>242.10435676574713</c:v>
                </c:pt>
                <c:pt idx="544">
                  <c:v>242.10435676574713</c:v>
                </c:pt>
                <c:pt idx="545">
                  <c:v>242.10435676574713</c:v>
                </c:pt>
                <c:pt idx="546">
                  <c:v>242.10435676574713</c:v>
                </c:pt>
                <c:pt idx="547">
                  <c:v>242.10435676574713</c:v>
                </c:pt>
                <c:pt idx="548">
                  <c:v>242.10435676574713</c:v>
                </c:pt>
                <c:pt idx="549">
                  <c:v>242.10435676574713</c:v>
                </c:pt>
                <c:pt idx="550">
                  <c:v>242.10435676574713</c:v>
                </c:pt>
                <c:pt idx="551">
                  <c:v>242.10435676574713</c:v>
                </c:pt>
                <c:pt idx="552">
                  <c:v>242.10435676574713</c:v>
                </c:pt>
                <c:pt idx="553">
                  <c:v>242.10435676574713</c:v>
                </c:pt>
                <c:pt idx="554">
                  <c:v>242.10435676574713</c:v>
                </c:pt>
                <c:pt idx="555">
                  <c:v>242.10435676574713</c:v>
                </c:pt>
                <c:pt idx="556">
                  <c:v>242.10435676574713</c:v>
                </c:pt>
                <c:pt idx="557">
                  <c:v>242.10435676574713</c:v>
                </c:pt>
                <c:pt idx="558">
                  <c:v>248.8694093227387</c:v>
                </c:pt>
                <c:pt idx="559">
                  <c:v>257.00232839584356</c:v>
                </c:pt>
                <c:pt idx="560">
                  <c:v>264.09559750556951</c:v>
                </c:pt>
                <c:pt idx="561">
                  <c:v>264.09559750556951</c:v>
                </c:pt>
                <c:pt idx="562">
                  <c:v>264.09559750556951</c:v>
                </c:pt>
                <c:pt idx="563">
                  <c:v>264.09559750556951</c:v>
                </c:pt>
                <c:pt idx="564">
                  <c:v>264.09559750556951</c:v>
                </c:pt>
                <c:pt idx="565">
                  <c:v>264.09559750556951</c:v>
                </c:pt>
                <c:pt idx="566">
                  <c:v>264.09559750556951</c:v>
                </c:pt>
                <c:pt idx="567">
                  <c:v>264.09559750556951</c:v>
                </c:pt>
                <c:pt idx="568">
                  <c:v>264.09559750556951</c:v>
                </c:pt>
                <c:pt idx="569">
                  <c:v>264.09559750556951</c:v>
                </c:pt>
                <c:pt idx="570">
                  <c:v>264.09559750556951</c:v>
                </c:pt>
                <c:pt idx="571">
                  <c:v>272.11899662017828</c:v>
                </c:pt>
                <c:pt idx="572">
                  <c:v>282.86258769035351</c:v>
                </c:pt>
                <c:pt idx="573">
                  <c:v>293.3677067756654</c:v>
                </c:pt>
                <c:pt idx="574">
                  <c:v>303.66420006752031</c:v>
                </c:pt>
                <c:pt idx="575">
                  <c:v>313.77806854248064</c:v>
                </c:pt>
                <c:pt idx="576">
                  <c:v>323.73204016685503</c:v>
                </c:pt>
                <c:pt idx="577">
                  <c:v>323.73204016685503</c:v>
                </c:pt>
                <c:pt idx="578">
                  <c:v>323.73204016685503</c:v>
                </c:pt>
                <c:pt idx="579">
                  <c:v>323.73204016685503</c:v>
                </c:pt>
                <c:pt idx="580">
                  <c:v>323.73204016685503</c:v>
                </c:pt>
                <c:pt idx="581">
                  <c:v>323.73204016685503</c:v>
                </c:pt>
                <c:pt idx="582">
                  <c:v>323.73204016685503</c:v>
                </c:pt>
                <c:pt idx="583">
                  <c:v>323.73204016685503</c:v>
                </c:pt>
                <c:pt idx="584">
                  <c:v>323.73204016685503</c:v>
                </c:pt>
                <c:pt idx="585">
                  <c:v>323.73204016685503</c:v>
                </c:pt>
                <c:pt idx="586">
                  <c:v>323.73204016685503</c:v>
                </c:pt>
                <c:pt idx="587">
                  <c:v>323.73204016685503</c:v>
                </c:pt>
                <c:pt idx="588">
                  <c:v>323.73204016685503</c:v>
                </c:pt>
                <c:pt idx="589">
                  <c:v>323.73204016685503</c:v>
                </c:pt>
                <c:pt idx="590">
                  <c:v>323.73204016685503</c:v>
                </c:pt>
                <c:pt idx="591">
                  <c:v>323.73204016685503</c:v>
                </c:pt>
                <c:pt idx="592">
                  <c:v>323.73204016685503</c:v>
                </c:pt>
                <c:pt idx="593">
                  <c:v>323.73204016685503</c:v>
                </c:pt>
                <c:pt idx="594">
                  <c:v>323.73204016685503</c:v>
                </c:pt>
                <c:pt idx="595">
                  <c:v>323.73204016685503</c:v>
                </c:pt>
                <c:pt idx="596">
                  <c:v>323.73204016685503</c:v>
                </c:pt>
                <c:pt idx="597">
                  <c:v>323.73204016685503</c:v>
                </c:pt>
                <c:pt idx="598">
                  <c:v>323.73204016685503</c:v>
                </c:pt>
                <c:pt idx="599">
                  <c:v>330.93054914474504</c:v>
                </c:pt>
                <c:pt idx="600">
                  <c:v>338.14015889167803</c:v>
                </c:pt>
                <c:pt idx="601">
                  <c:v>338.14015889167803</c:v>
                </c:pt>
                <c:pt idx="602">
                  <c:v>338.14015889167803</c:v>
                </c:pt>
                <c:pt idx="603">
                  <c:v>338.14015889167803</c:v>
                </c:pt>
                <c:pt idx="604">
                  <c:v>338.14015889167803</c:v>
                </c:pt>
                <c:pt idx="605">
                  <c:v>338.14015889167803</c:v>
                </c:pt>
                <c:pt idx="606">
                  <c:v>338.14015889167803</c:v>
                </c:pt>
                <c:pt idx="607">
                  <c:v>338.14015889167803</c:v>
                </c:pt>
                <c:pt idx="608">
                  <c:v>338.14015889167803</c:v>
                </c:pt>
                <c:pt idx="609">
                  <c:v>338.14015889167803</c:v>
                </c:pt>
                <c:pt idx="610">
                  <c:v>338.14015889167803</c:v>
                </c:pt>
                <c:pt idx="611">
                  <c:v>338.14015889167803</c:v>
                </c:pt>
                <c:pt idx="612">
                  <c:v>338.14015889167803</c:v>
                </c:pt>
                <c:pt idx="613">
                  <c:v>338.14015889167803</c:v>
                </c:pt>
                <c:pt idx="614">
                  <c:v>338.14015889167803</c:v>
                </c:pt>
                <c:pt idx="615">
                  <c:v>338.14015889167803</c:v>
                </c:pt>
                <c:pt idx="616">
                  <c:v>338.14015889167803</c:v>
                </c:pt>
                <c:pt idx="617">
                  <c:v>338.14015889167803</c:v>
                </c:pt>
                <c:pt idx="618">
                  <c:v>338.14015889167803</c:v>
                </c:pt>
                <c:pt idx="619">
                  <c:v>338.14015889167803</c:v>
                </c:pt>
                <c:pt idx="620">
                  <c:v>338.14015889167803</c:v>
                </c:pt>
                <c:pt idx="621">
                  <c:v>338.14015889167803</c:v>
                </c:pt>
                <c:pt idx="622">
                  <c:v>338.14015889167803</c:v>
                </c:pt>
                <c:pt idx="623">
                  <c:v>338.14015889167803</c:v>
                </c:pt>
                <c:pt idx="624">
                  <c:v>338.14015889167803</c:v>
                </c:pt>
                <c:pt idx="625">
                  <c:v>338.14015889167803</c:v>
                </c:pt>
                <c:pt idx="626">
                  <c:v>338.14015889167803</c:v>
                </c:pt>
                <c:pt idx="627">
                  <c:v>338.14015889167803</c:v>
                </c:pt>
                <c:pt idx="628">
                  <c:v>338.14015889167803</c:v>
                </c:pt>
                <c:pt idx="629">
                  <c:v>338.14015889167803</c:v>
                </c:pt>
                <c:pt idx="630">
                  <c:v>338.14015889167803</c:v>
                </c:pt>
                <c:pt idx="631">
                  <c:v>338.14015889167803</c:v>
                </c:pt>
                <c:pt idx="632">
                  <c:v>338.14015889167803</c:v>
                </c:pt>
                <c:pt idx="633">
                  <c:v>338.14015889167803</c:v>
                </c:pt>
                <c:pt idx="634">
                  <c:v>338.14015889167803</c:v>
                </c:pt>
                <c:pt idx="635">
                  <c:v>338.14015889167803</c:v>
                </c:pt>
                <c:pt idx="636">
                  <c:v>338.14015889167803</c:v>
                </c:pt>
                <c:pt idx="637">
                  <c:v>338.14015889167803</c:v>
                </c:pt>
                <c:pt idx="638">
                  <c:v>338.14015889167803</c:v>
                </c:pt>
                <c:pt idx="639">
                  <c:v>338.14015889167803</c:v>
                </c:pt>
                <c:pt idx="640">
                  <c:v>338.14015889167803</c:v>
                </c:pt>
                <c:pt idx="641">
                  <c:v>338.14015889167803</c:v>
                </c:pt>
                <c:pt idx="642">
                  <c:v>338.14015889167803</c:v>
                </c:pt>
                <c:pt idx="643">
                  <c:v>338.14015889167803</c:v>
                </c:pt>
                <c:pt idx="644">
                  <c:v>338.14015889167803</c:v>
                </c:pt>
                <c:pt idx="645">
                  <c:v>338.14015889167803</c:v>
                </c:pt>
                <c:pt idx="646">
                  <c:v>338.14015889167803</c:v>
                </c:pt>
                <c:pt idx="647">
                  <c:v>338.14015889167803</c:v>
                </c:pt>
                <c:pt idx="648">
                  <c:v>338.14015889167803</c:v>
                </c:pt>
                <c:pt idx="649">
                  <c:v>338.14015889167803</c:v>
                </c:pt>
                <c:pt idx="650">
                  <c:v>338.14015889167803</c:v>
                </c:pt>
                <c:pt idx="651">
                  <c:v>338.14015889167803</c:v>
                </c:pt>
                <c:pt idx="652">
                  <c:v>338.14015889167803</c:v>
                </c:pt>
                <c:pt idx="653">
                  <c:v>338.14015889167803</c:v>
                </c:pt>
                <c:pt idx="654">
                  <c:v>338.14015889167803</c:v>
                </c:pt>
                <c:pt idx="655">
                  <c:v>338.14015889167803</c:v>
                </c:pt>
                <c:pt idx="656">
                  <c:v>338.14015889167803</c:v>
                </c:pt>
                <c:pt idx="657">
                  <c:v>338.14015889167803</c:v>
                </c:pt>
                <c:pt idx="658">
                  <c:v>338.14015889167803</c:v>
                </c:pt>
                <c:pt idx="659">
                  <c:v>338.14015889167803</c:v>
                </c:pt>
                <c:pt idx="660">
                  <c:v>338.14015889167803</c:v>
                </c:pt>
                <c:pt idx="661">
                  <c:v>338.14015889167803</c:v>
                </c:pt>
                <c:pt idx="662">
                  <c:v>338.14015889167803</c:v>
                </c:pt>
                <c:pt idx="663">
                  <c:v>338.14015889167803</c:v>
                </c:pt>
                <c:pt idx="664">
                  <c:v>338.14015889167803</c:v>
                </c:pt>
                <c:pt idx="665">
                  <c:v>338.14015889167803</c:v>
                </c:pt>
                <c:pt idx="666">
                  <c:v>338.14015889167803</c:v>
                </c:pt>
                <c:pt idx="667">
                  <c:v>338.14015889167803</c:v>
                </c:pt>
                <c:pt idx="668">
                  <c:v>338.14015889167803</c:v>
                </c:pt>
                <c:pt idx="669">
                  <c:v>338.14015889167803</c:v>
                </c:pt>
                <c:pt idx="670">
                  <c:v>338.14015889167803</c:v>
                </c:pt>
                <c:pt idx="671">
                  <c:v>338.14015889167803</c:v>
                </c:pt>
                <c:pt idx="672">
                  <c:v>338.14015889167803</c:v>
                </c:pt>
                <c:pt idx="673">
                  <c:v>338.14015889167803</c:v>
                </c:pt>
                <c:pt idx="674">
                  <c:v>338.14015889167803</c:v>
                </c:pt>
                <c:pt idx="675">
                  <c:v>338.14015889167803</c:v>
                </c:pt>
                <c:pt idx="676">
                  <c:v>338.14015889167803</c:v>
                </c:pt>
                <c:pt idx="677">
                  <c:v>338.14015889167803</c:v>
                </c:pt>
                <c:pt idx="678">
                  <c:v>338.14015889167803</c:v>
                </c:pt>
                <c:pt idx="679">
                  <c:v>338.14015889167803</c:v>
                </c:pt>
                <c:pt idx="680">
                  <c:v>338.14015889167803</c:v>
                </c:pt>
                <c:pt idx="681">
                  <c:v>338.14015889167803</c:v>
                </c:pt>
                <c:pt idx="682">
                  <c:v>338.14015889167803</c:v>
                </c:pt>
                <c:pt idx="683">
                  <c:v>338.14015889167803</c:v>
                </c:pt>
                <c:pt idx="684">
                  <c:v>338.14015889167803</c:v>
                </c:pt>
                <c:pt idx="685">
                  <c:v>338.14015889167803</c:v>
                </c:pt>
                <c:pt idx="686">
                  <c:v>338.14015889167803</c:v>
                </c:pt>
                <c:pt idx="687">
                  <c:v>338.14015889167803</c:v>
                </c:pt>
                <c:pt idx="688">
                  <c:v>338.14015889167803</c:v>
                </c:pt>
                <c:pt idx="689">
                  <c:v>338.14015889167803</c:v>
                </c:pt>
                <c:pt idx="690">
                  <c:v>338.14015889167803</c:v>
                </c:pt>
                <c:pt idx="691">
                  <c:v>338.14015889167803</c:v>
                </c:pt>
                <c:pt idx="692">
                  <c:v>338.14015889167803</c:v>
                </c:pt>
                <c:pt idx="693">
                  <c:v>338.14015889167803</c:v>
                </c:pt>
                <c:pt idx="694">
                  <c:v>338.14015889167803</c:v>
                </c:pt>
                <c:pt idx="695">
                  <c:v>338.14015889167803</c:v>
                </c:pt>
                <c:pt idx="696">
                  <c:v>338.14015889167803</c:v>
                </c:pt>
                <c:pt idx="697">
                  <c:v>338.14015889167803</c:v>
                </c:pt>
                <c:pt idx="698">
                  <c:v>338.14015889167803</c:v>
                </c:pt>
                <c:pt idx="699">
                  <c:v>338.14015889167803</c:v>
                </c:pt>
                <c:pt idx="700">
                  <c:v>338.14015889167803</c:v>
                </c:pt>
                <c:pt idx="701">
                  <c:v>338.14015889167803</c:v>
                </c:pt>
                <c:pt idx="702">
                  <c:v>338.14015889167803</c:v>
                </c:pt>
                <c:pt idx="703">
                  <c:v>338.14015889167803</c:v>
                </c:pt>
                <c:pt idx="704">
                  <c:v>338.14015889167803</c:v>
                </c:pt>
                <c:pt idx="705">
                  <c:v>338.14015889167803</c:v>
                </c:pt>
                <c:pt idx="706">
                  <c:v>338.14015889167803</c:v>
                </c:pt>
                <c:pt idx="707">
                  <c:v>338.14015889167803</c:v>
                </c:pt>
                <c:pt idx="708">
                  <c:v>338.14015889167803</c:v>
                </c:pt>
                <c:pt idx="709">
                  <c:v>338.14015889167803</c:v>
                </c:pt>
                <c:pt idx="710">
                  <c:v>338.14015889167803</c:v>
                </c:pt>
                <c:pt idx="711">
                  <c:v>338.14015889167803</c:v>
                </c:pt>
                <c:pt idx="712">
                  <c:v>338.14015889167803</c:v>
                </c:pt>
                <c:pt idx="713">
                  <c:v>338.14015889167803</c:v>
                </c:pt>
                <c:pt idx="714">
                  <c:v>338.14015889167803</c:v>
                </c:pt>
                <c:pt idx="715">
                  <c:v>338.14015889167803</c:v>
                </c:pt>
                <c:pt idx="716">
                  <c:v>338.14015889167803</c:v>
                </c:pt>
                <c:pt idx="717">
                  <c:v>338.14015889167803</c:v>
                </c:pt>
                <c:pt idx="718">
                  <c:v>338.14015889167803</c:v>
                </c:pt>
                <c:pt idx="719">
                  <c:v>338.14015889167803</c:v>
                </c:pt>
                <c:pt idx="720">
                  <c:v>338.14015889167803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'cumulative diversion comp'!$AB$1</c:f>
              <c:strCache>
                <c:ptCount val="1"/>
                <c:pt idx="0">
                  <c:v>SW diverted K=0.864 ft/day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comp'!$P$2:$P$722</c:f>
              <c:numCache>
                <c:formatCode>d\-mmm</c:formatCode>
                <c:ptCount val="721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</c:numCache>
            </c:numRef>
          </c:xVal>
          <c:yVal>
            <c:numRef>
              <c:f>'cumulative diversion comp'!$AD$2:$AD$722</c:f>
              <c:numCache>
                <c:formatCode>0.00E+00</c:formatCode>
                <c:ptCount val="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13.0137</c:v>
                </c:pt>
                <c:pt idx="90">
                  <c:v>63.0137</c:v>
                </c:pt>
                <c:pt idx="91">
                  <c:v>113.0137</c:v>
                </c:pt>
                <c:pt idx="92">
                  <c:v>163.0137</c:v>
                </c:pt>
                <c:pt idx="93">
                  <c:v>213.0137</c:v>
                </c:pt>
                <c:pt idx="94">
                  <c:v>263.01369999999997</c:v>
                </c:pt>
                <c:pt idx="95">
                  <c:v>313.01369999999997</c:v>
                </c:pt>
                <c:pt idx="96">
                  <c:v>348.17352</c:v>
                </c:pt>
                <c:pt idx="97">
                  <c:v>348.17352</c:v>
                </c:pt>
                <c:pt idx="98">
                  <c:v>348.17352</c:v>
                </c:pt>
                <c:pt idx="99">
                  <c:v>348.17352</c:v>
                </c:pt>
                <c:pt idx="100">
                  <c:v>348.17352</c:v>
                </c:pt>
                <c:pt idx="101">
                  <c:v>348.17352</c:v>
                </c:pt>
                <c:pt idx="102">
                  <c:v>348.17352</c:v>
                </c:pt>
                <c:pt idx="103">
                  <c:v>349.530238</c:v>
                </c:pt>
                <c:pt idx="104">
                  <c:v>350.788273</c:v>
                </c:pt>
                <c:pt idx="105">
                  <c:v>351.96191399999998</c:v>
                </c:pt>
                <c:pt idx="106">
                  <c:v>353.05491799999999</c:v>
                </c:pt>
                <c:pt idx="107">
                  <c:v>354.07079899999997</c:v>
                </c:pt>
                <c:pt idx="108">
                  <c:v>355.02463149999994</c:v>
                </c:pt>
                <c:pt idx="109">
                  <c:v>355.93124119999993</c:v>
                </c:pt>
                <c:pt idx="110">
                  <c:v>356.79204329999993</c:v>
                </c:pt>
                <c:pt idx="111">
                  <c:v>356.79204329999993</c:v>
                </c:pt>
                <c:pt idx="112">
                  <c:v>356.79204329999993</c:v>
                </c:pt>
                <c:pt idx="113">
                  <c:v>356.79204329999993</c:v>
                </c:pt>
                <c:pt idx="114">
                  <c:v>356.79204329999993</c:v>
                </c:pt>
                <c:pt idx="115">
                  <c:v>356.79204329999993</c:v>
                </c:pt>
                <c:pt idx="116">
                  <c:v>356.79204329999993</c:v>
                </c:pt>
                <c:pt idx="117">
                  <c:v>356.79204329999993</c:v>
                </c:pt>
                <c:pt idx="118">
                  <c:v>356.79204329999993</c:v>
                </c:pt>
                <c:pt idx="119">
                  <c:v>357.3356738999999</c:v>
                </c:pt>
                <c:pt idx="120">
                  <c:v>357.84902099999988</c:v>
                </c:pt>
                <c:pt idx="121">
                  <c:v>358.83448329999987</c:v>
                </c:pt>
                <c:pt idx="122">
                  <c:v>359.78023739999986</c:v>
                </c:pt>
                <c:pt idx="123">
                  <c:v>360.68732439999985</c:v>
                </c:pt>
                <c:pt idx="124">
                  <c:v>361.55674779999987</c:v>
                </c:pt>
                <c:pt idx="125">
                  <c:v>362.38948179999988</c:v>
                </c:pt>
                <c:pt idx="126">
                  <c:v>363.18646729999989</c:v>
                </c:pt>
                <c:pt idx="127">
                  <c:v>363.18646729999989</c:v>
                </c:pt>
                <c:pt idx="128">
                  <c:v>363.18646729999989</c:v>
                </c:pt>
                <c:pt idx="129">
                  <c:v>363.18646729999989</c:v>
                </c:pt>
                <c:pt idx="130">
                  <c:v>363.18646729999989</c:v>
                </c:pt>
                <c:pt idx="131">
                  <c:v>363.18646729999989</c:v>
                </c:pt>
                <c:pt idx="132">
                  <c:v>363.18646729999989</c:v>
                </c:pt>
                <c:pt idx="133">
                  <c:v>363.76744279999991</c:v>
                </c:pt>
                <c:pt idx="134">
                  <c:v>364.30899789999989</c:v>
                </c:pt>
                <c:pt idx="135">
                  <c:v>364.82207089999991</c:v>
                </c:pt>
                <c:pt idx="136">
                  <c:v>365.30735279999993</c:v>
                </c:pt>
                <c:pt idx="137">
                  <c:v>365.88005629999992</c:v>
                </c:pt>
                <c:pt idx="138">
                  <c:v>366.41967719999991</c:v>
                </c:pt>
                <c:pt idx="139">
                  <c:v>366.92700709999991</c:v>
                </c:pt>
                <c:pt idx="140">
                  <c:v>367.30765459999992</c:v>
                </c:pt>
                <c:pt idx="141">
                  <c:v>367.30765459999992</c:v>
                </c:pt>
                <c:pt idx="142">
                  <c:v>367.30765459999992</c:v>
                </c:pt>
                <c:pt idx="143">
                  <c:v>367.30765459999992</c:v>
                </c:pt>
                <c:pt idx="144">
                  <c:v>367.30765459999992</c:v>
                </c:pt>
                <c:pt idx="145">
                  <c:v>367.30765459999992</c:v>
                </c:pt>
                <c:pt idx="146">
                  <c:v>367.30765459999992</c:v>
                </c:pt>
                <c:pt idx="147">
                  <c:v>367.55324949999994</c:v>
                </c:pt>
                <c:pt idx="148">
                  <c:v>367.83833349999992</c:v>
                </c:pt>
                <c:pt idx="149">
                  <c:v>368.1045395999999</c:v>
                </c:pt>
                <c:pt idx="150">
                  <c:v>368.3588562999999</c:v>
                </c:pt>
                <c:pt idx="151">
                  <c:v>368.9413300999999</c:v>
                </c:pt>
                <c:pt idx="152">
                  <c:v>369.49762389999989</c:v>
                </c:pt>
                <c:pt idx="153">
                  <c:v>370.16228779999989</c:v>
                </c:pt>
                <c:pt idx="154">
                  <c:v>370.67098969999989</c:v>
                </c:pt>
                <c:pt idx="155">
                  <c:v>370.67098969999989</c:v>
                </c:pt>
                <c:pt idx="156">
                  <c:v>370.67098969999989</c:v>
                </c:pt>
                <c:pt idx="157">
                  <c:v>370.67098969999989</c:v>
                </c:pt>
                <c:pt idx="158">
                  <c:v>370.67098969999989</c:v>
                </c:pt>
                <c:pt idx="159">
                  <c:v>370.67098969999989</c:v>
                </c:pt>
                <c:pt idx="160">
                  <c:v>371.10054149999991</c:v>
                </c:pt>
                <c:pt idx="161">
                  <c:v>371.59191979999991</c:v>
                </c:pt>
                <c:pt idx="162">
                  <c:v>372.05537049999992</c:v>
                </c:pt>
                <c:pt idx="163">
                  <c:v>372.50327539999995</c:v>
                </c:pt>
                <c:pt idx="164">
                  <c:v>372.93672949999996</c:v>
                </c:pt>
                <c:pt idx="165">
                  <c:v>373.35676409999996</c:v>
                </c:pt>
                <c:pt idx="166">
                  <c:v>373.80290219999995</c:v>
                </c:pt>
                <c:pt idx="167">
                  <c:v>374.38529819999997</c:v>
                </c:pt>
                <c:pt idx="168">
                  <c:v>374.38529819999997</c:v>
                </c:pt>
                <c:pt idx="169">
                  <c:v>374.38529819999997</c:v>
                </c:pt>
                <c:pt idx="170">
                  <c:v>374.38529819999997</c:v>
                </c:pt>
                <c:pt idx="171">
                  <c:v>374.38529819999997</c:v>
                </c:pt>
                <c:pt idx="172">
                  <c:v>374.38529819999997</c:v>
                </c:pt>
                <c:pt idx="173">
                  <c:v>374.38529819999997</c:v>
                </c:pt>
                <c:pt idx="174">
                  <c:v>390.82365819999995</c:v>
                </c:pt>
                <c:pt idx="175">
                  <c:v>440.82365819999995</c:v>
                </c:pt>
                <c:pt idx="176">
                  <c:v>490.82365819999995</c:v>
                </c:pt>
                <c:pt idx="177">
                  <c:v>540.82365819999995</c:v>
                </c:pt>
                <c:pt idx="178">
                  <c:v>590.82365819999995</c:v>
                </c:pt>
                <c:pt idx="179">
                  <c:v>592.1364501999999</c:v>
                </c:pt>
                <c:pt idx="180">
                  <c:v>592.44437219999986</c:v>
                </c:pt>
                <c:pt idx="181">
                  <c:v>593.09403079999981</c:v>
                </c:pt>
                <c:pt idx="182">
                  <c:v>593.09403079999981</c:v>
                </c:pt>
                <c:pt idx="183">
                  <c:v>593.09403079999981</c:v>
                </c:pt>
                <c:pt idx="184">
                  <c:v>593.09403079999981</c:v>
                </c:pt>
                <c:pt idx="185">
                  <c:v>593.09403079999981</c:v>
                </c:pt>
                <c:pt idx="186">
                  <c:v>593.09403079999981</c:v>
                </c:pt>
                <c:pt idx="187">
                  <c:v>593.09403079999981</c:v>
                </c:pt>
                <c:pt idx="188">
                  <c:v>624.6008807999998</c:v>
                </c:pt>
                <c:pt idx="189">
                  <c:v>674.6008807999998</c:v>
                </c:pt>
                <c:pt idx="190">
                  <c:v>724.6008807999998</c:v>
                </c:pt>
                <c:pt idx="191">
                  <c:v>774.6008807999998</c:v>
                </c:pt>
                <c:pt idx="192">
                  <c:v>824.6008807999998</c:v>
                </c:pt>
                <c:pt idx="193">
                  <c:v>874.6008807999998</c:v>
                </c:pt>
                <c:pt idx="194">
                  <c:v>924.6008807999998</c:v>
                </c:pt>
                <c:pt idx="195">
                  <c:v>935.55978079999977</c:v>
                </c:pt>
                <c:pt idx="196">
                  <c:v>935.55978079999977</c:v>
                </c:pt>
                <c:pt idx="197">
                  <c:v>935.55978079999977</c:v>
                </c:pt>
                <c:pt idx="198">
                  <c:v>935.55978079999977</c:v>
                </c:pt>
                <c:pt idx="199">
                  <c:v>935.55978079999977</c:v>
                </c:pt>
                <c:pt idx="200">
                  <c:v>935.55978079999977</c:v>
                </c:pt>
                <c:pt idx="201">
                  <c:v>935.55978079999977</c:v>
                </c:pt>
                <c:pt idx="202">
                  <c:v>935.84510699999976</c:v>
                </c:pt>
                <c:pt idx="203">
                  <c:v>936.17103949999978</c:v>
                </c:pt>
                <c:pt idx="204">
                  <c:v>936.70400169999982</c:v>
                </c:pt>
                <c:pt idx="205">
                  <c:v>937.18066919999978</c:v>
                </c:pt>
                <c:pt idx="206">
                  <c:v>937.60968629999979</c:v>
                </c:pt>
                <c:pt idx="207">
                  <c:v>938.12329559999978</c:v>
                </c:pt>
                <c:pt idx="208">
                  <c:v>939.1892075999998</c:v>
                </c:pt>
                <c:pt idx="209">
                  <c:v>939.1892075999998</c:v>
                </c:pt>
                <c:pt idx="210">
                  <c:v>939.1892075999998</c:v>
                </c:pt>
                <c:pt idx="211">
                  <c:v>939.1892075999998</c:v>
                </c:pt>
                <c:pt idx="212">
                  <c:v>939.1892075999998</c:v>
                </c:pt>
                <c:pt idx="213">
                  <c:v>939.1892075999998</c:v>
                </c:pt>
                <c:pt idx="214">
                  <c:v>939.1892075999998</c:v>
                </c:pt>
                <c:pt idx="215">
                  <c:v>950.83304759999976</c:v>
                </c:pt>
                <c:pt idx="216">
                  <c:v>952.26054259999978</c:v>
                </c:pt>
                <c:pt idx="217">
                  <c:v>1002.2605425999998</c:v>
                </c:pt>
                <c:pt idx="218">
                  <c:v>1002.2729540109998</c:v>
                </c:pt>
                <c:pt idx="219">
                  <c:v>1002.3215431919998</c:v>
                </c:pt>
                <c:pt idx="220">
                  <c:v>1002.3693969229998</c:v>
                </c:pt>
                <c:pt idx="221">
                  <c:v>1002.8819006229999</c:v>
                </c:pt>
                <c:pt idx="222">
                  <c:v>1002.8894062083999</c:v>
                </c:pt>
                <c:pt idx="223">
                  <c:v>1002.8894062083999</c:v>
                </c:pt>
                <c:pt idx="224">
                  <c:v>1002.8894062083999</c:v>
                </c:pt>
                <c:pt idx="225">
                  <c:v>1002.8894062083999</c:v>
                </c:pt>
                <c:pt idx="226">
                  <c:v>1002.8894062083999</c:v>
                </c:pt>
                <c:pt idx="227">
                  <c:v>1002.8894062083999</c:v>
                </c:pt>
                <c:pt idx="228">
                  <c:v>1002.8894062083999</c:v>
                </c:pt>
                <c:pt idx="229">
                  <c:v>1029.6017362083999</c:v>
                </c:pt>
                <c:pt idx="230">
                  <c:v>1079.6017362083999</c:v>
                </c:pt>
                <c:pt idx="231">
                  <c:v>1129.6017362083999</c:v>
                </c:pt>
                <c:pt idx="232">
                  <c:v>1179.6017362083999</c:v>
                </c:pt>
                <c:pt idx="233">
                  <c:v>1229.6017362083999</c:v>
                </c:pt>
                <c:pt idx="234">
                  <c:v>1279.6017362083999</c:v>
                </c:pt>
                <c:pt idx="235">
                  <c:v>1329.6017362083999</c:v>
                </c:pt>
                <c:pt idx="236">
                  <c:v>1345.3551562083999</c:v>
                </c:pt>
                <c:pt idx="237">
                  <c:v>1345.3551562083999</c:v>
                </c:pt>
                <c:pt idx="238">
                  <c:v>1345.3551562083999</c:v>
                </c:pt>
                <c:pt idx="239">
                  <c:v>1345.3551562083999</c:v>
                </c:pt>
                <c:pt idx="240">
                  <c:v>1345.3551562083999</c:v>
                </c:pt>
                <c:pt idx="241">
                  <c:v>1345.3551562083999</c:v>
                </c:pt>
                <c:pt idx="242">
                  <c:v>1345.3551562083999</c:v>
                </c:pt>
                <c:pt idx="243">
                  <c:v>1345.3811837593998</c:v>
                </c:pt>
                <c:pt idx="244">
                  <c:v>1345.4087202113999</c:v>
                </c:pt>
                <c:pt idx="245">
                  <c:v>1345.4565218404</c:v>
                </c:pt>
                <c:pt idx="246">
                  <c:v>1345.5627677404</c:v>
                </c:pt>
                <c:pt idx="247">
                  <c:v>1345.6678676403999</c:v>
                </c:pt>
                <c:pt idx="248">
                  <c:v>1345.7731523404</c:v>
                </c:pt>
                <c:pt idx="249">
                  <c:v>1345.8785461404</c:v>
                </c:pt>
                <c:pt idx="250">
                  <c:v>1345.9825538404</c:v>
                </c:pt>
                <c:pt idx="251">
                  <c:v>1345.9825538404</c:v>
                </c:pt>
                <c:pt idx="252">
                  <c:v>1345.9825538404</c:v>
                </c:pt>
                <c:pt idx="253">
                  <c:v>1345.9825538404</c:v>
                </c:pt>
                <c:pt idx="254">
                  <c:v>1345.9825538404</c:v>
                </c:pt>
                <c:pt idx="255">
                  <c:v>1345.9825538404</c:v>
                </c:pt>
                <c:pt idx="256">
                  <c:v>1345.9825538404</c:v>
                </c:pt>
                <c:pt idx="257">
                  <c:v>1345.9825538404</c:v>
                </c:pt>
                <c:pt idx="258">
                  <c:v>1346.1159738403999</c:v>
                </c:pt>
                <c:pt idx="259">
                  <c:v>1346.2419183403999</c:v>
                </c:pt>
                <c:pt idx="260">
                  <c:v>1346.3630850403999</c:v>
                </c:pt>
                <c:pt idx="261">
                  <c:v>1346.4795588403999</c:v>
                </c:pt>
                <c:pt idx="262">
                  <c:v>1346.5904049403998</c:v>
                </c:pt>
                <c:pt idx="263">
                  <c:v>1346.7044480403997</c:v>
                </c:pt>
                <c:pt idx="264">
                  <c:v>1346.8234463403996</c:v>
                </c:pt>
                <c:pt idx="265">
                  <c:v>1346.8234463403996</c:v>
                </c:pt>
                <c:pt idx="266">
                  <c:v>1346.8234463403996</c:v>
                </c:pt>
                <c:pt idx="267">
                  <c:v>1346.8234463403996</c:v>
                </c:pt>
                <c:pt idx="268">
                  <c:v>1346.8234463403996</c:v>
                </c:pt>
                <c:pt idx="269">
                  <c:v>1346.8234463403996</c:v>
                </c:pt>
                <c:pt idx="270">
                  <c:v>1346.8234463403996</c:v>
                </c:pt>
                <c:pt idx="271">
                  <c:v>1346.8234463403996</c:v>
                </c:pt>
                <c:pt idx="272">
                  <c:v>1346.8234463403996</c:v>
                </c:pt>
                <c:pt idx="273">
                  <c:v>1346.8234463403996</c:v>
                </c:pt>
                <c:pt idx="274">
                  <c:v>1346.8234463403996</c:v>
                </c:pt>
                <c:pt idx="275">
                  <c:v>1346.8234463403996</c:v>
                </c:pt>
                <c:pt idx="276">
                  <c:v>1346.8234463403996</c:v>
                </c:pt>
                <c:pt idx="277">
                  <c:v>1346.8234463403996</c:v>
                </c:pt>
                <c:pt idx="278">
                  <c:v>1346.8234463403996</c:v>
                </c:pt>
                <c:pt idx="279">
                  <c:v>1346.8234463403996</c:v>
                </c:pt>
                <c:pt idx="280">
                  <c:v>1346.8234463403996</c:v>
                </c:pt>
                <c:pt idx="281">
                  <c:v>1346.8234463403996</c:v>
                </c:pt>
                <c:pt idx="282">
                  <c:v>1346.8234463403996</c:v>
                </c:pt>
                <c:pt idx="283">
                  <c:v>1346.8234463403996</c:v>
                </c:pt>
                <c:pt idx="284">
                  <c:v>1346.8234463403996</c:v>
                </c:pt>
                <c:pt idx="285">
                  <c:v>1346.8234463403996</c:v>
                </c:pt>
                <c:pt idx="286">
                  <c:v>1346.8234463403996</c:v>
                </c:pt>
                <c:pt idx="287">
                  <c:v>1346.8234463403996</c:v>
                </c:pt>
                <c:pt idx="288">
                  <c:v>1346.8234463403996</c:v>
                </c:pt>
                <c:pt idx="289">
                  <c:v>1346.8234463403996</c:v>
                </c:pt>
                <c:pt idx="290">
                  <c:v>1346.8234463403996</c:v>
                </c:pt>
                <c:pt idx="291">
                  <c:v>1346.8234463403996</c:v>
                </c:pt>
                <c:pt idx="292">
                  <c:v>1346.8234463403996</c:v>
                </c:pt>
                <c:pt idx="293">
                  <c:v>1346.8234463403996</c:v>
                </c:pt>
                <c:pt idx="294">
                  <c:v>1346.8234463403996</c:v>
                </c:pt>
                <c:pt idx="295">
                  <c:v>1346.8234463403996</c:v>
                </c:pt>
                <c:pt idx="296">
                  <c:v>1346.8234463403996</c:v>
                </c:pt>
                <c:pt idx="297">
                  <c:v>1346.8234463403996</c:v>
                </c:pt>
                <c:pt idx="298">
                  <c:v>1346.8234463403996</c:v>
                </c:pt>
                <c:pt idx="299">
                  <c:v>1346.8234463403996</c:v>
                </c:pt>
                <c:pt idx="300">
                  <c:v>1346.8234463403996</c:v>
                </c:pt>
                <c:pt idx="301">
                  <c:v>1346.8234463403996</c:v>
                </c:pt>
                <c:pt idx="302">
                  <c:v>1346.8234463403996</c:v>
                </c:pt>
                <c:pt idx="303">
                  <c:v>1346.8234463403996</c:v>
                </c:pt>
                <c:pt idx="304">
                  <c:v>1346.8234463403996</c:v>
                </c:pt>
                <c:pt idx="305">
                  <c:v>1346.8234463403996</c:v>
                </c:pt>
                <c:pt idx="306">
                  <c:v>1346.8234463403996</c:v>
                </c:pt>
                <c:pt idx="307">
                  <c:v>1346.8234463403996</c:v>
                </c:pt>
                <c:pt idx="308">
                  <c:v>1346.8234463403996</c:v>
                </c:pt>
                <c:pt idx="309">
                  <c:v>1346.8234463403996</c:v>
                </c:pt>
                <c:pt idx="310">
                  <c:v>1346.8234463403996</c:v>
                </c:pt>
                <c:pt idx="311">
                  <c:v>1346.8234463403996</c:v>
                </c:pt>
                <c:pt idx="312">
                  <c:v>1346.8234463403996</c:v>
                </c:pt>
                <c:pt idx="313">
                  <c:v>1346.8234463403996</c:v>
                </c:pt>
                <c:pt idx="314">
                  <c:v>1346.8234463403996</c:v>
                </c:pt>
                <c:pt idx="315">
                  <c:v>1346.8234463403996</c:v>
                </c:pt>
                <c:pt idx="316">
                  <c:v>1346.8234463403996</c:v>
                </c:pt>
                <c:pt idx="317">
                  <c:v>1346.8234463403996</c:v>
                </c:pt>
                <c:pt idx="318">
                  <c:v>1346.8234463403996</c:v>
                </c:pt>
                <c:pt idx="319">
                  <c:v>1346.8234463403996</c:v>
                </c:pt>
                <c:pt idx="320">
                  <c:v>1346.8234463403996</c:v>
                </c:pt>
                <c:pt idx="321">
                  <c:v>1346.8234463403996</c:v>
                </c:pt>
                <c:pt idx="322">
                  <c:v>1346.8234463403996</c:v>
                </c:pt>
                <c:pt idx="323">
                  <c:v>1346.8234463403996</c:v>
                </c:pt>
                <c:pt idx="324">
                  <c:v>1346.8234463403996</c:v>
                </c:pt>
                <c:pt idx="325">
                  <c:v>1346.8234463403996</c:v>
                </c:pt>
                <c:pt idx="326">
                  <c:v>1346.8234463403996</c:v>
                </c:pt>
                <c:pt idx="327">
                  <c:v>1346.8234463403996</c:v>
                </c:pt>
                <c:pt idx="328">
                  <c:v>1346.8234463403996</c:v>
                </c:pt>
                <c:pt idx="329">
                  <c:v>1346.8234463403996</c:v>
                </c:pt>
                <c:pt idx="330">
                  <c:v>1346.8234463403996</c:v>
                </c:pt>
                <c:pt idx="331">
                  <c:v>1346.8234463403996</c:v>
                </c:pt>
                <c:pt idx="332">
                  <c:v>1346.8234463403996</c:v>
                </c:pt>
                <c:pt idx="333">
                  <c:v>1346.8234463403996</c:v>
                </c:pt>
                <c:pt idx="334">
                  <c:v>1346.8234463403996</c:v>
                </c:pt>
                <c:pt idx="335">
                  <c:v>1346.8234463403996</c:v>
                </c:pt>
                <c:pt idx="336">
                  <c:v>1346.8234463403996</c:v>
                </c:pt>
                <c:pt idx="337">
                  <c:v>1346.8234463403996</c:v>
                </c:pt>
                <c:pt idx="338">
                  <c:v>1346.8234463403996</c:v>
                </c:pt>
                <c:pt idx="339">
                  <c:v>1346.8234463403996</c:v>
                </c:pt>
                <c:pt idx="340">
                  <c:v>1346.8234463403996</c:v>
                </c:pt>
                <c:pt idx="341">
                  <c:v>1346.8234463403996</c:v>
                </c:pt>
                <c:pt idx="342">
                  <c:v>1346.8234463403996</c:v>
                </c:pt>
                <c:pt idx="343">
                  <c:v>1346.8234463403996</c:v>
                </c:pt>
                <c:pt idx="344">
                  <c:v>1346.8234463403996</c:v>
                </c:pt>
                <c:pt idx="345">
                  <c:v>1346.8234463403996</c:v>
                </c:pt>
                <c:pt idx="346">
                  <c:v>1346.8234463403996</c:v>
                </c:pt>
                <c:pt idx="347">
                  <c:v>1346.8234463403996</c:v>
                </c:pt>
                <c:pt idx="348">
                  <c:v>1346.8234463403996</c:v>
                </c:pt>
                <c:pt idx="349">
                  <c:v>1346.8234463403996</c:v>
                </c:pt>
                <c:pt idx="350">
                  <c:v>1346.8234463403996</c:v>
                </c:pt>
                <c:pt idx="351">
                  <c:v>1346.8234463403996</c:v>
                </c:pt>
                <c:pt idx="352">
                  <c:v>1346.8234463403996</c:v>
                </c:pt>
                <c:pt idx="353">
                  <c:v>1346.8234463403996</c:v>
                </c:pt>
                <c:pt idx="354">
                  <c:v>1346.8234463403996</c:v>
                </c:pt>
                <c:pt idx="355">
                  <c:v>1346.8234463403996</c:v>
                </c:pt>
                <c:pt idx="356">
                  <c:v>1346.8234463403996</c:v>
                </c:pt>
                <c:pt idx="357">
                  <c:v>1346.8234463403996</c:v>
                </c:pt>
                <c:pt idx="358">
                  <c:v>1346.8234463403996</c:v>
                </c:pt>
                <c:pt idx="359">
                  <c:v>1346.8234463403996</c:v>
                </c:pt>
                <c:pt idx="360">
                  <c:v>1346.8234463403996</c:v>
                </c:pt>
                <c:pt idx="361">
                  <c:v>1346.8234463403996</c:v>
                </c:pt>
                <c:pt idx="362">
                  <c:v>1346.8234463403996</c:v>
                </c:pt>
                <c:pt idx="363">
                  <c:v>1346.8234463403996</c:v>
                </c:pt>
                <c:pt idx="364">
                  <c:v>1346.8234463403996</c:v>
                </c:pt>
                <c:pt idx="365">
                  <c:v>1346.8234463403996</c:v>
                </c:pt>
                <c:pt idx="366">
                  <c:v>1346.8234463403996</c:v>
                </c:pt>
                <c:pt idx="367">
                  <c:v>1346.8234463403996</c:v>
                </c:pt>
                <c:pt idx="368">
                  <c:v>1346.8234463403996</c:v>
                </c:pt>
                <c:pt idx="369">
                  <c:v>1346.8234463403996</c:v>
                </c:pt>
                <c:pt idx="370">
                  <c:v>1346.8234463403996</c:v>
                </c:pt>
                <c:pt idx="371">
                  <c:v>1346.8234463403996</c:v>
                </c:pt>
                <c:pt idx="372">
                  <c:v>1346.8234463403996</c:v>
                </c:pt>
                <c:pt idx="373">
                  <c:v>1346.8234463403996</c:v>
                </c:pt>
                <c:pt idx="374">
                  <c:v>1346.8234463403996</c:v>
                </c:pt>
                <c:pt idx="375">
                  <c:v>1346.8234463403996</c:v>
                </c:pt>
                <c:pt idx="376">
                  <c:v>1346.8234463403996</c:v>
                </c:pt>
                <c:pt idx="377">
                  <c:v>1346.8234463403996</c:v>
                </c:pt>
                <c:pt idx="378">
                  <c:v>1346.8234463403996</c:v>
                </c:pt>
                <c:pt idx="379">
                  <c:v>1346.8234463403996</c:v>
                </c:pt>
                <c:pt idx="380">
                  <c:v>1346.8234463403996</c:v>
                </c:pt>
                <c:pt idx="381">
                  <c:v>1346.8234463403996</c:v>
                </c:pt>
                <c:pt idx="382">
                  <c:v>1346.8234463403996</c:v>
                </c:pt>
                <c:pt idx="383">
                  <c:v>1346.8234463403996</c:v>
                </c:pt>
                <c:pt idx="384">
                  <c:v>1346.8234463403996</c:v>
                </c:pt>
                <c:pt idx="385">
                  <c:v>1346.8234463403996</c:v>
                </c:pt>
                <c:pt idx="386">
                  <c:v>1346.8234463403996</c:v>
                </c:pt>
                <c:pt idx="387">
                  <c:v>1346.8234463403996</c:v>
                </c:pt>
                <c:pt idx="388">
                  <c:v>1346.8234463403996</c:v>
                </c:pt>
                <c:pt idx="389">
                  <c:v>1346.8234463403996</c:v>
                </c:pt>
                <c:pt idx="390">
                  <c:v>1346.8234463403996</c:v>
                </c:pt>
                <c:pt idx="391">
                  <c:v>1346.8234463403996</c:v>
                </c:pt>
                <c:pt idx="392">
                  <c:v>1346.8234463403996</c:v>
                </c:pt>
                <c:pt idx="393">
                  <c:v>1346.8234463403996</c:v>
                </c:pt>
                <c:pt idx="394">
                  <c:v>1346.8234463403996</c:v>
                </c:pt>
                <c:pt idx="395">
                  <c:v>1346.8234463403996</c:v>
                </c:pt>
                <c:pt idx="396">
                  <c:v>1346.8234463403996</c:v>
                </c:pt>
                <c:pt idx="397">
                  <c:v>1346.8234463403996</c:v>
                </c:pt>
                <c:pt idx="398">
                  <c:v>1346.8234463403996</c:v>
                </c:pt>
                <c:pt idx="399">
                  <c:v>1346.8234463403996</c:v>
                </c:pt>
                <c:pt idx="400">
                  <c:v>1346.8234463403996</c:v>
                </c:pt>
                <c:pt idx="401">
                  <c:v>1346.8234463403996</c:v>
                </c:pt>
                <c:pt idx="402">
                  <c:v>1346.8234463403996</c:v>
                </c:pt>
                <c:pt idx="403">
                  <c:v>1346.8234463403996</c:v>
                </c:pt>
                <c:pt idx="404">
                  <c:v>1346.8234463403996</c:v>
                </c:pt>
                <c:pt idx="405">
                  <c:v>1346.8234463403996</c:v>
                </c:pt>
                <c:pt idx="406">
                  <c:v>1346.8234463403996</c:v>
                </c:pt>
                <c:pt idx="407">
                  <c:v>1346.8234463403996</c:v>
                </c:pt>
                <c:pt idx="408">
                  <c:v>1346.8234463403996</c:v>
                </c:pt>
                <c:pt idx="409">
                  <c:v>1346.8234463403996</c:v>
                </c:pt>
                <c:pt idx="410">
                  <c:v>1346.8234463403996</c:v>
                </c:pt>
                <c:pt idx="411">
                  <c:v>1346.8234463403996</c:v>
                </c:pt>
                <c:pt idx="412">
                  <c:v>1346.8234463403996</c:v>
                </c:pt>
                <c:pt idx="413">
                  <c:v>1346.8234463403996</c:v>
                </c:pt>
                <c:pt idx="414">
                  <c:v>1346.8234463403996</c:v>
                </c:pt>
                <c:pt idx="415">
                  <c:v>1346.8234463403996</c:v>
                </c:pt>
                <c:pt idx="416">
                  <c:v>1346.8234463403996</c:v>
                </c:pt>
                <c:pt idx="417">
                  <c:v>1346.8234463403996</c:v>
                </c:pt>
                <c:pt idx="418">
                  <c:v>1346.8234463403996</c:v>
                </c:pt>
                <c:pt idx="419">
                  <c:v>1346.8234463403996</c:v>
                </c:pt>
                <c:pt idx="420">
                  <c:v>1346.8234463403996</c:v>
                </c:pt>
                <c:pt idx="421">
                  <c:v>1346.8234463403996</c:v>
                </c:pt>
                <c:pt idx="422">
                  <c:v>1346.8234463403996</c:v>
                </c:pt>
                <c:pt idx="423">
                  <c:v>1346.8234463403996</c:v>
                </c:pt>
                <c:pt idx="424">
                  <c:v>1346.8234463403996</c:v>
                </c:pt>
                <c:pt idx="425">
                  <c:v>1346.8234463403996</c:v>
                </c:pt>
                <c:pt idx="426">
                  <c:v>1346.8234463403996</c:v>
                </c:pt>
                <c:pt idx="427">
                  <c:v>1346.8234463403996</c:v>
                </c:pt>
                <c:pt idx="428">
                  <c:v>1346.8234463403996</c:v>
                </c:pt>
                <c:pt idx="429">
                  <c:v>1346.8234463403996</c:v>
                </c:pt>
                <c:pt idx="430">
                  <c:v>1346.8234463403996</c:v>
                </c:pt>
                <c:pt idx="431">
                  <c:v>1346.8234463403996</c:v>
                </c:pt>
                <c:pt idx="432">
                  <c:v>1346.8234463403996</c:v>
                </c:pt>
                <c:pt idx="433">
                  <c:v>1346.8234463403996</c:v>
                </c:pt>
                <c:pt idx="434">
                  <c:v>1346.8234463403996</c:v>
                </c:pt>
                <c:pt idx="435">
                  <c:v>1346.8234463403996</c:v>
                </c:pt>
                <c:pt idx="436">
                  <c:v>1346.8234463403996</c:v>
                </c:pt>
                <c:pt idx="437">
                  <c:v>1346.8234463403996</c:v>
                </c:pt>
                <c:pt idx="438">
                  <c:v>1346.8234463403996</c:v>
                </c:pt>
                <c:pt idx="439">
                  <c:v>1346.8234463403996</c:v>
                </c:pt>
                <c:pt idx="440">
                  <c:v>1346.8234463403996</c:v>
                </c:pt>
                <c:pt idx="441">
                  <c:v>1346.8234463403996</c:v>
                </c:pt>
                <c:pt idx="442">
                  <c:v>1346.8234463403996</c:v>
                </c:pt>
                <c:pt idx="443">
                  <c:v>1346.8234463403996</c:v>
                </c:pt>
                <c:pt idx="444">
                  <c:v>1346.8234463403996</c:v>
                </c:pt>
                <c:pt idx="445">
                  <c:v>1346.9600583403997</c:v>
                </c:pt>
                <c:pt idx="446">
                  <c:v>1347.1315507403997</c:v>
                </c:pt>
                <c:pt idx="447">
                  <c:v>1347.3031449403998</c:v>
                </c:pt>
                <c:pt idx="448">
                  <c:v>1347.4748223403997</c:v>
                </c:pt>
                <c:pt idx="449">
                  <c:v>1347.6466241403996</c:v>
                </c:pt>
                <c:pt idx="450">
                  <c:v>1347.8185436403996</c:v>
                </c:pt>
                <c:pt idx="451">
                  <c:v>1348.4906815403997</c:v>
                </c:pt>
                <c:pt idx="452">
                  <c:v>1349.2304238403997</c:v>
                </c:pt>
                <c:pt idx="453">
                  <c:v>1349.2304238403997</c:v>
                </c:pt>
                <c:pt idx="454">
                  <c:v>1349.2304238403997</c:v>
                </c:pt>
                <c:pt idx="455">
                  <c:v>1349.2304238403997</c:v>
                </c:pt>
                <c:pt idx="456">
                  <c:v>1349.2304238403997</c:v>
                </c:pt>
                <c:pt idx="457">
                  <c:v>1349.2304238403997</c:v>
                </c:pt>
                <c:pt idx="458">
                  <c:v>1349.9615127403997</c:v>
                </c:pt>
                <c:pt idx="459">
                  <c:v>1350.6175468403997</c:v>
                </c:pt>
                <c:pt idx="460">
                  <c:v>1351.2734413403996</c:v>
                </c:pt>
                <c:pt idx="461">
                  <c:v>1351.9294478403997</c:v>
                </c:pt>
                <c:pt idx="462">
                  <c:v>1352.5854984403998</c:v>
                </c:pt>
                <c:pt idx="463">
                  <c:v>1353.3123605403998</c:v>
                </c:pt>
                <c:pt idx="464">
                  <c:v>1354.0377359403999</c:v>
                </c:pt>
                <c:pt idx="465">
                  <c:v>1354.7725034404</c:v>
                </c:pt>
                <c:pt idx="466">
                  <c:v>1354.7725034404</c:v>
                </c:pt>
                <c:pt idx="467">
                  <c:v>1354.7725034404</c:v>
                </c:pt>
                <c:pt idx="468">
                  <c:v>1354.7725034404</c:v>
                </c:pt>
                <c:pt idx="469">
                  <c:v>1354.7725034404</c:v>
                </c:pt>
                <c:pt idx="470">
                  <c:v>1354.7725034404</c:v>
                </c:pt>
                <c:pt idx="471">
                  <c:v>1354.7725034404</c:v>
                </c:pt>
                <c:pt idx="472">
                  <c:v>1354.7725034404</c:v>
                </c:pt>
                <c:pt idx="473">
                  <c:v>1354.7725034404</c:v>
                </c:pt>
                <c:pt idx="474">
                  <c:v>1355.4998851404</c:v>
                </c:pt>
                <c:pt idx="475">
                  <c:v>1356.1694441403999</c:v>
                </c:pt>
                <c:pt idx="476">
                  <c:v>1356.8353396404</c:v>
                </c:pt>
                <c:pt idx="477">
                  <c:v>1357.4976106403999</c:v>
                </c:pt>
                <c:pt idx="478">
                  <c:v>1358.1566218403998</c:v>
                </c:pt>
                <c:pt idx="479">
                  <c:v>1358.8131122403997</c:v>
                </c:pt>
                <c:pt idx="480">
                  <c:v>1359.4671059403997</c:v>
                </c:pt>
                <c:pt idx="481">
                  <c:v>1360.8029539403997</c:v>
                </c:pt>
                <c:pt idx="482">
                  <c:v>1360.8029539403997</c:v>
                </c:pt>
                <c:pt idx="483">
                  <c:v>1360.8029539403997</c:v>
                </c:pt>
                <c:pt idx="484">
                  <c:v>1360.8029539403997</c:v>
                </c:pt>
                <c:pt idx="485">
                  <c:v>1360.8029539403997</c:v>
                </c:pt>
                <c:pt idx="486">
                  <c:v>1360.8029539403997</c:v>
                </c:pt>
                <c:pt idx="487">
                  <c:v>1360.8029539403997</c:v>
                </c:pt>
                <c:pt idx="488">
                  <c:v>1362.1625339403997</c:v>
                </c:pt>
                <c:pt idx="489">
                  <c:v>1363.4348269403997</c:v>
                </c:pt>
                <c:pt idx="490">
                  <c:v>1364.6929999403997</c:v>
                </c:pt>
                <c:pt idx="491">
                  <c:v>1365.9371879403996</c:v>
                </c:pt>
                <c:pt idx="492">
                  <c:v>1367.1664489403995</c:v>
                </c:pt>
                <c:pt idx="493">
                  <c:v>1368.3823879403994</c:v>
                </c:pt>
                <c:pt idx="494">
                  <c:v>1369.5869939403995</c:v>
                </c:pt>
                <c:pt idx="495">
                  <c:v>1370.8324799403995</c:v>
                </c:pt>
                <c:pt idx="496">
                  <c:v>1370.8324799403995</c:v>
                </c:pt>
                <c:pt idx="497">
                  <c:v>1370.8324799403995</c:v>
                </c:pt>
                <c:pt idx="498">
                  <c:v>1370.8324799403995</c:v>
                </c:pt>
                <c:pt idx="499">
                  <c:v>1370.8324799403995</c:v>
                </c:pt>
                <c:pt idx="500">
                  <c:v>1370.8324799403995</c:v>
                </c:pt>
                <c:pt idx="501">
                  <c:v>1370.8324799403995</c:v>
                </c:pt>
                <c:pt idx="502">
                  <c:v>1405.9922999403996</c:v>
                </c:pt>
                <c:pt idx="503">
                  <c:v>1455.9922999403996</c:v>
                </c:pt>
                <c:pt idx="504">
                  <c:v>1505.9922999403996</c:v>
                </c:pt>
                <c:pt idx="505">
                  <c:v>1555.9922999403996</c:v>
                </c:pt>
                <c:pt idx="506">
                  <c:v>1557.9470679403996</c:v>
                </c:pt>
                <c:pt idx="507">
                  <c:v>1559.1874139403997</c:v>
                </c:pt>
                <c:pt idx="508">
                  <c:v>1560.0087522403996</c:v>
                </c:pt>
                <c:pt idx="509">
                  <c:v>1560.5351025403997</c:v>
                </c:pt>
                <c:pt idx="510">
                  <c:v>1560.5351025403997</c:v>
                </c:pt>
                <c:pt idx="511">
                  <c:v>1560.5351025403997</c:v>
                </c:pt>
                <c:pt idx="512">
                  <c:v>1560.5351025403997</c:v>
                </c:pt>
                <c:pt idx="513">
                  <c:v>1560.5351025403997</c:v>
                </c:pt>
                <c:pt idx="514">
                  <c:v>1560.5351025403997</c:v>
                </c:pt>
                <c:pt idx="515">
                  <c:v>1560.5708300043998</c:v>
                </c:pt>
                <c:pt idx="516">
                  <c:v>1560.6267173943997</c:v>
                </c:pt>
                <c:pt idx="517">
                  <c:v>1560.6839266103998</c:v>
                </c:pt>
                <c:pt idx="518">
                  <c:v>1560.7869630103999</c:v>
                </c:pt>
                <c:pt idx="519">
                  <c:v>1562.5044660103999</c:v>
                </c:pt>
                <c:pt idx="520">
                  <c:v>1612.5044660103999</c:v>
                </c:pt>
                <c:pt idx="521">
                  <c:v>1662.5044660103999</c:v>
                </c:pt>
                <c:pt idx="522">
                  <c:v>1704.7419060104</c:v>
                </c:pt>
                <c:pt idx="523">
                  <c:v>1704.7419060104</c:v>
                </c:pt>
                <c:pt idx="524">
                  <c:v>1704.7419060104</c:v>
                </c:pt>
                <c:pt idx="525">
                  <c:v>1704.7419060104</c:v>
                </c:pt>
                <c:pt idx="526">
                  <c:v>1704.7419060104</c:v>
                </c:pt>
                <c:pt idx="527">
                  <c:v>1704.7419060104</c:v>
                </c:pt>
                <c:pt idx="528">
                  <c:v>1704.7419060104</c:v>
                </c:pt>
                <c:pt idx="529">
                  <c:v>1705.9987920103999</c:v>
                </c:pt>
                <c:pt idx="530">
                  <c:v>1706.6464129103999</c:v>
                </c:pt>
                <c:pt idx="531">
                  <c:v>1706.8493125103998</c:v>
                </c:pt>
                <c:pt idx="532">
                  <c:v>1706.8543944428998</c:v>
                </c:pt>
                <c:pt idx="533">
                  <c:v>1706.8694512688999</c:v>
                </c:pt>
                <c:pt idx="534">
                  <c:v>1706.8905930499</c:v>
                </c:pt>
                <c:pt idx="535">
                  <c:v>1706.9188314819</c:v>
                </c:pt>
                <c:pt idx="536">
                  <c:v>1706.9430212479001</c:v>
                </c:pt>
                <c:pt idx="537">
                  <c:v>1706.9430212479001</c:v>
                </c:pt>
                <c:pt idx="538">
                  <c:v>1706.9430212479001</c:v>
                </c:pt>
                <c:pt idx="539">
                  <c:v>1706.9430212479001</c:v>
                </c:pt>
                <c:pt idx="540">
                  <c:v>1706.9430212479001</c:v>
                </c:pt>
                <c:pt idx="541">
                  <c:v>1706.9430212479001</c:v>
                </c:pt>
                <c:pt idx="542">
                  <c:v>1706.9430212479001</c:v>
                </c:pt>
                <c:pt idx="543">
                  <c:v>1707.9183603479</c:v>
                </c:pt>
                <c:pt idx="544">
                  <c:v>1708.8158389479001</c:v>
                </c:pt>
                <c:pt idx="545">
                  <c:v>1709.7239073479002</c:v>
                </c:pt>
                <c:pt idx="546">
                  <c:v>1710.6631540479002</c:v>
                </c:pt>
                <c:pt idx="547">
                  <c:v>1711.6839340479003</c:v>
                </c:pt>
                <c:pt idx="548">
                  <c:v>1712.8399890479002</c:v>
                </c:pt>
                <c:pt idx="549">
                  <c:v>1713.9970730479001</c:v>
                </c:pt>
                <c:pt idx="550">
                  <c:v>1715.3194630479002</c:v>
                </c:pt>
                <c:pt idx="551">
                  <c:v>1715.3194630479002</c:v>
                </c:pt>
                <c:pt idx="552">
                  <c:v>1715.3194630479002</c:v>
                </c:pt>
                <c:pt idx="553">
                  <c:v>1715.3194630479002</c:v>
                </c:pt>
                <c:pt idx="554">
                  <c:v>1715.3194630479002</c:v>
                </c:pt>
                <c:pt idx="555">
                  <c:v>1715.3194630479002</c:v>
                </c:pt>
                <c:pt idx="556">
                  <c:v>1715.3194630479002</c:v>
                </c:pt>
                <c:pt idx="557">
                  <c:v>1760.7532530479002</c:v>
                </c:pt>
                <c:pt idx="558">
                  <c:v>1810.7532530479002</c:v>
                </c:pt>
                <c:pt idx="559">
                  <c:v>1860.7532530479002</c:v>
                </c:pt>
                <c:pt idx="560">
                  <c:v>1910.7532530479002</c:v>
                </c:pt>
                <c:pt idx="561">
                  <c:v>1910.8485280849002</c:v>
                </c:pt>
                <c:pt idx="562">
                  <c:v>1910.8602553289002</c:v>
                </c:pt>
                <c:pt idx="563">
                  <c:v>1910.8910498839002</c:v>
                </c:pt>
                <c:pt idx="564">
                  <c:v>1910.8910498839002</c:v>
                </c:pt>
                <c:pt idx="565">
                  <c:v>1910.8910498839002</c:v>
                </c:pt>
                <c:pt idx="566">
                  <c:v>1910.8910498839002</c:v>
                </c:pt>
                <c:pt idx="567">
                  <c:v>1910.8910498839002</c:v>
                </c:pt>
                <c:pt idx="568">
                  <c:v>1910.8910498839002</c:v>
                </c:pt>
                <c:pt idx="569">
                  <c:v>1910.8910498839002</c:v>
                </c:pt>
                <c:pt idx="570">
                  <c:v>1921.3933298839002</c:v>
                </c:pt>
                <c:pt idx="571">
                  <c:v>1971.3933298839002</c:v>
                </c:pt>
                <c:pt idx="572">
                  <c:v>2021.3933298839002</c:v>
                </c:pt>
                <c:pt idx="573">
                  <c:v>2071.3933298839002</c:v>
                </c:pt>
                <c:pt idx="574">
                  <c:v>2121.3933298839002</c:v>
                </c:pt>
                <c:pt idx="575">
                  <c:v>2171.3933298839002</c:v>
                </c:pt>
                <c:pt idx="576">
                  <c:v>2221.3933298839002</c:v>
                </c:pt>
                <c:pt idx="577">
                  <c:v>2253.3567998839003</c:v>
                </c:pt>
                <c:pt idx="578">
                  <c:v>2253.3567998839003</c:v>
                </c:pt>
                <c:pt idx="579">
                  <c:v>2253.3567998839003</c:v>
                </c:pt>
                <c:pt idx="580">
                  <c:v>2253.3567998839003</c:v>
                </c:pt>
                <c:pt idx="581">
                  <c:v>2253.3567998839003</c:v>
                </c:pt>
                <c:pt idx="582">
                  <c:v>2253.3567998839003</c:v>
                </c:pt>
                <c:pt idx="583">
                  <c:v>2253.3567998839003</c:v>
                </c:pt>
                <c:pt idx="584">
                  <c:v>2253.8428968839003</c:v>
                </c:pt>
                <c:pt idx="585">
                  <c:v>2254.3351870839001</c:v>
                </c:pt>
                <c:pt idx="586">
                  <c:v>2254.7788498839</c:v>
                </c:pt>
                <c:pt idx="587">
                  <c:v>2255.3128087839</c:v>
                </c:pt>
                <c:pt idx="588">
                  <c:v>2255.7813563838999</c:v>
                </c:pt>
                <c:pt idx="589">
                  <c:v>2256.2890526839001</c:v>
                </c:pt>
                <c:pt idx="590">
                  <c:v>2257.9710366838999</c:v>
                </c:pt>
                <c:pt idx="591">
                  <c:v>2272.7640266838998</c:v>
                </c:pt>
                <c:pt idx="592">
                  <c:v>2272.7640266838998</c:v>
                </c:pt>
                <c:pt idx="593">
                  <c:v>2272.7640266838998</c:v>
                </c:pt>
                <c:pt idx="594">
                  <c:v>2272.7640266838998</c:v>
                </c:pt>
                <c:pt idx="595">
                  <c:v>2272.7640266838998</c:v>
                </c:pt>
                <c:pt idx="596">
                  <c:v>2272.7640266838998</c:v>
                </c:pt>
                <c:pt idx="597">
                  <c:v>2272.7640266838998</c:v>
                </c:pt>
                <c:pt idx="598">
                  <c:v>2274.7419036838996</c:v>
                </c:pt>
                <c:pt idx="599">
                  <c:v>2324.7419036838996</c:v>
                </c:pt>
                <c:pt idx="600">
                  <c:v>2374.7419036838996</c:v>
                </c:pt>
                <c:pt idx="601">
                  <c:v>2374.7451617705997</c:v>
                </c:pt>
                <c:pt idx="602">
                  <c:v>2374.7566406105998</c:v>
                </c:pt>
                <c:pt idx="603">
                  <c:v>2374.7736273385999</c:v>
                </c:pt>
                <c:pt idx="604">
                  <c:v>2374.7941539466001</c:v>
                </c:pt>
                <c:pt idx="605">
                  <c:v>2374.8084810586001</c:v>
                </c:pt>
                <c:pt idx="606">
                  <c:v>2374.8084810586001</c:v>
                </c:pt>
                <c:pt idx="607">
                  <c:v>2374.8084810586001</c:v>
                </c:pt>
                <c:pt idx="608">
                  <c:v>2374.8084810586001</c:v>
                </c:pt>
                <c:pt idx="609">
                  <c:v>2374.8084810586001</c:v>
                </c:pt>
                <c:pt idx="610">
                  <c:v>2374.8084810586001</c:v>
                </c:pt>
                <c:pt idx="611">
                  <c:v>2374.8084810586001</c:v>
                </c:pt>
                <c:pt idx="612">
                  <c:v>2374.8084810586001</c:v>
                </c:pt>
                <c:pt idx="613">
                  <c:v>2375.0969409586</c:v>
                </c:pt>
                <c:pt idx="614">
                  <c:v>2375.3659995585999</c:v>
                </c:pt>
                <c:pt idx="615">
                  <c:v>2375.6297664586</c:v>
                </c:pt>
                <c:pt idx="616">
                  <c:v>2375.8850816586</c:v>
                </c:pt>
                <c:pt idx="617">
                  <c:v>2376.1297642586001</c:v>
                </c:pt>
                <c:pt idx="618">
                  <c:v>2376.3638024586003</c:v>
                </c:pt>
                <c:pt idx="619">
                  <c:v>2376.5875412586001</c:v>
                </c:pt>
                <c:pt idx="620">
                  <c:v>2376.5875412586001</c:v>
                </c:pt>
                <c:pt idx="621">
                  <c:v>2376.5875412586001</c:v>
                </c:pt>
                <c:pt idx="622">
                  <c:v>2376.5875412586001</c:v>
                </c:pt>
                <c:pt idx="623">
                  <c:v>2376.5875412586001</c:v>
                </c:pt>
                <c:pt idx="624">
                  <c:v>2376.5875412586001</c:v>
                </c:pt>
                <c:pt idx="625">
                  <c:v>2376.5875412586001</c:v>
                </c:pt>
                <c:pt idx="626">
                  <c:v>2376.5875412586001</c:v>
                </c:pt>
                <c:pt idx="627">
                  <c:v>2376.5875412586001</c:v>
                </c:pt>
                <c:pt idx="628">
                  <c:v>2376.5875412586001</c:v>
                </c:pt>
                <c:pt idx="629">
                  <c:v>2376.5875412586001</c:v>
                </c:pt>
                <c:pt idx="630">
                  <c:v>2376.5875412586001</c:v>
                </c:pt>
                <c:pt idx="631">
                  <c:v>2376.5875412586001</c:v>
                </c:pt>
                <c:pt idx="632">
                  <c:v>2376.5875412586001</c:v>
                </c:pt>
                <c:pt idx="633">
                  <c:v>2376.5875412586001</c:v>
                </c:pt>
                <c:pt idx="634">
                  <c:v>2376.5875412586001</c:v>
                </c:pt>
                <c:pt idx="635">
                  <c:v>2376.5875412586001</c:v>
                </c:pt>
                <c:pt idx="636">
                  <c:v>2376.5875412586001</c:v>
                </c:pt>
                <c:pt idx="637">
                  <c:v>2376.5875412586001</c:v>
                </c:pt>
                <c:pt idx="638">
                  <c:v>2376.5875412586001</c:v>
                </c:pt>
                <c:pt idx="639">
                  <c:v>2376.5875412586001</c:v>
                </c:pt>
                <c:pt idx="640">
                  <c:v>2376.5875412586001</c:v>
                </c:pt>
                <c:pt idx="641">
                  <c:v>2376.5875412586001</c:v>
                </c:pt>
                <c:pt idx="642">
                  <c:v>2376.5875412586001</c:v>
                </c:pt>
                <c:pt idx="643">
                  <c:v>2376.5875412586001</c:v>
                </c:pt>
                <c:pt idx="644">
                  <c:v>2376.5875412586001</c:v>
                </c:pt>
                <c:pt idx="645">
                  <c:v>2376.5875412586001</c:v>
                </c:pt>
                <c:pt idx="646">
                  <c:v>2376.5875412586001</c:v>
                </c:pt>
                <c:pt idx="647">
                  <c:v>2376.5875412586001</c:v>
                </c:pt>
                <c:pt idx="648">
                  <c:v>2376.5875412586001</c:v>
                </c:pt>
                <c:pt idx="649">
                  <c:v>2376.5875412586001</c:v>
                </c:pt>
                <c:pt idx="650">
                  <c:v>2376.5875412586001</c:v>
                </c:pt>
                <c:pt idx="651">
                  <c:v>2376.5875412586001</c:v>
                </c:pt>
                <c:pt idx="652">
                  <c:v>2376.5875412586001</c:v>
                </c:pt>
                <c:pt idx="653">
                  <c:v>2376.5875412586001</c:v>
                </c:pt>
                <c:pt idx="654">
                  <c:v>2376.5875412586001</c:v>
                </c:pt>
                <c:pt idx="655">
                  <c:v>2376.5875412586001</c:v>
                </c:pt>
                <c:pt idx="656">
                  <c:v>2376.5875412586001</c:v>
                </c:pt>
                <c:pt idx="657">
                  <c:v>2376.5875412586001</c:v>
                </c:pt>
                <c:pt idx="658">
                  <c:v>2376.5875412586001</c:v>
                </c:pt>
                <c:pt idx="659">
                  <c:v>2376.5875412586001</c:v>
                </c:pt>
                <c:pt idx="660">
                  <c:v>2376.5875412586001</c:v>
                </c:pt>
                <c:pt idx="661">
                  <c:v>2376.5875412586001</c:v>
                </c:pt>
                <c:pt idx="662">
                  <c:v>2376.5875412586001</c:v>
                </c:pt>
                <c:pt idx="663">
                  <c:v>2376.5875412586001</c:v>
                </c:pt>
                <c:pt idx="664">
                  <c:v>2376.5875412586001</c:v>
                </c:pt>
                <c:pt idx="665">
                  <c:v>2376.5875412586001</c:v>
                </c:pt>
                <c:pt idx="666">
                  <c:v>2376.5875412586001</c:v>
                </c:pt>
                <c:pt idx="667">
                  <c:v>2376.5875412586001</c:v>
                </c:pt>
                <c:pt idx="668">
                  <c:v>2376.5875412586001</c:v>
                </c:pt>
                <c:pt idx="669">
                  <c:v>2376.5875412586001</c:v>
                </c:pt>
                <c:pt idx="670">
                  <c:v>2376.5875412586001</c:v>
                </c:pt>
                <c:pt idx="671">
                  <c:v>2376.5875412586001</c:v>
                </c:pt>
                <c:pt idx="672">
                  <c:v>2376.5875412586001</c:v>
                </c:pt>
                <c:pt idx="673">
                  <c:v>2376.5875412586001</c:v>
                </c:pt>
                <c:pt idx="674">
                  <c:v>2376.5875412586001</c:v>
                </c:pt>
                <c:pt idx="675">
                  <c:v>2376.5875412586001</c:v>
                </c:pt>
                <c:pt idx="676">
                  <c:v>2376.5875412586001</c:v>
                </c:pt>
                <c:pt idx="677">
                  <c:v>2376.5875412586001</c:v>
                </c:pt>
                <c:pt idx="678">
                  <c:v>2376.5875412586001</c:v>
                </c:pt>
                <c:pt idx="679">
                  <c:v>2376.5875412586001</c:v>
                </c:pt>
                <c:pt idx="680">
                  <c:v>2376.5875412586001</c:v>
                </c:pt>
                <c:pt idx="681">
                  <c:v>2376.5875412586001</c:v>
                </c:pt>
                <c:pt idx="682">
                  <c:v>2376.5875412586001</c:v>
                </c:pt>
                <c:pt idx="683">
                  <c:v>2376.5875412586001</c:v>
                </c:pt>
                <c:pt idx="684">
                  <c:v>2376.5875412586001</c:v>
                </c:pt>
                <c:pt idx="685">
                  <c:v>2376.5875412586001</c:v>
                </c:pt>
                <c:pt idx="686">
                  <c:v>2376.5875412586001</c:v>
                </c:pt>
                <c:pt idx="687">
                  <c:v>2376.5875412586001</c:v>
                </c:pt>
                <c:pt idx="688">
                  <c:v>2376.5875412586001</c:v>
                </c:pt>
                <c:pt idx="689">
                  <c:v>2376.5875412586001</c:v>
                </c:pt>
                <c:pt idx="690">
                  <c:v>2376.5875412586001</c:v>
                </c:pt>
                <c:pt idx="691">
                  <c:v>2376.5875412586001</c:v>
                </c:pt>
                <c:pt idx="692">
                  <c:v>2376.5875412586001</c:v>
                </c:pt>
                <c:pt idx="693">
                  <c:v>2376.5875412586001</c:v>
                </c:pt>
                <c:pt idx="694">
                  <c:v>2376.5875412586001</c:v>
                </c:pt>
                <c:pt idx="695">
                  <c:v>2376.5875412586001</c:v>
                </c:pt>
                <c:pt idx="696">
                  <c:v>2376.5875412586001</c:v>
                </c:pt>
                <c:pt idx="697">
                  <c:v>2376.5875412586001</c:v>
                </c:pt>
                <c:pt idx="698">
                  <c:v>2376.5875412586001</c:v>
                </c:pt>
                <c:pt idx="699">
                  <c:v>2376.5875412586001</c:v>
                </c:pt>
                <c:pt idx="700">
                  <c:v>2376.5875412586001</c:v>
                </c:pt>
                <c:pt idx="701">
                  <c:v>2376.5875412586001</c:v>
                </c:pt>
                <c:pt idx="702">
                  <c:v>2376.5875412586001</c:v>
                </c:pt>
                <c:pt idx="703">
                  <c:v>2376.5875412586001</c:v>
                </c:pt>
                <c:pt idx="704">
                  <c:v>2376.5875412586001</c:v>
                </c:pt>
                <c:pt idx="705">
                  <c:v>2376.5875412586001</c:v>
                </c:pt>
                <c:pt idx="706">
                  <c:v>2376.5875412586001</c:v>
                </c:pt>
                <c:pt idx="707">
                  <c:v>2376.5875412586001</c:v>
                </c:pt>
                <c:pt idx="708">
                  <c:v>2376.5875412586001</c:v>
                </c:pt>
                <c:pt idx="709">
                  <c:v>2376.5875412586001</c:v>
                </c:pt>
                <c:pt idx="710">
                  <c:v>2376.5875412586001</c:v>
                </c:pt>
                <c:pt idx="711">
                  <c:v>2376.5875412586001</c:v>
                </c:pt>
                <c:pt idx="712">
                  <c:v>2376.5875412586001</c:v>
                </c:pt>
                <c:pt idx="713">
                  <c:v>2376.5875412586001</c:v>
                </c:pt>
                <c:pt idx="714">
                  <c:v>2376.5875412586001</c:v>
                </c:pt>
                <c:pt idx="715">
                  <c:v>2376.5875412586001</c:v>
                </c:pt>
                <c:pt idx="716">
                  <c:v>2376.5875412586001</c:v>
                </c:pt>
                <c:pt idx="717">
                  <c:v>2376.5875412586001</c:v>
                </c:pt>
                <c:pt idx="718">
                  <c:v>2376.5875412586001</c:v>
                </c:pt>
                <c:pt idx="719">
                  <c:v>2376.5875412586001</c:v>
                </c:pt>
                <c:pt idx="720">
                  <c:v>2376.5875412586001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27680"/>
        <c:axId val="834750672"/>
      </c:scatterChart>
      <c:valAx>
        <c:axId val="82602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50672"/>
        <c:crosses val="autoZero"/>
        <c:crossBetween val="midCat"/>
      </c:valAx>
      <c:valAx>
        <c:axId val="83475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2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040831557966812E-2"/>
          <c:y val="0.13452109990157479"/>
          <c:w val="0.345236963068632"/>
          <c:h val="0.36743202509842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ETo and ETa for Kv=4.32 ft/day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k=4.32ftday'!$E$2</c:f>
              <c:strCache>
                <c:ptCount val="1"/>
                <c:pt idx="0">
                  <c:v>PET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k=4.32ftday'!$E$3:$E$632</c:f>
              <c:numCache>
                <c:formatCode>0.00E+00</c:formatCode>
                <c:ptCount val="630"/>
                <c:pt idx="0">
                  <c:v>4.9999999699999998E-9</c:v>
                </c:pt>
                <c:pt idx="1">
                  <c:v>4.9999999699999998E-9</c:v>
                </c:pt>
                <c:pt idx="2">
                  <c:v>4.9999999699999998E-9</c:v>
                </c:pt>
                <c:pt idx="3">
                  <c:v>4.9999999699999998E-9</c:v>
                </c:pt>
                <c:pt idx="4">
                  <c:v>4.9999999699999998E-9</c:v>
                </c:pt>
                <c:pt idx="5">
                  <c:v>4.9999999699999998E-9</c:v>
                </c:pt>
                <c:pt idx="6">
                  <c:v>4.9999999699999998E-9</c:v>
                </c:pt>
                <c:pt idx="7">
                  <c:v>4.9999999699999998E-9</c:v>
                </c:pt>
                <c:pt idx="8">
                  <c:v>4.9999999699999998E-9</c:v>
                </c:pt>
                <c:pt idx="9">
                  <c:v>4.9999999699999998E-9</c:v>
                </c:pt>
                <c:pt idx="10">
                  <c:v>4.9999999699999998E-9</c:v>
                </c:pt>
                <c:pt idx="11">
                  <c:v>4.9999999699999998E-9</c:v>
                </c:pt>
                <c:pt idx="12">
                  <c:v>4.9999999699999998E-9</c:v>
                </c:pt>
                <c:pt idx="13">
                  <c:v>4.9999999699999998E-9</c:v>
                </c:pt>
                <c:pt idx="14">
                  <c:v>4.9999999699999998E-9</c:v>
                </c:pt>
                <c:pt idx="15">
                  <c:v>4.9999999699999998E-9</c:v>
                </c:pt>
                <c:pt idx="16">
                  <c:v>4.9999999699999998E-9</c:v>
                </c:pt>
                <c:pt idx="17">
                  <c:v>4.9999999699999998E-9</c:v>
                </c:pt>
                <c:pt idx="18">
                  <c:v>4.9999999699999998E-9</c:v>
                </c:pt>
                <c:pt idx="19">
                  <c:v>4.9999999699999998E-9</c:v>
                </c:pt>
                <c:pt idx="20">
                  <c:v>4.9999999699999998E-9</c:v>
                </c:pt>
                <c:pt idx="21">
                  <c:v>4.9999999699999998E-9</c:v>
                </c:pt>
                <c:pt idx="22">
                  <c:v>4.9999999699999998E-9</c:v>
                </c:pt>
                <c:pt idx="23">
                  <c:v>4.9999999699999998E-9</c:v>
                </c:pt>
                <c:pt idx="24">
                  <c:v>4.9999999699999998E-9</c:v>
                </c:pt>
                <c:pt idx="25">
                  <c:v>4.9999999699999998E-9</c:v>
                </c:pt>
                <c:pt idx="26">
                  <c:v>4.9999999699999998E-9</c:v>
                </c:pt>
                <c:pt idx="27">
                  <c:v>4.9999999699999998E-9</c:v>
                </c:pt>
                <c:pt idx="28">
                  <c:v>4.9999999699999998E-9</c:v>
                </c:pt>
                <c:pt idx="29">
                  <c:v>4.9999999699999998E-9</c:v>
                </c:pt>
                <c:pt idx="30">
                  <c:v>9.9999999389999994E-9</c:v>
                </c:pt>
                <c:pt idx="31">
                  <c:v>9.9999999389999994E-9</c:v>
                </c:pt>
                <c:pt idx="32">
                  <c:v>9.9999999389999994E-9</c:v>
                </c:pt>
                <c:pt idx="33">
                  <c:v>9.9999999389999994E-9</c:v>
                </c:pt>
                <c:pt idx="34">
                  <c:v>9.9999999389999994E-9</c:v>
                </c:pt>
                <c:pt idx="35">
                  <c:v>9.9999999389999994E-9</c:v>
                </c:pt>
                <c:pt idx="36">
                  <c:v>9.9999999389999994E-9</c:v>
                </c:pt>
                <c:pt idx="37">
                  <c:v>9.9999999389999994E-9</c:v>
                </c:pt>
                <c:pt idx="38">
                  <c:v>9.9999999389999994E-9</c:v>
                </c:pt>
                <c:pt idx="39">
                  <c:v>9.9999999389999994E-9</c:v>
                </c:pt>
                <c:pt idx="40">
                  <c:v>9.9999999389999994E-9</c:v>
                </c:pt>
                <c:pt idx="41">
                  <c:v>9.9999999389999994E-9</c:v>
                </c:pt>
                <c:pt idx="42">
                  <c:v>9.9999999389999994E-9</c:v>
                </c:pt>
                <c:pt idx="43">
                  <c:v>9.9999999389999994E-9</c:v>
                </c:pt>
                <c:pt idx="44">
                  <c:v>9.9999999389999994E-9</c:v>
                </c:pt>
                <c:pt idx="45">
                  <c:v>9.9999999389999994E-9</c:v>
                </c:pt>
                <c:pt idx="46">
                  <c:v>9.9999999389999994E-9</c:v>
                </c:pt>
                <c:pt idx="47">
                  <c:v>9.9999999389999994E-9</c:v>
                </c:pt>
                <c:pt idx="48">
                  <c:v>9.9999999389999994E-9</c:v>
                </c:pt>
                <c:pt idx="49">
                  <c:v>9.9999999389999994E-9</c:v>
                </c:pt>
                <c:pt idx="50">
                  <c:v>9.9999999389999994E-9</c:v>
                </c:pt>
                <c:pt idx="51">
                  <c:v>9.9999999389999994E-9</c:v>
                </c:pt>
                <c:pt idx="52">
                  <c:v>9.9999999389999994E-9</c:v>
                </c:pt>
                <c:pt idx="53">
                  <c:v>9.9999999389999994E-9</c:v>
                </c:pt>
                <c:pt idx="54">
                  <c:v>9.9999999389999994E-9</c:v>
                </c:pt>
                <c:pt idx="55">
                  <c:v>9.9999999389999994E-9</c:v>
                </c:pt>
                <c:pt idx="56">
                  <c:v>9.9999999389999994E-9</c:v>
                </c:pt>
                <c:pt idx="57">
                  <c:v>9.9999999389999994E-9</c:v>
                </c:pt>
                <c:pt idx="58">
                  <c:v>9.9999999389999994E-9</c:v>
                </c:pt>
                <c:pt idx="59">
                  <c:v>9.9999999389999994E-9</c:v>
                </c:pt>
                <c:pt idx="60">
                  <c:v>2.999999893E-8</c:v>
                </c:pt>
                <c:pt idx="61">
                  <c:v>2.999999893E-8</c:v>
                </c:pt>
                <c:pt idx="62">
                  <c:v>2.999999893E-8</c:v>
                </c:pt>
                <c:pt idx="63">
                  <c:v>2.999999893E-8</c:v>
                </c:pt>
                <c:pt idx="64">
                  <c:v>2.999999893E-8</c:v>
                </c:pt>
                <c:pt idx="65">
                  <c:v>2.999999893E-8</c:v>
                </c:pt>
                <c:pt idx="66">
                  <c:v>2.999999893E-8</c:v>
                </c:pt>
                <c:pt idx="67">
                  <c:v>2.999999893E-8</c:v>
                </c:pt>
                <c:pt idx="68">
                  <c:v>2.999999893E-8</c:v>
                </c:pt>
                <c:pt idx="69">
                  <c:v>2.999999893E-8</c:v>
                </c:pt>
                <c:pt idx="70">
                  <c:v>2.999999893E-8</c:v>
                </c:pt>
                <c:pt idx="71">
                  <c:v>2.999999893E-8</c:v>
                </c:pt>
                <c:pt idx="72">
                  <c:v>2.999999893E-8</c:v>
                </c:pt>
                <c:pt idx="73">
                  <c:v>2.999999893E-8</c:v>
                </c:pt>
                <c:pt idx="74">
                  <c:v>2.999999893E-8</c:v>
                </c:pt>
                <c:pt idx="75">
                  <c:v>2.999999893E-8</c:v>
                </c:pt>
                <c:pt idx="76">
                  <c:v>2.999999893E-8</c:v>
                </c:pt>
                <c:pt idx="77">
                  <c:v>2.999999893E-8</c:v>
                </c:pt>
                <c:pt idx="78">
                  <c:v>2.999999893E-8</c:v>
                </c:pt>
                <c:pt idx="79">
                  <c:v>2.999999893E-8</c:v>
                </c:pt>
                <c:pt idx="80">
                  <c:v>2.999999893E-8</c:v>
                </c:pt>
                <c:pt idx="81">
                  <c:v>2.999999893E-8</c:v>
                </c:pt>
                <c:pt idx="82">
                  <c:v>2.999999893E-8</c:v>
                </c:pt>
                <c:pt idx="83">
                  <c:v>2.999999893E-8</c:v>
                </c:pt>
                <c:pt idx="84">
                  <c:v>2.999999893E-8</c:v>
                </c:pt>
                <c:pt idx="85">
                  <c:v>2.999999893E-8</c:v>
                </c:pt>
                <c:pt idx="86">
                  <c:v>2.999999893E-8</c:v>
                </c:pt>
                <c:pt idx="87">
                  <c:v>2.999999893E-8</c:v>
                </c:pt>
                <c:pt idx="88">
                  <c:v>2.999999893E-8</c:v>
                </c:pt>
                <c:pt idx="89">
                  <c:v>2.999999893E-8</c:v>
                </c:pt>
                <c:pt idx="90">
                  <c:v>7.9999999510000005E-8</c:v>
                </c:pt>
                <c:pt idx="91">
                  <c:v>7.9999999510000005E-8</c:v>
                </c:pt>
                <c:pt idx="92">
                  <c:v>7.9999999510000005E-8</c:v>
                </c:pt>
                <c:pt idx="93">
                  <c:v>7.9999999510000005E-8</c:v>
                </c:pt>
                <c:pt idx="94">
                  <c:v>7.9999999510000005E-8</c:v>
                </c:pt>
                <c:pt idx="95">
                  <c:v>7.9999999510000005E-8</c:v>
                </c:pt>
                <c:pt idx="96">
                  <c:v>7.9999999510000005E-8</c:v>
                </c:pt>
                <c:pt idx="97">
                  <c:v>7.9999999510000005E-8</c:v>
                </c:pt>
                <c:pt idx="98">
                  <c:v>7.9999999510000005E-8</c:v>
                </c:pt>
                <c:pt idx="99">
                  <c:v>7.9999999510000005E-8</c:v>
                </c:pt>
                <c:pt idx="100">
                  <c:v>7.9999999510000005E-8</c:v>
                </c:pt>
                <c:pt idx="101">
                  <c:v>7.9999999510000005E-8</c:v>
                </c:pt>
                <c:pt idx="102">
                  <c:v>7.9999999510000005E-8</c:v>
                </c:pt>
                <c:pt idx="103">
                  <c:v>7.9999999510000005E-8</c:v>
                </c:pt>
                <c:pt idx="104">
                  <c:v>7.9999999510000005E-8</c:v>
                </c:pt>
                <c:pt idx="105">
                  <c:v>7.9999999510000005E-8</c:v>
                </c:pt>
                <c:pt idx="106">
                  <c:v>7.9999999510000005E-8</c:v>
                </c:pt>
                <c:pt idx="107">
                  <c:v>7.9999999510000005E-8</c:v>
                </c:pt>
                <c:pt idx="108">
                  <c:v>7.9999999510000005E-8</c:v>
                </c:pt>
                <c:pt idx="109">
                  <c:v>7.9999999510000005E-8</c:v>
                </c:pt>
                <c:pt idx="110">
                  <c:v>7.9999999510000005E-8</c:v>
                </c:pt>
                <c:pt idx="111">
                  <c:v>7.9999999510000005E-8</c:v>
                </c:pt>
                <c:pt idx="112">
                  <c:v>7.9999999510000005E-8</c:v>
                </c:pt>
                <c:pt idx="113">
                  <c:v>7.9999999510000005E-8</c:v>
                </c:pt>
                <c:pt idx="114">
                  <c:v>7.9999999510000005E-8</c:v>
                </c:pt>
                <c:pt idx="115">
                  <c:v>7.9999999510000005E-8</c:v>
                </c:pt>
                <c:pt idx="116">
                  <c:v>7.9999999510000005E-8</c:v>
                </c:pt>
                <c:pt idx="117">
                  <c:v>7.9999999510000005E-8</c:v>
                </c:pt>
                <c:pt idx="118">
                  <c:v>7.9999999510000005E-8</c:v>
                </c:pt>
                <c:pt idx="119">
                  <c:v>7.9999999510000005E-8</c:v>
                </c:pt>
                <c:pt idx="120">
                  <c:v>6.5000001830000005E-8</c:v>
                </c:pt>
                <c:pt idx="121">
                  <c:v>6.5000001830000005E-8</c:v>
                </c:pt>
                <c:pt idx="122">
                  <c:v>6.5000001830000005E-8</c:v>
                </c:pt>
                <c:pt idx="123">
                  <c:v>6.5000001830000005E-8</c:v>
                </c:pt>
                <c:pt idx="124">
                  <c:v>6.5000001830000005E-8</c:v>
                </c:pt>
                <c:pt idx="125">
                  <c:v>6.5000001830000005E-8</c:v>
                </c:pt>
                <c:pt idx="126">
                  <c:v>6.5000001830000005E-8</c:v>
                </c:pt>
                <c:pt idx="127">
                  <c:v>6.5000001830000005E-8</c:v>
                </c:pt>
                <c:pt idx="128">
                  <c:v>6.5000001830000005E-8</c:v>
                </c:pt>
                <c:pt idx="129">
                  <c:v>6.5000001830000005E-8</c:v>
                </c:pt>
                <c:pt idx="130">
                  <c:v>6.5000001830000005E-8</c:v>
                </c:pt>
                <c:pt idx="131">
                  <c:v>6.5000001830000005E-8</c:v>
                </c:pt>
                <c:pt idx="132">
                  <c:v>6.5000001830000005E-8</c:v>
                </c:pt>
                <c:pt idx="133">
                  <c:v>6.5000001830000005E-8</c:v>
                </c:pt>
                <c:pt idx="134">
                  <c:v>6.5000001830000005E-8</c:v>
                </c:pt>
                <c:pt idx="135">
                  <c:v>6.5000001830000005E-8</c:v>
                </c:pt>
                <c:pt idx="136">
                  <c:v>6.5000001830000005E-8</c:v>
                </c:pt>
                <c:pt idx="137">
                  <c:v>6.5000001830000005E-8</c:v>
                </c:pt>
                <c:pt idx="138">
                  <c:v>6.5000001830000005E-8</c:v>
                </c:pt>
                <c:pt idx="139">
                  <c:v>6.5000001830000005E-8</c:v>
                </c:pt>
                <c:pt idx="140">
                  <c:v>6.5000001830000005E-8</c:v>
                </c:pt>
                <c:pt idx="141">
                  <c:v>6.5000001830000005E-8</c:v>
                </c:pt>
                <c:pt idx="142">
                  <c:v>6.5000001830000005E-8</c:v>
                </c:pt>
                <c:pt idx="143">
                  <c:v>6.5000001830000005E-8</c:v>
                </c:pt>
                <c:pt idx="144">
                  <c:v>6.5000001830000005E-8</c:v>
                </c:pt>
                <c:pt idx="145">
                  <c:v>6.5000001830000005E-8</c:v>
                </c:pt>
                <c:pt idx="146">
                  <c:v>6.5000001830000005E-8</c:v>
                </c:pt>
                <c:pt idx="147">
                  <c:v>6.5000001830000005E-8</c:v>
                </c:pt>
                <c:pt idx="148">
                  <c:v>6.5000001830000005E-8</c:v>
                </c:pt>
                <c:pt idx="149">
                  <c:v>6.5000001830000005E-8</c:v>
                </c:pt>
                <c:pt idx="150">
                  <c:v>1.4999999460000001E-8</c:v>
                </c:pt>
                <c:pt idx="151">
                  <c:v>1.4999999460000001E-8</c:v>
                </c:pt>
                <c:pt idx="152">
                  <c:v>1.4999999460000001E-8</c:v>
                </c:pt>
                <c:pt idx="153">
                  <c:v>1.4999999460000001E-8</c:v>
                </c:pt>
                <c:pt idx="154">
                  <c:v>1.4999999460000001E-8</c:v>
                </c:pt>
                <c:pt idx="155">
                  <c:v>1.4999999460000001E-8</c:v>
                </c:pt>
                <c:pt idx="156">
                  <c:v>1.4999999460000001E-8</c:v>
                </c:pt>
                <c:pt idx="157">
                  <c:v>1.4999999460000001E-8</c:v>
                </c:pt>
                <c:pt idx="158">
                  <c:v>1.4999999460000001E-8</c:v>
                </c:pt>
                <c:pt idx="159">
                  <c:v>1.4999999460000001E-8</c:v>
                </c:pt>
                <c:pt idx="160">
                  <c:v>1.4999999460000001E-8</c:v>
                </c:pt>
                <c:pt idx="161">
                  <c:v>1.4999999460000001E-8</c:v>
                </c:pt>
                <c:pt idx="162">
                  <c:v>1.4999999460000001E-8</c:v>
                </c:pt>
                <c:pt idx="163">
                  <c:v>1.4999999460000001E-8</c:v>
                </c:pt>
                <c:pt idx="164">
                  <c:v>1.4999999460000001E-8</c:v>
                </c:pt>
                <c:pt idx="165">
                  <c:v>1.4999999460000001E-8</c:v>
                </c:pt>
                <c:pt idx="166">
                  <c:v>1.4999999460000001E-8</c:v>
                </c:pt>
                <c:pt idx="167">
                  <c:v>1.4999999460000001E-8</c:v>
                </c:pt>
                <c:pt idx="168">
                  <c:v>1.4999999460000001E-8</c:v>
                </c:pt>
                <c:pt idx="169">
                  <c:v>1.4999999460000001E-8</c:v>
                </c:pt>
                <c:pt idx="170">
                  <c:v>1.4999999460000001E-8</c:v>
                </c:pt>
                <c:pt idx="171">
                  <c:v>1.4999999460000001E-8</c:v>
                </c:pt>
                <c:pt idx="172">
                  <c:v>1.4999999460000001E-8</c:v>
                </c:pt>
                <c:pt idx="173">
                  <c:v>1.4999999460000001E-8</c:v>
                </c:pt>
                <c:pt idx="174">
                  <c:v>1.4999999460000001E-8</c:v>
                </c:pt>
                <c:pt idx="175">
                  <c:v>1.4999999460000001E-8</c:v>
                </c:pt>
                <c:pt idx="176">
                  <c:v>1.4999999460000001E-8</c:v>
                </c:pt>
                <c:pt idx="177">
                  <c:v>1.4999999460000001E-8</c:v>
                </c:pt>
                <c:pt idx="178">
                  <c:v>1.4999999460000001E-8</c:v>
                </c:pt>
                <c:pt idx="179">
                  <c:v>1.4999999460000001E-8</c:v>
                </c:pt>
                <c:pt idx="180">
                  <c:v>9.9999997170000002E-10</c:v>
                </c:pt>
                <c:pt idx="181">
                  <c:v>9.9999997170000002E-10</c:v>
                </c:pt>
                <c:pt idx="182">
                  <c:v>9.9999997170000002E-10</c:v>
                </c:pt>
                <c:pt idx="183">
                  <c:v>9.9999997170000002E-10</c:v>
                </c:pt>
                <c:pt idx="184">
                  <c:v>9.9999997170000002E-10</c:v>
                </c:pt>
                <c:pt idx="185">
                  <c:v>9.9999997170000002E-10</c:v>
                </c:pt>
                <c:pt idx="186">
                  <c:v>9.9999997170000002E-10</c:v>
                </c:pt>
                <c:pt idx="187">
                  <c:v>9.9999997170000002E-10</c:v>
                </c:pt>
                <c:pt idx="188">
                  <c:v>9.9999997170000002E-10</c:v>
                </c:pt>
                <c:pt idx="189">
                  <c:v>9.9999997170000002E-10</c:v>
                </c:pt>
                <c:pt idx="190">
                  <c:v>9.9999997170000002E-10</c:v>
                </c:pt>
                <c:pt idx="191">
                  <c:v>9.9999997170000002E-10</c:v>
                </c:pt>
                <c:pt idx="192">
                  <c:v>9.9999997170000002E-10</c:v>
                </c:pt>
                <c:pt idx="193">
                  <c:v>9.9999997170000002E-10</c:v>
                </c:pt>
                <c:pt idx="194">
                  <c:v>9.9999997170000002E-10</c:v>
                </c:pt>
                <c:pt idx="195">
                  <c:v>9.9999997170000002E-10</c:v>
                </c:pt>
                <c:pt idx="196">
                  <c:v>9.9999997170000002E-10</c:v>
                </c:pt>
                <c:pt idx="197">
                  <c:v>9.9999997170000002E-10</c:v>
                </c:pt>
                <c:pt idx="198">
                  <c:v>9.9999997170000002E-10</c:v>
                </c:pt>
                <c:pt idx="199">
                  <c:v>9.9999997170000002E-10</c:v>
                </c:pt>
                <c:pt idx="200">
                  <c:v>9.9999997170000002E-10</c:v>
                </c:pt>
                <c:pt idx="201">
                  <c:v>9.9999997170000002E-10</c:v>
                </c:pt>
                <c:pt idx="202">
                  <c:v>9.9999997170000002E-10</c:v>
                </c:pt>
                <c:pt idx="203">
                  <c:v>9.9999997170000002E-10</c:v>
                </c:pt>
                <c:pt idx="204">
                  <c:v>9.9999997170000002E-10</c:v>
                </c:pt>
                <c:pt idx="205">
                  <c:v>9.9999997170000002E-10</c:v>
                </c:pt>
                <c:pt idx="206">
                  <c:v>9.9999997170000002E-10</c:v>
                </c:pt>
                <c:pt idx="207">
                  <c:v>9.9999997170000002E-10</c:v>
                </c:pt>
                <c:pt idx="208">
                  <c:v>9.9999997170000002E-10</c:v>
                </c:pt>
                <c:pt idx="209">
                  <c:v>9.9999997170000002E-10</c:v>
                </c:pt>
                <c:pt idx="210">
                  <c:v>1.000000013E-10</c:v>
                </c:pt>
                <c:pt idx="211">
                  <c:v>1.000000013E-10</c:v>
                </c:pt>
                <c:pt idx="212">
                  <c:v>1.000000013E-10</c:v>
                </c:pt>
                <c:pt idx="213">
                  <c:v>1.000000013E-10</c:v>
                </c:pt>
                <c:pt idx="214">
                  <c:v>1.000000013E-10</c:v>
                </c:pt>
                <c:pt idx="215">
                  <c:v>1.000000013E-10</c:v>
                </c:pt>
                <c:pt idx="216">
                  <c:v>1.000000013E-10</c:v>
                </c:pt>
                <c:pt idx="217">
                  <c:v>1.000000013E-10</c:v>
                </c:pt>
                <c:pt idx="218">
                  <c:v>1.000000013E-10</c:v>
                </c:pt>
                <c:pt idx="219">
                  <c:v>1.000000013E-10</c:v>
                </c:pt>
                <c:pt idx="220">
                  <c:v>1.000000013E-10</c:v>
                </c:pt>
                <c:pt idx="221">
                  <c:v>1.000000013E-10</c:v>
                </c:pt>
                <c:pt idx="222">
                  <c:v>1.000000013E-10</c:v>
                </c:pt>
                <c:pt idx="223">
                  <c:v>1.000000013E-10</c:v>
                </c:pt>
                <c:pt idx="224">
                  <c:v>1.000000013E-10</c:v>
                </c:pt>
                <c:pt idx="225">
                  <c:v>1.000000013E-10</c:v>
                </c:pt>
                <c:pt idx="226">
                  <c:v>1.000000013E-10</c:v>
                </c:pt>
                <c:pt idx="227">
                  <c:v>1.000000013E-10</c:v>
                </c:pt>
                <c:pt idx="228">
                  <c:v>1.000000013E-10</c:v>
                </c:pt>
                <c:pt idx="229">
                  <c:v>1.000000013E-10</c:v>
                </c:pt>
                <c:pt idx="230">
                  <c:v>1.000000013E-10</c:v>
                </c:pt>
                <c:pt idx="231">
                  <c:v>1.000000013E-10</c:v>
                </c:pt>
                <c:pt idx="232">
                  <c:v>1.000000013E-10</c:v>
                </c:pt>
                <c:pt idx="233">
                  <c:v>1.000000013E-10</c:v>
                </c:pt>
                <c:pt idx="234">
                  <c:v>1.000000013E-10</c:v>
                </c:pt>
                <c:pt idx="235">
                  <c:v>1.000000013E-10</c:v>
                </c:pt>
                <c:pt idx="236">
                  <c:v>1.000000013E-10</c:v>
                </c:pt>
                <c:pt idx="237">
                  <c:v>1.000000013E-10</c:v>
                </c:pt>
                <c:pt idx="238">
                  <c:v>1.000000013E-10</c:v>
                </c:pt>
                <c:pt idx="239">
                  <c:v>1.000000013E-10</c:v>
                </c:pt>
                <c:pt idx="240">
                  <c:v>1.000000013E-10</c:v>
                </c:pt>
                <c:pt idx="241">
                  <c:v>1.000000013E-10</c:v>
                </c:pt>
                <c:pt idx="242">
                  <c:v>1.000000013E-10</c:v>
                </c:pt>
                <c:pt idx="243">
                  <c:v>1.000000013E-10</c:v>
                </c:pt>
                <c:pt idx="244">
                  <c:v>1.000000013E-10</c:v>
                </c:pt>
                <c:pt idx="245">
                  <c:v>1.000000013E-10</c:v>
                </c:pt>
                <c:pt idx="246">
                  <c:v>1.000000013E-10</c:v>
                </c:pt>
                <c:pt idx="247">
                  <c:v>1.000000013E-10</c:v>
                </c:pt>
                <c:pt idx="248">
                  <c:v>1.000000013E-10</c:v>
                </c:pt>
                <c:pt idx="249">
                  <c:v>1.000000013E-10</c:v>
                </c:pt>
                <c:pt idx="250">
                  <c:v>1.000000013E-10</c:v>
                </c:pt>
                <c:pt idx="251">
                  <c:v>1.000000013E-10</c:v>
                </c:pt>
                <c:pt idx="252">
                  <c:v>1.000000013E-10</c:v>
                </c:pt>
                <c:pt idx="253">
                  <c:v>1.000000013E-10</c:v>
                </c:pt>
                <c:pt idx="254">
                  <c:v>1.000000013E-10</c:v>
                </c:pt>
                <c:pt idx="255">
                  <c:v>1.000000013E-10</c:v>
                </c:pt>
                <c:pt idx="256">
                  <c:v>1.000000013E-10</c:v>
                </c:pt>
                <c:pt idx="257">
                  <c:v>1.000000013E-10</c:v>
                </c:pt>
                <c:pt idx="258">
                  <c:v>1.000000013E-10</c:v>
                </c:pt>
                <c:pt idx="259">
                  <c:v>1.000000013E-10</c:v>
                </c:pt>
                <c:pt idx="260">
                  <c:v>1.000000013E-10</c:v>
                </c:pt>
                <c:pt idx="261">
                  <c:v>1.000000013E-10</c:v>
                </c:pt>
                <c:pt idx="262">
                  <c:v>1.000000013E-10</c:v>
                </c:pt>
                <c:pt idx="263">
                  <c:v>1.000000013E-10</c:v>
                </c:pt>
                <c:pt idx="264">
                  <c:v>1.000000013E-10</c:v>
                </c:pt>
                <c:pt idx="265">
                  <c:v>1.000000013E-10</c:v>
                </c:pt>
                <c:pt idx="266">
                  <c:v>1.000000013E-10</c:v>
                </c:pt>
                <c:pt idx="267">
                  <c:v>1.000000013E-10</c:v>
                </c:pt>
                <c:pt idx="268">
                  <c:v>1.000000013E-10</c:v>
                </c:pt>
                <c:pt idx="269">
                  <c:v>1.000000013E-10</c:v>
                </c:pt>
                <c:pt idx="270">
                  <c:v>1.000000013E-10</c:v>
                </c:pt>
                <c:pt idx="271">
                  <c:v>1.000000013E-10</c:v>
                </c:pt>
                <c:pt idx="272">
                  <c:v>1.000000013E-10</c:v>
                </c:pt>
                <c:pt idx="273">
                  <c:v>1.000000013E-10</c:v>
                </c:pt>
                <c:pt idx="274">
                  <c:v>1.000000013E-10</c:v>
                </c:pt>
                <c:pt idx="275">
                  <c:v>1.000000013E-10</c:v>
                </c:pt>
                <c:pt idx="276">
                  <c:v>1.000000013E-10</c:v>
                </c:pt>
                <c:pt idx="277">
                  <c:v>1.000000013E-10</c:v>
                </c:pt>
                <c:pt idx="278">
                  <c:v>1.000000013E-10</c:v>
                </c:pt>
                <c:pt idx="279">
                  <c:v>1.000000013E-10</c:v>
                </c:pt>
                <c:pt idx="280">
                  <c:v>1.000000013E-10</c:v>
                </c:pt>
                <c:pt idx="281">
                  <c:v>1.000000013E-10</c:v>
                </c:pt>
                <c:pt idx="282">
                  <c:v>1.000000013E-10</c:v>
                </c:pt>
                <c:pt idx="283">
                  <c:v>1.000000013E-10</c:v>
                </c:pt>
                <c:pt idx="284">
                  <c:v>1.000000013E-10</c:v>
                </c:pt>
                <c:pt idx="285">
                  <c:v>1.000000013E-10</c:v>
                </c:pt>
                <c:pt idx="286">
                  <c:v>1.000000013E-10</c:v>
                </c:pt>
                <c:pt idx="287">
                  <c:v>1.000000013E-10</c:v>
                </c:pt>
                <c:pt idx="288">
                  <c:v>1.000000013E-10</c:v>
                </c:pt>
                <c:pt idx="289">
                  <c:v>1.000000013E-10</c:v>
                </c:pt>
                <c:pt idx="290">
                  <c:v>1.000000013E-10</c:v>
                </c:pt>
                <c:pt idx="291">
                  <c:v>1.000000013E-10</c:v>
                </c:pt>
                <c:pt idx="292">
                  <c:v>1.000000013E-10</c:v>
                </c:pt>
                <c:pt idx="293">
                  <c:v>1.000000013E-10</c:v>
                </c:pt>
                <c:pt idx="294">
                  <c:v>1.000000013E-10</c:v>
                </c:pt>
                <c:pt idx="295">
                  <c:v>1.000000013E-10</c:v>
                </c:pt>
                <c:pt idx="296">
                  <c:v>1.000000013E-10</c:v>
                </c:pt>
                <c:pt idx="297">
                  <c:v>1.000000013E-10</c:v>
                </c:pt>
                <c:pt idx="298">
                  <c:v>1.000000013E-10</c:v>
                </c:pt>
                <c:pt idx="299">
                  <c:v>1.000000013E-10</c:v>
                </c:pt>
                <c:pt idx="300">
                  <c:v>1.000000013E-10</c:v>
                </c:pt>
                <c:pt idx="301">
                  <c:v>1.000000013E-10</c:v>
                </c:pt>
                <c:pt idx="302">
                  <c:v>1.000000013E-10</c:v>
                </c:pt>
                <c:pt idx="303">
                  <c:v>1.000000013E-10</c:v>
                </c:pt>
                <c:pt idx="304">
                  <c:v>1.000000013E-10</c:v>
                </c:pt>
                <c:pt idx="305">
                  <c:v>1.000000013E-10</c:v>
                </c:pt>
                <c:pt idx="306">
                  <c:v>1.000000013E-10</c:v>
                </c:pt>
                <c:pt idx="307">
                  <c:v>1.000000013E-10</c:v>
                </c:pt>
                <c:pt idx="308">
                  <c:v>1.000000013E-10</c:v>
                </c:pt>
                <c:pt idx="309">
                  <c:v>1.000000013E-10</c:v>
                </c:pt>
                <c:pt idx="310">
                  <c:v>1.000000013E-10</c:v>
                </c:pt>
                <c:pt idx="311">
                  <c:v>1.000000013E-10</c:v>
                </c:pt>
                <c:pt idx="312">
                  <c:v>1.000000013E-10</c:v>
                </c:pt>
                <c:pt idx="313">
                  <c:v>1.000000013E-10</c:v>
                </c:pt>
                <c:pt idx="314">
                  <c:v>1.000000013E-10</c:v>
                </c:pt>
                <c:pt idx="315">
                  <c:v>1.000000013E-10</c:v>
                </c:pt>
                <c:pt idx="316">
                  <c:v>1.000000013E-10</c:v>
                </c:pt>
                <c:pt idx="317">
                  <c:v>1.000000013E-10</c:v>
                </c:pt>
                <c:pt idx="318">
                  <c:v>1.000000013E-10</c:v>
                </c:pt>
                <c:pt idx="319">
                  <c:v>1.000000013E-10</c:v>
                </c:pt>
                <c:pt idx="320">
                  <c:v>1.000000013E-10</c:v>
                </c:pt>
                <c:pt idx="321">
                  <c:v>1.000000013E-10</c:v>
                </c:pt>
                <c:pt idx="322">
                  <c:v>1.000000013E-10</c:v>
                </c:pt>
                <c:pt idx="323">
                  <c:v>1.000000013E-10</c:v>
                </c:pt>
                <c:pt idx="324">
                  <c:v>1.000000013E-10</c:v>
                </c:pt>
                <c:pt idx="325">
                  <c:v>1.000000013E-10</c:v>
                </c:pt>
                <c:pt idx="326">
                  <c:v>1.000000013E-10</c:v>
                </c:pt>
                <c:pt idx="327">
                  <c:v>1.000000013E-10</c:v>
                </c:pt>
                <c:pt idx="328">
                  <c:v>1.000000013E-10</c:v>
                </c:pt>
                <c:pt idx="329">
                  <c:v>1.000000013E-10</c:v>
                </c:pt>
                <c:pt idx="330">
                  <c:v>9.9999997170000002E-10</c:v>
                </c:pt>
                <c:pt idx="331">
                  <c:v>9.9999997170000002E-10</c:v>
                </c:pt>
                <c:pt idx="332">
                  <c:v>9.9999997170000002E-10</c:v>
                </c:pt>
                <c:pt idx="333">
                  <c:v>9.9999997170000002E-10</c:v>
                </c:pt>
                <c:pt idx="334">
                  <c:v>9.9999997170000002E-10</c:v>
                </c:pt>
                <c:pt idx="335">
                  <c:v>9.9999997170000002E-10</c:v>
                </c:pt>
                <c:pt idx="336">
                  <c:v>9.9999997170000002E-10</c:v>
                </c:pt>
                <c:pt idx="337">
                  <c:v>9.9999997170000002E-10</c:v>
                </c:pt>
                <c:pt idx="338">
                  <c:v>9.9999997170000002E-10</c:v>
                </c:pt>
                <c:pt idx="339">
                  <c:v>9.9999997170000002E-10</c:v>
                </c:pt>
                <c:pt idx="340">
                  <c:v>9.9999997170000002E-10</c:v>
                </c:pt>
                <c:pt idx="341">
                  <c:v>9.9999997170000002E-10</c:v>
                </c:pt>
                <c:pt idx="342">
                  <c:v>9.9999997170000002E-10</c:v>
                </c:pt>
                <c:pt idx="343">
                  <c:v>9.9999997170000002E-10</c:v>
                </c:pt>
                <c:pt idx="344">
                  <c:v>9.9999997170000002E-10</c:v>
                </c:pt>
                <c:pt idx="345">
                  <c:v>9.9999997170000002E-10</c:v>
                </c:pt>
                <c:pt idx="346">
                  <c:v>9.9999997170000002E-10</c:v>
                </c:pt>
                <c:pt idx="347">
                  <c:v>9.9999997170000002E-10</c:v>
                </c:pt>
                <c:pt idx="348">
                  <c:v>9.9999997170000002E-10</c:v>
                </c:pt>
                <c:pt idx="349">
                  <c:v>9.9999997170000002E-10</c:v>
                </c:pt>
                <c:pt idx="350">
                  <c:v>9.9999997170000002E-10</c:v>
                </c:pt>
                <c:pt idx="351">
                  <c:v>9.9999997170000002E-10</c:v>
                </c:pt>
                <c:pt idx="352">
                  <c:v>9.9999997170000002E-10</c:v>
                </c:pt>
                <c:pt idx="353">
                  <c:v>9.9999997170000002E-10</c:v>
                </c:pt>
                <c:pt idx="354">
                  <c:v>9.9999997170000002E-10</c:v>
                </c:pt>
                <c:pt idx="355">
                  <c:v>9.9999997170000002E-10</c:v>
                </c:pt>
                <c:pt idx="356">
                  <c:v>9.9999997170000002E-10</c:v>
                </c:pt>
                <c:pt idx="357">
                  <c:v>9.9999997170000002E-10</c:v>
                </c:pt>
                <c:pt idx="358">
                  <c:v>9.9999997170000002E-10</c:v>
                </c:pt>
                <c:pt idx="359">
                  <c:v>9.9999997170000002E-10</c:v>
                </c:pt>
                <c:pt idx="360">
                  <c:v>4.9999999699999998E-9</c:v>
                </c:pt>
                <c:pt idx="361">
                  <c:v>4.9999999699999998E-9</c:v>
                </c:pt>
                <c:pt idx="362">
                  <c:v>4.9999999699999998E-9</c:v>
                </c:pt>
                <c:pt idx="363">
                  <c:v>4.9999999699999998E-9</c:v>
                </c:pt>
                <c:pt idx="364">
                  <c:v>4.9999999699999998E-9</c:v>
                </c:pt>
                <c:pt idx="365">
                  <c:v>4.9999999699999998E-9</c:v>
                </c:pt>
                <c:pt idx="366">
                  <c:v>4.9999999699999998E-9</c:v>
                </c:pt>
                <c:pt idx="367">
                  <c:v>4.9999999699999998E-9</c:v>
                </c:pt>
                <c:pt idx="368">
                  <c:v>4.9999999699999998E-9</c:v>
                </c:pt>
                <c:pt idx="369">
                  <c:v>4.9999999699999998E-9</c:v>
                </c:pt>
                <c:pt idx="370">
                  <c:v>4.9999999699999998E-9</c:v>
                </c:pt>
                <c:pt idx="371">
                  <c:v>4.9999999699999998E-9</c:v>
                </c:pt>
                <c:pt idx="372">
                  <c:v>4.9999999699999998E-9</c:v>
                </c:pt>
                <c:pt idx="373">
                  <c:v>4.9999999699999998E-9</c:v>
                </c:pt>
                <c:pt idx="374">
                  <c:v>4.9999999699999998E-9</c:v>
                </c:pt>
                <c:pt idx="375">
                  <c:v>4.9999999699999998E-9</c:v>
                </c:pt>
                <c:pt idx="376">
                  <c:v>4.9999999699999998E-9</c:v>
                </c:pt>
                <c:pt idx="377">
                  <c:v>4.9999999699999998E-9</c:v>
                </c:pt>
                <c:pt idx="378">
                  <c:v>4.9999999699999998E-9</c:v>
                </c:pt>
                <c:pt idx="379">
                  <c:v>4.9999999699999998E-9</c:v>
                </c:pt>
                <c:pt idx="380">
                  <c:v>4.9999999699999998E-9</c:v>
                </c:pt>
                <c:pt idx="381">
                  <c:v>4.9999999699999998E-9</c:v>
                </c:pt>
                <c:pt idx="382">
                  <c:v>4.9999999699999998E-9</c:v>
                </c:pt>
                <c:pt idx="383">
                  <c:v>4.9999999699999998E-9</c:v>
                </c:pt>
                <c:pt idx="384">
                  <c:v>4.9999999699999998E-9</c:v>
                </c:pt>
                <c:pt idx="385">
                  <c:v>4.9999999699999998E-9</c:v>
                </c:pt>
                <c:pt idx="386">
                  <c:v>4.9999999699999998E-9</c:v>
                </c:pt>
                <c:pt idx="387">
                  <c:v>4.9999999699999998E-9</c:v>
                </c:pt>
                <c:pt idx="388">
                  <c:v>4.9999999699999998E-9</c:v>
                </c:pt>
                <c:pt idx="389">
                  <c:v>4.9999999699999998E-9</c:v>
                </c:pt>
                <c:pt idx="390">
                  <c:v>9.9999999389999994E-9</c:v>
                </c:pt>
                <c:pt idx="391">
                  <c:v>9.9999999389999994E-9</c:v>
                </c:pt>
                <c:pt idx="392">
                  <c:v>9.9999999389999994E-9</c:v>
                </c:pt>
                <c:pt idx="393">
                  <c:v>9.9999999389999994E-9</c:v>
                </c:pt>
                <c:pt idx="394">
                  <c:v>9.9999999389999994E-9</c:v>
                </c:pt>
                <c:pt idx="395">
                  <c:v>9.9999999389999994E-9</c:v>
                </c:pt>
                <c:pt idx="396">
                  <c:v>9.9999999389999994E-9</c:v>
                </c:pt>
                <c:pt idx="397">
                  <c:v>9.9999999389999994E-9</c:v>
                </c:pt>
                <c:pt idx="398">
                  <c:v>9.9999999389999994E-9</c:v>
                </c:pt>
                <c:pt idx="399">
                  <c:v>9.9999999389999994E-9</c:v>
                </c:pt>
                <c:pt idx="400">
                  <c:v>9.9999999389999994E-9</c:v>
                </c:pt>
                <c:pt idx="401">
                  <c:v>9.9999999389999994E-9</c:v>
                </c:pt>
                <c:pt idx="402">
                  <c:v>9.9999999389999994E-9</c:v>
                </c:pt>
                <c:pt idx="403">
                  <c:v>9.9999999389999994E-9</c:v>
                </c:pt>
                <c:pt idx="404">
                  <c:v>9.9999999389999994E-9</c:v>
                </c:pt>
                <c:pt idx="405">
                  <c:v>9.9999999389999994E-9</c:v>
                </c:pt>
                <c:pt idx="406">
                  <c:v>9.9999999389999994E-9</c:v>
                </c:pt>
                <c:pt idx="407">
                  <c:v>9.9999999389999994E-9</c:v>
                </c:pt>
                <c:pt idx="408">
                  <c:v>9.9999999389999994E-9</c:v>
                </c:pt>
                <c:pt idx="409">
                  <c:v>9.9999999389999994E-9</c:v>
                </c:pt>
                <c:pt idx="410">
                  <c:v>9.9999999389999994E-9</c:v>
                </c:pt>
                <c:pt idx="411">
                  <c:v>9.9999999389999994E-9</c:v>
                </c:pt>
                <c:pt idx="412">
                  <c:v>9.9999999389999994E-9</c:v>
                </c:pt>
                <c:pt idx="413">
                  <c:v>9.9999999389999994E-9</c:v>
                </c:pt>
                <c:pt idx="414">
                  <c:v>9.9999999389999994E-9</c:v>
                </c:pt>
                <c:pt idx="415">
                  <c:v>9.9999999389999994E-9</c:v>
                </c:pt>
                <c:pt idx="416">
                  <c:v>9.9999999389999994E-9</c:v>
                </c:pt>
                <c:pt idx="417">
                  <c:v>9.9999999389999994E-9</c:v>
                </c:pt>
                <c:pt idx="418">
                  <c:v>9.9999999389999994E-9</c:v>
                </c:pt>
                <c:pt idx="419">
                  <c:v>9.9999999389999994E-9</c:v>
                </c:pt>
                <c:pt idx="420">
                  <c:v>2.999999893E-8</c:v>
                </c:pt>
                <c:pt idx="421">
                  <c:v>2.999999893E-8</c:v>
                </c:pt>
                <c:pt idx="422">
                  <c:v>2.999999893E-8</c:v>
                </c:pt>
                <c:pt idx="423">
                  <c:v>2.999999893E-8</c:v>
                </c:pt>
                <c:pt idx="424">
                  <c:v>2.999999893E-8</c:v>
                </c:pt>
                <c:pt idx="425">
                  <c:v>2.999999893E-8</c:v>
                </c:pt>
                <c:pt idx="426">
                  <c:v>2.999999893E-8</c:v>
                </c:pt>
                <c:pt idx="427">
                  <c:v>2.999999893E-8</c:v>
                </c:pt>
                <c:pt idx="428">
                  <c:v>2.999999893E-8</c:v>
                </c:pt>
                <c:pt idx="429">
                  <c:v>2.999999893E-8</c:v>
                </c:pt>
                <c:pt idx="430">
                  <c:v>2.999999893E-8</c:v>
                </c:pt>
                <c:pt idx="431">
                  <c:v>2.999999893E-8</c:v>
                </c:pt>
                <c:pt idx="432">
                  <c:v>2.999999893E-8</c:v>
                </c:pt>
                <c:pt idx="433">
                  <c:v>2.999999893E-8</c:v>
                </c:pt>
                <c:pt idx="434">
                  <c:v>2.999999893E-8</c:v>
                </c:pt>
                <c:pt idx="435">
                  <c:v>2.999999893E-8</c:v>
                </c:pt>
                <c:pt idx="436">
                  <c:v>2.999999893E-8</c:v>
                </c:pt>
                <c:pt idx="437">
                  <c:v>2.999999893E-8</c:v>
                </c:pt>
                <c:pt idx="438">
                  <c:v>2.999999893E-8</c:v>
                </c:pt>
                <c:pt idx="439">
                  <c:v>2.999999893E-8</c:v>
                </c:pt>
                <c:pt idx="440">
                  <c:v>2.999999893E-8</c:v>
                </c:pt>
                <c:pt idx="441">
                  <c:v>2.999999893E-8</c:v>
                </c:pt>
                <c:pt idx="442">
                  <c:v>2.999999893E-8</c:v>
                </c:pt>
                <c:pt idx="443">
                  <c:v>2.999999893E-8</c:v>
                </c:pt>
                <c:pt idx="444">
                  <c:v>2.999999893E-8</c:v>
                </c:pt>
                <c:pt idx="445">
                  <c:v>2.999999893E-8</c:v>
                </c:pt>
                <c:pt idx="446">
                  <c:v>2.999999893E-8</c:v>
                </c:pt>
                <c:pt idx="447">
                  <c:v>2.999999893E-8</c:v>
                </c:pt>
                <c:pt idx="448">
                  <c:v>2.999999893E-8</c:v>
                </c:pt>
                <c:pt idx="449">
                  <c:v>2.999999893E-8</c:v>
                </c:pt>
                <c:pt idx="450">
                  <c:v>5.999999786E-8</c:v>
                </c:pt>
                <c:pt idx="451">
                  <c:v>5.999999786E-8</c:v>
                </c:pt>
                <c:pt idx="452">
                  <c:v>5.999999786E-8</c:v>
                </c:pt>
                <c:pt idx="453">
                  <c:v>5.999999786E-8</c:v>
                </c:pt>
                <c:pt idx="454">
                  <c:v>5.999999786E-8</c:v>
                </c:pt>
                <c:pt idx="455">
                  <c:v>5.999999786E-8</c:v>
                </c:pt>
                <c:pt idx="456">
                  <c:v>5.999999786E-8</c:v>
                </c:pt>
                <c:pt idx="457">
                  <c:v>5.999999786E-8</c:v>
                </c:pt>
                <c:pt idx="458">
                  <c:v>5.999999786E-8</c:v>
                </c:pt>
                <c:pt idx="459">
                  <c:v>5.999999786E-8</c:v>
                </c:pt>
                <c:pt idx="460">
                  <c:v>5.999999786E-8</c:v>
                </c:pt>
                <c:pt idx="461">
                  <c:v>5.999999786E-8</c:v>
                </c:pt>
                <c:pt idx="462">
                  <c:v>5.999999786E-8</c:v>
                </c:pt>
                <c:pt idx="463">
                  <c:v>5.999999786E-8</c:v>
                </c:pt>
                <c:pt idx="464">
                  <c:v>5.999999786E-8</c:v>
                </c:pt>
                <c:pt idx="465">
                  <c:v>5.999999786E-8</c:v>
                </c:pt>
                <c:pt idx="466">
                  <c:v>5.999999786E-8</c:v>
                </c:pt>
                <c:pt idx="467">
                  <c:v>5.999999786E-8</c:v>
                </c:pt>
                <c:pt idx="468">
                  <c:v>5.999999786E-8</c:v>
                </c:pt>
                <c:pt idx="469">
                  <c:v>5.999999786E-8</c:v>
                </c:pt>
                <c:pt idx="470">
                  <c:v>5.999999786E-8</c:v>
                </c:pt>
                <c:pt idx="471">
                  <c:v>5.999999786E-8</c:v>
                </c:pt>
                <c:pt idx="472">
                  <c:v>5.999999786E-8</c:v>
                </c:pt>
                <c:pt idx="473">
                  <c:v>5.999999786E-8</c:v>
                </c:pt>
                <c:pt idx="474">
                  <c:v>5.999999786E-8</c:v>
                </c:pt>
                <c:pt idx="475">
                  <c:v>5.999999786E-8</c:v>
                </c:pt>
                <c:pt idx="476">
                  <c:v>5.999999786E-8</c:v>
                </c:pt>
                <c:pt idx="477">
                  <c:v>5.999999786E-8</c:v>
                </c:pt>
                <c:pt idx="478">
                  <c:v>5.999999786E-8</c:v>
                </c:pt>
                <c:pt idx="479">
                  <c:v>5.999999786E-8</c:v>
                </c:pt>
                <c:pt idx="480">
                  <c:v>8.5000003479999997E-8</c:v>
                </c:pt>
                <c:pt idx="481">
                  <c:v>8.5000003479999997E-8</c:v>
                </c:pt>
                <c:pt idx="482">
                  <c:v>8.5000003479999997E-8</c:v>
                </c:pt>
                <c:pt idx="483">
                  <c:v>8.5000003479999997E-8</c:v>
                </c:pt>
                <c:pt idx="484">
                  <c:v>8.5000003479999997E-8</c:v>
                </c:pt>
                <c:pt idx="485">
                  <c:v>8.5000003479999997E-8</c:v>
                </c:pt>
                <c:pt idx="486">
                  <c:v>8.5000003479999997E-8</c:v>
                </c:pt>
                <c:pt idx="487">
                  <c:v>8.5000003479999997E-8</c:v>
                </c:pt>
                <c:pt idx="488">
                  <c:v>8.5000003479999997E-8</c:v>
                </c:pt>
                <c:pt idx="489">
                  <c:v>8.5000003479999997E-8</c:v>
                </c:pt>
                <c:pt idx="490">
                  <c:v>8.5000003479999997E-8</c:v>
                </c:pt>
                <c:pt idx="491">
                  <c:v>8.5000003479999997E-8</c:v>
                </c:pt>
                <c:pt idx="492">
                  <c:v>8.5000003479999997E-8</c:v>
                </c:pt>
                <c:pt idx="493">
                  <c:v>8.5000003479999997E-8</c:v>
                </c:pt>
                <c:pt idx="494">
                  <c:v>8.5000003479999997E-8</c:v>
                </c:pt>
                <c:pt idx="495">
                  <c:v>8.5000003479999997E-8</c:v>
                </c:pt>
                <c:pt idx="496">
                  <c:v>8.5000003479999997E-8</c:v>
                </c:pt>
                <c:pt idx="497">
                  <c:v>8.5000003479999997E-8</c:v>
                </c:pt>
                <c:pt idx="498">
                  <c:v>8.5000003479999997E-8</c:v>
                </c:pt>
                <c:pt idx="499">
                  <c:v>8.5000003479999997E-8</c:v>
                </c:pt>
                <c:pt idx="500">
                  <c:v>8.5000003479999997E-8</c:v>
                </c:pt>
                <c:pt idx="501">
                  <c:v>8.5000003479999997E-8</c:v>
                </c:pt>
                <c:pt idx="502">
                  <c:v>8.5000003479999997E-8</c:v>
                </c:pt>
                <c:pt idx="503">
                  <c:v>8.5000003479999997E-8</c:v>
                </c:pt>
                <c:pt idx="504">
                  <c:v>8.5000003479999997E-8</c:v>
                </c:pt>
                <c:pt idx="505">
                  <c:v>8.5000003479999997E-8</c:v>
                </c:pt>
                <c:pt idx="506">
                  <c:v>8.5000003479999997E-8</c:v>
                </c:pt>
                <c:pt idx="507">
                  <c:v>8.5000003479999997E-8</c:v>
                </c:pt>
                <c:pt idx="508">
                  <c:v>8.5000003479999997E-8</c:v>
                </c:pt>
                <c:pt idx="509">
                  <c:v>8.5000003479999997E-8</c:v>
                </c:pt>
                <c:pt idx="510">
                  <c:v>2.5000000289999999E-8</c:v>
                </c:pt>
                <c:pt idx="511">
                  <c:v>2.5000000289999999E-8</c:v>
                </c:pt>
                <c:pt idx="512">
                  <c:v>2.5000000289999999E-8</c:v>
                </c:pt>
                <c:pt idx="513">
                  <c:v>2.5000000289999999E-8</c:v>
                </c:pt>
                <c:pt idx="514">
                  <c:v>2.5000000289999999E-8</c:v>
                </c:pt>
                <c:pt idx="515">
                  <c:v>2.5000000289999999E-8</c:v>
                </c:pt>
                <c:pt idx="516">
                  <c:v>2.5000000289999999E-8</c:v>
                </c:pt>
                <c:pt idx="517">
                  <c:v>2.5000000289999999E-8</c:v>
                </c:pt>
                <c:pt idx="518">
                  <c:v>2.5000000289999999E-8</c:v>
                </c:pt>
                <c:pt idx="519">
                  <c:v>2.5000000289999999E-8</c:v>
                </c:pt>
                <c:pt idx="520">
                  <c:v>2.5000000289999999E-8</c:v>
                </c:pt>
                <c:pt idx="521">
                  <c:v>2.5000000289999999E-8</c:v>
                </c:pt>
                <c:pt idx="522">
                  <c:v>2.5000000289999999E-8</c:v>
                </c:pt>
                <c:pt idx="523">
                  <c:v>2.5000000289999999E-8</c:v>
                </c:pt>
                <c:pt idx="524">
                  <c:v>2.5000000289999999E-8</c:v>
                </c:pt>
                <c:pt idx="525">
                  <c:v>2.5000000289999999E-8</c:v>
                </c:pt>
                <c:pt idx="526">
                  <c:v>2.5000000289999999E-8</c:v>
                </c:pt>
                <c:pt idx="527">
                  <c:v>2.5000000289999999E-8</c:v>
                </c:pt>
                <c:pt idx="528">
                  <c:v>2.5000000289999999E-8</c:v>
                </c:pt>
                <c:pt idx="529">
                  <c:v>2.5000000289999999E-8</c:v>
                </c:pt>
                <c:pt idx="530">
                  <c:v>2.5000000289999999E-8</c:v>
                </c:pt>
                <c:pt idx="531">
                  <c:v>2.5000000289999999E-8</c:v>
                </c:pt>
                <c:pt idx="532">
                  <c:v>2.5000000289999999E-8</c:v>
                </c:pt>
                <c:pt idx="533">
                  <c:v>2.5000000289999999E-8</c:v>
                </c:pt>
                <c:pt idx="534">
                  <c:v>2.5000000289999999E-8</c:v>
                </c:pt>
                <c:pt idx="535">
                  <c:v>2.5000000289999999E-8</c:v>
                </c:pt>
                <c:pt idx="536">
                  <c:v>2.5000000289999999E-8</c:v>
                </c:pt>
                <c:pt idx="537">
                  <c:v>2.5000000289999999E-8</c:v>
                </c:pt>
                <c:pt idx="538">
                  <c:v>2.5000000289999999E-8</c:v>
                </c:pt>
                <c:pt idx="539">
                  <c:v>2.5000000289999999E-8</c:v>
                </c:pt>
                <c:pt idx="540">
                  <c:v>1.000000013E-10</c:v>
                </c:pt>
                <c:pt idx="541">
                  <c:v>1.000000013E-10</c:v>
                </c:pt>
                <c:pt idx="542">
                  <c:v>1.000000013E-10</c:v>
                </c:pt>
                <c:pt idx="543">
                  <c:v>1.000000013E-10</c:v>
                </c:pt>
                <c:pt idx="544">
                  <c:v>1.000000013E-10</c:v>
                </c:pt>
                <c:pt idx="545">
                  <c:v>1.000000013E-10</c:v>
                </c:pt>
                <c:pt idx="546">
                  <c:v>1.000000013E-10</c:v>
                </c:pt>
                <c:pt idx="547">
                  <c:v>1.000000013E-10</c:v>
                </c:pt>
                <c:pt idx="548">
                  <c:v>1.000000013E-10</c:v>
                </c:pt>
                <c:pt idx="549">
                  <c:v>1.000000013E-10</c:v>
                </c:pt>
                <c:pt idx="550">
                  <c:v>1.000000013E-10</c:v>
                </c:pt>
                <c:pt idx="551">
                  <c:v>1.000000013E-10</c:v>
                </c:pt>
                <c:pt idx="552">
                  <c:v>1.000000013E-10</c:v>
                </c:pt>
                <c:pt idx="553">
                  <c:v>1.000000013E-10</c:v>
                </c:pt>
                <c:pt idx="554">
                  <c:v>1.000000013E-10</c:v>
                </c:pt>
                <c:pt idx="555">
                  <c:v>1.000000013E-10</c:v>
                </c:pt>
                <c:pt idx="556">
                  <c:v>1.000000013E-10</c:v>
                </c:pt>
                <c:pt idx="557">
                  <c:v>1.000000013E-10</c:v>
                </c:pt>
                <c:pt idx="558">
                  <c:v>1.000000013E-10</c:v>
                </c:pt>
                <c:pt idx="559">
                  <c:v>1.000000013E-10</c:v>
                </c:pt>
                <c:pt idx="560">
                  <c:v>1.000000013E-10</c:v>
                </c:pt>
                <c:pt idx="561">
                  <c:v>1.000000013E-10</c:v>
                </c:pt>
                <c:pt idx="562">
                  <c:v>1.000000013E-10</c:v>
                </c:pt>
                <c:pt idx="563">
                  <c:v>1.000000013E-10</c:v>
                </c:pt>
                <c:pt idx="564">
                  <c:v>1.000000013E-10</c:v>
                </c:pt>
                <c:pt idx="565">
                  <c:v>1.000000013E-10</c:v>
                </c:pt>
                <c:pt idx="566">
                  <c:v>1.000000013E-10</c:v>
                </c:pt>
                <c:pt idx="567">
                  <c:v>1.000000013E-10</c:v>
                </c:pt>
                <c:pt idx="568">
                  <c:v>1.000000013E-10</c:v>
                </c:pt>
                <c:pt idx="569">
                  <c:v>1.000000013E-10</c:v>
                </c:pt>
                <c:pt idx="570">
                  <c:v>1.000000013E-10</c:v>
                </c:pt>
                <c:pt idx="571">
                  <c:v>1.000000013E-10</c:v>
                </c:pt>
                <c:pt idx="572">
                  <c:v>1.000000013E-10</c:v>
                </c:pt>
                <c:pt idx="573">
                  <c:v>1.000000013E-10</c:v>
                </c:pt>
                <c:pt idx="574">
                  <c:v>1.000000013E-10</c:v>
                </c:pt>
                <c:pt idx="575">
                  <c:v>1.000000013E-10</c:v>
                </c:pt>
                <c:pt idx="576">
                  <c:v>1.000000013E-10</c:v>
                </c:pt>
                <c:pt idx="577">
                  <c:v>1.000000013E-10</c:v>
                </c:pt>
                <c:pt idx="578">
                  <c:v>1.000000013E-10</c:v>
                </c:pt>
                <c:pt idx="579">
                  <c:v>1.000000013E-10</c:v>
                </c:pt>
                <c:pt idx="580">
                  <c:v>1.000000013E-10</c:v>
                </c:pt>
                <c:pt idx="581">
                  <c:v>1.000000013E-10</c:v>
                </c:pt>
                <c:pt idx="582">
                  <c:v>1.000000013E-10</c:v>
                </c:pt>
                <c:pt idx="583">
                  <c:v>1.000000013E-10</c:v>
                </c:pt>
                <c:pt idx="584">
                  <c:v>1.000000013E-10</c:v>
                </c:pt>
                <c:pt idx="585">
                  <c:v>1.000000013E-10</c:v>
                </c:pt>
                <c:pt idx="586">
                  <c:v>1.000000013E-10</c:v>
                </c:pt>
                <c:pt idx="587">
                  <c:v>1.000000013E-10</c:v>
                </c:pt>
                <c:pt idx="588">
                  <c:v>1.000000013E-10</c:v>
                </c:pt>
                <c:pt idx="589">
                  <c:v>1.000000013E-10</c:v>
                </c:pt>
                <c:pt idx="590">
                  <c:v>1.000000013E-10</c:v>
                </c:pt>
                <c:pt idx="591">
                  <c:v>1.000000013E-10</c:v>
                </c:pt>
                <c:pt idx="592">
                  <c:v>1.000000013E-10</c:v>
                </c:pt>
                <c:pt idx="593">
                  <c:v>1.000000013E-10</c:v>
                </c:pt>
                <c:pt idx="594">
                  <c:v>1.000000013E-10</c:v>
                </c:pt>
                <c:pt idx="595">
                  <c:v>1.000000013E-10</c:v>
                </c:pt>
                <c:pt idx="596">
                  <c:v>1.000000013E-10</c:v>
                </c:pt>
                <c:pt idx="597">
                  <c:v>1.000000013E-10</c:v>
                </c:pt>
                <c:pt idx="598">
                  <c:v>1.000000013E-10</c:v>
                </c:pt>
                <c:pt idx="599">
                  <c:v>1.000000013E-10</c:v>
                </c:pt>
                <c:pt idx="600">
                  <c:v>1.000000013E-10</c:v>
                </c:pt>
                <c:pt idx="601">
                  <c:v>1.000000013E-10</c:v>
                </c:pt>
                <c:pt idx="602">
                  <c:v>1.000000013E-10</c:v>
                </c:pt>
                <c:pt idx="603">
                  <c:v>1.000000013E-10</c:v>
                </c:pt>
                <c:pt idx="604">
                  <c:v>1.000000013E-10</c:v>
                </c:pt>
                <c:pt idx="605">
                  <c:v>1.000000013E-10</c:v>
                </c:pt>
                <c:pt idx="606">
                  <c:v>1.000000013E-10</c:v>
                </c:pt>
                <c:pt idx="607">
                  <c:v>1.000000013E-10</c:v>
                </c:pt>
                <c:pt idx="608">
                  <c:v>1.000000013E-10</c:v>
                </c:pt>
                <c:pt idx="609">
                  <c:v>1.000000013E-10</c:v>
                </c:pt>
                <c:pt idx="610">
                  <c:v>1.000000013E-10</c:v>
                </c:pt>
                <c:pt idx="611">
                  <c:v>1.000000013E-10</c:v>
                </c:pt>
                <c:pt idx="612">
                  <c:v>1.000000013E-10</c:v>
                </c:pt>
                <c:pt idx="613">
                  <c:v>1.000000013E-10</c:v>
                </c:pt>
                <c:pt idx="614">
                  <c:v>1.000000013E-10</c:v>
                </c:pt>
                <c:pt idx="615">
                  <c:v>1.000000013E-10</c:v>
                </c:pt>
                <c:pt idx="616">
                  <c:v>1.000000013E-10</c:v>
                </c:pt>
                <c:pt idx="617">
                  <c:v>1.000000013E-10</c:v>
                </c:pt>
                <c:pt idx="618">
                  <c:v>1.000000013E-10</c:v>
                </c:pt>
                <c:pt idx="619">
                  <c:v>1.000000013E-10</c:v>
                </c:pt>
                <c:pt idx="620">
                  <c:v>1.000000013E-10</c:v>
                </c:pt>
                <c:pt idx="621">
                  <c:v>1.000000013E-10</c:v>
                </c:pt>
                <c:pt idx="622">
                  <c:v>1.000000013E-10</c:v>
                </c:pt>
                <c:pt idx="623">
                  <c:v>1.000000013E-10</c:v>
                </c:pt>
                <c:pt idx="624">
                  <c:v>1.000000013E-10</c:v>
                </c:pt>
                <c:pt idx="625">
                  <c:v>1.000000013E-10</c:v>
                </c:pt>
                <c:pt idx="626">
                  <c:v>1.000000013E-10</c:v>
                </c:pt>
                <c:pt idx="627">
                  <c:v>1.000000013E-10</c:v>
                </c:pt>
                <c:pt idx="628">
                  <c:v>1.000000013E-10</c:v>
                </c:pt>
                <c:pt idx="629">
                  <c:v>1.000000013E-10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'schedule k=4.32ftday'!$F$2</c:f>
              <c:strCache>
                <c:ptCount val="1"/>
                <c:pt idx="0">
                  <c:v>AET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'schedule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k=4.32ftday'!$F$3:$F$632</c:f>
              <c:numCache>
                <c:formatCode>0.00E+00</c:formatCode>
                <c:ptCount val="630"/>
                <c:pt idx="0">
                  <c:v>5.1453728230000004E-10</c:v>
                </c:pt>
                <c:pt idx="1">
                  <c:v>1.0097885879999999E-9</c:v>
                </c:pt>
                <c:pt idx="2">
                  <c:v>1.4945213499999999E-9</c:v>
                </c:pt>
                <c:pt idx="3">
                  <c:v>1.9735871260000001E-9</c:v>
                </c:pt>
                <c:pt idx="4">
                  <c:v>2.448981106E-9</c:v>
                </c:pt>
                <c:pt idx="5">
                  <c:v>2.9218852520000002E-9</c:v>
                </c:pt>
                <c:pt idx="6">
                  <c:v>3.2965967059999998E-9</c:v>
                </c:pt>
                <c:pt idx="7">
                  <c:v>3.5367110369999999E-9</c:v>
                </c:pt>
                <c:pt idx="8">
                  <c:v>3.7124472859999999E-9</c:v>
                </c:pt>
                <c:pt idx="9">
                  <c:v>3.8531211019999999E-9</c:v>
                </c:pt>
                <c:pt idx="10">
                  <c:v>3.9659398789999998E-9</c:v>
                </c:pt>
                <c:pt idx="11">
                  <c:v>4.069689214E-9</c:v>
                </c:pt>
                <c:pt idx="12">
                  <c:v>4.1666832570000004E-9</c:v>
                </c:pt>
                <c:pt idx="13">
                  <c:v>4.2600724100000003E-9</c:v>
                </c:pt>
                <c:pt idx="14">
                  <c:v>4.3501117830000001E-9</c:v>
                </c:pt>
                <c:pt idx="15">
                  <c:v>4.442776442E-9</c:v>
                </c:pt>
                <c:pt idx="16">
                  <c:v>4.5206737520000001E-9</c:v>
                </c:pt>
                <c:pt idx="17">
                  <c:v>4.5885828140000004E-9</c:v>
                </c:pt>
                <c:pt idx="18">
                  <c:v>4.655121267E-9</c:v>
                </c:pt>
                <c:pt idx="19">
                  <c:v>4.7210597989999996E-9</c:v>
                </c:pt>
                <c:pt idx="20">
                  <c:v>4.773982763E-9</c:v>
                </c:pt>
                <c:pt idx="21">
                  <c:v>4.8196712140000002E-9</c:v>
                </c:pt>
                <c:pt idx="22">
                  <c:v>4.8649546499999997E-9</c:v>
                </c:pt>
                <c:pt idx="23">
                  <c:v>4.9057689309999998E-9</c:v>
                </c:pt>
                <c:pt idx="24">
                  <c:v>4.9316486720000004E-9</c:v>
                </c:pt>
                <c:pt idx="25">
                  <c:v>4.9369356039999997E-9</c:v>
                </c:pt>
                <c:pt idx="26">
                  <c:v>4.9240079520000003E-9</c:v>
                </c:pt>
                <c:pt idx="27">
                  <c:v>4.9137988690000001E-9</c:v>
                </c:pt>
                <c:pt idx="28">
                  <c:v>4.9036905170000003E-9</c:v>
                </c:pt>
                <c:pt idx="29">
                  <c:v>4.8936814070000003E-9</c:v>
                </c:pt>
                <c:pt idx="30">
                  <c:v>9.7824048999999995E-9</c:v>
                </c:pt>
                <c:pt idx="31">
                  <c:v>9.7759240869999997E-9</c:v>
                </c:pt>
                <c:pt idx="32">
                  <c:v>9.7691112760000001E-9</c:v>
                </c:pt>
                <c:pt idx="33">
                  <c:v>9.7207278009999992E-9</c:v>
                </c:pt>
                <c:pt idx="34">
                  <c:v>9.7065764669999995E-9</c:v>
                </c:pt>
                <c:pt idx="35">
                  <c:v>9.5664805169999996E-9</c:v>
                </c:pt>
                <c:pt idx="36">
                  <c:v>9.541015029E-9</c:v>
                </c:pt>
                <c:pt idx="37">
                  <c:v>9.5008498430000001E-9</c:v>
                </c:pt>
                <c:pt idx="38">
                  <c:v>9.44720149E-9</c:v>
                </c:pt>
                <c:pt idx="39">
                  <c:v>9.4309592249999992E-9</c:v>
                </c:pt>
                <c:pt idx="40">
                  <c:v>9.4081997869999995E-9</c:v>
                </c:pt>
                <c:pt idx="41">
                  <c:v>9.3176138399999998E-9</c:v>
                </c:pt>
                <c:pt idx="42">
                  <c:v>9.3073123689999992E-9</c:v>
                </c:pt>
                <c:pt idx="43">
                  <c:v>9.2468774320000005E-9</c:v>
                </c:pt>
                <c:pt idx="44">
                  <c:v>9.2287874219999995E-9</c:v>
                </c:pt>
                <c:pt idx="45">
                  <c:v>9.2077887060000002E-9</c:v>
                </c:pt>
                <c:pt idx="46">
                  <c:v>9.1662788389999996E-9</c:v>
                </c:pt>
                <c:pt idx="47">
                  <c:v>9.1380697490000002E-9</c:v>
                </c:pt>
                <c:pt idx="48">
                  <c:v>9.1221755739999997E-9</c:v>
                </c:pt>
                <c:pt idx="49">
                  <c:v>9.1074270010000007E-9</c:v>
                </c:pt>
                <c:pt idx="50">
                  <c:v>8.8931363820000001E-9</c:v>
                </c:pt>
                <c:pt idx="51">
                  <c:v>8.2000899309999992E-9</c:v>
                </c:pt>
                <c:pt idx="52">
                  <c:v>8.1548464299999994E-9</c:v>
                </c:pt>
                <c:pt idx="53">
                  <c:v>8.1108075379999995E-9</c:v>
                </c:pt>
                <c:pt idx="54">
                  <c:v>8.0568403009999995E-9</c:v>
                </c:pt>
                <c:pt idx="55">
                  <c:v>7.9943859579999996E-9</c:v>
                </c:pt>
                <c:pt idx="56">
                  <c:v>8.0065023900000005E-9</c:v>
                </c:pt>
                <c:pt idx="57">
                  <c:v>8.082044721E-9</c:v>
                </c:pt>
                <c:pt idx="58">
                  <c:v>8.1010293959999997E-9</c:v>
                </c:pt>
                <c:pt idx="59">
                  <c:v>8.1318199629999996E-9</c:v>
                </c:pt>
                <c:pt idx="60">
                  <c:v>2.6875960830000001E-8</c:v>
                </c:pt>
                <c:pt idx="61">
                  <c:v>2.8499543670000001E-8</c:v>
                </c:pt>
                <c:pt idx="62">
                  <c:v>2.7868919369999999E-8</c:v>
                </c:pt>
                <c:pt idx="63">
                  <c:v>2.8907136920000001E-8</c:v>
                </c:pt>
                <c:pt idx="64">
                  <c:v>2.9604074950000001E-8</c:v>
                </c:pt>
                <c:pt idx="65">
                  <c:v>2.859129667E-8</c:v>
                </c:pt>
                <c:pt idx="66">
                  <c:v>2.6428515909999999E-8</c:v>
                </c:pt>
                <c:pt idx="67">
                  <c:v>2.6802959440000001E-8</c:v>
                </c:pt>
                <c:pt idx="68">
                  <c:v>2.7143518920000002E-8</c:v>
                </c:pt>
                <c:pt idx="69">
                  <c:v>2.375275135E-8</c:v>
                </c:pt>
                <c:pt idx="70">
                  <c:v>2.363214254E-8</c:v>
                </c:pt>
                <c:pt idx="71">
                  <c:v>2.398630381E-8</c:v>
                </c:pt>
                <c:pt idx="72">
                  <c:v>2.032219648E-8</c:v>
                </c:pt>
                <c:pt idx="73">
                  <c:v>2.378386021E-8</c:v>
                </c:pt>
                <c:pt idx="74">
                  <c:v>2.519891024E-8</c:v>
                </c:pt>
                <c:pt idx="75">
                  <c:v>2.7189133170000001E-8</c:v>
                </c:pt>
                <c:pt idx="76">
                  <c:v>2.9933698179999999E-8</c:v>
                </c:pt>
                <c:pt idx="77">
                  <c:v>2.9889123439999999E-8</c:v>
                </c:pt>
                <c:pt idx="78">
                  <c:v>2.9765453339999999E-8</c:v>
                </c:pt>
                <c:pt idx="79">
                  <c:v>2.9699463839999998E-8</c:v>
                </c:pt>
                <c:pt idx="80">
                  <c:v>2.9637272360000001E-8</c:v>
                </c:pt>
                <c:pt idx="81">
                  <c:v>2.9544820789999998E-8</c:v>
                </c:pt>
                <c:pt idx="82">
                  <c:v>2.9331543449999998E-8</c:v>
                </c:pt>
                <c:pt idx="83">
                  <c:v>2.9296689029999999E-8</c:v>
                </c:pt>
                <c:pt idx="84">
                  <c:v>2.9318180080000001E-8</c:v>
                </c:pt>
                <c:pt idx="85">
                  <c:v>2.9158518309999998E-8</c:v>
                </c:pt>
                <c:pt idx="86">
                  <c:v>2.904387951E-8</c:v>
                </c:pt>
                <c:pt idx="87">
                  <c:v>2.9057435989999999E-8</c:v>
                </c:pt>
                <c:pt idx="88">
                  <c:v>2.8938255309999999E-8</c:v>
                </c:pt>
                <c:pt idx="89">
                  <c:v>2.8646628860000001E-8</c:v>
                </c:pt>
                <c:pt idx="90">
                  <c:v>7.8282818789999997E-8</c:v>
                </c:pt>
                <c:pt idx="91">
                  <c:v>7.9263501170000006E-8</c:v>
                </c:pt>
                <c:pt idx="92">
                  <c:v>7.8768315319999994E-8</c:v>
                </c:pt>
                <c:pt idx="93">
                  <c:v>7.724864483E-8</c:v>
                </c:pt>
                <c:pt idx="94">
                  <c:v>7.3872652049999995E-8</c:v>
                </c:pt>
                <c:pt idx="95">
                  <c:v>6.6733269690000003E-8</c:v>
                </c:pt>
                <c:pt idx="96">
                  <c:v>6.1005358700000003E-8</c:v>
                </c:pt>
                <c:pt idx="97">
                  <c:v>6.3185071950000005E-8</c:v>
                </c:pt>
                <c:pt idx="98">
                  <c:v>5.9598779679999998E-8</c:v>
                </c:pt>
                <c:pt idx="99">
                  <c:v>5.7937788960000002E-8</c:v>
                </c:pt>
                <c:pt idx="100">
                  <c:v>6.808609962E-8</c:v>
                </c:pt>
                <c:pt idx="101">
                  <c:v>6.1814875599999995E-8</c:v>
                </c:pt>
                <c:pt idx="102">
                  <c:v>5.9231600760000003E-8</c:v>
                </c:pt>
                <c:pt idx="103">
                  <c:v>6.8770070080000001E-8</c:v>
                </c:pt>
                <c:pt idx="104">
                  <c:v>7.7706084249999996E-8</c:v>
                </c:pt>
                <c:pt idx="105">
                  <c:v>7.9837770459999999E-8</c:v>
                </c:pt>
                <c:pt idx="106">
                  <c:v>7.9696788789999996E-8</c:v>
                </c:pt>
                <c:pt idx="107">
                  <c:v>7.9023175240000001E-8</c:v>
                </c:pt>
                <c:pt idx="108">
                  <c:v>7.8763632770000004E-8</c:v>
                </c:pt>
                <c:pt idx="109">
                  <c:v>7.8577804570000003E-8</c:v>
                </c:pt>
                <c:pt idx="110">
                  <c:v>7.7417593000000005E-8</c:v>
                </c:pt>
                <c:pt idx="111">
                  <c:v>7.6806626319999996E-8</c:v>
                </c:pt>
                <c:pt idx="112">
                  <c:v>7.7318573000000005E-8</c:v>
                </c:pt>
                <c:pt idx="113">
                  <c:v>7.8347373010000001E-8</c:v>
                </c:pt>
                <c:pt idx="114">
                  <c:v>7.9842329029999998E-8</c:v>
                </c:pt>
                <c:pt idx="115">
                  <c:v>7.9735217090000002E-8</c:v>
                </c:pt>
                <c:pt idx="116">
                  <c:v>7.7878060340000001E-8</c:v>
                </c:pt>
                <c:pt idx="117">
                  <c:v>7.807615757E-8</c:v>
                </c:pt>
                <c:pt idx="118">
                  <c:v>7.5739107130000001E-8</c:v>
                </c:pt>
                <c:pt idx="119">
                  <c:v>7.1981739999999999E-8</c:v>
                </c:pt>
                <c:pt idx="120">
                  <c:v>5.6385278699999999E-8</c:v>
                </c:pt>
                <c:pt idx="121">
                  <c:v>5.0464935300000003E-8</c:v>
                </c:pt>
                <c:pt idx="122">
                  <c:v>5.0375308989999997E-8</c:v>
                </c:pt>
                <c:pt idx="123">
                  <c:v>4.1040182110000001E-8</c:v>
                </c:pt>
                <c:pt idx="124">
                  <c:v>4.1272335050000002E-8</c:v>
                </c:pt>
                <c:pt idx="125">
                  <c:v>3.7374672890000001E-8</c:v>
                </c:pt>
                <c:pt idx="126">
                  <c:v>4.1467332840000003E-8</c:v>
                </c:pt>
                <c:pt idx="127">
                  <c:v>4.4372649189999999E-8</c:v>
                </c:pt>
                <c:pt idx="128">
                  <c:v>4.1002063749999998E-8</c:v>
                </c:pt>
                <c:pt idx="129">
                  <c:v>4.5946187969999999E-8</c:v>
                </c:pt>
                <c:pt idx="130">
                  <c:v>5.4199419020000002E-8</c:v>
                </c:pt>
                <c:pt idx="131">
                  <c:v>6.2123827929999999E-8</c:v>
                </c:pt>
                <c:pt idx="132">
                  <c:v>6.4873232840000002E-8</c:v>
                </c:pt>
                <c:pt idx="133">
                  <c:v>6.4667801860000002E-8</c:v>
                </c:pt>
                <c:pt idx="134">
                  <c:v>6.4444699290000006E-8</c:v>
                </c:pt>
                <c:pt idx="135">
                  <c:v>6.420499325E-8</c:v>
                </c:pt>
                <c:pt idx="136">
                  <c:v>6.3785104749999995E-8</c:v>
                </c:pt>
                <c:pt idx="137">
                  <c:v>6.348930359E-8</c:v>
                </c:pt>
                <c:pt idx="138">
                  <c:v>6.3026370999999994E-8</c:v>
                </c:pt>
                <c:pt idx="139">
                  <c:v>6.2858591080000005E-8</c:v>
                </c:pt>
                <c:pt idx="140">
                  <c:v>6.2657604219999997E-8</c:v>
                </c:pt>
                <c:pt idx="141">
                  <c:v>6.1940169330000001E-8</c:v>
                </c:pt>
                <c:pt idx="142">
                  <c:v>6.1453351970000006E-8</c:v>
                </c:pt>
                <c:pt idx="143">
                  <c:v>6.3362236020000001E-8</c:v>
                </c:pt>
                <c:pt idx="144">
                  <c:v>6.2984795569999998E-8</c:v>
                </c:pt>
                <c:pt idx="145">
                  <c:v>6.1804165839999998E-8</c:v>
                </c:pt>
                <c:pt idx="146">
                  <c:v>6.2790875430000001E-8</c:v>
                </c:pt>
                <c:pt idx="147">
                  <c:v>6.4651432039999999E-8</c:v>
                </c:pt>
                <c:pt idx="148">
                  <c:v>5.9035639760000002E-8</c:v>
                </c:pt>
                <c:pt idx="149">
                  <c:v>5.7535729410000001E-8</c:v>
                </c:pt>
                <c:pt idx="150">
                  <c:v>1.329165936E-8</c:v>
                </c:pt>
                <c:pt idx="151">
                  <c:v>1.3380287890000001E-8</c:v>
                </c:pt>
                <c:pt idx="152">
                  <c:v>1.351950884E-8</c:v>
                </c:pt>
                <c:pt idx="153">
                  <c:v>1.3695238830000001E-8</c:v>
                </c:pt>
                <c:pt idx="154">
                  <c:v>1.3864229919999999E-8</c:v>
                </c:pt>
                <c:pt idx="155">
                  <c:v>1.402311683E-8</c:v>
                </c:pt>
                <c:pt idx="156">
                  <c:v>1.4179527759999999E-8</c:v>
                </c:pt>
                <c:pt idx="157">
                  <c:v>1.3447253699999999E-8</c:v>
                </c:pt>
                <c:pt idx="158">
                  <c:v>1.13572228E-8</c:v>
                </c:pt>
                <c:pt idx="159">
                  <c:v>1.145727515E-8</c:v>
                </c:pt>
                <c:pt idx="160">
                  <c:v>1.152183294E-8</c:v>
                </c:pt>
                <c:pt idx="161">
                  <c:v>1.2056406740000001E-8</c:v>
                </c:pt>
                <c:pt idx="162">
                  <c:v>1.255119562E-8</c:v>
                </c:pt>
                <c:pt idx="163">
                  <c:v>1.291820526E-8</c:v>
                </c:pt>
                <c:pt idx="164">
                  <c:v>1.3278120759999999E-8</c:v>
                </c:pt>
                <c:pt idx="165">
                  <c:v>1.3587086200000001E-8</c:v>
                </c:pt>
                <c:pt idx="166">
                  <c:v>1.382047415E-8</c:v>
                </c:pt>
                <c:pt idx="167">
                  <c:v>1.400588632E-8</c:v>
                </c:pt>
                <c:pt idx="168">
                  <c:v>1.424375296E-8</c:v>
                </c:pt>
                <c:pt idx="169">
                  <c:v>1.4503246549999999E-8</c:v>
                </c:pt>
                <c:pt idx="170">
                  <c:v>1.473273993E-8</c:v>
                </c:pt>
                <c:pt idx="171">
                  <c:v>1.348912477E-8</c:v>
                </c:pt>
                <c:pt idx="172">
                  <c:v>1.0595576760000001E-8</c:v>
                </c:pt>
                <c:pt idx="173">
                  <c:v>1.0726461409999999E-8</c:v>
                </c:pt>
                <c:pt idx="174">
                  <c:v>1.0827757119999999E-8</c:v>
                </c:pt>
                <c:pt idx="175">
                  <c:v>1.0924917459999999E-8</c:v>
                </c:pt>
                <c:pt idx="176">
                  <c:v>1.1020077470000001E-8</c:v>
                </c:pt>
                <c:pt idx="177">
                  <c:v>1.1550487279999999E-8</c:v>
                </c:pt>
                <c:pt idx="178">
                  <c:v>1.219240546E-8</c:v>
                </c:pt>
                <c:pt idx="179">
                  <c:v>1.278738618E-8</c:v>
                </c:pt>
                <c:pt idx="180">
                  <c:v>8.8230416179999999E-10</c:v>
                </c:pt>
                <c:pt idx="181">
                  <c:v>9.1207802300000002E-10</c:v>
                </c:pt>
                <c:pt idx="182">
                  <c:v>9.4181418419999993E-10</c:v>
                </c:pt>
                <c:pt idx="183">
                  <c:v>9.715125709999999E-10</c:v>
                </c:pt>
                <c:pt idx="184">
                  <c:v>9.8193541169999993E-10</c:v>
                </c:pt>
                <c:pt idx="185">
                  <c:v>9.8040796819999996E-10</c:v>
                </c:pt>
                <c:pt idx="186">
                  <c:v>9.7888417540000006E-10</c:v>
                </c:pt>
                <c:pt idx="187">
                  <c:v>9.7736403350000009E-10</c:v>
                </c:pt>
                <c:pt idx="188">
                  <c:v>9.7584746780000004E-10</c:v>
                </c:pt>
                <c:pt idx="189">
                  <c:v>9.7433455289999999E-10</c:v>
                </c:pt>
                <c:pt idx="190">
                  <c:v>9.7282528879999993E-10</c:v>
                </c:pt>
                <c:pt idx="191">
                  <c:v>9.7131952640000005E-10</c:v>
                </c:pt>
                <c:pt idx="192">
                  <c:v>9.6981734039999994E-10</c:v>
                </c:pt>
                <c:pt idx="193">
                  <c:v>9.6831865610000001E-10</c:v>
                </c:pt>
                <c:pt idx="194">
                  <c:v>9.6682362260000007E-10</c:v>
                </c:pt>
                <c:pt idx="195">
                  <c:v>9.6533216539999998E-10</c:v>
                </c:pt>
                <c:pt idx="196">
                  <c:v>9.638441353999999E-10</c:v>
                </c:pt>
                <c:pt idx="197">
                  <c:v>9.6235975620000003E-10</c:v>
                </c:pt>
                <c:pt idx="198">
                  <c:v>9.6087887880000006E-10</c:v>
                </c:pt>
                <c:pt idx="199">
                  <c:v>9.5940150319999998E-10</c:v>
                </c:pt>
                <c:pt idx="200">
                  <c:v>9.579276294E-10</c:v>
                </c:pt>
                <c:pt idx="201">
                  <c:v>9.5645733179999994E-10</c:v>
                </c:pt>
                <c:pt idx="202">
                  <c:v>9.5499053599999998E-10</c:v>
                </c:pt>
                <c:pt idx="203">
                  <c:v>9.5352724189999998E-10</c:v>
                </c:pt>
                <c:pt idx="204">
                  <c:v>9.5206737520000006E-10</c:v>
                </c:pt>
                <c:pt idx="205">
                  <c:v>9.5061101019999991E-10</c:v>
                </c:pt>
                <c:pt idx="206">
                  <c:v>9.4915822150000001E-10</c:v>
                </c:pt>
                <c:pt idx="207">
                  <c:v>9.4770878549999996E-10</c:v>
                </c:pt>
                <c:pt idx="208">
                  <c:v>9.4626277690000001E-10</c:v>
                </c:pt>
                <c:pt idx="209">
                  <c:v>9.4482034440000003E-10</c:v>
                </c:pt>
                <c:pt idx="210">
                  <c:v>9.4338124620000003E-11</c:v>
                </c:pt>
                <c:pt idx="211">
                  <c:v>9.4194253909999996E-11</c:v>
                </c:pt>
                <c:pt idx="212">
                  <c:v>9.4050420450000003E-11</c:v>
                </c:pt>
                <c:pt idx="213">
                  <c:v>9.3906605620000006E-11</c:v>
                </c:pt>
                <c:pt idx="214">
                  <c:v>9.3762837350000006E-11</c:v>
                </c:pt>
                <c:pt idx="215">
                  <c:v>9.3619106339999999E-11</c:v>
                </c:pt>
                <c:pt idx="216">
                  <c:v>9.3475403260000004E-11</c:v>
                </c:pt>
                <c:pt idx="217">
                  <c:v>9.3331737440000002E-11</c:v>
                </c:pt>
                <c:pt idx="218">
                  <c:v>9.3188108879999995E-11</c:v>
                </c:pt>
                <c:pt idx="219">
                  <c:v>9.3044508249999999E-11</c:v>
                </c:pt>
                <c:pt idx="220">
                  <c:v>9.2900944870000004E-11</c:v>
                </c:pt>
                <c:pt idx="221">
                  <c:v>9.2757409439999994E-11</c:v>
                </c:pt>
                <c:pt idx="222">
                  <c:v>9.2613920570000006E-11</c:v>
                </c:pt>
                <c:pt idx="223">
                  <c:v>9.2470459639999997E-11</c:v>
                </c:pt>
                <c:pt idx="224">
                  <c:v>9.2327026649999994E-11</c:v>
                </c:pt>
                <c:pt idx="225">
                  <c:v>9.2183640230000005E-11</c:v>
                </c:pt>
                <c:pt idx="226">
                  <c:v>9.2040281740000003E-11</c:v>
                </c:pt>
                <c:pt idx="227">
                  <c:v>9.1896960509999994E-11</c:v>
                </c:pt>
                <c:pt idx="228">
                  <c:v>9.1753667220000003E-11</c:v>
                </c:pt>
                <c:pt idx="229">
                  <c:v>9.1610420500000001E-11</c:v>
                </c:pt>
                <c:pt idx="230">
                  <c:v>9.1467192400000003E-11</c:v>
                </c:pt>
                <c:pt idx="231">
                  <c:v>9.1324001550000006E-11</c:v>
                </c:pt>
                <c:pt idx="232">
                  <c:v>9.1180857269999997E-11</c:v>
                </c:pt>
                <c:pt idx="233">
                  <c:v>9.1037740929999994E-11</c:v>
                </c:pt>
                <c:pt idx="234">
                  <c:v>9.0894652529999995E-11</c:v>
                </c:pt>
                <c:pt idx="235">
                  <c:v>9.0751610699999999E-11</c:v>
                </c:pt>
                <c:pt idx="236">
                  <c:v>9.0608587489999994E-11</c:v>
                </c:pt>
                <c:pt idx="237">
                  <c:v>9.0465601530000002E-11</c:v>
                </c:pt>
                <c:pt idx="238">
                  <c:v>9.0322662139999999E-11</c:v>
                </c:pt>
                <c:pt idx="239">
                  <c:v>9.0179750699999994E-11</c:v>
                </c:pt>
                <c:pt idx="240">
                  <c:v>9.0036867190000001E-11</c:v>
                </c:pt>
                <c:pt idx="241">
                  <c:v>8.9894020929999996E-11</c:v>
                </c:pt>
                <c:pt idx="242">
                  <c:v>8.9751211929999998E-11</c:v>
                </c:pt>
                <c:pt idx="243">
                  <c:v>8.960844018E-11</c:v>
                </c:pt>
                <c:pt idx="244">
                  <c:v>8.9465696360000001E-11</c:v>
                </c:pt>
                <c:pt idx="245">
                  <c:v>8.9322989810000002E-11</c:v>
                </c:pt>
                <c:pt idx="246">
                  <c:v>8.9180311190000002E-11</c:v>
                </c:pt>
                <c:pt idx="247">
                  <c:v>8.9037679140000003E-11</c:v>
                </c:pt>
                <c:pt idx="248">
                  <c:v>8.8895065709999996E-11</c:v>
                </c:pt>
                <c:pt idx="249">
                  <c:v>8.8752498850000003E-11</c:v>
                </c:pt>
                <c:pt idx="250">
                  <c:v>8.8609950619999995E-11</c:v>
                </c:pt>
                <c:pt idx="251">
                  <c:v>8.8467458260000003E-11</c:v>
                </c:pt>
                <c:pt idx="252">
                  <c:v>8.8324984540000002E-11</c:v>
                </c:pt>
                <c:pt idx="253">
                  <c:v>8.8182548059999995E-11</c:v>
                </c:pt>
                <c:pt idx="254">
                  <c:v>8.8040148839999995E-11</c:v>
                </c:pt>
                <c:pt idx="255">
                  <c:v>8.7897777559999999E-11</c:v>
                </c:pt>
                <c:pt idx="256">
                  <c:v>8.775545284E-11</c:v>
                </c:pt>
                <c:pt idx="257">
                  <c:v>8.7613146749999997E-11</c:v>
                </c:pt>
                <c:pt idx="258">
                  <c:v>8.7470887229999997E-11</c:v>
                </c:pt>
                <c:pt idx="259">
                  <c:v>8.732864633E-11</c:v>
                </c:pt>
                <c:pt idx="260">
                  <c:v>8.7186452000000005E-11</c:v>
                </c:pt>
                <c:pt idx="261">
                  <c:v>8.7044294919999998E-11</c:v>
                </c:pt>
                <c:pt idx="262">
                  <c:v>8.6902165790000002E-11</c:v>
                </c:pt>
                <c:pt idx="263">
                  <c:v>8.6760064590000005E-11</c:v>
                </c:pt>
                <c:pt idx="264">
                  <c:v>8.6618009950000004E-11</c:v>
                </c:pt>
                <c:pt idx="265">
                  <c:v>8.6475973950000005E-11</c:v>
                </c:pt>
                <c:pt idx="266">
                  <c:v>8.6333984510000003E-11</c:v>
                </c:pt>
                <c:pt idx="267">
                  <c:v>8.6192023010000006E-11</c:v>
                </c:pt>
                <c:pt idx="268">
                  <c:v>8.6050098759999996E-11</c:v>
                </c:pt>
                <c:pt idx="269">
                  <c:v>8.5908211770000006E-11</c:v>
                </c:pt>
                <c:pt idx="270">
                  <c:v>8.5766352710000002E-11</c:v>
                </c:pt>
                <c:pt idx="271">
                  <c:v>8.5624530910000005E-11</c:v>
                </c:pt>
                <c:pt idx="272">
                  <c:v>8.548273705E-11</c:v>
                </c:pt>
                <c:pt idx="273">
                  <c:v>8.5340980439999995E-11</c:v>
                </c:pt>
                <c:pt idx="274">
                  <c:v>8.5199261080000004E-11</c:v>
                </c:pt>
                <c:pt idx="275">
                  <c:v>8.5057569669999999E-11</c:v>
                </c:pt>
                <c:pt idx="276">
                  <c:v>8.4915924820000002E-11</c:v>
                </c:pt>
                <c:pt idx="277">
                  <c:v>8.4774298589999995E-11</c:v>
                </c:pt>
                <c:pt idx="278">
                  <c:v>8.4632709619999996E-11</c:v>
                </c:pt>
                <c:pt idx="279">
                  <c:v>8.4491157899999997E-11</c:v>
                </c:pt>
                <c:pt idx="280">
                  <c:v>8.4349634129999996E-11</c:v>
                </c:pt>
                <c:pt idx="281">
                  <c:v>8.4208156909999998E-11</c:v>
                </c:pt>
                <c:pt idx="282">
                  <c:v>8.4066698330000003E-11</c:v>
                </c:pt>
                <c:pt idx="283">
                  <c:v>8.3925286310000004E-11</c:v>
                </c:pt>
                <c:pt idx="284">
                  <c:v>8.3783902229999997E-11</c:v>
                </c:pt>
                <c:pt idx="285">
                  <c:v>8.3642555400000003E-11</c:v>
                </c:pt>
                <c:pt idx="286">
                  <c:v>8.3501245830000003E-11</c:v>
                </c:pt>
                <c:pt idx="287">
                  <c:v>8.3359964190000002E-11</c:v>
                </c:pt>
                <c:pt idx="288">
                  <c:v>8.32187105E-11</c:v>
                </c:pt>
                <c:pt idx="289">
                  <c:v>8.3077494059999998E-11</c:v>
                </c:pt>
                <c:pt idx="290">
                  <c:v>8.2936314869999997E-11</c:v>
                </c:pt>
                <c:pt idx="291">
                  <c:v>8.2795172929999996E-11</c:v>
                </c:pt>
                <c:pt idx="292">
                  <c:v>8.265405893E-11</c:v>
                </c:pt>
                <c:pt idx="293">
                  <c:v>8.2512982189999998E-11</c:v>
                </c:pt>
                <c:pt idx="294">
                  <c:v>8.2371933390000001E-11</c:v>
                </c:pt>
                <c:pt idx="295">
                  <c:v>8.2230921829999998E-11</c:v>
                </c:pt>
                <c:pt idx="296">
                  <c:v>8.2089947539999995E-11</c:v>
                </c:pt>
                <c:pt idx="297">
                  <c:v>8.1949001180000004E-11</c:v>
                </c:pt>
                <c:pt idx="298">
                  <c:v>8.1808092070000001E-11</c:v>
                </c:pt>
                <c:pt idx="299">
                  <c:v>8.1667210909999996E-11</c:v>
                </c:pt>
                <c:pt idx="300">
                  <c:v>8.152637631E-11</c:v>
                </c:pt>
                <c:pt idx="301">
                  <c:v>8.1385560329999995E-11</c:v>
                </c:pt>
                <c:pt idx="302">
                  <c:v>8.1244790929999998E-11</c:v>
                </c:pt>
                <c:pt idx="303">
                  <c:v>8.1104049459999999E-11</c:v>
                </c:pt>
                <c:pt idx="304">
                  <c:v>8.0963335930000006E-11</c:v>
                </c:pt>
                <c:pt idx="305">
                  <c:v>8.0822659659999994E-11</c:v>
                </c:pt>
                <c:pt idx="306">
                  <c:v>8.0682020630000002E-11</c:v>
                </c:pt>
                <c:pt idx="307">
                  <c:v>8.0541409549999995E-11</c:v>
                </c:pt>
                <c:pt idx="308">
                  <c:v>8.0400845040000003E-11</c:v>
                </c:pt>
                <c:pt idx="309">
                  <c:v>8.0260299150000002E-11</c:v>
                </c:pt>
                <c:pt idx="310">
                  <c:v>8.0119799819999997E-11</c:v>
                </c:pt>
                <c:pt idx="311">
                  <c:v>7.9979328440000003E-11</c:v>
                </c:pt>
                <c:pt idx="312">
                  <c:v>7.9838884989999996E-11</c:v>
                </c:pt>
                <c:pt idx="313">
                  <c:v>7.9698478799999994E-11</c:v>
                </c:pt>
                <c:pt idx="314">
                  <c:v>7.9558109859999994E-11</c:v>
                </c:pt>
                <c:pt idx="315">
                  <c:v>7.9417768870000004E-11</c:v>
                </c:pt>
                <c:pt idx="316">
                  <c:v>7.9277465119999996E-11</c:v>
                </c:pt>
                <c:pt idx="317">
                  <c:v>7.9137198629999995E-11</c:v>
                </c:pt>
                <c:pt idx="318">
                  <c:v>7.8996960070000006E-11</c:v>
                </c:pt>
                <c:pt idx="319">
                  <c:v>7.8856749460000002E-11</c:v>
                </c:pt>
                <c:pt idx="320">
                  <c:v>7.8716585409999994E-11</c:v>
                </c:pt>
                <c:pt idx="321">
                  <c:v>7.8576449300000004E-11</c:v>
                </c:pt>
                <c:pt idx="322">
                  <c:v>7.8436350449999995E-11</c:v>
                </c:pt>
                <c:pt idx="323">
                  <c:v>7.8296270220000002E-11</c:v>
                </c:pt>
                <c:pt idx="324">
                  <c:v>7.8156245869999994E-11</c:v>
                </c:pt>
                <c:pt idx="325">
                  <c:v>7.8016235490000001E-11</c:v>
                </c:pt>
                <c:pt idx="326">
                  <c:v>7.7876267020000003E-11</c:v>
                </c:pt>
                <c:pt idx="327">
                  <c:v>7.7736331150000005E-11</c:v>
                </c:pt>
                <c:pt idx="328">
                  <c:v>7.7596432529999994E-11</c:v>
                </c:pt>
                <c:pt idx="329">
                  <c:v>7.7456566509999995E-11</c:v>
                </c:pt>
                <c:pt idx="330">
                  <c:v>7.7316723760000001E-10</c:v>
                </c:pt>
                <c:pt idx="331">
                  <c:v>7.7177226540000001E-10</c:v>
                </c:pt>
                <c:pt idx="332">
                  <c:v>7.70380646E-10</c:v>
                </c:pt>
                <c:pt idx="333">
                  <c:v>7.6899223029999996E-10</c:v>
                </c:pt>
                <c:pt idx="334">
                  <c:v>7.6760724189999996E-10</c:v>
                </c:pt>
                <c:pt idx="335">
                  <c:v>7.6622553169999998E-10</c:v>
                </c:pt>
                <c:pt idx="336">
                  <c:v>7.6484717429999999E-10</c:v>
                </c:pt>
                <c:pt idx="337">
                  <c:v>7.6347209510000001E-10</c:v>
                </c:pt>
                <c:pt idx="338">
                  <c:v>7.6210029419999998E-10</c:v>
                </c:pt>
                <c:pt idx="339">
                  <c:v>7.6073184610000005E-10</c:v>
                </c:pt>
                <c:pt idx="340">
                  <c:v>7.5936660169999997E-10</c:v>
                </c:pt>
                <c:pt idx="341">
                  <c:v>7.5800463560000005E-10</c:v>
                </c:pt>
                <c:pt idx="342">
                  <c:v>7.5664594770000003E-10</c:v>
                </c:pt>
                <c:pt idx="343">
                  <c:v>7.5529053809999996E-10</c:v>
                </c:pt>
                <c:pt idx="344">
                  <c:v>7.5393833220000005E-10</c:v>
                </c:pt>
                <c:pt idx="345">
                  <c:v>7.5258940459999998E-10</c:v>
                </c:pt>
                <c:pt idx="346">
                  <c:v>7.5124375520000003E-10</c:v>
                </c:pt>
                <c:pt idx="347">
                  <c:v>7.4990130959999997E-10</c:v>
                </c:pt>
                <c:pt idx="348">
                  <c:v>7.4856199320000002E-10</c:v>
                </c:pt>
                <c:pt idx="349">
                  <c:v>7.4722602959999997E-10</c:v>
                </c:pt>
                <c:pt idx="350">
                  <c:v>7.4589319529999996E-10</c:v>
                </c:pt>
                <c:pt idx="351">
                  <c:v>7.4456356470000002E-10</c:v>
                </c:pt>
                <c:pt idx="352">
                  <c:v>7.4323713780000003E-10</c:v>
                </c:pt>
                <c:pt idx="353">
                  <c:v>7.4191384019999999E-10</c:v>
                </c:pt>
                <c:pt idx="354">
                  <c:v>7.4105344710000001E-10</c:v>
                </c:pt>
                <c:pt idx="355">
                  <c:v>7.4071869250000002E-10</c:v>
                </c:pt>
                <c:pt idx="356">
                  <c:v>7.4085265399999997E-10</c:v>
                </c:pt>
                <c:pt idx="357">
                  <c:v>7.4096985159999998E-10</c:v>
                </c:pt>
                <c:pt idx="358">
                  <c:v>7.409901172E-10</c:v>
                </c:pt>
                <c:pt idx="359">
                  <c:v>7.4100412429999995E-10</c:v>
                </c:pt>
                <c:pt idx="360">
                  <c:v>3.705102503E-9</c:v>
                </c:pt>
                <c:pt idx="361">
                  <c:v>3.7159147860000001E-9</c:v>
                </c:pt>
                <c:pt idx="362">
                  <c:v>3.7220144270000001E-9</c:v>
                </c:pt>
                <c:pt idx="363">
                  <c:v>3.7158679959999999E-9</c:v>
                </c:pt>
                <c:pt idx="364">
                  <c:v>3.7045654650000001E-9</c:v>
                </c:pt>
                <c:pt idx="365">
                  <c:v>3.1566426159999999E-9</c:v>
                </c:pt>
                <c:pt idx="366">
                  <c:v>3.5316169260000003E-10</c:v>
                </c:pt>
                <c:pt idx="367">
                  <c:v>4.00631018E-10</c:v>
                </c:pt>
                <c:pt idx="368">
                  <c:v>9.2914402480000003E-10</c:v>
                </c:pt>
                <c:pt idx="369">
                  <c:v>1.5384060140000001E-9</c:v>
                </c:pt>
                <c:pt idx="370">
                  <c:v>2.1809490030000001E-9</c:v>
                </c:pt>
                <c:pt idx="371">
                  <c:v>2.8255310649999999E-9</c:v>
                </c:pt>
                <c:pt idx="372">
                  <c:v>3.3237794039999999E-9</c:v>
                </c:pt>
                <c:pt idx="373">
                  <c:v>3.6699464919999999E-9</c:v>
                </c:pt>
                <c:pt idx="374">
                  <c:v>3.9428728819999999E-9</c:v>
                </c:pt>
                <c:pt idx="375">
                  <c:v>4.1605624560000004E-9</c:v>
                </c:pt>
                <c:pt idx="376">
                  <c:v>4.3456277249999997E-9</c:v>
                </c:pt>
                <c:pt idx="377">
                  <c:v>4.5118457080000001E-9</c:v>
                </c:pt>
                <c:pt idx="378">
                  <c:v>4.6770548820000002E-9</c:v>
                </c:pt>
                <c:pt idx="379">
                  <c:v>4.7990921139999997E-9</c:v>
                </c:pt>
                <c:pt idx="380">
                  <c:v>4.9190256E-9</c:v>
                </c:pt>
                <c:pt idx="381">
                  <c:v>4.9304479360000002E-9</c:v>
                </c:pt>
                <c:pt idx="382">
                  <c:v>4.9209055299999999E-9</c:v>
                </c:pt>
                <c:pt idx="383">
                  <c:v>4.9114605779999997E-9</c:v>
                </c:pt>
                <c:pt idx="384">
                  <c:v>4.9021121860000004E-9</c:v>
                </c:pt>
                <c:pt idx="385">
                  <c:v>4.8928600550000003E-9</c:v>
                </c:pt>
                <c:pt idx="386">
                  <c:v>4.8837018010000003E-9</c:v>
                </c:pt>
                <c:pt idx="387">
                  <c:v>4.8746371269999998E-9</c:v>
                </c:pt>
                <c:pt idx="388">
                  <c:v>4.865665436E-9</c:v>
                </c:pt>
                <c:pt idx="389">
                  <c:v>4.8639202120000001E-9</c:v>
                </c:pt>
                <c:pt idx="390">
                  <c:v>9.7094810010000007E-9</c:v>
                </c:pt>
                <c:pt idx="391">
                  <c:v>9.6013975139999992E-9</c:v>
                </c:pt>
                <c:pt idx="392">
                  <c:v>9.5270556209999992E-9</c:v>
                </c:pt>
                <c:pt idx="393">
                  <c:v>9.4998663659999994E-9</c:v>
                </c:pt>
                <c:pt idx="394">
                  <c:v>9.4650918250000006E-9</c:v>
                </c:pt>
                <c:pt idx="395">
                  <c:v>9.4341504570000005E-9</c:v>
                </c:pt>
                <c:pt idx="396">
                  <c:v>9.4111657139999994E-9</c:v>
                </c:pt>
                <c:pt idx="397">
                  <c:v>9.3990850449999994E-9</c:v>
                </c:pt>
                <c:pt idx="398">
                  <c:v>9.4039118290000004E-9</c:v>
                </c:pt>
                <c:pt idx="399">
                  <c:v>9.4154155250000008E-9</c:v>
                </c:pt>
                <c:pt idx="400">
                  <c:v>9.4252401589999993E-9</c:v>
                </c:pt>
                <c:pt idx="401">
                  <c:v>9.4373553989999994E-9</c:v>
                </c:pt>
                <c:pt idx="402">
                  <c:v>9.4507497549999993E-9</c:v>
                </c:pt>
                <c:pt idx="403">
                  <c:v>9.174858928E-9</c:v>
                </c:pt>
                <c:pt idx="404">
                  <c:v>9.16205585E-9</c:v>
                </c:pt>
                <c:pt idx="405">
                  <c:v>9.1477519269999996E-9</c:v>
                </c:pt>
                <c:pt idx="406">
                  <c:v>9.1337829830000004E-9</c:v>
                </c:pt>
                <c:pt idx="407">
                  <c:v>9.1201299429999998E-9</c:v>
                </c:pt>
                <c:pt idx="408">
                  <c:v>9.1086131329999998E-9</c:v>
                </c:pt>
                <c:pt idx="409">
                  <c:v>9.1005879640000005E-9</c:v>
                </c:pt>
                <c:pt idx="410">
                  <c:v>9.0916579959999992E-9</c:v>
                </c:pt>
                <c:pt idx="411">
                  <c:v>9.0647447110000001E-9</c:v>
                </c:pt>
                <c:pt idx="412">
                  <c:v>9.0689909460000007E-9</c:v>
                </c:pt>
                <c:pt idx="413">
                  <c:v>8.7864947320000004E-9</c:v>
                </c:pt>
                <c:pt idx="414">
                  <c:v>8.6773198839999992E-9</c:v>
                </c:pt>
                <c:pt idx="415">
                  <c:v>8.7110239269999995E-9</c:v>
                </c:pt>
                <c:pt idx="416">
                  <c:v>8.7472021580000008E-9</c:v>
                </c:pt>
                <c:pt idx="417">
                  <c:v>8.7843096259999994E-9</c:v>
                </c:pt>
                <c:pt idx="418">
                  <c:v>8.8068187239999994E-9</c:v>
                </c:pt>
                <c:pt idx="419">
                  <c:v>8.7904191019999995E-9</c:v>
                </c:pt>
                <c:pt idx="420">
                  <c:v>2.5770761969999999E-8</c:v>
                </c:pt>
                <c:pt idx="421">
                  <c:v>2.4686706070000001E-8</c:v>
                </c:pt>
                <c:pt idx="422">
                  <c:v>2.452389956E-8</c:v>
                </c:pt>
                <c:pt idx="423">
                  <c:v>2.2817156309999998E-8</c:v>
                </c:pt>
                <c:pt idx="424">
                  <c:v>2.2657954689999999E-8</c:v>
                </c:pt>
                <c:pt idx="425">
                  <c:v>2.3876559730000001E-8</c:v>
                </c:pt>
                <c:pt idx="426">
                  <c:v>2.628039122E-8</c:v>
                </c:pt>
                <c:pt idx="427">
                  <c:v>2.6584689619999999E-8</c:v>
                </c:pt>
                <c:pt idx="428">
                  <c:v>2.6212992669999999E-8</c:v>
                </c:pt>
                <c:pt idx="429">
                  <c:v>2.5774962900000001E-8</c:v>
                </c:pt>
                <c:pt idx="430">
                  <c:v>2.5641632079999999E-8</c:v>
                </c:pt>
                <c:pt idx="431">
                  <c:v>2.7786874770000001E-8</c:v>
                </c:pt>
                <c:pt idx="432">
                  <c:v>2.9247932430000001E-8</c:v>
                </c:pt>
                <c:pt idx="433">
                  <c:v>2.9556994439999999E-8</c:v>
                </c:pt>
                <c:pt idx="434">
                  <c:v>2.8829612729999999E-8</c:v>
                </c:pt>
                <c:pt idx="435">
                  <c:v>2.8197665209999999E-8</c:v>
                </c:pt>
                <c:pt idx="436">
                  <c:v>2.722095013E-8</c:v>
                </c:pt>
                <c:pt idx="437">
                  <c:v>2.6238670350000001E-8</c:v>
                </c:pt>
                <c:pt idx="438">
                  <c:v>2.7288362979999999E-8</c:v>
                </c:pt>
                <c:pt idx="439">
                  <c:v>2.8037092690000001E-8</c:v>
                </c:pt>
                <c:pt idx="440">
                  <c:v>2.8753933909999999E-8</c:v>
                </c:pt>
                <c:pt idx="441">
                  <c:v>2.9439990519999999E-8</c:v>
                </c:pt>
                <c:pt idx="442">
                  <c:v>2.9938888549999998E-8</c:v>
                </c:pt>
                <c:pt idx="443">
                  <c:v>2.9874336720000003E-8</c:v>
                </c:pt>
                <c:pt idx="444">
                  <c:v>2.979352713E-8</c:v>
                </c:pt>
                <c:pt idx="445">
                  <c:v>2.9777858260000001E-8</c:v>
                </c:pt>
                <c:pt idx="446">
                  <c:v>2.963951826E-8</c:v>
                </c:pt>
                <c:pt idx="447">
                  <c:v>2.953540325E-8</c:v>
                </c:pt>
                <c:pt idx="448">
                  <c:v>2.9393489359999998E-8</c:v>
                </c:pt>
                <c:pt idx="449">
                  <c:v>2.928179264E-8</c:v>
                </c:pt>
                <c:pt idx="450">
                  <c:v>5.8208909029999997E-8</c:v>
                </c:pt>
                <c:pt idx="451">
                  <c:v>5.76674366E-8</c:v>
                </c:pt>
                <c:pt idx="452">
                  <c:v>5.7110672000000002E-8</c:v>
                </c:pt>
                <c:pt idx="453">
                  <c:v>5.6442203519999997E-8</c:v>
                </c:pt>
                <c:pt idx="454">
                  <c:v>5.8256044389999998E-8</c:v>
                </c:pt>
                <c:pt idx="455">
                  <c:v>5.894077778E-8</c:v>
                </c:pt>
                <c:pt idx="456">
                  <c:v>5.9098939899999998E-8</c:v>
                </c:pt>
                <c:pt idx="457">
                  <c:v>5.7375483510000001E-8</c:v>
                </c:pt>
                <c:pt idx="458">
                  <c:v>4.9074454310000002E-8</c:v>
                </c:pt>
                <c:pt idx="459">
                  <c:v>5.09671545E-8</c:v>
                </c:pt>
                <c:pt idx="460">
                  <c:v>5.5667719839999999E-8</c:v>
                </c:pt>
                <c:pt idx="461">
                  <c:v>5.8765497210000002E-8</c:v>
                </c:pt>
                <c:pt idx="462">
                  <c:v>3.9974646570000001E-8</c:v>
                </c:pt>
                <c:pt idx="463">
                  <c:v>4.0316491129999999E-8</c:v>
                </c:pt>
                <c:pt idx="464">
                  <c:v>4.1509542469999999E-8</c:v>
                </c:pt>
                <c:pt idx="465">
                  <c:v>4.2281312940000001E-8</c:v>
                </c:pt>
                <c:pt idx="466">
                  <c:v>4.3709878919999998E-8</c:v>
                </c:pt>
                <c:pt idx="467">
                  <c:v>4.5019578930000003E-8</c:v>
                </c:pt>
                <c:pt idx="468">
                  <c:v>4.614052296E-8</c:v>
                </c:pt>
                <c:pt idx="469">
                  <c:v>4.716263294E-8</c:v>
                </c:pt>
                <c:pt idx="470">
                  <c:v>5.0260462759999997E-8</c:v>
                </c:pt>
                <c:pt idx="471">
                  <c:v>5.750437737E-8</c:v>
                </c:pt>
                <c:pt idx="472">
                  <c:v>5.9873814579999998E-8</c:v>
                </c:pt>
                <c:pt idx="473">
                  <c:v>5.9720416070000002E-8</c:v>
                </c:pt>
                <c:pt idx="474">
                  <c:v>5.9495301249999999E-8</c:v>
                </c:pt>
                <c:pt idx="475">
                  <c:v>5.9286737439999998E-8</c:v>
                </c:pt>
                <c:pt idx="476">
                  <c:v>5.9005146029999999E-8</c:v>
                </c:pt>
                <c:pt idx="477">
                  <c:v>5.860361576E-8</c:v>
                </c:pt>
                <c:pt idx="478">
                  <c:v>5.820960999E-8</c:v>
                </c:pt>
                <c:pt idx="479">
                  <c:v>5.8395509720000003E-8</c:v>
                </c:pt>
                <c:pt idx="480">
                  <c:v>8.2853498459999997E-8</c:v>
                </c:pt>
                <c:pt idx="481">
                  <c:v>8.206057549E-8</c:v>
                </c:pt>
                <c:pt idx="482">
                  <c:v>8.3351316450000002E-8</c:v>
                </c:pt>
                <c:pt idx="483">
                  <c:v>8.1694469450000002E-8</c:v>
                </c:pt>
                <c:pt idx="484">
                  <c:v>8.1254606249999996E-8</c:v>
                </c:pt>
                <c:pt idx="485">
                  <c:v>8.2499589920000001E-8</c:v>
                </c:pt>
                <c:pt idx="486">
                  <c:v>7.564596176E-8</c:v>
                </c:pt>
                <c:pt idx="487">
                  <c:v>7.46583128E-8</c:v>
                </c:pt>
                <c:pt idx="488">
                  <c:v>7.7531633379999998E-8</c:v>
                </c:pt>
                <c:pt idx="489">
                  <c:v>6.3648557659999997E-8</c:v>
                </c:pt>
                <c:pt idx="490">
                  <c:v>6.3485217089999999E-8</c:v>
                </c:pt>
                <c:pt idx="491">
                  <c:v>5.5810136799999999E-8</c:v>
                </c:pt>
                <c:pt idx="492">
                  <c:v>4.0696825979999998E-8</c:v>
                </c:pt>
                <c:pt idx="493">
                  <c:v>4.4381790160000003E-8</c:v>
                </c:pt>
                <c:pt idx="494">
                  <c:v>3.0246696470000002E-8</c:v>
                </c:pt>
                <c:pt idx="495">
                  <c:v>3.6592359540000001E-8</c:v>
                </c:pt>
                <c:pt idx="496">
                  <c:v>4.9105458260000001E-8</c:v>
                </c:pt>
                <c:pt idx="497">
                  <c:v>6.0619058609999995E-8</c:v>
                </c:pt>
                <c:pt idx="498">
                  <c:v>7.1384062769999998E-8</c:v>
                </c:pt>
                <c:pt idx="499">
                  <c:v>8.1456966400000002E-8</c:v>
                </c:pt>
                <c:pt idx="500">
                  <c:v>8.4824571610000001E-8</c:v>
                </c:pt>
                <c:pt idx="501">
                  <c:v>8.4661960600000005E-8</c:v>
                </c:pt>
                <c:pt idx="502">
                  <c:v>8.4086952209999997E-8</c:v>
                </c:pt>
                <c:pt idx="503">
                  <c:v>8.328630447E-8</c:v>
                </c:pt>
                <c:pt idx="504">
                  <c:v>8.3042488100000002E-8</c:v>
                </c:pt>
                <c:pt idx="505">
                  <c:v>8.2836265560000001E-8</c:v>
                </c:pt>
                <c:pt idx="506">
                  <c:v>8.1233730320000006E-8</c:v>
                </c:pt>
                <c:pt idx="507">
                  <c:v>8.3399744030000005E-8</c:v>
                </c:pt>
                <c:pt idx="508">
                  <c:v>8.4811811449999999E-8</c:v>
                </c:pt>
                <c:pt idx="509">
                  <c:v>8.4687900539999999E-8</c:v>
                </c:pt>
                <c:pt idx="510">
                  <c:v>2.4890103340000001E-8</c:v>
                </c:pt>
                <c:pt idx="511">
                  <c:v>2.4477641580000001E-8</c:v>
                </c:pt>
                <c:pt idx="512">
                  <c:v>2.463004351E-8</c:v>
                </c:pt>
                <c:pt idx="513">
                  <c:v>2.4796073439999999E-8</c:v>
                </c:pt>
                <c:pt idx="514">
                  <c:v>2.4866340159999999E-8</c:v>
                </c:pt>
                <c:pt idx="515">
                  <c:v>2.4504659180000001E-8</c:v>
                </c:pt>
                <c:pt idx="516">
                  <c:v>2.4448390009999998E-8</c:v>
                </c:pt>
                <c:pt idx="517">
                  <c:v>2.4388153550000002E-8</c:v>
                </c:pt>
                <c:pt idx="518">
                  <c:v>2.4319114690000001E-8</c:v>
                </c:pt>
                <c:pt idx="519">
                  <c:v>2.4244911669999999E-8</c:v>
                </c:pt>
                <c:pt idx="520">
                  <c:v>2.4116590020000001E-8</c:v>
                </c:pt>
                <c:pt idx="521">
                  <c:v>2.3972566129999999E-8</c:v>
                </c:pt>
                <c:pt idx="522">
                  <c:v>2.3509781360000001E-8</c:v>
                </c:pt>
                <c:pt idx="523">
                  <c:v>2.1446166040000002E-8</c:v>
                </c:pt>
                <c:pt idx="524">
                  <c:v>2.1803109649999999E-8</c:v>
                </c:pt>
                <c:pt idx="525">
                  <c:v>2.3065402510000001E-8</c:v>
                </c:pt>
                <c:pt idx="526">
                  <c:v>2.3935217860000001E-8</c:v>
                </c:pt>
                <c:pt idx="527">
                  <c:v>2.4614417550000001E-8</c:v>
                </c:pt>
                <c:pt idx="528">
                  <c:v>2.4951565270000002E-8</c:v>
                </c:pt>
                <c:pt idx="529">
                  <c:v>2.489623547E-8</c:v>
                </c:pt>
                <c:pt idx="530">
                  <c:v>2.4835495949999999E-8</c:v>
                </c:pt>
                <c:pt idx="531">
                  <c:v>2.4773533339999999E-8</c:v>
                </c:pt>
                <c:pt idx="532">
                  <c:v>2.4697589869999999E-8</c:v>
                </c:pt>
                <c:pt idx="533">
                  <c:v>2.2924628260000001E-8</c:v>
                </c:pt>
                <c:pt idx="534">
                  <c:v>1.951333284E-8</c:v>
                </c:pt>
                <c:pt idx="535">
                  <c:v>1.9711377620000001E-8</c:v>
                </c:pt>
                <c:pt idx="536">
                  <c:v>1.9884885550000001E-8</c:v>
                </c:pt>
                <c:pt idx="537">
                  <c:v>1.9999747280000001E-8</c:v>
                </c:pt>
                <c:pt idx="538">
                  <c:v>2.0027480130000002E-8</c:v>
                </c:pt>
                <c:pt idx="539">
                  <c:v>2.0045309070000002E-8</c:v>
                </c:pt>
                <c:pt idx="540">
                  <c:v>8.0406265330000002E-11</c:v>
                </c:pt>
                <c:pt idx="541">
                  <c:v>8.0772573130000004E-11</c:v>
                </c:pt>
                <c:pt idx="542">
                  <c:v>8.1138825040000003E-11</c:v>
                </c:pt>
                <c:pt idx="543">
                  <c:v>8.1505021079999997E-11</c:v>
                </c:pt>
                <c:pt idx="544">
                  <c:v>8.1871161239999994E-11</c:v>
                </c:pt>
                <c:pt idx="545">
                  <c:v>8.2237236200000006E-11</c:v>
                </c:pt>
                <c:pt idx="546">
                  <c:v>8.2603264599999995E-11</c:v>
                </c:pt>
                <c:pt idx="547">
                  <c:v>8.2969237120000001E-11</c:v>
                </c:pt>
                <c:pt idx="548">
                  <c:v>8.333514445E-11</c:v>
                </c:pt>
                <c:pt idx="549">
                  <c:v>8.3700995889999996E-11</c:v>
                </c:pt>
                <c:pt idx="550">
                  <c:v>8.4066800769999996E-11</c:v>
                </c:pt>
                <c:pt idx="551">
                  <c:v>8.4432540460000004E-11</c:v>
                </c:pt>
                <c:pt idx="552">
                  <c:v>8.4798233579999996E-11</c:v>
                </c:pt>
                <c:pt idx="553">
                  <c:v>8.5163861509999996E-11</c:v>
                </c:pt>
                <c:pt idx="554">
                  <c:v>8.552944288E-11</c:v>
                </c:pt>
                <c:pt idx="555">
                  <c:v>8.5894959050000005E-11</c:v>
                </c:pt>
                <c:pt idx="556">
                  <c:v>8.626041934E-11</c:v>
                </c:pt>
                <c:pt idx="557">
                  <c:v>8.6625833060000005E-11</c:v>
                </c:pt>
                <c:pt idx="558">
                  <c:v>8.6991181599999999E-11</c:v>
                </c:pt>
                <c:pt idx="559">
                  <c:v>8.7356474250000001E-11</c:v>
                </c:pt>
                <c:pt idx="560">
                  <c:v>8.7721711019999994E-11</c:v>
                </c:pt>
                <c:pt idx="561">
                  <c:v>8.8086891919999995E-11</c:v>
                </c:pt>
                <c:pt idx="562">
                  <c:v>8.8452016930000006E-11</c:v>
                </c:pt>
                <c:pt idx="563">
                  <c:v>8.8817086069999999E-11</c:v>
                </c:pt>
                <c:pt idx="564">
                  <c:v>8.9182099329999995E-11</c:v>
                </c:pt>
                <c:pt idx="565">
                  <c:v>8.9547056700000001E-11</c:v>
                </c:pt>
                <c:pt idx="566">
                  <c:v>8.9911958200000002E-11</c:v>
                </c:pt>
                <c:pt idx="567">
                  <c:v>9.0276803820000006E-11</c:v>
                </c:pt>
                <c:pt idx="568">
                  <c:v>9.0390061959999996E-11</c:v>
                </c:pt>
                <c:pt idx="569">
                  <c:v>9.0203192089999994E-11</c:v>
                </c:pt>
                <c:pt idx="570">
                  <c:v>9.0016368780000001E-11</c:v>
                </c:pt>
                <c:pt idx="571">
                  <c:v>8.9829582719999996E-11</c:v>
                </c:pt>
                <c:pt idx="572">
                  <c:v>8.9642824610000002E-11</c:v>
                </c:pt>
                <c:pt idx="573">
                  <c:v>8.9456103740000002E-11</c:v>
                </c:pt>
                <c:pt idx="574">
                  <c:v>8.9269429449999998E-11</c:v>
                </c:pt>
                <c:pt idx="575">
                  <c:v>8.9082783090000005E-11</c:v>
                </c:pt>
                <c:pt idx="576">
                  <c:v>8.889617398E-11</c:v>
                </c:pt>
                <c:pt idx="577">
                  <c:v>8.8709602130000002E-11</c:v>
                </c:pt>
                <c:pt idx="578">
                  <c:v>8.8523067530000004E-11</c:v>
                </c:pt>
                <c:pt idx="579">
                  <c:v>8.8336579499999995E-11</c:v>
                </c:pt>
                <c:pt idx="580">
                  <c:v>8.8150119410000005E-11</c:v>
                </c:pt>
                <c:pt idx="581">
                  <c:v>8.7963696570000002E-11</c:v>
                </c:pt>
                <c:pt idx="582">
                  <c:v>8.7777301670000004E-11</c:v>
                </c:pt>
                <c:pt idx="583">
                  <c:v>8.7590962650000003E-11</c:v>
                </c:pt>
                <c:pt idx="584">
                  <c:v>8.7404642250000006E-11</c:v>
                </c:pt>
                <c:pt idx="585">
                  <c:v>8.5909925400000006E-11</c:v>
                </c:pt>
                <c:pt idx="586">
                  <c:v>8.8142752650000003E-11</c:v>
                </c:pt>
                <c:pt idx="587">
                  <c:v>8.6468514060000006E-11</c:v>
                </c:pt>
                <c:pt idx="588">
                  <c:v>8.6278868840000003E-11</c:v>
                </c:pt>
                <c:pt idx="589">
                  <c:v>8.6089260879999994E-11</c:v>
                </c:pt>
                <c:pt idx="590">
                  <c:v>8.5899690169999999E-11</c:v>
                </c:pt>
                <c:pt idx="591">
                  <c:v>8.5710156710000003E-11</c:v>
                </c:pt>
                <c:pt idx="592">
                  <c:v>8.5520669819999997E-11</c:v>
                </c:pt>
                <c:pt idx="593">
                  <c:v>8.5331210869999996E-11</c:v>
                </c:pt>
                <c:pt idx="594">
                  <c:v>8.5141789169999996E-11</c:v>
                </c:pt>
                <c:pt idx="595">
                  <c:v>8.4952404719999996E-11</c:v>
                </c:pt>
                <c:pt idx="596">
                  <c:v>8.4763066839999998E-11</c:v>
                </c:pt>
                <c:pt idx="597">
                  <c:v>8.4573756900000006E-11</c:v>
                </c:pt>
                <c:pt idx="598">
                  <c:v>8.4384493530000002E-11</c:v>
                </c:pt>
                <c:pt idx="599">
                  <c:v>8.4195248780000002E-11</c:v>
                </c:pt>
                <c:pt idx="600">
                  <c:v>8.4006059909999999E-11</c:v>
                </c:pt>
                <c:pt idx="601">
                  <c:v>8.3816908300000003E-11</c:v>
                </c:pt>
                <c:pt idx="602">
                  <c:v>8.3627784620000006E-11</c:v>
                </c:pt>
                <c:pt idx="603">
                  <c:v>8.3438698200000003E-11</c:v>
                </c:pt>
                <c:pt idx="604">
                  <c:v>8.3249658350000002E-11</c:v>
                </c:pt>
                <c:pt idx="605">
                  <c:v>8.3060646429999999E-11</c:v>
                </c:pt>
                <c:pt idx="606">
                  <c:v>8.2871671770000004E-11</c:v>
                </c:pt>
                <c:pt idx="607">
                  <c:v>8.2682734359999996E-11</c:v>
                </c:pt>
                <c:pt idx="608">
                  <c:v>8.2493843509999996E-11</c:v>
                </c:pt>
                <c:pt idx="609">
                  <c:v>8.2304980609999995E-11</c:v>
                </c:pt>
                <c:pt idx="610">
                  <c:v>8.2116164270000003E-11</c:v>
                </c:pt>
                <c:pt idx="611">
                  <c:v>8.1927375870000003E-11</c:v>
                </c:pt>
                <c:pt idx="612">
                  <c:v>8.1738634029999999E-11</c:v>
                </c:pt>
                <c:pt idx="613">
                  <c:v>8.1549910829999998E-11</c:v>
                </c:pt>
                <c:pt idx="614">
                  <c:v>8.1361243500000001E-11</c:v>
                </c:pt>
                <c:pt idx="615">
                  <c:v>8.1172604109999996E-11</c:v>
                </c:pt>
                <c:pt idx="616">
                  <c:v>8.0984011289999994E-11</c:v>
                </c:pt>
                <c:pt idx="617">
                  <c:v>8.0795446409999996E-11</c:v>
                </c:pt>
                <c:pt idx="618">
                  <c:v>8.0606918779999999E-11</c:v>
                </c:pt>
                <c:pt idx="619">
                  <c:v>8.0418428409999996E-11</c:v>
                </c:pt>
                <c:pt idx="620">
                  <c:v>8.0229984600000001E-11</c:v>
                </c:pt>
                <c:pt idx="621">
                  <c:v>8.0041578039999994E-11</c:v>
                </c:pt>
                <c:pt idx="622">
                  <c:v>7.9853190109999997E-11</c:v>
                </c:pt>
                <c:pt idx="623">
                  <c:v>7.9664858059999997E-11</c:v>
                </c:pt>
                <c:pt idx="624">
                  <c:v>7.9476553950000003E-11</c:v>
                </c:pt>
                <c:pt idx="625">
                  <c:v>7.9288287089999995E-11</c:v>
                </c:pt>
                <c:pt idx="626">
                  <c:v>7.9100066800000003E-11</c:v>
                </c:pt>
                <c:pt idx="627">
                  <c:v>7.8911874439999997E-11</c:v>
                </c:pt>
                <c:pt idx="628">
                  <c:v>7.8723719339999998E-11</c:v>
                </c:pt>
                <c:pt idx="629">
                  <c:v>7.8535601500000005E-11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46472"/>
        <c:axId val="508746864"/>
      </c:scatterChart>
      <c:valAx>
        <c:axId val="5087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46864"/>
        <c:crosses val="autoZero"/>
        <c:crossBetween val="midCat"/>
      </c:valAx>
      <c:valAx>
        <c:axId val="5087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(ft/s)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46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</a:t>
            </a:r>
            <a:r>
              <a:rPr lang="en-US" baseline="0"/>
              <a:t> Water Diversion for K=4.32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k=4.32ftday'!$I$2</c:f>
              <c:strCache>
                <c:ptCount val="1"/>
                <c:pt idx="0">
                  <c:v>DIVER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k=4.32ftday'!$D$3:$D$3150</c:f>
              <c:numCache>
                <c:formatCode>d\-mmm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'schedule k=4.32ftday'!$I$3:$I$3150</c:f>
              <c:numCache>
                <c:formatCode>0.00E+00</c:formatCode>
                <c:ptCount val="314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1.600253701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0.43682774899999999</c:v>
                </c:pt>
                <c:pt idx="13">
                  <c:v>0.37613824010000002</c:v>
                </c:pt>
                <c:pt idx="14">
                  <c:v>0.43621483449999998</c:v>
                </c:pt>
                <c:pt idx="15">
                  <c:v>0.36663484569999999</c:v>
                </c:pt>
                <c:pt idx="16">
                  <c:v>0.31105041500000002</c:v>
                </c:pt>
                <c:pt idx="17">
                  <c:v>0.26412120459999999</c:v>
                </c:pt>
                <c:pt idx="18">
                  <c:v>0.22101919349999999</c:v>
                </c:pt>
                <c:pt idx="19">
                  <c:v>0.1334456503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2.9460288580000001E-2</c:v>
                </c:pt>
                <c:pt idx="29">
                  <c:v>4.8882786179999999E-2</c:v>
                </c:pt>
                <c:pt idx="30">
                  <c:v>0.1047838405</c:v>
                </c:pt>
                <c:pt idx="31">
                  <c:v>0.10907644029999999</c:v>
                </c:pt>
                <c:pt idx="32">
                  <c:v>0.1123291403</c:v>
                </c:pt>
                <c:pt idx="33">
                  <c:v>0.13521593809999999</c:v>
                </c:pt>
                <c:pt idx="34">
                  <c:v>0.14204712210000001</c:v>
                </c:pt>
                <c:pt idx="35">
                  <c:v>0.15098296110000001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0.24482449889999999</c:v>
                </c:pt>
                <c:pt idx="43">
                  <c:v>0.25172394510000001</c:v>
                </c:pt>
                <c:pt idx="44">
                  <c:v>0.26184225080000001</c:v>
                </c:pt>
                <c:pt idx="45">
                  <c:v>0.27211800219999999</c:v>
                </c:pt>
                <c:pt idx="46">
                  <c:v>0.28949964049999999</c:v>
                </c:pt>
                <c:pt idx="47">
                  <c:v>0.29992467160000003</c:v>
                </c:pt>
                <c:pt idx="48">
                  <c:v>0.30535405869999999</c:v>
                </c:pt>
                <c:pt idx="49">
                  <c:v>0.36504080890000001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1.0046097039999999</c:v>
                </c:pt>
                <c:pt idx="57">
                  <c:v>0.90286833050000004</c:v>
                </c:pt>
                <c:pt idx="58">
                  <c:v>0.89872229100000001</c:v>
                </c:pt>
                <c:pt idx="59">
                  <c:v>0.88516527410000001</c:v>
                </c:pt>
                <c:pt idx="60">
                  <c:v>50</c:v>
                </c:pt>
                <c:pt idx="61">
                  <c:v>0.60881006719999997</c:v>
                </c:pt>
                <c:pt idx="62">
                  <c:v>1.0323176380000001</c:v>
                </c:pt>
                <c:pt idx="63">
                  <c:v>0.51038044689999995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1.3698630329999999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1.3956563470000001</c:v>
                </c:pt>
                <c:pt idx="76">
                  <c:v>1.9894214350000002E-2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0.22070597110000001</c:v>
                </c:pt>
                <c:pt idx="84">
                  <c:v>0.31325209139999999</c:v>
                </c:pt>
                <c:pt idx="85">
                  <c:v>0.25892907380000002</c:v>
                </c:pt>
                <c:pt idx="86">
                  <c:v>0.29627856609999997</c:v>
                </c:pt>
                <c:pt idx="87">
                  <c:v>0.2919414937</c:v>
                </c:pt>
                <c:pt idx="88">
                  <c:v>0.3302098215</c:v>
                </c:pt>
                <c:pt idx="89">
                  <c:v>0.42519262429999999</c:v>
                </c:pt>
                <c:pt idx="90">
                  <c:v>14.409181589999999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31.506849290000002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10.95890427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1.0422389510000001</c:v>
                </c:pt>
                <c:pt idx="112">
                  <c:v>0.80121660230000002</c:v>
                </c:pt>
                <c:pt idx="113">
                  <c:v>14.74299145</c:v>
                </c:pt>
                <c:pt idx="114">
                  <c:v>6.3749261200000004E-2</c:v>
                </c:pt>
                <c:pt idx="115">
                  <c:v>0.1832538396</c:v>
                </c:pt>
                <c:pt idx="116">
                  <c:v>0.72815066579999999</c:v>
                </c:pt>
                <c:pt idx="117">
                  <c:v>0.80933511260000002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11.64383602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1.3542000059999999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0.63473254440000004</c:v>
                </c:pt>
                <c:pt idx="139">
                  <c:v>0.64641124009999995</c:v>
                </c:pt>
                <c:pt idx="140">
                  <c:v>0.72652000189999999</c:v>
                </c:pt>
                <c:pt idx="141">
                  <c:v>0.96329671139999995</c:v>
                </c:pt>
                <c:pt idx="142">
                  <c:v>1.1254014969999999</c:v>
                </c:pt>
                <c:pt idx="143">
                  <c:v>21.144746779999998</c:v>
                </c:pt>
                <c:pt idx="144">
                  <c:v>0.66835647819999999</c:v>
                </c:pt>
                <c:pt idx="145">
                  <c:v>15.75342464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0.67052626609999999</c:v>
                </c:pt>
                <c:pt idx="153">
                  <c:v>0.56942254299999995</c:v>
                </c:pt>
                <c:pt idx="154">
                  <c:v>0.49147775770000002</c:v>
                </c:pt>
                <c:pt idx="155">
                  <c:v>0.41553962230000002</c:v>
                </c:pt>
                <c:pt idx="156">
                  <c:v>0.34251689909999999</c:v>
                </c:pt>
                <c:pt idx="157">
                  <c:v>0.73199319839999999</c:v>
                </c:pt>
                <c:pt idx="158">
                  <c:v>50</c:v>
                </c:pt>
                <c:pt idx="159">
                  <c:v>0.68493151659999996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0.43812459710000001</c:v>
                </c:pt>
                <c:pt idx="168">
                  <c:v>0.3077927828</c:v>
                </c:pt>
                <c:pt idx="169">
                  <c:v>0.26416441800000001</c:v>
                </c:pt>
                <c:pt idx="170">
                  <c:v>0.1313911378</c:v>
                </c:pt>
                <c:pt idx="171">
                  <c:v>0.70934343339999995</c:v>
                </c:pt>
                <c:pt idx="172">
                  <c:v>50</c:v>
                </c:pt>
                <c:pt idx="173">
                  <c:v>42.694065090000002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0.1367615163</c:v>
                </c:pt>
                <c:pt idx="355">
                  <c:v>0.18559575079999999</c:v>
                </c:pt>
                <c:pt idx="356">
                  <c:v>0.18574257189999999</c:v>
                </c:pt>
                <c:pt idx="357">
                  <c:v>0.18587896230000001</c:v>
                </c:pt>
                <c:pt idx="358">
                  <c:v>0.18608081339999999</c:v>
                </c:pt>
                <c:pt idx="359">
                  <c:v>0.18626654149999999</c:v>
                </c:pt>
                <c:pt idx="360">
                  <c:v>0.66760629419999995</c:v>
                </c:pt>
                <c:pt idx="361">
                  <c:v>0.76915872100000005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4.1095891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1.7315524819999999</c:v>
                </c:pt>
                <c:pt idx="372">
                  <c:v>1.1347011330000001</c:v>
                </c:pt>
                <c:pt idx="373">
                  <c:v>0.81543976070000002</c:v>
                </c:pt>
                <c:pt idx="374">
                  <c:v>0.60324931140000004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2.704064175E-2</c:v>
                </c:pt>
                <c:pt idx="384">
                  <c:v>4.4929094609999998E-2</c:v>
                </c:pt>
                <c:pt idx="385">
                  <c:v>4.8185497520000002E-2</c:v>
                </c:pt>
                <c:pt idx="386">
                  <c:v>5.2159376440000002E-2</c:v>
                </c:pt>
                <c:pt idx="387">
                  <c:v>5.6341610850000001E-2</c:v>
                </c:pt>
                <c:pt idx="388">
                  <c:v>6.0492064800000002E-2</c:v>
                </c:pt>
                <c:pt idx="389">
                  <c:v>6.1413250859999997E-2</c:v>
                </c:pt>
                <c:pt idx="390">
                  <c:v>8.6624033749999996E-2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0.1963263452</c:v>
                </c:pt>
                <c:pt idx="398">
                  <c:v>0.28510245680000001</c:v>
                </c:pt>
                <c:pt idx="399">
                  <c:v>0.2791546285</c:v>
                </c:pt>
                <c:pt idx="400">
                  <c:v>0.27441412209999999</c:v>
                </c:pt>
                <c:pt idx="401">
                  <c:v>0.26828497649999999</c:v>
                </c:pt>
                <c:pt idx="402">
                  <c:v>0.26152694230000001</c:v>
                </c:pt>
                <c:pt idx="403">
                  <c:v>0.26980501410000002</c:v>
                </c:pt>
                <c:pt idx="404">
                  <c:v>0.33290871979999997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0.35431990029999999</c:v>
                </c:pt>
                <c:pt idx="412">
                  <c:v>0.30713370439999998</c:v>
                </c:pt>
                <c:pt idx="413">
                  <c:v>0.46416530010000001</c:v>
                </c:pt>
                <c:pt idx="414">
                  <c:v>0.53136199709999998</c:v>
                </c:pt>
                <c:pt idx="415">
                  <c:v>0.51986300949999997</c:v>
                </c:pt>
                <c:pt idx="416">
                  <c:v>0.50751096009999996</c:v>
                </c:pt>
                <c:pt idx="417">
                  <c:v>0.49493515490000001</c:v>
                </c:pt>
                <c:pt idx="418">
                  <c:v>0.60967695710000003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0.2283104956</c:v>
                </c:pt>
                <c:pt idx="425">
                  <c:v>50</c:v>
                </c:pt>
                <c:pt idx="426">
                  <c:v>1.629316092</c:v>
                </c:pt>
                <c:pt idx="427">
                  <c:v>1.734331608</c:v>
                </c:pt>
                <c:pt idx="428">
                  <c:v>1.9503526689999999</c:v>
                </c:pt>
                <c:pt idx="429">
                  <c:v>50</c:v>
                </c:pt>
                <c:pt idx="430">
                  <c:v>50</c:v>
                </c:pt>
                <c:pt idx="431">
                  <c:v>1.0752260680000001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15.29680347</c:v>
                </c:pt>
                <c:pt idx="439">
                  <c:v>0.94514924290000002</c:v>
                </c:pt>
                <c:pt idx="440">
                  <c:v>0.5850287676</c:v>
                </c:pt>
                <c:pt idx="441">
                  <c:v>0.34239652749999999</c:v>
                </c:pt>
                <c:pt idx="442">
                  <c:v>1.92195382E-2</c:v>
                </c:pt>
                <c:pt idx="443">
                  <c:v>5.6786056610000003E-2</c:v>
                </c:pt>
                <c:pt idx="444">
                  <c:v>8.4147617219999998E-2</c:v>
                </c:pt>
                <c:pt idx="445">
                  <c:v>5.8128643780000003E-2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0.94314587120000004</c:v>
                </c:pt>
                <c:pt idx="453">
                  <c:v>1.11281991</c:v>
                </c:pt>
                <c:pt idx="454">
                  <c:v>17.020345689999999</c:v>
                </c:pt>
                <c:pt idx="455">
                  <c:v>0.22322699430000001</c:v>
                </c:pt>
                <c:pt idx="456">
                  <c:v>0.27443918589999999</c:v>
                </c:pt>
                <c:pt idx="457">
                  <c:v>50</c:v>
                </c:pt>
                <c:pt idx="458">
                  <c:v>50</c:v>
                </c:pt>
                <c:pt idx="459">
                  <c:v>12.10045624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45.433788300000003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1.1717672349999999</c:v>
                </c:pt>
                <c:pt idx="472">
                  <c:v>3.9434731010000001E-2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2.4499979019999998</c:v>
                </c:pt>
                <c:pt idx="480">
                  <c:v>0.63283181190000004</c:v>
                </c:pt>
                <c:pt idx="481">
                  <c:v>0.91341489549999999</c:v>
                </c:pt>
                <c:pt idx="482">
                  <c:v>18.71543312</c:v>
                </c:pt>
                <c:pt idx="483">
                  <c:v>1.0340083840000001</c:v>
                </c:pt>
                <c:pt idx="484">
                  <c:v>1.365218759</c:v>
                </c:pt>
                <c:pt idx="485">
                  <c:v>1.008459091</c:v>
                </c:pt>
                <c:pt idx="486">
                  <c:v>31.96347046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25.570775990000001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2.6369202880000001E-2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16.469291689999999</c:v>
                </c:pt>
                <c:pt idx="508">
                  <c:v>7.3940530419999997E-2</c:v>
                </c:pt>
                <c:pt idx="509">
                  <c:v>0.21398654580000001</c:v>
                </c:pt>
                <c:pt idx="510">
                  <c:v>4.2062517260000001E-2</c:v>
                </c:pt>
                <c:pt idx="511">
                  <c:v>0.31301864979999999</c:v>
                </c:pt>
                <c:pt idx="512">
                  <c:v>0.22727943959999999</c:v>
                </c:pt>
                <c:pt idx="513">
                  <c:v>0.1340532005</c:v>
                </c:pt>
                <c:pt idx="514">
                  <c:v>4.5861732209999999E-2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0.54887974260000005</c:v>
                </c:pt>
                <c:pt idx="523">
                  <c:v>50</c:v>
                </c:pt>
                <c:pt idx="524">
                  <c:v>1.4446114299999999</c:v>
                </c:pt>
                <c:pt idx="525">
                  <c:v>0.94358742240000004</c:v>
                </c:pt>
                <c:pt idx="526">
                  <c:v>0.50046759839999999</c:v>
                </c:pt>
                <c:pt idx="527">
                  <c:v>0.24237935250000001</c:v>
                </c:pt>
                <c:pt idx="528">
                  <c:v>1.5725795179999998E-2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18.166616439999999</c:v>
                </c:pt>
                <c:pt idx="632">
                  <c:v>1.9705248630000001E-6</c:v>
                </c:pt>
                <c:pt idx="633">
                  <c:v>1.9705248630000001E-6</c:v>
                </c:pt>
                <c:pt idx="634">
                  <c:v>1.9705248630000001E-6</c:v>
                </c:pt>
                <c:pt idx="635">
                  <c:v>1.9705248630000001E-6</c:v>
                </c:pt>
                <c:pt idx="636">
                  <c:v>23.358415600000001</c:v>
                </c:pt>
                <c:pt idx="637">
                  <c:v>23.358415600000001</c:v>
                </c:pt>
                <c:pt idx="638">
                  <c:v>23.358415600000001</c:v>
                </c:pt>
                <c:pt idx="639">
                  <c:v>23.358415600000001</c:v>
                </c:pt>
                <c:pt idx="640">
                  <c:v>23.358415600000001</c:v>
                </c:pt>
                <c:pt idx="641">
                  <c:v>23.358415600000001</c:v>
                </c:pt>
                <c:pt idx="642">
                  <c:v>23.358415600000001</c:v>
                </c:pt>
                <c:pt idx="643">
                  <c:v>23.358415600000001</c:v>
                </c:pt>
                <c:pt idx="644">
                  <c:v>23.358415600000001</c:v>
                </c:pt>
                <c:pt idx="645">
                  <c:v>23.358415600000001</c:v>
                </c:pt>
                <c:pt idx="646">
                  <c:v>23.358415600000001</c:v>
                </c:pt>
                <c:pt idx="647">
                  <c:v>23.358415600000001</c:v>
                </c:pt>
                <c:pt idx="648">
                  <c:v>23.358415600000001</c:v>
                </c:pt>
                <c:pt idx="649">
                  <c:v>18.598070140000001</c:v>
                </c:pt>
                <c:pt idx="650">
                  <c:v>9.9104804990000002</c:v>
                </c:pt>
                <c:pt idx="651">
                  <c:v>9.9104804990000002</c:v>
                </c:pt>
                <c:pt idx="652">
                  <c:v>9.9104804990000002</c:v>
                </c:pt>
                <c:pt idx="653">
                  <c:v>9.9104804990000002</c:v>
                </c:pt>
                <c:pt idx="654">
                  <c:v>9.9104804990000002</c:v>
                </c:pt>
                <c:pt idx="655">
                  <c:v>9.9104804990000002</c:v>
                </c:pt>
                <c:pt idx="656">
                  <c:v>9.9104804990000002</c:v>
                </c:pt>
                <c:pt idx="657">
                  <c:v>9.9104804990000002</c:v>
                </c:pt>
                <c:pt idx="658">
                  <c:v>9.9104804990000002</c:v>
                </c:pt>
                <c:pt idx="659">
                  <c:v>9.9104804990000002</c:v>
                </c:pt>
                <c:pt idx="660">
                  <c:v>9.9104804990000002</c:v>
                </c:pt>
                <c:pt idx="661">
                  <c:v>9.9104804990000002</c:v>
                </c:pt>
                <c:pt idx="662">
                  <c:v>9.9104804990000002</c:v>
                </c:pt>
                <c:pt idx="663">
                  <c:v>9.9104804990000002</c:v>
                </c:pt>
                <c:pt idx="664">
                  <c:v>9.9104804990000002</c:v>
                </c:pt>
                <c:pt idx="665">
                  <c:v>9.9104804990000002</c:v>
                </c:pt>
                <c:pt idx="666">
                  <c:v>9.9104804990000002</c:v>
                </c:pt>
                <c:pt idx="667">
                  <c:v>9.9104804990000002</c:v>
                </c:pt>
                <c:pt idx="668">
                  <c:v>9.9104804990000002</c:v>
                </c:pt>
                <c:pt idx="669">
                  <c:v>9.9104804990000002</c:v>
                </c:pt>
                <c:pt idx="670">
                  <c:v>9.9104804990000002</c:v>
                </c:pt>
                <c:pt idx="671">
                  <c:v>9.9104804990000002</c:v>
                </c:pt>
                <c:pt idx="672">
                  <c:v>9.9104804990000002</c:v>
                </c:pt>
                <c:pt idx="673">
                  <c:v>9.9104804990000002</c:v>
                </c:pt>
                <c:pt idx="674">
                  <c:v>9.9104804990000002</c:v>
                </c:pt>
                <c:pt idx="675">
                  <c:v>9.9104804990000002</c:v>
                </c:pt>
                <c:pt idx="676">
                  <c:v>9.9104804990000002</c:v>
                </c:pt>
                <c:pt idx="677">
                  <c:v>9.9104804990000002</c:v>
                </c:pt>
                <c:pt idx="678">
                  <c:v>9.9104804990000002</c:v>
                </c:pt>
                <c:pt idx="679">
                  <c:v>9.9104804990000002</c:v>
                </c:pt>
                <c:pt idx="680">
                  <c:v>6.4003429409999999</c:v>
                </c:pt>
                <c:pt idx="681">
                  <c:v>3.322420835</c:v>
                </c:pt>
                <c:pt idx="682">
                  <c:v>3.322420835</c:v>
                </c:pt>
                <c:pt idx="683">
                  <c:v>3.322420835</c:v>
                </c:pt>
                <c:pt idx="684">
                  <c:v>3.322420835</c:v>
                </c:pt>
                <c:pt idx="685">
                  <c:v>3.322420835</c:v>
                </c:pt>
                <c:pt idx="686">
                  <c:v>3.322420835</c:v>
                </c:pt>
                <c:pt idx="687">
                  <c:v>3.322420835</c:v>
                </c:pt>
                <c:pt idx="688">
                  <c:v>3.322420835</c:v>
                </c:pt>
                <c:pt idx="689">
                  <c:v>3.322420835</c:v>
                </c:pt>
                <c:pt idx="690">
                  <c:v>3.322420835</c:v>
                </c:pt>
                <c:pt idx="691">
                  <c:v>3.322420835</c:v>
                </c:pt>
                <c:pt idx="692">
                  <c:v>3.322420835</c:v>
                </c:pt>
                <c:pt idx="693">
                  <c:v>3.322420835</c:v>
                </c:pt>
                <c:pt idx="694">
                  <c:v>3.322420835</c:v>
                </c:pt>
                <c:pt idx="695">
                  <c:v>3.322420835</c:v>
                </c:pt>
                <c:pt idx="696">
                  <c:v>3.322420835</c:v>
                </c:pt>
                <c:pt idx="697">
                  <c:v>3.322420835</c:v>
                </c:pt>
                <c:pt idx="698">
                  <c:v>3.322420835</c:v>
                </c:pt>
                <c:pt idx="699">
                  <c:v>3.322420835</c:v>
                </c:pt>
                <c:pt idx="700">
                  <c:v>3.322420835</c:v>
                </c:pt>
                <c:pt idx="701">
                  <c:v>3.322420835</c:v>
                </c:pt>
                <c:pt idx="702">
                  <c:v>3.322420835</c:v>
                </c:pt>
                <c:pt idx="703">
                  <c:v>3.322420835</c:v>
                </c:pt>
                <c:pt idx="704">
                  <c:v>3.322420835</c:v>
                </c:pt>
                <c:pt idx="705">
                  <c:v>3.322420835</c:v>
                </c:pt>
                <c:pt idx="706">
                  <c:v>3.322420835</c:v>
                </c:pt>
                <c:pt idx="707">
                  <c:v>3.322420835</c:v>
                </c:pt>
                <c:pt idx="708">
                  <c:v>3.322420835</c:v>
                </c:pt>
                <c:pt idx="709">
                  <c:v>3.322420835</c:v>
                </c:pt>
                <c:pt idx="710">
                  <c:v>0.57278656959999996</c:v>
                </c:pt>
                <c:pt idx="711">
                  <c:v>1.64175313E-2</c:v>
                </c:pt>
                <c:pt idx="712">
                  <c:v>1.6113774849999998E-2</c:v>
                </c:pt>
                <c:pt idx="713">
                  <c:v>1.5820631759999999E-2</c:v>
                </c:pt>
                <c:pt idx="714">
                  <c:v>1.5530387870000001E-2</c:v>
                </c:pt>
                <c:pt idx="715">
                  <c:v>1.5254510569999999E-2</c:v>
                </c:pt>
                <c:pt idx="716">
                  <c:v>1.498067845E-2</c:v>
                </c:pt>
                <c:pt idx="717">
                  <c:v>1.471361425E-2</c:v>
                </c:pt>
                <c:pt idx="718">
                  <c:v>1.4456971549999999E-2</c:v>
                </c:pt>
                <c:pt idx="719">
                  <c:v>1.4202116989999999E-2</c:v>
                </c:pt>
                <c:pt idx="720">
                  <c:v>1.395143848E-2</c:v>
                </c:pt>
                <c:pt idx="721">
                  <c:v>1.0285230350000001E-2</c:v>
                </c:pt>
                <c:pt idx="722">
                  <c:v>1.0108039710000001E-2</c:v>
                </c:pt>
                <c:pt idx="723">
                  <c:v>9.9320029840000001E-3</c:v>
                </c:pt>
                <c:pt idx="724">
                  <c:v>9.7614191469999993E-3</c:v>
                </c:pt>
                <c:pt idx="725">
                  <c:v>9.597893804E-3</c:v>
                </c:pt>
                <c:pt idx="726">
                  <c:v>9.4353593889999997E-3</c:v>
                </c:pt>
                <c:pt idx="727">
                  <c:v>9.2738103119999991E-3</c:v>
                </c:pt>
                <c:pt idx="728">
                  <c:v>9.1132260860000008E-3</c:v>
                </c:pt>
                <c:pt idx="729">
                  <c:v>8.9635290209999999E-3</c:v>
                </c:pt>
                <c:pt idx="730">
                  <c:v>8.8150352239999997E-3</c:v>
                </c:pt>
                <c:pt idx="731">
                  <c:v>8.667366579E-3</c:v>
                </c:pt>
                <c:pt idx="732">
                  <c:v>8.5205240180000006E-3</c:v>
                </c:pt>
                <c:pt idx="733">
                  <c:v>8.3744944999999994E-3</c:v>
                </c:pt>
                <c:pt idx="734">
                  <c:v>8.2361763340000008E-3</c:v>
                </c:pt>
                <c:pt idx="735">
                  <c:v>8.1018209459999997E-3</c:v>
                </c:pt>
                <c:pt idx="736">
                  <c:v>7.9681547360000004E-3</c:v>
                </c:pt>
                <c:pt idx="737">
                  <c:v>7.8351777049999998E-3</c:v>
                </c:pt>
                <c:pt idx="738">
                  <c:v>7.7019529420000003E-3</c:v>
                </c:pt>
                <c:pt idx="739">
                  <c:v>7.5593134390000002E-3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1.692662365E-3</c:v>
                </c:pt>
                <c:pt idx="771">
                  <c:v>1.5515643170000001E-3</c:v>
                </c:pt>
                <c:pt idx="772">
                  <c:v>1.42236345E-3</c:v>
                </c:pt>
                <c:pt idx="773">
                  <c:v>1.2938953000000001E-3</c:v>
                </c:pt>
                <c:pt idx="774">
                  <c:v>1.166149159E-3</c:v>
                </c:pt>
                <c:pt idx="775">
                  <c:v>1.039119321E-3</c:v>
                </c:pt>
                <c:pt idx="776">
                  <c:v>9.1279559999999998E-4</c:v>
                </c:pt>
                <c:pt idx="777">
                  <c:v>7.8718026630000002E-4</c:v>
                </c:pt>
                <c:pt idx="778">
                  <c:v>6.6225935009999999E-4</c:v>
                </c:pt>
                <c:pt idx="779">
                  <c:v>5.380352959E-4</c:v>
                </c:pt>
                <c:pt idx="780">
                  <c:v>4.1994528149999998E-4</c:v>
                </c:pt>
                <c:pt idx="781">
                  <c:v>3.1044858039999999E-4</c:v>
                </c:pt>
                <c:pt idx="782">
                  <c:v>2.0149127520000001E-4</c:v>
                </c:pt>
                <c:pt idx="783">
                  <c:v>9.306518041E-5</c:v>
                </c:pt>
                <c:pt idx="784">
                  <c:v>1.6066428189999999E-9</c:v>
                </c:pt>
                <c:pt idx="785">
                  <c:v>1.6066428189999999E-9</c:v>
                </c:pt>
                <c:pt idx="786">
                  <c:v>1.6066428189999999E-9</c:v>
                </c:pt>
                <c:pt idx="787">
                  <c:v>1.6066428189999999E-9</c:v>
                </c:pt>
                <c:pt idx="788">
                  <c:v>1.6066428189999999E-9</c:v>
                </c:pt>
                <c:pt idx="789">
                  <c:v>1.6066428189999999E-9</c:v>
                </c:pt>
                <c:pt idx="790">
                  <c:v>1.6066428189999999E-9</c:v>
                </c:pt>
                <c:pt idx="791">
                  <c:v>1.6066428189999999E-9</c:v>
                </c:pt>
                <c:pt idx="792">
                  <c:v>1.6066428189999999E-9</c:v>
                </c:pt>
                <c:pt idx="793">
                  <c:v>1.6066428189999999E-9</c:v>
                </c:pt>
                <c:pt idx="794">
                  <c:v>1.6066428189999999E-9</c:v>
                </c:pt>
                <c:pt idx="795">
                  <c:v>1.6066428189999999E-9</c:v>
                </c:pt>
                <c:pt idx="796">
                  <c:v>1.6066428189999999E-9</c:v>
                </c:pt>
                <c:pt idx="797">
                  <c:v>1.6066428189999999E-9</c:v>
                </c:pt>
                <c:pt idx="798">
                  <c:v>1.6066428189999999E-9</c:v>
                </c:pt>
                <c:pt idx="799">
                  <c:v>1.6066428189999999E-9</c:v>
                </c:pt>
                <c:pt idx="800">
                  <c:v>1.6066428189999999E-9</c:v>
                </c:pt>
                <c:pt idx="801">
                  <c:v>2.1421904250000002E-9</c:v>
                </c:pt>
                <c:pt idx="802">
                  <c:v>1.6066428189999999E-9</c:v>
                </c:pt>
                <c:pt idx="803">
                  <c:v>1.6066428189999999E-9</c:v>
                </c:pt>
                <c:pt idx="804">
                  <c:v>1.6066428189999999E-9</c:v>
                </c:pt>
                <c:pt idx="805">
                  <c:v>1.6066428189999999E-9</c:v>
                </c:pt>
                <c:pt idx="806">
                  <c:v>1.6066428189999999E-9</c:v>
                </c:pt>
                <c:pt idx="807">
                  <c:v>1.6066428189999999E-9</c:v>
                </c:pt>
                <c:pt idx="808">
                  <c:v>1.6066428189999999E-9</c:v>
                </c:pt>
                <c:pt idx="809">
                  <c:v>1.6066428189999999E-9</c:v>
                </c:pt>
                <c:pt idx="810">
                  <c:v>1.6066428189999999E-9</c:v>
                </c:pt>
                <c:pt idx="811">
                  <c:v>1.6066428189999999E-9</c:v>
                </c:pt>
                <c:pt idx="812">
                  <c:v>1.6066428189999999E-9</c:v>
                </c:pt>
                <c:pt idx="813">
                  <c:v>1.6066428189999999E-9</c:v>
                </c:pt>
                <c:pt idx="814">
                  <c:v>1.6066428189999999E-9</c:v>
                </c:pt>
                <c:pt idx="815">
                  <c:v>1.6066428189999999E-9</c:v>
                </c:pt>
                <c:pt idx="816">
                  <c:v>1.6066428189999999E-9</c:v>
                </c:pt>
                <c:pt idx="817">
                  <c:v>1.6066428189999999E-9</c:v>
                </c:pt>
                <c:pt idx="818">
                  <c:v>1.6066428189999999E-9</c:v>
                </c:pt>
                <c:pt idx="819">
                  <c:v>2.1421904250000002E-9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50784"/>
        <c:axId val="508750000"/>
      </c:scatterChart>
      <c:valAx>
        <c:axId val="50875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50000"/>
        <c:crosses val="autoZero"/>
        <c:crossBetween val="midCat"/>
      </c:valAx>
      <c:valAx>
        <c:axId val="5087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 diversion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5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Irrigation</a:t>
            </a:r>
            <a:r>
              <a:rPr lang="en-US" baseline="0"/>
              <a:t> and GW Return Flows Under 1 Cell for K=0.86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'uzf gage k=0.86ftday'!$N$3</c:f>
              <c:strCache>
                <c:ptCount val="1"/>
                <c:pt idx="0">
                  <c:v>Irrigation infiltration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'uzf gage k=0.86ftday'!$M$4:$M$723</c:f>
              <c:numCache>
                <c:formatCode>d\-mmm</c:formatCode>
                <c:ptCount val="72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</c:numCache>
            </c:numRef>
          </c:xVal>
          <c:yVal>
            <c:numRef>
              <c:f>'uzf gage k=0.86ftday'!$N$4:$N$723</c:f>
              <c:numCache>
                <c:formatCode>0.00E+00</c:formatCode>
                <c:ptCount val="72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5.0000000000000001E-3</c:v>
                </c:pt>
                <c:pt idx="34">
                  <c:v>5.0000000000000001E-3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5.0000000000000001E-3</c:v>
                </c:pt>
                <c:pt idx="38">
                  <c:v>5.0000000000000001E-3</c:v>
                </c:pt>
                <c:pt idx="39">
                  <c:v>5.0000000000000001E-3</c:v>
                </c:pt>
                <c:pt idx="40">
                  <c:v>5.0000000000000001E-3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5.0000000000000001E-3</c:v>
                </c:pt>
                <c:pt idx="47">
                  <c:v>5.0000000000000001E-3</c:v>
                </c:pt>
                <c:pt idx="48">
                  <c:v>5.0000000000000001E-3</c:v>
                </c:pt>
                <c:pt idx="49">
                  <c:v>5.0000000000000001E-3</c:v>
                </c:pt>
                <c:pt idx="50">
                  <c:v>5.0000000000000001E-3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5.0000000000000001E-3</c:v>
                </c:pt>
                <c:pt idx="68">
                  <c:v>5.0000000000000001E-3</c:v>
                </c:pt>
                <c:pt idx="69">
                  <c:v>5.0000000000000001E-3</c:v>
                </c:pt>
                <c:pt idx="70">
                  <c:v>5.0000000000000001E-3</c:v>
                </c:pt>
                <c:pt idx="71">
                  <c:v>5.0000000000000001E-3</c:v>
                </c:pt>
                <c:pt idx="72">
                  <c:v>5.0000000000000001E-3</c:v>
                </c:pt>
                <c:pt idx="73">
                  <c:v>5.0000000000000001E-3</c:v>
                </c:pt>
                <c:pt idx="74">
                  <c:v>5.0000000000000001E-3</c:v>
                </c:pt>
                <c:pt idx="75">
                  <c:v>5.0000000000000001E-3</c:v>
                </c:pt>
                <c:pt idx="76">
                  <c:v>5.0000000000000001E-3</c:v>
                </c:pt>
                <c:pt idx="77">
                  <c:v>5.0000000000000001E-3</c:v>
                </c:pt>
                <c:pt idx="78">
                  <c:v>5.0000000000000001E-3</c:v>
                </c:pt>
                <c:pt idx="79">
                  <c:v>5.0000000000000001E-3</c:v>
                </c:pt>
                <c:pt idx="80">
                  <c:v>5.0000000000000001E-3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5.0000000000000001E-3</c:v>
                </c:pt>
                <c:pt idx="87">
                  <c:v>5.0000000000000001E-3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4.0180949074074074E-2</c:v>
                </c:pt>
                <c:pt idx="91">
                  <c:v>7.4445461805555557E-2</c:v>
                </c:pt>
                <c:pt idx="92">
                  <c:v>0.10795556018518518</c:v>
                </c:pt>
                <c:pt idx="93">
                  <c:v>0.14073581018518519</c:v>
                </c:pt>
                <c:pt idx="94">
                  <c:v>0.17268468750000002</c:v>
                </c:pt>
                <c:pt idx="95">
                  <c:v>0.20381641203703704</c:v>
                </c:pt>
                <c:pt idx="96">
                  <c:v>0.20381641203703704</c:v>
                </c:pt>
                <c:pt idx="97">
                  <c:v>0.20381641203703704</c:v>
                </c:pt>
                <c:pt idx="98">
                  <c:v>0.20381641203703704</c:v>
                </c:pt>
                <c:pt idx="99">
                  <c:v>0.20381641203703704</c:v>
                </c:pt>
                <c:pt idx="100">
                  <c:v>0.20381641203703704</c:v>
                </c:pt>
                <c:pt idx="101">
                  <c:v>0.20381641203703704</c:v>
                </c:pt>
                <c:pt idx="102">
                  <c:v>0.25685682870370369</c:v>
                </c:pt>
                <c:pt idx="103">
                  <c:v>0.30648200231481482</c:v>
                </c:pt>
                <c:pt idx="104">
                  <c:v>0.35594504629629625</c:v>
                </c:pt>
                <c:pt idx="105">
                  <c:v>0.40524815972222222</c:v>
                </c:pt>
                <c:pt idx="106">
                  <c:v>0.45439376157407407</c:v>
                </c:pt>
                <c:pt idx="107">
                  <c:v>0.50338401620370377</c:v>
                </c:pt>
                <c:pt idx="108">
                  <c:v>0.55222127314814817</c:v>
                </c:pt>
                <c:pt idx="109">
                  <c:v>0.60117377314814813</c:v>
                </c:pt>
                <c:pt idx="110">
                  <c:v>0.60117377314814813</c:v>
                </c:pt>
                <c:pt idx="111">
                  <c:v>0.60117377314814813</c:v>
                </c:pt>
                <c:pt idx="112">
                  <c:v>0.60117377314814813</c:v>
                </c:pt>
                <c:pt idx="113">
                  <c:v>0.60117377314814813</c:v>
                </c:pt>
                <c:pt idx="114">
                  <c:v>0.60117377314814813</c:v>
                </c:pt>
                <c:pt idx="115">
                  <c:v>0.60117377314814813</c:v>
                </c:pt>
                <c:pt idx="116">
                  <c:v>0.60117377314814813</c:v>
                </c:pt>
                <c:pt idx="117">
                  <c:v>0.60117377314814813</c:v>
                </c:pt>
                <c:pt idx="118">
                  <c:v>0.64424600694444445</c:v>
                </c:pt>
                <c:pt idx="119">
                  <c:v>0.68252233796296302</c:v>
                </c:pt>
                <c:pt idx="120">
                  <c:v>0.75404924768518522</c:v>
                </c:pt>
                <c:pt idx="121">
                  <c:v>0.82301233796296303</c:v>
                </c:pt>
                <c:pt idx="122">
                  <c:v>0.93981427083333324</c:v>
                </c:pt>
                <c:pt idx="123">
                  <c:v>1.0791174768518519</c:v>
                </c:pt>
                <c:pt idx="124">
                  <c:v>1.2167390046296296</c:v>
                </c:pt>
                <c:pt idx="125">
                  <c:v>1.3527106481481481</c:v>
                </c:pt>
                <c:pt idx="126">
                  <c:v>1.3527106481481481</c:v>
                </c:pt>
                <c:pt idx="127">
                  <c:v>1.3527106481481481</c:v>
                </c:pt>
                <c:pt idx="128">
                  <c:v>1.3527106481481481</c:v>
                </c:pt>
                <c:pt idx="129">
                  <c:v>1.3527106481481481</c:v>
                </c:pt>
                <c:pt idx="130">
                  <c:v>1.3527106481481481</c:v>
                </c:pt>
                <c:pt idx="131">
                  <c:v>1.3527106481481481</c:v>
                </c:pt>
                <c:pt idx="132">
                  <c:v>1.5237827546296294</c:v>
                </c:pt>
                <c:pt idx="133">
                  <c:v>1.724605787037037</c:v>
                </c:pt>
                <c:pt idx="134">
                  <c:v>1.9204722222222221</c:v>
                </c:pt>
                <c:pt idx="135">
                  <c:v>2.111728009259259</c:v>
                </c:pt>
                <c:pt idx="136">
                  <c:v>2.2984709490740745</c:v>
                </c:pt>
                <c:pt idx="137">
                  <c:v>2.4807966435185183</c:v>
                </c:pt>
                <c:pt idx="138">
                  <c:v>2.6588895833333335</c:v>
                </c:pt>
                <c:pt idx="139">
                  <c:v>2.8339908564814813</c:v>
                </c:pt>
                <c:pt idx="140">
                  <c:v>2.8339908564814813</c:v>
                </c:pt>
                <c:pt idx="141">
                  <c:v>2.8339908564814813</c:v>
                </c:pt>
                <c:pt idx="142">
                  <c:v>2.8339908564814813</c:v>
                </c:pt>
                <c:pt idx="143">
                  <c:v>2.8339908564814813</c:v>
                </c:pt>
                <c:pt idx="144">
                  <c:v>2.8339908564814813</c:v>
                </c:pt>
                <c:pt idx="145">
                  <c:v>2.8339908564814813</c:v>
                </c:pt>
                <c:pt idx="146">
                  <c:v>3.0549598379629632</c:v>
                </c:pt>
                <c:pt idx="147">
                  <c:v>3.2648665509259258</c:v>
                </c:pt>
                <c:pt idx="148">
                  <c:v>3.5777626157407409</c:v>
                </c:pt>
                <c:pt idx="149">
                  <c:v>3.8747967592592594</c:v>
                </c:pt>
                <c:pt idx="150">
                  <c:v>4.7421990740740743</c:v>
                </c:pt>
                <c:pt idx="151">
                  <c:v>13.191440972222223</c:v>
                </c:pt>
                <c:pt idx="152">
                  <c:v>13.718744212962964</c:v>
                </c:pt>
                <c:pt idx="153">
                  <c:v>14.760430555555555</c:v>
                </c:pt>
                <c:pt idx="154">
                  <c:v>14.760430555555555</c:v>
                </c:pt>
                <c:pt idx="155">
                  <c:v>14.760430555555555</c:v>
                </c:pt>
                <c:pt idx="156">
                  <c:v>14.760430555555555</c:v>
                </c:pt>
                <c:pt idx="157">
                  <c:v>14.760430555555555</c:v>
                </c:pt>
                <c:pt idx="158">
                  <c:v>14.760430555555555</c:v>
                </c:pt>
                <c:pt idx="159">
                  <c:v>14.991918981481483</c:v>
                </c:pt>
                <c:pt idx="160">
                  <c:v>23.441159722222221</c:v>
                </c:pt>
                <c:pt idx="161">
                  <c:v>31.890402777777776</c:v>
                </c:pt>
                <c:pt idx="162">
                  <c:v>40.339646990740739</c:v>
                </c:pt>
                <c:pt idx="163">
                  <c:v>48.788888888888891</c:v>
                </c:pt>
                <c:pt idx="164">
                  <c:v>57.238130787037036</c:v>
                </c:pt>
                <c:pt idx="165">
                  <c:v>65.687372685185181</c:v>
                </c:pt>
                <c:pt idx="166">
                  <c:v>72.631956018518522</c:v>
                </c:pt>
                <c:pt idx="167">
                  <c:v>72.631956018518522</c:v>
                </c:pt>
                <c:pt idx="168">
                  <c:v>72.631956018518522</c:v>
                </c:pt>
                <c:pt idx="169">
                  <c:v>72.631956018518522</c:v>
                </c:pt>
                <c:pt idx="170">
                  <c:v>72.631956018518522</c:v>
                </c:pt>
                <c:pt idx="171">
                  <c:v>72.631956018518522</c:v>
                </c:pt>
                <c:pt idx="172">
                  <c:v>72.631956018518522</c:v>
                </c:pt>
                <c:pt idx="173">
                  <c:v>72.672575231481488</c:v>
                </c:pt>
                <c:pt idx="174">
                  <c:v>72.710312500000001</c:v>
                </c:pt>
                <c:pt idx="175">
                  <c:v>72.741846064814808</c:v>
                </c:pt>
                <c:pt idx="176">
                  <c:v>72.768130787037038</c:v>
                </c:pt>
                <c:pt idx="177">
                  <c:v>72.78967592592592</c:v>
                </c:pt>
                <c:pt idx="178">
                  <c:v>72.807112268518523</c:v>
                </c:pt>
                <c:pt idx="179">
                  <c:v>72.820729166666666</c:v>
                </c:pt>
                <c:pt idx="180">
                  <c:v>72.843778935185185</c:v>
                </c:pt>
                <c:pt idx="181">
                  <c:v>72.843778935185185</c:v>
                </c:pt>
                <c:pt idx="182">
                  <c:v>72.843778935185185</c:v>
                </c:pt>
                <c:pt idx="183">
                  <c:v>72.843778935185185</c:v>
                </c:pt>
                <c:pt idx="184">
                  <c:v>72.843778935185185</c:v>
                </c:pt>
                <c:pt idx="185">
                  <c:v>72.843778935185185</c:v>
                </c:pt>
                <c:pt idx="186">
                  <c:v>72.843778935185185</c:v>
                </c:pt>
                <c:pt idx="187">
                  <c:v>75.395954861111107</c:v>
                </c:pt>
                <c:pt idx="188">
                  <c:v>75.399311342592597</c:v>
                </c:pt>
                <c:pt idx="189">
                  <c:v>83.848553240740742</c:v>
                </c:pt>
                <c:pt idx="190">
                  <c:v>83.851851851851848</c:v>
                </c:pt>
                <c:pt idx="191">
                  <c:v>83.868449074074078</c:v>
                </c:pt>
                <c:pt idx="192">
                  <c:v>83.891527777777782</c:v>
                </c:pt>
                <c:pt idx="193">
                  <c:v>83.907991898148154</c:v>
                </c:pt>
                <c:pt idx="194">
                  <c:v>83.917702546296297</c:v>
                </c:pt>
                <c:pt idx="195">
                  <c:v>83.917702546296297</c:v>
                </c:pt>
                <c:pt idx="196">
                  <c:v>83.917702546296297</c:v>
                </c:pt>
                <c:pt idx="197">
                  <c:v>83.917702546296297</c:v>
                </c:pt>
                <c:pt idx="198">
                  <c:v>83.917702546296297</c:v>
                </c:pt>
                <c:pt idx="199">
                  <c:v>83.917702546296297</c:v>
                </c:pt>
                <c:pt idx="200">
                  <c:v>83.917702546296297</c:v>
                </c:pt>
                <c:pt idx="201">
                  <c:v>91.788234953703707</c:v>
                </c:pt>
                <c:pt idx="202">
                  <c:v>100.23747685185185</c:v>
                </c:pt>
                <c:pt idx="203">
                  <c:v>108.68671296296296</c:v>
                </c:pt>
                <c:pt idx="204">
                  <c:v>117.13596064814814</c:v>
                </c:pt>
                <c:pt idx="205">
                  <c:v>125.58520833333333</c:v>
                </c:pt>
                <c:pt idx="206">
                  <c:v>134.03444444444443</c:v>
                </c:pt>
                <c:pt idx="207">
                  <c:v>141.78923611111111</c:v>
                </c:pt>
                <c:pt idx="208">
                  <c:v>141.78923611111111</c:v>
                </c:pt>
                <c:pt idx="209">
                  <c:v>141.78923611111111</c:v>
                </c:pt>
                <c:pt idx="210">
                  <c:v>141.78923611111111</c:v>
                </c:pt>
                <c:pt idx="211">
                  <c:v>141.78923611111111</c:v>
                </c:pt>
                <c:pt idx="212">
                  <c:v>141.78923611111111</c:v>
                </c:pt>
                <c:pt idx="213">
                  <c:v>141.78923611111111</c:v>
                </c:pt>
                <c:pt idx="214">
                  <c:v>143.75686342592593</c:v>
                </c:pt>
                <c:pt idx="215">
                  <c:v>158.99150462962962</c:v>
                </c:pt>
                <c:pt idx="216">
                  <c:v>159.3233449074074</c:v>
                </c:pt>
                <c:pt idx="217">
                  <c:v>159.36211805555556</c:v>
                </c:pt>
                <c:pt idx="218">
                  <c:v>159.36688657407407</c:v>
                </c:pt>
                <c:pt idx="219">
                  <c:v>159.37246527777779</c:v>
                </c:pt>
                <c:pt idx="220">
                  <c:v>159.37792824074074</c:v>
                </c:pt>
                <c:pt idx="221">
                  <c:v>159.38961805555556</c:v>
                </c:pt>
                <c:pt idx="222">
                  <c:v>159.38961805555556</c:v>
                </c:pt>
                <c:pt idx="223">
                  <c:v>159.38961805555556</c:v>
                </c:pt>
                <c:pt idx="224">
                  <c:v>159.38961805555556</c:v>
                </c:pt>
                <c:pt idx="225">
                  <c:v>159.38961805555556</c:v>
                </c:pt>
                <c:pt idx="226">
                  <c:v>159.38961805555556</c:v>
                </c:pt>
                <c:pt idx="227">
                  <c:v>159.38961805555556</c:v>
                </c:pt>
                <c:pt idx="228">
                  <c:v>159.59349537037036</c:v>
                </c:pt>
                <c:pt idx="229">
                  <c:v>159.78245370370371</c:v>
                </c:pt>
                <c:pt idx="230">
                  <c:v>159.99856481481481</c:v>
                </c:pt>
                <c:pt idx="231">
                  <c:v>160.23180555555555</c:v>
                </c:pt>
                <c:pt idx="232">
                  <c:v>160.45231481481483</c:v>
                </c:pt>
                <c:pt idx="233">
                  <c:v>160.75293981481482</c:v>
                </c:pt>
                <c:pt idx="234">
                  <c:v>161.0936111111111</c:v>
                </c:pt>
                <c:pt idx="235">
                  <c:v>161.53297453703703</c:v>
                </c:pt>
                <c:pt idx="236">
                  <c:v>161.53297453703703</c:v>
                </c:pt>
                <c:pt idx="237">
                  <c:v>161.53297453703703</c:v>
                </c:pt>
                <c:pt idx="238">
                  <c:v>161.53297453703703</c:v>
                </c:pt>
                <c:pt idx="239">
                  <c:v>161.53297453703703</c:v>
                </c:pt>
                <c:pt idx="240">
                  <c:v>161.53297453703703</c:v>
                </c:pt>
                <c:pt idx="241">
                  <c:v>161.53297453703703</c:v>
                </c:pt>
                <c:pt idx="242">
                  <c:v>161.76975694444445</c:v>
                </c:pt>
                <c:pt idx="243">
                  <c:v>162.01452546296295</c:v>
                </c:pt>
                <c:pt idx="244">
                  <c:v>162.2847800925926</c:v>
                </c:pt>
                <c:pt idx="245">
                  <c:v>162.54618055555557</c:v>
                </c:pt>
                <c:pt idx="246">
                  <c:v>162.82468750000001</c:v>
                </c:pt>
                <c:pt idx="247">
                  <c:v>163.12351851851852</c:v>
                </c:pt>
                <c:pt idx="248">
                  <c:v>163.41555555555556</c:v>
                </c:pt>
                <c:pt idx="249">
                  <c:v>163.53129629629629</c:v>
                </c:pt>
                <c:pt idx="250">
                  <c:v>163.53129629629629</c:v>
                </c:pt>
                <c:pt idx="251">
                  <c:v>163.53129629629629</c:v>
                </c:pt>
                <c:pt idx="252">
                  <c:v>163.53129629629629</c:v>
                </c:pt>
                <c:pt idx="253">
                  <c:v>163.53129629629629</c:v>
                </c:pt>
                <c:pt idx="254">
                  <c:v>163.53129629629629</c:v>
                </c:pt>
                <c:pt idx="255">
                  <c:v>163.53129629629629</c:v>
                </c:pt>
                <c:pt idx="256">
                  <c:v>163.53129629629629</c:v>
                </c:pt>
                <c:pt idx="257">
                  <c:v>176.4742824074074</c:v>
                </c:pt>
                <c:pt idx="258">
                  <c:v>176.82078703703704</c:v>
                </c:pt>
                <c:pt idx="259">
                  <c:v>177.00061342592593</c:v>
                </c:pt>
                <c:pt idx="260">
                  <c:v>177.0679513888889</c:v>
                </c:pt>
                <c:pt idx="261">
                  <c:v>177.06894675925926</c:v>
                </c:pt>
                <c:pt idx="262">
                  <c:v>177.07149305555555</c:v>
                </c:pt>
                <c:pt idx="263">
                  <c:v>177.07443287037037</c:v>
                </c:pt>
                <c:pt idx="264">
                  <c:v>177.07443287037037</c:v>
                </c:pt>
                <c:pt idx="265">
                  <c:v>177.07443287037037</c:v>
                </c:pt>
                <c:pt idx="266">
                  <c:v>177.07443287037037</c:v>
                </c:pt>
                <c:pt idx="267">
                  <c:v>177.07443287037037</c:v>
                </c:pt>
                <c:pt idx="268">
                  <c:v>177.07443287037037</c:v>
                </c:pt>
                <c:pt idx="269">
                  <c:v>177.07443287037037</c:v>
                </c:pt>
                <c:pt idx="270">
                  <c:v>177.07443287037037</c:v>
                </c:pt>
                <c:pt idx="271">
                  <c:v>177.07443287037037</c:v>
                </c:pt>
                <c:pt idx="272">
                  <c:v>177.07443287037037</c:v>
                </c:pt>
                <c:pt idx="273">
                  <c:v>177.07443287037037</c:v>
                </c:pt>
                <c:pt idx="274">
                  <c:v>177.07443287037037</c:v>
                </c:pt>
                <c:pt idx="275">
                  <c:v>177.07443287037037</c:v>
                </c:pt>
                <c:pt idx="276">
                  <c:v>177.07443287037037</c:v>
                </c:pt>
                <c:pt idx="277">
                  <c:v>177.07443287037037</c:v>
                </c:pt>
                <c:pt idx="278">
                  <c:v>177.07443287037037</c:v>
                </c:pt>
                <c:pt idx="279">
                  <c:v>177.07443287037037</c:v>
                </c:pt>
                <c:pt idx="280">
                  <c:v>177.07443287037037</c:v>
                </c:pt>
                <c:pt idx="281">
                  <c:v>177.07443287037037</c:v>
                </c:pt>
                <c:pt idx="282">
                  <c:v>177.07443287037037</c:v>
                </c:pt>
                <c:pt idx="283">
                  <c:v>177.07443287037037</c:v>
                </c:pt>
                <c:pt idx="284">
                  <c:v>177.07443287037037</c:v>
                </c:pt>
                <c:pt idx="285">
                  <c:v>177.07443287037037</c:v>
                </c:pt>
                <c:pt idx="286">
                  <c:v>177.07443287037037</c:v>
                </c:pt>
                <c:pt idx="287">
                  <c:v>177.07443287037037</c:v>
                </c:pt>
                <c:pt idx="288">
                  <c:v>177.07443287037037</c:v>
                </c:pt>
                <c:pt idx="289">
                  <c:v>177.07443287037037</c:v>
                </c:pt>
                <c:pt idx="290">
                  <c:v>177.07443287037037</c:v>
                </c:pt>
                <c:pt idx="291">
                  <c:v>177.07443287037037</c:v>
                </c:pt>
                <c:pt idx="292">
                  <c:v>177.07443287037037</c:v>
                </c:pt>
                <c:pt idx="293">
                  <c:v>177.07443287037037</c:v>
                </c:pt>
                <c:pt idx="294">
                  <c:v>177.07443287037037</c:v>
                </c:pt>
                <c:pt idx="295">
                  <c:v>177.07443287037037</c:v>
                </c:pt>
                <c:pt idx="296">
                  <c:v>177.07443287037037</c:v>
                </c:pt>
                <c:pt idx="297">
                  <c:v>177.07443287037037</c:v>
                </c:pt>
                <c:pt idx="298">
                  <c:v>177.07443287037037</c:v>
                </c:pt>
                <c:pt idx="299">
                  <c:v>177.07443287037037</c:v>
                </c:pt>
                <c:pt idx="300">
                  <c:v>177.07443287037037</c:v>
                </c:pt>
                <c:pt idx="301">
                  <c:v>177.07443287037037</c:v>
                </c:pt>
                <c:pt idx="302">
                  <c:v>177.07443287037037</c:v>
                </c:pt>
                <c:pt idx="303">
                  <c:v>177.07443287037037</c:v>
                </c:pt>
                <c:pt idx="304">
                  <c:v>177.07443287037037</c:v>
                </c:pt>
                <c:pt idx="305">
                  <c:v>177.07443287037037</c:v>
                </c:pt>
                <c:pt idx="306">
                  <c:v>177.07443287037037</c:v>
                </c:pt>
                <c:pt idx="307">
                  <c:v>177.07443287037037</c:v>
                </c:pt>
                <c:pt idx="308">
                  <c:v>177.07443287037037</c:v>
                </c:pt>
                <c:pt idx="309">
                  <c:v>177.07443287037037</c:v>
                </c:pt>
                <c:pt idx="310">
                  <c:v>177.07443287037037</c:v>
                </c:pt>
                <c:pt idx="311">
                  <c:v>177.07443287037037</c:v>
                </c:pt>
                <c:pt idx="312">
                  <c:v>177.07443287037037</c:v>
                </c:pt>
                <c:pt idx="313">
                  <c:v>177.07443287037037</c:v>
                </c:pt>
                <c:pt idx="314">
                  <c:v>177.07443287037037</c:v>
                </c:pt>
                <c:pt idx="315">
                  <c:v>177.07443287037037</c:v>
                </c:pt>
                <c:pt idx="316">
                  <c:v>177.07443287037037</c:v>
                </c:pt>
                <c:pt idx="317">
                  <c:v>177.07443287037037</c:v>
                </c:pt>
                <c:pt idx="318">
                  <c:v>177.07443287037037</c:v>
                </c:pt>
                <c:pt idx="319">
                  <c:v>177.07443287037037</c:v>
                </c:pt>
                <c:pt idx="320">
                  <c:v>177.07443287037037</c:v>
                </c:pt>
                <c:pt idx="321">
                  <c:v>177.07443287037037</c:v>
                </c:pt>
                <c:pt idx="322">
                  <c:v>177.07443287037037</c:v>
                </c:pt>
                <c:pt idx="323">
                  <c:v>177.07443287037037</c:v>
                </c:pt>
                <c:pt idx="324">
                  <c:v>177.07443287037037</c:v>
                </c:pt>
                <c:pt idx="325">
                  <c:v>177.07443287037037</c:v>
                </c:pt>
                <c:pt idx="326">
                  <c:v>177.07443287037037</c:v>
                </c:pt>
                <c:pt idx="327">
                  <c:v>177.07443287037037</c:v>
                </c:pt>
                <c:pt idx="328">
                  <c:v>177.07443287037037</c:v>
                </c:pt>
                <c:pt idx="329">
                  <c:v>177.07443287037037</c:v>
                </c:pt>
                <c:pt idx="330">
                  <c:v>177.07443287037037</c:v>
                </c:pt>
                <c:pt idx="331">
                  <c:v>177.07443287037037</c:v>
                </c:pt>
                <c:pt idx="332">
                  <c:v>177.07443287037037</c:v>
                </c:pt>
                <c:pt idx="333">
                  <c:v>177.07443287037037</c:v>
                </c:pt>
                <c:pt idx="334">
                  <c:v>177.07443287037037</c:v>
                </c:pt>
                <c:pt idx="335">
                  <c:v>177.07443287037037</c:v>
                </c:pt>
                <c:pt idx="336">
                  <c:v>177.07443287037037</c:v>
                </c:pt>
                <c:pt idx="337">
                  <c:v>177.07443287037037</c:v>
                </c:pt>
                <c:pt idx="338">
                  <c:v>177.07443287037037</c:v>
                </c:pt>
                <c:pt idx="339">
                  <c:v>177.07443287037037</c:v>
                </c:pt>
                <c:pt idx="340">
                  <c:v>177.07443287037037</c:v>
                </c:pt>
                <c:pt idx="341">
                  <c:v>177.07443287037037</c:v>
                </c:pt>
                <c:pt idx="342">
                  <c:v>177.07443287037037</c:v>
                </c:pt>
                <c:pt idx="343">
                  <c:v>177.07443287037037</c:v>
                </c:pt>
                <c:pt idx="344">
                  <c:v>177.07443287037037</c:v>
                </c:pt>
                <c:pt idx="345">
                  <c:v>177.07443287037037</c:v>
                </c:pt>
                <c:pt idx="346">
                  <c:v>177.07443287037037</c:v>
                </c:pt>
                <c:pt idx="347">
                  <c:v>177.07443287037037</c:v>
                </c:pt>
                <c:pt idx="348">
                  <c:v>177.07443287037037</c:v>
                </c:pt>
                <c:pt idx="349">
                  <c:v>177.07443287037037</c:v>
                </c:pt>
                <c:pt idx="350">
                  <c:v>177.07443287037037</c:v>
                </c:pt>
                <c:pt idx="351">
                  <c:v>177.07443287037037</c:v>
                </c:pt>
                <c:pt idx="352">
                  <c:v>177.07443287037037</c:v>
                </c:pt>
                <c:pt idx="353">
                  <c:v>177.07443287037037</c:v>
                </c:pt>
                <c:pt idx="354">
                  <c:v>177.07443287037037</c:v>
                </c:pt>
                <c:pt idx="355">
                  <c:v>177.07443287037037</c:v>
                </c:pt>
                <c:pt idx="356">
                  <c:v>177.07443287037037</c:v>
                </c:pt>
                <c:pt idx="357">
                  <c:v>177.07443287037037</c:v>
                </c:pt>
                <c:pt idx="358">
                  <c:v>177.07443287037037</c:v>
                </c:pt>
                <c:pt idx="359">
                  <c:v>177.07443287037037</c:v>
                </c:pt>
                <c:pt idx="360">
                  <c:v>177.07443287037037</c:v>
                </c:pt>
                <c:pt idx="361">
                  <c:v>177.07443287037037</c:v>
                </c:pt>
                <c:pt idx="362">
                  <c:v>177.07443287037037</c:v>
                </c:pt>
                <c:pt idx="363">
                  <c:v>177.07443287037037</c:v>
                </c:pt>
                <c:pt idx="364">
                  <c:v>177.07443287037037</c:v>
                </c:pt>
                <c:pt idx="365">
                  <c:v>177.07443287037037</c:v>
                </c:pt>
                <c:pt idx="366">
                  <c:v>177.07443287037037</c:v>
                </c:pt>
                <c:pt idx="367">
                  <c:v>177.07443287037037</c:v>
                </c:pt>
                <c:pt idx="368">
                  <c:v>177.07443287037037</c:v>
                </c:pt>
                <c:pt idx="369">
                  <c:v>177.07443287037037</c:v>
                </c:pt>
                <c:pt idx="370">
                  <c:v>177.07443287037037</c:v>
                </c:pt>
                <c:pt idx="371">
                  <c:v>177.07443287037037</c:v>
                </c:pt>
                <c:pt idx="372">
                  <c:v>177.07443287037037</c:v>
                </c:pt>
                <c:pt idx="373">
                  <c:v>177.07443287037037</c:v>
                </c:pt>
                <c:pt idx="374">
                  <c:v>177.07443287037037</c:v>
                </c:pt>
                <c:pt idx="375">
                  <c:v>177.07443287037037</c:v>
                </c:pt>
                <c:pt idx="376">
                  <c:v>177.07443287037037</c:v>
                </c:pt>
                <c:pt idx="377">
                  <c:v>177.07443287037037</c:v>
                </c:pt>
                <c:pt idx="378">
                  <c:v>177.07443287037037</c:v>
                </c:pt>
                <c:pt idx="379">
                  <c:v>177.07443287037037</c:v>
                </c:pt>
                <c:pt idx="380">
                  <c:v>177.07443287037037</c:v>
                </c:pt>
                <c:pt idx="381">
                  <c:v>177.07443287037037</c:v>
                </c:pt>
                <c:pt idx="382">
                  <c:v>177.07443287037037</c:v>
                </c:pt>
                <c:pt idx="383">
                  <c:v>177.07443287037037</c:v>
                </c:pt>
                <c:pt idx="384">
                  <c:v>177.07443287037037</c:v>
                </c:pt>
                <c:pt idx="385">
                  <c:v>177.07443287037037</c:v>
                </c:pt>
                <c:pt idx="386">
                  <c:v>177.07443287037037</c:v>
                </c:pt>
                <c:pt idx="387">
                  <c:v>177.07443287037037</c:v>
                </c:pt>
                <c:pt idx="388">
                  <c:v>177.07443287037037</c:v>
                </c:pt>
                <c:pt idx="389">
                  <c:v>177.07443287037037</c:v>
                </c:pt>
                <c:pt idx="390">
                  <c:v>177.07443287037037</c:v>
                </c:pt>
                <c:pt idx="391">
                  <c:v>177.07443287037037</c:v>
                </c:pt>
                <c:pt idx="392">
                  <c:v>177.07443287037037</c:v>
                </c:pt>
                <c:pt idx="393">
                  <c:v>177.07443287037037</c:v>
                </c:pt>
                <c:pt idx="394">
                  <c:v>177.07443287037037</c:v>
                </c:pt>
                <c:pt idx="395">
                  <c:v>177.07443287037037</c:v>
                </c:pt>
                <c:pt idx="396">
                  <c:v>177.07443287037037</c:v>
                </c:pt>
                <c:pt idx="397">
                  <c:v>177.07443287037037</c:v>
                </c:pt>
                <c:pt idx="398">
                  <c:v>177.07443287037037</c:v>
                </c:pt>
                <c:pt idx="399">
                  <c:v>177.07443287037037</c:v>
                </c:pt>
                <c:pt idx="400">
                  <c:v>177.07443287037037</c:v>
                </c:pt>
                <c:pt idx="401">
                  <c:v>177.07443287037037</c:v>
                </c:pt>
                <c:pt idx="402">
                  <c:v>177.07443287037037</c:v>
                </c:pt>
                <c:pt idx="403">
                  <c:v>177.07443287037037</c:v>
                </c:pt>
                <c:pt idx="404">
                  <c:v>177.07443287037037</c:v>
                </c:pt>
                <c:pt idx="405">
                  <c:v>177.07443287037037</c:v>
                </c:pt>
                <c:pt idx="406">
                  <c:v>177.07443287037037</c:v>
                </c:pt>
                <c:pt idx="407">
                  <c:v>177.07443287037037</c:v>
                </c:pt>
                <c:pt idx="408">
                  <c:v>177.07443287037037</c:v>
                </c:pt>
                <c:pt idx="409">
                  <c:v>177.07443287037037</c:v>
                </c:pt>
                <c:pt idx="410">
                  <c:v>177.07443287037037</c:v>
                </c:pt>
                <c:pt idx="411">
                  <c:v>177.07443287037037</c:v>
                </c:pt>
                <c:pt idx="412">
                  <c:v>177.07443287037037</c:v>
                </c:pt>
                <c:pt idx="413">
                  <c:v>177.07443287037037</c:v>
                </c:pt>
                <c:pt idx="414">
                  <c:v>177.07443287037037</c:v>
                </c:pt>
                <c:pt idx="415">
                  <c:v>177.07443287037037</c:v>
                </c:pt>
                <c:pt idx="416">
                  <c:v>177.07443287037037</c:v>
                </c:pt>
                <c:pt idx="417">
                  <c:v>177.07443287037037</c:v>
                </c:pt>
                <c:pt idx="418">
                  <c:v>177.07443287037037</c:v>
                </c:pt>
                <c:pt idx="419">
                  <c:v>177.07443287037037</c:v>
                </c:pt>
                <c:pt idx="420">
                  <c:v>177.07443287037037</c:v>
                </c:pt>
                <c:pt idx="421">
                  <c:v>177.07443287037037</c:v>
                </c:pt>
                <c:pt idx="422">
                  <c:v>177.07443287037037</c:v>
                </c:pt>
                <c:pt idx="423">
                  <c:v>177.07443287037037</c:v>
                </c:pt>
                <c:pt idx="424">
                  <c:v>177.07443287037037</c:v>
                </c:pt>
                <c:pt idx="425">
                  <c:v>177.07443287037037</c:v>
                </c:pt>
                <c:pt idx="426">
                  <c:v>177.07443287037037</c:v>
                </c:pt>
                <c:pt idx="427">
                  <c:v>177.07443287037037</c:v>
                </c:pt>
                <c:pt idx="428">
                  <c:v>177.07443287037037</c:v>
                </c:pt>
                <c:pt idx="429">
                  <c:v>177.07443287037037</c:v>
                </c:pt>
                <c:pt idx="430">
                  <c:v>177.07443287037037</c:v>
                </c:pt>
                <c:pt idx="431">
                  <c:v>177.07443287037037</c:v>
                </c:pt>
                <c:pt idx="432">
                  <c:v>177.07443287037037</c:v>
                </c:pt>
                <c:pt idx="433">
                  <c:v>177.07443287037037</c:v>
                </c:pt>
                <c:pt idx="434">
                  <c:v>177.07443287037037</c:v>
                </c:pt>
                <c:pt idx="435">
                  <c:v>177.07443287037037</c:v>
                </c:pt>
                <c:pt idx="436">
                  <c:v>177.07443287037037</c:v>
                </c:pt>
                <c:pt idx="437">
                  <c:v>177.07443287037037</c:v>
                </c:pt>
                <c:pt idx="438">
                  <c:v>177.07443287037037</c:v>
                </c:pt>
                <c:pt idx="439">
                  <c:v>177.07443287037037</c:v>
                </c:pt>
                <c:pt idx="440">
                  <c:v>177.07443287037037</c:v>
                </c:pt>
                <c:pt idx="441">
                  <c:v>177.07443287037037</c:v>
                </c:pt>
                <c:pt idx="442">
                  <c:v>177.07443287037037</c:v>
                </c:pt>
                <c:pt idx="443">
                  <c:v>177.07443287037037</c:v>
                </c:pt>
                <c:pt idx="444">
                  <c:v>177.09476851851852</c:v>
                </c:pt>
                <c:pt idx="445">
                  <c:v>177.1150462962963</c:v>
                </c:pt>
                <c:pt idx="446">
                  <c:v>177.13526620370371</c:v>
                </c:pt>
                <c:pt idx="447">
                  <c:v>177.15543981481483</c:v>
                </c:pt>
                <c:pt idx="448">
                  <c:v>177.1749074074074</c:v>
                </c:pt>
                <c:pt idx="449">
                  <c:v>177.19605324074075</c:v>
                </c:pt>
                <c:pt idx="450">
                  <c:v>177.30118055555556</c:v>
                </c:pt>
                <c:pt idx="451">
                  <c:v>177.40148148148148</c:v>
                </c:pt>
                <c:pt idx="452">
                  <c:v>177.40148148148148</c:v>
                </c:pt>
                <c:pt idx="453">
                  <c:v>177.40148148148148</c:v>
                </c:pt>
                <c:pt idx="454">
                  <c:v>177.40148148148148</c:v>
                </c:pt>
                <c:pt idx="455">
                  <c:v>177.40148148148148</c:v>
                </c:pt>
                <c:pt idx="456">
                  <c:v>177.40148148148148</c:v>
                </c:pt>
                <c:pt idx="457">
                  <c:v>177.48402777777778</c:v>
                </c:pt>
                <c:pt idx="458">
                  <c:v>177.56664351851853</c:v>
                </c:pt>
                <c:pt idx="459">
                  <c:v>177.64861111111111</c:v>
                </c:pt>
                <c:pt idx="460">
                  <c:v>177.73023148148147</c:v>
                </c:pt>
                <c:pt idx="461">
                  <c:v>177.81148148148148</c:v>
                </c:pt>
                <c:pt idx="462">
                  <c:v>177.89762731481483</c:v>
                </c:pt>
                <c:pt idx="463">
                  <c:v>178.03584490740741</c:v>
                </c:pt>
                <c:pt idx="464">
                  <c:v>178.17376157407406</c:v>
                </c:pt>
                <c:pt idx="465">
                  <c:v>178.17376157407406</c:v>
                </c:pt>
                <c:pt idx="466">
                  <c:v>178.17376157407406</c:v>
                </c:pt>
                <c:pt idx="467">
                  <c:v>178.17376157407406</c:v>
                </c:pt>
                <c:pt idx="468">
                  <c:v>178.17376157407406</c:v>
                </c:pt>
                <c:pt idx="469">
                  <c:v>178.17376157407406</c:v>
                </c:pt>
                <c:pt idx="470">
                  <c:v>178.17376157407406</c:v>
                </c:pt>
                <c:pt idx="471">
                  <c:v>178.17376157407406</c:v>
                </c:pt>
                <c:pt idx="472">
                  <c:v>178.17376157407406</c:v>
                </c:pt>
                <c:pt idx="473">
                  <c:v>178.29319444444445</c:v>
                </c:pt>
                <c:pt idx="474">
                  <c:v>178.40253472222221</c:v>
                </c:pt>
                <c:pt idx="475">
                  <c:v>178.51024305555555</c:v>
                </c:pt>
                <c:pt idx="476">
                  <c:v>178.61626157407409</c:v>
                </c:pt>
                <c:pt idx="477">
                  <c:v>178.72069444444443</c:v>
                </c:pt>
                <c:pt idx="478">
                  <c:v>178.83575231481481</c:v>
                </c:pt>
                <c:pt idx="479">
                  <c:v>178.94125</c:v>
                </c:pt>
                <c:pt idx="480">
                  <c:v>179.17359953703703</c:v>
                </c:pt>
                <c:pt idx="481">
                  <c:v>179.17359953703703</c:v>
                </c:pt>
                <c:pt idx="482">
                  <c:v>179.17359953703703</c:v>
                </c:pt>
                <c:pt idx="483">
                  <c:v>179.17359953703703</c:v>
                </c:pt>
                <c:pt idx="484">
                  <c:v>179.17359953703703</c:v>
                </c:pt>
                <c:pt idx="485">
                  <c:v>179.17359953703703</c:v>
                </c:pt>
                <c:pt idx="486">
                  <c:v>179.17359953703703</c:v>
                </c:pt>
                <c:pt idx="487">
                  <c:v>179.58363425925927</c:v>
                </c:pt>
                <c:pt idx="488">
                  <c:v>179.98354166666667</c:v>
                </c:pt>
                <c:pt idx="489">
                  <c:v>180.3739699074074</c:v>
                </c:pt>
                <c:pt idx="490">
                  <c:v>180.75583333333333</c:v>
                </c:pt>
                <c:pt idx="491">
                  <c:v>181.13038194444445</c:v>
                </c:pt>
                <c:pt idx="492">
                  <c:v>181.49775462962964</c:v>
                </c:pt>
                <c:pt idx="493">
                  <c:v>181.99421296296296</c:v>
                </c:pt>
                <c:pt idx="494">
                  <c:v>185.77516203703703</c:v>
                </c:pt>
                <c:pt idx="495">
                  <c:v>185.77516203703703</c:v>
                </c:pt>
                <c:pt idx="496">
                  <c:v>185.77516203703703</c:v>
                </c:pt>
                <c:pt idx="497">
                  <c:v>185.77516203703703</c:v>
                </c:pt>
                <c:pt idx="498">
                  <c:v>185.77516203703703</c:v>
                </c:pt>
                <c:pt idx="499">
                  <c:v>185.77516203703703</c:v>
                </c:pt>
                <c:pt idx="500">
                  <c:v>185.77516203703703</c:v>
                </c:pt>
                <c:pt idx="501">
                  <c:v>185.97546296296295</c:v>
                </c:pt>
                <c:pt idx="502">
                  <c:v>186.14408564814815</c:v>
                </c:pt>
                <c:pt idx="503">
                  <c:v>186.47814814814814</c:v>
                </c:pt>
                <c:pt idx="504">
                  <c:v>186.88910879629628</c:v>
                </c:pt>
                <c:pt idx="505">
                  <c:v>187.28136574074074</c:v>
                </c:pt>
                <c:pt idx="506">
                  <c:v>187.65539351851851</c:v>
                </c:pt>
                <c:pt idx="507">
                  <c:v>188.01168981481482</c:v>
                </c:pt>
                <c:pt idx="508">
                  <c:v>188.3167824074074</c:v>
                </c:pt>
                <c:pt idx="509">
                  <c:v>188.3167824074074</c:v>
                </c:pt>
                <c:pt idx="510">
                  <c:v>188.3167824074074</c:v>
                </c:pt>
                <c:pt idx="511">
                  <c:v>188.3167824074074</c:v>
                </c:pt>
                <c:pt idx="512">
                  <c:v>188.3167824074074</c:v>
                </c:pt>
                <c:pt idx="513">
                  <c:v>188.3167824074074</c:v>
                </c:pt>
                <c:pt idx="514">
                  <c:v>188.35535879629629</c:v>
                </c:pt>
                <c:pt idx="515">
                  <c:v>196.80460648148147</c:v>
                </c:pt>
                <c:pt idx="516">
                  <c:v>205.2538425925926</c:v>
                </c:pt>
                <c:pt idx="517">
                  <c:v>213.70307870370371</c:v>
                </c:pt>
                <c:pt idx="518">
                  <c:v>222.15233796296297</c:v>
                </c:pt>
                <c:pt idx="519">
                  <c:v>230.60157407407408</c:v>
                </c:pt>
                <c:pt idx="520">
                  <c:v>239.05081018518518</c:v>
                </c:pt>
                <c:pt idx="521">
                  <c:v>246.18831018518517</c:v>
                </c:pt>
                <c:pt idx="522">
                  <c:v>246.18831018518517</c:v>
                </c:pt>
                <c:pt idx="523">
                  <c:v>246.18831018518517</c:v>
                </c:pt>
                <c:pt idx="524">
                  <c:v>246.18831018518517</c:v>
                </c:pt>
                <c:pt idx="525">
                  <c:v>246.18831018518517</c:v>
                </c:pt>
                <c:pt idx="526">
                  <c:v>246.18831018518517</c:v>
                </c:pt>
                <c:pt idx="527">
                  <c:v>246.18831018518517</c:v>
                </c:pt>
                <c:pt idx="528">
                  <c:v>246.22974537037038</c:v>
                </c:pt>
                <c:pt idx="529">
                  <c:v>246.26831018518519</c:v>
                </c:pt>
                <c:pt idx="530">
                  <c:v>246.300625</c:v>
                </c:pt>
                <c:pt idx="531">
                  <c:v>246.32761574074075</c:v>
                </c:pt>
                <c:pt idx="532">
                  <c:v>246.34981481481481</c:v>
                </c:pt>
                <c:pt idx="533">
                  <c:v>246.36784722222222</c:v>
                </c:pt>
                <c:pt idx="534">
                  <c:v>246.38201388888888</c:v>
                </c:pt>
                <c:pt idx="535">
                  <c:v>246.39138888888888</c:v>
                </c:pt>
                <c:pt idx="536">
                  <c:v>246.39138888888888</c:v>
                </c:pt>
                <c:pt idx="537">
                  <c:v>246.39138888888888</c:v>
                </c:pt>
                <c:pt idx="538">
                  <c:v>246.39138888888888</c:v>
                </c:pt>
                <c:pt idx="539">
                  <c:v>246.39138888888888</c:v>
                </c:pt>
                <c:pt idx="540">
                  <c:v>246.39138888888888</c:v>
                </c:pt>
                <c:pt idx="541">
                  <c:v>246.39138888888888</c:v>
                </c:pt>
                <c:pt idx="542">
                  <c:v>248.50030092592593</c:v>
                </c:pt>
                <c:pt idx="543">
                  <c:v>248.60530092592592</c:v>
                </c:pt>
                <c:pt idx="544">
                  <c:v>248.60990740740741</c:v>
                </c:pt>
                <c:pt idx="545">
                  <c:v>248.61500000000001</c:v>
                </c:pt>
                <c:pt idx="546">
                  <c:v>248.62011574074074</c:v>
                </c:pt>
                <c:pt idx="547">
                  <c:v>248.63284722222221</c:v>
                </c:pt>
                <c:pt idx="548">
                  <c:v>248.64870370370372</c:v>
                </c:pt>
                <c:pt idx="549">
                  <c:v>248.67252314814814</c:v>
                </c:pt>
                <c:pt idx="550">
                  <c:v>248.67252314814814</c:v>
                </c:pt>
                <c:pt idx="551">
                  <c:v>248.67252314814814</c:v>
                </c:pt>
                <c:pt idx="552">
                  <c:v>248.67252314814814</c:v>
                </c:pt>
                <c:pt idx="553">
                  <c:v>248.67252314814814</c:v>
                </c:pt>
                <c:pt idx="554">
                  <c:v>248.67252314814814</c:v>
                </c:pt>
                <c:pt idx="555">
                  <c:v>248.67252314814814</c:v>
                </c:pt>
                <c:pt idx="556">
                  <c:v>262.75863425925928</c:v>
                </c:pt>
                <c:pt idx="557">
                  <c:v>276.84474537037039</c:v>
                </c:pt>
                <c:pt idx="558">
                  <c:v>290.9308564814815</c:v>
                </c:pt>
                <c:pt idx="559">
                  <c:v>290.93423611111109</c:v>
                </c:pt>
                <c:pt idx="560">
                  <c:v>290.93918981481482</c:v>
                </c:pt>
                <c:pt idx="561">
                  <c:v>290.97194444444443</c:v>
                </c:pt>
                <c:pt idx="562">
                  <c:v>290.99504629629632</c:v>
                </c:pt>
                <c:pt idx="563">
                  <c:v>290.99504629629632</c:v>
                </c:pt>
                <c:pt idx="564">
                  <c:v>290.99504629629632</c:v>
                </c:pt>
                <c:pt idx="565">
                  <c:v>290.99504629629632</c:v>
                </c:pt>
                <c:pt idx="566">
                  <c:v>290.99504629629632</c:v>
                </c:pt>
                <c:pt idx="567">
                  <c:v>290.99504629629632</c:v>
                </c:pt>
                <c:pt idx="568">
                  <c:v>290.99504629629632</c:v>
                </c:pt>
                <c:pt idx="569">
                  <c:v>291.07863425925927</c:v>
                </c:pt>
                <c:pt idx="570">
                  <c:v>302.89224537037035</c:v>
                </c:pt>
                <c:pt idx="571">
                  <c:v>314.70585648148148</c:v>
                </c:pt>
                <c:pt idx="572">
                  <c:v>326.5194675925926</c:v>
                </c:pt>
                <c:pt idx="573">
                  <c:v>338.33307870370368</c:v>
                </c:pt>
                <c:pt idx="574">
                  <c:v>350.14668981481481</c:v>
                </c:pt>
                <c:pt idx="575">
                  <c:v>361.96030092592594</c:v>
                </c:pt>
                <c:pt idx="576">
                  <c:v>373.77391203703706</c:v>
                </c:pt>
                <c:pt idx="577">
                  <c:v>373.77391203703706</c:v>
                </c:pt>
                <c:pt idx="578">
                  <c:v>373.77391203703706</c:v>
                </c:pt>
                <c:pt idx="579">
                  <c:v>373.77391203703706</c:v>
                </c:pt>
                <c:pt idx="580">
                  <c:v>373.77391203703706</c:v>
                </c:pt>
                <c:pt idx="581">
                  <c:v>373.77391203703706</c:v>
                </c:pt>
                <c:pt idx="582">
                  <c:v>373.77391203703706</c:v>
                </c:pt>
                <c:pt idx="583">
                  <c:v>373.89462962962961</c:v>
                </c:pt>
                <c:pt idx="584">
                  <c:v>373.93953703703704</c:v>
                </c:pt>
                <c:pt idx="585">
                  <c:v>373.96067129629631</c:v>
                </c:pt>
                <c:pt idx="586">
                  <c:v>374.38553240740742</c:v>
                </c:pt>
                <c:pt idx="587">
                  <c:v>374.80004629629627</c:v>
                </c:pt>
                <c:pt idx="588">
                  <c:v>375.02020833333336</c:v>
                </c:pt>
                <c:pt idx="589">
                  <c:v>375.13534722222221</c:v>
                </c:pt>
                <c:pt idx="590">
                  <c:v>375.17736111111111</c:v>
                </c:pt>
                <c:pt idx="591">
                  <c:v>375.17736111111111</c:v>
                </c:pt>
                <c:pt idx="592">
                  <c:v>375.17736111111111</c:v>
                </c:pt>
                <c:pt idx="593">
                  <c:v>375.17736111111111</c:v>
                </c:pt>
                <c:pt idx="594">
                  <c:v>375.17736111111111</c:v>
                </c:pt>
                <c:pt idx="595">
                  <c:v>375.17736111111111</c:v>
                </c:pt>
                <c:pt idx="596">
                  <c:v>375.17736111111111</c:v>
                </c:pt>
                <c:pt idx="597">
                  <c:v>386.99097222222224</c:v>
                </c:pt>
                <c:pt idx="598">
                  <c:v>398.80458333333331</c:v>
                </c:pt>
                <c:pt idx="599">
                  <c:v>398.80796296296296</c:v>
                </c:pt>
                <c:pt idx="600">
                  <c:v>398.80972222222221</c:v>
                </c:pt>
                <c:pt idx="601">
                  <c:v>398.81925925925924</c:v>
                </c:pt>
                <c:pt idx="602">
                  <c:v>398.83546296296294</c:v>
                </c:pt>
                <c:pt idx="603">
                  <c:v>398.85138888888889</c:v>
                </c:pt>
                <c:pt idx="604">
                  <c:v>398.86712962962963</c:v>
                </c:pt>
                <c:pt idx="605">
                  <c:v>398.86712962962963</c:v>
                </c:pt>
                <c:pt idx="606">
                  <c:v>398.86712962962963</c:v>
                </c:pt>
                <c:pt idx="607">
                  <c:v>398.86712962962963</c:v>
                </c:pt>
                <c:pt idx="608">
                  <c:v>398.86712962962963</c:v>
                </c:pt>
                <c:pt idx="609">
                  <c:v>398.86712962962963</c:v>
                </c:pt>
                <c:pt idx="610">
                  <c:v>398.86712962962963</c:v>
                </c:pt>
                <c:pt idx="611">
                  <c:v>398.86712962962963</c:v>
                </c:pt>
                <c:pt idx="612">
                  <c:v>398.89893518518517</c:v>
                </c:pt>
                <c:pt idx="613">
                  <c:v>398.9224537037037</c:v>
                </c:pt>
                <c:pt idx="614">
                  <c:v>398.95351851851854</c:v>
                </c:pt>
                <c:pt idx="615">
                  <c:v>398.97652777777779</c:v>
                </c:pt>
                <c:pt idx="616">
                  <c:v>398.99518518518516</c:v>
                </c:pt>
                <c:pt idx="617">
                  <c:v>399.02027777777778</c:v>
                </c:pt>
                <c:pt idx="618">
                  <c:v>399.0449537037037</c:v>
                </c:pt>
                <c:pt idx="619">
                  <c:v>399.0449537037037</c:v>
                </c:pt>
                <c:pt idx="620">
                  <c:v>399.0449537037037</c:v>
                </c:pt>
                <c:pt idx="621">
                  <c:v>399.0449537037037</c:v>
                </c:pt>
                <c:pt idx="622">
                  <c:v>399.0449537037037</c:v>
                </c:pt>
                <c:pt idx="623">
                  <c:v>399.0449537037037</c:v>
                </c:pt>
                <c:pt idx="624">
                  <c:v>399.0449537037037</c:v>
                </c:pt>
                <c:pt idx="625">
                  <c:v>399.0449537037037</c:v>
                </c:pt>
                <c:pt idx="626">
                  <c:v>399.0449537037037</c:v>
                </c:pt>
                <c:pt idx="627">
                  <c:v>399.0449537037037</c:v>
                </c:pt>
                <c:pt idx="628">
                  <c:v>399.0449537037037</c:v>
                </c:pt>
                <c:pt idx="629">
                  <c:v>399.0449537037037</c:v>
                </c:pt>
                <c:pt idx="630">
                  <c:v>399.0449537037037</c:v>
                </c:pt>
                <c:pt idx="631">
                  <c:v>399.0449537037037</c:v>
                </c:pt>
                <c:pt idx="632">
                  <c:v>399.0449537037037</c:v>
                </c:pt>
                <c:pt idx="633">
                  <c:v>399.0449537037037</c:v>
                </c:pt>
                <c:pt idx="634">
                  <c:v>399.0449537037037</c:v>
                </c:pt>
                <c:pt idx="635">
                  <c:v>399.0449537037037</c:v>
                </c:pt>
                <c:pt idx="636">
                  <c:v>399.0449537037037</c:v>
                </c:pt>
                <c:pt idx="637">
                  <c:v>399.0449537037037</c:v>
                </c:pt>
                <c:pt idx="638">
                  <c:v>399.0449537037037</c:v>
                </c:pt>
                <c:pt idx="639">
                  <c:v>399.0449537037037</c:v>
                </c:pt>
                <c:pt idx="640">
                  <c:v>399.0449537037037</c:v>
                </c:pt>
                <c:pt idx="641">
                  <c:v>399.0449537037037</c:v>
                </c:pt>
                <c:pt idx="642">
                  <c:v>399.0449537037037</c:v>
                </c:pt>
                <c:pt idx="643">
                  <c:v>399.0449537037037</c:v>
                </c:pt>
                <c:pt idx="644">
                  <c:v>399.0449537037037</c:v>
                </c:pt>
                <c:pt idx="645">
                  <c:v>399.0449537037037</c:v>
                </c:pt>
                <c:pt idx="646">
                  <c:v>399.0449537037037</c:v>
                </c:pt>
                <c:pt idx="647">
                  <c:v>399.0449537037037</c:v>
                </c:pt>
                <c:pt idx="648">
                  <c:v>399.0449537037037</c:v>
                </c:pt>
                <c:pt idx="649">
                  <c:v>399.0449537037037</c:v>
                </c:pt>
                <c:pt idx="650">
                  <c:v>399.0449537037037</c:v>
                </c:pt>
                <c:pt idx="651">
                  <c:v>399.0449537037037</c:v>
                </c:pt>
                <c:pt idx="652">
                  <c:v>399.0449537037037</c:v>
                </c:pt>
                <c:pt idx="653">
                  <c:v>399.0449537037037</c:v>
                </c:pt>
                <c:pt idx="654">
                  <c:v>399.0449537037037</c:v>
                </c:pt>
                <c:pt idx="655">
                  <c:v>399.0449537037037</c:v>
                </c:pt>
                <c:pt idx="656">
                  <c:v>399.0449537037037</c:v>
                </c:pt>
                <c:pt idx="657">
                  <c:v>399.0449537037037</c:v>
                </c:pt>
                <c:pt idx="658">
                  <c:v>399.0449537037037</c:v>
                </c:pt>
                <c:pt idx="659">
                  <c:v>399.0449537037037</c:v>
                </c:pt>
                <c:pt idx="660">
                  <c:v>399.0449537037037</c:v>
                </c:pt>
                <c:pt idx="661">
                  <c:v>399.0449537037037</c:v>
                </c:pt>
                <c:pt idx="662">
                  <c:v>399.0449537037037</c:v>
                </c:pt>
                <c:pt idx="663">
                  <c:v>399.0449537037037</c:v>
                </c:pt>
                <c:pt idx="664">
                  <c:v>399.0449537037037</c:v>
                </c:pt>
                <c:pt idx="665">
                  <c:v>399.0449537037037</c:v>
                </c:pt>
                <c:pt idx="666">
                  <c:v>399.0449537037037</c:v>
                </c:pt>
                <c:pt idx="667">
                  <c:v>399.0449537037037</c:v>
                </c:pt>
                <c:pt idx="668">
                  <c:v>399.0449537037037</c:v>
                </c:pt>
                <c:pt idx="669">
                  <c:v>399.0449537037037</c:v>
                </c:pt>
                <c:pt idx="670">
                  <c:v>399.0449537037037</c:v>
                </c:pt>
                <c:pt idx="671">
                  <c:v>399.0449537037037</c:v>
                </c:pt>
                <c:pt idx="672">
                  <c:v>399.0449537037037</c:v>
                </c:pt>
                <c:pt idx="673">
                  <c:v>399.0449537037037</c:v>
                </c:pt>
                <c:pt idx="674">
                  <c:v>399.0449537037037</c:v>
                </c:pt>
                <c:pt idx="675">
                  <c:v>399.0449537037037</c:v>
                </c:pt>
                <c:pt idx="676">
                  <c:v>399.0449537037037</c:v>
                </c:pt>
                <c:pt idx="677">
                  <c:v>399.0449537037037</c:v>
                </c:pt>
                <c:pt idx="678">
                  <c:v>399.0449537037037</c:v>
                </c:pt>
                <c:pt idx="679">
                  <c:v>399.0449537037037</c:v>
                </c:pt>
                <c:pt idx="680">
                  <c:v>399.0449537037037</c:v>
                </c:pt>
                <c:pt idx="681">
                  <c:v>399.0449537037037</c:v>
                </c:pt>
                <c:pt idx="682">
                  <c:v>399.0449537037037</c:v>
                </c:pt>
                <c:pt idx="683">
                  <c:v>399.0449537037037</c:v>
                </c:pt>
                <c:pt idx="684">
                  <c:v>399.0449537037037</c:v>
                </c:pt>
                <c:pt idx="685">
                  <c:v>399.0449537037037</c:v>
                </c:pt>
                <c:pt idx="686">
                  <c:v>399.0449537037037</c:v>
                </c:pt>
                <c:pt idx="687">
                  <c:v>399.0449537037037</c:v>
                </c:pt>
                <c:pt idx="688">
                  <c:v>399.0449537037037</c:v>
                </c:pt>
                <c:pt idx="689">
                  <c:v>399.0449537037037</c:v>
                </c:pt>
                <c:pt idx="690">
                  <c:v>399.0449537037037</c:v>
                </c:pt>
                <c:pt idx="691">
                  <c:v>399.0449537037037</c:v>
                </c:pt>
                <c:pt idx="692">
                  <c:v>399.0449537037037</c:v>
                </c:pt>
                <c:pt idx="693">
                  <c:v>399.0449537037037</c:v>
                </c:pt>
                <c:pt idx="694">
                  <c:v>399.0449537037037</c:v>
                </c:pt>
                <c:pt idx="695">
                  <c:v>399.0449537037037</c:v>
                </c:pt>
                <c:pt idx="696">
                  <c:v>399.0449537037037</c:v>
                </c:pt>
                <c:pt idx="697">
                  <c:v>399.0449537037037</c:v>
                </c:pt>
                <c:pt idx="698">
                  <c:v>399.0449537037037</c:v>
                </c:pt>
                <c:pt idx="699">
                  <c:v>399.0449537037037</c:v>
                </c:pt>
                <c:pt idx="700">
                  <c:v>399.0449537037037</c:v>
                </c:pt>
                <c:pt idx="701">
                  <c:v>399.0449537037037</c:v>
                </c:pt>
                <c:pt idx="702">
                  <c:v>399.0449537037037</c:v>
                </c:pt>
                <c:pt idx="703">
                  <c:v>399.0449537037037</c:v>
                </c:pt>
                <c:pt idx="704">
                  <c:v>399.0449537037037</c:v>
                </c:pt>
                <c:pt idx="705">
                  <c:v>399.0449537037037</c:v>
                </c:pt>
                <c:pt idx="706">
                  <c:v>399.0449537037037</c:v>
                </c:pt>
                <c:pt idx="707">
                  <c:v>399.0449537037037</c:v>
                </c:pt>
                <c:pt idx="708">
                  <c:v>399.0449537037037</c:v>
                </c:pt>
                <c:pt idx="709">
                  <c:v>399.0449537037037</c:v>
                </c:pt>
                <c:pt idx="710">
                  <c:v>399.0449537037037</c:v>
                </c:pt>
                <c:pt idx="711">
                  <c:v>399.0449537037037</c:v>
                </c:pt>
                <c:pt idx="712">
                  <c:v>399.0449537037037</c:v>
                </c:pt>
                <c:pt idx="713">
                  <c:v>399.0449537037037</c:v>
                </c:pt>
                <c:pt idx="714">
                  <c:v>399.0449537037037</c:v>
                </c:pt>
                <c:pt idx="715">
                  <c:v>399.0449537037037</c:v>
                </c:pt>
                <c:pt idx="716">
                  <c:v>399.0449537037037</c:v>
                </c:pt>
                <c:pt idx="717">
                  <c:v>399.0449537037037</c:v>
                </c:pt>
                <c:pt idx="718">
                  <c:v>399.0449537037037</c:v>
                </c:pt>
                <c:pt idx="719">
                  <c:v>399.0449537037037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048"/>
        <c:axId val="513694312"/>
      </c:scatterChart>
      <c:scatterChart>
        <c:scatterStyle val="lineMarker"/>
        <c:varyColors val="0"/>
        <c:ser>
          <c:idx val="1"/>
          <c:order val="1"/>
          <c:tx>
            <c:strRef>
              <c:f>'uzf gage k=0.86ftday'!$O$3</c:f>
              <c:strCache>
                <c:ptCount val="1"/>
                <c:pt idx="0">
                  <c:v>Irrigation return flow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'uzf gage k=0.86ftday'!$M$4:$M$723</c:f>
              <c:numCache>
                <c:formatCode>d\-mmm</c:formatCode>
                <c:ptCount val="72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</c:numCache>
            </c:numRef>
          </c:xVal>
          <c:yVal>
            <c:numRef>
              <c:f>'uzf gage k=0.86ftday'!$O$4:$O$723</c:f>
              <c:numCache>
                <c:formatCode>0.00E+00</c:formatCode>
                <c:ptCount val="720"/>
                <c:pt idx="0">
                  <c:v>2.5546388888888889E-2</c:v>
                </c:pt>
                <c:pt idx="1">
                  <c:v>4.6100509259259258E-2</c:v>
                </c:pt>
                <c:pt idx="2">
                  <c:v>6.6662450231481485E-2</c:v>
                </c:pt>
                <c:pt idx="3">
                  <c:v>8.7234756944444436E-2</c:v>
                </c:pt>
                <c:pt idx="4">
                  <c:v>0.10781477199074074</c:v>
                </c:pt>
                <c:pt idx="5">
                  <c:v>0.12840260416666668</c:v>
                </c:pt>
                <c:pt idx="6">
                  <c:v>0.14899820601851851</c:v>
                </c:pt>
                <c:pt idx="7">
                  <c:v>0.16960149305555555</c:v>
                </c:pt>
                <c:pt idx="8">
                  <c:v>0.1902149074074074</c:v>
                </c:pt>
                <c:pt idx="9">
                  <c:v>0.2108357986111111</c:v>
                </c:pt>
                <c:pt idx="10">
                  <c:v>0.23146402777777775</c:v>
                </c:pt>
                <c:pt idx="11">
                  <c:v>0.25209953703703708</c:v>
                </c:pt>
                <c:pt idx="12">
                  <c:v>0.27274474537037036</c:v>
                </c:pt>
                <c:pt idx="13">
                  <c:v>0.29339680555555558</c:v>
                </c:pt>
                <c:pt idx="14">
                  <c:v>0.314055625</c:v>
                </c:pt>
                <c:pt idx="15">
                  <c:v>0.33472366898148148</c:v>
                </c:pt>
                <c:pt idx="16">
                  <c:v>0.35539812500000001</c:v>
                </c:pt>
                <c:pt idx="17">
                  <c:v>0.37607880787037035</c:v>
                </c:pt>
                <c:pt idx="18">
                  <c:v>0.39676817129629627</c:v>
                </c:pt>
                <c:pt idx="19">
                  <c:v>0.41746342592592589</c:v>
                </c:pt>
                <c:pt idx="20">
                  <c:v>0.43816437499999999</c:v>
                </c:pt>
                <c:pt idx="21">
                  <c:v>0.45887347222222219</c:v>
                </c:pt>
                <c:pt idx="22">
                  <c:v>0.47958790509259258</c:v>
                </c:pt>
                <c:pt idx="23">
                  <c:v>0.50030752314814819</c:v>
                </c:pt>
                <c:pt idx="24">
                  <c:v>0.52103479166666666</c:v>
                </c:pt>
                <c:pt idx="25">
                  <c:v>0.54176685185185192</c:v>
                </c:pt>
                <c:pt idx="26">
                  <c:v>0.56250365740740738</c:v>
                </c:pt>
                <c:pt idx="27">
                  <c:v>0.58324747685185185</c:v>
                </c:pt>
                <c:pt idx="28">
                  <c:v>0.60399568287037031</c:v>
                </c:pt>
                <c:pt idx="29">
                  <c:v>0.6247509722222222</c:v>
                </c:pt>
                <c:pt idx="30">
                  <c:v>0.64551870370370368</c:v>
                </c:pt>
                <c:pt idx="31">
                  <c:v>0.66629892361111109</c:v>
                </c:pt>
                <c:pt idx="32">
                  <c:v>0.68709666666666669</c:v>
                </c:pt>
                <c:pt idx="33">
                  <c:v>0.70791182870370373</c:v>
                </c:pt>
                <c:pt idx="34">
                  <c:v>0.72874918981481485</c:v>
                </c:pt>
                <c:pt idx="35">
                  <c:v>0.74960837962962956</c:v>
                </c:pt>
                <c:pt idx="36">
                  <c:v>0.77049388888888892</c:v>
                </c:pt>
                <c:pt idx="37">
                  <c:v>0.7914048958333334</c:v>
                </c:pt>
                <c:pt idx="38">
                  <c:v>0.81234583333333321</c:v>
                </c:pt>
                <c:pt idx="39">
                  <c:v>0.83331561342592586</c:v>
                </c:pt>
                <c:pt idx="40">
                  <c:v>0.85431821759259252</c:v>
                </c:pt>
                <c:pt idx="41">
                  <c:v>0.87535229166666662</c:v>
                </c:pt>
                <c:pt idx="42">
                  <c:v>0.89642162037037032</c:v>
                </c:pt>
                <c:pt idx="43">
                  <c:v>0.91752722222222216</c:v>
                </c:pt>
                <c:pt idx="44">
                  <c:v>0.93866734953703701</c:v>
                </c:pt>
                <c:pt idx="45">
                  <c:v>0.95984538194444446</c:v>
                </c:pt>
                <c:pt idx="46">
                  <c:v>0.98106201388888892</c:v>
                </c:pt>
                <c:pt idx="47">
                  <c:v>1.0023177083333332</c:v>
                </c:pt>
                <c:pt idx="48">
                  <c:v>1.0236129166666668</c:v>
                </c:pt>
                <c:pt idx="49">
                  <c:v>1.0449479166666666</c:v>
                </c:pt>
                <c:pt idx="50">
                  <c:v>1.0663205324074074</c:v>
                </c:pt>
                <c:pt idx="51">
                  <c:v>1.0877334722222223</c:v>
                </c:pt>
                <c:pt idx="52">
                  <c:v>1.1091868287037037</c:v>
                </c:pt>
                <c:pt idx="53">
                  <c:v>1.1306807870370372</c:v>
                </c:pt>
                <c:pt idx="54">
                  <c:v>1.1522176967592592</c:v>
                </c:pt>
                <c:pt idx="55">
                  <c:v>1.1737949074074074</c:v>
                </c:pt>
                <c:pt idx="56">
                  <c:v>1.1954121527777777</c:v>
                </c:pt>
                <c:pt idx="57">
                  <c:v>1.2170694444444445</c:v>
                </c:pt>
                <c:pt idx="58">
                  <c:v>1.2387663194444445</c:v>
                </c:pt>
                <c:pt idx="59">
                  <c:v>1.2605070601851851</c:v>
                </c:pt>
                <c:pt idx="60">
                  <c:v>1.2822906250000001</c:v>
                </c:pt>
                <c:pt idx="61">
                  <c:v>1.3041184027777779</c:v>
                </c:pt>
                <c:pt idx="62">
                  <c:v>1.3259944444444445</c:v>
                </c:pt>
                <c:pt idx="63">
                  <c:v>1.347917476851852</c:v>
                </c:pt>
                <c:pt idx="64">
                  <c:v>1.3698910879629629</c:v>
                </c:pt>
                <c:pt idx="65">
                  <c:v>1.3919137731481481</c:v>
                </c:pt>
                <c:pt idx="66">
                  <c:v>1.4139890046296295</c:v>
                </c:pt>
                <c:pt idx="67">
                  <c:v>1.4361149305555556</c:v>
                </c:pt>
                <c:pt idx="68">
                  <c:v>1.4582947916666666</c:v>
                </c:pt>
                <c:pt idx="69">
                  <c:v>1.4805290509259259</c:v>
                </c:pt>
                <c:pt idx="70">
                  <c:v>1.5028181712962965</c:v>
                </c:pt>
                <c:pt idx="71">
                  <c:v>1.5251598379629629</c:v>
                </c:pt>
                <c:pt idx="72">
                  <c:v>1.5475571759259259</c:v>
                </c:pt>
                <c:pt idx="73">
                  <c:v>1.5700097222222222</c:v>
                </c:pt>
                <c:pt idx="74">
                  <c:v>1.5925180555555556</c:v>
                </c:pt>
                <c:pt idx="75">
                  <c:v>1.6150819444444442</c:v>
                </c:pt>
                <c:pt idx="76">
                  <c:v>1.6377012731481484</c:v>
                </c:pt>
                <c:pt idx="77">
                  <c:v>1.6603784722222223</c:v>
                </c:pt>
                <c:pt idx="78">
                  <c:v>1.6831105324074074</c:v>
                </c:pt>
                <c:pt idx="79">
                  <c:v>1.7058972222222222</c:v>
                </c:pt>
                <c:pt idx="80">
                  <c:v>1.7287380787037037</c:v>
                </c:pt>
                <c:pt idx="81">
                  <c:v>1.7516354166666666</c:v>
                </c:pt>
                <c:pt idx="82">
                  <c:v>1.7745858796296297</c:v>
                </c:pt>
                <c:pt idx="83">
                  <c:v>1.7975918981481482</c:v>
                </c:pt>
                <c:pt idx="84">
                  <c:v>1.8206500000000001</c:v>
                </c:pt>
                <c:pt idx="85">
                  <c:v>1.8437622685185184</c:v>
                </c:pt>
                <c:pt idx="86">
                  <c:v>1.8669256944444446</c:v>
                </c:pt>
                <c:pt idx="87">
                  <c:v>1.8901420138888887</c:v>
                </c:pt>
                <c:pt idx="88">
                  <c:v>1.9134105324074075</c:v>
                </c:pt>
                <c:pt idx="89">
                  <c:v>1.9367306712962964</c:v>
                </c:pt>
                <c:pt idx="90">
                  <c:v>1.9556079861111111</c:v>
                </c:pt>
                <c:pt idx="91">
                  <c:v>1.9747376157407406</c:v>
                </c:pt>
                <c:pt idx="92">
                  <c:v>1.9941149305555554</c:v>
                </c:pt>
                <c:pt idx="93">
                  <c:v>2.0137329861111111</c:v>
                </c:pt>
                <c:pt idx="94">
                  <c:v>2.0335995370370372</c:v>
                </c:pt>
                <c:pt idx="95">
                  <c:v>2.0537105324074072</c:v>
                </c:pt>
                <c:pt idx="96">
                  <c:v>2.0779548611111109</c:v>
                </c:pt>
                <c:pt idx="97">
                  <c:v>2.1022469907407411</c:v>
                </c:pt>
                <c:pt idx="98">
                  <c:v>2.1265891203703702</c:v>
                </c:pt>
                <c:pt idx="99">
                  <c:v>2.1509824074074073</c:v>
                </c:pt>
                <c:pt idx="100">
                  <c:v>2.1754256944444443</c:v>
                </c:pt>
                <c:pt idx="101">
                  <c:v>2.199923148148148</c:v>
                </c:pt>
                <c:pt idx="102">
                  <c:v>2.2179449074074076</c:v>
                </c:pt>
                <c:pt idx="103">
                  <c:v>2.2363175925925924</c:v>
                </c:pt>
                <c:pt idx="104">
                  <c:v>2.2548989583333334</c:v>
                </c:pt>
                <c:pt idx="105">
                  <c:v>2.2736836805555556</c:v>
                </c:pt>
                <c:pt idx="106">
                  <c:v>2.2926687499999998</c:v>
                </c:pt>
                <c:pt idx="107">
                  <c:v>2.3118487268518519</c:v>
                </c:pt>
                <c:pt idx="108">
                  <c:v>2.3312187499999997</c:v>
                </c:pt>
                <c:pt idx="109">
                  <c:v>2.3508998842592592</c:v>
                </c:pt>
                <c:pt idx="110">
                  <c:v>2.3768685185185183</c:v>
                </c:pt>
                <c:pt idx="111">
                  <c:v>2.4028598379629629</c:v>
                </c:pt>
                <c:pt idx="112">
                  <c:v>2.4288785879629629</c:v>
                </c:pt>
                <c:pt idx="113">
                  <c:v>2.4549233796296295</c:v>
                </c:pt>
                <c:pt idx="114">
                  <c:v>2.4809953703703704</c:v>
                </c:pt>
                <c:pt idx="115">
                  <c:v>2.5070988425925926</c:v>
                </c:pt>
                <c:pt idx="116">
                  <c:v>2.5332322916666667</c:v>
                </c:pt>
                <c:pt idx="117">
                  <c:v>2.559399074074074</c:v>
                </c:pt>
                <c:pt idx="118">
                  <c:v>2.5806326388888889</c:v>
                </c:pt>
                <c:pt idx="119">
                  <c:v>2.6023209490740742</c:v>
                </c:pt>
                <c:pt idx="120">
                  <c:v>2.6201417824074076</c:v>
                </c:pt>
                <c:pt idx="121">
                  <c:v>2.6384782407407408</c:v>
                </c:pt>
                <c:pt idx="122">
                  <c:v>2.6515065972222223</c:v>
                </c:pt>
                <c:pt idx="123">
                  <c:v>2.6622331018518519</c:v>
                </c:pt>
                <c:pt idx="124">
                  <c:v>2.6734751157407408</c:v>
                </c:pt>
                <c:pt idx="125">
                  <c:v>2.6852115740740738</c:v>
                </c:pt>
                <c:pt idx="126">
                  <c:v>2.7132924768518518</c:v>
                </c:pt>
                <c:pt idx="127">
                  <c:v>2.7413149305555553</c:v>
                </c:pt>
                <c:pt idx="128">
                  <c:v>2.7692769675925928</c:v>
                </c:pt>
                <c:pt idx="129">
                  <c:v>2.7971797453703702</c:v>
                </c:pt>
                <c:pt idx="130">
                  <c:v>2.825024189814815</c:v>
                </c:pt>
                <c:pt idx="131">
                  <c:v>2.8528114583333335</c:v>
                </c:pt>
                <c:pt idx="132">
                  <c:v>2.8610300925925927</c:v>
                </c:pt>
                <c:pt idx="133">
                  <c:v>2.8660340277777778</c:v>
                </c:pt>
                <c:pt idx="134">
                  <c:v>2.8720351851851853</c:v>
                </c:pt>
                <c:pt idx="135">
                  <c:v>2.8789638888888889</c:v>
                </c:pt>
                <c:pt idx="136">
                  <c:v>2.8867798611111111</c:v>
                </c:pt>
                <c:pt idx="137">
                  <c:v>2.8954462962962961</c:v>
                </c:pt>
                <c:pt idx="138">
                  <c:v>2.904917361111111</c:v>
                </c:pt>
                <c:pt idx="139">
                  <c:v>2.9150537037037036</c:v>
                </c:pt>
                <c:pt idx="140">
                  <c:v>2.9455555555555555</c:v>
                </c:pt>
                <c:pt idx="141">
                  <c:v>2.9758854166666668</c:v>
                </c:pt>
                <c:pt idx="142">
                  <c:v>3.0060528935185187</c:v>
                </c:pt>
                <c:pt idx="143">
                  <c:v>3.0360622685185188</c:v>
                </c:pt>
                <c:pt idx="144">
                  <c:v>3.065920138888889</c:v>
                </c:pt>
                <c:pt idx="145">
                  <c:v>3.0956326388888886</c:v>
                </c:pt>
                <c:pt idx="146">
                  <c:v>3.0999974537037041</c:v>
                </c:pt>
                <c:pt idx="147">
                  <c:v>3.1058925925925926</c:v>
                </c:pt>
                <c:pt idx="148">
                  <c:v>3.1058925925925926</c:v>
                </c:pt>
                <c:pt idx="149">
                  <c:v>3.1058925925925926</c:v>
                </c:pt>
                <c:pt idx="150">
                  <c:v>3.1058925925925926</c:v>
                </c:pt>
                <c:pt idx="151">
                  <c:v>3.1058925925925926</c:v>
                </c:pt>
                <c:pt idx="152">
                  <c:v>3.1058925925925926</c:v>
                </c:pt>
                <c:pt idx="153">
                  <c:v>3.1058925925925926</c:v>
                </c:pt>
                <c:pt idx="154">
                  <c:v>3.1058925925925926</c:v>
                </c:pt>
                <c:pt idx="155">
                  <c:v>3.1369155092592593</c:v>
                </c:pt>
                <c:pt idx="156">
                  <c:v>3.1704040509259257</c:v>
                </c:pt>
                <c:pt idx="157">
                  <c:v>3.2036609953703703</c:v>
                </c:pt>
                <c:pt idx="158">
                  <c:v>3.2367027777777779</c:v>
                </c:pt>
                <c:pt idx="159">
                  <c:v>3.269543865740741</c:v>
                </c:pt>
                <c:pt idx="160">
                  <c:v>3.3022150462962965</c:v>
                </c:pt>
                <c:pt idx="161">
                  <c:v>3.3347363425925924</c:v>
                </c:pt>
                <c:pt idx="162">
                  <c:v>3.3670673611111113</c:v>
                </c:pt>
                <c:pt idx="163">
                  <c:v>3.3992556712962965</c:v>
                </c:pt>
                <c:pt idx="164">
                  <c:v>3.4312753472222224</c:v>
                </c:pt>
                <c:pt idx="165">
                  <c:v>3.4630916666666667</c:v>
                </c:pt>
                <c:pt idx="166">
                  <c:v>3.4948350694444446</c:v>
                </c:pt>
                <c:pt idx="167">
                  <c:v>3.5264991898148152</c:v>
                </c:pt>
                <c:pt idx="168">
                  <c:v>3.5580609953703699</c:v>
                </c:pt>
                <c:pt idx="169">
                  <c:v>3.5895276620370371</c:v>
                </c:pt>
                <c:pt idx="170">
                  <c:v>3.6209049768518518</c:v>
                </c:pt>
                <c:pt idx="171">
                  <c:v>3.65220162037037</c:v>
                </c:pt>
                <c:pt idx="172">
                  <c:v>3.6834223379629631</c:v>
                </c:pt>
                <c:pt idx="173">
                  <c:v>3.7095125000000002</c:v>
                </c:pt>
                <c:pt idx="174">
                  <c:v>3.7363722222222222</c:v>
                </c:pt>
                <c:pt idx="175">
                  <c:v>3.7639804398148144</c:v>
                </c:pt>
                <c:pt idx="176">
                  <c:v>3.7922077546296298</c:v>
                </c:pt>
                <c:pt idx="177">
                  <c:v>3.8209815972222221</c:v>
                </c:pt>
                <c:pt idx="178">
                  <c:v>3.8502578703703705</c:v>
                </c:pt>
                <c:pt idx="179">
                  <c:v>3.8799537037037037</c:v>
                </c:pt>
                <c:pt idx="180">
                  <c:v>3.9081944444444443</c:v>
                </c:pt>
                <c:pt idx="181">
                  <c:v>3.939404976851852</c:v>
                </c:pt>
                <c:pt idx="182">
                  <c:v>3.9705581018518514</c:v>
                </c:pt>
                <c:pt idx="183">
                  <c:v>4.0016547453703701</c:v>
                </c:pt>
                <c:pt idx="184">
                  <c:v>4.0326971064814821</c:v>
                </c:pt>
                <c:pt idx="185">
                  <c:v>4.0636866898148147</c:v>
                </c:pt>
                <c:pt idx="186">
                  <c:v>4.0946245370370367</c:v>
                </c:pt>
                <c:pt idx="187">
                  <c:v>4.0946245370370367</c:v>
                </c:pt>
                <c:pt idx="188">
                  <c:v>4.1120489583333333</c:v>
                </c:pt>
                <c:pt idx="189">
                  <c:v>4.1437362268518516</c:v>
                </c:pt>
                <c:pt idx="190">
                  <c:v>4.1753656250000004</c:v>
                </c:pt>
                <c:pt idx="191">
                  <c:v>4.2052155092592596</c:v>
                </c:pt>
                <c:pt idx="192">
                  <c:v>4.2341337962962964</c:v>
                </c:pt>
                <c:pt idx="193">
                  <c:v>4.2638422453703697</c:v>
                </c:pt>
                <c:pt idx="194">
                  <c:v>4.2941033564814814</c:v>
                </c:pt>
                <c:pt idx="195">
                  <c:v>4.3255140046296292</c:v>
                </c:pt>
                <c:pt idx="196">
                  <c:v>4.3568511574074078</c:v>
                </c:pt>
                <c:pt idx="197">
                  <c:v>4.3881144675925929</c:v>
                </c:pt>
                <c:pt idx="198">
                  <c:v>4.4193065972222225</c:v>
                </c:pt>
                <c:pt idx="199">
                  <c:v>4.4504304398148147</c:v>
                </c:pt>
                <c:pt idx="200">
                  <c:v>4.4814898148148146</c:v>
                </c:pt>
                <c:pt idx="201">
                  <c:v>4.5124443287037037</c:v>
                </c:pt>
                <c:pt idx="202">
                  <c:v>4.5434248842592586</c:v>
                </c:pt>
                <c:pt idx="203">
                  <c:v>4.5743499999999999</c:v>
                </c:pt>
                <c:pt idx="204">
                  <c:v>4.6051870370370365</c:v>
                </c:pt>
                <c:pt idx="205">
                  <c:v>4.6360108796296302</c:v>
                </c:pt>
                <c:pt idx="206">
                  <c:v>4.6667408564814812</c:v>
                </c:pt>
                <c:pt idx="207">
                  <c:v>4.6974063657407408</c:v>
                </c:pt>
                <c:pt idx="208">
                  <c:v>4.7279995370370367</c:v>
                </c:pt>
                <c:pt idx="209">
                  <c:v>4.7585409722222218</c:v>
                </c:pt>
                <c:pt idx="210">
                  <c:v>4.7890277777777781</c:v>
                </c:pt>
                <c:pt idx="211">
                  <c:v>4.8194621527777777</c:v>
                </c:pt>
                <c:pt idx="212">
                  <c:v>4.8498427083333331</c:v>
                </c:pt>
                <c:pt idx="213">
                  <c:v>4.8801671296296298</c:v>
                </c:pt>
                <c:pt idx="214">
                  <c:v>4.9103251157407408</c:v>
                </c:pt>
                <c:pt idx="215">
                  <c:v>4.9103251157407408</c:v>
                </c:pt>
                <c:pt idx="216">
                  <c:v>4.9103251157407408</c:v>
                </c:pt>
                <c:pt idx="217">
                  <c:v>4.9103251157407408</c:v>
                </c:pt>
                <c:pt idx="218">
                  <c:v>4.9103251157407408</c:v>
                </c:pt>
                <c:pt idx="219">
                  <c:v>4.9103251157407408</c:v>
                </c:pt>
                <c:pt idx="220">
                  <c:v>4.9103251157407408</c:v>
                </c:pt>
                <c:pt idx="221">
                  <c:v>4.9103251157407408</c:v>
                </c:pt>
                <c:pt idx="222">
                  <c:v>4.9103251157407408</c:v>
                </c:pt>
                <c:pt idx="223">
                  <c:v>4.9103251157407408</c:v>
                </c:pt>
                <c:pt idx="224">
                  <c:v>4.9103251157407408</c:v>
                </c:pt>
                <c:pt idx="225">
                  <c:v>4.9103251157407408</c:v>
                </c:pt>
                <c:pt idx="226">
                  <c:v>4.9103251157407408</c:v>
                </c:pt>
                <c:pt idx="227">
                  <c:v>4.9103251157407408</c:v>
                </c:pt>
                <c:pt idx="228">
                  <c:v>4.9103251157407408</c:v>
                </c:pt>
                <c:pt idx="229">
                  <c:v>4.9103251157407408</c:v>
                </c:pt>
                <c:pt idx="230">
                  <c:v>4.9103251157407408</c:v>
                </c:pt>
                <c:pt idx="231">
                  <c:v>4.9103251157407408</c:v>
                </c:pt>
                <c:pt idx="232">
                  <c:v>4.9103251157407408</c:v>
                </c:pt>
                <c:pt idx="233">
                  <c:v>4.9103251157407408</c:v>
                </c:pt>
                <c:pt idx="234">
                  <c:v>4.9103251157407408</c:v>
                </c:pt>
                <c:pt idx="235">
                  <c:v>4.9103251157407408</c:v>
                </c:pt>
                <c:pt idx="236">
                  <c:v>4.9103251157407408</c:v>
                </c:pt>
                <c:pt idx="237">
                  <c:v>4.9103251157407408</c:v>
                </c:pt>
                <c:pt idx="238">
                  <c:v>4.9103251157407408</c:v>
                </c:pt>
                <c:pt idx="239">
                  <c:v>4.9103251157407408</c:v>
                </c:pt>
                <c:pt idx="240">
                  <c:v>4.9103251157407408</c:v>
                </c:pt>
                <c:pt idx="241">
                  <c:v>4.9103251157407408</c:v>
                </c:pt>
                <c:pt idx="242">
                  <c:v>4.9103251157407408</c:v>
                </c:pt>
                <c:pt idx="243">
                  <c:v>4.9103251157407408</c:v>
                </c:pt>
                <c:pt idx="244">
                  <c:v>4.9103251157407408</c:v>
                </c:pt>
                <c:pt idx="245">
                  <c:v>4.9103251157407408</c:v>
                </c:pt>
                <c:pt idx="246">
                  <c:v>4.9103251157407408</c:v>
                </c:pt>
                <c:pt idx="247">
                  <c:v>4.9103251157407408</c:v>
                </c:pt>
                <c:pt idx="248">
                  <c:v>4.9103251157407408</c:v>
                </c:pt>
                <c:pt idx="249">
                  <c:v>4.9103251157407408</c:v>
                </c:pt>
                <c:pt idx="250">
                  <c:v>4.9103251157407408</c:v>
                </c:pt>
                <c:pt idx="251">
                  <c:v>4.9103251157407408</c:v>
                </c:pt>
                <c:pt idx="252">
                  <c:v>4.9103251157407408</c:v>
                </c:pt>
                <c:pt idx="253">
                  <c:v>4.9103251157407408</c:v>
                </c:pt>
                <c:pt idx="254">
                  <c:v>4.9103251157407408</c:v>
                </c:pt>
                <c:pt idx="255">
                  <c:v>4.9103251157407408</c:v>
                </c:pt>
                <c:pt idx="256">
                  <c:v>4.9103251157407408</c:v>
                </c:pt>
                <c:pt idx="257">
                  <c:v>4.9103251157407408</c:v>
                </c:pt>
                <c:pt idx="258">
                  <c:v>4.9103251157407408</c:v>
                </c:pt>
                <c:pt idx="259">
                  <c:v>4.9103251157407408</c:v>
                </c:pt>
                <c:pt idx="260">
                  <c:v>4.9103251157407408</c:v>
                </c:pt>
                <c:pt idx="261">
                  <c:v>4.9103251157407408</c:v>
                </c:pt>
                <c:pt idx="262">
                  <c:v>4.9103251157407408</c:v>
                </c:pt>
                <c:pt idx="263">
                  <c:v>4.9103251157407408</c:v>
                </c:pt>
                <c:pt idx="264">
                  <c:v>4.9103251157407408</c:v>
                </c:pt>
                <c:pt idx="265">
                  <c:v>4.9103251157407408</c:v>
                </c:pt>
                <c:pt idx="266">
                  <c:v>4.9103251157407408</c:v>
                </c:pt>
                <c:pt idx="267">
                  <c:v>4.9103251157407408</c:v>
                </c:pt>
                <c:pt idx="268">
                  <c:v>4.9103251157407408</c:v>
                </c:pt>
                <c:pt idx="269">
                  <c:v>4.9103251157407408</c:v>
                </c:pt>
                <c:pt idx="270">
                  <c:v>4.9103251157407408</c:v>
                </c:pt>
                <c:pt idx="271">
                  <c:v>4.9103251157407408</c:v>
                </c:pt>
                <c:pt idx="272">
                  <c:v>4.9103251157407408</c:v>
                </c:pt>
                <c:pt idx="273">
                  <c:v>4.9103251157407408</c:v>
                </c:pt>
                <c:pt idx="274">
                  <c:v>4.9103251157407408</c:v>
                </c:pt>
                <c:pt idx="275">
                  <c:v>4.9103251157407408</c:v>
                </c:pt>
                <c:pt idx="276">
                  <c:v>4.9103251157407408</c:v>
                </c:pt>
                <c:pt idx="277">
                  <c:v>4.9103251157407408</c:v>
                </c:pt>
                <c:pt idx="278">
                  <c:v>4.9103251157407408</c:v>
                </c:pt>
                <c:pt idx="279">
                  <c:v>4.9103251157407408</c:v>
                </c:pt>
                <c:pt idx="280">
                  <c:v>4.9103251157407408</c:v>
                </c:pt>
                <c:pt idx="281">
                  <c:v>4.9103251157407408</c:v>
                </c:pt>
                <c:pt idx="282">
                  <c:v>4.9103251157407408</c:v>
                </c:pt>
                <c:pt idx="283">
                  <c:v>4.9103251157407408</c:v>
                </c:pt>
                <c:pt idx="284">
                  <c:v>4.9103251157407408</c:v>
                </c:pt>
                <c:pt idx="285">
                  <c:v>4.9103251157407408</c:v>
                </c:pt>
                <c:pt idx="286">
                  <c:v>4.9103251157407408</c:v>
                </c:pt>
                <c:pt idx="287">
                  <c:v>4.9103251157407408</c:v>
                </c:pt>
                <c:pt idx="288">
                  <c:v>4.9534747685185181</c:v>
                </c:pt>
                <c:pt idx="289">
                  <c:v>5.0023549768518514</c:v>
                </c:pt>
                <c:pt idx="290">
                  <c:v>5.0504524305555556</c:v>
                </c:pt>
                <c:pt idx="291">
                  <c:v>5.0978009259259256</c:v>
                </c:pt>
                <c:pt idx="292">
                  <c:v>5.144431828703703</c:v>
                </c:pt>
                <c:pt idx="293">
                  <c:v>5.1903793981481483</c:v>
                </c:pt>
                <c:pt idx="294">
                  <c:v>5.2356774305555556</c:v>
                </c:pt>
                <c:pt idx="295">
                  <c:v>5.2803587962962961</c:v>
                </c:pt>
                <c:pt idx="296">
                  <c:v>5.32445162037037</c:v>
                </c:pt>
                <c:pt idx="297">
                  <c:v>5.3679817129629628</c:v>
                </c:pt>
                <c:pt idx="298">
                  <c:v>5.4110214120370372</c:v>
                </c:pt>
                <c:pt idx="299">
                  <c:v>5.4536628472222217</c:v>
                </c:pt>
                <c:pt idx="300">
                  <c:v>5.4959133101851849</c:v>
                </c:pt>
                <c:pt idx="301">
                  <c:v>5.5377784722222225</c:v>
                </c:pt>
                <c:pt idx="302">
                  <c:v>5.5792704861111106</c:v>
                </c:pt>
                <c:pt idx="303">
                  <c:v>5.6203953703703702</c:v>
                </c:pt>
                <c:pt idx="304">
                  <c:v>5.6611581018518518</c:v>
                </c:pt>
                <c:pt idx="305">
                  <c:v>5.7015679398148142</c:v>
                </c:pt>
                <c:pt idx="306">
                  <c:v>5.7416326388888885</c:v>
                </c:pt>
                <c:pt idx="307">
                  <c:v>5.7813599537037037</c:v>
                </c:pt>
                <c:pt idx="308">
                  <c:v>5.8207548611111104</c:v>
                </c:pt>
                <c:pt idx="309">
                  <c:v>5.8598253472222224</c:v>
                </c:pt>
                <c:pt idx="310">
                  <c:v>5.8985785879629633</c:v>
                </c:pt>
                <c:pt idx="311">
                  <c:v>5.9370193287037036</c:v>
                </c:pt>
                <c:pt idx="312">
                  <c:v>5.9751548611111112</c:v>
                </c:pt>
                <c:pt idx="313">
                  <c:v>6.0129915509259257</c:v>
                </c:pt>
                <c:pt idx="314">
                  <c:v>6.0505363425925927</c:v>
                </c:pt>
                <c:pt idx="315">
                  <c:v>6.0877937500000003</c:v>
                </c:pt>
                <c:pt idx="316">
                  <c:v>6.1247692129629634</c:v>
                </c:pt>
                <c:pt idx="317">
                  <c:v>6.1614692129629622</c:v>
                </c:pt>
                <c:pt idx="318">
                  <c:v>6.1978979166666663</c:v>
                </c:pt>
                <c:pt idx="319">
                  <c:v>6.2340603009259263</c:v>
                </c:pt>
                <c:pt idx="320">
                  <c:v>6.2699638888888893</c:v>
                </c:pt>
                <c:pt idx="321">
                  <c:v>6.3056127314814807</c:v>
                </c:pt>
                <c:pt idx="322">
                  <c:v>6.3410113425925925</c:v>
                </c:pt>
                <c:pt idx="323">
                  <c:v>6.3761645833333329</c:v>
                </c:pt>
                <c:pt idx="324">
                  <c:v>6.4110785879629626</c:v>
                </c:pt>
                <c:pt idx="325">
                  <c:v>6.4457581018518519</c:v>
                </c:pt>
                <c:pt idx="326">
                  <c:v>6.4802083333333336</c:v>
                </c:pt>
                <c:pt idx="327">
                  <c:v>6.5144321759259256</c:v>
                </c:pt>
                <c:pt idx="328">
                  <c:v>6.5484346064814813</c:v>
                </c:pt>
                <c:pt idx="329">
                  <c:v>6.5822208333333334</c:v>
                </c:pt>
                <c:pt idx="330">
                  <c:v>6.6157950231481477</c:v>
                </c:pt>
                <c:pt idx="331">
                  <c:v>6.6491594907407405</c:v>
                </c:pt>
                <c:pt idx="332">
                  <c:v>6.6823212962962968</c:v>
                </c:pt>
                <c:pt idx="333">
                  <c:v>6.7152813657407417</c:v>
                </c:pt>
                <c:pt idx="334">
                  <c:v>6.7480461805555549</c:v>
                </c:pt>
                <c:pt idx="335">
                  <c:v>6.7806148148148147</c:v>
                </c:pt>
                <c:pt idx="336">
                  <c:v>6.8129954861111122</c:v>
                </c:pt>
                <c:pt idx="337">
                  <c:v>6.8451895833333332</c:v>
                </c:pt>
                <c:pt idx="338">
                  <c:v>6.8772004629629633</c:v>
                </c:pt>
                <c:pt idx="339">
                  <c:v>6.9090321759259261</c:v>
                </c:pt>
                <c:pt idx="340">
                  <c:v>6.9406879629629623</c:v>
                </c:pt>
                <c:pt idx="341">
                  <c:v>6.9721723379629621</c:v>
                </c:pt>
                <c:pt idx="342">
                  <c:v>7.0034851851851849</c:v>
                </c:pt>
                <c:pt idx="343">
                  <c:v>7.0346340277777779</c:v>
                </c:pt>
                <c:pt idx="344">
                  <c:v>7.0656178240740743</c:v>
                </c:pt>
                <c:pt idx="345">
                  <c:v>7.0964402777777771</c:v>
                </c:pt>
                <c:pt idx="346">
                  <c:v>7.1271050925925925</c:v>
                </c:pt>
                <c:pt idx="347">
                  <c:v>7.1576157407407406</c:v>
                </c:pt>
                <c:pt idx="348">
                  <c:v>7.1879716435185186</c:v>
                </c:pt>
                <c:pt idx="349">
                  <c:v>7.2181792824074069</c:v>
                </c:pt>
                <c:pt idx="350">
                  <c:v>7.2482385416666677</c:v>
                </c:pt>
                <c:pt idx="351">
                  <c:v>7.2781525462962966</c:v>
                </c:pt>
                <c:pt idx="352">
                  <c:v>7.3079246527777775</c:v>
                </c:pt>
                <c:pt idx="353">
                  <c:v>7.3375564814814815</c:v>
                </c:pt>
                <c:pt idx="354">
                  <c:v>7.3670515046296297</c:v>
                </c:pt>
                <c:pt idx="355">
                  <c:v>7.3964098379629633</c:v>
                </c:pt>
                <c:pt idx="356">
                  <c:v>7.4256365740740744</c:v>
                </c:pt>
                <c:pt idx="357">
                  <c:v>7.4547315972222226</c:v>
                </c:pt>
                <c:pt idx="358">
                  <c:v>7.4836993055555556</c:v>
                </c:pt>
                <c:pt idx="359">
                  <c:v>7.5125412037037043</c:v>
                </c:pt>
                <c:pt idx="360">
                  <c:v>7.5412571759259261</c:v>
                </c:pt>
                <c:pt idx="361">
                  <c:v>7.5698495370370367</c:v>
                </c:pt>
                <c:pt idx="362">
                  <c:v>7.5983173611111114</c:v>
                </c:pt>
                <c:pt idx="363">
                  <c:v>7.6266652777777777</c:v>
                </c:pt>
                <c:pt idx="364">
                  <c:v>7.6548944444444444</c:v>
                </c:pt>
                <c:pt idx="365">
                  <c:v>7.6830027777777774</c:v>
                </c:pt>
                <c:pt idx="366">
                  <c:v>7.7109917824074063</c:v>
                </c:pt>
                <c:pt idx="367">
                  <c:v>7.7388657407407404</c:v>
                </c:pt>
                <c:pt idx="368">
                  <c:v>7.7666232638888886</c:v>
                </c:pt>
                <c:pt idx="369">
                  <c:v>7.7942650462962959</c:v>
                </c:pt>
                <c:pt idx="370">
                  <c:v>7.8217925925925931</c:v>
                </c:pt>
                <c:pt idx="371">
                  <c:v>7.8492049768518521</c:v>
                </c:pt>
                <c:pt idx="372">
                  <c:v>7.876505324074075</c:v>
                </c:pt>
                <c:pt idx="373">
                  <c:v>7.9036957175925933</c:v>
                </c:pt>
                <c:pt idx="374">
                  <c:v>7.9307747685185177</c:v>
                </c:pt>
                <c:pt idx="375">
                  <c:v>7.9577430555555555</c:v>
                </c:pt>
                <c:pt idx="376">
                  <c:v>7.9846057870370366</c:v>
                </c:pt>
                <c:pt idx="377">
                  <c:v>8.0113606481481483</c:v>
                </c:pt>
                <c:pt idx="378">
                  <c:v>8.0380099537037051</c:v>
                </c:pt>
                <c:pt idx="379">
                  <c:v>8.0645543981481485</c:v>
                </c:pt>
                <c:pt idx="380">
                  <c:v>8.0909953703703703</c:v>
                </c:pt>
                <c:pt idx="381">
                  <c:v>8.1173350694444437</c:v>
                </c:pt>
                <c:pt idx="382">
                  <c:v>8.1435719907407407</c:v>
                </c:pt>
                <c:pt idx="383">
                  <c:v>8.1697106481481487</c:v>
                </c:pt>
                <c:pt idx="384">
                  <c:v>8.1957494212962967</c:v>
                </c:pt>
                <c:pt idx="385">
                  <c:v>8.2216927083333342</c:v>
                </c:pt>
                <c:pt idx="386">
                  <c:v>8.2475398148148145</c:v>
                </c:pt>
                <c:pt idx="387">
                  <c:v>8.2732914351851861</c:v>
                </c:pt>
                <c:pt idx="388">
                  <c:v>8.2989503472222221</c:v>
                </c:pt>
                <c:pt idx="389">
                  <c:v>8.3245182870370371</c:v>
                </c:pt>
                <c:pt idx="390">
                  <c:v>8.35</c:v>
                </c:pt>
                <c:pt idx="391">
                  <c:v>8.3753986111111107</c:v>
                </c:pt>
                <c:pt idx="392">
                  <c:v>8.4007189814814822</c:v>
                </c:pt>
                <c:pt idx="393">
                  <c:v>8.4259620370370367</c:v>
                </c:pt>
                <c:pt idx="394">
                  <c:v>8.4511342592592591</c:v>
                </c:pt>
                <c:pt idx="395">
                  <c:v>8.4762398148148144</c:v>
                </c:pt>
                <c:pt idx="396">
                  <c:v>8.5012796296296305</c:v>
                </c:pt>
                <c:pt idx="397">
                  <c:v>8.5262601851851851</c:v>
                </c:pt>
                <c:pt idx="398">
                  <c:v>8.5511819444444441</c:v>
                </c:pt>
                <c:pt idx="399">
                  <c:v>8.5760496527777779</c:v>
                </c:pt>
                <c:pt idx="400">
                  <c:v>8.6008673611111099</c:v>
                </c:pt>
                <c:pt idx="401">
                  <c:v>8.6256372685185188</c:v>
                </c:pt>
                <c:pt idx="402">
                  <c:v>8.6503609953703702</c:v>
                </c:pt>
                <c:pt idx="403">
                  <c:v>8.6750434027777779</c:v>
                </c:pt>
                <c:pt idx="404">
                  <c:v>8.6996853009259265</c:v>
                </c:pt>
                <c:pt idx="405">
                  <c:v>8.7242910879629623</c:v>
                </c:pt>
                <c:pt idx="406">
                  <c:v>8.7488613425925923</c:v>
                </c:pt>
                <c:pt idx="407">
                  <c:v>8.7734005787037042</c:v>
                </c:pt>
                <c:pt idx="408">
                  <c:v>8.7979094907407411</c:v>
                </c:pt>
                <c:pt idx="409">
                  <c:v>8.822390046296297</c:v>
                </c:pt>
                <c:pt idx="410">
                  <c:v>8.8468453703703691</c:v>
                </c:pt>
                <c:pt idx="411">
                  <c:v>8.8712760416666665</c:v>
                </c:pt>
                <c:pt idx="412">
                  <c:v>8.8956842592592587</c:v>
                </c:pt>
                <c:pt idx="413">
                  <c:v>8.9200716435185186</c:v>
                </c:pt>
                <c:pt idx="414">
                  <c:v>8.9444364583333336</c:v>
                </c:pt>
                <c:pt idx="415">
                  <c:v>8.9687840277777777</c:v>
                </c:pt>
                <c:pt idx="416">
                  <c:v>8.9931141203703717</c:v>
                </c:pt>
                <c:pt idx="417">
                  <c:v>9.0174283564814814</c:v>
                </c:pt>
                <c:pt idx="418">
                  <c:v>9.0417259259259257</c:v>
                </c:pt>
                <c:pt idx="419">
                  <c:v>9.0660113425925921</c:v>
                </c:pt>
                <c:pt idx="420">
                  <c:v>9.0902864583333329</c:v>
                </c:pt>
                <c:pt idx="421">
                  <c:v>9.1145537037037023</c:v>
                </c:pt>
                <c:pt idx="422">
                  <c:v>9.1388122685185191</c:v>
                </c:pt>
                <c:pt idx="423">
                  <c:v>9.1630671296296295</c:v>
                </c:pt>
                <c:pt idx="424">
                  <c:v>9.1873199074074066</c:v>
                </c:pt>
                <c:pt idx="425">
                  <c:v>9.2115704861111105</c:v>
                </c:pt>
                <c:pt idx="426">
                  <c:v>9.2358217592592595</c:v>
                </c:pt>
                <c:pt idx="427">
                  <c:v>9.2600759259259267</c:v>
                </c:pt>
                <c:pt idx="428">
                  <c:v>9.2843337962962948</c:v>
                </c:pt>
                <c:pt idx="429">
                  <c:v>9.3085944444444451</c:v>
                </c:pt>
                <c:pt idx="430">
                  <c:v>9.3328609953703694</c:v>
                </c:pt>
                <c:pt idx="431">
                  <c:v>9.3571354166666669</c:v>
                </c:pt>
                <c:pt idx="432">
                  <c:v>9.3814149305555556</c:v>
                </c:pt>
                <c:pt idx="433">
                  <c:v>9.4057038194444456</c:v>
                </c:pt>
                <c:pt idx="434">
                  <c:v>9.4300021990740728</c:v>
                </c:pt>
                <c:pt idx="435">
                  <c:v>9.4543084490740732</c:v>
                </c:pt>
                <c:pt idx="436">
                  <c:v>9.4786255787037046</c:v>
                </c:pt>
                <c:pt idx="437">
                  <c:v>9.5029542824074067</c:v>
                </c:pt>
                <c:pt idx="438">
                  <c:v>9.5272945601851848</c:v>
                </c:pt>
                <c:pt idx="439">
                  <c:v>9.5516471064814823</c:v>
                </c:pt>
                <c:pt idx="440">
                  <c:v>9.5760083333333341</c:v>
                </c:pt>
                <c:pt idx="441">
                  <c:v>9.6003833333333333</c:v>
                </c:pt>
                <c:pt idx="442">
                  <c:v>9.6247699074074067</c:v>
                </c:pt>
                <c:pt idx="443">
                  <c:v>9.649170254629631</c:v>
                </c:pt>
                <c:pt idx="444">
                  <c:v>9.6711523148148153</c:v>
                </c:pt>
                <c:pt idx="445">
                  <c:v>9.6932046296296299</c:v>
                </c:pt>
                <c:pt idx="446">
                  <c:v>9.715327662037037</c:v>
                </c:pt>
                <c:pt idx="447">
                  <c:v>9.7375173611111112</c:v>
                </c:pt>
                <c:pt idx="448">
                  <c:v>9.759778703703704</c:v>
                </c:pt>
                <c:pt idx="449">
                  <c:v>9.782104282407408</c:v>
                </c:pt>
                <c:pt idx="450">
                  <c:v>9.7949775462962965</c:v>
                </c:pt>
                <c:pt idx="451">
                  <c:v>9.8084541666666656</c:v>
                </c:pt>
                <c:pt idx="452">
                  <c:v>9.8337898148148142</c:v>
                </c:pt>
                <c:pt idx="453">
                  <c:v>9.8591384259259272</c:v>
                </c:pt>
                <c:pt idx="454">
                  <c:v>9.8845037037037038</c:v>
                </c:pt>
                <c:pt idx="455">
                  <c:v>9.9098907407407406</c:v>
                </c:pt>
                <c:pt idx="456">
                  <c:v>9.9353081018518523</c:v>
                </c:pt>
                <c:pt idx="457">
                  <c:v>9.950193171296295</c:v>
                </c:pt>
                <c:pt idx="458">
                  <c:v>9.9654513888888889</c:v>
                </c:pt>
                <c:pt idx="459">
                  <c:v>9.9810438657407392</c:v>
                </c:pt>
                <c:pt idx="460">
                  <c:v>9.9969306712962975</c:v>
                </c:pt>
                <c:pt idx="461">
                  <c:v>10.01310324074074</c:v>
                </c:pt>
                <c:pt idx="462">
                  <c:v>10.028955439814816</c:v>
                </c:pt>
                <c:pt idx="463">
                  <c:v>10.039021990740741</c:v>
                </c:pt>
                <c:pt idx="464">
                  <c:v>10.049747569444444</c:v>
                </c:pt>
                <c:pt idx="465">
                  <c:v>10.077448611111112</c:v>
                </c:pt>
                <c:pt idx="466">
                  <c:v>10.105142476851853</c:v>
                </c:pt>
                <c:pt idx="467">
                  <c:v>10.132833449074075</c:v>
                </c:pt>
                <c:pt idx="468">
                  <c:v>10.160526620370371</c:v>
                </c:pt>
                <c:pt idx="469">
                  <c:v>10.188226967592593</c:v>
                </c:pt>
                <c:pt idx="470">
                  <c:v>10.215938194444446</c:v>
                </c:pt>
                <c:pt idx="471">
                  <c:v>10.243663194444444</c:v>
                </c:pt>
                <c:pt idx="472">
                  <c:v>10.27140625</c:v>
                </c:pt>
                <c:pt idx="473">
                  <c:v>10.285491898148148</c:v>
                </c:pt>
                <c:pt idx="474">
                  <c:v>10.300411574074074</c:v>
                </c:pt>
                <c:pt idx="475">
                  <c:v>10.315830439814814</c:v>
                </c:pt>
                <c:pt idx="476">
                  <c:v>10.331740509259259</c:v>
                </c:pt>
                <c:pt idx="477">
                  <c:v>10.348118518518518</c:v>
                </c:pt>
                <c:pt idx="478">
                  <c:v>10.364898032407407</c:v>
                </c:pt>
                <c:pt idx="479">
                  <c:v>10.382061574074074</c:v>
                </c:pt>
                <c:pt idx="480">
                  <c:v>10.387414583333333</c:v>
                </c:pt>
                <c:pt idx="481">
                  <c:v>10.417563657407408</c:v>
                </c:pt>
                <c:pt idx="482">
                  <c:v>10.447646064814816</c:v>
                </c:pt>
                <c:pt idx="483">
                  <c:v>10.47766423611111</c:v>
                </c:pt>
                <c:pt idx="484">
                  <c:v>10.507618634259259</c:v>
                </c:pt>
                <c:pt idx="485">
                  <c:v>10.537512268518519</c:v>
                </c:pt>
                <c:pt idx="486">
                  <c:v>10.567343749999999</c:v>
                </c:pt>
                <c:pt idx="487">
                  <c:v>10.567343749999999</c:v>
                </c:pt>
                <c:pt idx="488">
                  <c:v>10.567343749999999</c:v>
                </c:pt>
                <c:pt idx="489">
                  <c:v>10.567343749999999</c:v>
                </c:pt>
                <c:pt idx="490">
                  <c:v>10.567343749999999</c:v>
                </c:pt>
                <c:pt idx="491">
                  <c:v>10.567343749999999</c:v>
                </c:pt>
                <c:pt idx="492">
                  <c:v>10.567343749999999</c:v>
                </c:pt>
                <c:pt idx="493">
                  <c:v>10.567343749999999</c:v>
                </c:pt>
                <c:pt idx="494">
                  <c:v>10.567343749999999</c:v>
                </c:pt>
                <c:pt idx="495">
                  <c:v>10.573182175925925</c:v>
                </c:pt>
                <c:pt idx="496">
                  <c:v>10.607541203703704</c:v>
                </c:pt>
                <c:pt idx="497">
                  <c:v>10.641650694444444</c:v>
                </c:pt>
                <c:pt idx="498">
                  <c:v>10.675522222222222</c:v>
                </c:pt>
                <c:pt idx="499">
                  <c:v>10.709165972222221</c:v>
                </c:pt>
                <c:pt idx="500">
                  <c:v>10.742591203703704</c:v>
                </c:pt>
                <c:pt idx="501">
                  <c:v>10.75524664351852</c:v>
                </c:pt>
                <c:pt idx="502">
                  <c:v>10.771284722222223</c:v>
                </c:pt>
                <c:pt idx="503">
                  <c:v>10.771284722222223</c:v>
                </c:pt>
                <c:pt idx="504">
                  <c:v>10.771284722222223</c:v>
                </c:pt>
                <c:pt idx="505">
                  <c:v>10.771284722222223</c:v>
                </c:pt>
                <c:pt idx="506">
                  <c:v>10.771284722222223</c:v>
                </c:pt>
                <c:pt idx="507">
                  <c:v>10.771284722222223</c:v>
                </c:pt>
                <c:pt idx="508">
                  <c:v>10.771284722222223</c:v>
                </c:pt>
                <c:pt idx="509">
                  <c:v>10.790461574074074</c:v>
                </c:pt>
                <c:pt idx="510">
                  <c:v>10.82699212962963</c:v>
                </c:pt>
                <c:pt idx="511">
                  <c:v>10.863199537037037</c:v>
                </c:pt>
                <c:pt idx="512">
                  <c:v>10.89910011574074</c:v>
                </c:pt>
                <c:pt idx="513">
                  <c:v>10.934708449074074</c:v>
                </c:pt>
                <c:pt idx="514">
                  <c:v>10.970042708333333</c:v>
                </c:pt>
                <c:pt idx="515">
                  <c:v>11.005086805555555</c:v>
                </c:pt>
                <c:pt idx="516">
                  <c:v>11.039880671296295</c:v>
                </c:pt>
                <c:pt idx="517">
                  <c:v>11.074508796296296</c:v>
                </c:pt>
                <c:pt idx="518">
                  <c:v>11.108785416666667</c:v>
                </c:pt>
                <c:pt idx="519">
                  <c:v>11.142865277777778</c:v>
                </c:pt>
                <c:pt idx="520">
                  <c:v>11.176790393518518</c:v>
                </c:pt>
                <c:pt idx="521">
                  <c:v>11.21052800925926</c:v>
                </c:pt>
                <c:pt idx="522">
                  <c:v>11.244107407407407</c:v>
                </c:pt>
                <c:pt idx="523">
                  <c:v>11.277511574074074</c:v>
                </c:pt>
                <c:pt idx="524">
                  <c:v>11.310750115740742</c:v>
                </c:pt>
                <c:pt idx="525">
                  <c:v>11.343833912037036</c:v>
                </c:pt>
                <c:pt idx="526">
                  <c:v>11.376767939814815</c:v>
                </c:pt>
                <c:pt idx="527">
                  <c:v>11.409561574074074</c:v>
                </c:pt>
                <c:pt idx="528">
                  <c:v>11.437058796296297</c:v>
                </c:pt>
                <c:pt idx="529">
                  <c:v>11.465268402777777</c:v>
                </c:pt>
                <c:pt idx="530">
                  <c:v>11.494172453703703</c:v>
                </c:pt>
                <c:pt idx="531">
                  <c:v>11.523640740740742</c:v>
                </c:pt>
                <c:pt idx="532">
                  <c:v>11.553605324074073</c:v>
                </c:pt>
                <c:pt idx="533">
                  <c:v>11.58401736111111</c:v>
                </c:pt>
                <c:pt idx="534">
                  <c:v>11.614799768518518</c:v>
                </c:pt>
                <c:pt idx="535">
                  <c:v>11.645909722222221</c:v>
                </c:pt>
                <c:pt idx="536">
                  <c:v>11.678126157407407</c:v>
                </c:pt>
                <c:pt idx="537">
                  <c:v>11.710236111111112</c:v>
                </c:pt>
                <c:pt idx="538">
                  <c:v>11.742246527777777</c:v>
                </c:pt>
                <c:pt idx="539">
                  <c:v>11.774157407407406</c:v>
                </c:pt>
                <c:pt idx="540">
                  <c:v>11.805971064814814</c:v>
                </c:pt>
                <c:pt idx="541">
                  <c:v>11.837689814814816</c:v>
                </c:pt>
                <c:pt idx="542">
                  <c:v>11.837689814814816</c:v>
                </c:pt>
                <c:pt idx="543">
                  <c:v>11.840871527777779</c:v>
                </c:pt>
                <c:pt idx="544">
                  <c:v>11.872949074074075</c:v>
                </c:pt>
                <c:pt idx="545">
                  <c:v>11.904920138888889</c:v>
                </c:pt>
                <c:pt idx="546">
                  <c:v>11.936762731481481</c:v>
                </c:pt>
                <c:pt idx="547">
                  <c:v>11.967773148148147</c:v>
                </c:pt>
                <c:pt idx="548">
                  <c:v>11.998243055555555</c:v>
                </c:pt>
                <c:pt idx="549">
                  <c:v>12.027306712962963</c:v>
                </c:pt>
                <c:pt idx="550">
                  <c:v>12.05936574074074</c:v>
                </c:pt>
                <c:pt idx="551">
                  <c:v>12.091293981481481</c:v>
                </c:pt>
                <c:pt idx="552">
                  <c:v>12.123093750000001</c:v>
                </c:pt>
                <c:pt idx="553">
                  <c:v>12.154768518518518</c:v>
                </c:pt>
                <c:pt idx="554">
                  <c:v>12.186319444444445</c:v>
                </c:pt>
                <c:pt idx="555">
                  <c:v>12.217750000000001</c:v>
                </c:pt>
                <c:pt idx="556">
                  <c:v>12.217750000000001</c:v>
                </c:pt>
                <c:pt idx="557">
                  <c:v>12.217750000000001</c:v>
                </c:pt>
                <c:pt idx="558">
                  <c:v>12.217750000000001</c:v>
                </c:pt>
                <c:pt idx="559">
                  <c:v>12.217750000000001</c:v>
                </c:pt>
                <c:pt idx="560">
                  <c:v>12.217750000000001</c:v>
                </c:pt>
                <c:pt idx="561">
                  <c:v>12.217750000000001</c:v>
                </c:pt>
                <c:pt idx="562">
                  <c:v>12.217750000000001</c:v>
                </c:pt>
                <c:pt idx="563">
                  <c:v>12.217750000000001</c:v>
                </c:pt>
                <c:pt idx="564">
                  <c:v>12.217750000000001</c:v>
                </c:pt>
                <c:pt idx="565">
                  <c:v>12.217750000000001</c:v>
                </c:pt>
                <c:pt idx="566">
                  <c:v>12.217750000000001</c:v>
                </c:pt>
                <c:pt idx="567">
                  <c:v>12.217750000000001</c:v>
                </c:pt>
                <c:pt idx="568">
                  <c:v>12.217750000000001</c:v>
                </c:pt>
                <c:pt idx="569">
                  <c:v>12.217750000000001</c:v>
                </c:pt>
                <c:pt idx="570">
                  <c:v>12.217750000000001</c:v>
                </c:pt>
                <c:pt idx="571">
                  <c:v>12.217750000000001</c:v>
                </c:pt>
                <c:pt idx="572">
                  <c:v>12.217750000000001</c:v>
                </c:pt>
                <c:pt idx="573">
                  <c:v>12.217750000000001</c:v>
                </c:pt>
                <c:pt idx="574">
                  <c:v>12.217750000000001</c:v>
                </c:pt>
                <c:pt idx="575">
                  <c:v>12.217750000000001</c:v>
                </c:pt>
                <c:pt idx="576">
                  <c:v>12.217750000000001</c:v>
                </c:pt>
                <c:pt idx="577">
                  <c:v>12.217750000000001</c:v>
                </c:pt>
                <c:pt idx="578">
                  <c:v>12.217750000000001</c:v>
                </c:pt>
                <c:pt idx="579">
                  <c:v>12.217750000000001</c:v>
                </c:pt>
                <c:pt idx="580">
                  <c:v>12.217750000000001</c:v>
                </c:pt>
                <c:pt idx="581">
                  <c:v>12.217750000000001</c:v>
                </c:pt>
                <c:pt idx="582">
                  <c:v>12.217750000000001</c:v>
                </c:pt>
                <c:pt idx="583">
                  <c:v>12.217750000000001</c:v>
                </c:pt>
                <c:pt idx="584">
                  <c:v>12.217750000000001</c:v>
                </c:pt>
                <c:pt idx="585">
                  <c:v>12.217750000000001</c:v>
                </c:pt>
                <c:pt idx="586">
                  <c:v>12.217750000000001</c:v>
                </c:pt>
                <c:pt idx="587">
                  <c:v>12.217750000000001</c:v>
                </c:pt>
                <c:pt idx="588">
                  <c:v>12.217750000000001</c:v>
                </c:pt>
                <c:pt idx="589">
                  <c:v>12.217750000000001</c:v>
                </c:pt>
                <c:pt idx="590">
                  <c:v>12.217750000000001</c:v>
                </c:pt>
                <c:pt idx="591">
                  <c:v>12.217750000000001</c:v>
                </c:pt>
                <c:pt idx="592">
                  <c:v>12.217750000000001</c:v>
                </c:pt>
                <c:pt idx="593">
                  <c:v>12.217750000000001</c:v>
                </c:pt>
                <c:pt idx="594">
                  <c:v>12.217750000000001</c:v>
                </c:pt>
                <c:pt idx="595">
                  <c:v>12.217750000000001</c:v>
                </c:pt>
                <c:pt idx="596">
                  <c:v>12.217750000000001</c:v>
                </c:pt>
                <c:pt idx="597">
                  <c:v>12.217750000000001</c:v>
                </c:pt>
                <c:pt idx="598">
                  <c:v>12.217750000000001</c:v>
                </c:pt>
                <c:pt idx="599">
                  <c:v>12.217750000000001</c:v>
                </c:pt>
                <c:pt idx="600">
                  <c:v>12.217750000000001</c:v>
                </c:pt>
                <c:pt idx="601">
                  <c:v>12.217750000000001</c:v>
                </c:pt>
                <c:pt idx="602">
                  <c:v>12.217750000000001</c:v>
                </c:pt>
                <c:pt idx="603">
                  <c:v>12.217750000000001</c:v>
                </c:pt>
                <c:pt idx="604">
                  <c:v>12.217750000000001</c:v>
                </c:pt>
                <c:pt idx="605">
                  <c:v>12.217750000000001</c:v>
                </c:pt>
                <c:pt idx="606">
                  <c:v>12.217750000000001</c:v>
                </c:pt>
                <c:pt idx="607">
                  <c:v>12.217750000000001</c:v>
                </c:pt>
                <c:pt idx="608">
                  <c:v>12.217750000000001</c:v>
                </c:pt>
                <c:pt idx="609">
                  <c:v>12.217750000000001</c:v>
                </c:pt>
                <c:pt idx="610">
                  <c:v>12.217750000000001</c:v>
                </c:pt>
                <c:pt idx="611">
                  <c:v>12.217750000000001</c:v>
                </c:pt>
                <c:pt idx="612">
                  <c:v>12.217750000000001</c:v>
                </c:pt>
                <c:pt idx="613">
                  <c:v>12.217750000000001</c:v>
                </c:pt>
                <c:pt idx="614">
                  <c:v>12.217750000000001</c:v>
                </c:pt>
                <c:pt idx="615">
                  <c:v>12.217750000000001</c:v>
                </c:pt>
                <c:pt idx="616">
                  <c:v>12.217750000000001</c:v>
                </c:pt>
                <c:pt idx="617">
                  <c:v>12.217750000000001</c:v>
                </c:pt>
                <c:pt idx="618">
                  <c:v>12.217750000000001</c:v>
                </c:pt>
                <c:pt idx="619">
                  <c:v>12.217750000000001</c:v>
                </c:pt>
                <c:pt idx="620">
                  <c:v>12.217750000000001</c:v>
                </c:pt>
                <c:pt idx="621">
                  <c:v>12.217750000000001</c:v>
                </c:pt>
                <c:pt idx="622">
                  <c:v>12.217750000000001</c:v>
                </c:pt>
                <c:pt idx="623">
                  <c:v>12.217750000000001</c:v>
                </c:pt>
                <c:pt idx="624">
                  <c:v>12.217750000000001</c:v>
                </c:pt>
                <c:pt idx="625">
                  <c:v>12.217750000000001</c:v>
                </c:pt>
                <c:pt idx="626">
                  <c:v>12.217750000000001</c:v>
                </c:pt>
                <c:pt idx="627">
                  <c:v>12.217750000000001</c:v>
                </c:pt>
                <c:pt idx="628">
                  <c:v>12.217750000000001</c:v>
                </c:pt>
                <c:pt idx="629">
                  <c:v>12.217750000000001</c:v>
                </c:pt>
                <c:pt idx="630">
                  <c:v>12.217750000000001</c:v>
                </c:pt>
                <c:pt idx="631">
                  <c:v>12.217750000000001</c:v>
                </c:pt>
                <c:pt idx="632">
                  <c:v>12.217750000000001</c:v>
                </c:pt>
                <c:pt idx="633">
                  <c:v>12.217750000000001</c:v>
                </c:pt>
                <c:pt idx="634">
                  <c:v>12.217750000000001</c:v>
                </c:pt>
                <c:pt idx="635">
                  <c:v>12.217750000000001</c:v>
                </c:pt>
                <c:pt idx="636">
                  <c:v>12.217750000000001</c:v>
                </c:pt>
                <c:pt idx="637">
                  <c:v>12.217750000000001</c:v>
                </c:pt>
                <c:pt idx="638">
                  <c:v>12.217750000000001</c:v>
                </c:pt>
                <c:pt idx="639">
                  <c:v>12.217750000000001</c:v>
                </c:pt>
                <c:pt idx="640">
                  <c:v>12.217750000000001</c:v>
                </c:pt>
                <c:pt idx="641">
                  <c:v>12.217750000000001</c:v>
                </c:pt>
                <c:pt idx="642">
                  <c:v>12.217750000000001</c:v>
                </c:pt>
                <c:pt idx="643">
                  <c:v>12.217750000000001</c:v>
                </c:pt>
                <c:pt idx="644">
                  <c:v>12.217750000000001</c:v>
                </c:pt>
                <c:pt idx="645">
                  <c:v>12.217750000000001</c:v>
                </c:pt>
                <c:pt idx="646">
                  <c:v>12.217750000000001</c:v>
                </c:pt>
                <c:pt idx="647">
                  <c:v>12.217750000000001</c:v>
                </c:pt>
                <c:pt idx="648">
                  <c:v>12.217750000000001</c:v>
                </c:pt>
                <c:pt idx="649">
                  <c:v>12.217750000000001</c:v>
                </c:pt>
                <c:pt idx="650">
                  <c:v>12.217750000000001</c:v>
                </c:pt>
                <c:pt idx="651">
                  <c:v>12.217750000000001</c:v>
                </c:pt>
                <c:pt idx="652">
                  <c:v>12.217750000000001</c:v>
                </c:pt>
                <c:pt idx="653">
                  <c:v>12.217750000000001</c:v>
                </c:pt>
                <c:pt idx="654">
                  <c:v>12.217750000000001</c:v>
                </c:pt>
                <c:pt idx="655">
                  <c:v>12.217750000000001</c:v>
                </c:pt>
                <c:pt idx="656">
                  <c:v>12.217750000000001</c:v>
                </c:pt>
                <c:pt idx="657">
                  <c:v>12.217750000000001</c:v>
                </c:pt>
                <c:pt idx="658">
                  <c:v>12.217750000000001</c:v>
                </c:pt>
                <c:pt idx="659">
                  <c:v>12.217750000000001</c:v>
                </c:pt>
                <c:pt idx="660">
                  <c:v>12.217750000000001</c:v>
                </c:pt>
                <c:pt idx="661">
                  <c:v>12.217750000000001</c:v>
                </c:pt>
                <c:pt idx="662">
                  <c:v>12.217750000000001</c:v>
                </c:pt>
                <c:pt idx="663">
                  <c:v>12.217750000000001</c:v>
                </c:pt>
                <c:pt idx="664">
                  <c:v>12.217750000000001</c:v>
                </c:pt>
                <c:pt idx="665">
                  <c:v>12.217750000000001</c:v>
                </c:pt>
                <c:pt idx="666">
                  <c:v>12.217750000000001</c:v>
                </c:pt>
                <c:pt idx="667">
                  <c:v>12.217750000000001</c:v>
                </c:pt>
                <c:pt idx="668">
                  <c:v>12.217750000000001</c:v>
                </c:pt>
                <c:pt idx="669">
                  <c:v>12.217750000000001</c:v>
                </c:pt>
                <c:pt idx="670">
                  <c:v>12.217750000000001</c:v>
                </c:pt>
                <c:pt idx="671">
                  <c:v>12.217750000000001</c:v>
                </c:pt>
                <c:pt idx="672">
                  <c:v>12.217750000000001</c:v>
                </c:pt>
                <c:pt idx="673">
                  <c:v>12.217750000000001</c:v>
                </c:pt>
                <c:pt idx="674">
                  <c:v>12.217750000000001</c:v>
                </c:pt>
                <c:pt idx="675">
                  <c:v>12.217750000000001</c:v>
                </c:pt>
                <c:pt idx="676">
                  <c:v>12.217750000000001</c:v>
                </c:pt>
                <c:pt idx="677">
                  <c:v>12.217750000000001</c:v>
                </c:pt>
                <c:pt idx="678">
                  <c:v>12.217750000000001</c:v>
                </c:pt>
                <c:pt idx="679">
                  <c:v>12.217750000000001</c:v>
                </c:pt>
                <c:pt idx="680">
                  <c:v>12.217750000000001</c:v>
                </c:pt>
                <c:pt idx="681">
                  <c:v>12.217750000000001</c:v>
                </c:pt>
                <c:pt idx="682">
                  <c:v>12.217750000000001</c:v>
                </c:pt>
                <c:pt idx="683">
                  <c:v>12.217750000000001</c:v>
                </c:pt>
                <c:pt idx="684">
                  <c:v>12.217750000000001</c:v>
                </c:pt>
                <c:pt idx="685">
                  <c:v>12.217750000000001</c:v>
                </c:pt>
                <c:pt idx="686">
                  <c:v>12.217750000000001</c:v>
                </c:pt>
                <c:pt idx="687">
                  <c:v>12.217750000000001</c:v>
                </c:pt>
                <c:pt idx="688">
                  <c:v>12.217750000000001</c:v>
                </c:pt>
                <c:pt idx="689">
                  <c:v>12.217750000000001</c:v>
                </c:pt>
                <c:pt idx="690">
                  <c:v>12.217750000000001</c:v>
                </c:pt>
                <c:pt idx="691">
                  <c:v>12.217750000000001</c:v>
                </c:pt>
                <c:pt idx="692">
                  <c:v>12.217750000000001</c:v>
                </c:pt>
                <c:pt idx="693">
                  <c:v>12.217750000000001</c:v>
                </c:pt>
                <c:pt idx="694">
                  <c:v>12.217750000000001</c:v>
                </c:pt>
                <c:pt idx="695">
                  <c:v>12.217750000000001</c:v>
                </c:pt>
                <c:pt idx="696">
                  <c:v>12.217750000000001</c:v>
                </c:pt>
                <c:pt idx="697">
                  <c:v>12.217750000000001</c:v>
                </c:pt>
                <c:pt idx="698">
                  <c:v>12.217750000000001</c:v>
                </c:pt>
                <c:pt idx="699">
                  <c:v>12.217750000000001</c:v>
                </c:pt>
                <c:pt idx="700">
                  <c:v>12.217750000000001</c:v>
                </c:pt>
                <c:pt idx="701">
                  <c:v>12.217750000000001</c:v>
                </c:pt>
                <c:pt idx="702">
                  <c:v>12.217750000000001</c:v>
                </c:pt>
                <c:pt idx="703">
                  <c:v>12.217750000000001</c:v>
                </c:pt>
                <c:pt idx="704">
                  <c:v>12.217750000000001</c:v>
                </c:pt>
                <c:pt idx="705">
                  <c:v>12.217750000000001</c:v>
                </c:pt>
                <c:pt idx="706">
                  <c:v>12.217750000000001</c:v>
                </c:pt>
                <c:pt idx="707">
                  <c:v>12.217750000000001</c:v>
                </c:pt>
                <c:pt idx="708">
                  <c:v>12.217750000000001</c:v>
                </c:pt>
                <c:pt idx="709">
                  <c:v>12.217750000000001</c:v>
                </c:pt>
                <c:pt idx="710">
                  <c:v>12.217750000000001</c:v>
                </c:pt>
                <c:pt idx="711">
                  <c:v>12.217750000000001</c:v>
                </c:pt>
                <c:pt idx="712">
                  <c:v>12.217750000000001</c:v>
                </c:pt>
                <c:pt idx="713">
                  <c:v>12.217750000000001</c:v>
                </c:pt>
                <c:pt idx="714">
                  <c:v>12.217750000000001</c:v>
                </c:pt>
                <c:pt idx="715">
                  <c:v>12.217750000000001</c:v>
                </c:pt>
                <c:pt idx="716">
                  <c:v>12.217750000000001</c:v>
                </c:pt>
                <c:pt idx="717">
                  <c:v>12.217750000000001</c:v>
                </c:pt>
                <c:pt idx="718">
                  <c:v>12.217750000000001</c:v>
                </c:pt>
                <c:pt idx="719">
                  <c:v>12.217750000000001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09664"/>
        <c:axId val="608856984"/>
      </c:scatterChart>
      <c:valAx>
        <c:axId val="5231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4312"/>
        <c:crosses val="autoZero"/>
        <c:crossBetween val="midCat"/>
      </c:valAx>
      <c:valAx>
        <c:axId val="51369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Applied irrigation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048"/>
        <c:crosses val="autoZero"/>
        <c:crossBetween val="midCat"/>
      </c:valAx>
      <c:valAx>
        <c:axId val="60885698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 flows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09664"/>
        <c:crosses val="max"/>
        <c:crossBetween val="midCat"/>
      </c:valAx>
      <c:valAx>
        <c:axId val="253709664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08856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Irrigation</a:t>
            </a:r>
            <a:r>
              <a:rPr lang="en-US" baseline="0"/>
              <a:t> and GW Return Flows Under 1 Cell fro K=4.32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'uzf gage k=4.32ftday'!$O$3</c:f>
              <c:strCache>
                <c:ptCount val="1"/>
                <c:pt idx="0">
                  <c:v>Cumulative Irrigation return flow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'uzf gage k=4.32ftday'!$M$4:$M$723</c:f>
              <c:numCache>
                <c:formatCode>d\-mmm</c:formatCode>
                <c:ptCount val="72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</c:numCache>
            </c:numRef>
          </c:xVal>
          <c:yVal>
            <c:numRef>
              <c:f>'uzf gage k=4.32ftday'!$O$4:$O$723</c:f>
              <c:numCache>
                <c:formatCode>0.00E+00</c:formatCode>
                <c:ptCount val="720"/>
                <c:pt idx="0">
                  <c:v>9.9693942129629634E-2</c:v>
                </c:pt>
                <c:pt idx="1">
                  <c:v>0.19451903935185186</c:v>
                </c:pt>
                <c:pt idx="2">
                  <c:v>0.28947084490740738</c:v>
                </c:pt>
                <c:pt idx="3">
                  <c:v>0.38454160879629629</c:v>
                </c:pt>
                <c:pt idx="4">
                  <c:v>0.47973063657407405</c:v>
                </c:pt>
                <c:pt idx="5">
                  <c:v>0.57503738425925932</c:v>
                </c:pt>
                <c:pt idx="6">
                  <c:v>0.67045418981481475</c:v>
                </c:pt>
                <c:pt idx="7">
                  <c:v>0.76597729166666662</c:v>
                </c:pt>
                <c:pt idx="8">
                  <c:v>0.86160300925925926</c:v>
                </c:pt>
                <c:pt idx="9">
                  <c:v>0.95733108796296296</c:v>
                </c:pt>
                <c:pt idx="10">
                  <c:v>1.0531544791666667</c:v>
                </c:pt>
                <c:pt idx="11">
                  <c:v>1.1490733564814815</c:v>
                </c:pt>
                <c:pt idx="12">
                  <c:v>1.2450807870370371</c:v>
                </c:pt>
                <c:pt idx="13">
                  <c:v>1.3411773148148147</c:v>
                </c:pt>
                <c:pt idx="14">
                  <c:v>1.4373545138888888</c:v>
                </c:pt>
                <c:pt idx="15">
                  <c:v>1.5336130787037039</c:v>
                </c:pt>
                <c:pt idx="16">
                  <c:v>1.6299498842592595</c:v>
                </c:pt>
                <c:pt idx="17">
                  <c:v>1.7263590277777778</c:v>
                </c:pt>
                <c:pt idx="18">
                  <c:v>1.8228416666666665</c:v>
                </c:pt>
                <c:pt idx="19">
                  <c:v>1.9193983796296294</c:v>
                </c:pt>
                <c:pt idx="20">
                  <c:v>2.0160229166666666</c:v>
                </c:pt>
                <c:pt idx="21">
                  <c:v>2.1127134259259259</c:v>
                </c:pt>
                <c:pt idx="22">
                  <c:v>2.2094670138888892</c:v>
                </c:pt>
                <c:pt idx="23">
                  <c:v>2.3062818287037037</c:v>
                </c:pt>
                <c:pt idx="24">
                  <c:v>2.4031553240740742</c:v>
                </c:pt>
                <c:pt idx="25">
                  <c:v>2.5000891203703706</c:v>
                </c:pt>
                <c:pt idx="26">
                  <c:v>2.5970775462962963</c:v>
                </c:pt>
                <c:pt idx="27">
                  <c:v>2.694121759259259</c:v>
                </c:pt>
                <c:pt idx="28">
                  <c:v>2.7912166666666667</c:v>
                </c:pt>
                <c:pt idx="29">
                  <c:v>2.8883738425925927</c:v>
                </c:pt>
                <c:pt idx="30">
                  <c:v>2.985613773148148</c:v>
                </c:pt>
                <c:pt idx="31">
                  <c:v>3.0829437500000001</c:v>
                </c:pt>
                <c:pt idx="32">
                  <c:v>3.1803707175925928</c:v>
                </c:pt>
                <c:pt idx="33">
                  <c:v>3.277909027777778</c:v>
                </c:pt>
                <c:pt idx="34">
                  <c:v>3.3755671296296295</c:v>
                </c:pt>
                <c:pt idx="35">
                  <c:v>3.4733542824074073</c:v>
                </c:pt>
                <c:pt idx="36">
                  <c:v>3.5712782407407406</c:v>
                </c:pt>
                <c:pt idx="37">
                  <c:v>3.669346759259259</c:v>
                </c:pt>
                <c:pt idx="38">
                  <c:v>3.7675662037037032</c:v>
                </c:pt>
                <c:pt idx="39">
                  <c:v>3.8659429398148144</c:v>
                </c:pt>
                <c:pt idx="40">
                  <c:v>3.9644856481481483</c:v>
                </c:pt>
                <c:pt idx="41">
                  <c:v>4.0631958333333333</c:v>
                </c:pt>
                <c:pt idx="42">
                  <c:v>4.1620807870370378</c:v>
                </c:pt>
                <c:pt idx="43">
                  <c:v>4.2611439814814815</c:v>
                </c:pt>
                <c:pt idx="44">
                  <c:v>4.360385532407407</c:v>
                </c:pt>
                <c:pt idx="45">
                  <c:v>4.4598144675925919</c:v>
                </c:pt>
                <c:pt idx="46">
                  <c:v>4.5594292824074074</c:v>
                </c:pt>
                <c:pt idx="47">
                  <c:v>4.6592317129629626</c:v>
                </c:pt>
                <c:pt idx="48">
                  <c:v>4.7592226851851853</c:v>
                </c:pt>
                <c:pt idx="49">
                  <c:v>4.8594064814814812</c:v>
                </c:pt>
                <c:pt idx="50">
                  <c:v>4.9597833333333341</c:v>
                </c:pt>
                <c:pt idx="51">
                  <c:v>5.0603530092592592</c:v>
                </c:pt>
                <c:pt idx="52">
                  <c:v>5.1611150462962962</c:v>
                </c:pt>
                <c:pt idx="53">
                  <c:v>5.2620692129629631</c:v>
                </c:pt>
                <c:pt idx="54">
                  <c:v>5.3632143518518518</c:v>
                </c:pt>
                <c:pt idx="55">
                  <c:v>5.4645489583333333</c:v>
                </c:pt>
                <c:pt idx="56">
                  <c:v>5.5660760416666664</c:v>
                </c:pt>
                <c:pt idx="57">
                  <c:v>5.6677929398148148</c:v>
                </c:pt>
                <c:pt idx="58">
                  <c:v>5.7696983796296299</c:v>
                </c:pt>
                <c:pt idx="59">
                  <c:v>5.8717900462962964</c:v>
                </c:pt>
                <c:pt idx="60">
                  <c:v>5.9740660879629628</c:v>
                </c:pt>
                <c:pt idx="61">
                  <c:v>6.0765241898148146</c:v>
                </c:pt>
                <c:pt idx="62">
                  <c:v>6.1791615740740751</c:v>
                </c:pt>
                <c:pt idx="63">
                  <c:v>6.281979861111112</c:v>
                </c:pt>
                <c:pt idx="64">
                  <c:v>6.3849724537037034</c:v>
                </c:pt>
                <c:pt idx="65">
                  <c:v>6.4881409722222223</c:v>
                </c:pt>
                <c:pt idx="66">
                  <c:v>6.5914814814814813</c:v>
                </c:pt>
                <c:pt idx="67">
                  <c:v>6.6949928240740739</c:v>
                </c:pt>
                <c:pt idx="68">
                  <c:v>6.7986703703703704</c:v>
                </c:pt>
                <c:pt idx="69">
                  <c:v>6.9025129629629633</c:v>
                </c:pt>
                <c:pt idx="70">
                  <c:v>7.0065197916666673</c:v>
                </c:pt>
                <c:pt idx="71">
                  <c:v>7.1106857638888892</c:v>
                </c:pt>
                <c:pt idx="72">
                  <c:v>7.2150108796296291</c:v>
                </c:pt>
                <c:pt idx="73">
                  <c:v>7.3194921296296291</c:v>
                </c:pt>
                <c:pt idx="74">
                  <c:v>7.4241261574074073</c:v>
                </c:pt>
                <c:pt idx="75">
                  <c:v>7.5289076388888887</c:v>
                </c:pt>
                <c:pt idx="76">
                  <c:v>7.6338396990740742</c:v>
                </c:pt>
                <c:pt idx="77">
                  <c:v>7.7389164351851853</c:v>
                </c:pt>
                <c:pt idx="78">
                  <c:v>7.8441348379629634</c:v>
                </c:pt>
                <c:pt idx="79">
                  <c:v>7.9494921296296299</c:v>
                </c:pt>
                <c:pt idx="80">
                  <c:v>8.0549891203703705</c:v>
                </c:pt>
                <c:pt idx="81">
                  <c:v>8.1606199074074084</c:v>
                </c:pt>
                <c:pt idx="82">
                  <c:v>8.2663837962962976</c:v>
                </c:pt>
                <c:pt idx="83">
                  <c:v>8.3722800925925931</c:v>
                </c:pt>
                <c:pt idx="84">
                  <c:v>8.4783043981481487</c:v>
                </c:pt>
                <c:pt idx="85">
                  <c:v>8.5844553240740726</c:v>
                </c:pt>
                <c:pt idx="86">
                  <c:v>8.6907291666666673</c:v>
                </c:pt>
                <c:pt idx="87">
                  <c:v>8.7971238425925922</c:v>
                </c:pt>
                <c:pt idx="88">
                  <c:v>8.9036371527777778</c:v>
                </c:pt>
                <c:pt idx="89">
                  <c:v>9.0102662037037042</c:v>
                </c:pt>
                <c:pt idx="90">
                  <c:v>9.1170124999999995</c:v>
                </c:pt>
                <c:pt idx="91">
                  <c:v>9.2238693287037048</c:v>
                </c:pt>
                <c:pt idx="92">
                  <c:v>9.3308391203703707</c:v>
                </c:pt>
                <c:pt idx="93">
                  <c:v>9.4379180555555546</c:v>
                </c:pt>
                <c:pt idx="94">
                  <c:v>9.5451012731481484</c:v>
                </c:pt>
                <c:pt idx="95">
                  <c:v>9.652390046296297</c:v>
                </c:pt>
                <c:pt idx="96">
                  <c:v>9.7597814814814807</c:v>
                </c:pt>
                <c:pt idx="97">
                  <c:v>9.8672743055555561</c:v>
                </c:pt>
                <c:pt idx="98">
                  <c:v>9.97486550925926</c:v>
                </c:pt>
                <c:pt idx="99">
                  <c:v>10.082554282407406</c:v>
                </c:pt>
                <c:pt idx="100">
                  <c:v>10.190337037037038</c:v>
                </c:pt>
                <c:pt idx="101">
                  <c:v>10.298213194444445</c:v>
                </c:pt>
                <c:pt idx="102">
                  <c:v>10.406183449074074</c:v>
                </c:pt>
                <c:pt idx="103">
                  <c:v>10.514242592592593</c:v>
                </c:pt>
                <c:pt idx="104">
                  <c:v>10.622392245370369</c:v>
                </c:pt>
                <c:pt idx="105">
                  <c:v>10.730627199074073</c:v>
                </c:pt>
                <c:pt idx="106">
                  <c:v>10.838948958333333</c:v>
                </c:pt>
                <c:pt idx="107">
                  <c:v>10.947352430555556</c:v>
                </c:pt>
                <c:pt idx="108">
                  <c:v>11.055839814814815</c:v>
                </c:pt>
                <c:pt idx="109">
                  <c:v>11.164408333333334</c:v>
                </c:pt>
                <c:pt idx="110">
                  <c:v>11.27305775462963</c:v>
                </c:pt>
                <c:pt idx="111">
                  <c:v>11.381781712962962</c:v>
                </c:pt>
                <c:pt idx="112">
                  <c:v>11.490583101851852</c:v>
                </c:pt>
                <c:pt idx="113">
                  <c:v>11.599459490740742</c:v>
                </c:pt>
                <c:pt idx="114">
                  <c:v>11.708409722222221</c:v>
                </c:pt>
                <c:pt idx="115">
                  <c:v>11.81743287037037</c:v>
                </c:pt>
                <c:pt idx="116">
                  <c:v>11.92653125</c:v>
                </c:pt>
                <c:pt idx="117">
                  <c:v>12.035699074074074</c:v>
                </c:pt>
                <c:pt idx="118">
                  <c:v>12.144935185185185</c:v>
                </c:pt>
                <c:pt idx="119">
                  <c:v>12.254236111111112</c:v>
                </c:pt>
                <c:pt idx="120">
                  <c:v>12.363608796296297</c:v>
                </c:pt>
                <c:pt idx="121">
                  <c:v>12.473043981481482</c:v>
                </c:pt>
                <c:pt idx="122">
                  <c:v>12.582546296296297</c:v>
                </c:pt>
                <c:pt idx="123">
                  <c:v>12.69211111111111</c:v>
                </c:pt>
                <c:pt idx="124">
                  <c:v>12.801738425925926</c:v>
                </c:pt>
                <c:pt idx="125">
                  <c:v>12.911425925925926</c:v>
                </c:pt>
                <c:pt idx="126">
                  <c:v>13.021175925925927</c:v>
                </c:pt>
                <c:pt idx="127">
                  <c:v>13.130982638888888</c:v>
                </c:pt>
                <c:pt idx="128">
                  <c:v>13.240849537037036</c:v>
                </c:pt>
                <c:pt idx="129">
                  <c:v>13.350773148148148</c:v>
                </c:pt>
                <c:pt idx="130">
                  <c:v>13.46075462962963</c:v>
                </c:pt>
                <c:pt idx="131">
                  <c:v>13.570789351851852</c:v>
                </c:pt>
                <c:pt idx="132">
                  <c:v>13.680879629629629</c:v>
                </c:pt>
                <c:pt idx="133">
                  <c:v>13.791024305555556</c:v>
                </c:pt>
                <c:pt idx="134">
                  <c:v>13.901221064814814</c:v>
                </c:pt>
                <c:pt idx="135">
                  <c:v>14.011471064814815</c:v>
                </c:pt>
                <c:pt idx="136">
                  <c:v>14.121771990740742</c:v>
                </c:pt>
                <c:pt idx="137">
                  <c:v>14.232125000000002</c:v>
                </c:pt>
                <c:pt idx="138">
                  <c:v>14.342527777777777</c:v>
                </c:pt>
                <c:pt idx="139">
                  <c:v>14.452980324074074</c:v>
                </c:pt>
                <c:pt idx="140">
                  <c:v>14.563482638888887</c:v>
                </c:pt>
                <c:pt idx="141">
                  <c:v>14.674032407407406</c:v>
                </c:pt>
                <c:pt idx="142">
                  <c:v>14.784627314814815</c:v>
                </c:pt>
                <c:pt idx="143">
                  <c:v>14.895270833333333</c:v>
                </c:pt>
                <c:pt idx="144">
                  <c:v>15.005959490740739</c:v>
                </c:pt>
                <c:pt idx="145">
                  <c:v>15.116690972222223</c:v>
                </c:pt>
                <c:pt idx="146">
                  <c:v>15.227469907407407</c:v>
                </c:pt>
                <c:pt idx="147">
                  <c:v>15.338291666666665</c:v>
                </c:pt>
                <c:pt idx="148">
                  <c:v>15.449155092592592</c:v>
                </c:pt>
                <c:pt idx="149">
                  <c:v>15.560062499999999</c:v>
                </c:pt>
                <c:pt idx="150">
                  <c:v>15.560062499999999</c:v>
                </c:pt>
                <c:pt idx="151">
                  <c:v>15.560062499999999</c:v>
                </c:pt>
                <c:pt idx="152">
                  <c:v>15.638508101851853</c:v>
                </c:pt>
                <c:pt idx="153">
                  <c:v>15.755114583333333</c:v>
                </c:pt>
                <c:pt idx="154">
                  <c:v>15.871532407407406</c:v>
                </c:pt>
                <c:pt idx="155">
                  <c:v>15.987770833333332</c:v>
                </c:pt>
                <c:pt idx="156">
                  <c:v>16.103843749999999</c:v>
                </c:pt>
                <c:pt idx="157">
                  <c:v>16.219756944444445</c:v>
                </c:pt>
                <c:pt idx="158">
                  <c:v>16.335521990740741</c:v>
                </c:pt>
                <c:pt idx="159">
                  <c:v>16.451148148148146</c:v>
                </c:pt>
                <c:pt idx="160">
                  <c:v>16.451148148148146</c:v>
                </c:pt>
                <c:pt idx="161">
                  <c:v>16.451148148148146</c:v>
                </c:pt>
                <c:pt idx="162">
                  <c:v>16.451148148148146</c:v>
                </c:pt>
                <c:pt idx="163">
                  <c:v>16.451148148148146</c:v>
                </c:pt>
                <c:pt idx="164">
                  <c:v>16.451148148148146</c:v>
                </c:pt>
                <c:pt idx="165">
                  <c:v>16.451148148148146</c:v>
                </c:pt>
                <c:pt idx="166">
                  <c:v>16.451148148148146</c:v>
                </c:pt>
                <c:pt idx="167">
                  <c:v>16.451148148148146</c:v>
                </c:pt>
                <c:pt idx="168">
                  <c:v>16.451148148148146</c:v>
                </c:pt>
                <c:pt idx="169">
                  <c:v>16.451148148148146</c:v>
                </c:pt>
                <c:pt idx="170">
                  <c:v>16.554300925925926</c:v>
                </c:pt>
                <c:pt idx="171">
                  <c:v>16.691429398148149</c:v>
                </c:pt>
                <c:pt idx="172">
                  <c:v>16.827621527777779</c:v>
                </c:pt>
                <c:pt idx="173">
                  <c:v>16.962918981481479</c:v>
                </c:pt>
                <c:pt idx="174">
                  <c:v>17.097377314814814</c:v>
                </c:pt>
                <c:pt idx="175">
                  <c:v>17.231032407407408</c:v>
                </c:pt>
                <c:pt idx="176">
                  <c:v>17.363929398148148</c:v>
                </c:pt>
                <c:pt idx="177">
                  <c:v>17.496108796296298</c:v>
                </c:pt>
                <c:pt idx="178">
                  <c:v>17.627604166666668</c:v>
                </c:pt>
                <c:pt idx="179">
                  <c:v>17.75845138888889</c:v>
                </c:pt>
                <c:pt idx="180">
                  <c:v>17.888682870370371</c:v>
                </c:pt>
                <c:pt idx="181">
                  <c:v>18.018333333333334</c:v>
                </c:pt>
                <c:pt idx="182">
                  <c:v>18.147429398148148</c:v>
                </c:pt>
                <c:pt idx="183">
                  <c:v>18.275996527777778</c:v>
                </c:pt>
                <c:pt idx="184">
                  <c:v>18.404062499999998</c:v>
                </c:pt>
                <c:pt idx="185">
                  <c:v>18.531650462962965</c:v>
                </c:pt>
                <c:pt idx="186">
                  <c:v>18.658783564814815</c:v>
                </c:pt>
                <c:pt idx="187">
                  <c:v>18.785487268518519</c:v>
                </c:pt>
                <c:pt idx="188">
                  <c:v>18.911780092592593</c:v>
                </c:pt>
                <c:pt idx="189">
                  <c:v>19.037674768518521</c:v>
                </c:pt>
                <c:pt idx="190">
                  <c:v>19.037674768518521</c:v>
                </c:pt>
                <c:pt idx="191">
                  <c:v>19.037674768518521</c:v>
                </c:pt>
                <c:pt idx="192">
                  <c:v>19.160192129629632</c:v>
                </c:pt>
                <c:pt idx="193">
                  <c:v>19.290195601851849</c:v>
                </c:pt>
                <c:pt idx="194">
                  <c:v>19.419655092592592</c:v>
                </c:pt>
                <c:pt idx="195">
                  <c:v>19.548604166666667</c:v>
                </c:pt>
                <c:pt idx="196">
                  <c:v>19.677062499999998</c:v>
                </c:pt>
                <c:pt idx="197">
                  <c:v>19.805055555555555</c:v>
                </c:pt>
                <c:pt idx="198">
                  <c:v>19.932599537037039</c:v>
                </c:pt>
                <c:pt idx="199">
                  <c:v>20.059717592592595</c:v>
                </c:pt>
                <c:pt idx="200">
                  <c:v>20.186432870370371</c:v>
                </c:pt>
                <c:pt idx="201">
                  <c:v>20.186432870370371</c:v>
                </c:pt>
                <c:pt idx="202">
                  <c:v>20.186432870370371</c:v>
                </c:pt>
                <c:pt idx="203">
                  <c:v>20.186432870370371</c:v>
                </c:pt>
                <c:pt idx="204">
                  <c:v>20.186432870370371</c:v>
                </c:pt>
                <c:pt idx="205">
                  <c:v>20.186432870370371</c:v>
                </c:pt>
                <c:pt idx="206">
                  <c:v>20.186432870370371</c:v>
                </c:pt>
                <c:pt idx="207">
                  <c:v>20.186432870370371</c:v>
                </c:pt>
                <c:pt idx="208">
                  <c:v>20.186432870370371</c:v>
                </c:pt>
                <c:pt idx="209">
                  <c:v>20.186432870370371</c:v>
                </c:pt>
                <c:pt idx="210">
                  <c:v>20.186432870370371</c:v>
                </c:pt>
                <c:pt idx="211">
                  <c:v>20.186432870370371</c:v>
                </c:pt>
                <c:pt idx="212">
                  <c:v>20.186432870370371</c:v>
                </c:pt>
                <c:pt idx="213">
                  <c:v>20.186432870370371</c:v>
                </c:pt>
                <c:pt idx="214">
                  <c:v>20.186432870370371</c:v>
                </c:pt>
                <c:pt idx="215">
                  <c:v>20.186432870370371</c:v>
                </c:pt>
                <c:pt idx="216">
                  <c:v>20.186432870370371</c:v>
                </c:pt>
                <c:pt idx="217">
                  <c:v>20.186432870370371</c:v>
                </c:pt>
                <c:pt idx="218">
                  <c:v>20.186432870370371</c:v>
                </c:pt>
                <c:pt idx="219">
                  <c:v>20.186432870370371</c:v>
                </c:pt>
                <c:pt idx="220">
                  <c:v>20.186432870370371</c:v>
                </c:pt>
                <c:pt idx="221">
                  <c:v>20.231187500000001</c:v>
                </c:pt>
                <c:pt idx="222">
                  <c:v>20.395473379629628</c:v>
                </c:pt>
                <c:pt idx="223">
                  <c:v>20.557520833333335</c:v>
                </c:pt>
                <c:pt idx="224">
                  <c:v>20.717495370370372</c:v>
                </c:pt>
                <c:pt idx="225">
                  <c:v>20.876018518518517</c:v>
                </c:pt>
                <c:pt idx="226">
                  <c:v>21.033155092592594</c:v>
                </c:pt>
                <c:pt idx="227">
                  <c:v>21.188968749999997</c:v>
                </c:pt>
                <c:pt idx="228">
                  <c:v>21.343523148148147</c:v>
                </c:pt>
                <c:pt idx="229">
                  <c:v>21.496873842592592</c:v>
                </c:pt>
                <c:pt idx="230">
                  <c:v>21.649071759259261</c:v>
                </c:pt>
                <c:pt idx="231">
                  <c:v>21.800166666666666</c:v>
                </c:pt>
                <c:pt idx="232">
                  <c:v>21.950209490740743</c:v>
                </c:pt>
                <c:pt idx="233">
                  <c:v>21.950209490740743</c:v>
                </c:pt>
                <c:pt idx="234">
                  <c:v>21.950209490740743</c:v>
                </c:pt>
                <c:pt idx="235">
                  <c:v>21.950209490740743</c:v>
                </c:pt>
                <c:pt idx="236">
                  <c:v>22.008346064814816</c:v>
                </c:pt>
                <c:pt idx="237">
                  <c:v>22.165231481481481</c:v>
                </c:pt>
                <c:pt idx="238">
                  <c:v>22.320826388888889</c:v>
                </c:pt>
                <c:pt idx="239">
                  <c:v>22.475187500000001</c:v>
                </c:pt>
                <c:pt idx="240">
                  <c:v>22.628370370370369</c:v>
                </c:pt>
                <c:pt idx="241">
                  <c:v>22.780423611111111</c:v>
                </c:pt>
                <c:pt idx="242">
                  <c:v>22.931399305555555</c:v>
                </c:pt>
                <c:pt idx="243">
                  <c:v>23.081336805555555</c:v>
                </c:pt>
                <c:pt idx="244">
                  <c:v>23.230284722222223</c:v>
                </c:pt>
                <c:pt idx="245">
                  <c:v>23.378281250000001</c:v>
                </c:pt>
                <c:pt idx="246">
                  <c:v>23.525369212962961</c:v>
                </c:pt>
                <c:pt idx="247">
                  <c:v>23.671579861111113</c:v>
                </c:pt>
                <c:pt idx="248">
                  <c:v>23.816950231481481</c:v>
                </c:pt>
                <c:pt idx="249">
                  <c:v>23.961517361111113</c:v>
                </c:pt>
                <c:pt idx="250">
                  <c:v>24.105311342592593</c:v>
                </c:pt>
                <c:pt idx="251">
                  <c:v>24.248358796296294</c:v>
                </c:pt>
                <c:pt idx="252">
                  <c:v>24.390692129629628</c:v>
                </c:pt>
                <c:pt idx="253">
                  <c:v>24.532337962962963</c:v>
                </c:pt>
                <c:pt idx="254">
                  <c:v>24.673319444444441</c:v>
                </c:pt>
                <c:pt idx="255">
                  <c:v>24.813659722222223</c:v>
                </c:pt>
                <c:pt idx="256">
                  <c:v>24.953388888888888</c:v>
                </c:pt>
                <c:pt idx="257">
                  <c:v>25.09252314814815</c:v>
                </c:pt>
                <c:pt idx="258">
                  <c:v>25.231082175925927</c:v>
                </c:pt>
                <c:pt idx="259">
                  <c:v>25.369091435185187</c:v>
                </c:pt>
                <c:pt idx="260">
                  <c:v>25.506564814814816</c:v>
                </c:pt>
                <c:pt idx="261">
                  <c:v>25.643524305555555</c:v>
                </c:pt>
                <c:pt idx="262">
                  <c:v>25.779982638888889</c:v>
                </c:pt>
                <c:pt idx="263">
                  <c:v>25.915958333333332</c:v>
                </c:pt>
                <c:pt idx="264">
                  <c:v>26.051467592592591</c:v>
                </c:pt>
                <c:pt idx="265">
                  <c:v>26.186525462962962</c:v>
                </c:pt>
                <c:pt idx="266">
                  <c:v>26.321143518518518</c:v>
                </c:pt>
                <c:pt idx="267">
                  <c:v>26.455337962962965</c:v>
                </c:pt>
                <c:pt idx="268">
                  <c:v>26.589122685185188</c:v>
                </c:pt>
                <c:pt idx="269">
                  <c:v>26.722505787037036</c:v>
                </c:pt>
                <c:pt idx="270">
                  <c:v>26.855503472222221</c:v>
                </c:pt>
                <c:pt idx="271">
                  <c:v>26.988125</c:v>
                </c:pt>
                <c:pt idx="272">
                  <c:v>27.120384259259261</c:v>
                </c:pt>
                <c:pt idx="273">
                  <c:v>27.252285879629628</c:v>
                </c:pt>
                <c:pt idx="274">
                  <c:v>27.383844907407411</c:v>
                </c:pt>
                <c:pt idx="275">
                  <c:v>27.515069444444446</c:v>
                </c:pt>
                <c:pt idx="276">
                  <c:v>27.645969907407405</c:v>
                </c:pt>
                <c:pt idx="277">
                  <c:v>27.776550925925925</c:v>
                </c:pt>
                <c:pt idx="278">
                  <c:v>27.906822916666666</c:v>
                </c:pt>
                <c:pt idx="279">
                  <c:v>28.036796296296298</c:v>
                </c:pt>
                <c:pt idx="280">
                  <c:v>28.166475694444443</c:v>
                </c:pt>
                <c:pt idx="281">
                  <c:v>28.295870370370373</c:v>
                </c:pt>
                <c:pt idx="282">
                  <c:v>28.42498611111111</c:v>
                </c:pt>
                <c:pt idx="283">
                  <c:v>28.553833333333337</c:v>
                </c:pt>
                <c:pt idx="284">
                  <c:v>28.682418981481483</c:v>
                </c:pt>
                <c:pt idx="285">
                  <c:v>28.810743055555559</c:v>
                </c:pt>
                <c:pt idx="286">
                  <c:v>28.938819444444444</c:v>
                </c:pt>
                <c:pt idx="287">
                  <c:v>29.066649305555554</c:v>
                </c:pt>
                <c:pt idx="288">
                  <c:v>29.194238425925928</c:v>
                </c:pt>
                <c:pt idx="289">
                  <c:v>29.321594907407405</c:v>
                </c:pt>
                <c:pt idx="290">
                  <c:v>29.448721064814816</c:v>
                </c:pt>
                <c:pt idx="291">
                  <c:v>29.575624999999999</c:v>
                </c:pt>
                <c:pt idx="292">
                  <c:v>29.702312499999998</c:v>
                </c:pt>
                <c:pt idx="293">
                  <c:v>29.828784722222224</c:v>
                </c:pt>
                <c:pt idx="294">
                  <c:v>29.955048611111113</c:v>
                </c:pt>
                <c:pt idx="295">
                  <c:v>30.08111111111111</c:v>
                </c:pt>
                <c:pt idx="296">
                  <c:v>30.20697337962963</c:v>
                </c:pt>
                <c:pt idx="297">
                  <c:v>30.332641203703705</c:v>
                </c:pt>
                <c:pt idx="298">
                  <c:v>30.458119212962963</c:v>
                </c:pt>
                <c:pt idx="299">
                  <c:v>30.583408564814814</c:v>
                </c:pt>
                <c:pt idx="300">
                  <c:v>30.708516203703702</c:v>
                </c:pt>
                <c:pt idx="301">
                  <c:v>30.833443287037039</c:v>
                </c:pt>
                <c:pt idx="302">
                  <c:v>30.958194444444445</c:v>
                </c:pt>
                <c:pt idx="303">
                  <c:v>31.08277546296296</c:v>
                </c:pt>
                <c:pt idx="304">
                  <c:v>31.207185185185182</c:v>
                </c:pt>
                <c:pt idx="305">
                  <c:v>31.331432870370367</c:v>
                </c:pt>
                <c:pt idx="306">
                  <c:v>31.455518518518517</c:v>
                </c:pt>
                <c:pt idx="307">
                  <c:v>31.579446759259262</c:v>
                </c:pt>
                <c:pt idx="308">
                  <c:v>31.703217592592594</c:v>
                </c:pt>
                <c:pt idx="309">
                  <c:v>31.826837962962962</c:v>
                </c:pt>
                <c:pt idx="310">
                  <c:v>31.950306712962963</c:v>
                </c:pt>
                <c:pt idx="311">
                  <c:v>32.073628472222225</c:v>
                </c:pt>
                <c:pt idx="312">
                  <c:v>32.196807870370371</c:v>
                </c:pt>
                <c:pt idx="313">
                  <c:v>32.319849537037037</c:v>
                </c:pt>
                <c:pt idx="314">
                  <c:v>32.442745370370375</c:v>
                </c:pt>
                <c:pt idx="315">
                  <c:v>32.56551157407408</c:v>
                </c:pt>
                <c:pt idx="316">
                  <c:v>32.68814583333333</c:v>
                </c:pt>
                <c:pt idx="317">
                  <c:v>32.810648148148147</c:v>
                </c:pt>
                <c:pt idx="318">
                  <c:v>32.93302083333333</c:v>
                </c:pt>
                <c:pt idx="319">
                  <c:v>33.055266203703702</c:v>
                </c:pt>
                <c:pt idx="320">
                  <c:v>33.177386574074077</c:v>
                </c:pt>
                <c:pt idx="321">
                  <c:v>33.299388888888892</c:v>
                </c:pt>
                <c:pt idx="322">
                  <c:v>33.421270833333331</c:v>
                </c:pt>
                <c:pt idx="323">
                  <c:v>33.543032407407409</c:v>
                </c:pt>
                <c:pt idx="324">
                  <c:v>33.66468171296296</c:v>
                </c:pt>
                <c:pt idx="325">
                  <c:v>33.786221064814818</c:v>
                </c:pt>
                <c:pt idx="326">
                  <c:v>33.907644675925923</c:v>
                </c:pt>
                <c:pt idx="327">
                  <c:v>34.02896064814815</c:v>
                </c:pt>
                <c:pt idx="328">
                  <c:v>34.150167824074074</c:v>
                </c:pt>
                <c:pt idx="329">
                  <c:v>34.271270833333332</c:v>
                </c:pt>
                <c:pt idx="330">
                  <c:v>34.392270833333335</c:v>
                </c:pt>
                <c:pt idx="331">
                  <c:v>34.513168981481478</c:v>
                </c:pt>
                <c:pt idx="332">
                  <c:v>34.63396759259259</c:v>
                </c:pt>
                <c:pt idx="333">
                  <c:v>34.754664351851851</c:v>
                </c:pt>
                <c:pt idx="334">
                  <c:v>34.875263888888888</c:v>
                </c:pt>
                <c:pt idx="335">
                  <c:v>34.995769675925928</c:v>
                </c:pt>
                <c:pt idx="336">
                  <c:v>35.116180555555559</c:v>
                </c:pt>
                <c:pt idx="337">
                  <c:v>35.236498842592596</c:v>
                </c:pt>
                <c:pt idx="338">
                  <c:v>35.356730324074071</c:v>
                </c:pt>
                <c:pt idx="339">
                  <c:v>35.47686921296296</c:v>
                </c:pt>
                <c:pt idx="340">
                  <c:v>35.59691898148148</c:v>
                </c:pt>
                <c:pt idx="341">
                  <c:v>35.71688425925926</c:v>
                </c:pt>
                <c:pt idx="342">
                  <c:v>35.836761574074075</c:v>
                </c:pt>
                <c:pt idx="343">
                  <c:v>35.956556712962964</c:v>
                </c:pt>
                <c:pt idx="344">
                  <c:v>36.076270833333332</c:v>
                </c:pt>
                <c:pt idx="345">
                  <c:v>36.195902777777775</c:v>
                </c:pt>
                <c:pt idx="346">
                  <c:v>36.315453703703703</c:v>
                </c:pt>
                <c:pt idx="347">
                  <c:v>36.434928240740739</c:v>
                </c:pt>
                <c:pt idx="348">
                  <c:v>36.554326388888889</c:v>
                </c:pt>
                <c:pt idx="349">
                  <c:v>36.673645833333332</c:v>
                </c:pt>
                <c:pt idx="350">
                  <c:v>36.792893518518518</c:v>
                </c:pt>
                <c:pt idx="351">
                  <c:v>36.912062500000005</c:v>
                </c:pt>
                <c:pt idx="352">
                  <c:v>37.031159722222228</c:v>
                </c:pt>
                <c:pt idx="353">
                  <c:v>37.150187500000001</c:v>
                </c:pt>
                <c:pt idx="354">
                  <c:v>37.269143518518518</c:v>
                </c:pt>
                <c:pt idx="355">
                  <c:v>37.388032407407408</c:v>
                </c:pt>
                <c:pt idx="356">
                  <c:v>37.506849537037034</c:v>
                </c:pt>
                <c:pt idx="357">
                  <c:v>37.625601851851854</c:v>
                </c:pt>
                <c:pt idx="358">
                  <c:v>37.744284722222226</c:v>
                </c:pt>
                <c:pt idx="359">
                  <c:v>37.862905092592591</c:v>
                </c:pt>
                <c:pt idx="360">
                  <c:v>37.98146064814815</c:v>
                </c:pt>
                <c:pt idx="361">
                  <c:v>38.09995138888889</c:v>
                </c:pt>
                <c:pt idx="362">
                  <c:v>38.218379629629631</c:v>
                </c:pt>
                <c:pt idx="363">
                  <c:v>38.336745370370366</c:v>
                </c:pt>
                <c:pt idx="364">
                  <c:v>38.455052083333335</c:v>
                </c:pt>
                <c:pt idx="365">
                  <c:v>38.573298611111113</c:v>
                </c:pt>
                <c:pt idx="366">
                  <c:v>38.691487268518522</c:v>
                </c:pt>
                <c:pt idx="367">
                  <c:v>38.809618055555553</c:v>
                </c:pt>
                <c:pt idx="368">
                  <c:v>38.927687500000005</c:v>
                </c:pt>
                <c:pt idx="369">
                  <c:v>39.045703703703701</c:v>
                </c:pt>
                <c:pt idx="370">
                  <c:v>39.163663194444446</c:v>
                </c:pt>
                <c:pt idx="371">
                  <c:v>39.281564814814814</c:v>
                </c:pt>
                <c:pt idx="372">
                  <c:v>39.399418981481482</c:v>
                </c:pt>
                <c:pt idx="373">
                  <c:v>39.517212962962965</c:v>
                </c:pt>
                <c:pt idx="374">
                  <c:v>39.634956018518523</c:v>
                </c:pt>
                <c:pt idx="375">
                  <c:v>39.752648148148147</c:v>
                </c:pt>
                <c:pt idx="376">
                  <c:v>39.870289351851852</c:v>
                </c:pt>
                <c:pt idx="377">
                  <c:v>39.987879629629624</c:v>
                </c:pt>
                <c:pt idx="378">
                  <c:v>40.105422453703703</c:v>
                </c:pt>
                <c:pt idx="379">
                  <c:v>40.222914351851848</c:v>
                </c:pt>
                <c:pt idx="380">
                  <c:v>40.340356481481479</c:v>
                </c:pt>
                <c:pt idx="381">
                  <c:v>40.457752314814812</c:v>
                </c:pt>
                <c:pt idx="382">
                  <c:v>40.575101851851848</c:v>
                </c:pt>
                <c:pt idx="383">
                  <c:v>40.692405092592594</c:v>
                </c:pt>
                <c:pt idx="384">
                  <c:v>40.809662037037036</c:v>
                </c:pt>
                <c:pt idx="385">
                  <c:v>40.926869212962963</c:v>
                </c:pt>
                <c:pt idx="386">
                  <c:v>41.044037037037036</c:v>
                </c:pt>
                <c:pt idx="387">
                  <c:v>41.161157407407408</c:v>
                </c:pt>
                <c:pt idx="388">
                  <c:v>41.278234953703702</c:v>
                </c:pt>
                <c:pt idx="389">
                  <c:v>41.39526851851852</c:v>
                </c:pt>
                <c:pt idx="390">
                  <c:v>41.512262731481485</c:v>
                </c:pt>
                <c:pt idx="391">
                  <c:v>41.62921296296296</c:v>
                </c:pt>
                <c:pt idx="392">
                  <c:v>41.746124999999999</c:v>
                </c:pt>
                <c:pt idx="393">
                  <c:v>41.862995370370371</c:v>
                </c:pt>
                <c:pt idx="394">
                  <c:v>41.979826388888888</c:v>
                </c:pt>
                <c:pt idx="395">
                  <c:v>42.096618055555552</c:v>
                </c:pt>
                <c:pt idx="396">
                  <c:v>42.213368055555556</c:v>
                </c:pt>
                <c:pt idx="397">
                  <c:v>42.33008101851852</c:v>
                </c:pt>
                <c:pt idx="398">
                  <c:v>42.44675347222222</c:v>
                </c:pt>
                <c:pt idx="399">
                  <c:v>42.563393518518524</c:v>
                </c:pt>
                <c:pt idx="400">
                  <c:v>42.679990740740742</c:v>
                </c:pt>
                <c:pt idx="401">
                  <c:v>42.79655671296296</c:v>
                </c:pt>
                <c:pt idx="402">
                  <c:v>42.913081018518518</c:v>
                </c:pt>
                <c:pt idx="403">
                  <c:v>43.029571759259262</c:v>
                </c:pt>
                <c:pt idx="404">
                  <c:v>43.146030092592589</c:v>
                </c:pt>
                <c:pt idx="405">
                  <c:v>43.262451388888884</c:v>
                </c:pt>
                <c:pt idx="406">
                  <c:v>43.378840277777776</c:v>
                </c:pt>
                <c:pt idx="407">
                  <c:v>43.495190972222225</c:v>
                </c:pt>
                <c:pt idx="408">
                  <c:v>43.611510416666668</c:v>
                </c:pt>
                <c:pt idx="409">
                  <c:v>43.727798611111112</c:v>
                </c:pt>
                <c:pt idx="410">
                  <c:v>43.844050925925927</c:v>
                </c:pt>
                <c:pt idx="411">
                  <c:v>43.960271990740743</c:v>
                </c:pt>
                <c:pt idx="412">
                  <c:v>44.076460648148149</c:v>
                </c:pt>
                <c:pt idx="413">
                  <c:v>44.192618055555556</c:v>
                </c:pt>
                <c:pt idx="414">
                  <c:v>44.308747685185182</c:v>
                </c:pt>
                <c:pt idx="415">
                  <c:v>44.424840277777783</c:v>
                </c:pt>
                <c:pt idx="416">
                  <c:v>44.540905092592595</c:v>
                </c:pt>
                <c:pt idx="417">
                  <c:v>44.656942129629627</c:v>
                </c:pt>
                <c:pt idx="418">
                  <c:v>44.77294907407407</c:v>
                </c:pt>
                <c:pt idx="419">
                  <c:v>44.88892361111111</c:v>
                </c:pt>
                <c:pt idx="420">
                  <c:v>45.004870370370369</c:v>
                </c:pt>
                <c:pt idx="421">
                  <c:v>45.120789351851855</c:v>
                </c:pt>
                <c:pt idx="422">
                  <c:v>45.236680555555559</c:v>
                </c:pt>
                <c:pt idx="423">
                  <c:v>45.352543981481482</c:v>
                </c:pt>
                <c:pt idx="424">
                  <c:v>45.468379629629631</c:v>
                </c:pt>
                <c:pt idx="425">
                  <c:v>45.584187499999999</c:v>
                </c:pt>
                <c:pt idx="426">
                  <c:v>45.699967592592593</c:v>
                </c:pt>
                <c:pt idx="427">
                  <c:v>45.815719907407413</c:v>
                </c:pt>
                <c:pt idx="428">
                  <c:v>45.931446759259259</c:v>
                </c:pt>
                <c:pt idx="429">
                  <c:v>46.047146990740742</c:v>
                </c:pt>
                <c:pt idx="430">
                  <c:v>46.162821759259259</c:v>
                </c:pt>
                <c:pt idx="431">
                  <c:v>46.27847222222222</c:v>
                </c:pt>
                <c:pt idx="432">
                  <c:v>46.394097222222221</c:v>
                </c:pt>
                <c:pt idx="433">
                  <c:v>46.509696759259256</c:v>
                </c:pt>
                <c:pt idx="434">
                  <c:v>46.625271990740742</c:v>
                </c:pt>
                <c:pt idx="435">
                  <c:v>46.740821759259262</c:v>
                </c:pt>
                <c:pt idx="436">
                  <c:v>46.85634837962963</c:v>
                </c:pt>
                <c:pt idx="437">
                  <c:v>46.971854166666667</c:v>
                </c:pt>
                <c:pt idx="438">
                  <c:v>47.087328703703704</c:v>
                </c:pt>
                <c:pt idx="439">
                  <c:v>47.202787037037034</c:v>
                </c:pt>
                <c:pt idx="440">
                  <c:v>47.318217592592596</c:v>
                </c:pt>
                <c:pt idx="441">
                  <c:v>47.433628472222225</c:v>
                </c:pt>
                <c:pt idx="442">
                  <c:v>47.549016203703701</c:v>
                </c:pt>
                <c:pt idx="443">
                  <c:v>47.664377314814814</c:v>
                </c:pt>
                <c:pt idx="444">
                  <c:v>47.779719907407404</c:v>
                </c:pt>
                <c:pt idx="445">
                  <c:v>47.89504050925926</c:v>
                </c:pt>
                <c:pt idx="446">
                  <c:v>48.010341435185182</c:v>
                </c:pt>
                <c:pt idx="447">
                  <c:v>48.125615740740741</c:v>
                </c:pt>
                <c:pt idx="448">
                  <c:v>48.240873842592592</c:v>
                </c:pt>
                <c:pt idx="449">
                  <c:v>48.356108796296297</c:v>
                </c:pt>
                <c:pt idx="450">
                  <c:v>48.471321759259261</c:v>
                </c:pt>
                <c:pt idx="451">
                  <c:v>48.586516203703702</c:v>
                </c:pt>
                <c:pt idx="452">
                  <c:v>48.70168402777778</c:v>
                </c:pt>
                <c:pt idx="453">
                  <c:v>48.816840277777779</c:v>
                </c:pt>
                <c:pt idx="454">
                  <c:v>48.931973379629632</c:v>
                </c:pt>
                <c:pt idx="455">
                  <c:v>49.047083333333333</c:v>
                </c:pt>
                <c:pt idx="456">
                  <c:v>49.162175925925929</c:v>
                </c:pt>
                <c:pt idx="457">
                  <c:v>49.277251157407406</c:v>
                </c:pt>
                <c:pt idx="458">
                  <c:v>49.392303240740738</c:v>
                </c:pt>
                <c:pt idx="459">
                  <c:v>49.507337962962964</c:v>
                </c:pt>
                <c:pt idx="460">
                  <c:v>49.622355324074071</c:v>
                </c:pt>
                <c:pt idx="461">
                  <c:v>49.737349537037034</c:v>
                </c:pt>
                <c:pt idx="462">
                  <c:v>49.852326388888891</c:v>
                </c:pt>
                <c:pt idx="463">
                  <c:v>49.967285879629628</c:v>
                </c:pt>
                <c:pt idx="464">
                  <c:v>50.082228009259261</c:v>
                </c:pt>
                <c:pt idx="465">
                  <c:v>50.197152777777781</c:v>
                </c:pt>
                <c:pt idx="466">
                  <c:v>50.312060185185182</c:v>
                </c:pt>
                <c:pt idx="467">
                  <c:v>50.426950231481484</c:v>
                </c:pt>
                <c:pt idx="468">
                  <c:v>50.541817129629628</c:v>
                </c:pt>
                <c:pt idx="469">
                  <c:v>50.656672453703706</c:v>
                </c:pt>
                <c:pt idx="470">
                  <c:v>50.771504629629632</c:v>
                </c:pt>
                <c:pt idx="471">
                  <c:v>50.886325231481479</c:v>
                </c:pt>
                <c:pt idx="472">
                  <c:v>51.00112847222222</c:v>
                </c:pt>
                <c:pt idx="473">
                  <c:v>51.115914351851849</c:v>
                </c:pt>
                <c:pt idx="474">
                  <c:v>51.115914351851849</c:v>
                </c:pt>
                <c:pt idx="475">
                  <c:v>51.115914351851849</c:v>
                </c:pt>
                <c:pt idx="476">
                  <c:v>51.210763888888891</c:v>
                </c:pt>
                <c:pt idx="477">
                  <c:v>51.330920138888892</c:v>
                </c:pt>
                <c:pt idx="478">
                  <c:v>51.450839120370368</c:v>
                </c:pt>
                <c:pt idx="479">
                  <c:v>51.570526620370373</c:v>
                </c:pt>
                <c:pt idx="480">
                  <c:v>51.69</c:v>
                </c:pt>
                <c:pt idx="481">
                  <c:v>51.809259259259257</c:v>
                </c:pt>
                <c:pt idx="482">
                  <c:v>51.928321759259262</c:v>
                </c:pt>
                <c:pt idx="483">
                  <c:v>52.04719328703704</c:v>
                </c:pt>
                <c:pt idx="484">
                  <c:v>52.165885416666669</c:v>
                </c:pt>
                <c:pt idx="485">
                  <c:v>52.284409722222222</c:v>
                </c:pt>
                <c:pt idx="486">
                  <c:v>52.402766203703706</c:v>
                </c:pt>
                <c:pt idx="487">
                  <c:v>52.52097222222222</c:v>
                </c:pt>
                <c:pt idx="488">
                  <c:v>52.639021990740744</c:v>
                </c:pt>
                <c:pt idx="489">
                  <c:v>52.75693287037037</c:v>
                </c:pt>
                <c:pt idx="490">
                  <c:v>52.874710648148145</c:v>
                </c:pt>
                <c:pt idx="491">
                  <c:v>52.992361111111109</c:v>
                </c:pt>
                <c:pt idx="492">
                  <c:v>53.10988425925926</c:v>
                </c:pt>
                <c:pt idx="493">
                  <c:v>53.227291666666666</c:v>
                </c:pt>
                <c:pt idx="494">
                  <c:v>53.344589120370372</c:v>
                </c:pt>
                <c:pt idx="495">
                  <c:v>53.461776620370372</c:v>
                </c:pt>
                <c:pt idx="496">
                  <c:v>53.578859953703706</c:v>
                </c:pt>
                <c:pt idx="497">
                  <c:v>53.695844907407405</c:v>
                </c:pt>
                <c:pt idx="498">
                  <c:v>53.812731481481478</c:v>
                </c:pt>
                <c:pt idx="499">
                  <c:v>53.929531249999997</c:v>
                </c:pt>
                <c:pt idx="500">
                  <c:v>54.046244212962961</c:v>
                </c:pt>
                <c:pt idx="501">
                  <c:v>54.16287615740741</c:v>
                </c:pt>
                <c:pt idx="502">
                  <c:v>54.279421296296299</c:v>
                </c:pt>
                <c:pt idx="503">
                  <c:v>54.395891203703705</c:v>
                </c:pt>
                <c:pt idx="504">
                  <c:v>54.51229166666667</c:v>
                </c:pt>
                <c:pt idx="505">
                  <c:v>54.628616898148145</c:v>
                </c:pt>
                <c:pt idx="506">
                  <c:v>54.744866898148146</c:v>
                </c:pt>
                <c:pt idx="507">
                  <c:v>54.861053240740738</c:v>
                </c:pt>
                <c:pt idx="508">
                  <c:v>54.977175925925927</c:v>
                </c:pt>
                <c:pt idx="509">
                  <c:v>55.093234953703707</c:v>
                </c:pt>
                <c:pt idx="510">
                  <c:v>55.20923611111111</c:v>
                </c:pt>
                <c:pt idx="511">
                  <c:v>55.325179398148151</c:v>
                </c:pt>
                <c:pt idx="512">
                  <c:v>55.441059027777776</c:v>
                </c:pt>
                <c:pt idx="513">
                  <c:v>55.55689236111111</c:v>
                </c:pt>
                <c:pt idx="514">
                  <c:v>55.672662037037036</c:v>
                </c:pt>
                <c:pt idx="515">
                  <c:v>55.672662037037036</c:v>
                </c:pt>
                <c:pt idx="516">
                  <c:v>55.672662037037036</c:v>
                </c:pt>
                <c:pt idx="517">
                  <c:v>55.672662037037036</c:v>
                </c:pt>
                <c:pt idx="518">
                  <c:v>55.672662037037036</c:v>
                </c:pt>
                <c:pt idx="519">
                  <c:v>55.672662037037036</c:v>
                </c:pt>
                <c:pt idx="520">
                  <c:v>55.672662037037036</c:v>
                </c:pt>
                <c:pt idx="521">
                  <c:v>55.672662037037036</c:v>
                </c:pt>
                <c:pt idx="522">
                  <c:v>55.672662037037036</c:v>
                </c:pt>
                <c:pt idx="523">
                  <c:v>55.672662037037036</c:v>
                </c:pt>
                <c:pt idx="524">
                  <c:v>55.672662037037036</c:v>
                </c:pt>
                <c:pt idx="525">
                  <c:v>55.672662037037036</c:v>
                </c:pt>
                <c:pt idx="526">
                  <c:v>55.672662037037036</c:v>
                </c:pt>
                <c:pt idx="527">
                  <c:v>55.672662037037036</c:v>
                </c:pt>
                <c:pt idx="528">
                  <c:v>55.672662037037036</c:v>
                </c:pt>
                <c:pt idx="529">
                  <c:v>55.672662037037036</c:v>
                </c:pt>
                <c:pt idx="530">
                  <c:v>55.672662037037036</c:v>
                </c:pt>
                <c:pt idx="531">
                  <c:v>55.672662037037036</c:v>
                </c:pt>
                <c:pt idx="532">
                  <c:v>55.742013888888891</c:v>
                </c:pt>
                <c:pt idx="533">
                  <c:v>55.892349537037035</c:v>
                </c:pt>
                <c:pt idx="534">
                  <c:v>56.040891203703701</c:v>
                </c:pt>
                <c:pt idx="535">
                  <c:v>56.188049768518518</c:v>
                </c:pt>
                <c:pt idx="536">
                  <c:v>56.334056712962962</c:v>
                </c:pt>
                <c:pt idx="537">
                  <c:v>56.478975694444443</c:v>
                </c:pt>
                <c:pt idx="538">
                  <c:v>56.622858796296299</c:v>
                </c:pt>
                <c:pt idx="539">
                  <c:v>56.765752314814812</c:v>
                </c:pt>
                <c:pt idx="540">
                  <c:v>56.907708333333332</c:v>
                </c:pt>
                <c:pt idx="541">
                  <c:v>57.048761574074071</c:v>
                </c:pt>
                <c:pt idx="542">
                  <c:v>57.188964120370372</c:v>
                </c:pt>
                <c:pt idx="543">
                  <c:v>57.328344907407406</c:v>
                </c:pt>
                <c:pt idx="544">
                  <c:v>57.466950231481484</c:v>
                </c:pt>
                <c:pt idx="545">
                  <c:v>57.604803240740743</c:v>
                </c:pt>
                <c:pt idx="546">
                  <c:v>57.741950231481482</c:v>
                </c:pt>
                <c:pt idx="547">
                  <c:v>57.878408564814812</c:v>
                </c:pt>
                <c:pt idx="548">
                  <c:v>58.014212962962965</c:v>
                </c:pt>
                <c:pt idx="549">
                  <c:v>58.149392361111111</c:v>
                </c:pt>
                <c:pt idx="550">
                  <c:v>58.28396990740741</c:v>
                </c:pt>
                <c:pt idx="551">
                  <c:v>58.417980324074072</c:v>
                </c:pt>
                <c:pt idx="552">
                  <c:v>58.551429398148152</c:v>
                </c:pt>
                <c:pt idx="553">
                  <c:v>58.684357638888891</c:v>
                </c:pt>
                <c:pt idx="554">
                  <c:v>58.816765046296297</c:v>
                </c:pt>
                <c:pt idx="555">
                  <c:v>58.948692129629627</c:v>
                </c:pt>
                <c:pt idx="556">
                  <c:v>59.080144675925929</c:v>
                </c:pt>
                <c:pt idx="557">
                  <c:v>59.080144675925929</c:v>
                </c:pt>
                <c:pt idx="558">
                  <c:v>59.080144675925929</c:v>
                </c:pt>
                <c:pt idx="559">
                  <c:v>59.080144675925929</c:v>
                </c:pt>
                <c:pt idx="560">
                  <c:v>59.080144675925929</c:v>
                </c:pt>
                <c:pt idx="561">
                  <c:v>59.080144675925929</c:v>
                </c:pt>
                <c:pt idx="562">
                  <c:v>59.080144675925929</c:v>
                </c:pt>
                <c:pt idx="563">
                  <c:v>59.199340277777779</c:v>
                </c:pt>
                <c:pt idx="564">
                  <c:v>59.343865740740739</c:v>
                </c:pt>
                <c:pt idx="565">
                  <c:v>59.487390046296298</c:v>
                </c:pt>
                <c:pt idx="566">
                  <c:v>59.629965277777778</c:v>
                </c:pt>
                <c:pt idx="567">
                  <c:v>59.771631944444444</c:v>
                </c:pt>
                <c:pt idx="568">
                  <c:v>59.912430555555552</c:v>
                </c:pt>
                <c:pt idx="569">
                  <c:v>60.052395833333335</c:v>
                </c:pt>
                <c:pt idx="570">
                  <c:v>60.052395833333335</c:v>
                </c:pt>
                <c:pt idx="571">
                  <c:v>60.052395833333335</c:v>
                </c:pt>
                <c:pt idx="572">
                  <c:v>60.052395833333335</c:v>
                </c:pt>
                <c:pt idx="573">
                  <c:v>60.052395833333335</c:v>
                </c:pt>
                <c:pt idx="574">
                  <c:v>60.052395833333335</c:v>
                </c:pt>
                <c:pt idx="575">
                  <c:v>60.052395833333335</c:v>
                </c:pt>
                <c:pt idx="576">
                  <c:v>60.052395833333335</c:v>
                </c:pt>
                <c:pt idx="577">
                  <c:v>60.052395833333335</c:v>
                </c:pt>
                <c:pt idx="578">
                  <c:v>60.052395833333335</c:v>
                </c:pt>
                <c:pt idx="579">
                  <c:v>60.052395833333335</c:v>
                </c:pt>
                <c:pt idx="580">
                  <c:v>60.052395833333335</c:v>
                </c:pt>
                <c:pt idx="581">
                  <c:v>60.052395833333335</c:v>
                </c:pt>
                <c:pt idx="582">
                  <c:v>60.052395833333335</c:v>
                </c:pt>
                <c:pt idx="583">
                  <c:v>60.052395833333335</c:v>
                </c:pt>
                <c:pt idx="584">
                  <c:v>60.163136574074073</c:v>
                </c:pt>
                <c:pt idx="585">
                  <c:v>60.328802083333336</c:v>
                </c:pt>
                <c:pt idx="586">
                  <c:v>60.492719907407405</c:v>
                </c:pt>
                <c:pt idx="587">
                  <c:v>60.655034722222226</c:v>
                </c:pt>
                <c:pt idx="588">
                  <c:v>60.815815972222225</c:v>
                </c:pt>
                <c:pt idx="589">
                  <c:v>60.975144675925925</c:v>
                </c:pt>
                <c:pt idx="590">
                  <c:v>61.133084490740742</c:v>
                </c:pt>
                <c:pt idx="591">
                  <c:v>61.289699074074072</c:v>
                </c:pt>
                <c:pt idx="592">
                  <c:v>61.44505787037037</c:v>
                </c:pt>
                <c:pt idx="593">
                  <c:v>61.599212962962966</c:v>
                </c:pt>
                <c:pt idx="594">
                  <c:v>61.752222222222223</c:v>
                </c:pt>
                <c:pt idx="595">
                  <c:v>61.904131944444444</c:v>
                </c:pt>
                <c:pt idx="596">
                  <c:v>62.05499421296296</c:v>
                </c:pt>
                <c:pt idx="597">
                  <c:v>62.204855324074074</c:v>
                </c:pt>
                <c:pt idx="598">
                  <c:v>62.204855324074074</c:v>
                </c:pt>
                <c:pt idx="599">
                  <c:v>62.241834490740743</c:v>
                </c:pt>
                <c:pt idx="600">
                  <c:v>62.394716435185188</c:v>
                </c:pt>
                <c:pt idx="601">
                  <c:v>62.546504629629631</c:v>
                </c:pt>
                <c:pt idx="602">
                  <c:v>62.697256944444447</c:v>
                </c:pt>
                <c:pt idx="603">
                  <c:v>62.847002314814816</c:v>
                </c:pt>
                <c:pt idx="604">
                  <c:v>62.99578703703704</c:v>
                </c:pt>
                <c:pt idx="605">
                  <c:v>63.14365740740741</c:v>
                </c:pt>
                <c:pt idx="606">
                  <c:v>63.290642361111111</c:v>
                </c:pt>
                <c:pt idx="607">
                  <c:v>63.436776620370374</c:v>
                </c:pt>
                <c:pt idx="608">
                  <c:v>63.582100694444442</c:v>
                </c:pt>
                <c:pt idx="609">
                  <c:v>63.726637731481482</c:v>
                </c:pt>
                <c:pt idx="610">
                  <c:v>63.870422453703704</c:v>
                </c:pt>
                <c:pt idx="611">
                  <c:v>64.013478009259259</c:v>
                </c:pt>
                <c:pt idx="612">
                  <c:v>64.155839120370374</c:v>
                </c:pt>
                <c:pt idx="613">
                  <c:v>64.297523148148144</c:v>
                </c:pt>
                <c:pt idx="614">
                  <c:v>64.438553240740745</c:v>
                </c:pt>
                <c:pt idx="615">
                  <c:v>64.578958333333333</c:v>
                </c:pt>
                <c:pt idx="616">
                  <c:v>64.71876157407408</c:v>
                </c:pt>
                <c:pt idx="617">
                  <c:v>64.857974537037038</c:v>
                </c:pt>
                <c:pt idx="618">
                  <c:v>64.996626157407405</c:v>
                </c:pt>
                <c:pt idx="619">
                  <c:v>65.134733796296302</c:v>
                </c:pt>
                <c:pt idx="620">
                  <c:v>65.27230902777778</c:v>
                </c:pt>
                <c:pt idx="621">
                  <c:v>65.409369212962957</c:v>
                </c:pt>
                <c:pt idx="622">
                  <c:v>65.545931712962968</c:v>
                </c:pt>
                <c:pt idx="623">
                  <c:v>65.682019675925929</c:v>
                </c:pt>
                <c:pt idx="624">
                  <c:v>65.817638888888894</c:v>
                </c:pt>
                <c:pt idx="625">
                  <c:v>65.952806712962968</c:v>
                </c:pt>
                <c:pt idx="626">
                  <c:v>66.087534722222216</c:v>
                </c:pt>
                <c:pt idx="627">
                  <c:v>66.221834490740747</c:v>
                </c:pt>
                <c:pt idx="628">
                  <c:v>66.355717592592597</c:v>
                </c:pt>
                <c:pt idx="629">
                  <c:v>66.489201388888887</c:v>
                </c:pt>
                <c:pt idx="630">
                  <c:v>66.622297453703709</c:v>
                </c:pt>
                <c:pt idx="631">
                  <c:v>66.755011574074075</c:v>
                </c:pt>
                <c:pt idx="632">
                  <c:v>66.887355324074079</c:v>
                </c:pt>
                <c:pt idx="633">
                  <c:v>67.019334490740746</c:v>
                </c:pt>
                <c:pt idx="634">
                  <c:v>67.150966435185182</c:v>
                </c:pt>
                <c:pt idx="635">
                  <c:v>67.282256944444441</c:v>
                </c:pt>
                <c:pt idx="636">
                  <c:v>67.413217592592588</c:v>
                </c:pt>
                <c:pt idx="637">
                  <c:v>67.543848379629637</c:v>
                </c:pt>
                <c:pt idx="638">
                  <c:v>67.674166666666665</c:v>
                </c:pt>
                <c:pt idx="639">
                  <c:v>67.80416666666666</c:v>
                </c:pt>
                <c:pt idx="640">
                  <c:v>67.933877314814808</c:v>
                </c:pt>
                <c:pt idx="641">
                  <c:v>68.063287037037043</c:v>
                </c:pt>
                <c:pt idx="642">
                  <c:v>68.192407407407401</c:v>
                </c:pt>
                <c:pt idx="643">
                  <c:v>68.321250000000006</c:v>
                </c:pt>
                <c:pt idx="644">
                  <c:v>68.449814814814815</c:v>
                </c:pt>
                <c:pt idx="645">
                  <c:v>68.578107638888895</c:v>
                </c:pt>
                <c:pt idx="646">
                  <c:v>68.706140046296298</c:v>
                </c:pt>
                <c:pt idx="647">
                  <c:v>68.833912037037038</c:v>
                </c:pt>
                <c:pt idx="648">
                  <c:v>68.961429398148155</c:v>
                </c:pt>
                <c:pt idx="649">
                  <c:v>69.0887037037037</c:v>
                </c:pt>
                <c:pt idx="650">
                  <c:v>69.215734953703702</c:v>
                </c:pt>
                <c:pt idx="651">
                  <c:v>69.342528935185186</c:v>
                </c:pt>
                <c:pt idx="652">
                  <c:v>69.469085648148152</c:v>
                </c:pt>
                <c:pt idx="653">
                  <c:v>69.595428240740745</c:v>
                </c:pt>
                <c:pt idx="654">
                  <c:v>69.72156828703703</c:v>
                </c:pt>
                <c:pt idx="655">
                  <c:v>69.847517361111116</c:v>
                </c:pt>
                <c:pt idx="656">
                  <c:v>69.973287037037039</c:v>
                </c:pt>
                <c:pt idx="657">
                  <c:v>70.098877314814814</c:v>
                </c:pt>
                <c:pt idx="658">
                  <c:v>70.22430555555556</c:v>
                </c:pt>
                <c:pt idx="659">
                  <c:v>70.349577546296302</c:v>
                </c:pt>
                <c:pt idx="660">
                  <c:v>70.474687500000002</c:v>
                </c:pt>
                <c:pt idx="661">
                  <c:v>70.599641203703698</c:v>
                </c:pt>
                <c:pt idx="662">
                  <c:v>70.724456018518524</c:v>
                </c:pt>
                <c:pt idx="663">
                  <c:v>70.849143518518517</c:v>
                </c:pt>
                <c:pt idx="664">
                  <c:v>70.97373842592593</c:v>
                </c:pt>
                <c:pt idx="665">
                  <c:v>71.098252314814815</c:v>
                </c:pt>
                <c:pt idx="666">
                  <c:v>71.222696759259264</c:v>
                </c:pt>
                <c:pt idx="667">
                  <c:v>71.34708333333333</c:v>
                </c:pt>
                <c:pt idx="668">
                  <c:v>71.471412037037041</c:v>
                </c:pt>
                <c:pt idx="669">
                  <c:v>71.595688657407408</c:v>
                </c:pt>
                <c:pt idx="670">
                  <c:v>71.719918981481484</c:v>
                </c:pt>
                <c:pt idx="671">
                  <c:v>71.844103009259257</c:v>
                </c:pt>
                <c:pt idx="672">
                  <c:v>71.9682349537037</c:v>
                </c:pt>
                <c:pt idx="673">
                  <c:v>72.092320601851853</c:v>
                </c:pt>
                <c:pt idx="674">
                  <c:v>72.216359953703702</c:v>
                </c:pt>
                <c:pt idx="675">
                  <c:v>72.340341435185181</c:v>
                </c:pt>
                <c:pt idx="676">
                  <c:v>72.46428240740741</c:v>
                </c:pt>
                <c:pt idx="677">
                  <c:v>72.588159722222215</c:v>
                </c:pt>
                <c:pt idx="678">
                  <c:v>72.711990740740745</c:v>
                </c:pt>
                <c:pt idx="679">
                  <c:v>72.835758101851852</c:v>
                </c:pt>
                <c:pt idx="680">
                  <c:v>72.959473379629628</c:v>
                </c:pt>
                <c:pt idx="681">
                  <c:v>73.08311921296297</c:v>
                </c:pt>
                <c:pt idx="682">
                  <c:v>73.206707175925928</c:v>
                </c:pt>
                <c:pt idx="683">
                  <c:v>73.330225694444451</c:v>
                </c:pt>
                <c:pt idx="684">
                  <c:v>73.453674768518525</c:v>
                </c:pt>
                <c:pt idx="685">
                  <c:v>73.57705439814815</c:v>
                </c:pt>
                <c:pt idx="686">
                  <c:v>73.7003587962963</c:v>
                </c:pt>
                <c:pt idx="687">
                  <c:v>73.823587962962961</c:v>
                </c:pt>
                <c:pt idx="688">
                  <c:v>73.946741898148147</c:v>
                </c:pt>
                <c:pt idx="689">
                  <c:v>74.069814814814819</c:v>
                </c:pt>
                <c:pt idx="690">
                  <c:v>74.192806712962962</c:v>
                </c:pt>
                <c:pt idx="691">
                  <c:v>74.315717592592591</c:v>
                </c:pt>
                <c:pt idx="692">
                  <c:v>74.438541666666666</c:v>
                </c:pt>
                <c:pt idx="693">
                  <c:v>74.561290509259265</c:v>
                </c:pt>
                <c:pt idx="694">
                  <c:v>74.683940972222217</c:v>
                </c:pt>
                <c:pt idx="695">
                  <c:v>74.806510416666669</c:v>
                </c:pt>
                <c:pt idx="696">
                  <c:v>74.929415509259258</c:v>
                </c:pt>
                <c:pt idx="697">
                  <c:v>75.052743055555553</c:v>
                </c:pt>
                <c:pt idx="698">
                  <c:v>75.17686342592593</c:v>
                </c:pt>
                <c:pt idx="699">
                  <c:v>75.301741898148151</c:v>
                </c:pt>
                <c:pt idx="700">
                  <c:v>75.427268518518517</c:v>
                </c:pt>
                <c:pt idx="701">
                  <c:v>75.553350694444447</c:v>
                </c:pt>
                <c:pt idx="702">
                  <c:v>75.679890046296293</c:v>
                </c:pt>
                <c:pt idx="703">
                  <c:v>75.806822916666661</c:v>
                </c:pt>
                <c:pt idx="704">
                  <c:v>75.934079861111115</c:v>
                </c:pt>
                <c:pt idx="705">
                  <c:v>76.061591435185179</c:v>
                </c:pt>
                <c:pt idx="706">
                  <c:v>76.189317129629629</c:v>
                </c:pt>
                <c:pt idx="707">
                  <c:v>76.317199074074068</c:v>
                </c:pt>
                <c:pt idx="708">
                  <c:v>76.445202546296301</c:v>
                </c:pt>
                <c:pt idx="709">
                  <c:v>76.573281249999994</c:v>
                </c:pt>
                <c:pt idx="710">
                  <c:v>76.701412037037031</c:v>
                </c:pt>
                <c:pt idx="711">
                  <c:v>76.829554398148147</c:v>
                </c:pt>
                <c:pt idx="712">
                  <c:v>76.957690972222224</c:v>
                </c:pt>
                <c:pt idx="713">
                  <c:v>77.085792824074076</c:v>
                </c:pt>
                <c:pt idx="714">
                  <c:v>77.213842592592599</c:v>
                </c:pt>
                <c:pt idx="715">
                  <c:v>77.341822916666672</c:v>
                </c:pt>
                <c:pt idx="716">
                  <c:v>77.469716435185191</c:v>
                </c:pt>
                <c:pt idx="717">
                  <c:v>77.597499999999997</c:v>
                </c:pt>
                <c:pt idx="718">
                  <c:v>77.725167824074077</c:v>
                </c:pt>
                <c:pt idx="719">
                  <c:v>77.8527025462963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72888"/>
        <c:axId val="510373672"/>
      </c:scatterChart>
      <c:valAx>
        <c:axId val="510372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73672"/>
        <c:crosses val="autoZero"/>
        <c:crossBetween val="midCat"/>
      </c:valAx>
      <c:valAx>
        <c:axId val="51037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Applied irrigation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72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Increase</a:t>
            </a:r>
            <a:r>
              <a:rPr lang="en-US" baseline="0"/>
              <a:t> in Recharge due to GW Return Flows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'uzf gage k=4.32ftday'!$P$3</c:f>
              <c:strCache>
                <c:ptCount val="1"/>
                <c:pt idx="0">
                  <c:v>Soil water storage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'uzf gage k=4.32ftday'!$M$3:$M$759</c:f>
              <c:numCache>
                <c:formatCode>d\-mmm</c:formatCode>
                <c:ptCount val="757"/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  <c:pt idx="367">
                  <c:v>43102</c:v>
                </c:pt>
                <c:pt idx="368">
                  <c:v>43103</c:v>
                </c:pt>
                <c:pt idx="369">
                  <c:v>43104</c:v>
                </c:pt>
                <c:pt idx="370">
                  <c:v>43105</c:v>
                </c:pt>
                <c:pt idx="371">
                  <c:v>43106</c:v>
                </c:pt>
                <c:pt idx="372">
                  <c:v>43107</c:v>
                </c:pt>
                <c:pt idx="373">
                  <c:v>43108</c:v>
                </c:pt>
                <c:pt idx="374">
                  <c:v>43109</c:v>
                </c:pt>
                <c:pt idx="375">
                  <c:v>43110</c:v>
                </c:pt>
                <c:pt idx="376">
                  <c:v>43111</c:v>
                </c:pt>
                <c:pt idx="377">
                  <c:v>43112</c:v>
                </c:pt>
                <c:pt idx="378">
                  <c:v>43113</c:v>
                </c:pt>
                <c:pt idx="379">
                  <c:v>43114</c:v>
                </c:pt>
                <c:pt idx="380">
                  <c:v>43115</c:v>
                </c:pt>
                <c:pt idx="381">
                  <c:v>43116</c:v>
                </c:pt>
                <c:pt idx="382">
                  <c:v>43117</c:v>
                </c:pt>
                <c:pt idx="383">
                  <c:v>43118</c:v>
                </c:pt>
                <c:pt idx="384">
                  <c:v>43119</c:v>
                </c:pt>
                <c:pt idx="385">
                  <c:v>43120</c:v>
                </c:pt>
                <c:pt idx="386">
                  <c:v>43121</c:v>
                </c:pt>
                <c:pt idx="387">
                  <c:v>43122</c:v>
                </c:pt>
                <c:pt idx="388">
                  <c:v>43123</c:v>
                </c:pt>
                <c:pt idx="389">
                  <c:v>43124</c:v>
                </c:pt>
                <c:pt idx="390">
                  <c:v>43125</c:v>
                </c:pt>
                <c:pt idx="391">
                  <c:v>43126</c:v>
                </c:pt>
                <c:pt idx="392">
                  <c:v>43127</c:v>
                </c:pt>
                <c:pt idx="393">
                  <c:v>43128</c:v>
                </c:pt>
                <c:pt idx="394">
                  <c:v>43129</c:v>
                </c:pt>
                <c:pt idx="395">
                  <c:v>43130</c:v>
                </c:pt>
                <c:pt idx="396">
                  <c:v>43131</c:v>
                </c:pt>
                <c:pt idx="397">
                  <c:v>43132</c:v>
                </c:pt>
                <c:pt idx="398">
                  <c:v>43133</c:v>
                </c:pt>
                <c:pt idx="399">
                  <c:v>43134</c:v>
                </c:pt>
                <c:pt idx="400">
                  <c:v>43135</c:v>
                </c:pt>
                <c:pt idx="401">
                  <c:v>43136</c:v>
                </c:pt>
                <c:pt idx="402">
                  <c:v>43137</c:v>
                </c:pt>
                <c:pt idx="403">
                  <c:v>43138</c:v>
                </c:pt>
                <c:pt idx="404">
                  <c:v>43139</c:v>
                </c:pt>
                <c:pt idx="405">
                  <c:v>43140</c:v>
                </c:pt>
                <c:pt idx="406">
                  <c:v>43141</c:v>
                </c:pt>
                <c:pt idx="407">
                  <c:v>43142</c:v>
                </c:pt>
                <c:pt idx="408">
                  <c:v>43143</c:v>
                </c:pt>
                <c:pt idx="409">
                  <c:v>43144</c:v>
                </c:pt>
                <c:pt idx="410">
                  <c:v>43145</c:v>
                </c:pt>
                <c:pt idx="411">
                  <c:v>43146</c:v>
                </c:pt>
                <c:pt idx="412">
                  <c:v>43147</c:v>
                </c:pt>
                <c:pt idx="413">
                  <c:v>43148</c:v>
                </c:pt>
                <c:pt idx="414">
                  <c:v>43149</c:v>
                </c:pt>
                <c:pt idx="415">
                  <c:v>43150</c:v>
                </c:pt>
                <c:pt idx="416">
                  <c:v>43151</c:v>
                </c:pt>
                <c:pt idx="417">
                  <c:v>43152</c:v>
                </c:pt>
                <c:pt idx="418">
                  <c:v>43153</c:v>
                </c:pt>
                <c:pt idx="419">
                  <c:v>43154</c:v>
                </c:pt>
                <c:pt idx="420">
                  <c:v>43155</c:v>
                </c:pt>
                <c:pt idx="421">
                  <c:v>43156</c:v>
                </c:pt>
                <c:pt idx="422">
                  <c:v>43157</c:v>
                </c:pt>
                <c:pt idx="423">
                  <c:v>43158</c:v>
                </c:pt>
                <c:pt idx="424">
                  <c:v>43159</c:v>
                </c:pt>
                <c:pt idx="425">
                  <c:v>43160</c:v>
                </c:pt>
                <c:pt idx="426">
                  <c:v>43161</c:v>
                </c:pt>
                <c:pt idx="427">
                  <c:v>43162</c:v>
                </c:pt>
                <c:pt idx="428">
                  <c:v>43163</c:v>
                </c:pt>
                <c:pt idx="429">
                  <c:v>43164</c:v>
                </c:pt>
                <c:pt idx="430">
                  <c:v>43165</c:v>
                </c:pt>
                <c:pt idx="431">
                  <c:v>43166</c:v>
                </c:pt>
                <c:pt idx="432">
                  <c:v>43167</c:v>
                </c:pt>
                <c:pt idx="433">
                  <c:v>43168</c:v>
                </c:pt>
                <c:pt idx="434">
                  <c:v>43169</c:v>
                </c:pt>
                <c:pt idx="435">
                  <c:v>43170</c:v>
                </c:pt>
                <c:pt idx="436">
                  <c:v>43171</c:v>
                </c:pt>
                <c:pt idx="437">
                  <c:v>43172</c:v>
                </c:pt>
                <c:pt idx="438">
                  <c:v>43173</c:v>
                </c:pt>
                <c:pt idx="439">
                  <c:v>43174</c:v>
                </c:pt>
                <c:pt idx="440">
                  <c:v>43175</c:v>
                </c:pt>
                <c:pt idx="441">
                  <c:v>43176</c:v>
                </c:pt>
                <c:pt idx="442">
                  <c:v>43177</c:v>
                </c:pt>
                <c:pt idx="443">
                  <c:v>43178</c:v>
                </c:pt>
                <c:pt idx="444">
                  <c:v>43179</c:v>
                </c:pt>
                <c:pt idx="445">
                  <c:v>43180</c:v>
                </c:pt>
                <c:pt idx="446">
                  <c:v>43181</c:v>
                </c:pt>
                <c:pt idx="447">
                  <c:v>43182</c:v>
                </c:pt>
                <c:pt idx="448">
                  <c:v>43183</c:v>
                </c:pt>
                <c:pt idx="449">
                  <c:v>43184</c:v>
                </c:pt>
                <c:pt idx="450">
                  <c:v>43185</c:v>
                </c:pt>
                <c:pt idx="451">
                  <c:v>43186</c:v>
                </c:pt>
                <c:pt idx="452">
                  <c:v>43187</c:v>
                </c:pt>
                <c:pt idx="453">
                  <c:v>43188</c:v>
                </c:pt>
                <c:pt idx="454">
                  <c:v>43189</c:v>
                </c:pt>
                <c:pt idx="455">
                  <c:v>43190</c:v>
                </c:pt>
                <c:pt idx="456">
                  <c:v>43191</c:v>
                </c:pt>
                <c:pt idx="457">
                  <c:v>43192</c:v>
                </c:pt>
                <c:pt idx="458">
                  <c:v>43193</c:v>
                </c:pt>
                <c:pt idx="459">
                  <c:v>43194</c:v>
                </c:pt>
                <c:pt idx="460">
                  <c:v>43195</c:v>
                </c:pt>
                <c:pt idx="461">
                  <c:v>43196</c:v>
                </c:pt>
                <c:pt idx="462">
                  <c:v>43197</c:v>
                </c:pt>
                <c:pt idx="463">
                  <c:v>43198</c:v>
                </c:pt>
                <c:pt idx="464">
                  <c:v>43199</c:v>
                </c:pt>
                <c:pt idx="465">
                  <c:v>43200</c:v>
                </c:pt>
                <c:pt idx="466">
                  <c:v>43201</c:v>
                </c:pt>
                <c:pt idx="467">
                  <c:v>43202</c:v>
                </c:pt>
                <c:pt idx="468">
                  <c:v>43203</c:v>
                </c:pt>
                <c:pt idx="469">
                  <c:v>43204</c:v>
                </c:pt>
                <c:pt idx="470">
                  <c:v>43205</c:v>
                </c:pt>
                <c:pt idx="471">
                  <c:v>43206</c:v>
                </c:pt>
                <c:pt idx="472">
                  <c:v>43207</c:v>
                </c:pt>
                <c:pt idx="473">
                  <c:v>43208</c:v>
                </c:pt>
                <c:pt idx="474">
                  <c:v>43209</c:v>
                </c:pt>
                <c:pt idx="475">
                  <c:v>43210</c:v>
                </c:pt>
                <c:pt idx="476">
                  <c:v>43211</c:v>
                </c:pt>
                <c:pt idx="477">
                  <c:v>43212</c:v>
                </c:pt>
                <c:pt idx="478">
                  <c:v>43213</c:v>
                </c:pt>
                <c:pt idx="479">
                  <c:v>43214</c:v>
                </c:pt>
                <c:pt idx="480">
                  <c:v>43215</c:v>
                </c:pt>
                <c:pt idx="481">
                  <c:v>43216</c:v>
                </c:pt>
                <c:pt idx="482">
                  <c:v>43217</c:v>
                </c:pt>
                <c:pt idx="483">
                  <c:v>43218</c:v>
                </c:pt>
                <c:pt idx="484">
                  <c:v>43219</c:v>
                </c:pt>
                <c:pt idx="485">
                  <c:v>43220</c:v>
                </c:pt>
                <c:pt idx="486">
                  <c:v>43221</c:v>
                </c:pt>
                <c:pt idx="487">
                  <c:v>43222</c:v>
                </c:pt>
                <c:pt idx="488">
                  <c:v>43223</c:v>
                </c:pt>
                <c:pt idx="489">
                  <c:v>43224</c:v>
                </c:pt>
                <c:pt idx="490">
                  <c:v>43225</c:v>
                </c:pt>
                <c:pt idx="491">
                  <c:v>43226</c:v>
                </c:pt>
                <c:pt idx="492">
                  <c:v>43227</c:v>
                </c:pt>
                <c:pt idx="493">
                  <c:v>43228</c:v>
                </c:pt>
                <c:pt idx="494">
                  <c:v>43229</c:v>
                </c:pt>
                <c:pt idx="495">
                  <c:v>43230</c:v>
                </c:pt>
                <c:pt idx="496">
                  <c:v>43231</c:v>
                </c:pt>
                <c:pt idx="497">
                  <c:v>43232</c:v>
                </c:pt>
                <c:pt idx="498">
                  <c:v>43233</c:v>
                </c:pt>
                <c:pt idx="499">
                  <c:v>43234</c:v>
                </c:pt>
                <c:pt idx="500">
                  <c:v>43235</c:v>
                </c:pt>
                <c:pt idx="501">
                  <c:v>43236</c:v>
                </c:pt>
                <c:pt idx="502">
                  <c:v>43237</c:v>
                </c:pt>
                <c:pt idx="503">
                  <c:v>43238</c:v>
                </c:pt>
                <c:pt idx="504">
                  <c:v>43239</c:v>
                </c:pt>
                <c:pt idx="505">
                  <c:v>43240</c:v>
                </c:pt>
                <c:pt idx="506">
                  <c:v>43241</c:v>
                </c:pt>
                <c:pt idx="507">
                  <c:v>43242</c:v>
                </c:pt>
                <c:pt idx="508">
                  <c:v>43243</c:v>
                </c:pt>
                <c:pt idx="509">
                  <c:v>43244</c:v>
                </c:pt>
                <c:pt idx="510">
                  <c:v>43245</c:v>
                </c:pt>
                <c:pt idx="511">
                  <c:v>43246</c:v>
                </c:pt>
                <c:pt idx="512">
                  <c:v>43247</c:v>
                </c:pt>
                <c:pt idx="513">
                  <c:v>43248</c:v>
                </c:pt>
                <c:pt idx="514">
                  <c:v>43249</c:v>
                </c:pt>
                <c:pt idx="515">
                  <c:v>43250</c:v>
                </c:pt>
                <c:pt idx="516">
                  <c:v>43251</c:v>
                </c:pt>
                <c:pt idx="517">
                  <c:v>43252</c:v>
                </c:pt>
                <c:pt idx="518">
                  <c:v>43253</c:v>
                </c:pt>
                <c:pt idx="519">
                  <c:v>43254</c:v>
                </c:pt>
                <c:pt idx="520">
                  <c:v>43255</c:v>
                </c:pt>
                <c:pt idx="521">
                  <c:v>43256</c:v>
                </c:pt>
                <c:pt idx="522">
                  <c:v>43257</c:v>
                </c:pt>
                <c:pt idx="523">
                  <c:v>43258</c:v>
                </c:pt>
                <c:pt idx="524">
                  <c:v>43259</c:v>
                </c:pt>
                <c:pt idx="525">
                  <c:v>43260</c:v>
                </c:pt>
                <c:pt idx="526">
                  <c:v>43261</c:v>
                </c:pt>
                <c:pt idx="527">
                  <c:v>43262</c:v>
                </c:pt>
                <c:pt idx="528">
                  <c:v>43263</c:v>
                </c:pt>
                <c:pt idx="529">
                  <c:v>43264</c:v>
                </c:pt>
                <c:pt idx="530">
                  <c:v>43265</c:v>
                </c:pt>
                <c:pt idx="531">
                  <c:v>43266</c:v>
                </c:pt>
                <c:pt idx="532">
                  <c:v>43267</c:v>
                </c:pt>
                <c:pt idx="533">
                  <c:v>43268</c:v>
                </c:pt>
                <c:pt idx="534">
                  <c:v>43269</c:v>
                </c:pt>
                <c:pt idx="535">
                  <c:v>43270</c:v>
                </c:pt>
                <c:pt idx="536">
                  <c:v>43271</c:v>
                </c:pt>
                <c:pt idx="537">
                  <c:v>43272</c:v>
                </c:pt>
                <c:pt idx="538">
                  <c:v>43273</c:v>
                </c:pt>
                <c:pt idx="539">
                  <c:v>43274</c:v>
                </c:pt>
                <c:pt idx="540">
                  <c:v>43275</c:v>
                </c:pt>
                <c:pt idx="541">
                  <c:v>43276</c:v>
                </c:pt>
                <c:pt idx="542">
                  <c:v>43277</c:v>
                </c:pt>
                <c:pt idx="543">
                  <c:v>43278</c:v>
                </c:pt>
                <c:pt idx="544">
                  <c:v>43279</c:v>
                </c:pt>
                <c:pt idx="545">
                  <c:v>43280</c:v>
                </c:pt>
                <c:pt idx="546">
                  <c:v>43281</c:v>
                </c:pt>
                <c:pt idx="547">
                  <c:v>43282</c:v>
                </c:pt>
                <c:pt idx="548">
                  <c:v>43283</c:v>
                </c:pt>
                <c:pt idx="549">
                  <c:v>43284</c:v>
                </c:pt>
                <c:pt idx="550">
                  <c:v>43285</c:v>
                </c:pt>
                <c:pt idx="551">
                  <c:v>43286</c:v>
                </c:pt>
                <c:pt idx="552">
                  <c:v>43287</c:v>
                </c:pt>
                <c:pt idx="553">
                  <c:v>43288</c:v>
                </c:pt>
                <c:pt idx="554">
                  <c:v>43289</c:v>
                </c:pt>
                <c:pt idx="555">
                  <c:v>43290</c:v>
                </c:pt>
                <c:pt idx="556">
                  <c:v>43291</c:v>
                </c:pt>
                <c:pt idx="557">
                  <c:v>43292</c:v>
                </c:pt>
                <c:pt idx="558">
                  <c:v>43293</c:v>
                </c:pt>
                <c:pt idx="559">
                  <c:v>43294</c:v>
                </c:pt>
                <c:pt idx="560">
                  <c:v>43295</c:v>
                </c:pt>
                <c:pt idx="561">
                  <c:v>43296</c:v>
                </c:pt>
                <c:pt idx="562">
                  <c:v>43297</c:v>
                </c:pt>
                <c:pt idx="563">
                  <c:v>43298</c:v>
                </c:pt>
                <c:pt idx="564">
                  <c:v>43299</c:v>
                </c:pt>
                <c:pt idx="565">
                  <c:v>43300</c:v>
                </c:pt>
                <c:pt idx="566">
                  <c:v>43301</c:v>
                </c:pt>
                <c:pt idx="567">
                  <c:v>43302</c:v>
                </c:pt>
                <c:pt idx="568">
                  <c:v>43303</c:v>
                </c:pt>
                <c:pt idx="569">
                  <c:v>43304</c:v>
                </c:pt>
                <c:pt idx="570">
                  <c:v>43305</c:v>
                </c:pt>
                <c:pt idx="571">
                  <c:v>43306</c:v>
                </c:pt>
                <c:pt idx="572">
                  <c:v>43307</c:v>
                </c:pt>
                <c:pt idx="573">
                  <c:v>43308</c:v>
                </c:pt>
                <c:pt idx="574">
                  <c:v>43309</c:v>
                </c:pt>
                <c:pt idx="575">
                  <c:v>43310</c:v>
                </c:pt>
                <c:pt idx="576">
                  <c:v>43311</c:v>
                </c:pt>
                <c:pt idx="577">
                  <c:v>43312</c:v>
                </c:pt>
                <c:pt idx="578">
                  <c:v>43313</c:v>
                </c:pt>
                <c:pt idx="579">
                  <c:v>43314</c:v>
                </c:pt>
                <c:pt idx="580">
                  <c:v>43315</c:v>
                </c:pt>
                <c:pt idx="581">
                  <c:v>43316</c:v>
                </c:pt>
                <c:pt idx="582">
                  <c:v>43317</c:v>
                </c:pt>
                <c:pt idx="583">
                  <c:v>43318</c:v>
                </c:pt>
                <c:pt idx="584">
                  <c:v>43319</c:v>
                </c:pt>
                <c:pt idx="585">
                  <c:v>43320</c:v>
                </c:pt>
                <c:pt idx="586">
                  <c:v>43321</c:v>
                </c:pt>
                <c:pt idx="587">
                  <c:v>43322</c:v>
                </c:pt>
                <c:pt idx="588">
                  <c:v>43323</c:v>
                </c:pt>
                <c:pt idx="589">
                  <c:v>43324</c:v>
                </c:pt>
                <c:pt idx="590">
                  <c:v>43325</c:v>
                </c:pt>
                <c:pt idx="591">
                  <c:v>43326</c:v>
                </c:pt>
                <c:pt idx="592">
                  <c:v>43327</c:v>
                </c:pt>
                <c:pt idx="593">
                  <c:v>43328</c:v>
                </c:pt>
                <c:pt idx="594">
                  <c:v>43329</c:v>
                </c:pt>
                <c:pt idx="595">
                  <c:v>43330</c:v>
                </c:pt>
                <c:pt idx="596">
                  <c:v>43331</c:v>
                </c:pt>
                <c:pt idx="597">
                  <c:v>43332</c:v>
                </c:pt>
                <c:pt idx="598">
                  <c:v>43333</c:v>
                </c:pt>
                <c:pt idx="599">
                  <c:v>43334</c:v>
                </c:pt>
                <c:pt idx="600">
                  <c:v>43335</c:v>
                </c:pt>
                <c:pt idx="601">
                  <c:v>43336</c:v>
                </c:pt>
                <c:pt idx="602">
                  <c:v>43337</c:v>
                </c:pt>
                <c:pt idx="603">
                  <c:v>43338</c:v>
                </c:pt>
                <c:pt idx="604">
                  <c:v>43339</c:v>
                </c:pt>
                <c:pt idx="605">
                  <c:v>43340</c:v>
                </c:pt>
                <c:pt idx="606">
                  <c:v>43341</c:v>
                </c:pt>
                <c:pt idx="607">
                  <c:v>43342</c:v>
                </c:pt>
                <c:pt idx="608">
                  <c:v>43343</c:v>
                </c:pt>
                <c:pt idx="609">
                  <c:v>43344</c:v>
                </c:pt>
                <c:pt idx="610">
                  <c:v>43345</c:v>
                </c:pt>
                <c:pt idx="611">
                  <c:v>43346</c:v>
                </c:pt>
                <c:pt idx="612">
                  <c:v>43347</c:v>
                </c:pt>
                <c:pt idx="613">
                  <c:v>43348</c:v>
                </c:pt>
                <c:pt idx="614">
                  <c:v>43349</c:v>
                </c:pt>
                <c:pt idx="615">
                  <c:v>43350</c:v>
                </c:pt>
                <c:pt idx="616">
                  <c:v>43351</c:v>
                </c:pt>
                <c:pt idx="617">
                  <c:v>43352</c:v>
                </c:pt>
                <c:pt idx="618">
                  <c:v>43353</c:v>
                </c:pt>
                <c:pt idx="619">
                  <c:v>43354</c:v>
                </c:pt>
                <c:pt idx="620">
                  <c:v>43355</c:v>
                </c:pt>
                <c:pt idx="621">
                  <c:v>43356</c:v>
                </c:pt>
                <c:pt idx="622">
                  <c:v>43357</c:v>
                </c:pt>
                <c:pt idx="623">
                  <c:v>43358</c:v>
                </c:pt>
                <c:pt idx="624">
                  <c:v>43359</c:v>
                </c:pt>
                <c:pt idx="625">
                  <c:v>43360</c:v>
                </c:pt>
                <c:pt idx="626">
                  <c:v>43361</c:v>
                </c:pt>
                <c:pt idx="627">
                  <c:v>43362</c:v>
                </c:pt>
                <c:pt idx="628">
                  <c:v>43363</c:v>
                </c:pt>
                <c:pt idx="629">
                  <c:v>43364</c:v>
                </c:pt>
                <c:pt idx="630">
                  <c:v>43365</c:v>
                </c:pt>
                <c:pt idx="631">
                  <c:v>43366</c:v>
                </c:pt>
                <c:pt idx="632">
                  <c:v>43367</c:v>
                </c:pt>
                <c:pt idx="633">
                  <c:v>43368</c:v>
                </c:pt>
                <c:pt idx="634">
                  <c:v>43369</c:v>
                </c:pt>
                <c:pt idx="635">
                  <c:v>43370</c:v>
                </c:pt>
                <c:pt idx="636">
                  <c:v>43371</c:v>
                </c:pt>
                <c:pt idx="637">
                  <c:v>43372</c:v>
                </c:pt>
                <c:pt idx="638">
                  <c:v>43373</c:v>
                </c:pt>
                <c:pt idx="639">
                  <c:v>43374</c:v>
                </c:pt>
                <c:pt idx="640">
                  <c:v>43375</c:v>
                </c:pt>
                <c:pt idx="641">
                  <c:v>43376</c:v>
                </c:pt>
                <c:pt idx="642">
                  <c:v>43377</c:v>
                </c:pt>
                <c:pt idx="643">
                  <c:v>43378</c:v>
                </c:pt>
                <c:pt idx="644">
                  <c:v>43379</c:v>
                </c:pt>
                <c:pt idx="645">
                  <c:v>43380</c:v>
                </c:pt>
                <c:pt idx="646">
                  <c:v>43381</c:v>
                </c:pt>
                <c:pt idx="647">
                  <c:v>43382</c:v>
                </c:pt>
                <c:pt idx="648">
                  <c:v>43383</c:v>
                </c:pt>
                <c:pt idx="649">
                  <c:v>43384</c:v>
                </c:pt>
                <c:pt idx="650">
                  <c:v>43385</c:v>
                </c:pt>
                <c:pt idx="651">
                  <c:v>43386</c:v>
                </c:pt>
                <c:pt idx="652">
                  <c:v>43387</c:v>
                </c:pt>
                <c:pt idx="653">
                  <c:v>43388</c:v>
                </c:pt>
                <c:pt idx="654">
                  <c:v>43389</c:v>
                </c:pt>
                <c:pt idx="655">
                  <c:v>43390</c:v>
                </c:pt>
                <c:pt idx="656">
                  <c:v>43391</c:v>
                </c:pt>
                <c:pt idx="657">
                  <c:v>43392</c:v>
                </c:pt>
                <c:pt idx="658">
                  <c:v>43393</c:v>
                </c:pt>
                <c:pt idx="659">
                  <c:v>43394</c:v>
                </c:pt>
                <c:pt idx="660">
                  <c:v>43395</c:v>
                </c:pt>
                <c:pt idx="661">
                  <c:v>43396</c:v>
                </c:pt>
                <c:pt idx="662">
                  <c:v>43397</c:v>
                </c:pt>
                <c:pt idx="663">
                  <c:v>43398</c:v>
                </c:pt>
                <c:pt idx="664">
                  <c:v>43399</c:v>
                </c:pt>
                <c:pt idx="665">
                  <c:v>43400</c:v>
                </c:pt>
                <c:pt idx="666">
                  <c:v>43401</c:v>
                </c:pt>
                <c:pt idx="667">
                  <c:v>43402</c:v>
                </c:pt>
                <c:pt idx="668">
                  <c:v>43403</c:v>
                </c:pt>
                <c:pt idx="669">
                  <c:v>43404</c:v>
                </c:pt>
                <c:pt idx="670">
                  <c:v>43405</c:v>
                </c:pt>
                <c:pt idx="671">
                  <c:v>43406</c:v>
                </c:pt>
                <c:pt idx="672">
                  <c:v>43407</c:v>
                </c:pt>
                <c:pt idx="673">
                  <c:v>43408</c:v>
                </c:pt>
                <c:pt idx="674">
                  <c:v>43409</c:v>
                </c:pt>
                <c:pt idx="675">
                  <c:v>43410</c:v>
                </c:pt>
                <c:pt idx="676">
                  <c:v>43411</c:v>
                </c:pt>
                <c:pt idx="677">
                  <c:v>43412</c:v>
                </c:pt>
                <c:pt idx="678">
                  <c:v>43413</c:v>
                </c:pt>
                <c:pt idx="679">
                  <c:v>43414</c:v>
                </c:pt>
                <c:pt idx="680">
                  <c:v>43415</c:v>
                </c:pt>
                <c:pt idx="681">
                  <c:v>43416</c:v>
                </c:pt>
                <c:pt idx="682">
                  <c:v>43417</c:v>
                </c:pt>
                <c:pt idx="683">
                  <c:v>43418</c:v>
                </c:pt>
                <c:pt idx="684">
                  <c:v>43419</c:v>
                </c:pt>
                <c:pt idx="685">
                  <c:v>43420</c:v>
                </c:pt>
                <c:pt idx="686">
                  <c:v>43421</c:v>
                </c:pt>
                <c:pt idx="687">
                  <c:v>43422</c:v>
                </c:pt>
                <c:pt idx="688">
                  <c:v>43423</c:v>
                </c:pt>
                <c:pt idx="689">
                  <c:v>43424</c:v>
                </c:pt>
                <c:pt idx="690">
                  <c:v>43425</c:v>
                </c:pt>
                <c:pt idx="691">
                  <c:v>43426</c:v>
                </c:pt>
                <c:pt idx="692">
                  <c:v>43427</c:v>
                </c:pt>
                <c:pt idx="693">
                  <c:v>43428</c:v>
                </c:pt>
                <c:pt idx="694">
                  <c:v>43429</c:v>
                </c:pt>
                <c:pt idx="695">
                  <c:v>43430</c:v>
                </c:pt>
                <c:pt idx="696">
                  <c:v>43431</c:v>
                </c:pt>
                <c:pt idx="697">
                  <c:v>43432</c:v>
                </c:pt>
                <c:pt idx="698">
                  <c:v>43433</c:v>
                </c:pt>
                <c:pt idx="699">
                  <c:v>43434</c:v>
                </c:pt>
                <c:pt idx="700">
                  <c:v>43435</c:v>
                </c:pt>
                <c:pt idx="701">
                  <c:v>43436</c:v>
                </c:pt>
                <c:pt idx="702">
                  <c:v>43437</c:v>
                </c:pt>
                <c:pt idx="703">
                  <c:v>43438</c:v>
                </c:pt>
                <c:pt idx="704">
                  <c:v>43439</c:v>
                </c:pt>
                <c:pt idx="705">
                  <c:v>43440</c:v>
                </c:pt>
                <c:pt idx="706">
                  <c:v>43441</c:v>
                </c:pt>
                <c:pt idx="707">
                  <c:v>43442</c:v>
                </c:pt>
                <c:pt idx="708">
                  <c:v>43443</c:v>
                </c:pt>
                <c:pt idx="709">
                  <c:v>43444</c:v>
                </c:pt>
                <c:pt idx="710">
                  <c:v>43445</c:v>
                </c:pt>
                <c:pt idx="711">
                  <c:v>43446</c:v>
                </c:pt>
                <c:pt idx="712">
                  <c:v>43447</c:v>
                </c:pt>
                <c:pt idx="713">
                  <c:v>43448</c:v>
                </c:pt>
                <c:pt idx="714">
                  <c:v>43449</c:v>
                </c:pt>
                <c:pt idx="715">
                  <c:v>43450</c:v>
                </c:pt>
                <c:pt idx="716">
                  <c:v>43451</c:v>
                </c:pt>
                <c:pt idx="717">
                  <c:v>43452</c:v>
                </c:pt>
                <c:pt idx="718">
                  <c:v>43453</c:v>
                </c:pt>
                <c:pt idx="719">
                  <c:v>43454</c:v>
                </c:pt>
                <c:pt idx="720">
                  <c:v>43455</c:v>
                </c:pt>
              </c:numCache>
            </c:numRef>
          </c:xVal>
          <c:yVal>
            <c:numRef>
              <c:f>'uzf gage k=4.32ftday'!$P$3:$P$759</c:f>
              <c:numCache>
                <c:formatCode>0.00E+00</c:formatCode>
                <c:ptCount val="757"/>
                <c:pt idx="0" formatCode="General">
                  <c:v>0</c:v>
                </c:pt>
                <c:pt idx="1">
                  <c:v>4.8870540372780269</c:v>
                </c:pt>
                <c:pt idx="2">
                  <c:v>4.8870540372780269</c:v>
                </c:pt>
                <c:pt idx="3">
                  <c:v>4.8688937730759774</c:v>
                </c:pt>
                <c:pt idx="4">
                  <c:v>4.8507076026482299</c:v>
                </c:pt>
                <c:pt idx="5">
                  <c:v>4.8325041614033948</c:v>
                </c:pt>
                <c:pt idx="6">
                  <c:v>4.8142834493414055</c:v>
                </c:pt>
                <c:pt idx="7">
                  <c:v>4.7960281956451967</c:v>
                </c:pt>
                <c:pt idx="8">
                  <c:v>4.7777643065404218</c:v>
                </c:pt>
                <c:pt idx="9">
                  <c:v>4.7594745112099712</c:v>
                </c:pt>
                <c:pt idx="10">
                  <c:v>4.7411674450623886</c:v>
                </c:pt>
                <c:pt idx="11">
                  <c:v>4.7228344726891303</c:v>
                </c:pt>
                <c:pt idx="12">
                  <c:v>4.7044928649073281</c:v>
                </c:pt>
                <c:pt idx="13">
                  <c:v>4.686133986308394</c:v>
                </c:pt>
                <c:pt idx="14">
                  <c:v>4.6677492014837618</c:v>
                </c:pt>
                <c:pt idx="15">
                  <c:v>4.6493557812505859</c:v>
                </c:pt>
                <c:pt idx="16">
                  <c:v>4.6309450902003002</c:v>
                </c:pt>
                <c:pt idx="17">
                  <c:v>4.6125257637414485</c:v>
                </c:pt>
                <c:pt idx="18">
                  <c:v>4.5940805310568988</c:v>
                </c:pt>
                <c:pt idx="19">
                  <c:v>4.5756266629638054</c:v>
                </c:pt>
                <c:pt idx="20">
                  <c:v>4.5571641594621459</c:v>
                </c:pt>
                <c:pt idx="21">
                  <c:v>4.5386843851433767</c:v>
                </c:pt>
                <c:pt idx="22">
                  <c:v>4.5201959754160193</c:v>
                </c:pt>
                <c:pt idx="23">
                  <c:v>4.5016902948715742</c:v>
                </c:pt>
                <c:pt idx="24">
                  <c:v>4.483175978918541</c:v>
                </c:pt>
                <c:pt idx="25">
                  <c:v>4.4646443921484202</c:v>
                </c:pt>
                <c:pt idx="26">
                  <c:v>4.4461041699697113</c:v>
                </c:pt>
                <c:pt idx="27">
                  <c:v>4.4275553123824585</c:v>
                </c:pt>
                <c:pt idx="28">
                  <c:v>4.4089978193866397</c:v>
                </c:pt>
                <c:pt idx="29">
                  <c:v>4.3904316909822549</c:v>
                </c:pt>
                <c:pt idx="30">
                  <c:v>4.3718482917607604</c:v>
                </c:pt>
                <c:pt idx="31">
                  <c:v>4.3532562571306777</c:v>
                </c:pt>
                <c:pt idx="32">
                  <c:v>4.3346555870920733</c:v>
                </c:pt>
                <c:pt idx="33">
                  <c:v>4.316029010827771</c:v>
                </c:pt>
                <c:pt idx="34">
                  <c:v>4.2973937991549027</c:v>
                </c:pt>
                <c:pt idx="35">
                  <c:v>4.2787326812563586</c:v>
                </c:pt>
                <c:pt idx="36">
                  <c:v>4.2600456571321388</c:v>
                </c:pt>
                <c:pt idx="37">
                  <c:v>4.2413413621907869</c:v>
                </c:pt>
                <c:pt idx="38">
                  <c:v>4.2226111610237815</c:v>
                </c:pt>
                <c:pt idx="39">
                  <c:v>4.2038550536310781</c:v>
                </c:pt>
                <c:pt idx="40">
                  <c:v>4.185064404604133</c:v>
                </c:pt>
                <c:pt idx="41">
                  <c:v>4.1662478493514898</c:v>
                </c:pt>
                <c:pt idx="42">
                  <c:v>4.1473967524646271</c:v>
                </c:pt>
                <c:pt idx="43">
                  <c:v>4.1285197493520887</c:v>
                </c:pt>
                <c:pt idx="44">
                  <c:v>4.1096168400138522</c:v>
                </c:pt>
                <c:pt idx="45">
                  <c:v>4.0906707536328302</c:v>
                </c:pt>
                <c:pt idx="46">
                  <c:v>4.0716901256175664</c:v>
                </c:pt>
                <c:pt idx="47">
                  <c:v>4.0526835913766046</c:v>
                </c:pt>
                <c:pt idx="48">
                  <c:v>4.0336338800928573</c:v>
                </c:pt>
                <c:pt idx="49">
                  <c:v>4.0145582625834342</c:v>
                </c:pt>
                <c:pt idx="50">
                  <c:v>3.9954394680312033</c:v>
                </c:pt>
                <c:pt idx="51">
                  <c:v>3.9762861318447307</c:v>
                </c:pt>
                <c:pt idx="52">
                  <c:v>3.9570982540240163</c:v>
                </c:pt>
                <c:pt idx="53">
                  <c:v>3.9378758345690601</c:v>
                </c:pt>
                <c:pt idx="54">
                  <c:v>3.9186188734798622</c:v>
                </c:pt>
                <c:pt idx="55">
                  <c:v>3.8993187353478787</c:v>
                </c:pt>
                <c:pt idx="56">
                  <c:v>3.8799926909901972</c:v>
                </c:pt>
                <c:pt idx="57">
                  <c:v>3.8606234695897079</c:v>
                </c:pt>
                <c:pt idx="58">
                  <c:v>3.8412283419635651</c:v>
                </c:pt>
                <c:pt idx="59">
                  <c:v>3.8217900372945923</c:v>
                </c:pt>
                <c:pt idx="60">
                  <c:v>3.8023171909914</c:v>
                </c:pt>
                <c:pt idx="61">
                  <c:v>3.7828098030539659</c:v>
                </c:pt>
                <c:pt idx="62">
                  <c:v>3.7632765088908338</c:v>
                </c:pt>
                <c:pt idx="63">
                  <c:v>3.7437000376849161</c:v>
                </c:pt>
                <c:pt idx="64">
                  <c:v>3.7240890248447567</c:v>
                </c:pt>
                <c:pt idx="65">
                  <c:v>3.7044521057789215</c:v>
                </c:pt>
                <c:pt idx="66">
                  <c:v>3.6847806450788445</c:v>
                </c:pt>
                <c:pt idx="67">
                  <c:v>3.6650746427445036</c:v>
                </c:pt>
                <c:pt idx="68">
                  <c:v>3.6453340987759431</c:v>
                </c:pt>
                <c:pt idx="69">
                  <c:v>3.6255676485817068</c:v>
                </c:pt>
                <c:pt idx="70">
                  <c:v>3.6057666567532287</c:v>
                </c:pt>
                <c:pt idx="71">
                  <c:v>3.5859311232904867</c:v>
                </c:pt>
                <c:pt idx="72">
                  <c:v>3.5660696836020911</c:v>
                </c:pt>
                <c:pt idx="73">
                  <c:v>3.5461823376879975</c:v>
                </c:pt>
                <c:pt idx="74">
                  <c:v>3.5262604501396622</c:v>
                </c:pt>
                <c:pt idx="75">
                  <c:v>3.506312656365651</c:v>
                </c:pt>
                <c:pt idx="76">
                  <c:v>3.4863303209574203</c:v>
                </c:pt>
                <c:pt idx="77">
                  <c:v>3.4663307147320355</c:v>
                </c:pt>
                <c:pt idx="78">
                  <c:v>3.446296566872431</c:v>
                </c:pt>
                <c:pt idx="79">
                  <c:v>3.4262365127871508</c:v>
                </c:pt>
                <c:pt idx="80">
                  <c:v>3.4061505524761726</c:v>
                </c:pt>
                <c:pt idx="81">
                  <c:v>3.3860386859395186</c:v>
                </c:pt>
                <c:pt idx="82">
                  <c:v>3.3659009131771889</c:v>
                </c:pt>
                <c:pt idx="83">
                  <c:v>3.3457372341891611</c:v>
                </c:pt>
                <c:pt idx="84">
                  <c:v>3.3255476489754798</c:v>
                </c:pt>
                <c:pt idx="85">
                  <c:v>3.3053407929446665</c:v>
                </c:pt>
                <c:pt idx="86">
                  <c:v>3.2851080306881775</c:v>
                </c:pt>
                <c:pt idx="87">
                  <c:v>3.2648493622059904</c:v>
                </c:pt>
                <c:pt idx="88">
                  <c:v>3.2445647874981498</c:v>
                </c:pt>
                <c:pt idx="89">
                  <c:v>3.224262941973155</c:v>
                </c:pt>
                <c:pt idx="90">
                  <c:v>3.2039351902225066</c:v>
                </c:pt>
                <c:pt idx="91">
                  <c:v>3.1835901676547262</c:v>
                </c:pt>
                <c:pt idx="92">
                  <c:v>3.142986476604781</c:v>
                </c:pt>
                <c:pt idx="93">
                  <c:v>3.1023309731034621</c:v>
                </c:pt>
                <c:pt idx="94">
                  <c:v>3.0616495633764673</c:v>
                </c:pt>
                <c:pt idx="95">
                  <c:v>3.020924976606687</c:v>
                </c:pt>
                <c:pt idx="96">
                  <c:v>2.9801744836112087</c:v>
                </c:pt>
                <c:pt idx="97">
                  <c:v>2.9393980843900547</c:v>
                </c:pt>
                <c:pt idx="98">
                  <c:v>2.8964369268031698</c:v>
                </c:pt>
                <c:pt idx="99">
                  <c:v>2.8534671338077189</c:v>
                </c:pt>
                <c:pt idx="100">
                  <c:v>2.8104714345866144</c:v>
                </c:pt>
                <c:pt idx="101">
                  <c:v>2.7674757353654877</c:v>
                </c:pt>
                <c:pt idx="102">
                  <c:v>2.7244627653272513</c:v>
                </c:pt>
                <c:pt idx="103">
                  <c:v>2.6814411598804488</c:v>
                </c:pt>
                <c:pt idx="104">
                  <c:v>2.6407079377020803</c:v>
                </c:pt>
                <c:pt idx="105">
                  <c:v>2.6033511602707726</c:v>
                </c:pt>
                <c:pt idx="106">
                  <c:v>2.566098007742168</c:v>
                </c:pt>
                <c:pt idx="107">
                  <c:v>2.5287671365365139</c:v>
                </c:pt>
                <c:pt idx="108">
                  <c:v>2.4914535361479917</c:v>
                </c:pt>
                <c:pt idx="109">
                  <c:v>2.4541399357594695</c:v>
                </c:pt>
                <c:pt idx="110">
                  <c:v>2.4167572521024638</c:v>
                </c:pt>
                <c:pt idx="111">
                  <c:v>2.3799099637761945</c:v>
                </c:pt>
                <c:pt idx="112">
                  <c:v>2.3375446493799634</c:v>
                </c:pt>
                <c:pt idx="113">
                  <c:v>2.2951534287580566</c:v>
                </c:pt>
                <c:pt idx="114">
                  <c:v>2.252736301910474</c:v>
                </c:pt>
                <c:pt idx="115">
                  <c:v>2.2103019042457595</c:v>
                </c:pt>
                <c:pt idx="116">
                  <c:v>2.1678588711724789</c:v>
                </c:pt>
                <c:pt idx="117">
                  <c:v>2.1253899318735447</c:v>
                </c:pt>
                <c:pt idx="118">
                  <c:v>2.0829296279831544</c:v>
                </c:pt>
                <c:pt idx="119">
                  <c:v>2.0404779595013078</c:v>
                </c:pt>
                <c:pt idx="120">
                  <c:v>2.0044683058053847</c:v>
                </c:pt>
                <c:pt idx="121">
                  <c:v>1.9667488412145273</c:v>
                </c:pt>
                <c:pt idx="122">
                  <c:v>1.9114649556122743</c:v>
                </c:pt>
                <c:pt idx="123">
                  <c:v>1.8557579349905762</c:v>
                </c:pt>
                <c:pt idx="124">
                  <c:v>1.7999472894661528</c:v>
                </c:pt>
                <c:pt idx="125">
                  <c:v>1.7440848314903556</c:v>
                </c:pt>
                <c:pt idx="126">
                  <c:v>1.6881878318803389</c:v>
                </c:pt>
                <c:pt idx="127">
                  <c:v>1.6329384879123277</c:v>
                </c:pt>
                <c:pt idx="128">
                  <c:v>1.5680433925826076</c:v>
                </c:pt>
                <c:pt idx="129">
                  <c:v>1.5031310264357556</c:v>
                </c:pt>
                <c:pt idx="130">
                  <c:v>1.4382186602889035</c:v>
                </c:pt>
                <c:pt idx="131">
                  <c:v>1.3732976587334855</c:v>
                </c:pt>
                <c:pt idx="132">
                  <c:v>1.3105873217694741</c:v>
                </c:pt>
                <c:pt idx="133">
                  <c:v>1.2485246404474903</c:v>
                </c:pt>
                <c:pt idx="134">
                  <c:v>1.2108915299422485</c:v>
                </c:pt>
                <c:pt idx="135">
                  <c:v>1.1704346408378141</c:v>
                </c:pt>
                <c:pt idx="136">
                  <c:v>1.1297705019279514</c:v>
                </c:pt>
                <c:pt idx="137">
                  <c:v>1.0889077486211818</c:v>
                </c:pt>
                <c:pt idx="138">
                  <c:v>1.0478377455089838</c:v>
                </c:pt>
                <c:pt idx="139">
                  <c:v>1.0065950342255769</c:v>
                </c:pt>
                <c:pt idx="140">
                  <c:v>0.96519688558809325</c:v>
                </c:pt>
                <c:pt idx="141">
                  <c:v>0.92566398519959847</c:v>
                </c:pt>
                <c:pt idx="142">
                  <c:v>0.86305727313831238</c:v>
                </c:pt>
                <c:pt idx="143">
                  <c:v>0.80029512372294942</c:v>
                </c:pt>
                <c:pt idx="144">
                  <c:v>0.73742071399629516</c:v>
                </c:pt>
                <c:pt idx="145">
                  <c:v>0.67441677314126203</c:v>
                </c:pt>
                <c:pt idx="146">
                  <c:v>0.6112833011578056</c:v>
                </c:pt>
                <c:pt idx="147">
                  <c:v>0.5480202980459481</c:v>
                </c:pt>
                <c:pt idx="148">
                  <c:v>0.50355657936960174</c:v>
                </c:pt>
                <c:pt idx="149">
                  <c:v>1.4744787408330851</c:v>
                </c:pt>
                <c:pt idx="150">
                  <c:v>1.437294671572964</c:v>
                </c:pt>
                <c:pt idx="151">
                  <c:v>1.3954302108732275</c:v>
                </c:pt>
                <c:pt idx="152">
                  <c:v>3.0517274789408244</c:v>
                </c:pt>
                <c:pt idx="153">
                  <c:v>2.9175505007327907</c:v>
                </c:pt>
                <c:pt idx="154">
                  <c:v>2.7612409703850371</c:v>
                </c:pt>
                <c:pt idx="155">
                  <c:v>2.5981094672747451</c:v>
                </c:pt>
                <c:pt idx="156">
                  <c:v>2.4392783976274091</c:v>
                </c:pt>
                <c:pt idx="157">
                  <c:v>2.2781934863458586</c:v>
                </c:pt>
                <c:pt idx="158">
                  <c:v>2.1150447124184346</c:v>
                </c:pt>
                <c:pt idx="159">
                  <c:v>1.9520600112536535</c:v>
                </c:pt>
                <c:pt idx="160">
                  <c:v>1.798315197248268</c:v>
                </c:pt>
                <c:pt idx="161">
                  <c:v>1.6912793081448774</c:v>
                </c:pt>
                <c:pt idx="162">
                  <c:v>3.3465144209595898</c:v>
                </c:pt>
                <c:pt idx="163">
                  <c:v>4.9988825781323021</c:v>
                </c:pt>
                <c:pt idx="164">
                  <c:v>6.6876489823861851</c:v>
                </c:pt>
                <c:pt idx="165">
                  <c:v>8.3610616302200569</c:v>
                </c:pt>
                <c:pt idx="166">
                  <c:v>8.2595092255523852</c:v>
                </c:pt>
                <c:pt idx="167">
                  <c:v>9.9126977465383348</c:v>
                </c:pt>
                <c:pt idx="168">
                  <c:v>9.7992457488747178</c:v>
                </c:pt>
                <c:pt idx="169">
                  <c:v>9.6615196177484606</c:v>
                </c:pt>
                <c:pt idx="170">
                  <c:v>9.5287243049100532</c:v>
                </c:pt>
                <c:pt idx="171">
                  <c:v>9.393329734095035</c:v>
                </c:pt>
                <c:pt idx="172">
                  <c:v>9.2409061375993584</c:v>
                </c:pt>
                <c:pt idx="173">
                  <c:v>9.0806156839053678</c:v>
                </c:pt>
                <c:pt idx="174">
                  <c:v>8.9158002761258182</c:v>
                </c:pt>
                <c:pt idx="175">
                  <c:v>8.7513993679571698</c:v>
                </c:pt>
                <c:pt idx="176">
                  <c:v>8.5869898243799767</c:v>
                </c:pt>
                <c:pt idx="177">
                  <c:v>8.4227011765225956</c:v>
                </c:pt>
                <c:pt idx="178">
                  <c:v>8.2584297994823697</c:v>
                </c:pt>
                <c:pt idx="179">
                  <c:v>8.0941497870335546</c:v>
                </c:pt>
                <c:pt idx="180">
                  <c:v>7.9306728675808458</c:v>
                </c:pt>
                <c:pt idx="181">
                  <c:v>7.7695534146650758</c:v>
                </c:pt>
                <c:pt idx="182">
                  <c:v>7.3805887068890241</c:v>
                </c:pt>
                <c:pt idx="183">
                  <c:v>6.9821941329652581</c:v>
                </c:pt>
                <c:pt idx="184">
                  <c:v>6.5862951921153989</c:v>
                </c:pt>
                <c:pt idx="185">
                  <c:v>6.1915793022382593</c:v>
                </c:pt>
                <c:pt idx="186">
                  <c:v>5.8006025442676856</c:v>
                </c:pt>
                <c:pt idx="187">
                  <c:v>5.4126395438846231</c:v>
                </c:pt>
                <c:pt idx="188">
                  <c:v>5.028208425602676</c:v>
                </c:pt>
                <c:pt idx="189">
                  <c:v>5.3754209329902602</c:v>
                </c:pt>
                <c:pt idx="190">
                  <c:v>4.9778898999225163</c:v>
                </c:pt>
                <c:pt idx="191">
                  <c:v>4.5801947940921295</c:v>
                </c:pt>
                <c:pt idx="192">
                  <c:v>5.9986556395953627</c:v>
                </c:pt>
                <c:pt idx="193">
                  <c:v>5.6222122742315639</c:v>
                </c:pt>
                <c:pt idx="194">
                  <c:v>5.2225655660665726</c:v>
                </c:pt>
                <c:pt idx="195">
                  <c:v>4.8214076614035539</c:v>
                </c:pt>
                <c:pt idx="196">
                  <c:v>4.4203447462346945</c:v>
                </c:pt>
                <c:pt idx="197">
                  <c:v>4.043296902271698</c:v>
                </c:pt>
                <c:pt idx="198">
                  <c:v>3.6667240057794981</c:v>
                </c:pt>
                <c:pt idx="199">
                  <c:v>3.2869214664858148</c:v>
                </c:pt>
                <c:pt idx="200">
                  <c:v>2.9045196692154995</c:v>
                </c:pt>
                <c:pt idx="201">
                  <c:v>2.5823584820609646</c:v>
                </c:pt>
                <c:pt idx="202">
                  <c:v>2.2949202727269302</c:v>
                </c:pt>
                <c:pt idx="203">
                  <c:v>3.6242637018891077</c:v>
                </c:pt>
                <c:pt idx="204">
                  <c:v>5.2736699139257048</c:v>
                </c:pt>
                <c:pt idx="205">
                  <c:v>7.2578450096146607</c:v>
                </c:pt>
                <c:pt idx="206">
                  <c:v>9.3269579839015293</c:v>
                </c:pt>
                <c:pt idx="207">
                  <c:v>11.204183544572688</c:v>
                </c:pt>
                <c:pt idx="208">
                  <c:v>12.944218369448347</c:v>
                </c:pt>
                <c:pt idx="209">
                  <c:v>14.208580349195188</c:v>
                </c:pt>
                <c:pt idx="210">
                  <c:v>13.909717494336027</c:v>
                </c:pt>
                <c:pt idx="211">
                  <c:v>13.579957147648569</c:v>
                </c:pt>
                <c:pt idx="212">
                  <c:v>13.292441219637464</c:v>
                </c:pt>
                <c:pt idx="213">
                  <c:v>12.987075902132506</c:v>
                </c:pt>
                <c:pt idx="214">
                  <c:v>12.68138243910224</c:v>
                </c:pt>
                <c:pt idx="215">
                  <c:v>12.375896225877426</c:v>
                </c:pt>
                <c:pt idx="216">
                  <c:v>12.076083476076626</c:v>
                </c:pt>
                <c:pt idx="217">
                  <c:v>11.774673175692229</c:v>
                </c:pt>
                <c:pt idx="218">
                  <c:v>11.472459782311706</c:v>
                </c:pt>
                <c:pt idx="219">
                  <c:v>11.174935415779386</c:v>
                </c:pt>
                <c:pt idx="220">
                  <c:v>10.905795637184346</c:v>
                </c:pt>
                <c:pt idx="221">
                  <c:v>10.623555943803531</c:v>
                </c:pt>
                <c:pt idx="222">
                  <c:v>10.338665179994733</c:v>
                </c:pt>
                <c:pt idx="223">
                  <c:v>10.042928343034351</c:v>
                </c:pt>
                <c:pt idx="224">
                  <c:v>9.7094806768916797</c:v>
                </c:pt>
                <c:pt idx="225">
                  <c:v>9.3761280002431668</c:v>
                </c:pt>
                <c:pt idx="226">
                  <c:v>9.0428271360460286</c:v>
                </c:pt>
                <c:pt idx="227">
                  <c:v>8.7150788395530689</c:v>
                </c:pt>
                <c:pt idx="228">
                  <c:v>8.4031592469509206</c:v>
                </c:pt>
                <c:pt idx="229">
                  <c:v>8.0914209979285445</c:v>
                </c:pt>
                <c:pt idx="230">
                  <c:v>8.6131723831344154</c:v>
                </c:pt>
                <c:pt idx="231">
                  <c:v>8.2923324134896106</c:v>
                </c:pt>
                <c:pt idx="232">
                  <c:v>7.9570108636893844</c:v>
                </c:pt>
                <c:pt idx="233">
                  <c:v>7.6225787609708551</c:v>
                </c:pt>
                <c:pt idx="234">
                  <c:v>7.2885093454118532</c:v>
                </c:pt>
                <c:pt idx="235">
                  <c:v>8.8273564216524889</c:v>
                </c:pt>
                <c:pt idx="236">
                  <c:v>10.315530920462024</c:v>
                </c:pt>
                <c:pt idx="237">
                  <c:v>10.011089591672985</c:v>
                </c:pt>
                <c:pt idx="238">
                  <c:v>9.6933583691098271</c:v>
                </c:pt>
                <c:pt idx="239">
                  <c:v>9.3573891636675945</c:v>
                </c:pt>
                <c:pt idx="240">
                  <c:v>9.02181718701911</c:v>
                </c:pt>
                <c:pt idx="241">
                  <c:v>8.6931708080359105</c:v>
                </c:pt>
                <c:pt idx="242">
                  <c:v>8.5968773671813778</c:v>
                </c:pt>
                <c:pt idx="243">
                  <c:v>8.4998240103735476</c:v>
                </c:pt>
                <c:pt idx="244">
                  <c:v>8.4072783368341231</c:v>
                </c:pt>
                <c:pt idx="245">
                  <c:v>8.3101386259406986</c:v>
                </c:pt>
                <c:pt idx="246">
                  <c:v>8.2120058430628529</c:v>
                </c:pt>
                <c:pt idx="247">
                  <c:v>8.1139853204962762</c:v>
                </c:pt>
                <c:pt idx="248">
                  <c:v>8.0162065893693892</c:v>
                </c:pt>
                <c:pt idx="249">
                  <c:v>7.9216056885926589</c:v>
                </c:pt>
                <c:pt idx="250">
                  <c:v>7.8285159843139551</c:v>
                </c:pt>
                <c:pt idx="251">
                  <c:v>7.7369202057161468</c:v>
                </c:pt>
                <c:pt idx="252">
                  <c:v>7.6404885983246684</c:v>
                </c:pt>
                <c:pt idx="253">
                  <c:v>7.5442642407386185</c:v>
                </c:pt>
                <c:pt idx="254">
                  <c:v>7.4482039559152113</c:v>
                </c:pt>
                <c:pt idx="255">
                  <c:v>7.3522904730373151</c:v>
                </c:pt>
                <c:pt idx="256">
                  <c:v>7.2565151566963859</c:v>
                </c:pt>
                <c:pt idx="257">
                  <c:v>7.1608952777095558</c:v>
                </c:pt>
                <c:pt idx="258">
                  <c:v>7.0654049298511268</c:v>
                </c:pt>
                <c:pt idx="259">
                  <c:v>6.9746122442494229</c:v>
                </c:pt>
                <c:pt idx="260">
                  <c:v>6.8835864026165927</c:v>
                </c:pt>
                <c:pt idx="261">
                  <c:v>6.7925691963923285</c:v>
                </c:pt>
                <c:pt idx="262">
                  <c:v>6.7018715002848062</c:v>
                </c:pt>
                <c:pt idx="263">
                  <c:v>6.6110529084574265</c:v>
                </c:pt>
                <c:pt idx="264">
                  <c:v>6.5201134209101896</c:v>
                </c:pt>
                <c:pt idx="265">
                  <c:v>6.4290530376431176</c:v>
                </c:pt>
                <c:pt idx="266">
                  <c:v>6.3453068454265349</c:v>
                </c:pt>
                <c:pt idx="267">
                  <c:v>6.2662755862837871</c:v>
                </c:pt>
                <c:pt idx="268">
                  <c:v>6.1870370773356109</c:v>
                </c:pt>
                <c:pt idx="269">
                  <c:v>6.1076085893990939</c:v>
                </c:pt>
                <c:pt idx="270">
                  <c:v>6.028033299517066</c:v>
                </c:pt>
                <c:pt idx="271">
                  <c:v>5.9482334890124777</c:v>
                </c:pt>
                <c:pt idx="272">
                  <c:v>5.919753911581016</c:v>
                </c:pt>
                <c:pt idx="273">
                  <c:v>5.8913261466009059</c:v>
                </c:pt>
                <c:pt idx="274">
                  <c:v>5.8629415586636036</c:v>
                </c:pt>
                <c:pt idx="275">
                  <c:v>5.8346174185862409</c:v>
                </c:pt>
                <c:pt idx="276">
                  <c:v>5.8063364555516417</c:v>
                </c:pt>
                <c:pt idx="277">
                  <c:v>5.7780986695598724</c:v>
                </c:pt>
                <c:pt idx="278">
                  <c:v>5.7499126960194546</c:v>
                </c:pt>
                <c:pt idx="279">
                  <c:v>5.7217612641132787</c:v>
                </c:pt>
                <c:pt idx="280">
                  <c:v>5.6936443738413445</c:v>
                </c:pt>
                <c:pt idx="281">
                  <c:v>5.665570660612218</c:v>
                </c:pt>
                <c:pt idx="282">
                  <c:v>5.6375314890173112</c:v>
                </c:pt>
                <c:pt idx="283">
                  <c:v>5.6095268590566683</c:v>
                </c:pt>
                <c:pt idx="284">
                  <c:v>5.5815654061388109</c:v>
                </c:pt>
                <c:pt idx="285">
                  <c:v>5.5536471302637613</c:v>
                </c:pt>
                <c:pt idx="286">
                  <c:v>5.5257720314314973</c:v>
                </c:pt>
                <c:pt idx="287">
                  <c:v>5.4979314742334973</c:v>
                </c:pt>
                <c:pt idx="288">
                  <c:v>5.4701254586697168</c:v>
                </c:pt>
                <c:pt idx="289">
                  <c:v>5.4423712555573101</c:v>
                </c:pt>
                <c:pt idx="290">
                  <c:v>5.4146429586705791</c:v>
                </c:pt>
                <c:pt idx="291">
                  <c:v>5.3869492034181121</c:v>
                </c:pt>
                <c:pt idx="292">
                  <c:v>5.3592986252084085</c:v>
                </c:pt>
                <c:pt idx="293">
                  <c:v>5.3316739532244029</c:v>
                </c:pt>
                <c:pt idx="294">
                  <c:v>5.304083822874639</c:v>
                </c:pt>
                <c:pt idx="295">
                  <c:v>5.2765282341591169</c:v>
                </c:pt>
                <c:pt idx="296">
                  <c:v>5.2490071870778365</c:v>
                </c:pt>
                <c:pt idx="297">
                  <c:v>5.221512046222232</c:v>
                </c:pt>
                <c:pt idx="298">
                  <c:v>5.1940428115923032</c:v>
                </c:pt>
                <c:pt idx="299">
                  <c:v>5.1666081185966384</c:v>
                </c:pt>
                <c:pt idx="300">
                  <c:v>5.1391993318266271</c:v>
                </c:pt>
                <c:pt idx="301">
                  <c:v>5.1118164512823139</c:v>
                </c:pt>
                <c:pt idx="302">
                  <c:v>5.0880863485589511</c:v>
                </c:pt>
                <c:pt idx="303">
                  <c:v>5.0643735166526982</c:v>
                </c:pt>
                <c:pt idx="304">
                  <c:v>5.040703861789253</c:v>
                </c:pt>
                <c:pt idx="305">
                  <c:v>5.0170601131514836</c:v>
                </c:pt>
                <c:pt idx="306">
                  <c:v>4.9934509061479559</c:v>
                </c:pt>
                <c:pt idx="307">
                  <c:v>4.9698762407786701</c:v>
                </c:pt>
                <c:pt idx="308">
                  <c:v>4.9463188462265162</c:v>
                </c:pt>
                <c:pt idx="309">
                  <c:v>4.9227959933086041</c:v>
                </c:pt>
                <c:pt idx="310">
                  <c:v>4.8993076820249115</c:v>
                </c:pt>
                <c:pt idx="311">
                  <c:v>4.8758366415583509</c:v>
                </c:pt>
                <c:pt idx="312">
                  <c:v>4.8524001427260322</c:v>
                </c:pt>
                <c:pt idx="313">
                  <c:v>4.8289809147108231</c:v>
                </c:pt>
                <c:pt idx="314">
                  <c:v>4.8055962283298781</c:v>
                </c:pt>
                <c:pt idx="315">
                  <c:v>4.7822374481745866</c:v>
                </c:pt>
                <c:pt idx="316">
                  <c:v>4.7588959388364271</c:v>
                </c:pt>
                <c:pt idx="317">
                  <c:v>4.7355889711325094</c:v>
                </c:pt>
                <c:pt idx="318">
                  <c:v>4.7122992742457237</c:v>
                </c:pt>
                <c:pt idx="319">
                  <c:v>4.6890354835846138</c:v>
                </c:pt>
                <c:pt idx="320">
                  <c:v>4.6657975991491796</c:v>
                </c:pt>
                <c:pt idx="321">
                  <c:v>4.6425769855308552</c:v>
                </c:pt>
                <c:pt idx="322">
                  <c:v>4.6193822781382288</c:v>
                </c:pt>
                <c:pt idx="323">
                  <c:v>4.5962048415627121</c:v>
                </c:pt>
                <c:pt idx="324">
                  <c:v>4.5730533112128713</c:v>
                </c:pt>
                <c:pt idx="325">
                  <c:v>4.5499276870887062</c:v>
                </c:pt>
                <c:pt idx="326">
                  <c:v>4.5268106983731293</c:v>
                </c:pt>
                <c:pt idx="327">
                  <c:v>4.503719615883206</c:v>
                </c:pt>
                <c:pt idx="328">
                  <c:v>4.4806544396189807</c:v>
                </c:pt>
                <c:pt idx="329">
                  <c:v>4.4576065341718651</c:v>
                </c:pt>
                <c:pt idx="330">
                  <c:v>4.4345758995418816</c:v>
                </c:pt>
                <c:pt idx="331">
                  <c:v>4.4115625357290078</c:v>
                </c:pt>
                <c:pt idx="332">
                  <c:v>4.3885664427332438</c:v>
                </c:pt>
                <c:pt idx="333">
                  <c:v>4.3655876205546118</c:v>
                </c:pt>
                <c:pt idx="334">
                  <c:v>4.3426347046016778</c:v>
                </c:pt>
                <c:pt idx="335">
                  <c:v>4.3196990594658313</c:v>
                </c:pt>
                <c:pt idx="336">
                  <c:v>4.2967720497385731</c:v>
                </c:pt>
                <c:pt idx="337">
                  <c:v>4.2738709462369906</c:v>
                </c:pt>
                <c:pt idx="338">
                  <c:v>4.2509784781439519</c:v>
                </c:pt>
                <c:pt idx="339">
                  <c:v>4.2281119162766112</c:v>
                </c:pt>
                <c:pt idx="340">
                  <c:v>4.2052539898178143</c:v>
                </c:pt>
                <c:pt idx="341">
                  <c:v>4.1824133341761494</c:v>
                </c:pt>
                <c:pt idx="342">
                  <c:v>4.1595899493515942</c:v>
                </c:pt>
                <c:pt idx="343">
                  <c:v>4.136783835344171</c:v>
                </c:pt>
                <c:pt idx="344">
                  <c:v>4.1139863567453139</c:v>
                </c:pt>
                <c:pt idx="345">
                  <c:v>4.0912147843721103</c:v>
                </c:pt>
                <c:pt idx="346">
                  <c:v>4.0684518474074949</c:v>
                </c:pt>
                <c:pt idx="347">
                  <c:v>4.0456975458514233</c:v>
                </c:pt>
                <c:pt idx="348">
                  <c:v>4.0229691505210496</c:v>
                </c:pt>
                <c:pt idx="349">
                  <c:v>4.0002407551906538</c:v>
                </c:pt>
                <c:pt idx="350">
                  <c:v>3.977538266085956</c:v>
                </c:pt>
                <c:pt idx="351">
                  <c:v>3.9548444123898019</c:v>
                </c:pt>
                <c:pt idx="352">
                  <c:v>3.9321591941022138</c:v>
                </c:pt>
                <c:pt idx="353">
                  <c:v>3.9094998820403237</c:v>
                </c:pt>
                <c:pt idx="354">
                  <c:v>3.8868405699784114</c:v>
                </c:pt>
                <c:pt idx="355">
                  <c:v>3.8641985287336311</c:v>
                </c:pt>
                <c:pt idx="356">
                  <c:v>3.8415737583059606</c:v>
                </c:pt>
                <c:pt idx="357">
                  <c:v>3.8189576232868561</c:v>
                </c:pt>
                <c:pt idx="358">
                  <c:v>3.7963501236763175</c:v>
                </c:pt>
                <c:pt idx="359">
                  <c:v>3.7737598948828888</c:v>
                </c:pt>
                <c:pt idx="360">
                  <c:v>3.751178301498026</c:v>
                </c:pt>
                <c:pt idx="361">
                  <c:v>3.7286053435217292</c:v>
                </c:pt>
                <c:pt idx="362">
                  <c:v>3.7060496563625422</c:v>
                </c:pt>
                <c:pt idx="363">
                  <c:v>3.6835026046119212</c:v>
                </c:pt>
                <c:pt idx="364">
                  <c:v>3.6609641882698662</c:v>
                </c:pt>
                <c:pt idx="365">
                  <c:v>3.6384344073363772</c:v>
                </c:pt>
                <c:pt idx="366">
                  <c:v>3.6159218972199758</c:v>
                </c:pt>
                <c:pt idx="367">
                  <c:v>3.5934180225121626</c:v>
                </c:pt>
                <c:pt idx="368">
                  <c:v>3.5709227832128931</c:v>
                </c:pt>
                <c:pt idx="369">
                  <c:v>3.5484448147307557</c:v>
                </c:pt>
                <c:pt idx="370">
                  <c:v>3.5259754816571842</c:v>
                </c:pt>
                <c:pt idx="371">
                  <c:v>3.5035147839921565</c:v>
                </c:pt>
                <c:pt idx="372">
                  <c:v>3.4810627217356949</c:v>
                </c:pt>
                <c:pt idx="373">
                  <c:v>3.4586279302963652</c:v>
                </c:pt>
                <c:pt idx="374">
                  <c:v>3.4362017742655793</c:v>
                </c:pt>
                <c:pt idx="375">
                  <c:v>3.4137842536433594</c:v>
                </c:pt>
                <c:pt idx="376">
                  <c:v>3.3913753684297054</c:v>
                </c:pt>
                <c:pt idx="377">
                  <c:v>3.3689751186246175</c:v>
                </c:pt>
                <c:pt idx="378">
                  <c:v>3.3465835042280734</c:v>
                </c:pt>
                <c:pt idx="379">
                  <c:v>3.3242091606486612</c:v>
                </c:pt>
                <c:pt idx="380">
                  <c:v>3.3018348170692269</c:v>
                </c:pt>
                <c:pt idx="381">
                  <c:v>3.2794777443069245</c:v>
                </c:pt>
                <c:pt idx="382">
                  <c:v>3.2571293069531881</c:v>
                </c:pt>
                <c:pt idx="383">
                  <c:v>3.2347895050080178</c:v>
                </c:pt>
                <c:pt idx="384">
                  <c:v>3.2124497030628474</c:v>
                </c:pt>
                <c:pt idx="385">
                  <c:v>3.1901271719347868</c:v>
                </c:pt>
                <c:pt idx="386">
                  <c:v>3.1678132762152922</c:v>
                </c:pt>
                <c:pt idx="387">
                  <c:v>3.1455080159043414</c:v>
                </c:pt>
                <c:pt idx="388">
                  <c:v>3.1232113910019788</c:v>
                </c:pt>
                <c:pt idx="389">
                  <c:v>3.1009147660995939</c:v>
                </c:pt>
                <c:pt idx="390">
                  <c:v>3.0786354120143411</c:v>
                </c:pt>
                <c:pt idx="391">
                  <c:v>3.0563646933376543</c:v>
                </c:pt>
                <c:pt idx="392">
                  <c:v>3.0341026100695112</c:v>
                </c:pt>
                <c:pt idx="393">
                  <c:v>3.0118405268013682</c:v>
                </c:pt>
                <c:pt idx="394">
                  <c:v>2.9895957143503571</c:v>
                </c:pt>
                <c:pt idx="395">
                  <c:v>2.967350901899346</c:v>
                </c:pt>
                <c:pt idx="396">
                  <c:v>2.9451147248568788</c:v>
                </c:pt>
                <c:pt idx="397">
                  <c:v>2.9228871832229997</c:v>
                </c:pt>
                <c:pt idx="398">
                  <c:v>2.9006682769976644</c:v>
                </c:pt>
                <c:pt idx="399">
                  <c:v>2.8784580061808729</c:v>
                </c:pt>
                <c:pt idx="400">
                  <c:v>2.8562563707726696</c:v>
                </c:pt>
                <c:pt idx="401">
                  <c:v>2.8340547353644441</c:v>
                </c:pt>
                <c:pt idx="402">
                  <c:v>2.8118703707733506</c:v>
                </c:pt>
                <c:pt idx="403">
                  <c:v>2.789686006182257</c:v>
                </c:pt>
                <c:pt idx="404">
                  <c:v>2.7675102769997295</c:v>
                </c:pt>
                <c:pt idx="405">
                  <c:v>2.745334547817202</c:v>
                </c:pt>
                <c:pt idx="406">
                  <c:v>2.7231760894517842</c:v>
                </c:pt>
                <c:pt idx="407">
                  <c:v>2.7010176310863665</c:v>
                </c:pt>
                <c:pt idx="408">
                  <c:v>2.6788678081295147</c:v>
                </c:pt>
                <c:pt idx="409">
                  <c:v>2.656726620581229</c:v>
                </c:pt>
                <c:pt idx="410">
                  <c:v>2.634594068441487</c:v>
                </c:pt>
                <c:pt idx="411">
                  <c:v>2.6124615163017451</c:v>
                </c:pt>
                <c:pt idx="412">
                  <c:v>2.5903375995705691</c:v>
                </c:pt>
                <c:pt idx="413">
                  <c:v>2.5682223182479591</c:v>
                </c:pt>
                <c:pt idx="414">
                  <c:v>2.5461070369253491</c:v>
                </c:pt>
                <c:pt idx="415">
                  <c:v>2.5240003910113051</c:v>
                </c:pt>
                <c:pt idx="416">
                  <c:v>2.5019023805058049</c:v>
                </c:pt>
                <c:pt idx="417">
                  <c:v>2.4798130054088707</c:v>
                </c:pt>
                <c:pt idx="418">
                  <c:v>2.4577236303119365</c:v>
                </c:pt>
                <c:pt idx="419">
                  <c:v>2.4356428906235683</c:v>
                </c:pt>
                <c:pt idx="420">
                  <c:v>2.4135621509352001</c:v>
                </c:pt>
                <c:pt idx="421">
                  <c:v>2.3914986820639417</c:v>
                </c:pt>
                <c:pt idx="422">
                  <c:v>2.3654888314806888</c:v>
                </c:pt>
                <c:pt idx="423">
                  <c:v>2.3394876163060019</c:v>
                </c:pt>
                <c:pt idx="424">
                  <c:v>2.3135036719484248</c:v>
                </c:pt>
                <c:pt idx="425">
                  <c:v>2.2875197275908477</c:v>
                </c:pt>
                <c:pt idx="426">
                  <c:v>2.2615357832332927</c:v>
                </c:pt>
                <c:pt idx="427">
                  <c:v>2.2355691096928254</c:v>
                </c:pt>
                <c:pt idx="428">
                  <c:v>2.2096024361523803</c:v>
                </c:pt>
                <c:pt idx="429">
                  <c:v>2.1836443980204789</c:v>
                </c:pt>
                <c:pt idx="430">
                  <c:v>2.1576949952971658</c:v>
                </c:pt>
                <c:pt idx="431">
                  <c:v>2.1317542279823742</c:v>
                </c:pt>
                <c:pt idx="432">
                  <c:v>2.1058134606676049</c:v>
                </c:pt>
                <c:pt idx="433">
                  <c:v>2.0798899641699675</c:v>
                </c:pt>
                <c:pt idx="434">
                  <c:v>2.0539664676723079</c:v>
                </c:pt>
                <c:pt idx="435">
                  <c:v>2.0280429711746706</c:v>
                </c:pt>
                <c:pt idx="436">
                  <c:v>2.0021367454941208</c:v>
                </c:pt>
                <c:pt idx="437">
                  <c:v>1.9762305198135932</c:v>
                </c:pt>
                <c:pt idx="438">
                  <c:v>1.9503329295416316</c:v>
                </c:pt>
                <c:pt idx="439">
                  <c:v>1.9244353392696478</c:v>
                </c:pt>
                <c:pt idx="440">
                  <c:v>1.8985463844062522</c:v>
                </c:pt>
                <c:pt idx="441">
                  <c:v>1.8726660649514004</c:v>
                </c:pt>
                <c:pt idx="442">
                  <c:v>1.8467943809051146</c:v>
                </c:pt>
                <c:pt idx="443">
                  <c:v>1.8209226968588288</c:v>
                </c:pt>
                <c:pt idx="444">
                  <c:v>1.7950596482210868</c:v>
                </c:pt>
                <c:pt idx="445">
                  <c:v>1.7692052349919107</c:v>
                </c:pt>
                <c:pt idx="446">
                  <c:v>1.7447238517238173</c:v>
                </c:pt>
                <c:pt idx="447">
                  <c:v>1.7201733851872403</c:v>
                </c:pt>
                <c:pt idx="448">
                  <c:v>1.6956315540592071</c:v>
                </c:pt>
                <c:pt idx="449">
                  <c:v>1.6710983583397399</c:v>
                </c:pt>
                <c:pt idx="450">
                  <c:v>1.6465737980288386</c:v>
                </c:pt>
                <c:pt idx="451">
                  <c:v>1.6220492377179374</c:v>
                </c:pt>
                <c:pt idx="452">
                  <c:v>1.5854437408313604</c:v>
                </c:pt>
                <c:pt idx="453">
                  <c:v>1.5505307840225635</c:v>
                </c:pt>
                <c:pt idx="454">
                  <c:v>1.5073537412216842</c:v>
                </c:pt>
                <c:pt idx="455">
                  <c:v>1.4641680630122389</c:v>
                </c:pt>
                <c:pt idx="456">
                  <c:v>1.4209823848027936</c:v>
                </c:pt>
                <c:pt idx="457">
                  <c:v>1.3778053420018921</c:v>
                </c:pt>
                <c:pt idx="458">
                  <c:v>1.3346455700181448</c:v>
                </c:pt>
                <c:pt idx="459">
                  <c:v>1.2997239778007819</c:v>
                </c:pt>
                <c:pt idx="460">
                  <c:v>1.263248012042606</c:v>
                </c:pt>
                <c:pt idx="461">
                  <c:v>1.231055208930254</c:v>
                </c:pt>
                <c:pt idx="462">
                  <c:v>1.1988624058179242</c:v>
                </c:pt>
                <c:pt idx="463">
                  <c:v>1.166583248619979</c:v>
                </c:pt>
                <c:pt idx="464">
                  <c:v>1.1341572894765006</c:v>
                </c:pt>
                <c:pt idx="465">
                  <c:v>1.1015931637960774</c:v>
                </c:pt>
                <c:pt idx="466">
                  <c:v>1.0692794649639126</c:v>
                </c:pt>
                <c:pt idx="467">
                  <c:v>1.0268105256649562</c:v>
                </c:pt>
                <c:pt idx="468">
                  <c:v>0.98430704473175812</c:v>
                </c:pt>
                <c:pt idx="469">
                  <c:v>0.94580175796192822</c:v>
                </c:pt>
                <c:pt idx="470">
                  <c:v>0.909230802709593</c:v>
                </c:pt>
                <c:pt idx="471">
                  <c:v>0.87265121204866958</c:v>
                </c:pt>
                <c:pt idx="472">
                  <c:v>0.83608889220487814</c:v>
                </c:pt>
                <c:pt idx="473">
                  <c:v>0.7995352077696527</c:v>
                </c:pt>
                <c:pt idx="474">
                  <c:v>0.76298152333442726</c:v>
                </c:pt>
                <c:pt idx="475">
                  <c:v>0.88465442994731802</c:v>
                </c:pt>
                <c:pt idx="476">
                  <c:v>2.6494901482077893</c:v>
                </c:pt>
                <c:pt idx="477">
                  <c:v>2.6570979431493003</c:v>
                </c:pt>
                <c:pt idx="478">
                  <c:v>2.6426681754452508</c:v>
                </c:pt>
                <c:pt idx="479">
                  <c:v>2.620077946651822</c:v>
                </c:pt>
                <c:pt idx="480">
                  <c:v>2.5949575431502669</c:v>
                </c:pt>
                <c:pt idx="481">
                  <c:v>2.5677214645514645</c:v>
                </c:pt>
                <c:pt idx="482">
                  <c:v>2.5317118108555414</c:v>
                </c:pt>
                <c:pt idx="483">
                  <c:v>2.46785296455303</c:v>
                </c:pt>
                <c:pt idx="484">
                  <c:v>2.4035623478225077</c:v>
                </c:pt>
                <c:pt idx="485">
                  <c:v>2.3389090439324578</c:v>
                </c:pt>
                <c:pt idx="486">
                  <c:v>2.2738930528829027</c:v>
                </c:pt>
                <c:pt idx="487">
                  <c:v>2.2085230100823638</c:v>
                </c:pt>
                <c:pt idx="488">
                  <c:v>2.1428679987993249</c:v>
                </c:pt>
                <c:pt idx="489">
                  <c:v>2.091599578177572</c:v>
                </c:pt>
                <c:pt idx="490">
                  <c:v>2.0384400030811101</c:v>
                </c:pt>
                <c:pt idx="491">
                  <c:v>1.9839851167006373</c:v>
                </c:pt>
                <c:pt idx="492">
                  <c:v>1.9282521898532634</c:v>
                </c:pt>
                <c:pt idx="493">
                  <c:v>1.8712757641732081</c:v>
                </c:pt>
                <c:pt idx="494">
                  <c:v>1.8130817458861692</c:v>
                </c:pt>
                <c:pt idx="495">
                  <c:v>1.7536960412178448</c:v>
                </c:pt>
                <c:pt idx="496">
                  <c:v>1.6931445563938885</c:v>
                </c:pt>
                <c:pt idx="497">
                  <c:v>1.6254947657334595</c:v>
                </c:pt>
                <c:pt idx="498">
                  <c:v>1.5576463606761459</c:v>
                </c:pt>
                <c:pt idx="499">
                  <c:v>1.4896166120390797</c:v>
                </c:pt>
                <c:pt idx="500">
                  <c:v>1.4214055198222386</c:v>
                </c:pt>
                <c:pt idx="501">
                  <c:v>1.3530303548427547</c:v>
                </c:pt>
                <c:pt idx="502">
                  <c:v>1.2844738462835181</c:v>
                </c:pt>
                <c:pt idx="503">
                  <c:v>1.2168499618487649</c:v>
                </c:pt>
                <c:pt idx="504">
                  <c:v>1.1483020886980722</c:v>
                </c:pt>
                <c:pt idx="505">
                  <c:v>1.0802032567925224</c:v>
                </c:pt>
                <c:pt idx="506">
                  <c:v>1.0121476019297804</c:v>
                </c:pt>
                <c:pt idx="507">
                  <c:v>0.94412648870125793</c:v>
                </c:pt>
                <c:pt idx="508">
                  <c:v>0.87614855251554324</c:v>
                </c:pt>
                <c:pt idx="509">
                  <c:v>0.80821379337263632</c:v>
                </c:pt>
                <c:pt idx="510">
                  <c:v>0.74032221127251496</c:v>
                </c:pt>
                <c:pt idx="511">
                  <c:v>0.67167071321911909</c:v>
                </c:pt>
                <c:pt idx="512">
                  <c:v>0.50911778248234896</c:v>
                </c:pt>
                <c:pt idx="513">
                  <c:v>0.34664257042262836</c:v>
                </c:pt>
                <c:pt idx="514">
                  <c:v>0.18458185797378679</c:v>
                </c:pt>
                <c:pt idx="515">
                  <c:v>7.5887970426835594E-2</c:v>
                </c:pt>
                <c:pt idx="516">
                  <c:v>0</c:v>
                </c:pt>
                <c:pt idx="517">
                  <c:v>1.8832789820718565</c:v>
                </c:pt>
                <c:pt idx="518">
                  <c:v>3.7650726738713614</c:v>
                </c:pt>
                <c:pt idx="519">
                  <c:v>5.6454501586669981</c:v>
                </c:pt>
                <c:pt idx="520">
                  <c:v>7.52449779054436</c:v>
                </c:pt>
                <c:pt idx="521">
                  <c:v>9.3452132375977381</c:v>
                </c:pt>
                <c:pt idx="522">
                  <c:v>11.113952160527418</c:v>
                </c:pt>
                <c:pt idx="523">
                  <c:v>12.343729328990749</c:v>
                </c:pt>
                <c:pt idx="524">
                  <c:v>12.233144286969132</c:v>
                </c:pt>
                <c:pt idx="525">
                  <c:v>12.108362633274572</c:v>
                </c:pt>
                <c:pt idx="526">
                  <c:v>11.974220196700781</c:v>
                </c:pt>
                <c:pt idx="527">
                  <c:v>11.83306580837613</c:v>
                </c:pt>
                <c:pt idx="528">
                  <c:v>11.692058221997016</c:v>
                </c:pt>
                <c:pt idx="529">
                  <c:v>11.551188802154844</c:v>
                </c:pt>
                <c:pt idx="530">
                  <c:v>11.413592202156986</c:v>
                </c:pt>
                <c:pt idx="531">
                  <c:v>11.27593515429921</c:v>
                </c:pt>
                <c:pt idx="532">
                  <c:v>11.138148575313034</c:v>
                </c:pt>
                <c:pt idx="533">
                  <c:v>11.000241100606999</c:v>
                </c:pt>
                <c:pt idx="534">
                  <c:v>10.849268252749432</c:v>
                </c:pt>
                <c:pt idx="535">
                  <c:v>10.683062544191714</c:v>
                </c:pt>
                <c:pt idx="536">
                  <c:v>10.517055450030854</c:v>
                </c:pt>
                <c:pt idx="537">
                  <c:v>10.351177886998419</c:v>
                </c:pt>
                <c:pt idx="538">
                  <c:v>10.182986034471853</c:v>
                </c:pt>
                <c:pt idx="539">
                  <c:v>10.015018702567868</c:v>
                </c:pt>
                <c:pt idx="540">
                  <c:v>9.8472758912864222</c:v>
                </c:pt>
                <c:pt idx="541">
                  <c:v>9.6798007776703443</c:v>
                </c:pt>
                <c:pt idx="542">
                  <c:v>9.3717498481031605</c:v>
                </c:pt>
                <c:pt idx="543">
                  <c:v>9.068621101415264</c:v>
                </c:pt>
                <c:pt idx="544">
                  <c:v>9.152358658223303</c:v>
                </c:pt>
                <c:pt idx="545">
                  <c:v>8.8518896173719561</c:v>
                </c:pt>
                <c:pt idx="546">
                  <c:v>8.5430269594001018</c:v>
                </c:pt>
                <c:pt idx="547">
                  <c:v>8.2342074784710562</c:v>
                </c:pt>
                <c:pt idx="548">
                  <c:v>7.9264242465692414</c:v>
                </c:pt>
                <c:pt idx="549">
                  <c:v>7.618865535289987</c:v>
                </c:pt>
                <c:pt idx="550">
                  <c:v>7.3117904068900952</c:v>
                </c:pt>
                <c:pt idx="551">
                  <c:v>7.0055788193462254</c:v>
                </c:pt>
                <c:pt idx="552">
                  <c:v>6.7219747314128941</c:v>
                </c:pt>
                <c:pt idx="553">
                  <c:v>6.4409526306390408</c:v>
                </c:pt>
                <c:pt idx="554">
                  <c:v>6.160180956713468</c:v>
                </c:pt>
                <c:pt idx="555">
                  <c:v>5.8798669594415598</c:v>
                </c:pt>
                <c:pt idx="556">
                  <c:v>5.6001919824031132</c:v>
                </c:pt>
                <c:pt idx="557">
                  <c:v>5.3214409940806062</c:v>
                </c:pt>
                <c:pt idx="558">
                  <c:v>6.4696221870588433</c:v>
                </c:pt>
                <c:pt idx="559">
                  <c:v>7.9899894889807088</c:v>
                </c:pt>
                <c:pt idx="560">
                  <c:v>9.5869269586056571</c:v>
                </c:pt>
                <c:pt idx="561">
                  <c:v>11.126577127842395</c:v>
                </c:pt>
                <c:pt idx="562">
                  <c:v>10.846643088547125</c:v>
                </c:pt>
                <c:pt idx="563">
                  <c:v>10.563332604504861</c:v>
                </c:pt>
                <c:pt idx="564">
                  <c:v>10.281006557038431</c:v>
                </c:pt>
                <c:pt idx="565">
                  <c:v>9.9763579784439393</c:v>
                </c:pt>
                <c:pt idx="566">
                  <c:v>9.67210662864324</c:v>
                </c:pt>
                <c:pt idx="567">
                  <c:v>9.4149873387639573</c:v>
                </c:pt>
                <c:pt idx="568">
                  <c:v>9.1526349912972371</c:v>
                </c:pt>
                <c:pt idx="569">
                  <c:v>8.8852654714570498</c:v>
                </c:pt>
                <c:pt idx="570">
                  <c:v>8.6131982893601133</c:v>
                </c:pt>
                <c:pt idx="571">
                  <c:v>8.6665564788534368</c:v>
                </c:pt>
                <c:pt idx="572">
                  <c:v>10.13994715820794</c:v>
                </c:pt>
                <c:pt idx="573">
                  <c:v>11.755493933280082</c:v>
                </c:pt>
                <c:pt idx="574">
                  <c:v>13.360902738702563</c:v>
                </c:pt>
                <c:pt idx="575">
                  <c:v>14.957356625448126</c:v>
                </c:pt>
                <c:pt idx="576">
                  <c:v>16.545917748769725</c:v>
                </c:pt>
                <c:pt idx="577">
                  <c:v>18.127527368200358</c:v>
                </c:pt>
                <c:pt idx="578">
                  <c:v>18.793567795038225</c:v>
                </c:pt>
                <c:pt idx="579">
                  <c:v>18.422763351464244</c:v>
                </c:pt>
                <c:pt idx="580">
                  <c:v>18.021648623844012</c:v>
                </c:pt>
                <c:pt idx="581">
                  <c:v>17.620827500114842</c:v>
                </c:pt>
                <c:pt idx="582">
                  <c:v>17.220265438642478</c:v>
                </c:pt>
                <c:pt idx="583">
                  <c:v>16.819927897792695</c:v>
                </c:pt>
                <c:pt idx="584">
                  <c:v>16.419763065114079</c:v>
                </c:pt>
                <c:pt idx="585">
                  <c:v>16.037516705197863</c:v>
                </c:pt>
                <c:pt idx="586">
                  <c:v>15.633595469795591</c:v>
                </c:pt>
                <c:pt idx="587">
                  <c:v>15.216738392370166</c:v>
                </c:pt>
                <c:pt idx="588">
                  <c:v>14.797817452298867</c:v>
                </c:pt>
                <c:pt idx="589">
                  <c:v>14.377057170204255</c:v>
                </c:pt>
                <c:pt idx="590">
                  <c:v>13.963567902117301</c:v>
                </c:pt>
                <c:pt idx="591">
                  <c:v>13.999992055424126</c:v>
                </c:pt>
                <c:pt idx="592">
                  <c:v>13.569551480333541</c:v>
                </c:pt>
                <c:pt idx="593">
                  <c:v>13.139084999017282</c:v>
                </c:pt>
                <c:pt idx="594">
                  <c:v>12.70909346517184</c:v>
                </c:pt>
                <c:pt idx="595">
                  <c:v>12.279620055840002</c:v>
                </c:pt>
                <c:pt idx="596">
                  <c:v>11.866709360126592</c:v>
                </c:pt>
                <c:pt idx="597">
                  <c:v>11.454619028226398</c:v>
                </c:pt>
                <c:pt idx="598">
                  <c:v>11.042045113446818</c:v>
                </c:pt>
                <c:pt idx="599">
                  <c:v>11.906121364795229</c:v>
                </c:pt>
                <c:pt idx="600">
                  <c:v>13.302967782672326</c:v>
                </c:pt>
                <c:pt idx="601">
                  <c:v>14.232906295109204</c:v>
                </c:pt>
                <c:pt idx="602">
                  <c:v>14.088720878379934</c:v>
                </c:pt>
                <c:pt idx="603">
                  <c:v>13.942497505230467</c:v>
                </c:pt>
                <c:pt idx="604">
                  <c:v>13.796593642197719</c:v>
                </c:pt>
                <c:pt idx="605">
                  <c:v>13.650957476830339</c:v>
                </c:pt>
                <c:pt idx="606">
                  <c:v>13.505571738311195</c:v>
                </c:pt>
                <c:pt idx="607">
                  <c:v>13.359961479169492</c:v>
                </c:pt>
                <c:pt idx="608">
                  <c:v>13.214567105241803</c:v>
                </c:pt>
                <c:pt idx="609">
                  <c:v>13.069630407967781</c:v>
                </c:pt>
                <c:pt idx="610">
                  <c:v>12.925712688903879</c:v>
                </c:pt>
                <c:pt idx="611">
                  <c:v>12.782036761279647</c:v>
                </c:pt>
                <c:pt idx="612">
                  <c:v>12.638611260503673</c:v>
                </c:pt>
                <c:pt idx="613">
                  <c:v>12.495418915758826</c:v>
                </c:pt>
                <c:pt idx="614">
                  <c:v>12.35764960758976</c:v>
                </c:pt>
                <c:pt idx="615">
                  <c:v>12.219543518486864</c:v>
                </c:pt>
                <c:pt idx="616">
                  <c:v>12.08142879397538</c:v>
                </c:pt>
                <c:pt idx="617">
                  <c:v>11.943201809152626</c:v>
                </c:pt>
                <c:pt idx="618">
                  <c:v>11.804793480750121</c:v>
                </c:pt>
                <c:pt idx="619">
                  <c:v>11.666195173359274</c:v>
                </c:pt>
                <c:pt idx="620">
                  <c:v>11.527424157797238</c:v>
                </c:pt>
                <c:pt idx="621">
                  <c:v>11.384767208383106</c:v>
                </c:pt>
                <c:pt idx="622">
                  <c:v>11.242187977646045</c:v>
                </c:pt>
                <c:pt idx="623">
                  <c:v>11.099669194768879</c:v>
                </c:pt>
                <c:pt idx="624">
                  <c:v>10.959317899440313</c:v>
                </c:pt>
                <c:pt idx="625">
                  <c:v>10.820805946135081</c:v>
                </c:pt>
                <c:pt idx="626">
                  <c:v>10.681646337187845</c:v>
                </c:pt>
                <c:pt idx="627">
                  <c:v>10.54185634341569</c:v>
                </c:pt>
                <c:pt idx="628">
                  <c:v>10.401565495947063</c:v>
                </c:pt>
                <c:pt idx="629">
                  <c:v>10.265013780384979</c:v>
                </c:pt>
                <c:pt idx="630">
                  <c:v>10.13058637532871</c:v>
                </c:pt>
                <c:pt idx="631">
                  <c:v>9.995960355875555</c:v>
                </c:pt>
                <c:pt idx="632">
                  <c:v>9.9706931504284668</c:v>
                </c:pt>
                <c:pt idx="633">
                  <c:v>9.9455036636584282</c:v>
                </c:pt>
                <c:pt idx="634">
                  <c:v>9.9203746247483302</c:v>
                </c:pt>
                <c:pt idx="635">
                  <c:v>9.8953146691066927</c:v>
                </c:pt>
                <c:pt idx="636">
                  <c:v>9.8703237967335369</c:v>
                </c:pt>
                <c:pt idx="637">
                  <c:v>9.8453933722203004</c:v>
                </c:pt>
                <c:pt idx="638">
                  <c:v>9.8205233955670046</c:v>
                </c:pt>
                <c:pt idx="639">
                  <c:v>9.7957225021821692</c:v>
                </c:pt>
                <c:pt idx="640">
                  <c:v>9.7709734212487085</c:v>
                </c:pt>
                <c:pt idx="641">
                  <c:v>9.7462847881751635</c:v>
                </c:pt>
                <c:pt idx="642">
                  <c:v>9.7216566029615379</c:v>
                </c:pt>
                <c:pt idx="643">
                  <c:v>9.697080230199262</c:v>
                </c:pt>
                <c:pt idx="644">
                  <c:v>9.6725556698883608</c:v>
                </c:pt>
                <c:pt idx="645">
                  <c:v>9.6480829220288342</c:v>
                </c:pt>
                <c:pt idx="646">
                  <c:v>9.6236706220292021</c:v>
                </c:pt>
                <c:pt idx="647">
                  <c:v>9.5993014990723768</c:v>
                </c:pt>
                <c:pt idx="648">
                  <c:v>9.5749841885669262</c:v>
                </c:pt>
                <c:pt idx="649">
                  <c:v>9.5507100551042612</c:v>
                </c:pt>
                <c:pt idx="650">
                  <c:v>9.5264877340929708</c:v>
                </c:pt>
                <c:pt idx="651">
                  <c:v>9.5023172255330302</c:v>
                </c:pt>
                <c:pt idx="652">
                  <c:v>9.4781812586073535</c:v>
                </c:pt>
                <c:pt idx="653">
                  <c:v>9.4540971041330089</c:v>
                </c:pt>
                <c:pt idx="654">
                  <c:v>9.4300561267014693</c:v>
                </c:pt>
                <c:pt idx="655">
                  <c:v>9.4060583263127384</c:v>
                </c:pt>
                <c:pt idx="656">
                  <c:v>9.3820950675582502</c:v>
                </c:pt>
                <c:pt idx="657">
                  <c:v>9.358166350438001</c:v>
                </c:pt>
                <c:pt idx="658">
                  <c:v>9.3342721749519963</c:v>
                </c:pt>
                <c:pt idx="659">
                  <c:v>9.3104125411002325</c:v>
                </c:pt>
                <c:pt idx="660">
                  <c:v>9.2865874488826883</c:v>
                </c:pt>
                <c:pt idx="661">
                  <c:v>9.262788262890842</c:v>
                </c:pt>
                <c:pt idx="662">
                  <c:v>9.2390149831246937</c:v>
                </c:pt>
                <c:pt idx="663">
                  <c:v>9.215276244992765</c:v>
                </c:pt>
                <c:pt idx="664">
                  <c:v>9.1915634130865129</c:v>
                </c:pt>
                <c:pt idx="665">
                  <c:v>9.1678764874059571</c:v>
                </c:pt>
                <c:pt idx="666">
                  <c:v>9.1442068325425119</c:v>
                </c:pt>
                <c:pt idx="667">
                  <c:v>9.1205544484961756</c:v>
                </c:pt>
                <c:pt idx="668">
                  <c:v>9.0969106998584071</c:v>
                </c:pt>
                <c:pt idx="669">
                  <c:v>9.0732755866292045</c:v>
                </c:pt>
                <c:pt idx="670">
                  <c:v>9.0496577442171322</c:v>
                </c:pt>
                <c:pt idx="671">
                  <c:v>9.0260399018050386</c:v>
                </c:pt>
                <c:pt idx="672">
                  <c:v>9.0024393302100769</c:v>
                </c:pt>
                <c:pt idx="673">
                  <c:v>8.9788473940236813</c:v>
                </c:pt>
                <c:pt idx="674">
                  <c:v>8.9552640932458303</c:v>
                </c:pt>
                <c:pt idx="675">
                  <c:v>8.9316894278765435</c:v>
                </c:pt>
                <c:pt idx="676">
                  <c:v>8.9081320333243887</c:v>
                </c:pt>
                <c:pt idx="677">
                  <c:v>8.8845746387722144</c:v>
                </c:pt>
                <c:pt idx="678">
                  <c:v>8.8610258796286256</c:v>
                </c:pt>
                <c:pt idx="679">
                  <c:v>8.8374943913021475</c:v>
                </c:pt>
                <c:pt idx="680">
                  <c:v>8.8139715383842123</c:v>
                </c:pt>
                <c:pt idx="681">
                  <c:v>8.790457320874868</c:v>
                </c:pt>
                <c:pt idx="682">
                  <c:v>8.7669603741826094</c:v>
                </c:pt>
                <c:pt idx="683">
                  <c:v>8.7434634274903722</c:v>
                </c:pt>
                <c:pt idx="684">
                  <c:v>8.7199923870238116</c:v>
                </c:pt>
                <c:pt idx="685">
                  <c:v>8.6965213465572511</c:v>
                </c:pt>
                <c:pt idx="686">
                  <c:v>8.6730762123163672</c:v>
                </c:pt>
                <c:pt idx="687">
                  <c:v>8.6496310780754815</c:v>
                </c:pt>
                <c:pt idx="688">
                  <c:v>8.6262118500602938</c:v>
                </c:pt>
                <c:pt idx="689">
                  <c:v>8.6028012574536525</c:v>
                </c:pt>
                <c:pt idx="690">
                  <c:v>8.5794079356641397</c:v>
                </c:pt>
                <c:pt idx="691">
                  <c:v>8.5560232492831734</c:v>
                </c:pt>
                <c:pt idx="692">
                  <c:v>8.532664469127905</c:v>
                </c:pt>
                <c:pt idx="693">
                  <c:v>8.5093143243811795</c:v>
                </c:pt>
                <c:pt idx="694">
                  <c:v>8.485981450451586</c:v>
                </c:pt>
                <c:pt idx="695">
                  <c:v>8.4626572119305354</c:v>
                </c:pt>
                <c:pt idx="696">
                  <c:v>8.4393588796351828</c:v>
                </c:pt>
                <c:pt idx="697">
                  <c:v>8.4160778181569427</c:v>
                </c:pt>
                <c:pt idx="698">
                  <c:v>8.3927276734102385</c:v>
                </c:pt>
                <c:pt idx="699">
                  <c:v>8.3693084453950295</c:v>
                </c:pt>
                <c:pt idx="700">
                  <c:v>8.3457337800257427</c:v>
                </c:pt>
                <c:pt idx="701">
                  <c:v>8.3220209481194907</c:v>
                </c:pt>
                <c:pt idx="702">
                  <c:v>8.2981872204934035</c:v>
                </c:pt>
                <c:pt idx="703">
                  <c:v>8.2742498679646115</c:v>
                </c:pt>
                <c:pt idx="704">
                  <c:v>8.2502261613501826</c:v>
                </c:pt>
                <c:pt idx="705">
                  <c:v>8.2261333714672915</c:v>
                </c:pt>
                <c:pt idx="706">
                  <c:v>8.2019714983159187</c:v>
                </c:pt>
                <c:pt idx="707">
                  <c:v>8.1777750835303031</c:v>
                </c:pt>
                <c:pt idx="708">
                  <c:v>8.1535268562933361</c:v>
                </c:pt>
                <c:pt idx="709">
                  <c:v>8.129261358239237</c:v>
                </c:pt>
                <c:pt idx="710">
                  <c:v>8.1049699539594613</c:v>
                </c:pt>
                <c:pt idx="711">
                  <c:v>8.0806612788625554</c:v>
                </c:pt>
                <c:pt idx="712">
                  <c:v>8.0563439683571048</c:v>
                </c:pt>
                <c:pt idx="713">
                  <c:v>8.0320266578516311</c:v>
                </c:pt>
                <c:pt idx="714">
                  <c:v>8.0077093473461822</c:v>
                </c:pt>
                <c:pt idx="715">
                  <c:v>7.9834006722492745</c:v>
                </c:pt>
                <c:pt idx="716">
                  <c:v>7.9591006325609559</c:v>
                </c:pt>
                <c:pt idx="717">
                  <c:v>7.9348092282811811</c:v>
                </c:pt>
                <c:pt idx="718">
                  <c:v>7.910543730227082</c:v>
                </c:pt>
                <c:pt idx="719">
                  <c:v>7.8862868675815267</c:v>
                </c:pt>
                <c:pt idx="720">
                  <c:v>7.8620645465702355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42464"/>
        <c:axId val="718540896"/>
      </c:scatterChart>
      <c:valAx>
        <c:axId val="71854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40896"/>
        <c:crosses val="autoZero"/>
        <c:crossBetween val="midCat"/>
      </c:valAx>
      <c:valAx>
        <c:axId val="71854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4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Irrigation</a:t>
            </a:r>
            <a:r>
              <a:rPr lang="en-US" baseline="0"/>
              <a:t> Schedule: Every Other Week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'Irrigation schedule'!$D$92:$D$274</c:f>
              <c:numCache>
                <c:formatCode>d\-mmm</c:formatCode>
                <c:ptCount val="183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</c:numCache>
            </c:numRef>
          </c:cat>
          <c:val>
            <c:numRef>
              <c:f>'Irrigation schedule'!$E$92:$E$274</c:f>
              <c:numCache>
                <c:formatCode>General</c:formatCode>
                <c:ptCount val="18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7696"/>
        <c:axId val="556668088"/>
      </c:barChart>
      <c:dateAx>
        <c:axId val="55666769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8088"/>
        <c:crosses val="autoZero"/>
        <c:auto val="1"/>
        <c:lblOffset val="100"/>
        <c:baseTimeUnit val="days"/>
      </c:dateAx>
      <c:valAx>
        <c:axId val="55666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270510</xdr:colOff>
      <xdr:row>11</xdr:row>
      <xdr:rowOff>15240</xdr:rowOff>
    </xdr:from>
    <xdr:to>
      <xdr:col>16</xdr:col>
      <xdr:colOff>575310</xdr:colOff>
      <xdr:row>26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270510</xdr:colOff>
      <xdr:row>26</xdr:row>
      <xdr:rowOff>30480</xdr:rowOff>
    </xdr:from>
    <xdr:to>
      <xdr:col>16</xdr:col>
      <xdr:colOff>579120</xdr:colOff>
      <xdr:row>41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270510</xdr:colOff>
      <xdr:row>11</xdr:row>
      <xdr:rowOff>15240</xdr:rowOff>
    </xdr:from>
    <xdr:to>
      <xdr:col>16</xdr:col>
      <xdr:colOff>575310</xdr:colOff>
      <xdr:row>26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270510</xdr:colOff>
      <xdr:row>26</xdr:row>
      <xdr:rowOff>30480</xdr:rowOff>
    </xdr:from>
    <xdr:to>
      <xdr:col>16</xdr:col>
      <xdr:colOff>579120</xdr:colOff>
      <xdr:row>41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483870</xdr:colOff>
      <xdr:row>12</xdr:row>
      <xdr:rowOff>99060</xdr:rowOff>
    </xdr:from>
    <xdr:to>
      <xdr:col>7</xdr:col>
      <xdr:colOff>274320</xdr:colOff>
      <xdr:row>27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1146810</xdr:colOff>
      <xdr:row>4</xdr:row>
      <xdr:rowOff>0</xdr:rowOff>
    </xdr:from>
    <xdr:to>
      <xdr:col>27</xdr:col>
      <xdr:colOff>777240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270510</xdr:colOff>
      <xdr:row>11</xdr:row>
      <xdr:rowOff>15240</xdr:rowOff>
    </xdr:from>
    <xdr:to>
      <xdr:col>16</xdr:col>
      <xdr:colOff>575310</xdr:colOff>
      <xdr:row>26</xdr:row>
      <xdr:rowOff>15240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270510</xdr:colOff>
      <xdr:row>26</xdr:row>
      <xdr:rowOff>30480</xdr:rowOff>
    </xdr:from>
    <xdr:to>
      <xdr:col>16</xdr:col>
      <xdr:colOff>579120</xdr:colOff>
      <xdr:row>41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</xdr:colOff>
      <xdr:row>5</xdr:row>
      <xdr:rowOff>91440</xdr:rowOff>
    </xdr:from>
    <xdr:to>
      <xdr:col>14</xdr:col>
      <xdr:colOff>373380</xdr:colOff>
      <xdr:row>26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510540</xdr:colOff>
      <xdr:row>5</xdr:row>
      <xdr:rowOff>91440</xdr:rowOff>
    </xdr:from>
    <xdr:to>
      <xdr:col>14</xdr:col>
      <xdr:colOff>373380</xdr:colOff>
      <xdr:row>26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461010</xdr:colOff>
      <xdr:row>23</xdr:row>
      <xdr:rowOff>53340</xdr:rowOff>
    </xdr:from>
    <xdr:to>
      <xdr:col>10</xdr:col>
      <xdr:colOff>133350</xdr:colOff>
      <xdr:row>38</xdr:row>
      <xdr:rowOff>53340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9</xdr:row>
      <xdr:rowOff>129540</xdr:rowOff>
    </xdr:from>
    <xdr:to>
      <xdr:col>16</xdr:col>
      <xdr:colOff>198120</xdr:colOff>
      <xdr:row>24</xdr:row>
      <xdr:rowOff>129540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1605"/>
  <sheetViews>
    <sheetView topLeftCell="A3450" workbookViewId="0">
      <selection activeCell="H10" sqref="H10:L3498"/>
    </sheetView>
  </sheetViews>
  <sheetFormatPr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</row>
    <row r="5" spans="1:13" x14ac:dyDescent="0.3">
      <c r="B5">
        <v>5</v>
      </c>
      <c r="C5">
        <v>1</v>
      </c>
      <c r="D5">
        <v>1</v>
      </c>
      <c r="E5">
        <v>5</v>
      </c>
      <c r="F5">
        <v>8</v>
      </c>
      <c r="G5" s="1">
        <v>9</v>
      </c>
      <c r="H5" s="1">
        <v>4.9999999699999998E-9</v>
      </c>
      <c r="I5" s="1">
        <v>1.0000000000000001E-30</v>
      </c>
      <c r="J5" s="1">
        <v>0</v>
      </c>
      <c r="K5" s="1">
        <v>0</v>
      </c>
      <c r="L5" s="1">
        <v>50</v>
      </c>
      <c r="M5">
        <f>IF(D5&gt;D6,1,0)</f>
        <v>0</v>
      </c>
    </row>
    <row r="6" spans="1:13" hidden="1" x14ac:dyDescent="0.3">
      <c r="B6">
        <v>5</v>
      </c>
      <c r="C6">
        <v>1</v>
      </c>
      <c r="D6">
        <v>2</v>
      </c>
      <c r="E6">
        <v>5</v>
      </c>
      <c r="F6">
        <v>8</v>
      </c>
      <c r="G6" s="1">
        <v>9</v>
      </c>
      <c r="H6" s="1">
        <v>4.9999999699999998E-9</v>
      </c>
      <c r="I6" s="1">
        <v>6.0767125339999999E-10</v>
      </c>
      <c r="J6" s="1">
        <v>0</v>
      </c>
      <c r="K6" s="1">
        <v>0</v>
      </c>
      <c r="L6" s="1">
        <v>50</v>
      </c>
      <c r="M6">
        <f t="shared" ref="M6:M69" si="0">IF(D6&gt;D7,1,0)</f>
        <v>0</v>
      </c>
    </row>
    <row r="7" spans="1:13" hidden="1" x14ac:dyDescent="0.3">
      <c r="B7">
        <v>5</v>
      </c>
      <c r="C7">
        <v>1</v>
      </c>
      <c r="D7">
        <v>3</v>
      </c>
      <c r="E7">
        <v>5</v>
      </c>
      <c r="F7">
        <v>8</v>
      </c>
      <c r="G7" s="1">
        <v>9</v>
      </c>
      <c r="H7" s="1">
        <v>4.9999999699999998E-9</v>
      </c>
      <c r="I7" s="1">
        <v>3.7838708609999999E-10</v>
      </c>
      <c r="J7" s="1">
        <v>0</v>
      </c>
      <c r="K7" s="1">
        <v>0</v>
      </c>
      <c r="L7" s="1">
        <v>50</v>
      </c>
      <c r="M7">
        <f t="shared" si="0"/>
        <v>0</v>
      </c>
    </row>
    <row r="8" spans="1:13" hidden="1" x14ac:dyDescent="0.3">
      <c r="B8">
        <v>5</v>
      </c>
      <c r="C8">
        <v>1</v>
      </c>
      <c r="D8">
        <v>4</v>
      </c>
      <c r="E8">
        <v>5</v>
      </c>
      <c r="F8">
        <v>8</v>
      </c>
      <c r="G8" s="1">
        <v>9</v>
      </c>
      <c r="H8" s="1">
        <v>4.9999999699999998E-9</v>
      </c>
      <c r="I8" s="1">
        <v>3.9706364269999998E-10</v>
      </c>
      <c r="J8" s="1">
        <v>0</v>
      </c>
      <c r="K8" s="1">
        <v>0</v>
      </c>
      <c r="L8" s="1">
        <v>50</v>
      </c>
      <c r="M8">
        <f t="shared" si="0"/>
        <v>0</v>
      </c>
    </row>
    <row r="9" spans="1:13" hidden="1" x14ac:dyDescent="0.3">
      <c r="B9">
        <v>5</v>
      </c>
      <c r="C9">
        <v>1</v>
      </c>
      <c r="D9">
        <v>5</v>
      </c>
      <c r="E9">
        <v>5</v>
      </c>
      <c r="F9">
        <v>8</v>
      </c>
      <c r="G9" s="1">
        <v>9</v>
      </c>
      <c r="H9" s="1">
        <v>4.9999999699999998E-9</v>
      </c>
      <c r="I9" s="1">
        <v>3.9474621420000003E-10</v>
      </c>
      <c r="J9" s="1">
        <v>0</v>
      </c>
      <c r="K9" s="1">
        <v>0</v>
      </c>
      <c r="L9" s="1">
        <v>50</v>
      </c>
      <c r="M9">
        <f t="shared" si="0"/>
        <v>0</v>
      </c>
    </row>
    <row r="10" spans="1:13" x14ac:dyDescent="0.3">
      <c r="B10">
        <v>5</v>
      </c>
      <c r="C10">
        <v>1</v>
      </c>
      <c r="D10">
        <v>6</v>
      </c>
      <c r="E10">
        <v>5</v>
      </c>
      <c r="F10">
        <v>8</v>
      </c>
      <c r="G10" s="1">
        <v>9</v>
      </c>
      <c r="H10" s="1">
        <v>4.9999999699999998E-9</v>
      </c>
      <c r="I10" s="1">
        <v>3.9502192290000002E-10</v>
      </c>
      <c r="J10" s="1">
        <v>0</v>
      </c>
      <c r="K10" s="1">
        <v>0</v>
      </c>
      <c r="L10" s="1">
        <v>50</v>
      </c>
      <c r="M10">
        <f t="shared" si="0"/>
        <v>1</v>
      </c>
    </row>
    <row r="11" spans="1:13" hidden="1" x14ac:dyDescent="0.3">
      <c r="B11">
        <v>5</v>
      </c>
      <c r="C11">
        <v>2</v>
      </c>
      <c r="D11">
        <v>1</v>
      </c>
      <c r="E11">
        <v>5</v>
      </c>
      <c r="F11">
        <v>8</v>
      </c>
      <c r="G11" s="1">
        <v>9</v>
      </c>
      <c r="H11" s="1">
        <v>4.9999999699999998E-9</v>
      </c>
      <c r="I11" s="1">
        <v>7.8961789610000002E-10</v>
      </c>
      <c r="J11" s="1">
        <v>0</v>
      </c>
      <c r="K11" s="1">
        <v>0</v>
      </c>
      <c r="L11" s="1">
        <v>50</v>
      </c>
      <c r="M11">
        <f t="shared" si="0"/>
        <v>0</v>
      </c>
    </row>
    <row r="12" spans="1:13" hidden="1" x14ac:dyDescent="0.3">
      <c r="B12">
        <v>5</v>
      </c>
      <c r="C12">
        <v>2</v>
      </c>
      <c r="D12">
        <v>2</v>
      </c>
      <c r="E12">
        <v>5</v>
      </c>
      <c r="F12">
        <v>8</v>
      </c>
      <c r="G12" s="1">
        <v>9</v>
      </c>
      <c r="H12" s="1">
        <v>4.9999999699999998E-9</v>
      </c>
      <c r="I12" s="1">
        <v>7.3265813289999997E-10</v>
      </c>
      <c r="J12" s="1">
        <v>0</v>
      </c>
      <c r="K12" s="1">
        <v>0</v>
      </c>
      <c r="L12" s="1">
        <v>3.9991323950000002</v>
      </c>
      <c r="M12">
        <f t="shared" si="0"/>
        <v>0</v>
      </c>
    </row>
    <row r="13" spans="1:13" hidden="1" x14ac:dyDescent="0.3">
      <c r="B13">
        <v>5</v>
      </c>
      <c r="C13">
        <v>2</v>
      </c>
      <c r="D13">
        <v>3</v>
      </c>
      <c r="E13">
        <v>5</v>
      </c>
      <c r="F13">
        <v>8</v>
      </c>
      <c r="G13" s="1">
        <v>9</v>
      </c>
      <c r="H13" s="1">
        <v>4.9999999699999998E-9</v>
      </c>
      <c r="I13" s="1">
        <v>6.3494540750000003E-10</v>
      </c>
      <c r="J13" s="1">
        <v>0</v>
      </c>
      <c r="K13" s="1">
        <v>0</v>
      </c>
      <c r="L13" s="1">
        <v>8.3674821850000001</v>
      </c>
      <c r="M13">
        <f t="shared" si="0"/>
        <v>0</v>
      </c>
    </row>
    <row r="14" spans="1:13" hidden="1" x14ac:dyDescent="0.3">
      <c r="B14">
        <v>5</v>
      </c>
      <c r="C14">
        <v>2</v>
      </c>
      <c r="D14">
        <v>4</v>
      </c>
      <c r="E14">
        <v>5</v>
      </c>
      <c r="F14">
        <v>8</v>
      </c>
      <c r="G14" s="1">
        <v>9</v>
      </c>
      <c r="H14" s="1">
        <v>4.9999999699999998E-9</v>
      </c>
      <c r="I14" s="1">
        <v>6.3415758309999995E-10</v>
      </c>
      <c r="J14" s="1">
        <v>0</v>
      </c>
      <c r="K14" s="1">
        <v>0</v>
      </c>
      <c r="L14" s="1">
        <v>13.5235033</v>
      </c>
      <c r="M14">
        <f t="shared" si="0"/>
        <v>0</v>
      </c>
    </row>
    <row r="15" spans="1:13" hidden="1" x14ac:dyDescent="0.3">
      <c r="B15">
        <v>5</v>
      </c>
      <c r="C15">
        <v>2</v>
      </c>
      <c r="D15">
        <v>5</v>
      </c>
      <c r="E15">
        <v>5</v>
      </c>
      <c r="F15">
        <v>8</v>
      </c>
      <c r="G15" s="1">
        <v>9</v>
      </c>
      <c r="H15" s="1">
        <v>4.9999999699999998E-9</v>
      </c>
      <c r="I15" s="1">
        <v>6.3431218269999998E-10</v>
      </c>
      <c r="J15" s="1">
        <v>0</v>
      </c>
      <c r="K15" s="1">
        <v>0</v>
      </c>
      <c r="L15" s="1">
        <v>18.686859129999998</v>
      </c>
      <c r="M15">
        <f t="shared" si="0"/>
        <v>0</v>
      </c>
    </row>
    <row r="16" spans="1:13" hidden="1" x14ac:dyDescent="0.3">
      <c r="B16">
        <v>5</v>
      </c>
      <c r="C16">
        <v>2</v>
      </c>
      <c r="D16">
        <v>6</v>
      </c>
      <c r="E16">
        <v>5</v>
      </c>
      <c r="F16">
        <v>8</v>
      </c>
      <c r="G16" s="1">
        <v>9</v>
      </c>
      <c r="H16" s="1">
        <v>4.9999999699999998E-9</v>
      </c>
      <c r="I16" s="1">
        <v>6.3745811580000004E-10</v>
      </c>
      <c r="J16" s="1">
        <v>0</v>
      </c>
      <c r="K16" s="1">
        <v>0</v>
      </c>
      <c r="L16" s="1">
        <v>23.848773959999999</v>
      </c>
      <c r="M16">
        <f t="shared" si="0"/>
        <v>0</v>
      </c>
    </row>
    <row r="17" spans="2:13" hidden="1" x14ac:dyDescent="0.3">
      <c r="B17">
        <v>5</v>
      </c>
      <c r="C17">
        <v>2</v>
      </c>
      <c r="D17">
        <v>7</v>
      </c>
      <c r="E17">
        <v>5</v>
      </c>
      <c r="F17">
        <v>8</v>
      </c>
      <c r="G17" s="1">
        <v>9</v>
      </c>
      <c r="H17" s="1">
        <v>4.9999999699999998E-9</v>
      </c>
      <c r="I17" s="1">
        <v>6.4745791260000005E-10</v>
      </c>
      <c r="J17" s="1">
        <v>0</v>
      </c>
      <c r="K17" s="1">
        <v>0</v>
      </c>
      <c r="L17" s="1">
        <v>28.981517790000002</v>
      </c>
      <c r="M17">
        <f t="shared" si="0"/>
        <v>0</v>
      </c>
    </row>
    <row r="18" spans="2:13" hidden="1" x14ac:dyDescent="0.3">
      <c r="B18">
        <v>5</v>
      </c>
      <c r="C18">
        <v>2</v>
      </c>
      <c r="D18">
        <v>8</v>
      </c>
      <c r="E18">
        <v>5</v>
      </c>
      <c r="F18">
        <v>8</v>
      </c>
      <c r="G18" s="1">
        <v>9</v>
      </c>
      <c r="H18" s="1">
        <v>4.9999999699999998E-9</v>
      </c>
      <c r="I18" s="1">
        <v>6.6104985770000001E-10</v>
      </c>
      <c r="J18" s="1">
        <v>0</v>
      </c>
      <c r="K18" s="1">
        <v>0</v>
      </c>
      <c r="L18" s="1">
        <v>34.023395540000003</v>
      </c>
      <c r="M18">
        <f t="shared" si="0"/>
        <v>0</v>
      </c>
    </row>
    <row r="19" spans="2:13" hidden="1" x14ac:dyDescent="0.3">
      <c r="B19">
        <v>5</v>
      </c>
      <c r="C19">
        <v>2</v>
      </c>
      <c r="D19">
        <v>9</v>
      </c>
      <c r="E19">
        <v>5</v>
      </c>
      <c r="F19">
        <v>8</v>
      </c>
      <c r="G19" s="1">
        <v>9</v>
      </c>
      <c r="H19" s="1">
        <v>4.9999999699999998E-9</v>
      </c>
      <c r="I19" s="1">
        <v>6.7652799190000004E-10</v>
      </c>
      <c r="J19" s="1">
        <v>0</v>
      </c>
      <c r="K19" s="1">
        <v>0</v>
      </c>
      <c r="L19" s="1">
        <v>38.946186070000003</v>
      </c>
      <c r="M19">
        <f t="shared" si="0"/>
        <v>0</v>
      </c>
    </row>
    <row r="20" spans="2:13" hidden="1" x14ac:dyDescent="0.3">
      <c r="B20">
        <v>5</v>
      </c>
      <c r="C20">
        <v>2</v>
      </c>
      <c r="D20">
        <v>10</v>
      </c>
      <c r="E20">
        <v>5</v>
      </c>
      <c r="F20">
        <v>8</v>
      </c>
      <c r="G20" s="1">
        <v>9</v>
      </c>
      <c r="H20" s="1">
        <v>4.9999999699999998E-9</v>
      </c>
      <c r="I20" s="1">
        <v>6.9295443589999999E-10</v>
      </c>
      <c r="J20" s="1">
        <v>0</v>
      </c>
      <c r="K20" s="1">
        <v>0</v>
      </c>
      <c r="L20" s="1">
        <v>43.739200590000003</v>
      </c>
      <c r="M20">
        <f t="shared" si="0"/>
        <v>0</v>
      </c>
    </row>
    <row r="21" spans="2:13" hidden="1" x14ac:dyDescent="0.3">
      <c r="B21">
        <v>5</v>
      </c>
      <c r="C21">
        <v>2</v>
      </c>
      <c r="D21">
        <v>11</v>
      </c>
      <c r="E21">
        <v>5</v>
      </c>
      <c r="F21">
        <v>8</v>
      </c>
      <c r="G21" s="1">
        <v>9</v>
      </c>
      <c r="H21" s="1">
        <v>4.9999999699999998E-9</v>
      </c>
      <c r="I21" s="1">
        <v>7.0979669689999998E-10</v>
      </c>
      <c r="J21" s="1">
        <v>0</v>
      </c>
      <c r="K21" s="1">
        <v>0</v>
      </c>
      <c r="L21" s="1">
        <v>48.400814060000002</v>
      </c>
      <c r="M21">
        <f t="shared" si="0"/>
        <v>0</v>
      </c>
    </row>
    <row r="22" spans="2:13" hidden="1" x14ac:dyDescent="0.3">
      <c r="B22">
        <v>5</v>
      </c>
      <c r="C22">
        <v>2</v>
      </c>
      <c r="D22">
        <v>12</v>
      </c>
      <c r="E22">
        <v>5</v>
      </c>
      <c r="F22">
        <v>8</v>
      </c>
      <c r="G22" s="1">
        <v>9</v>
      </c>
      <c r="H22" s="1">
        <v>4.9999999699999998E-9</v>
      </c>
      <c r="I22" s="1">
        <v>7.5505860149999996E-10</v>
      </c>
      <c r="J22" s="1">
        <v>0</v>
      </c>
      <c r="K22" s="1">
        <v>0</v>
      </c>
      <c r="L22" s="1">
        <v>50</v>
      </c>
      <c r="M22">
        <f t="shared" si="0"/>
        <v>0</v>
      </c>
    </row>
    <row r="23" spans="2:13" hidden="1" x14ac:dyDescent="0.3">
      <c r="B23">
        <v>5</v>
      </c>
      <c r="C23">
        <v>2</v>
      </c>
      <c r="D23">
        <v>13</v>
      </c>
      <c r="E23">
        <v>5</v>
      </c>
      <c r="F23">
        <v>8</v>
      </c>
      <c r="G23" s="1">
        <v>9</v>
      </c>
      <c r="H23" s="1">
        <v>4.9999999699999998E-9</v>
      </c>
      <c r="I23" s="1">
        <v>7.7215820549999999E-10</v>
      </c>
      <c r="J23" s="1">
        <v>0</v>
      </c>
      <c r="K23" s="1">
        <v>0</v>
      </c>
      <c r="L23" s="1">
        <v>50</v>
      </c>
      <c r="M23">
        <f t="shared" si="0"/>
        <v>0</v>
      </c>
    </row>
    <row r="24" spans="2:13" x14ac:dyDescent="0.3">
      <c r="B24">
        <v>5</v>
      </c>
      <c r="C24">
        <v>2</v>
      </c>
      <c r="D24">
        <v>14</v>
      </c>
      <c r="E24">
        <v>5</v>
      </c>
      <c r="F24">
        <v>8</v>
      </c>
      <c r="G24" s="1">
        <v>9</v>
      </c>
      <c r="H24" s="1">
        <v>4.9999999699999998E-9</v>
      </c>
      <c r="I24" s="1">
        <v>7.7173620459999998E-10</v>
      </c>
      <c r="J24" s="1">
        <v>0</v>
      </c>
      <c r="K24" s="1">
        <v>0</v>
      </c>
      <c r="L24" s="1">
        <v>50</v>
      </c>
      <c r="M24">
        <f t="shared" si="0"/>
        <v>1</v>
      </c>
    </row>
    <row r="25" spans="2:13" hidden="1" x14ac:dyDescent="0.3">
      <c r="B25">
        <v>5</v>
      </c>
      <c r="C25">
        <v>3</v>
      </c>
      <c r="D25">
        <v>1</v>
      </c>
      <c r="E25">
        <v>5</v>
      </c>
      <c r="F25">
        <v>8</v>
      </c>
      <c r="G25" s="1">
        <v>9</v>
      </c>
      <c r="H25" s="1">
        <v>4.9999999699999998E-9</v>
      </c>
      <c r="I25" s="1">
        <v>1.1428114770000001E-9</v>
      </c>
      <c r="J25" s="1">
        <v>0</v>
      </c>
      <c r="K25" s="1">
        <v>0</v>
      </c>
      <c r="L25" s="1">
        <v>50</v>
      </c>
      <c r="M25">
        <f t="shared" si="0"/>
        <v>0</v>
      </c>
    </row>
    <row r="26" spans="2:13" hidden="1" x14ac:dyDescent="0.3">
      <c r="B26">
        <v>5</v>
      </c>
      <c r="C26">
        <v>3</v>
      </c>
      <c r="D26">
        <v>2</v>
      </c>
      <c r="E26">
        <v>5</v>
      </c>
      <c r="F26">
        <v>8</v>
      </c>
      <c r="G26" s="1">
        <v>9</v>
      </c>
      <c r="H26" s="1">
        <v>4.9999999699999998E-9</v>
      </c>
      <c r="I26" s="1">
        <v>1.116612703E-9</v>
      </c>
      <c r="J26" s="1">
        <v>0</v>
      </c>
      <c r="K26" s="1">
        <v>0</v>
      </c>
      <c r="L26" s="1">
        <v>2.5313811300000002</v>
      </c>
      <c r="M26">
        <f t="shared" si="0"/>
        <v>0</v>
      </c>
    </row>
    <row r="27" spans="2:13" hidden="1" x14ac:dyDescent="0.3">
      <c r="B27">
        <v>5</v>
      </c>
      <c r="C27">
        <v>3</v>
      </c>
      <c r="D27">
        <v>3</v>
      </c>
      <c r="E27">
        <v>5</v>
      </c>
      <c r="F27">
        <v>8</v>
      </c>
      <c r="G27" s="1">
        <v>9</v>
      </c>
      <c r="H27" s="1">
        <v>4.9999999699999998E-9</v>
      </c>
      <c r="I27" s="1">
        <v>1.084895134E-9</v>
      </c>
      <c r="J27" s="1">
        <v>0</v>
      </c>
      <c r="K27" s="1">
        <v>0</v>
      </c>
      <c r="L27" s="1">
        <v>5.1397528650000002</v>
      </c>
      <c r="M27">
        <f t="shared" si="0"/>
        <v>0</v>
      </c>
    </row>
    <row r="28" spans="2:13" hidden="1" x14ac:dyDescent="0.3">
      <c r="B28">
        <v>5</v>
      </c>
      <c r="C28">
        <v>3</v>
      </c>
      <c r="D28">
        <v>4</v>
      </c>
      <c r="E28">
        <v>5</v>
      </c>
      <c r="F28">
        <v>8</v>
      </c>
      <c r="G28" s="1">
        <v>9</v>
      </c>
      <c r="H28" s="1">
        <v>4.9999999699999998E-9</v>
      </c>
      <c r="I28" s="1">
        <v>1.0849057879999999E-9</v>
      </c>
      <c r="J28" s="1">
        <v>0</v>
      </c>
      <c r="K28" s="1">
        <v>0</v>
      </c>
      <c r="L28" s="1">
        <v>7.846309185</v>
      </c>
      <c r="M28">
        <f t="shared" si="0"/>
        <v>0</v>
      </c>
    </row>
    <row r="29" spans="2:13" hidden="1" x14ac:dyDescent="0.3">
      <c r="B29">
        <v>5</v>
      </c>
      <c r="C29">
        <v>3</v>
      </c>
      <c r="D29">
        <v>5</v>
      </c>
      <c r="E29">
        <v>5</v>
      </c>
      <c r="F29">
        <v>8</v>
      </c>
      <c r="G29" s="1">
        <v>9</v>
      </c>
      <c r="H29" s="1">
        <v>4.9999999699999998E-9</v>
      </c>
      <c r="I29" s="1">
        <v>1.085188687E-9</v>
      </c>
      <c r="J29" s="1">
        <v>0</v>
      </c>
      <c r="K29" s="1">
        <v>0</v>
      </c>
      <c r="L29" s="1">
        <v>10.552830699999999</v>
      </c>
      <c r="M29">
        <f t="shared" si="0"/>
        <v>0</v>
      </c>
    </row>
    <row r="30" spans="2:13" hidden="1" x14ac:dyDescent="0.3">
      <c r="B30">
        <v>5</v>
      </c>
      <c r="C30">
        <v>3</v>
      </c>
      <c r="D30">
        <v>6</v>
      </c>
      <c r="E30">
        <v>5</v>
      </c>
      <c r="F30">
        <v>8</v>
      </c>
      <c r="G30" s="1">
        <v>9</v>
      </c>
      <c r="H30" s="1">
        <v>4.9999999699999998E-9</v>
      </c>
      <c r="I30" s="1">
        <v>1.085067764E-9</v>
      </c>
      <c r="J30" s="1">
        <v>0</v>
      </c>
      <c r="K30" s="1">
        <v>0</v>
      </c>
      <c r="L30" s="1">
        <v>13.258448599999999</v>
      </c>
      <c r="M30">
        <f t="shared" si="0"/>
        <v>0</v>
      </c>
    </row>
    <row r="31" spans="2:13" hidden="1" x14ac:dyDescent="0.3">
      <c r="B31">
        <v>5</v>
      </c>
      <c r="C31">
        <v>3</v>
      </c>
      <c r="D31">
        <v>7</v>
      </c>
      <c r="E31">
        <v>5</v>
      </c>
      <c r="F31">
        <v>8</v>
      </c>
      <c r="G31" s="1">
        <v>9</v>
      </c>
      <c r="H31" s="1">
        <v>4.9999999699999998E-9</v>
      </c>
      <c r="I31" s="1">
        <v>1.0848820209999999E-9</v>
      </c>
      <c r="J31" s="1">
        <v>0</v>
      </c>
      <c r="K31" s="1">
        <v>0</v>
      </c>
      <c r="L31" s="1">
        <v>15.964455600000001</v>
      </c>
      <c r="M31">
        <f t="shared" si="0"/>
        <v>0</v>
      </c>
    </row>
    <row r="32" spans="2:13" hidden="1" x14ac:dyDescent="0.3">
      <c r="B32">
        <v>5</v>
      </c>
      <c r="C32">
        <v>3</v>
      </c>
      <c r="D32">
        <v>8</v>
      </c>
      <c r="E32">
        <v>5</v>
      </c>
      <c r="F32">
        <v>8</v>
      </c>
      <c r="G32" s="1">
        <v>9</v>
      </c>
      <c r="H32" s="1">
        <v>4.9999999699999998E-9</v>
      </c>
      <c r="I32" s="1">
        <v>1.0850823669999999E-9</v>
      </c>
      <c r="J32" s="1">
        <v>0</v>
      </c>
      <c r="K32" s="1">
        <v>0</v>
      </c>
      <c r="L32" s="1">
        <v>18.671052929999998</v>
      </c>
      <c r="M32">
        <f t="shared" si="0"/>
        <v>0</v>
      </c>
    </row>
    <row r="33" spans="2:13" hidden="1" x14ac:dyDescent="0.3">
      <c r="B33">
        <v>5</v>
      </c>
      <c r="C33">
        <v>3</v>
      </c>
      <c r="D33">
        <v>9</v>
      </c>
      <c r="E33">
        <v>5</v>
      </c>
      <c r="F33">
        <v>8</v>
      </c>
      <c r="G33" s="1">
        <v>9</v>
      </c>
      <c r="H33" s="1">
        <v>4.9999999699999998E-9</v>
      </c>
      <c r="I33" s="1">
        <v>1.0850299150000001E-9</v>
      </c>
      <c r="J33" s="1">
        <v>0</v>
      </c>
      <c r="K33" s="1">
        <v>0</v>
      </c>
      <c r="L33" s="1">
        <v>21.377008440000001</v>
      </c>
      <c r="M33">
        <f t="shared" si="0"/>
        <v>0</v>
      </c>
    </row>
    <row r="34" spans="2:13" hidden="1" x14ac:dyDescent="0.3">
      <c r="B34">
        <v>5</v>
      </c>
      <c r="C34">
        <v>3</v>
      </c>
      <c r="D34">
        <v>10</v>
      </c>
      <c r="E34">
        <v>5</v>
      </c>
      <c r="F34">
        <v>8</v>
      </c>
      <c r="G34" s="1">
        <v>9</v>
      </c>
      <c r="H34" s="1">
        <v>4.9999999699999998E-9</v>
      </c>
      <c r="I34" s="1">
        <v>1.0848851500000001E-9</v>
      </c>
      <c r="J34" s="1">
        <v>0</v>
      </c>
      <c r="K34" s="1">
        <v>0</v>
      </c>
      <c r="L34" s="1">
        <v>24.083135599999999</v>
      </c>
      <c r="M34">
        <f t="shared" si="0"/>
        <v>0</v>
      </c>
    </row>
    <row r="35" spans="2:13" hidden="1" x14ac:dyDescent="0.3">
      <c r="B35">
        <v>5</v>
      </c>
      <c r="C35">
        <v>3</v>
      </c>
      <c r="D35">
        <v>11</v>
      </c>
      <c r="E35">
        <v>5</v>
      </c>
      <c r="F35">
        <v>8</v>
      </c>
      <c r="G35" s="1">
        <v>9</v>
      </c>
      <c r="H35" s="1">
        <v>4.9999999699999998E-9</v>
      </c>
      <c r="I35" s="1">
        <v>1.08491309E-9</v>
      </c>
      <c r="J35" s="1">
        <v>0</v>
      </c>
      <c r="K35" s="1">
        <v>0</v>
      </c>
      <c r="L35" s="1">
        <v>26.789720540000001</v>
      </c>
      <c r="M35">
        <f t="shared" si="0"/>
        <v>0</v>
      </c>
    </row>
    <row r="36" spans="2:13" hidden="1" x14ac:dyDescent="0.3">
      <c r="B36">
        <v>5</v>
      </c>
      <c r="C36">
        <v>3</v>
      </c>
      <c r="D36">
        <v>12</v>
      </c>
      <c r="E36">
        <v>5</v>
      </c>
      <c r="F36">
        <v>8</v>
      </c>
      <c r="G36" s="1">
        <v>9</v>
      </c>
      <c r="H36" s="1">
        <v>4.9999999699999998E-9</v>
      </c>
      <c r="I36" s="1">
        <v>1.0849925880000001E-9</v>
      </c>
      <c r="J36" s="1">
        <v>0</v>
      </c>
      <c r="K36" s="1">
        <v>0</v>
      </c>
      <c r="L36" s="1">
        <v>29.496213910000002</v>
      </c>
      <c r="M36">
        <f t="shared" si="0"/>
        <v>0</v>
      </c>
    </row>
    <row r="37" spans="2:13" hidden="1" x14ac:dyDescent="0.3">
      <c r="B37">
        <v>5</v>
      </c>
      <c r="C37">
        <v>3</v>
      </c>
      <c r="D37">
        <v>13</v>
      </c>
      <c r="E37">
        <v>5</v>
      </c>
      <c r="F37">
        <v>8</v>
      </c>
      <c r="G37" s="1">
        <v>9</v>
      </c>
      <c r="H37" s="1">
        <v>4.9999999699999998E-9</v>
      </c>
      <c r="I37" s="1">
        <v>1.085166708E-9</v>
      </c>
      <c r="J37" s="1">
        <v>0</v>
      </c>
      <c r="K37" s="1">
        <v>0</v>
      </c>
      <c r="L37" s="1">
        <v>32.202457430000003</v>
      </c>
      <c r="M37">
        <f t="shared" si="0"/>
        <v>0</v>
      </c>
    </row>
    <row r="38" spans="2:13" hidden="1" x14ac:dyDescent="0.3">
      <c r="B38">
        <v>5</v>
      </c>
      <c r="C38">
        <v>3</v>
      </c>
      <c r="D38">
        <v>14</v>
      </c>
      <c r="E38">
        <v>5</v>
      </c>
      <c r="F38">
        <v>8</v>
      </c>
      <c r="G38" s="1">
        <v>9</v>
      </c>
      <c r="H38" s="1">
        <v>4.9999999699999998E-9</v>
      </c>
      <c r="I38" s="1">
        <v>1.086677536E-9</v>
      </c>
      <c r="J38" s="1">
        <v>0</v>
      </c>
      <c r="K38" s="1">
        <v>0</v>
      </c>
      <c r="L38" s="1">
        <v>34.908138280000003</v>
      </c>
      <c r="M38">
        <f t="shared" si="0"/>
        <v>0</v>
      </c>
    </row>
    <row r="39" spans="2:13" hidden="1" x14ac:dyDescent="0.3">
      <c r="B39">
        <v>5</v>
      </c>
      <c r="C39">
        <v>3</v>
      </c>
      <c r="D39">
        <v>15</v>
      </c>
      <c r="E39">
        <v>5</v>
      </c>
      <c r="F39">
        <v>8</v>
      </c>
      <c r="G39" s="1">
        <v>9</v>
      </c>
      <c r="H39" s="1">
        <v>4.9999999699999998E-9</v>
      </c>
      <c r="I39" s="1">
        <v>1.0892706360000001E-9</v>
      </c>
      <c r="J39" s="1">
        <v>0</v>
      </c>
      <c r="K39" s="1">
        <v>0</v>
      </c>
      <c r="L39" s="1">
        <v>37.6090126</v>
      </c>
      <c r="M39">
        <f t="shared" si="0"/>
        <v>0</v>
      </c>
    </row>
    <row r="40" spans="2:13" hidden="1" x14ac:dyDescent="0.3">
      <c r="B40">
        <v>5</v>
      </c>
      <c r="C40">
        <v>3</v>
      </c>
      <c r="D40">
        <v>16</v>
      </c>
      <c r="E40">
        <v>5</v>
      </c>
      <c r="F40">
        <v>8</v>
      </c>
      <c r="G40" s="1">
        <v>9</v>
      </c>
      <c r="H40" s="1">
        <v>4.9999999699999998E-9</v>
      </c>
      <c r="I40" s="1">
        <v>1.092747375E-9</v>
      </c>
      <c r="J40" s="1">
        <v>0</v>
      </c>
      <c r="K40" s="1">
        <v>0</v>
      </c>
      <c r="L40" s="1">
        <v>40.301692959999997</v>
      </c>
      <c r="M40">
        <f t="shared" si="0"/>
        <v>0</v>
      </c>
    </row>
    <row r="41" spans="2:13" hidden="1" x14ac:dyDescent="0.3">
      <c r="B41">
        <v>5</v>
      </c>
      <c r="C41">
        <v>3</v>
      </c>
      <c r="D41">
        <v>17</v>
      </c>
      <c r="E41">
        <v>5</v>
      </c>
      <c r="F41">
        <v>8</v>
      </c>
      <c r="G41" s="1">
        <v>9</v>
      </c>
      <c r="H41" s="1">
        <v>4.9999999699999998E-9</v>
      </c>
      <c r="I41" s="1">
        <v>1.0969500240000001E-9</v>
      </c>
      <c r="J41" s="1">
        <v>0</v>
      </c>
      <c r="K41" s="1">
        <v>0</v>
      </c>
      <c r="L41" s="1">
        <v>42.983409880000004</v>
      </c>
      <c r="M41">
        <f t="shared" si="0"/>
        <v>0</v>
      </c>
    </row>
    <row r="42" spans="2:13" hidden="1" x14ac:dyDescent="0.3">
      <c r="B42">
        <v>5</v>
      </c>
      <c r="C42">
        <v>3</v>
      </c>
      <c r="D42">
        <v>18</v>
      </c>
      <c r="E42">
        <v>5</v>
      </c>
      <c r="F42">
        <v>8</v>
      </c>
      <c r="G42" s="1">
        <v>9</v>
      </c>
      <c r="H42" s="1">
        <v>4.9999999699999998E-9</v>
      </c>
      <c r="I42" s="1">
        <v>1.1017522220000001E-9</v>
      </c>
      <c r="J42" s="1">
        <v>0</v>
      </c>
      <c r="K42" s="1">
        <v>0</v>
      </c>
      <c r="L42" s="1">
        <v>45.651988979999999</v>
      </c>
      <c r="M42">
        <f t="shared" si="0"/>
        <v>0</v>
      </c>
    </row>
    <row r="43" spans="2:13" hidden="1" x14ac:dyDescent="0.3">
      <c r="B43">
        <v>5</v>
      </c>
      <c r="C43">
        <v>3</v>
      </c>
      <c r="D43">
        <v>19</v>
      </c>
      <c r="E43">
        <v>5</v>
      </c>
      <c r="F43">
        <v>8</v>
      </c>
      <c r="G43" s="1">
        <v>9</v>
      </c>
      <c r="H43" s="1">
        <v>4.9999999699999998E-9</v>
      </c>
      <c r="I43" s="1">
        <v>1.10744074E-9</v>
      </c>
      <c r="J43" s="1">
        <v>0</v>
      </c>
      <c r="K43" s="1">
        <v>0</v>
      </c>
      <c r="L43" s="1">
        <v>48.305667880000001</v>
      </c>
      <c r="M43">
        <f t="shared" si="0"/>
        <v>0</v>
      </c>
    </row>
    <row r="44" spans="2:13" hidden="1" x14ac:dyDescent="0.3">
      <c r="B44">
        <v>5</v>
      </c>
      <c r="C44">
        <v>3</v>
      </c>
      <c r="D44">
        <v>20</v>
      </c>
      <c r="E44">
        <v>5</v>
      </c>
      <c r="F44">
        <v>8</v>
      </c>
      <c r="G44" s="1">
        <v>9</v>
      </c>
      <c r="H44" s="1">
        <v>4.9999999699999998E-9</v>
      </c>
      <c r="I44" s="1">
        <v>1.1257048699999999E-9</v>
      </c>
      <c r="J44" s="1">
        <v>0</v>
      </c>
      <c r="K44" s="1">
        <v>0</v>
      </c>
      <c r="L44" s="1">
        <v>50</v>
      </c>
      <c r="M44">
        <f t="shared" si="0"/>
        <v>0</v>
      </c>
    </row>
    <row r="45" spans="2:13" hidden="1" x14ac:dyDescent="0.3">
      <c r="B45">
        <v>5</v>
      </c>
      <c r="C45">
        <v>3</v>
      </c>
      <c r="D45">
        <v>21</v>
      </c>
      <c r="E45">
        <v>5</v>
      </c>
      <c r="F45">
        <v>8</v>
      </c>
      <c r="G45" s="1">
        <v>9</v>
      </c>
      <c r="H45" s="1">
        <v>4.9999999699999998E-9</v>
      </c>
      <c r="I45" s="1">
        <v>1.138685495E-9</v>
      </c>
      <c r="J45" s="1">
        <v>0</v>
      </c>
      <c r="K45" s="1">
        <v>0</v>
      </c>
      <c r="L45" s="1">
        <v>50</v>
      </c>
      <c r="M45">
        <f t="shared" si="0"/>
        <v>0</v>
      </c>
    </row>
    <row r="46" spans="2:13" x14ac:dyDescent="0.3">
      <c r="B46">
        <v>5</v>
      </c>
      <c r="C46">
        <v>3</v>
      </c>
      <c r="D46">
        <v>22</v>
      </c>
      <c r="E46">
        <v>5</v>
      </c>
      <c r="F46">
        <v>8</v>
      </c>
      <c r="G46" s="1">
        <v>9</v>
      </c>
      <c r="H46" s="1">
        <v>4.9999999699999998E-9</v>
      </c>
      <c r="I46" s="1">
        <v>1.1385841669999999E-9</v>
      </c>
      <c r="J46" s="1">
        <v>0</v>
      </c>
      <c r="K46" s="1">
        <v>0</v>
      </c>
      <c r="L46" s="1">
        <v>50</v>
      </c>
      <c r="M46">
        <f t="shared" si="0"/>
        <v>1</v>
      </c>
    </row>
    <row r="47" spans="2:13" hidden="1" x14ac:dyDescent="0.3">
      <c r="B47">
        <v>5</v>
      </c>
      <c r="C47">
        <v>4</v>
      </c>
      <c r="D47">
        <v>1</v>
      </c>
      <c r="E47">
        <v>5</v>
      </c>
      <c r="F47">
        <v>8</v>
      </c>
      <c r="G47" s="1">
        <v>9</v>
      </c>
      <c r="H47" s="1">
        <v>4.9999999699999998E-9</v>
      </c>
      <c r="I47" s="1">
        <v>1.501390487E-9</v>
      </c>
      <c r="J47" s="1">
        <v>0</v>
      </c>
      <c r="K47" s="1">
        <v>0</v>
      </c>
      <c r="L47" s="1">
        <v>50</v>
      </c>
      <c r="M47">
        <f t="shared" si="0"/>
        <v>0</v>
      </c>
    </row>
    <row r="48" spans="2:13" hidden="1" x14ac:dyDescent="0.3">
      <c r="B48">
        <v>5</v>
      </c>
      <c r="C48">
        <v>4</v>
      </c>
      <c r="D48">
        <v>2</v>
      </c>
      <c r="E48">
        <v>5</v>
      </c>
      <c r="F48">
        <v>8</v>
      </c>
      <c r="G48" s="1">
        <v>9</v>
      </c>
      <c r="H48" s="1">
        <v>4.9999999699999998E-9</v>
      </c>
      <c r="I48" s="1">
        <v>1.490234882E-9</v>
      </c>
      <c r="J48" s="1">
        <v>0</v>
      </c>
      <c r="K48" s="1">
        <v>0</v>
      </c>
      <c r="L48" s="1">
        <v>1.747684598</v>
      </c>
      <c r="M48">
        <f t="shared" si="0"/>
        <v>0</v>
      </c>
    </row>
    <row r="49" spans="2:13" hidden="1" x14ac:dyDescent="0.3">
      <c r="B49">
        <v>5</v>
      </c>
      <c r="C49">
        <v>4</v>
      </c>
      <c r="D49">
        <v>3</v>
      </c>
      <c r="E49">
        <v>5</v>
      </c>
      <c r="F49">
        <v>8</v>
      </c>
      <c r="G49" s="1">
        <v>9</v>
      </c>
      <c r="H49" s="1">
        <v>4.9999999699999998E-9</v>
      </c>
      <c r="I49" s="1">
        <v>1.4857123789999999E-9</v>
      </c>
      <c r="J49" s="1">
        <v>0</v>
      </c>
      <c r="K49" s="1">
        <v>0</v>
      </c>
      <c r="L49" s="1">
        <v>3.5140659809999999</v>
      </c>
      <c r="M49">
        <f t="shared" si="0"/>
        <v>0</v>
      </c>
    </row>
    <row r="50" spans="2:13" hidden="1" x14ac:dyDescent="0.3">
      <c r="B50">
        <v>5</v>
      </c>
      <c r="C50">
        <v>4</v>
      </c>
      <c r="D50">
        <v>4</v>
      </c>
      <c r="E50">
        <v>5</v>
      </c>
      <c r="F50">
        <v>8</v>
      </c>
      <c r="G50" s="1">
        <v>9</v>
      </c>
      <c r="H50" s="1">
        <v>4.9999999699999998E-9</v>
      </c>
      <c r="I50" s="1">
        <v>1.4855472739999999E-9</v>
      </c>
      <c r="J50" s="1">
        <v>0</v>
      </c>
      <c r="K50" s="1">
        <v>0</v>
      </c>
      <c r="L50" s="1">
        <v>5.2881088260000002</v>
      </c>
      <c r="M50">
        <f t="shared" si="0"/>
        <v>0</v>
      </c>
    </row>
    <row r="51" spans="2:13" hidden="1" x14ac:dyDescent="0.3">
      <c r="B51">
        <v>5</v>
      </c>
      <c r="C51">
        <v>4</v>
      </c>
      <c r="D51">
        <v>5</v>
      </c>
      <c r="E51">
        <v>5</v>
      </c>
      <c r="F51">
        <v>8</v>
      </c>
      <c r="G51" s="1">
        <v>9</v>
      </c>
      <c r="H51" s="1">
        <v>4.9999999699999998E-9</v>
      </c>
      <c r="I51" s="1">
        <v>1.485538334E-9</v>
      </c>
      <c r="J51" s="1">
        <v>0</v>
      </c>
      <c r="K51" s="1">
        <v>0</v>
      </c>
      <c r="L51" s="1">
        <v>7.0624322890000002</v>
      </c>
      <c r="M51">
        <f t="shared" si="0"/>
        <v>0</v>
      </c>
    </row>
    <row r="52" spans="2:13" hidden="1" x14ac:dyDescent="0.3">
      <c r="B52">
        <v>5</v>
      </c>
      <c r="C52">
        <v>4</v>
      </c>
      <c r="D52">
        <v>6</v>
      </c>
      <c r="E52">
        <v>5</v>
      </c>
      <c r="F52">
        <v>8</v>
      </c>
      <c r="G52" s="1">
        <v>9</v>
      </c>
      <c r="H52" s="1">
        <v>4.9999999699999998E-9</v>
      </c>
      <c r="I52" s="1">
        <v>1.4858052130000001E-9</v>
      </c>
      <c r="J52" s="1">
        <v>0</v>
      </c>
      <c r="K52" s="1">
        <v>0</v>
      </c>
      <c r="L52" s="1">
        <v>8.8367700580000008</v>
      </c>
      <c r="M52">
        <f t="shared" si="0"/>
        <v>0</v>
      </c>
    </row>
    <row r="53" spans="2:13" hidden="1" x14ac:dyDescent="0.3">
      <c r="B53">
        <v>5</v>
      </c>
      <c r="C53">
        <v>4</v>
      </c>
      <c r="D53">
        <v>7</v>
      </c>
      <c r="E53">
        <v>5</v>
      </c>
      <c r="F53">
        <v>8</v>
      </c>
      <c r="G53" s="1">
        <v>9</v>
      </c>
      <c r="H53" s="1">
        <v>4.9999999699999998E-9</v>
      </c>
      <c r="I53" s="1">
        <v>1.485514492E-9</v>
      </c>
      <c r="J53" s="1">
        <v>0</v>
      </c>
      <c r="K53" s="1">
        <v>0</v>
      </c>
      <c r="L53" s="1">
        <v>10.61065578</v>
      </c>
      <c r="M53">
        <f t="shared" si="0"/>
        <v>0</v>
      </c>
    </row>
    <row r="54" spans="2:13" hidden="1" x14ac:dyDescent="0.3">
      <c r="B54">
        <v>5</v>
      </c>
      <c r="C54">
        <v>4</v>
      </c>
      <c r="D54">
        <v>8</v>
      </c>
      <c r="E54">
        <v>5</v>
      </c>
      <c r="F54">
        <v>8</v>
      </c>
      <c r="G54" s="1">
        <v>9</v>
      </c>
      <c r="H54" s="1">
        <v>4.9999999699999998E-9</v>
      </c>
      <c r="I54" s="1">
        <v>1.4855137470000001E-9</v>
      </c>
      <c r="J54" s="1">
        <v>0</v>
      </c>
      <c r="K54" s="1">
        <v>0</v>
      </c>
      <c r="L54" s="1">
        <v>12.385033610000001</v>
      </c>
      <c r="M54">
        <f t="shared" si="0"/>
        <v>0</v>
      </c>
    </row>
    <row r="55" spans="2:13" hidden="1" x14ac:dyDescent="0.3">
      <c r="B55">
        <v>5</v>
      </c>
      <c r="C55">
        <v>4</v>
      </c>
      <c r="D55">
        <v>9</v>
      </c>
      <c r="E55">
        <v>5</v>
      </c>
      <c r="F55">
        <v>8</v>
      </c>
      <c r="G55" s="1">
        <v>9</v>
      </c>
      <c r="H55" s="1">
        <v>4.9999999699999998E-9</v>
      </c>
      <c r="I55" s="1">
        <v>1.485697478E-9</v>
      </c>
      <c r="J55" s="1">
        <v>0</v>
      </c>
      <c r="K55" s="1">
        <v>0</v>
      </c>
      <c r="L55" s="1">
        <v>14.15941143</v>
      </c>
      <c r="M55">
        <f t="shared" si="0"/>
        <v>0</v>
      </c>
    </row>
    <row r="56" spans="2:13" hidden="1" x14ac:dyDescent="0.3">
      <c r="B56">
        <v>5</v>
      </c>
      <c r="C56">
        <v>4</v>
      </c>
      <c r="D56">
        <v>10</v>
      </c>
      <c r="E56">
        <v>5</v>
      </c>
      <c r="F56">
        <v>8</v>
      </c>
      <c r="G56" s="1">
        <v>9</v>
      </c>
      <c r="H56" s="1">
        <v>4.9999999699999998E-9</v>
      </c>
      <c r="I56" s="1">
        <v>1.4855363970000001E-9</v>
      </c>
      <c r="J56" s="1">
        <v>0</v>
      </c>
      <c r="K56" s="1">
        <v>0</v>
      </c>
      <c r="L56" s="1">
        <v>15.93348026</v>
      </c>
      <c r="M56">
        <f t="shared" si="0"/>
        <v>0</v>
      </c>
    </row>
    <row r="57" spans="2:13" hidden="1" x14ac:dyDescent="0.3">
      <c r="B57">
        <v>5</v>
      </c>
      <c r="C57">
        <v>4</v>
      </c>
      <c r="D57">
        <v>11</v>
      </c>
      <c r="E57">
        <v>5</v>
      </c>
      <c r="F57">
        <v>8</v>
      </c>
      <c r="G57" s="1">
        <v>9</v>
      </c>
      <c r="H57" s="1">
        <v>4.9999999699999998E-9</v>
      </c>
      <c r="I57" s="1">
        <v>1.4854931829999999E-9</v>
      </c>
      <c r="J57" s="1">
        <v>0</v>
      </c>
      <c r="K57" s="1">
        <v>0</v>
      </c>
      <c r="L57" s="1">
        <v>17.707818979999999</v>
      </c>
      <c r="M57">
        <f t="shared" si="0"/>
        <v>0</v>
      </c>
    </row>
    <row r="58" spans="2:13" hidden="1" x14ac:dyDescent="0.3">
      <c r="B58">
        <v>5</v>
      </c>
      <c r="C58">
        <v>4</v>
      </c>
      <c r="D58">
        <v>12</v>
      </c>
      <c r="E58">
        <v>5</v>
      </c>
      <c r="F58">
        <v>8</v>
      </c>
      <c r="G58" s="1">
        <v>9</v>
      </c>
      <c r="H58" s="1">
        <v>4.9999999699999998E-9</v>
      </c>
      <c r="I58" s="1">
        <v>1.485615671E-9</v>
      </c>
      <c r="J58" s="1">
        <v>0</v>
      </c>
      <c r="K58" s="1">
        <v>0</v>
      </c>
      <c r="L58" s="1">
        <v>19.48223686</v>
      </c>
      <c r="M58">
        <f t="shared" si="0"/>
        <v>0</v>
      </c>
    </row>
    <row r="59" spans="2:13" hidden="1" x14ac:dyDescent="0.3">
      <c r="B59">
        <v>5</v>
      </c>
      <c r="C59">
        <v>4</v>
      </c>
      <c r="D59">
        <v>13</v>
      </c>
      <c r="E59">
        <v>5</v>
      </c>
      <c r="F59">
        <v>8</v>
      </c>
      <c r="G59" s="1">
        <v>9</v>
      </c>
      <c r="H59" s="1">
        <v>4.9999999699999998E-9</v>
      </c>
      <c r="I59" s="1">
        <v>1.4855405689999999E-9</v>
      </c>
      <c r="J59" s="1">
        <v>0</v>
      </c>
      <c r="K59" s="1">
        <v>0</v>
      </c>
      <c r="L59" s="1">
        <v>21.256437300000002</v>
      </c>
      <c r="M59">
        <f t="shared" si="0"/>
        <v>0</v>
      </c>
    </row>
    <row r="60" spans="2:13" hidden="1" x14ac:dyDescent="0.3">
      <c r="B60">
        <v>5</v>
      </c>
      <c r="C60">
        <v>4</v>
      </c>
      <c r="D60">
        <v>14</v>
      </c>
      <c r="E60">
        <v>5</v>
      </c>
      <c r="F60">
        <v>8</v>
      </c>
      <c r="G60" s="1">
        <v>9</v>
      </c>
      <c r="H60" s="1">
        <v>4.9999999699999998E-9</v>
      </c>
      <c r="I60" s="1">
        <v>1.4854919909999999E-9</v>
      </c>
      <c r="J60" s="1">
        <v>0</v>
      </c>
      <c r="K60" s="1">
        <v>0</v>
      </c>
      <c r="L60" s="1">
        <v>23.030775070000001</v>
      </c>
      <c r="M60">
        <f t="shared" si="0"/>
        <v>0</v>
      </c>
    </row>
    <row r="61" spans="2:13" hidden="1" x14ac:dyDescent="0.3">
      <c r="B61">
        <v>5</v>
      </c>
      <c r="C61">
        <v>4</v>
      </c>
      <c r="D61">
        <v>15</v>
      </c>
      <c r="E61">
        <v>5</v>
      </c>
      <c r="F61">
        <v>8</v>
      </c>
      <c r="G61" s="1">
        <v>9</v>
      </c>
      <c r="H61" s="1">
        <v>4.9999999699999998E-9</v>
      </c>
      <c r="I61" s="1">
        <v>1.485607773E-9</v>
      </c>
      <c r="J61" s="1">
        <v>0</v>
      </c>
      <c r="K61" s="1">
        <v>0</v>
      </c>
      <c r="L61" s="1">
        <v>24.805192949999999</v>
      </c>
      <c r="M61">
        <f t="shared" si="0"/>
        <v>0</v>
      </c>
    </row>
    <row r="62" spans="2:13" hidden="1" x14ac:dyDescent="0.3">
      <c r="B62">
        <v>5</v>
      </c>
      <c r="C62">
        <v>4</v>
      </c>
      <c r="D62">
        <v>16</v>
      </c>
      <c r="E62">
        <v>5</v>
      </c>
      <c r="F62">
        <v>8</v>
      </c>
      <c r="G62" s="1">
        <v>9</v>
      </c>
      <c r="H62" s="1">
        <v>4.9999999699999998E-9</v>
      </c>
      <c r="I62" s="1">
        <v>1.4855077860000001E-9</v>
      </c>
      <c r="J62" s="1">
        <v>0</v>
      </c>
      <c r="K62" s="1">
        <v>0</v>
      </c>
      <c r="L62" s="1">
        <v>26.57941628</v>
      </c>
      <c r="M62">
        <f t="shared" si="0"/>
        <v>0</v>
      </c>
    </row>
    <row r="63" spans="2:13" hidden="1" x14ac:dyDescent="0.3">
      <c r="B63">
        <v>5</v>
      </c>
      <c r="C63">
        <v>4</v>
      </c>
      <c r="D63">
        <v>17</v>
      </c>
      <c r="E63">
        <v>5</v>
      </c>
      <c r="F63">
        <v>8</v>
      </c>
      <c r="G63" s="1">
        <v>9</v>
      </c>
      <c r="H63" s="1">
        <v>4.9999999699999998E-9</v>
      </c>
      <c r="I63" s="1">
        <v>1.4855146409999999E-9</v>
      </c>
      <c r="J63" s="1">
        <v>0</v>
      </c>
      <c r="K63" s="1">
        <v>0</v>
      </c>
      <c r="L63" s="1">
        <v>28.353811260000001</v>
      </c>
      <c r="M63">
        <f t="shared" si="0"/>
        <v>0</v>
      </c>
    </row>
    <row r="64" spans="2:13" hidden="1" x14ac:dyDescent="0.3">
      <c r="B64">
        <v>5</v>
      </c>
      <c r="C64">
        <v>4</v>
      </c>
      <c r="D64">
        <v>18</v>
      </c>
      <c r="E64">
        <v>5</v>
      </c>
      <c r="F64">
        <v>8</v>
      </c>
      <c r="G64" s="1">
        <v>9</v>
      </c>
      <c r="H64" s="1">
        <v>4.9999999699999998E-9</v>
      </c>
      <c r="I64" s="1">
        <v>1.485553384E-9</v>
      </c>
      <c r="J64" s="1">
        <v>0</v>
      </c>
      <c r="K64" s="1">
        <v>0</v>
      </c>
      <c r="L64" s="1">
        <v>30.128183360000001</v>
      </c>
      <c r="M64">
        <f t="shared" si="0"/>
        <v>0</v>
      </c>
    </row>
    <row r="65" spans="2:13" hidden="1" x14ac:dyDescent="0.3">
      <c r="B65">
        <v>5</v>
      </c>
      <c r="C65">
        <v>4</v>
      </c>
      <c r="D65">
        <v>19</v>
      </c>
      <c r="E65">
        <v>5</v>
      </c>
      <c r="F65">
        <v>8</v>
      </c>
      <c r="G65" s="1">
        <v>9</v>
      </c>
      <c r="H65" s="1">
        <v>4.9999999699999998E-9</v>
      </c>
      <c r="I65" s="1">
        <v>1.485494375E-9</v>
      </c>
      <c r="J65" s="1">
        <v>0</v>
      </c>
      <c r="K65" s="1">
        <v>0</v>
      </c>
      <c r="L65" s="1">
        <v>31.902498250000001</v>
      </c>
      <c r="M65">
        <f t="shared" si="0"/>
        <v>0</v>
      </c>
    </row>
    <row r="66" spans="2:13" hidden="1" x14ac:dyDescent="0.3">
      <c r="B66">
        <v>5</v>
      </c>
      <c r="C66">
        <v>4</v>
      </c>
      <c r="D66">
        <v>20</v>
      </c>
      <c r="E66">
        <v>5</v>
      </c>
      <c r="F66">
        <v>8</v>
      </c>
      <c r="G66" s="1">
        <v>9</v>
      </c>
      <c r="H66" s="1">
        <v>4.9999999699999998E-9</v>
      </c>
      <c r="I66" s="1">
        <v>1.4855584499999999E-9</v>
      </c>
      <c r="J66" s="1">
        <v>0</v>
      </c>
      <c r="K66" s="1">
        <v>0</v>
      </c>
      <c r="L66" s="1">
        <v>33.676906590000002</v>
      </c>
      <c r="M66">
        <f t="shared" si="0"/>
        <v>0</v>
      </c>
    </row>
    <row r="67" spans="2:13" hidden="1" x14ac:dyDescent="0.3">
      <c r="B67">
        <v>5</v>
      </c>
      <c r="C67">
        <v>4</v>
      </c>
      <c r="D67">
        <v>21</v>
      </c>
      <c r="E67">
        <v>5</v>
      </c>
      <c r="F67">
        <v>8</v>
      </c>
      <c r="G67" s="1">
        <v>9</v>
      </c>
      <c r="H67" s="1">
        <v>4.9999999699999998E-9</v>
      </c>
      <c r="I67" s="1">
        <v>1.4854978020000001E-9</v>
      </c>
      <c r="J67" s="1">
        <v>0</v>
      </c>
      <c r="K67" s="1">
        <v>0</v>
      </c>
      <c r="L67" s="1">
        <v>35.451198580000003</v>
      </c>
      <c r="M67">
        <f t="shared" si="0"/>
        <v>0</v>
      </c>
    </row>
    <row r="68" spans="2:13" hidden="1" x14ac:dyDescent="0.3">
      <c r="B68">
        <v>5</v>
      </c>
      <c r="C68">
        <v>4</v>
      </c>
      <c r="D68">
        <v>22</v>
      </c>
      <c r="E68">
        <v>5</v>
      </c>
      <c r="F68">
        <v>8</v>
      </c>
      <c r="G68" s="1">
        <v>9</v>
      </c>
      <c r="H68" s="1">
        <v>4.9999999699999998E-9</v>
      </c>
      <c r="I68" s="1">
        <v>1.485514492E-9</v>
      </c>
      <c r="J68" s="1">
        <v>0</v>
      </c>
      <c r="K68" s="1">
        <v>0</v>
      </c>
      <c r="L68" s="1">
        <v>37.225605010000002</v>
      </c>
      <c r="M68">
        <f t="shared" si="0"/>
        <v>0</v>
      </c>
    </row>
    <row r="69" spans="2:13" hidden="1" x14ac:dyDescent="0.3">
      <c r="B69">
        <v>5</v>
      </c>
      <c r="C69">
        <v>4</v>
      </c>
      <c r="D69">
        <v>23</v>
      </c>
      <c r="E69">
        <v>5</v>
      </c>
      <c r="F69">
        <v>8</v>
      </c>
      <c r="G69" s="1">
        <v>9</v>
      </c>
      <c r="H69" s="1">
        <v>4.9999999699999998E-9</v>
      </c>
      <c r="I69" s="1">
        <v>1.485540122E-9</v>
      </c>
      <c r="J69" s="1">
        <v>0</v>
      </c>
      <c r="K69" s="1">
        <v>0</v>
      </c>
      <c r="L69" s="1">
        <v>38.999988559999998</v>
      </c>
      <c r="M69">
        <f t="shared" si="0"/>
        <v>0</v>
      </c>
    </row>
    <row r="70" spans="2:13" hidden="1" x14ac:dyDescent="0.3">
      <c r="B70">
        <v>5</v>
      </c>
      <c r="C70">
        <v>4</v>
      </c>
      <c r="D70">
        <v>24</v>
      </c>
      <c r="E70">
        <v>5</v>
      </c>
      <c r="F70">
        <v>8</v>
      </c>
      <c r="G70" s="1">
        <v>9</v>
      </c>
      <c r="H70" s="1">
        <v>4.9999999699999998E-9</v>
      </c>
      <c r="I70" s="1">
        <v>1.4854960140000001E-9</v>
      </c>
      <c r="J70" s="1">
        <v>0</v>
      </c>
      <c r="K70" s="1">
        <v>0</v>
      </c>
      <c r="L70" s="1">
        <v>40.77432632</v>
      </c>
      <c r="M70">
        <f t="shared" ref="M70:M133" si="1">IF(D70&gt;D71,1,0)</f>
        <v>0</v>
      </c>
    </row>
    <row r="71" spans="2:13" hidden="1" x14ac:dyDescent="0.3">
      <c r="B71">
        <v>5</v>
      </c>
      <c r="C71">
        <v>4</v>
      </c>
      <c r="D71">
        <v>25</v>
      </c>
      <c r="E71">
        <v>5</v>
      </c>
      <c r="F71">
        <v>8</v>
      </c>
      <c r="G71" s="1">
        <v>9</v>
      </c>
      <c r="H71" s="1">
        <v>4.9999999699999998E-9</v>
      </c>
      <c r="I71" s="1">
        <v>1.485491246E-9</v>
      </c>
      <c r="J71" s="1">
        <v>0</v>
      </c>
      <c r="K71" s="1">
        <v>0</v>
      </c>
      <c r="L71" s="1">
        <v>42.54873276</v>
      </c>
      <c r="M71">
        <f t="shared" si="1"/>
        <v>0</v>
      </c>
    </row>
    <row r="72" spans="2:13" hidden="1" x14ac:dyDescent="0.3">
      <c r="B72">
        <v>5</v>
      </c>
      <c r="C72">
        <v>4</v>
      </c>
      <c r="D72">
        <v>26</v>
      </c>
      <c r="E72">
        <v>5</v>
      </c>
      <c r="F72">
        <v>8</v>
      </c>
      <c r="G72" s="1">
        <v>9</v>
      </c>
      <c r="H72" s="1">
        <v>4.9999999699999998E-9</v>
      </c>
      <c r="I72" s="1">
        <v>1.4856816830000001E-9</v>
      </c>
      <c r="J72" s="1">
        <v>0</v>
      </c>
      <c r="K72" s="1">
        <v>0</v>
      </c>
      <c r="L72" s="1">
        <v>44.323139189999999</v>
      </c>
      <c r="M72">
        <f t="shared" si="1"/>
        <v>0</v>
      </c>
    </row>
    <row r="73" spans="2:13" hidden="1" x14ac:dyDescent="0.3">
      <c r="B73">
        <v>5</v>
      </c>
      <c r="C73">
        <v>4</v>
      </c>
      <c r="D73">
        <v>27</v>
      </c>
      <c r="E73">
        <v>5</v>
      </c>
      <c r="F73">
        <v>8</v>
      </c>
      <c r="G73" s="1">
        <v>9</v>
      </c>
      <c r="H73" s="1">
        <v>4.9999999699999998E-9</v>
      </c>
      <c r="I73" s="1">
        <v>1.486250907E-9</v>
      </c>
      <c r="J73" s="1">
        <v>0</v>
      </c>
      <c r="K73" s="1">
        <v>0</v>
      </c>
      <c r="L73" s="1">
        <v>46.097225190000003</v>
      </c>
      <c r="M73">
        <f t="shared" si="1"/>
        <v>0</v>
      </c>
    </row>
    <row r="74" spans="2:13" hidden="1" x14ac:dyDescent="0.3">
      <c r="B74">
        <v>5</v>
      </c>
      <c r="C74">
        <v>4</v>
      </c>
      <c r="D74">
        <v>28</v>
      </c>
      <c r="E74">
        <v>5</v>
      </c>
      <c r="F74">
        <v>8</v>
      </c>
      <c r="G74" s="1">
        <v>9</v>
      </c>
      <c r="H74" s="1">
        <v>4.9999999699999998E-9</v>
      </c>
      <c r="I74" s="1">
        <v>1.4872850479999999E-9</v>
      </c>
      <c r="J74" s="1">
        <v>0</v>
      </c>
      <c r="K74" s="1">
        <v>0</v>
      </c>
      <c r="L74" s="1">
        <v>47.870349879999999</v>
      </c>
      <c r="M74">
        <f t="shared" si="1"/>
        <v>0</v>
      </c>
    </row>
    <row r="75" spans="2:13" hidden="1" x14ac:dyDescent="0.3">
      <c r="B75">
        <v>5</v>
      </c>
      <c r="C75">
        <v>4</v>
      </c>
      <c r="D75">
        <v>29</v>
      </c>
      <c r="E75">
        <v>5</v>
      </c>
      <c r="F75">
        <v>8</v>
      </c>
      <c r="G75" s="1">
        <v>9</v>
      </c>
      <c r="H75" s="1">
        <v>4.9999999699999998E-9</v>
      </c>
      <c r="I75" s="1">
        <v>1.4918808639999999E-9</v>
      </c>
      <c r="J75" s="1">
        <v>0</v>
      </c>
      <c r="K75" s="1">
        <v>0</v>
      </c>
      <c r="L75" s="1">
        <v>49.64171219</v>
      </c>
      <c r="M75">
        <f t="shared" si="1"/>
        <v>0</v>
      </c>
    </row>
    <row r="76" spans="2:13" hidden="1" x14ac:dyDescent="0.3">
      <c r="B76">
        <v>5</v>
      </c>
      <c r="C76">
        <v>4</v>
      </c>
      <c r="D76">
        <v>30</v>
      </c>
      <c r="E76">
        <v>5</v>
      </c>
      <c r="F76">
        <v>8</v>
      </c>
      <c r="G76" s="1">
        <v>9</v>
      </c>
      <c r="H76" s="1">
        <v>4.9999999699999998E-9</v>
      </c>
      <c r="I76" s="1">
        <v>1.4986142520000001E-9</v>
      </c>
      <c r="J76" s="1">
        <v>0</v>
      </c>
      <c r="K76" s="1">
        <v>0</v>
      </c>
      <c r="L76" s="1">
        <v>50</v>
      </c>
      <c r="M76">
        <f t="shared" si="1"/>
        <v>0</v>
      </c>
    </row>
    <row r="77" spans="2:13" x14ac:dyDescent="0.3">
      <c r="B77">
        <v>5</v>
      </c>
      <c r="C77">
        <v>4</v>
      </c>
      <c r="D77">
        <v>31</v>
      </c>
      <c r="E77">
        <v>5</v>
      </c>
      <c r="F77">
        <v>8</v>
      </c>
      <c r="G77" s="1">
        <v>9</v>
      </c>
      <c r="H77" s="1">
        <v>4.9999999699999998E-9</v>
      </c>
      <c r="I77" s="1">
        <v>1.5001790230000001E-9</v>
      </c>
      <c r="J77" s="1">
        <v>0</v>
      </c>
      <c r="K77" s="1">
        <v>0</v>
      </c>
      <c r="L77" s="1">
        <v>50</v>
      </c>
      <c r="M77">
        <f t="shared" si="1"/>
        <v>1</v>
      </c>
    </row>
    <row r="78" spans="2:13" hidden="1" x14ac:dyDescent="0.3">
      <c r="B78">
        <v>5</v>
      </c>
      <c r="C78">
        <v>5</v>
      </c>
      <c r="D78">
        <v>1</v>
      </c>
      <c r="E78">
        <v>5</v>
      </c>
      <c r="F78">
        <v>8</v>
      </c>
      <c r="G78" s="1">
        <v>9</v>
      </c>
      <c r="H78" s="1">
        <v>4.9999999699999998E-9</v>
      </c>
      <c r="I78" s="1">
        <v>1.858611405E-9</v>
      </c>
      <c r="J78" s="1">
        <v>0</v>
      </c>
      <c r="K78" s="1">
        <v>0</v>
      </c>
      <c r="L78" s="1">
        <v>50</v>
      </c>
      <c r="M78">
        <f t="shared" si="1"/>
        <v>0</v>
      </c>
    </row>
    <row r="79" spans="2:13" hidden="1" x14ac:dyDescent="0.3">
      <c r="B79">
        <v>5</v>
      </c>
      <c r="C79">
        <v>5</v>
      </c>
      <c r="D79">
        <v>2</v>
      </c>
      <c r="E79">
        <v>5</v>
      </c>
      <c r="F79">
        <v>8</v>
      </c>
      <c r="G79" s="1">
        <v>9</v>
      </c>
      <c r="H79" s="1">
        <v>4.9999999699999998E-9</v>
      </c>
      <c r="I79" s="1">
        <v>1.8577736619999999E-9</v>
      </c>
      <c r="J79" s="1">
        <v>0</v>
      </c>
      <c r="K79" s="1">
        <v>0</v>
      </c>
      <c r="L79" s="1">
        <v>1.267635345</v>
      </c>
      <c r="M79">
        <f t="shared" si="1"/>
        <v>0</v>
      </c>
    </row>
    <row r="80" spans="2:13" hidden="1" x14ac:dyDescent="0.3">
      <c r="B80">
        <v>5</v>
      </c>
      <c r="C80">
        <v>5</v>
      </c>
      <c r="D80">
        <v>3</v>
      </c>
      <c r="E80">
        <v>5</v>
      </c>
      <c r="F80">
        <v>8</v>
      </c>
      <c r="G80" s="1">
        <v>9</v>
      </c>
      <c r="H80" s="1">
        <v>4.9999999699999998E-9</v>
      </c>
      <c r="I80" s="1">
        <v>1.8578597899999999E-9</v>
      </c>
      <c r="J80" s="1">
        <v>0</v>
      </c>
      <c r="K80" s="1">
        <v>0</v>
      </c>
      <c r="L80" s="1">
        <v>2.5361804960000001</v>
      </c>
      <c r="M80">
        <f t="shared" si="1"/>
        <v>0</v>
      </c>
    </row>
    <row r="81" spans="2:13" hidden="1" x14ac:dyDescent="0.3">
      <c r="B81">
        <v>5</v>
      </c>
      <c r="C81">
        <v>5</v>
      </c>
      <c r="D81">
        <v>4</v>
      </c>
      <c r="E81">
        <v>5</v>
      </c>
      <c r="F81">
        <v>8</v>
      </c>
      <c r="G81" s="1">
        <v>9</v>
      </c>
      <c r="H81" s="1">
        <v>4.9999999699999998E-9</v>
      </c>
      <c r="I81" s="1">
        <v>1.857880503E-9</v>
      </c>
      <c r="J81" s="1">
        <v>0</v>
      </c>
      <c r="K81" s="1">
        <v>0</v>
      </c>
      <c r="L81" s="1">
        <v>3.8046321870000002</v>
      </c>
      <c r="M81">
        <f t="shared" si="1"/>
        <v>0</v>
      </c>
    </row>
    <row r="82" spans="2:13" hidden="1" x14ac:dyDescent="0.3">
      <c r="B82">
        <v>5</v>
      </c>
      <c r="C82">
        <v>5</v>
      </c>
      <c r="D82">
        <v>5</v>
      </c>
      <c r="E82">
        <v>5</v>
      </c>
      <c r="F82">
        <v>8</v>
      </c>
      <c r="G82" s="1">
        <v>9</v>
      </c>
      <c r="H82" s="1">
        <v>4.9999999699999998E-9</v>
      </c>
      <c r="I82" s="1">
        <v>1.85781464E-9</v>
      </c>
      <c r="J82" s="1">
        <v>0</v>
      </c>
      <c r="K82" s="1">
        <v>0</v>
      </c>
      <c r="L82" s="1">
        <v>5.073060989</v>
      </c>
      <c r="M82">
        <f t="shared" si="1"/>
        <v>0</v>
      </c>
    </row>
    <row r="83" spans="2:13" hidden="1" x14ac:dyDescent="0.3">
      <c r="B83">
        <v>5</v>
      </c>
      <c r="C83">
        <v>5</v>
      </c>
      <c r="D83">
        <v>6</v>
      </c>
      <c r="E83">
        <v>5</v>
      </c>
      <c r="F83">
        <v>8</v>
      </c>
      <c r="G83" s="1">
        <v>9</v>
      </c>
      <c r="H83" s="1">
        <v>4.9999999699999998E-9</v>
      </c>
      <c r="I83" s="1">
        <v>1.857783645E-9</v>
      </c>
      <c r="J83" s="1">
        <v>0</v>
      </c>
      <c r="K83" s="1">
        <v>0</v>
      </c>
      <c r="L83" s="1">
        <v>6.341561317</v>
      </c>
      <c r="M83">
        <f t="shared" si="1"/>
        <v>0</v>
      </c>
    </row>
    <row r="84" spans="2:13" hidden="1" x14ac:dyDescent="0.3">
      <c r="B84">
        <v>5</v>
      </c>
      <c r="C84">
        <v>5</v>
      </c>
      <c r="D84">
        <v>7</v>
      </c>
      <c r="E84">
        <v>5</v>
      </c>
      <c r="F84">
        <v>8</v>
      </c>
      <c r="G84" s="1">
        <v>9</v>
      </c>
      <c r="H84" s="1">
        <v>4.9999999699999998E-9</v>
      </c>
      <c r="I84" s="1">
        <v>1.8577705320000001E-9</v>
      </c>
      <c r="J84" s="1">
        <v>0</v>
      </c>
      <c r="K84" s="1">
        <v>0</v>
      </c>
      <c r="L84" s="1">
        <v>7.6100959780000004</v>
      </c>
      <c r="M84">
        <f t="shared" si="1"/>
        <v>0</v>
      </c>
    </row>
    <row r="85" spans="2:13" hidden="1" x14ac:dyDescent="0.3">
      <c r="B85">
        <v>5</v>
      </c>
      <c r="C85">
        <v>5</v>
      </c>
      <c r="D85">
        <v>8</v>
      </c>
      <c r="E85">
        <v>5</v>
      </c>
      <c r="F85">
        <v>8</v>
      </c>
      <c r="G85" s="1">
        <v>9</v>
      </c>
      <c r="H85" s="1">
        <v>4.9999999699999998E-9</v>
      </c>
      <c r="I85" s="1">
        <v>1.8577677009999999E-9</v>
      </c>
      <c r="J85" s="1">
        <v>0</v>
      </c>
      <c r="K85" s="1">
        <v>0</v>
      </c>
      <c r="L85" s="1">
        <v>8.8786449429999994</v>
      </c>
      <c r="M85">
        <f t="shared" si="1"/>
        <v>0</v>
      </c>
    </row>
    <row r="86" spans="2:13" hidden="1" x14ac:dyDescent="0.3">
      <c r="B86">
        <v>5</v>
      </c>
      <c r="C86">
        <v>5</v>
      </c>
      <c r="D86">
        <v>9</v>
      </c>
      <c r="E86">
        <v>5</v>
      </c>
      <c r="F86">
        <v>8</v>
      </c>
      <c r="G86" s="1">
        <v>9</v>
      </c>
      <c r="H86" s="1">
        <v>4.9999999699999998E-9</v>
      </c>
      <c r="I86" s="1">
        <v>1.8577714260000001E-9</v>
      </c>
      <c r="J86" s="1">
        <v>0</v>
      </c>
      <c r="K86" s="1">
        <v>0</v>
      </c>
      <c r="L86" s="1">
        <v>10.14719391</v>
      </c>
      <c r="M86">
        <f t="shared" si="1"/>
        <v>0</v>
      </c>
    </row>
    <row r="87" spans="2:13" hidden="1" x14ac:dyDescent="0.3">
      <c r="B87">
        <v>5</v>
      </c>
      <c r="C87">
        <v>5</v>
      </c>
      <c r="D87">
        <v>10</v>
      </c>
      <c r="E87">
        <v>5</v>
      </c>
      <c r="F87">
        <v>8</v>
      </c>
      <c r="G87" s="1">
        <v>9</v>
      </c>
      <c r="H87" s="1">
        <v>4.9999999699999998E-9</v>
      </c>
      <c r="I87" s="1">
        <v>1.8577797709999999E-9</v>
      </c>
      <c r="J87" s="1">
        <v>0</v>
      </c>
      <c r="K87" s="1">
        <v>0</v>
      </c>
      <c r="L87" s="1">
        <v>11.415742870000001</v>
      </c>
      <c r="M87">
        <f t="shared" si="1"/>
        <v>0</v>
      </c>
    </row>
    <row r="88" spans="2:13" hidden="1" x14ac:dyDescent="0.3">
      <c r="B88">
        <v>5</v>
      </c>
      <c r="C88">
        <v>5</v>
      </c>
      <c r="D88">
        <v>11</v>
      </c>
      <c r="E88">
        <v>5</v>
      </c>
      <c r="F88">
        <v>8</v>
      </c>
      <c r="G88" s="1">
        <v>9</v>
      </c>
      <c r="H88" s="1">
        <v>4.9999999699999998E-9</v>
      </c>
      <c r="I88" s="1">
        <v>1.8577912449999999E-9</v>
      </c>
      <c r="J88" s="1">
        <v>0</v>
      </c>
      <c r="K88" s="1">
        <v>0</v>
      </c>
      <c r="L88" s="1">
        <v>12.6842804</v>
      </c>
      <c r="M88">
        <f t="shared" si="1"/>
        <v>0</v>
      </c>
    </row>
    <row r="89" spans="2:13" hidden="1" x14ac:dyDescent="0.3">
      <c r="B89">
        <v>5</v>
      </c>
      <c r="C89">
        <v>5</v>
      </c>
      <c r="D89">
        <v>12</v>
      </c>
      <c r="E89">
        <v>5</v>
      </c>
      <c r="F89">
        <v>8</v>
      </c>
      <c r="G89" s="1">
        <v>9</v>
      </c>
      <c r="H89" s="1">
        <v>4.9999999699999998E-9</v>
      </c>
      <c r="I89" s="1">
        <v>1.8578051029999999E-9</v>
      </c>
      <c r="J89" s="1">
        <v>0</v>
      </c>
      <c r="K89" s="1">
        <v>0</v>
      </c>
      <c r="L89" s="1">
        <v>13.952806470000001</v>
      </c>
      <c r="M89">
        <f t="shared" si="1"/>
        <v>0</v>
      </c>
    </row>
    <row r="90" spans="2:13" hidden="1" x14ac:dyDescent="0.3">
      <c r="B90">
        <v>5</v>
      </c>
      <c r="C90">
        <v>5</v>
      </c>
      <c r="D90">
        <v>13</v>
      </c>
      <c r="E90">
        <v>5</v>
      </c>
      <c r="F90">
        <v>8</v>
      </c>
      <c r="G90" s="1">
        <v>9</v>
      </c>
      <c r="H90" s="1">
        <v>4.9999999699999998E-9</v>
      </c>
      <c r="I90" s="1">
        <v>1.8578206000000001E-9</v>
      </c>
      <c r="J90" s="1">
        <v>0</v>
      </c>
      <c r="K90" s="1">
        <v>0</v>
      </c>
      <c r="L90" s="1">
        <v>15.22131538</v>
      </c>
      <c r="M90">
        <f t="shared" si="1"/>
        <v>0</v>
      </c>
    </row>
    <row r="91" spans="2:13" hidden="1" x14ac:dyDescent="0.3">
      <c r="B91">
        <v>5</v>
      </c>
      <c r="C91">
        <v>5</v>
      </c>
      <c r="D91">
        <v>14</v>
      </c>
      <c r="E91">
        <v>5</v>
      </c>
      <c r="F91">
        <v>8</v>
      </c>
      <c r="G91" s="1">
        <v>9</v>
      </c>
      <c r="H91" s="1">
        <v>4.9999999699999998E-9</v>
      </c>
      <c r="I91" s="1">
        <v>1.8578124050000001E-9</v>
      </c>
      <c r="J91" s="1">
        <v>0</v>
      </c>
      <c r="K91" s="1">
        <v>0</v>
      </c>
      <c r="L91" s="1">
        <v>16.489809040000001</v>
      </c>
      <c r="M91">
        <f t="shared" si="1"/>
        <v>0</v>
      </c>
    </row>
    <row r="92" spans="2:13" hidden="1" x14ac:dyDescent="0.3">
      <c r="B92">
        <v>5</v>
      </c>
      <c r="C92">
        <v>5</v>
      </c>
      <c r="D92">
        <v>15</v>
      </c>
      <c r="E92">
        <v>5</v>
      </c>
      <c r="F92">
        <v>8</v>
      </c>
      <c r="G92" s="1">
        <v>9</v>
      </c>
      <c r="H92" s="1">
        <v>4.9999999699999998E-9</v>
      </c>
      <c r="I92" s="1">
        <v>1.857791692E-9</v>
      </c>
      <c r="J92" s="1">
        <v>0</v>
      </c>
      <c r="K92" s="1">
        <v>0</v>
      </c>
      <c r="L92" s="1">
        <v>17.7583065</v>
      </c>
      <c r="M92">
        <f t="shared" si="1"/>
        <v>0</v>
      </c>
    </row>
    <row r="93" spans="2:13" hidden="1" x14ac:dyDescent="0.3">
      <c r="B93">
        <v>5</v>
      </c>
      <c r="C93">
        <v>5</v>
      </c>
      <c r="D93">
        <v>16</v>
      </c>
      <c r="E93">
        <v>5</v>
      </c>
      <c r="F93">
        <v>8</v>
      </c>
      <c r="G93" s="1">
        <v>9</v>
      </c>
      <c r="H93" s="1">
        <v>4.9999999699999998E-9</v>
      </c>
      <c r="I93" s="1">
        <v>1.857778132E-9</v>
      </c>
      <c r="J93" s="1">
        <v>0</v>
      </c>
      <c r="K93" s="1">
        <v>0</v>
      </c>
      <c r="L93" s="1">
        <v>19.02682686</v>
      </c>
      <c r="M93">
        <f t="shared" si="1"/>
        <v>0</v>
      </c>
    </row>
    <row r="94" spans="2:13" hidden="1" x14ac:dyDescent="0.3">
      <c r="B94">
        <v>5</v>
      </c>
      <c r="C94">
        <v>5</v>
      </c>
      <c r="D94">
        <v>17</v>
      </c>
      <c r="E94">
        <v>5</v>
      </c>
      <c r="F94">
        <v>8</v>
      </c>
      <c r="G94" s="1">
        <v>9</v>
      </c>
      <c r="H94" s="1">
        <v>4.9999999699999998E-9</v>
      </c>
      <c r="I94" s="1">
        <v>1.857770681E-9</v>
      </c>
      <c r="J94" s="1">
        <v>0</v>
      </c>
      <c r="K94" s="1">
        <v>0</v>
      </c>
      <c r="L94" s="1">
        <v>20.2953701</v>
      </c>
      <c r="M94">
        <f t="shared" si="1"/>
        <v>0</v>
      </c>
    </row>
    <row r="95" spans="2:13" hidden="1" x14ac:dyDescent="0.3">
      <c r="B95">
        <v>5</v>
      </c>
      <c r="C95">
        <v>5</v>
      </c>
      <c r="D95">
        <v>18</v>
      </c>
      <c r="E95">
        <v>5</v>
      </c>
      <c r="F95">
        <v>8</v>
      </c>
      <c r="G95" s="1">
        <v>9</v>
      </c>
      <c r="H95" s="1">
        <v>4.9999999699999998E-9</v>
      </c>
      <c r="I95" s="1">
        <v>1.8577682969999999E-9</v>
      </c>
      <c r="J95" s="1">
        <v>0</v>
      </c>
      <c r="K95" s="1">
        <v>0</v>
      </c>
      <c r="L95" s="1">
        <v>21.56391335</v>
      </c>
      <c r="M95">
        <f t="shared" si="1"/>
        <v>0</v>
      </c>
    </row>
    <row r="96" spans="2:13" hidden="1" x14ac:dyDescent="0.3">
      <c r="B96">
        <v>5</v>
      </c>
      <c r="C96">
        <v>5</v>
      </c>
      <c r="D96">
        <v>19</v>
      </c>
      <c r="E96">
        <v>5</v>
      </c>
      <c r="F96">
        <v>8</v>
      </c>
      <c r="G96" s="1">
        <v>9</v>
      </c>
      <c r="H96" s="1">
        <v>4.9999999699999998E-9</v>
      </c>
      <c r="I96" s="1">
        <v>1.8577702340000001E-9</v>
      </c>
      <c r="J96" s="1">
        <v>0</v>
      </c>
      <c r="K96" s="1">
        <v>0</v>
      </c>
      <c r="L96" s="1">
        <v>22.832468030000001</v>
      </c>
      <c r="M96">
        <f t="shared" si="1"/>
        <v>0</v>
      </c>
    </row>
    <row r="97" spans="2:13" hidden="1" x14ac:dyDescent="0.3">
      <c r="B97">
        <v>5</v>
      </c>
      <c r="C97">
        <v>5</v>
      </c>
      <c r="D97">
        <v>20</v>
      </c>
      <c r="E97">
        <v>5</v>
      </c>
      <c r="F97">
        <v>8</v>
      </c>
      <c r="G97" s="1">
        <v>9</v>
      </c>
      <c r="H97" s="1">
        <v>4.9999999699999998E-9</v>
      </c>
      <c r="I97" s="1">
        <v>1.8577758970000001E-9</v>
      </c>
      <c r="J97" s="1">
        <v>0</v>
      </c>
      <c r="K97" s="1">
        <v>0</v>
      </c>
      <c r="L97" s="1">
        <v>24.101011280000002</v>
      </c>
      <c r="M97">
        <f t="shared" si="1"/>
        <v>0</v>
      </c>
    </row>
    <row r="98" spans="2:13" hidden="1" x14ac:dyDescent="0.3">
      <c r="B98">
        <v>5</v>
      </c>
      <c r="C98">
        <v>5</v>
      </c>
      <c r="D98">
        <v>21</v>
      </c>
      <c r="E98">
        <v>5</v>
      </c>
      <c r="F98">
        <v>8</v>
      </c>
      <c r="G98" s="1">
        <v>9</v>
      </c>
      <c r="H98" s="1">
        <v>4.9999999699999998E-9</v>
      </c>
      <c r="I98" s="1">
        <v>1.857784837E-9</v>
      </c>
      <c r="J98" s="1">
        <v>0</v>
      </c>
      <c r="K98" s="1">
        <v>0</v>
      </c>
      <c r="L98" s="1">
        <v>25.369554520000001</v>
      </c>
      <c r="M98">
        <f t="shared" si="1"/>
        <v>0</v>
      </c>
    </row>
    <row r="99" spans="2:13" hidden="1" x14ac:dyDescent="0.3">
      <c r="B99">
        <v>5</v>
      </c>
      <c r="C99">
        <v>5</v>
      </c>
      <c r="D99">
        <v>22</v>
      </c>
      <c r="E99">
        <v>5</v>
      </c>
      <c r="F99">
        <v>8</v>
      </c>
      <c r="G99" s="1">
        <v>9</v>
      </c>
      <c r="H99" s="1">
        <v>4.9999999699999998E-9</v>
      </c>
      <c r="I99" s="1">
        <v>1.857796609E-9</v>
      </c>
      <c r="J99" s="1">
        <v>0</v>
      </c>
      <c r="K99" s="1">
        <v>0</v>
      </c>
      <c r="L99" s="1">
        <v>26.638086319999999</v>
      </c>
      <c r="M99">
        <f t="shared" si="1"/>
        <v>0</v>
      </c>
    </row>
    <row r="100" spans="2:13" hidden="1" x14ac:dyDescent="0.3">
      <c r="B100">
        <v>5</v>
      </c>
      <c r="C100">
        <v>5</v>
      </c>
      <c r="D100">
        <v>23</v>
      </c>
      <c r="E100">
        <v>5</v>
      </c>
      <c r="F100">
        <v>8</v>
      </c>
      <c r="G100" s="1">
        <v>9</v>
      </c>
      <c r="H100" s="1">
        <v>4.9999999699999998E-9</v>
      </c>
      <c r="I100" s="1">
        <v>1.857792586E-9</v>
      </c>
      <c r="J100" s="1">
        <v>0</v>
      </c>
      <c r="K100" s="1">
        <v>0</v>
      </c>
      <c r="L100" s="1">
        <v>27.906606669999999</v>
      </c>
      <c r="M100">
        <f t="shared" si="1"/>
        <v>0</v>
      </c>
    </row>
    <row r="101" spans="2:13" hidden="1" x14ac:dyDescent="0.3">
      <c r="B101">
        <v>5</v>
      </c>
      <c r="C101">
        <v>5</v>
      </c>
      <c r="D101">
        <v>24</v>
      </c>
      <c r="E101">
        <v>5</v>
      </c>
      <c r="F101">
        <v>8</v>
      </c>
      <c r="G101" s="1">
        <v>9</v>
      </c>
      <c r="H101" s="1">
        <v>4.9999999699999998E-9</v>
      </c>
      <c r="I101" s="1">
        <v>1.8577782809999999E-9</v>
      </c>
      <c r="J101" s="1">
        <v>0</v>
      </c>
      <c r="K101" s="1">
        <v>0</v>
      </c>
      <c r="L101" s="1">
        <v>29.175127029999999</v>
      </c>
      <c r="M101">
        <f t="shared" si="1"/>
        <v>0</v>
      </c>
    </row>
    <row r="102" spans="2:13" hidden="1" x14ac:dyDescent="0.3">
      <c r="B102">
        <v>5</v>
      </c>
      <c r="C102">
        <v>5</v>
      </c>
      <c r="D102">
        <v>25</v>
      </c>
      <c r="E102">
        <v>5</v>
      </c>
      <c r="F102">
        <v>8</v>
      </c>
      <c r="G102" s="1">
        <v>9</v>
      </c>
      <c r="H102" s="1">
        <v>4.9999999699999998E-9</v>
      </c>
      <c r="I102" s="1">
        <v>1.8577705320000001E-9</v>
      </c>
      <c r="J102" s="1">
        <v>0</v>
      </c>
      <c r="K102" s="1">
        <v>0</v>
      </c>
      <c r="L102" s="1">
        <v>30.443670269999998</v>
      </c>
      <c r="M102">
        <f t="shared" si="1"/>
        <v>0</v>
      </c>
    </row>
    <row r="103" spans="2:13" hidden="1" x14ac:dyDescent="0.3">
      <c r="B103">
        <v>5</v>
      </c>
      <c r="C103">
        <v>5</v>
      </c>
      <c r="D103">
        <v>26</v>
      </c>
      <c r="E103">
        <v>5</v>
      </c>
      <c r="F103">
        <v>8</v>
      </c>
      <c r="G103" s="1">
        <v>9</v>
      </c>
      <c r="H103" s="1">
        <v>4.9999999699999998E-9</v>
      </c>
      <c r="I103" s="1">
        <v>1.8577688929999999E-9</v>
      </c>
      <c r="J103" s="1">
        <v>0</v>
      </c>
      <c r="K103" s="1">
        <v>0</v>
      </c>
      <c r="L103" s="1">
        <v>31.712213519999999</v>
      </c>
      <c r="M103">
        <f t="shared" si="1"/>
        <v>0</v>
      </c>
    </row>
    <row r="104" spans="2:13" hidden="1" x14ac:dyDescent="0.3">
      <c r="B104">
        <v>5</v>
      </c>
      <c r="C104">
        <v>5</v>
      </c>
      <c r="D104">
        <v>27</v>
      </c>
      <c r="E104">
        <v>5</v>
      </c>
      <c r="F104">
        <v>8</v>
      </c>
      <c r="G104" s="1">
        <v>9</v>
      </c>
      <c r="H104" s="1">
        <v>4.9999999699999998E-9</v>
      </c>
      <c r="I104" s="1">
        <v>1.8577724699999999E-9</v>
      </c>
      <c r="J104" s="1">
        <v>0</v>
      </c>
      <c r="K104" s="1">
        <v>0</v>
      </c>
      <c r="L104" s="1">
        <v>32.980766299999999</v>
      </c>
      <c r="M104">
        <f t="shared" si="1"/>
        <v>0</v>
      </c>
    </row>
    <row r="105" spans="2:13" hidden="1" x14ac:dyDescent="0.3">
      <c r="B105">
        <v>5</v>
      </c>
      <c r="C105">
        <v>5</v>
      </c>
      <c r="D105">
        <v>28</v>
      </c>
      <c r="E105">
        <v>5</v>
      </c>
      <c r="F105">
        <v>8</v>
      </c>
      <c r="G105" s="1">
        <v>9</v>
      </c>
      <c r="H105" s="1">
        <v>4.9999999699999998E-9</v>
      </c>
      <c r="I105" s="1">
        <v>1.8577809629999999E-9</v>
      </c>
      <c r="J105" s="1">
        <v>0</v>
      </c>
      <c r="K105" s="1">
        <v>0</v>
      </c>
      <c r="L105" s="1">
        <v>34.24932098</v>
      </c>
      <c r="M105">
        <f t="shared" si="1"/>
        <v>0</v>
      </c>
    </row>
    <row r="106" spans="2:13" hidden="1" x14ac:dyDescent="0.3">
      <c r="B106">
        <v>5</v>
      </c>
      <c r="C106">
        <v>5</v>
      </c>
      <c r="D106">
        <v>29</v>
      </c>
      <c r="E106">
        <v>5</v>
      </c>
      <c r="F106">
        <v>8</v>
      </c>
      <c r="G106" s="1">
        <v>9</v>
      </c>
      <c r="H106" s="1">
        <v>4.9999999699999998E-9</v>
      </c>
      <c r="I106" s="1">
        <v>1.857788712E-9</v>
      </c>
      <c r="J106" s="1">
        <v>0</v>
      </c>
      <c r="K106" s="1">
        <v>0</v>
      </c>
      <c r="L106" s="1">
        <v>35.517852779999998</v>
      </c>
      <c r="M106">
        <f t="shared" si="1"/>
        <v>0</v>
      </c>
    </row>
    <row r="107" spans="2:13" hidden="1" x14ac:dyDescent="0.3">
      <c r="B107">
        <v>5</v>
      </c>
      <c r="C107">
        <v>5</v>
      </c>
      <c r="D107">
        <v>30</v>
      </c>
      <c r="E107">
        <v>5</v>
      </c>
      <c r="F107">
        <v>8</v>
      </c>
      <c r="G107" s="1">
        <v>9</v>
      </c>
      <c r="H107" s="1">
        <v>4.9999999699999998E-9</v>
      </c>
      <c r="I107" s="1">
        <v>1.857774556E-9</v>
      </c>
      <c r="J107" s="1">
        <v>0</v>
      </c>
      <c r="K107" s="1">
        <v>0</v>
      </c>
      <c r="L107" s="1">
        <v>36.786384580000004</v>
      </c>
      <c r="M107">
        <f t="shared" si="1"/>
        <v>0</v>
      </c>
    </row>
    <row r="108" spans="2:13" hidden="1" x14ac:dyDescent="0.3">
      <c r="B108">
        <v>5</v>
      </c>
      <c r="C108">
        <v>5</v>
      </c>
      <c r="D108">
        <v>31</v>
      </c>
      <c r="E108">
        <v>5</v>
      </c>
      <c r="F108">
        <v>8</v>
      </c>
      <c r="G108" s="1">
        <v>9</v>
      </c>
      <c r="H108" s="1">
        <v>4.9999999699999998E-9</v>
      </c>
      <c r="I108" s="1">
        <v>1.8577691909999999E-9</v>
      </c>
      <c r="J108" s="1">
        <v>0</v>
      </c>
      <c r="K108" s="1">
        <v>0</v>
      </c>
      <c r="L108" s="1">
        <v>38.054939269999998</v>
      </c>
      <c r="M108">
        <f t="shared" si="1"/>
        <v>0</v>
      </c>
    </row>
    <row r="109" spans="2:13" hidden="1" x14ac:dyDescent="0.3">
      <c r="B109">
        <v>5</v>
      </c>
      <c r="C109">
        <v>5</v>
      </c>
      <c r="D109">
        <v>32</v>
      </c>
      <c r="E109">
        <v>5</v>
      </c>
      <c r="F109">
        <v>8</v>
      </c>
      <c r="G109" s="1">
        <v>9</v>
      </c>
      <c r="H109" s="1">
        <v>4.9999999699999998E-9</v>
      </c>
      <c r="I109" s="1">
        <v>1.857771873E-9</v>
      </c>
      <c r="J109" s="1">
        <v>0</v>
      </c>
      <c r="K109" s="1">
        <v>0</v>
      </c>
      <c r="L109" s="1">
        <v>39.32349396</v>
      </c>
      <c r="M109">
        <f t="shared" si="1"/>
        <v>0</v>
      </c>
    </row>
    <row r="110" spans="2:13" hidden="1" x14ac:dyDescent="0.3">
      <c r="B110">
        <v>5</v>
      </c>
      <c r="C110">
        <v>5</v>
      </c>
      <c r="D110">
        <v>33</v>
      </c>
      <c r="E110">
        <v>5</v>
      </c>
      <c r="F110">
        <v>8</v>
      </c>
      <c r="G110" s="1">
        <v>9</v>
      </c>
      <c r="H110" s="1">
        <v>4.9999999699999998E-9</v>
      </c>
      <c r="I110" s="1">
        <v>1.8577820060000001E-9</v>
      </c>
      <c r="J110" s="1">
        <v>0</v>
      </c>
      <c r="K110" s="1">
        <v>0</v>
      </c>
      <c r="L110" s="1">
        <v>40.592048650000002</v>
      </c>
      <c r="M110">
        <f t="shared" si="1"/>
        <v>0</v>
      </c>
    </row>
    <row r="111" spans="2:13" hidden="1" x14ac:dyDescent="0.3">
      <c r="B111">
        <v>5</v>
      </c>
      <c r="C111">
        <v>5</v>
      </c>
      <c r="D111">
        <v>34</v>
      </c>
      <c r="E111">
        <v>5</v>
      </c>
      <c r="F111">
        <v>8</v>
      </c>
      <c r="G111" s="1">
        <v>9</v>
      </c>
      <c r="H111" s="1">
        <v>4.9999999699999998E-9</v>
      </c>
      <c r="I111" s="1">
        <v>1.857773513E-9</v>
      </c>
      <c r="J111" s="1">
        <v>0</v>
      </c>
      <c r="K111" s="1">
        <v>0</v>
      </c>
      <c r="L111" s="1">
        <v>41.86058044</v>
      </c>
      <c r="M111">
        <f t="shared" si="1"/>
        <v>0</v>
      </c>
    </row>
    <row r="112" spans="2:13" hidden="1" x14ac:dyDescent="0.3">
      <c r="B112">
        <v>5</v>
      </c>
      <c r="C112">
        <v>5</v>
      </c>
      <c r="D112">
        <v>35</v>
      </c>
      <c r="E112">
        <v>5</v>
      </c>
      <c r="F112">
        <v>8</v>
      </c>
      <c r="G112" s="1">
        <v>9</v>
      </c>
      <c r="H112" s="1">
        <v>4.9999999699999998E-9</v>
      </c>
      <c r="I112" s="1">
        <v>1.85776934E-9</v>
      </c>
      <c r="J112" s="1">
        <v>0</v>
      </c>
      <c r="K112" s="1">
        <v>0</v>
      </c>
      <c r="L112" s="1">
        <v>43.129135130000002</v>
      </c>
      <c r="M112">
        <f t="shared" si="1"/>
        <v>0</v>
      </c>
    </row>
    <row r="113" spans="2:13" hidden="1" x14ac:dyDescent="0.3">
      <c r="B113">
        <v>5</v>
      </c>
      <c r="C113">
        <v>5</v>
      </c>
      <c r="D113">
        <v>36</v>
      </c>
      <c r="E113">
        <v>5</v>
      </c>
      <c r="F113">
        <v>8</v>
      </c>
      <c r="G113" s="1">
        <v>9</v>
      </c>
      <c r="H113" s="1">
        <v>4.9999999699999998E-9</v>
      </c>
      <c r="I113" s="1">
        <v>1.857777238E-9</v>
      </c>
      <c r="J113" s="1">
        <v>0</v>
      </c>
      <c r="K113" s="1">
        <v>0</v>
      </c>
      <c r="L113" s="1">
        <v>44.397689819999997</v>
      </c>
      <c r="M113">
        <f t="shared" si="1"/>
        <v>0</v>
      </c>
    </row>
    <row r="114" spans="2:13" hidden="1" x14ac:dyDescent="0.3">
      <c r="B114">
        <v>5</v>
      </c>
      <c r="C114">
        <v>5</v>
      </c>
      <c r="D114">
        <v>37</v>
      </c>
      <c r="E114">
        <v>5</v>
      </c>
      <c r="F114">
        <v>8</v>
      </c>
      <c r="G114" s="1">
        <v>9</v>
      </c>
      <c r="H114" s="1">
        <v>4.9999999699999998E-9</v>
      </c>
      <c r="I114" s="1">
        <v>1.857770979E-9</v>
      </c>
      <c r="J114" s="1">
        <v>0</v>
      </c>
      <c r="K114" s="1">
        <v>0</v>
      </c>
      <c r="L114" s="1">
        <v>45.666221620000002</v>
      </c>
      <c r="M114">
        <f t="shared" si="1"/>
        <v>0</v>
      </c>
    </row>
    <row r="115" spans="2:13" hidden="1" x14ac:dyDescent="0.3">
      <c r="B115">
        <v>5</v>
      </c>
      <c r="C115">
        <v>5</v>
      </c>
      <c r="D115">
        <v>38</v>
      </c>
      <c r="E115">
        <v>5</v>
      </c>
      <c r="F115">
        <v>8</v>
      </c>
      <c r="G115" s="1">
        <v>9</v>
      </c>
      <c r="H115" s="1">
        <v>4.9999999699999998E-9</v>
      </c>
      <c r="I115" s="1">
        <v>1.857772321E-9</v>
      </c>
      <c r="J115" s="1">
        <v>0</v>
      </c>
      <c r="K115" s="1">
        <v>0</v>
      </c>
      <c r="L115" s="1">
        <v>46.934776309999997</v>
      </c>
      <c r="M115">
        <f t="shared" si="1"/>
        <v>0</v>
      </c>
    </row>
    <row r="116" spans="2:13" hidden="1" x14ac:dyDescent="0.3">
      <c r="B116">
        <v>5</v>
      </c>
      <c r="C116">
        <v>5</v>
      </c>
      <c r="D116">
        <v>39</v>
      </c>
      <c r="E116">
        <v>5</v>
      </c>
      <c r="F116">
        <v>8</v>
      </c>
      <c r="G116" s="1">
        <v>9</v>
      </c>
      <c r="H116" s="1">
        <v>4.9999999699999998E-9</v>
      </c>
      <c r="I116" s="1">
        <v>1.8577767910000001E-9</v>
      </c>
      <c r="J116" s="1">
        <v>0</v>
      </c>
      <c r="K116" s="1">
        <v>0</v>
      </c>
      <c r="L116" s="1">
        <v>48.203330989999998</v>
      </c>
      <c r="M116">
        <f t="shared" si="1"/>
        <v>0</v>
      </c>
    </row>
    <row r="117" spans="2:13" hidden="1" x14ac:dyDescent="0.3">
      <c r="B117">
        <v>5</v>
      </c>
      <c r="C117">
        <v>5</v>
      </c>
      <c r="D117">
        <v>40</v>
      </c>
      <c r="E117">
        <v>5</v>
      </c>
      <c r="F117">
        <v>8</v>
      </c>
      <c r="G117" s="1">
        <v>9</v>
      </c>
      <c r="H117" s="1">
        <v>4.9999999699999998E-9</v>
      </c>
      <c r="I117" s="1">
        <v>1.8577724699999999E-9</v>
      </c>
      <c r="J117" s="1">
        <v>0</v>
      </c>
      <c r="K117" s="1">
        <v>0</v>
      </c>
      <c r="L117" s="1">
        <v>49.471862790000003</v>
      </c>
      <c r="M117">
        <f t="shared" si="1"/>
        <v>0</v>
      </c>
    </row>
    <row r="118" spans="2:13" hidden="1" x14ac:dyDescent="0.3">
      <c r="B118">
        <v>5</v>
      </c>
      <c r="C118">
        <v>5</v>
      </c>
      <c r="D118">
        <v>41</v>
      </c>
      <c r="E118">
        <v>5</v>
      </c>
      <c r="F118">
        <v>8</v>
      </c>
      <c r="G118" s="1">
        <v>9</v>
      </c>
      <c r="H118" s="1">
        <v>4.9999999699999998E-9</v>
      </c>
      <c r="I118" s="1">
        <v>1.858005077E-9</v>
      </c>
      <c r="J118" s="1">
        <v>0</v>
      </c>
      <c r="K118" s="1">
        <v>0</v>
      </c>
      <c r="L118" s="1">
        <v>50</v>
      </c>
      <c r="M118">
        <f t="shared" si="1"/>
        <v>0</v>
      </c>
    </row>
    <row r="119" spans="2:13" hidden="1" x14ac:dyDescent="0.3">
      <c r="B119">
        <v>5</v>
      </c>
      <c r="C119">
        <v>5</v>
      </c>
      <c r="D119">
        <v>42</v>
      </c>
      <c r="E119">
        <v>5</v>
      </c>
      <c r="F119">
        <v>8</v>
      </c>
      <c r="G119" s="1">
        <v>9</v>
      </c>
      <c r="H119" s="1">
        <v>4.9999999699999998E-9</v>
      </c>
      <c r="I119" s="1">
        <v>1.858437508E-9</v>
      </c>
      <c r="J119" s="1">
        <v>0</v>
      </c>
      <c r="K119" s="1">
        <v>0</v>
      </c>
      <c r="L119" s="1">
        <v>50</v>
      </c>
      <c r="M119">
        <f t="shared" si="1"/>
        <v>0</v>
      </c>
    </row>
    <row r="120" spans="2:13" x14ac:dyDescent="0.3">
      <c r="B120">
        <v>5</v>
      </c>
      <c r="C120">
        <v>5</v>
      </c>
      <c r="D120">
        <v>43</v>
      </c>
      <c r="E120">
        <v>5</v>
      </c>
      <c r="F120">
        <v>8</v>
      </c>
      <c r="G120" s="1">
        <v>9</v>
      </c>
      <c r="H120" s="1">
        <v>4.9999999699999998E-9</v>
      </c>
      <c r="I120" s="1">
        <v>1.8584373589999999E-9</v>
      </c>
      <c r="J120" s="1">
        <v>0</v>
      </c>
      <c r="K120" s="1">
        <v>0</v>
      </c>
      <c r="L120" s="1">
        <v>50</v>
      </c>
      <c r="M120">
        <f t="shared" si="1"/>
        <v>1</v>
      </c>
    </row>
    <row r="121" spans="2:13" hidden="1" x14ac:dyDescent="0.3">
      <c r="B121">
        <v>5</v>
      </c>
      <c r="C121">
        <v>6</v>
      </c>
      <c r="D121">
        <v>1</v>
      </c>
      <c r="E121">
        <v>5</v>
      </c>
      <c r="F121">
        <v>8</v>
      </c>
      <c r="G121" s="1">
        <v>9</v>
      </c>
      <c r="H121" s="1">
        <v>4.9999999699999998E-9</v>
      </c>
      <c r="I121" s="1">
        <v>2.214323133E-9</v>
      </c>
      <c r="J121" s="1">
        <v>0</v>
      </c>
      <c r="K121" s="1">
        <v>0</v>
      </c>
      <c r="L121" s="1">
        <v>35.159816739999997</v>
      </c>
      <c r="M121">
        <f t="shared" si="1"/>
        <v>0</v>
      </c>
    </row>
    <row r="122" spans="2:13" hidden="1" x14ac:dyDescent="0.3">
      <c r="B122">
        <v>5</v>
      </c>
      <c r="C122">
        <v>6</v>
      </c>
      <c r="D122">
        <v>2</v>
      </c>
      <c r="E122">
        <v>5</v>
      </c>
      <c r="F122">
        <v>8</v>
      </c>
      <c r="G122" s="1">
        <v>9</v>
      </c>
      <c r="H122" s="1">
        <v>4.9999999699999998E-9</v>
      </c>
      <c r="I122" s="1">
        <v>2.214323133E-9</v>
      </c>
      <c r="J122" s="1">
        <v>0</v>
      </c>
      <c r="K122" s="1">
        <v>0</v>
      </c>
      <c r="L122" s="1">
        <v>0.94351971150000002</v>
      </c>
      <c r="M122">
        <f t="shared" si="1"/>
        <v>0</v>
      </c>
    </row>
    <row r="123" spans="2:13" hidden="1" x14ac:dyDescent="0.3">
      <c r="B123">
        <v>5</v>
      </c>
      <c r="C123">
        <v>6</v>
      </c>
      <c r="D123">
        <v>3</v>
      </c>
      <c r="E123">
        <v>5</v>
      </c>
      <c r="F123">
        <v>8</v>
      </c>
      <c r="G123" s="1">
        <v>9</v>
      </c>
      <c r="H123" s="1">
        <v>4.9999999699999998E-9</v>
      </c>
      <c r="I123" s="1">
        <v>2.214323133E-9</v>
      </c>
      <c r="J123" s="1">
        <v>0</v>
      </c>
      <c r="K123" s="1">
        <v>0</v>
      </c>
      <c r="L123" s="1">
        <v>1.887039304</v>
      </c>
      <c r="M123">
        <f t="shared" si="1"/>
        <v>0</v>
      </c>
    </row>
    <row r="124" spans="2:13" hidden="1" x14ac:dyDescent="0.3">
      <c r="B124">
        <v>5</v>
      </c>
      <c r="C124">
        <v>6</v>
      </c>
      <c r="D124">
        <v>4</v>
      </c>
      <c r="E124">
        <v>5</v>
      </c>
      <c r="F124">
        <v>8</v>
      </c>
      <c r="G124" s="1">
        <v>9</v>
      </c>
      <c r="H124" s="1">
        <v>4.9999999699999998E-9</v>
      </c>
      <c r="I124" s="1">
        <v>2.214323133E-9</v>
      </c>
      <c r="J124" s="1">
        <v>0</v>
      </c>
      <c r="K124" s="1">
        <v>0</v>
      </c>
      <c r="L124" s="1">
        <v>2.830559015</v>
      </c>
      <c r="M124">
        <f t="shared" si="1"/>
        <v>0</v>
      </c>
    </row>
    <row r="125" spans="2:13" hidden="1" x14ac:dyDescent="0.3">
      <c r="B125">
        <v>5</v>
      </c>
      <c r="C125">
        <v>6</v>
      </c>
      <c r="D125">
        <v>5</v>
      </c>
      <c r="E125">
        <v>5</v>
      </c>
      <c r="F125">
        <v>8</v>
      </c>
      <c r="G125" s="1">
        <v>9</v>
      </c>
      <c r="H125" s="1">
        <v>4.9999999699999998E-9</v>
      </c>
      <c r="I125" s="1">
        <v>2.214323133E-9</v>
      </c>
      <c r="J125" s="1">
        <v>0</v>
      </c>
      <c r="K125" s="1">
        <v>0</v>
      </c>
      <c r="L125" s="1">
        <v>3.7740786079999999</v>
      </c>
      <c r="M125">
        <f t="shared" si="1"/>
        <v>0</v>
      </c>
    </row>
    <row r="126" spans="2:13" hidden="1" x14ac:dyDescent="0.3">
      <c r="B126">
        <v>5</v>
      </c>
      <c r="C126">
        <v>6</v>
      </c>
      <c r="D126">
        <v>6</v>
      </c>
      <c r="E126">
        <v>5</v>
      </c>
      <c r="F126">
        <v>8</v>
      </c>
      <c r="G126" s="1">
        <v>9</v>
      </c>
      <c r="H126" s="1">
        <v>4.9999999699999998E-9</v>
      </c>
      <c r="I126" s="1">
        <v>2.214323133E-9</v>
      </c>
      <c r="J126" s="1">
        <v>0</v>
      </c>
      <c r="K126" s="1">
        <v>0</v>
      </c>
      <c r="L126" s="1">
        <v>4.7175984379999996</v>
      </c>
      <c r="M126">
        <f t="shared" si="1"/>
        <v>0</v>
      </c>
    </row>
    <row r="127" spans="2:13" hidden="1" x14ac:dyDescent="0.3">
      <c r="B127">
        <v>5</v>
      </c>
      <c r="C127">
        <v>6</v>
      </c>
      <c r="D127">
        <v>7</v>
      </c>
      <c r="E127">
        <v>5</v>
      </c>
      <c r="F127">
        <v>8</v>
      </c>
      <c r="G127" s="1">
        <v>9</v>
      </c>
      <c r="H127" s="1">
        <v>4.9999999699999998E-9</v>
      </c>
      <c r="I127" s="1">
        <v>2.214323133E-9</v>
      </c>
      <c r="J127" s="1">
        <v>0</v>
      </c>
      <c r="K127" s="1">
        <v>0</v>
      </c>
      <c r="L127" s="1">
        <v>5.661118031</v>
      </c>
      <c r="M127">
        <f t="shared" si="1"/>
        <v>0</v>
      </c>
    </row>
    <row r="128" spans="2:13" hidden="1" x14ac:dyDescent="0.3">
      <c r="B128">
        <v>5</v>
      </c>
      <c r="C128">
        <v>6</v>
      </c>
      <c r="D128">
        <v>8</v>
      </c>
      <c r="E128">
        <v>5</v>
      </c>
      <c r="F128">
        <v>8</v>
      </c>
      <c r="G128" s="1">
        <v>9</v>
      </c>
      <c r="H128" s="1">
        <v>4.9999999699999998E-9</v>
      </c>
      <c r="I128" s="1">
        <v>2.214323133E-9</v>
      </c>
      <c r="J128" s="1">
        <v>0</v>
      </c>
      <c r="K128" s="1">
        <v>0</v>
      </c>
      <c r="L128" s="1">
        <v>6.6046376230000003</v>
      </c>
      <c r="M128">
        <f t="shared" si="1"/>
        <v>0</v>
      </c>
    </row>
    <row r="129" spans="2:13" hidden="1" x14ac:dyDescent="0.3">
      <c r="B129">
        <v>5</v>
      </c>
      <c r="C129">
        <v>6</v>
      </c>
      <c r="D129">
        <v>9</v>
      </c>
      <c r="E129">
        <v>5</v>
      </c>
      <c r="F129">
        <v>8</v>
      </c>
      <c r="G129" s="1">
        <v>9</v>
      </c>
      <c r="H129" s="1">
        <v>4.9999999699999998E-9</v>
      </c>
      <c r="I129" s="1">
        <v>2.214323133E-9</v>
      </c>
      <c r="J129" s="1">
        <v>0</v>
      </c>
      <c r="K129" s="1">
        <v>0</v>
      </c>
      <c r="L129" s="1">
        <v>7.5481572149999998</v>
      </c>
      <c r="M129">
        <f t="shared" si="1"/>
        <v>0</v>
      </c>
    </row>
    <row r="130" spans="2:13" hidden="1" x14ac:dyDescent="0.3">
      <c r="B130">
        <v>5</v>
      </c>
      <c r="C130">
        <v>6</v>
      </c>
      <c r="D130">
        <v>10</v>
      </c>
      <c r="E130">
        <v>5</v>
      </c>
      <c r="F130">
        <v>8</v>
      </c>
      <c r="G130" s="1">
        <v>9</v>
      </c>
      <c r="H130" s="1">
        <v>4.9999999699999998E-9</v>
      </c>
      <c r="I130" s="1">
        <v>2.214323133E-9</v>
      </c>
      <c r="J130" s="1">
        <v>0</v>
      </c>
      <c r="K130" s="1">
        <v>0</v>
      </c>
      <c r="L130" s="1">
        <v>8.4916772839999997</v>
      </c>
      <c r="M130">
        <f t="shared" si="1"/>
        <v>0</v>
      </c>
    </row>
    <row r="131" spans="2:13" hidden="1" x14ac:dyDescent="0.3">
      <c r="B131">
        <v>5</v>
      </c>
      <c r="C131">
        <v>6</v>
      </c>
      <c r="D131">
        <v>11</v>
      </c>
      <c r="E131">
        <v>5</v>
      </c>
      <c r="F131">
        <v>8</v>
      </c>
      <c r="G131" s="1">
        <v>9</v>
      </c>
      <c r="H131" s="1">
        <v>4.9999999699999998E-9</v>
      </c>
      <c r="I131" s="1">
        <v>2.214323133E-9</v>
      </c>
      <c r="J131" s="1">
        <v>0</v>
      </c>
      <c r="K131" s="1">
        <v>0</v>
      </c>
      <c r="L131" s="1">
        <v>9.4351968769999992</v>
      </c>
      <c r="M131">
        <f t="shared" si="1"/>
        <v>0</v>
      </c>
    </row>
    <row r="132" spans="2:13" hidden="1" x14ac:dyDescent="0.3">
      <c r="B132">
        <v>5</v>
      </c>
      <c r="C132">
        <v>6</v>
      </c>
      <c r="D132">
        <v>12</v>
      </c>
      <c r="E132">
        <v>5</v>
      </c>
      <c r="F132">
        <v>8</v>
      </c>
      <c r="G132" s="1">
        <v>9</v>
      </c>
      <c r="H132" s="1">
        <v>4.9999999699999998E-9</v>
      </c>
      <c r="I132" s="1">
        <v>2.214323133E-9</v>
      </c>
      <c r="J132" s="1">
        <v>0</v>
      </c>
      <c r="K132" s="1">
        <v>0</v>
      </c>
      <c r="L132" s="1">
        <v>10.378716470000001</v>
      </c>
      <c r="M132">
        <f t="shared" si="1"/>
        <v>0</v>
      </c>
    </row>
    <row r="133" spans="2:13" hidden="1" x14ac:dyDescent="0.3">
      <c r="B133">
        <v>5</v>
      </c>
      <c r="C133">
        <v>6</v>
      </c>
      <c r="D133">
        <v>13</v>
      </c>
      <c r="E133">
        <v>5</v>
      </c>
      <c r="F133">
        <v>8</v>
      </c>
      <c r="G133" s="1">
        <v>9</v>
      </c>
      <c r="H133" s="1">
        <v>4.9999999699999998E-9</v>
      </c>
      <c r="I133" s="1">
        <v>2.214323133E-9</v>
      </c>
      <c r="J133" s="1">
        <v>0</v>
      </c>
      <c r="K133" s="1">
        <v>0</v>
      </c>
      <c r="L133" s="1">
        <v>11.32223606</v>
      </c>
      <c r="M133">
        <f t="shared" si="1"/>
        <v>0</v>
      </c>
    </row>
    <row r="134" spans="2:13" hidden="1" x14ac:dyDescent="0.3">
      <c r="B134">
        <v>5</v>
      </c>
      <c r="C134">
        <v>6</v>
      </c>
      <c r="D134">
        <v>14</v>
      </c>
      <c r="E134">
        <v>5</v>
      </c>
      <c r="F134">
        <v>8</v>
      </c>
      <c r="G134" s="1">
        <v>9</v>
      </c>
      <c r="H134" s="1">
        <v>4.9999999699999998E-9</v>
      </c>
      <c r="I134" s="1">
        <v>2.214323133E-9</v>
      </c>
      <c r="J134" s="1">
        <v>0</v>
      </c>
      <c r="K134" s="1">
        <v>0</v>
      </c>
      <c r="L134" s="1">
        <v>12.265755649999999</v>
      </c>
      <c r="M134">
        <f t="shared" ref="M134:M197" si="2">IF(D134&gt;D135,1,0)</f>
        <v>0</v>
      </c>
    </row>
    <row r="135" spans="2:13" hidden="1" x14ac:dyDescent="0.3">
      <c r="B135">
        <v>5</v>
      </c>
      <c r="C135">
        <v>6</v>
      </c>
      <c r="D135">
        <v>15</v>
      </c>
      <c r="E135">
        <v>5</v>
      </c>
      <c r="F135">
        <v>8</v>
      </c>
      <c r="G135" s="1">
        <v>9</v>
      </c>
      <c r="H135" s="1">
        <v>4.9999999699999998E-9</v>
      </c>
      <c r="I135" s="1">
        <v>2.214323133E-9</v>
      </c>
      <c r="J135" s="1">
        <v>0</v>
      </c>
      <c r="K135" s="1">
        <v>0</v>
      </c>
      <c r="L135" s="1">
        <v>13.209275249999999</v>
      </c>
      <c r="M135">
        <f t="shared" si="2"/>
        <v>0</v>
      </c>
    </row>
    <row r="136" spans="2:13" hidden="1" x14ac:dyDescent="0.3">
      <c r="B136">
        <v>5</v>
      </c>
      <c r="C136">
        <v>6</v>
      </c>
      <c r="D136">
        <v>16</v>
      </c>
      <c r="E136">
        <v>5</v>
      </c>
      <c r="F136">
        <v>8</v>
      </c>
      <c r="G136" s="1">
        <v>9</v>
      </c>
      <c r="H136" s="1">
        <v>4.9999999699999998E-9</v>
      </c>
      <c r="I136" s="1">
        <v>2.214323133E-9</v>
      </c>
      <c r="J136" s="1">
        <v>0</v>
      </c>
      <c r="K136" s="1">
        <v>0</v>
      </c>
      <c r="L136" s="1">
        <v>14.15279484</v>
      </c>
      <c r="M136">
        <f t="shared" si="2"/>
        <v>0</v>
      </c>
    </row>
    <row r="137" spans="2:13" hidden="1" x14ac:dyDescent="0.3">
      <c r="B137">
        <v>5</v>
      </c>
      <c r="C137">
        <v>6</v>
      </c>
      <c r="D137">
        <v>17</v>
      </c>
      <c r="E137">
        <v>5</v>
      </c>
      <c r="F137">
        <v>8</v>
      </c>
      <c r="G137" s="1">
        <v>9</v>
      </c>
      <c r="H137" s="1">
        <v>4.9999999699999998E-9</v>
      </c>
      <c r="I137" s="1">
        <v>2.214323133E-9</v>
      </c>
      <c r="J137" s="1">
        <v>0</v>
      </c>
      <c r="K137" s="1">
        <v>0</v>
      </c>
      <c r="L137" s="1">
        <v>15.09631443</v>
      </c>
      <c r="M137">
        <f t="shared" si="2"/>
        <v>0</v>
      </c>
    </row>
    <row r="138" spans="2:13" hidden="1" x14ac:dyDescent="0.3">
      <c r="B138">
        <v>5</v>
      </c>
      <c r="C138">
        <v>6</v>
      </c>
      <c r="D138">
        <v>18</v>
      </c>
      <c r="E138">
        <v>5</v>
      </c>
      <c r="F138">
        <v>8</v>
      </c>
      <c r="G138" s="1">
        <v>9</v>
      </c>
      <c r="H138" s="1">
        <v>4.9999999699999998E-9</v>
      </c>
      <c r="I138" s="1">
        <v>2.214323133E-9</v>
      </c>
      <c r="J138" s="1">
        <v>0</v>
      </c>
      <c r="K138" s="1">
        <v>0</v>
      </c>
      <c r="L138" s="1">
        <v>16.039834979999998</v>
      </c>
      <c r="M138">
        <f t="shared" si="2"/>
        <v>0</v>
      </c>
    </row>
    <row r="139" spans="2:13" hidden="1" x14ac:dyDescent="0.3">
      <c r="B139">
        <v>5</v>
      </c>
      <c r="C139">
        <v>6</v>
      </c>
      <c r="D139">
        <v>19</v>
      </c>
      <c r="E139">
        <v>5</v>
      </c>
      <c r="F139">
        <v>8</v>
      </c>
      <c r="G139" s="1">
        <v>9</v>
      </c>
      <c r="H139" s="1">
        <v>4.9999999699999998E-9</v>
      </c>
      <c r="I139" s="1">
        <v>2.214323133E-9</v>
      </c>
      <c r="J139" s="1">
        <v>0</v>
      </c>
      <c r="K139" s="1">
        <v>0</v>
      </c>
      <c r="L139" s="1">
        <v>16.983354569999999</v>
      </c>
      <c r="M139">
        <f t="shared" si="2"/>
        <v>0</v>
      </c>
    </row>
    <row r="140" spans="2:13" hidden="1" x14ac:dyDescent="0.3">
      <c r="B140">
        <v>5</v>
      </c>
      <c r="C140">
        <v>6</v>
      </c>
      <c r="D140">
        <v>20</v>
      </c>
      <c r="E140">
        <v>5</v>
      </c>
      <c r="F140">
        <v>8</v>
      </c>
      <c r="G140" s="1">
        <v>9</v>
      </c>
      <c r="H140" s="1">
        <v>4.9999999699999998E-9</v>
      </c>
      <c r="I140" s="1">
        <v>2.214323133E-9</v>
      </c>
      <c r="J140" s="1">
        <v>0</v>
      </c>
      <c r="K140" s="1">
        <v>0</v>
      </c>
      <c r="L140" s="1">
        <v>17.926874160000001</v>
      </c>
      <c r="M140">
        <f t="shared" si="2"/>
        <v>0</v>
      </c>
    </row>
    <row r="141" spans="2:13" hidden="1" x14ac:dyDescent="0.3">
      <c r="B141">
        <v>5</v>
      </c>
      <c r="C141">
        <v>6</v>
      </c>
      <c r="D141">
        <v>21</v>
      </c>
      <c r="E141">
        <v>5</v>
      </c>
      <c r="F141">
        <v>8</v>
      </c>
      <c r="G141" s="1">
        <v>9</v>
      </c>
      <c r="H141" s="1">
        <v>4.9999999699999998E-9</v>
      </c>
      <c r="I141" s="1">
        <v>2.214323133E-9</v>
      </c>
      <c r="J141" s="1">
        <v>0</v>
      </c>
      <c r="K141" s="1">
        <v>0</v>
      </c>
      <c r="L141" s="1">
        <v>18.870393750000002</v>
      </c>
      <c r="M141">
        <f t="shared" si="2"/>
        <v>0</v>
      </c>
    </row>
    <row r="142" spans="2:13" hidden="1" x14ac:dyDescent="0.3">
      <c r="B142">
        <v>5</v>
      </c>
      <c r="C142">
        <v>6</v>
      </c>
      <c r="D142">
        <v>22</v>
      </c>
      <c r="E142">
        <v>5</v>
      </c>
      <c r="F142">
        <v>8</v>
      </c>
      <c r="G142" s="1">
        <v>9</v>
      </c>
      <c r="H142" s="1">
        <v>4.9999999699999998E-9</v>
      </c>
      <c r="I142" s="1">
        <v>2.214323133E-9</v>
      </c>
      <c r="J142" s="1">
        <v>0</v>
      </c>
      <c r="K142" s="1">
        <v>0</v>
      </c>
      <c r="L142" s="1">
        <v>19.81391335</v>
      </c>
      <c r="M142">
        <f t="shared" si="2"/>
        <v>0</v>
      </c>
    </row>
    <row r="143" spans="2:13" hidden="1" x14ac:dyDescent="0.3">
      <c r="B143">
        <v>5</v>
      </c>
      <c r="C143">
        <v>6</v>
      </c>
      <c r="D143">
        <v>23</v>
      </c>
      <c r="E143">
        <v>5</v>
      </c>
      <c r="F143">
        <v>8</v>
      </c>
      <c r="G143" s="1">
        <v>9</v>
      </c>
      <c r="H143" s="1">
        <v>4.9999999699999998E-9</v>
      </c>
      <c r="I143" s="1">
        <v>2.214323133E-9</v>
      </c>
      <c r="J143" s="1">
        <v>0</v>
      </c>
      <c r="K143" s="1">
        <v>0</v>
      </c>
      <c r="L143" s="1">
        <v>20.757432940000001</v>
      </c>
      <c r="M143">
        <f t="shared" si="2"/>
        <v>0</v>
      </c>
    </row>
    <row r="144" spans="2:13" hidden="1" x14ac:dyDescent="0.3">
      <c r="B144">
        <v>5</v>
      </c>
      <c r="C144">
        <v>6</v>
      </c>
      <c r="D144">
        <v>24</v>
      </c>
      <c r="E144">
        <v>5</v>
      </c>
      <c r="F144">
        <v>8</v>
      </c>
      <c r="G144" s="1">
        <v>9</v>
      </c>
      <c r="H144" s="1">
        <v>4.9999999699999998E-9</v>
      </c>
      <c r="I144" s="1">
        <v>2.214323133E-9</v>
      </c>
      <c r="J144" s="1">
        <v>0</v>
      </c>
      <c r="K144" s="1">
        <v>0</v>
      </c>
      <c r="L144" s="1">
        <v>21.700952529999999</v>
      </c>
      <c r="M144">
        <f t="shared" si="2"/>
        <v>0</v>
      </c>
    </row>
    <row r="145" spans="2:13" hidden="1" x14ac:dyDescent="0.3">
      <c r="B145">
        <v>5</v>
      </c>
      <c r="C145">
        <v>6</v>
      </c>
      <c r="D145">
        <v>25</v>
      </c>
      <c r="E145">
        <v>5</v>
      </c>
      <c r="F145">
        <v>8</v>
      </c>
      <c r="G145" s="1">
        <v>9</v>
      </c>
      <c r="H145" s="1">
        <v>4.9999999699999998E-9</v>
      </c>
      <c r="I145" s="1">
        <v>2.214323133E-9</v>
      </c>
      <c r="J145" s="1">
        <v>0</v>
      </c>
      <c r="K145" s="1">
        <v>0</v>
      </c>
      <c r="L145" s="1">
        <v>22.64447212</v>
      </c>
      <c r="M145">
        <f t="shared" si="2"/>
        <v>0</v>
      </c>
    </row>
    <row r="146" spans="2:13" hidden="1" x14ac:dyDescent="0.3">
      <c r="B146">
        <v>5</v>
      </c>
      <c r="C146">
        <v>6</v>
      </c>
      <c r="D146">
        <v>26</v>
      </c>
      <c r="E146">
        <v>5</v>
      </c>
      <c r="F146">
        <v>8</v>
      </c>
      <c r="G146" s="1">
        <v>9</v>
      </c>
      <c r="H146" s="1">
        <v>4.9999999699999998E-9</v>
      </c>
      <c r="I146" s="1">
        <v>2.214323133E-9</v>
      </c>
      <c r="J146" s="1">
        <v>0</v>
      </c>
      <c r="K146" s="1">
        <v>0</v>
      </c>
      <c r="L146" s="1">
        <v>23.587991710000001</v>
      </c>
      <c r="M146">
        <f t="shared" si="2"/>
        <v>0</v>
      </c>
    </row>
    <row r="147" spans="2:13" hidden="1" x14ac:dyDescent="0.3">
      <c r="B147">
        <v>5</v>
      </c>
      <c r="C147">
        <v>6</v>
      </c>
      <c r="D147">
        <v>27</v>
      </c>
      <c r="E147">
        <v>5</v>
      </c>
      <c r="F147">
        <v>8</v>
      </c>
      <c r="G147" s="1">
        <v>9</v>
      </c>
      <c r="H147" s="1">
        <v>4.9999999699999998E-9</v>
      </c>
      <c r="I147" s="1">
        <v>2.214323133E-9</v>
      </c>
      <c r="J147" s="1">
        <v>0</v>
      </c>
      <c r="K147" s="1">
        <v>0</v>
      </c>
      <c r="L147" s="1">
        <v>24.531511309999999</v>
      </c>
      <c r="M147">
        <f t="shared" si="2"/>
        <v>0</v>
      </c>
    </row>
    <row r="148" spans="2:13" hidden="1" x14ac:dyDescent="0.3">
      <c r="B148">
        <v>5</v>
      </c>
      <c r="C148">
        <v>6</v>
      </c>
      <c r="D148">
        <v>28</v>
      </c>
      <c r="E148">
        <v>5</v>
      </c>
      <c r="F148">
        <v>8</v>
      </c>
      <c r="G148" s="1">
        <v>9</v>
      </c>
      <c r="H148" s="1">
        <v>4.9999999699999998E-9</v>
      </c>
      <c r="I148" s="1">
        <v>2.214323133E-9</v>
      </c>
      <c r="J148" s="1">
        <v>0</v>
      </c>
      <c r="K148" s="1">
        <v>0</v>
      </c>
      <c r="L148" s="1">
        <v>25.4750309</v>
      </c>
      <c r="M148">
        <f t="shared" si="2"/>
        <v>0</v>
      </c>
    </row>
    <row r="149" spans="2:13" hidden="1" x14ac:dyDescent="0.3">
      <c r="B149">
        <v>5</v>
      </c>
      <c r="C149">
        <v>6</v>
      </c>
      <c r="D149">
        <v>29</v>
      </c>
      <c r="E149">
        <v>5</v>
      </c>
      <c r="F149">
        <v>8</v>
      </c>
      <c r="G149" s="1">
        <v>9</v>
      </c>
      <c r="H149" s="1">
        <v>4.9999999699999998E-9</v>
      </c>
      <c r="I149" s="1">
        <v>2.214323133E-9</v>
      </c>
      <c r="J149" s="1">
        <v>0</v>
      </c>
      <c r="K149" s="1">
        <v>0</v>
      </c>
      <c r="L149" s="1">
        <v>26.418550490000001</v>
      </c>
      <c r="M149">
        <f t="shared" si="2"/>
        <v>0</v>
      </c>
    </row>
    <row r="150" spans="2:13" hidden="1" x14ac:dyDescent="0.3">
      <c r="B150">
        <v>5</v>
      </c>
      <c r="C150">
        <v>6</v>
      </c>
      <c r="D150">
        <v>30</v>
      </c>
      <c r="E150">
        <v>5</v>
      </c>
      <c r="F150">
        <v>8</v>
      </c>
      <c r="G150" s="1">
        <v>9</v>
      </c>
      <c r="H150" s="1">
        <v>4.9999999699999998E-9</v>
      </c>
      <c r="I150" s="1">
        <v>2.214323133E-9</v>
      </c>
      <c r="J150" s="1">
        <v>0</v>
      </c>
      <c r="K150" s="1">
        <v>0</v>
      </c>
      <c r="L150" s="1">
        <v>27.362070079999999</v>
      </c>
      <c r="M150">
        <f t="shared" si="2"/>
        <v>0</v>
      </c>
    </row>
    <row r="151" spans="2:13" hidden="1" x14ac:dyDescent="0.3">
      <c r="B151">
        <v>5</v>
      </c>
      <c r="C151">
        <v>6</v>
      </c>
      <c r="D151">
        <v>31</v>
      </c>
      <c r="E151">
        <v>5</v>
      </c>
      <c r="F151">
        <v>8</v>
      </c>
      <c r="G151" s="1">
        <v>9</v>
      </c>
      <c r="H151" s="1">
        <v>4.9999999699999998E-9</v>
      </c>
      <c r="I151" s="1">
        <v>2.214323133E-9</v>
      </c>
      <c r="J151" s="1">
        <v>0</v>
      </c>
      <c r="K151" s="1">
        <v>0</v>
      </c>
      <c r="L151" s="1">
        <v>28.305589680000001</v>
      </c>
      <c r="M151">
        <f t="shared" si="2"/>
        <v>0</v>
      </c>
    </row>
    <row r="152" spans="2:13" hidden="1" x14ac:dyDescent="0.3">
      <c r="B152">
        <v>5</v>
      </c>
      <c r="C152">
        <v>6</v>
      </c>
      <c r="D152">
        <v>32</v>
      </c>
      <c r="E152">
        <v>5</v>
      </c>
      <c r="F152">
        <v>8</v>
      </c>
      <c r="G152" s="1">
        <v>9</v>
      </c>
      <c r="H152" s="1">
        <v>4.9999999699999998E-9</v>
      </c>
      <c r="I152" s="1">
        <v>2.214323133E-9</v>
      </c>
      <c r="J152" s="1">
        <v>0</v>
      </c>
      <c r="K152" s="1">
        <v>0</v>
      </c>
      <c r="L152" s="1">
        <v>29.249109270000002</v>
      </c>
      <c r="M152">
        <f t="shared" si="2"/>
        <v>0</v>
      </c>
    </row>
    <row r="153" spans="2:13" hidden="1" x14ac:dyDescent="0.3">
      <c r="B153">
        <v>5</v>
      </c>
      <c r="C153">
        <v>6</v>
      </c>
      <c r="D153">
        <v>33</v>
      </c>
      <c r="E153">
        <v>5</v>
      </c>
      <c r="F153">
        <v>8</v>
      </c>
      <c r="G153" s="1">
        <v>9</v>
      </c>
      <c r="H153" s="1">
        <v>4.9999999699999998E-9</v>
      </c>
      <c r="I153" s="1">
        <v>2.214323133E-9</v>
      </c>
      <c r="J153" s="1">
        <v>0</v>
      </c>
      <c r="K153" s="1">
        <v>0</v>
      </c>
      <c r="L153" s="1">
        <v>30.192628859999999</v>
      </c>
      <c r="M153">
        <f t="shared" si="2"/>
        <v>0</v>
      </c>
    </row>
    <row r="154" spans="2:13" hidden="1" x14ac:dyDescent="0.3">
      <c r="B154">
        <v>5</v>
      </c>
      <c r="C154">
        <v>6</v>
      </c>
      <c r="D154">
        <v>34</v>
      </c>
      <c r="E154">
        <v>5</v>
      </c>
      <c r="F154">
        <v>8</v>
      </c>
      <c r="G154" s="1">
        <v>9</v>
      </c>
      <c r="H154" s="1">
        <v>4.9999999699999998E-9</v>
      </c>
      <c r="I154" s="1">
        <v>2.214323133E-9</v>
      </c>
      <c r="J154" s="1">
        <v>0</v>
      </c>
      <c r="K154" s="1">
        <v>0</v>
      </c>
      <c r="L154" s="1">
        <v>31.13614845</v>
      </c>
      <c r="M154">
        <f t="shared" si="2"/>
        <v>0</v>
      </c>
    </row>
    <row r="155" spans="2:13" hidden="1" x14ac:dyDescent="0.3">
      <c r="B155">
        <v>5</v>
      </c>
      <c r="C155">
        <v>6</v>
      </c>
      <c r="D155">
        <v>35</v>
      </c>
      <c r="E155">
        <v>5</v>
      </c>
      <c r="F155">
        <v>8</v>
      </c>
      <c r="G155" s="1">
        <v>9</v>
      </c>
      <c r="H155" s="1">
        <v>4.9999999699999998E-9</v>
      </c>
      <c r="I155" s="1">
        <v>2.214323133E-9</v>
      </c>
      <c r="J155" s="1">
        <v>0</v>
      </c>
      <c r="K155" s="1">
        <v>0</v>
      </c>
      <c r="L155" s="1">
        <v>32.079669950000003</v>
      </c>
      <c r="M155">
        <f t="shared" si="2"/>
        <v>0</v>
      </c>
    </row>
    <row r="156" spans="2:13" hidden="1" x14ac:dyDescent="0.3">
      <c r="B156">
        <v>5</v>
      </c>
      <c r="C156">
        <v>6</v>
      </c>
      <c r="D156">
        <v>36</v>
      </c>
      <c r="E156">
        <v>5</v>
      </c>
      <c r="F156">
        <v>8</v>
      </c>
      <c r="G156" s="1">
        <v>9</v>
      </c>
      <c r="H156" s="1">
        <v>4.9999999699999998E-9</v>
      </c>
      <c r="I156" s="1">
        <v>2.214323133E-9</v>
      </c>
      <c r="J156" s="1">
        <v>0</v>
      </c>
      <c r="K156" s="1">
        <v>0</v>
      </c>
      <c r="L156" s="1">
        <v>33.023189539999997</v>
      </c>
      <c r="M156">
        <f t="shared" si="2"/>
        <v>0</v>
      </c>
    </row>
    <row r="157" spans="2:13" hidden="1" x14ac:dyDescent="0.3">
      <c r="B157">
        <v>5</v>
      </c>
      <c r="C157">
        <v>6</v>
      </c>
      <c r="D157">
        <v>37</v>
      </c>
      <c r="E157">
        <v>5</v>
      </c>
      <c r="F157">
        <v>8</v>
      </c>
      <c r="G157" s="1">
        <v>9</v>
      </c>
      <c r="H157" s="1">
        <v>4.9999999699999998E-9</v>
      </c>
      <c r="I157" s="1">
        <v>2.214323133E-9</v>
      </c>
      <c r="J157" s="1">
        <v>0</v>
      </c>
      <c r="K157" s="1">
        <v>0</v>
      </c>
      <c r="L157" s="1">
        <v>33.966709139999999</v>
      </c>
      <c r="M157">
        <f t="shared" si="2"/>
        <v>0</v>
      </c>
    </row>
    <row r="158" spans="2:13" hidden="1" x14ac:dyDescent="0.3">
      <c r="B158">
        <v>5</v>
      </c>
      <c r="C158">
        <v>6</v>
      </c>
      <c r="D158">
        <v>38</v>
      </c>
      <c r="E158">
        <v>5</v>
      </c>
      <c r="F158">
        <v>8</v>
      </c>
      <c r="G158" s="1">
        <v>9</v>
      </c>
      <c r="H158" s="1">
        <v>4.9999999699999998E-9</v>
      </c>
      <c r="I158" s="1">
        <v>2.214323133E-9</v>
      </c>
      <c r="J158" s="1">
        <v>0</v>
      </c>
      <c r="K158" s="1">
        <v>0</v>
      </c>
      <c r="L158" s="1">
        <v>34.91022873</v>
      </c>
      <c r="M158">
        <f t="shared" si="2"/>
        <v>0</v>
      </c>
    </row>
    <row r="159" spans="2:13" x14ac:dyDescent="0.3">
      <c r="B159">
        <v>5</v>
      </c>
      <c r="C159">
        <v>6</v>
      </c>
      <c r="D159">
        <v>39</v>
      </c>
      <c r="E159">
        <v>5</v>
      </c>
      <c r="F159">
        <v>8</v>
      </c>
      <c r="G159" s="1">
        <v>9</v>
      </c>
      <c r="H159" s="1">
        <v>4.9999999699999998E-9</v>
      </c>
      <c r="I159" s="1">
        <v>2.214323133E-9</v>
      </c>
      <c r="J159" s="1">
        <v>0</v>
      </c>
      <c r="K159" s="1">
        <v>0</v>
      </c>
      <c r="L159" s="1">
        <v>35.159816739999997</v>
      </c>
      <c r="M159">
        <f t="shared" si="2"/>
        <v>1</v>
      </c>
    </row>
    <row r="160" spans="2:13" hidden="1" x14ac:dyDescent="0.3">
      <c r="B160">
        <v>5</v>
      </c>
      <c r="C160">
        <v>7</v>
      </c>
      <c r="D160">
        <v>1</v>
      </c>
      <c r="E160">
        <v>5</v>
      </c>
      <c r="F160">
        <v>8</v>
      </c>
      <c r="G160" s="1">
        <v>9</v>
      </c>
      <c r="H160" s="1">
        <v>4.9999999699999998E-9</v>
      </c>
      <c r="I160" s="1">
        <v>2.5073003769999998E-9</v>
      </c>
      <c r="J160" s="1">
        <v>0</v>
      </c>
      <c r="K160" s="1">
        <v>0</v>
      </c>
      <c r="L160" s="1">
        <v>0</v>
      </c>
      <c r="M160">
        <f t="shared" si="2"/>
        <v>0</v>
      </c>
    </row>
    <row r="161" spans="2:13" hidden="1" x14ac:dyDescent="0.3">
      <c r="B161">
        <v>5</v>
      </c>
      <c r="C161">
        <v>7</v>
      </c>
      <c r="D161">
        <v>2</v>
      </c>
      <c r="E161">
        <v>5</v>
      </c>
      <c r="F161">
        <v>8</v>
      </c>
      <c r="G161" s="1">
        <v>9</v>
      </c>
      <c r="H161" s="1">
        <v>4.9999999699999998E-9</v>
      </c>
      <c r="I161" s="1">
        <v>2.5066339970000001E-9</v>
      </c>
      <c r="J161" s="1">
        <v>0</v>
      </c>
      <c r="K161" s="1">
        <v>0</v>
      </c>
      <c r="L161" s="1">
        <v>0</v>
      </c>
      <c r="M161">
        <f t="shared" si="2"/>
        <v>0</v>
      </c>
    </row>
    <row r="162" spans="2:13" x14ac:dyDescent="0.3">
      <c r="B162">
        <v>5</v>
      </c>
      <c r="C162">
        <v>7</v>
      </c>
      <c r="D162">
        <v>3</v>
      </c>
      <c r="E162">
        <v>5</v>
      </c>
      <c r="F162">
        <v>8</v>
      </c>
      <c r="G162" s="1">
        <v>9</v>
      </c>
      <c r="H162" s="1">
        <v>4.9999999699999998E-9</v>
      </c>
      <c r="I162" s="1">
        <v>2.5066339970000001E-9</v>
      </c>
      <c r="J162" s="1">
        <v>0</v>
      </c>
      <c r="K162" s="1">
        <v>0</v>
      </c>
      <c r="L162" s="1">
        <v>0</v>
      </c>
      <c r="M162">
        <f t="shared" si="2"/>
        <v>1</v>
      </c>
    </row>
    <row r="163" spans="2:13" hidden="1" x14ac:dyDescent="0.3">
      <c r="B163">
        <v>5</v>
      </c>
      <c r="C163">
        <v>8</v>
      </c>
      <c r="D163">
        <v>1</v>
      </c>
      <c r="E163">
        <v>5</v>
      </c>
      <c r="F163">
        <v>8</v>
      </c>
      <c r="G163" s="1">
        <v>9</v>
      </c>
      <c r="H163" s="1">
        <v>4.9999999699999998E-9</v>
      </c>
      <c r="I163" s="1">
        <v>2.7426090840000001E-9</v>
      </c>
      <c r="J163" s="1">
        <v>0</v>
      </c>
      <c r="K163" s="1">
        <v>0</v>
      </c>
      <c r="L163" s="1">
        <v>0</v>
      </c>
      <c r="M163">
        <f t="shared" si="2"/>
        <v>0</v>
      </c>
    </row>
    <row r="164" spans="2:13" hidden="1" x14ac:dyDescent="0.3">
      <c r="B164">
        <v>5</v>
      </c>
      <c r="C164">
        <v>8</v>
      </c>
      <c r="D164">
        <v>2</v>
      </c>
      <c r="E164">
        <v>5</v>
      </c>
      <c r="F164">
        <v>8</v>
      </c>
      <c r="G164" s="1">
        <v>9</v>
      </c>
      <c r="H164" s="1">
        <v>4.9999999699999998E-9</v>
      </c>
      <c r="I164" s="1">
        <v>2.7426090840000001E-9</v>
      </c>
      <c r="J164" s="1">
        <v>0</v>
      </c>
      <c r="K164" s="1">
        <v>0</v>
      </c>
      <c r="L164" s="1">
        <v>0</v>
      </c>
      <c r="M164">
        <f t="shared" si="2"/>
        <v>0</v>
      </c>
    </row>
    <row r="165" spans="2:13" x14ac:dyDescent="0.3">
      <c r="B165">
        <v>5</v>
      </c>
      <c r="C165">
        <v>8</v>
      </c>
      <c r="D165">
        <v>3</v>
      </c>
      <c r="E165">
        <v>5</v>
      </c>
      <c r="F165">
        <v>8</v>
      </c>
      <c r="G165" s="1">
        <v>9</v>
      </c>
      <c r="H165" s="1">
        <v>4.9999999699999998E-9</v>
      </c>
      <c r="I165" s="1">
        <v>2.7426090840000001E-9</v>
      </c>
      <c r="J165" s="1">
        <v>0</v>
      </c>
      <c r="K165" s="1">
        <v>0</v>
      </c>
      <c r="L165" s="1">
        <v>0</v>
      </c>
      <c r="M165">
        <f t="shared" si="2"/>
        <v>1</v>
      </c>
    </row>
    <row r="166" spans="2:13" hidden="1" x14ac:dyDescent="0.3">
      <c r="B166">
        <v>5</v>
      </c>
      <c r="C166">
        <v>9</v>
      </c>
      <c r="D166">
        <v>1</v>
      </c>
      <c r="E166">
        <v>5</v>
      </c>
      <c r="F166">
        <v>8</v>
      </c>
      <c r="G166" s="1">
        <v>9</v>
      </c>
      <c r="H166" s="1">
        <v>4.9999999699999998E-9</v>
      </c>
      <c r="I166" s="1">
        <v>2.9514393209999999E-9</v>
      </c>
      <c r="J166" s="1">
        <v>0</v>
      </c>
      <c r="K166" s="1">
        <v>0</v>
      </c>
      <c r="L166" s="1">
        <v>0</v>
      </c>
      <c r="M166">
        <f t="shared" si="2"/>
        <v>0</v>
      </c>
    </row>
    <row r="167" spans="2:13" hidden="1" x14ac:dyDescent="0.3">
      <c r="B167">
        <v>5</v>
      </c>
      <c r="C167">
        <v>9</v>
      </c>
      <c r="D167">
        <v>2</v>
      </c>
      <c r="E167">
        <v>5</v>
      </c>
      <c r="F167">
        <v>8</v>
      </c>
      <c r="G167" s="1">
        <v>9</v>
      </c>
      <c r="H167" s="1">
        <v>4.9999999699999998E-9</v>
      </c>
      <c r="I167" s="1">
        <v>2.9514393209999999E-9</v>
      </c>
      <c r="J167" s="1">
        <v>0</v>
      </c>
      <c r="K167" s="1">
        <v>0</v>
      </c>
      <c r="L167" s="1">
        <v>0</v>
      </c>
      <c r="M167">
        <f t="shared" si="2"/>
        <v>0</v>
      </c>
    </row>
    <row r="168" spans="2:13" x14ac:dyDescent="0.3">
      <c r="B168">
        <v>5</v>
      </c>
      <c r="C168">
        <v>9</v>
      </c>
      <c r="D168">
        <v>3</v>
      </c>
      <c r="E168">
        <v>5</v>
      </c>
      <c r="F168">
        <v>8</v>
      </c>
      <c r="G168" s="1">
        <v>9</v>
      </c>
      <c r="H168" s="1">
        <v>4.9999999699999998E-9</v>
      </c>
      <c r="I168" s="1">
        <v>2.9514393209999999E-9</v>
      </c>
      <c r="J168" s="1">
        <v>0</v>
      </c>
      <c r="K168" s="1">
        <v>0</v>
      </c>
      <c r="L168" s="1">
        <v>0</v>
      </c>
      <c r="M168">
        <f t="shared" si="2"/>
        <v>1</v>
      </c>
    </row>
    <row r="169" spans="2:13" hidden="1" x14ac:dyDescent="0.3">
      <c r="B169">
        <v>5</v>
      </c>
      <c r="C169">
        <v>10</v>
      </c>
      <c r="D169">
        <v>1</v>
      </c>
      <c r="E169">
        <v>5</v>
      </c>
      <c r="F169">
        <v>8</v>
      </c>
      <c r="G169" s="1">
        <v>9</v>
      </c>
      <c r="H169" s="1">
        <v>4.9999999699999998E-9</v>
      </c>
      <c r="I169" s="1">
        <v>3.1068554519999998E-9</v>
      </c>
      <c r="J169" s="1">
        <v>0</v>
      </c>
      <c r="K169" s="1">
        <v>0</v>
      </c>
      <c r="L169" s="1">
        <v>0</v>
      </c>
      <c r="M169">
        <f t="shared" si="2"/>
        <v>0</v>
      </c>
    </row>
    <row r="170" spans="2:13" hidden="1" x14ac:dyDescent="0.3">
      <c r="B170">
        <v>5</v>
      </c>
      <c r="C170">
        <v>10</v>
      </c>
      <c r="D170">
        <v>2</v>
      </c>
      <c r="E170">
        <v>5</v>
      </c>
      <c r="F170">
        <v>8</v>
      </c>
      <c r="G170" s="1">
        <v>9</v>
      </c>
      <c r="H170" s="1">
        <v>4.9999999699999998E-9</v>
      </c>
      <c r="I170" s="1">
        <v>3.1068554519999998E-9</v>
      </c>
      <c r="J170" s="1">
        <v>0</v>
      </c>
      <c r="K170" s="1">
        <v>0</v>
      </c>
      <c r="L170" s="1">
        <v>0</v>
      </c>
      <c r="M170">
        <f t="shared" si="2"/>
        <v>0</v>
      </c>
    </row>
    <row r="171" spans="2:13" x14ac:dyDescent="0.3">
      <c r="B171">
        <v>5</v>
      </c>
      <c r="C171">
        <v>10</v>
      </c>
      <c r="D171">
        <v>3</v>
      </c>
      <c r="E171">
        <v>5</v>
      </c>
      <c r="F171">
        <v>8</v>
      </c>
      <c r="G171" s="1">
        <v>9</v>
      </c>
      <c r="H171" s="1">
        <v>4.9999999699999998E-9</v>
      </c>
      <c r="I171" s="1">
        <v>3.1068554519999998E-9</v>
      </c>
      <c r="J171" s="1">
        <v>0</v>
      </c>
      <c r="K171" s="1">
        <v>0</v>
      </c>
      <c r="L171" s="1">
        <v>0</v>
      </c>
      <c r="M171">
        <f t="shared" si="2"/>
        <v>1</v>
      </c>
    </row>
    <row r="172" spans="2:13" hidden="1" x14ac:dyDescent="0.3">
      <c r="B172">
        <v>5</v>
      </c>
      <c r="C172">
        <v>11</v>
      </c>
      <c r="D172">
        <v>1</v>
      </c>
      <c r="E172">
        <v>5</v>
      </c>
      <c r="F172">
        <v>8</v>
      </c>
      <c r="G172" s="1">
        <v>9</v>
      </c>
      <c r="H172" s="1">
        <v>4.9999999699999998E-9</v>
      </c>
      <c r="I172" s="1">
        <v>3.2387089730000001E-9</v>
      </c>
      <c r="J172" s="1">
        <v>0</v>
      </c>
      <c r="K172" s="1">
        <v>0</v>
      </c>
      <c r="L172" s="1">
        <v>0</v>
      </c>
      <c r="M172">
        <f t="shared" si="2"/>
        <v>0</v>
      </c>
    </row>
    <row r="173" spans="2:13" hidden="1" x14ac:dyDescent="0.3">
      <c r="B173">
        <v>5</v>
      </c>
      <c r="C173">
        <v>11</v>
      </c>
      <c r="D173">
        <v>2</v>
      </c>
      <c r="E173">
        <v>5</v>
      </c>
      <c r="F173">
        <v>8</v>
      </c>
      <c r="G173" s="1">
        <v>9</v>
      </c>
      <c r="H173" s="1">
        <v>4.9999999699999998E-9</v>
      </c>
      <c r="I173" s="1">
        <v>3.2387089730000001E-9</v>
      </c>
      <c r="J173" s="1">
        <v>0</v>
      </c>
      <c r="K173" s="1">
        <v>0</v>
      </c>
      <c r="L173" s="1">
        <v>0</v>
      </c>
      <c r="M173">
        <f t="shared" si="2"/>
        <v>0</v>
      </c>
    </row>
    <row r="174" spans="2:13" x14ac:dyDescent="0.3">
      <c r="B174">
        <v>5</v>
      </c>
      <c r="C174">
        <v>11</v>
      </c>
      <c r="D174">
        <v>3</v>
      </c>
      <c r="E174">
        <v>5</v>
      </c>
      <c r="F174">
        <v>8</v>
      </c>
      <c r="G174" s="1">
        <v>9</v>
      </c>
      <c r="H174" s="1">
        <v>4.9999999699999998E-9</v>
      </c>
      <c r="I174" s="1">
        <v>3.2387089730000001E-9</v>
      </c>
      <c r="J174" s="1">
        <v>0</v>
      </c>
      <c r="K174" s="1">
        <v>0</v>
      </c>
      <c r="L174" s="1">
        <v>0</v>
      </c>
      <c r="M174">
        <f t="shared" si="2"/>
        <v>1</v>
      </c>
    </row>
    <row r="175" spans="2:13" hidden="1" x14ac:dyDescent="0.3">
      <c r="B175">
        <v>5</v>
      </c>
      <c r="C175">
        <v>12</v>
      </c>
      <c r="D175">
        <v>1</v>
      </c>
      <c r="E175">
        <v>5</v>
      </c>
      <c r="F175">
        <v>8</v>
      </c>
      <c r="G175" s="1">
        <v>9</v>
      </c>
      <c r="H175" s="1">
        <v>4.9999999699999998E-9</v>
      </c>
      <c r="I175" s="1">
        <v>3.3391258119999999E-9</v>
      </c>
      <c r="J175" s="1">
        <v>0</v>
      </c>
      <c r="K175" s="1">
        <v>0</v>
      </c>
      <c r="L175" s="1">
        <v>0</v>
      </c>
      <c r="M175">
        <f t="shared" si="2"/>
        <v>0</v>
      </c>
    </row>
    <row r="176" spans="2:13" hidden="1" x14ac:dyDescent="0.3">
      <c r="B176">
        <v>5</v>
      </c>
      <c r="C176">
        <v>12</v>
      </c>
      <c r="D176">
        <v>2</v>
      </c>
      <c r="E176">
        <v>5</v>
      </c>
      <c r="F176">
        <v>8</v>
      </c>
      <c r="G176" s="1">
        <v>9</v>
      </c>
      <c r="H176" s="1">
        <v>4.9999999699999998E-9</v>
      </c>
      <c r="I176" s="1">
        <v>3.3391258119999999E-9</v>
      </c>
      <c r="J176" s="1">
        <v>0</v>
      </c>
      <c r="K176" s="1">
        <v>0</v>
      </c>
      <c r="L176" s="1">
        <v>0</v>
      </c>
      <c r="M176">
        <f t="shared" si="2"/>
        <v>0</v>
      </c>
    </row>
    <row r="177" spans="2:13" x14ac:dyDescent="0.3">
      <c r="B177">
        <v>5</v>
      </c>
      <c r="C177">
        <v>12</v>
      </c>
      <c r="D177">
        <v>3</v>
      </c>
      <c r="E177">
        <v>5</v>
      </c>
      <c r="F177">
        <v>8</v>
      </c>
      <c r="G177" s="1">
        <v>9</v>
      </c>
      <c r="H177" s="1">
        <v>4.9999999699999998E-9</v>
      </c>
      <c r="I177" s="1">
        <v>3.3391258119999999E-9</v>
      </c>
      <c r="J177" s="1">
        <v>0</v>
      </c>
      <c r="K177" s="1">
        <v>0</v>
      </c>
      <c r="L177" s="1">
        <v>0</v>
      </c>
      <c r="M177">
        <f t="shared" si="2"/>
        <v>1</v>
      </c>
    </row>
    <row r="178" spans="2:13" hidden="1" x14ac:dyDescent="0.3">
      <c r="B178">
        <v>5</v>
      </c>
      <c r="C178">
        <v>13</v>
      </c>
      <c r="D178">
        <v>1</v>
      </c>
      <c r="E178">
        <v>5</v>
      </c>
      <c r="F178">
        <v>8</v>
      </c>
      <c r="G178" s="1">
        <v>9</v>
      </c>
      <c r="H178" s="1">
        <v>4.9999999699999998E-9</v>
      </c>
      <c r="I178" s="1">
        <v>3.4388950469999998E-9</v>
      </c>
      <c r="J178" s="1">
        <v>0</v>
      </c>
      <c r="K178" s="1">
        <v>0</v>
      </c>
      <c r="L178" s="1">
        <v>22.3744297</v>
      </c>
      <c r="M178">
        <f t="shared" si="2"/>
        <v>0</v>
      </c>
    </row>
    <row r="179" spans="2:13" hidden="1" x14ac:dyDescent="0.3">
      <c r="B179">
        <v>5</v>
      </c>
      <c r="C179">
        <v>13</v>
      </c>
      <c r="D179">
        <v>2</v>
      </c>
      <c r="E179">
        <v>5</v>
      </c>
      <c r="F179">
        <v>8</v>
      </c>
      <c r="G179" s="1">
        <v>9</v>
      </c>
      <c r="H179" s="1">
        <v>4.9999999699999998E-9</v>
      </c>
      <c r="I179" s="1">
        <v>3.4443151950000002E-9</v>
      </c>
      <c r="J179" s="1">
        <v>0</v>
      </c>
      <c r="K179" s="1">
        <v>0</v>
      </c>
      <c r="L179" s="1">
        <v>0.34046652910000003</v>
      </c>
      <c r="M179">
        <f t="shared" si="2"/>
        <v>0</v>
      </c>
    </row>
    <row r="180" spans="2:13" hidden="1" x14ac:dyDescent="0.3">
      <c r="B180">
        <v>5</v>
      </c>
      <c r="C180">
        <v>13</v>
      </c>
      <c r="D180">
        <v>3</v>
      </c>
      <c r="E180">
        <v>5</v>
      </c>
      <c r="F180">
        <v>8</v>
      </c>
      <c r="G180" s="1">
        <v>9</v>
      </c>
      <c r="H180" s="1">
        <v>4.9999999699999998E-9</v>
      </c>
      <c r="I180" s="1">
        <v>3.4443151950000002E-9</v>
      </c>
      <c r="J180" s="1">
        <v>0</v>
      </c>
      <c r="K180" s="1">
        <v>0</v>
      </c>
      <c r="L180" s="1">
        <v>0.67921704049999998</v>
      </c>
      <c r="M180">
        <f t="shared" si="2"/>
        <v>0</v>
      </c>
    </row>
    <row r="181" spans="2:13" x14ac:dyDescent="0.3">
      <c r="B181">
        <v>5</v>
      </c>
      <c r="C181">
        <v>13</v>
      </c>
      <c r="D181">
        <v>4</v>
      </c>
      <c r="E181">
        <v>5</v>
      </c>
      <c r="F181">
        <v>8</v>
      </c>
      <c r="G181" s="1">
        <v>9</v>
      </c>
      <c r="H181" s="1">
        <v>4.9999999699999998E-9</v>
      </c>
      <c r="I181" s="1">
        <v>3.4443151950000002E-9</v>
      </c>
      <c r="J181" s="1">
        <v>0</v>
      </c>
      <c r="K181" s="1">
        <v>0</v>
      </c>
      <c r="L181" s="1">
        <v>1.017967582</v>
      </c>
      <c r="M181">
        <f t="shared" si="2"/>
        <v>1</v>
      </c>
    </row>
    <row r="182" spans="2:13" hidden="1" x14ac:dyDescent="0.3">
      <c r="B182">
        <v>5</v>
      </c>
      <c r="C182">
        <v>14</v>
      </c>
      <c r="D182">
        <v>1</v>
      </c>
      <c r="E182">
        <v>5</v>
      </c>
      <c r="F182">
        <v>8</v>
      </c>
      <c r="G182" s="1">
        <v>9</v>
      </c>
      <c r="H182" s="1">
        <v>4.9999999699999998E-9</v>
      </c>
      <c r="I182" s="1">
        <v>3.5227519270000001E-9</v>
      </c>
      <c r="J182" s="1">
        <v>0</v>
      </c>
      <c r="K182" s="1">
        <v>0</v>
      </c>
      <c r="L182" s="1">
        <v>50</v>
      </c>
      <c r="M182">
        <f t="shared" si="2"/>
        <v>0</v>
      </c>
    </row>
    <row r="183" spans="2:13" hidden="1" x14ac:dyDescent="0.3">
      <c r="B183">
        <v>5</v>
      </c>
      <c r="C183">
        <v>14</v>
      </c>
      <c r="D183">
        <v>2</v>
      </c>
      <c r="E183">
        <v>5</v>
      </c>
      <c r="F183">
        <v>8</v>
      </c>
      <c r="G183" s="1">
        <v>9</v>
      </c>
      <c r="H183" s="1">
        <v>4.9999999699999998E-9</v>
      </c>
      <c r="I183" s="1">
        <v>3.5227519270000001E-9</v>
      </c>
      <c r="J183" s="1">
        <v>0</v>
      </c>
      <c r="K183" s="1">
        <v>0</v>
      </c>
      <c r="L183" s="1">
        <v>0.31450867649999997</v>
      </c>
      <c r="M183">
        <f t="shared" si="2"/>
        <v>0</v>
      </c>
    </row>
    <row r="184" spans="2:13" hidden="1" x14ac:dyDescent="0.3">
      <c r="B184">
        <v>5</v>
      </c>
      <c r="C184">
        <v>14</v>
      </c>
      <c r="D184">
        <v>3</v>
      </c>
      <c r="E184">
        <v>5</v>
      </c>
      <c r="F184">
        <v>8</v>
      </c>
      <c r="G184" s="1">
        <v>9</v>
      </c>
      <c r="H184" s="1">
        <v>4.9999999699999998E-9</v>
      </c>
      <c r="I184" s="1">
        <v>3.5227519270000001E-9</v>
      </c>
      <c r="J184" s="1">
        <v>0</v>
      </c>
      <c r="K184" s="1">
        <v>0</v>
      </c>
      <c r="L184" s="1">
        <v>0.62901735309999995</v>
      </c>
      <c r="M184">
        <f t="shared" si="2"/>
        <v>0</v>
      </c>
    </row>
    <row r="185" spans="2:13" x14ac:dyDescent="0.3">
      <c r="B185">
        <v>5</v>
      </c>
      <c r="C185">
        <v>14</v>
      </c>
      <c r="D185">
        <v>4</v>
      </c>
      <c r="E185">
        <v>5</v>
      </c>
      <c r="F185">
        <v>8</v>
      </c>
      <c r="G185" s="1">
        <v>9</v>
      </c>
      <c r="H185" s="1">
        <v>4.9999999699999998E-9</v>
      </c>
      <c r="I185" s="1">
        <v>3.5227519270000001E-9</v>
      </c>
      <c r="J185" s="1">
        <v>0</v>
      </c>
      <c r="K185" s="1">
        <v>0</v>
      </c>
      <c r="L185" s="1">
        <v>0.94352602959999998</v>
      </c>
      <c r="M185">
        <f t="shared" si="2"/>
        <v>1</v>
      </c>
    </row>
    <row r="186" spans="2:13" hidden="1" x14ac:dyDescent="0.3">
      <c r="B186">
        <v>5</v>
      </c>
      <c r="C186">
        <v>15</v>
      </c>
      <c r="D186">
        <v>1</v>
      </c>
      <c r="E186">
        <v>5</v>
      </c>
      <c r="F186">
        <v>8</v>
      </c>
      <c r="G186" s="1">
        <v>9</v>
      </c>
      <c r="H186" s="1">
        <v>4.9999999699999998E-9</v>
      </c>
      <c r="I186" s="1">
        <v>3.593984246E-9</v>
      </c>
      <c r="J186" s="1">
        <v>0</v>
      </c>
      <c r="K186" s="1">
        <v>0</v>
      </c>
      <c r="L186" s="1">
        <v>50</v>
      </c>
      <c r="M186">
        <f t="shared" si="2"/>
        <v>0</v>
      </c>
    </row>
    <row r="187" spans="2:13" hidden="1" x14ac:dyDescent="0.3">
      <c r="B187">
        <v>5</v>
      </c>
      <c r="C187">
        <v>15</v>
      </c>
      <c r="D187">
        <v>2</v>
      </c>
      <c r="E187">
        <v>5</v>
      </c>
      <c r="F187">
        <v>8</v>
      </c>
      <c r="G187" s="1">
        <v>9</v>
      </c>
      <c r="H187" s="1">
        <v>4.9999999699999998E-9</v>
      </c>
      <c r="I187" s="1">
        <v>3.593984246E-9</v>
      </c>
      <c r="J187" s="1">
        <v>0</v>
      </c>
      <c r="K187" s="1">
        <v>0</v>
      </c>
      <c r="L187" s="1">
        <v>0.29341024160000001</v>
      </c>
      <c r="M187">
        <f t="shared" si="2"/>
        <v>0</v>
      </c>
    </row>
    <row r="188" spans="2:13" hidden="1" x14ac:dyDescent="0.3">
      <c r="B188">
        <v>5</v>
      </c>
      <c r="C188">
        <v>15</v>
      </c>
      <c r="D188">
        <v>3</v>
      </c>
      <c r="E188">
        <v>5</v>
      </c>
      <c r="F188">
        <v>8</v>
      </c>
      <c r="G188" s="1">
        <v>9</v>
      </c>
      <c r="H188" s="1">
        <v>4.9999999699999998E-9</v>
      </c>
      <c r="I188" s="1">
        <v>3.593984246E-9</v>
      </c>
      <c r="J188" s="1">
        <v>0</v>
      </c>
      <c r="K188" s="1">
        <v>0</v>
      </c>
      <c r="L188" s="1">
        <v>0.58682054279999996</v>
      </c>
      <c r="M188">
        <f t="shared" si="2"/>
        <v>0</v>
      </c>
    </row>
    <row r="189" spans="2:13" x14ac:dyDescent="0.3">
      <c r="B189">
        <v>5</v>
      </c>
      <c r="C189">
        <v>15</v>
      </c>
      <c r="D189">
        <v>4</v>
      </c>
      <c r="E189">
        <v>5</v>
      </c>
      <c r="F189">
        <v>8</v>
      </c>
      <c r="G189" s="1">
        <v>9</v>
      </c>
      <c r="H189" s="1">
        <v>4.9999999699999998E-9</v>
      </c>
      <c r="I189" s="1">
        <v>3.593984246E-9</v>
      </c>
      <c r="J189" s="1">
        <v>0</v>
      </c>
      <c r="K189" s="1">
        <v>0</v>
      </c>
      <c r="L189" s="1">
        <v>0.88023096320000005</v>
      </c>
      <c r="M189">
        <f t="shared" si="2"/>
        <v>1</v>
      </c>
    </row>
    <row r="190" spans="2:13" hidden="1" x14ac:dyDescent="0.3">
      <c r="B190">
        <v>5</v>
      </c>
      <c r="C190">
        <v>16</v>
      </c>
      <c r="D190">
        <v>1</v>
      </c>
      <c r="E190">
        <v>5</v>
      </c>
      <c r="F190">
        <v>8</v>
      </c>
      <c r="G190" s="1">
        <v>9</v>
      </c>
      <c r="H190" s="1">
        <v>4.9999999699999998E-9</v>
      </c>
      <c r="I190" s="1">
        <v>3.6647897959999999E-9</v>
      </c>
      <c r="J190" s="1">
        <v>0</v>
      </c>
      <c r="K190" s="1">
        <v>0</v>
      </c>
      <c r="L190" s="1">
        <v>50</v>
      </c>
      <c r="M190">
        <f t="shared" si="2"/>
        <v>0</v>
      </c>
    </row>
    <row r="191" spans="2:13" hidden="1" x14ac:dyDescent="0.3">
      <c r="B191">
        <v>5</v>
      </c>
      <c r="C191">
        <v>16</v>
      </c>
      <c r="D191">
        <v>2</v>
      </c>
      <c r="E191">
        <v>5</v>
      </c>
      <c r="F191">
        <v>8</v>
      </c>
      <c r="G191" s="1">
        <v>9</v>
      </c>
      <c r="H191" s="1">
        <v>4.9999999699999998E-9</v>
      </c>
      <c r="I191" s="1">
        <v>3.6647897959999999E-9</v>
      </c>
      <c r="J191" s="1">
        <v>0</v>
      </c>
      <c r="K191" s="1">
        <v>0</v>
      </c>
      <c r="L191" s="1">
        <v>0.27325105669999999</v>
      </c>
      <c r="M191">
        <f t="shared" si="2"/>
        <v>0</v>
      </c>
    </row>
    <row r="192" spans="2:13" hidden="1" x14ac:dyDescent="0.3">
      <c r="B192">
        <v>5</v>
      </c>
      <c r="C192">
        <v>16</v>
      </c>
      <c r="D192">
        <v>3</v>
      </c>
      <c r="E192">
        <v>5</v>
      </c>
      <c r="F192">
        <v>8</v>
      </c>
      <c r="G192" s="1">
        <v>9</v>
      </c>
      <c r="H192" s="1">
        <v>4.9999999699999998E-9</v>
      </c>
      <c r="I192" s="1">
        <v>3.6647897959999999E-9</v>
      </c>
      <c r="J192" s="1">
        <v>0</v>
      </c>
      <c r="K192" s="1">
        <v>0</v>
      </c>
      <c r="L192" s="1">
        <v>0.54650211329999998</v>
      </c>
      <c r="M192">
        <f t="shared" si="2"/>
        <v>0</v>
      </c>
    </row>
    <row r="193" spans="2:13" x14ac:dyDescent="0.3">
      <c r="B193">
        <v>5</v>
      </c>
      <c r="C193">
        <v>16</v>
      </c>
      <c r="D193">
        <v>4</v>
      </c>
      <c r="E193">
        <v>5</v>
      </c>
      <c r="F193">
        <v>8</v>
      </c>
      <c r="G193" s="1">
        <v>9</v>
      </c>
      <c r="H193" s="1">
        <v>4.9999999699999998E-9</v>
      </c>
      <c r="I193" s="1">
        <v>3.6647897959999999E-9</v>
      </c>
      <c r="J193" s="1">
        <v>0</v>
      </c>
      <c r="K193" s="1">
        <v>0</v>
      </c>
      <c r="L193" s="1">
        <v>0.81975305080000005</v>
      </c>
      <c r="M193">
        <f t="shared" si="2"/>
        <v>1</v>
      </c>
    </row>
    <row r="194" spans="2:13" hidden="1" x14ac:dyDescent="0.3">
      <c r="B194">
        <v>5</v>
      </c>
      <c r="C194">
        <v>17</v>
      </c>
      <c r="D194">
        <v>1</v>
      </c>
      <c r="E194">
        <v>5</v>
      </c>
      <c r="F194">
        <v>8</v>
      </c>
      <c r="G194" s="1">
        <v>9</v>
      </c>
      <c r="H194" s="1">
        <v>4.9999999699999998E-9</v>
      </c>
      <c r="I194" s="1">
        <v>3.735170662E-9</v>
      </c>
      <c r="J194" s="1">
        <v>0</v>
      </c>
      <c r="K194" s="1">
        <v>0</v>
      </c>
      <c r="L194" s="1">
        <v>50</v>
      </c>
      <c r="M194">
        <f t="shared" si="2"/>
        <v>0</v>
      </c>
    </row>
    <row r="195" spans="2:13" hidden="1" x14ac:dyDescent="0.3">
      <c r="B195">
        <v>5</v>
      </c>
      <c r="C195">
        <v>17</v>
      </c>
      <c r="D195">
        <v>2</v>
      </c>
      <c r="E195">
        <v>5</v>
      </c>
      <c r="F195">
        <v>8</v>
      </c>
      <c r="G195" s="1">
        <v>9</v>
      </c>
      <c r="H195" s="1">
        <v>4.9999999699999998E-9</v>
      </c>
      <c r="I195" s="1">
        <v>3.735170662E-9</v>
      </c>
      <c r="J195" s="1">
        <v>0</v>
      </c>
      <c r="K195" s="1">
        <v>0</v>
      </c>
      <c r="L195" s="1">
        <v>0.25397017599999999</v>
      </c>
      <c r="M195">
        <f t="shared" si="2"/>
        <v>0</v>
      </c>
    </row>
    <row r="196" spans="2:13" hidden="1" x14ac:dyDescent="0.3">
      <c r="B196">
        <v>5</v>
      </c>
      <c r="C196">
        <v>17</v>
      </c>
      <c r="D196">
        <v>3</v>
      </c>
      <c r="E196">
        <v>5</v>
      </c>
      <c r="F196">
        <v>8</v>
      </c>
      <c r="G196" s="1">
        <v>9</v>
      </c>
      <c r="H196" s="1">
        <v>4.9999999699999998E-9</v>
      </c>
      <c r="I196" s="1">
        <v>3.735170662E-9</v>
      </c>
      <c r="J196" s="1">
        <v>0</v>
      </c>
      <c r="K196" s="1">
        <v>0</v>
      </c>
      <c r="L196" s="1">
        <v>0.50794035199999998</v>
      </c>
      <c r="M196">
        <f t="shared" si="2"/>
        <v>0</v>
      </c>
    </row>
    <row r="197" spans="2:13" x14ac:dyDescent="0.3">
      <c r="B197">
        <v>5</v>
      </c>
      <c r="C197">
        <v>17</v>
      </c>
      <c r="D197">
        <v>4</v>
      </c>
      <c r="E197">
        <v>5</v>
      </c>
      <c r="F197">
        <v>8</v>
      </c>
      <c r="G197" s="1">
        <v>9</v>
      </c>
      <c r="H197" s="1">
        <v>4.9999999699999998E-9</v>
      </c>
      <c r="I197" s="1">
        <v>3.735170662E-9</v>
      </c>
      <c r="J197" s="1">
        <v>0</v>
      </c>
      <c r="K197" s="1">
        <v>0</v>
      </c>
      <c r="L197" s="1">
        <v>0.7619104981</v>
      </c>
      <c r="M197">
        <f t="shared" si="2"/>
        <v>1</v>
      </c>
    </row>
    <row r="198" spans="2:13" hidden="1" x14ac:dyDescent="0.3">
      <c r="B198">
        <v>5</v>
      </c>
      <c r="C198">
        <v>18</v>
      </c>
      <c r="D198">
        <v>1</v>
      </c>
      <c r="E198">
        <v>5</v>
      </c>
      <c r="F198">
        <v>8</v>
      </c>
      <c r="G198" s="1">
        <v>9</v>
      </c>
      <c r="H198" s="1">
        <v>4.9999999699999998E-9</v>
      </c>
      <c r="I198" s="1">
        <v>3.793787062E-9</v>
      </c>
      <c r="J198" s="1">
        <v>0</v>
      </c>
      <c r="K198" s="1">
        <v>0</v>
      </c>
      <c r="L198" s="1">
        <v>50</v>
      </c>
      <c r="M198">
        <f t="shared" ref="M198:M261" si="3">IF(D198&gt;D199,1,0)</f>
        <v>0</v>
      </c>
    </row>
    <row r="199" spans="2:13" hidden="1" x14ac:dyDescent="0.3">
      <c r="B199">
        <v>5</v>
      </c>
      <c r="C199">
        <v>18</v>
      </c>
      <c r="D199">
        <v>2</v>
      </c>
      <c r="E199">
        <v>5</v>
      </c>
      <c r="F199">
        <v>8</v>
      </c>
      <c r="G199" s="1">
        <v>9</v>
      </c>
      <c r="H199" s="1">
        <v>4.9999999699999998E-9</v>
      </c>
      <c r="I199" s="1">
        <v>3.793787062E-9</v>
      </c>
      <c r="J199" s="1">
        <v>0</v>
      </c>
      <c r="K199" s="1">
        <v>0</v>
      </c>
      <c r="L199" s="1">
        <v>0.23845821619999999</v>
      </c>
      <c r="M199">
        <f t="shared" si="3"/>
        <v>0</v>
      </c>
    </row>
    <row r="200" spans="2:13" hidden="1" x14ac:dyDescent="0.3">
      <c r="B200">
        <v>5</v>
      </c>
      <c r="C200">
        <v>18</v>
      </c>
      <c r="D200">
        <v>3</v>
      </c>
      <c r="E200">
        <v>5</v>
      </c>
      <c r="F200">
        <v>8</v>
      </c>
      <c r="G200" s="1">
        <v>9</v>
      </c>
      <c r="H200" s="1">
        <v>4.9999999699999998E-9</v>
      </c>
      <c r="I200" s="1">
        <v>3.793787062E-9</v>
      </c>
      <c r="J200" s="1">
        <v>0</v>
      </c>
      <c r="K200" s="1">
        <v>0</v>
      </c>
      <c r="L200" s="1">
        <v>0.47691643239999998</v>
      </c>
      <c r="M200">
        <f t="shared" si="3"/>
        <v>0</v>
      </c>
    </row>
    <row r="201" spans="2:13" x14ac:dyDescent="0.3">
      <c r="B201">
        <v>5</v>
      </c>
      <c r="C201">
        <v>18</v>
      </c>
      <c r="D201">
        <v>4</v>
      </c>
      <c r="E201">
        <v>5</v>
      </c>
      <c r="F201">
        <v>8</v>
      </c>
      <c r="G201" s="1">
        <v>9</v>
      </c>
      <c r="H201" s="1">
        <v>4.9999999699999998E-9</v>
      </c>
      <c r="I201" s="1">
        <v>3.793787062E-9</v>
      </c>
      <c r="J201" s="1">
        <v>0</v>
      </c>
      <c r="K201" s="1">
        <v>0</v>
      </c>
      <c r="L201" s="1">
        <v>0.71537446979999997</v>
      </c>
      <c r="M201">
        <f t="shared" si="3"/>
        <v>1</v>
      </c>
    </row>
    <row r="202" spans="2:13" hidden="1" x14ac:dyDescent="0.3">
      <c r="B202">
        <v>5</v>
      </c>
      <c r="C202">
        <v>19</v>
      </c>
      <c r="D202">
        <v>1</v>
      </c>
      <c r="E202">
        <v>5</v>
      </c>
      <c r="F202">
        <v>8</v>
      </c>
      <c r="G202" s="1">
        <v>9</v>
      </c>
      <c r="H202" s="1">
        <v>4.9999999699999998E-9</v>
      </c>
      <c r="I202" s="1">
        <v>3.83964628E-9</v>
      </c>
      <c r="J202" s="1">
        <v>0</v>
      </c>
      <c r="K202" s="1">
        <v>0</v>
      </c>
      <c r="L202" s="1">
        <v>50</v>
      </c>
      <c r="M202">
        <f t="shared" si="3"/>
        <v>0</v>
      </c>
    </row>
    <row r="203" spans="2:13" hidden="1" x14ac:dyDescent="0.3">
      <c r="B203">
        <v>5</v>
      </c>
      <c r="C203">
        <v>19</v>
      </c>
      <c r="D203">
        <v>2</v>
      </c>
      <c r="E203">
        <v>5</v>
      </c>
      <c r="F203">
        <v>8</v>
      </c>
      <c r="G203" s="1">
        <v>9</v>
      </c>
      <c r="H203" s="1">
        <v>4.9999999699999998E-9</v>
      </c>
      <c r="I203" s="1">
        <v>3.83964628E-9</v>
      </c>
      <c r="J203" s="1">
        <v>0</v>
      </c>
      <c r="K203" s="1">
        <v>0</v>
      </c>
      <c r="L203" s="1">
        <v>0.2266524583</v>
      </c>
      <c r="M203">
        <f t="shared" si="3"/>
        <v>0</v>
      </c>
    </row>
    <row r="204" spans="2:13" hidden="1" x14ac:dyDescent="0.3">
      <c r="B204">
        <v>5</v>
      </c>
      <c r="C204">
        <v>19</v>
      </c>
      <c r="D204">
        <v>3</v>
      </c>
      <c r="E204">
        <v>5</v>
      </c>
      <c r="F204">
        <v>8</v>
      </c>
      <c r="G204" s="1">
        <v>9</v>
      </c>
      <c r="H204" s="1">
        <v>4.9999999699999998E-9</v>
      </c>
      <c r="I204" s="1">
        <v>3.83964628E-9</v>
      </c>
      <c r="J204" s="1">
        <v>0</v>
      </c>
      <c r="K204" s="1">
        <v>0</v>
      </c>
      <c r="L204" s="1">
        <v>0.45330485700000001</v>
      </c>
      <c r="M204">
        <f t="shared" si="3"/>
        <v>0</v>
      </c>
    </row>
    <row r="205" spans="2:13" x14ac:dyDescent="0.3">
      <c r="B205">
        <v>5</v>
      </c>
      <c r="C205">
        <v>19</v>
      </c>
      <c r="D205">
        <v>4</v>
      </c>
      <c r="E205">
        <v>5</v>
      </c>
      <c r="F205">
        <v>8</v>
      </c>
      <c r="G205" s="1">
        <v>9</v>
      </c>
      <c r="H205" s="1">
        <v>4.9999999699999998E-9</v>
      </c>
      <c r="I205" s="1">
        <v>3.83964628E-9</v>
      </c>
      <c r="J205" s="1">
        <v>0</v>
      </c>
      <c r="K205" s="1">
        <v>0</v>
      </c>
      <c r="L205" s="1">
        <v>0.6799572706</v>
      </c>
      <c r="M205">
        <f t="shared" si="3"/>
        <v>1</v>
      </c>
    </row>
    <row r="206" spans="2:13" hidden="1" x14ac:dyDescent="0.3">
      <c r="B206">
        <v>5</v>
      </c>
      <c r="C206">
        <v>20</v>
      </c>
      <c r="D206">
        <v>1</v>
      </c>
      <c r="E206">
        <v>5</v>
      </c>
      <c r="F206">
        <v>8</v>
      </c>
      <c r="G206" s="1">
        <v>9</v>
      </c>
      <c r="H206" s="1">
        <v>4.9999999699999998E-9</v>
      </c>
      <c r="I206" s="1">
        <v>3.8852027059999999E-9</v>
      </c>
      <c r="J206" s="1">
        <v>0</v>
      </c>
      <c r="K206" s="1">
        <v>0</v>
      </c>
      <c r="L206" s="1">
        <v>25.79908752</v>
      </c>
      <c r="M206">
        <f t="shared" si="3"/>
        <v>0</v>
      </c>
    </row>
    <row r="207" spans="2:13" hidden="1" x14ac:dyDescent="0.3">
      <c r="B207">
        <v>5</v>
      </c>
      <c r="C207">
        <v>20</v>
      </c>
      <c r="D207">
        <v>2</v>
      </c>
      <c r="E207">
        <v>5</v>
      </c>
      <c r="F207">
        <v>8</v>
      </c>
      <c r="G207" s="1">
        <v>9</v>
      </c>
      <c r="H207" s="1">
        <v>4.9999999699999998E-9</v>
      </c>
      <c r="I207" s="1">
        <v>3.8852027059999999E-9</v>
      </c>
      <c r="J207" s="1">
        <v>0</v>
      </c>
      <c r="K207" s="1">
        <v>0</v>
      </c>
      <c r="L207" s="1">
        <v>0.21520060299999999</v>
      </c>
      <c r="M207">
        <f t="shared" si="3"/>
        <v>0</v>
      </c>
    </row>
    <row r="208" spans="2:13" hidden="1" x14ac:dyDescent="0.3">
      <c r="B208">
        <v>5</v>
      </c>
      <c r="C208">
        <v>20</v>
      </c>
      <c r="D208">
        <v>3</v>
      </c>
      <c r="E208">
        <v>5</v>
      </c>
      <c r="F208">
        <v>8</v>
      </c>
      <c r="G208" s="1">
        <v>9</v>
      </c>
      <c r="H208" s="1">
        <v>4.9999999699999998E-9</v>
      </c>
      <c r="I208" s="1">
        <v>3.8852027059999999E-9</v>
      </c>
      <c r="J208" s="1">
        <v>0</v>
      </c>
      <c r="K208" s="1">
        <v>0</v>
      </c>
      <c r="L208" s="1">
        <v>0.43040120599999998</v>
      </c>
      <c r="M208">
        <f t="shared" si="3"/>
        <v>0</v>
      </c>
    </row>
    <row r="209" spans="2:13" x14ac:dyDescent="0.3">
      <c r="B209">
        <v>5</v>
      </c>
      <c r="C209">
        <v>20</v>
      </c>
      <c r="D209">
        <v>4</v>
      </c>
      <c r="E209">
        <v>5</v>
      </c>
      <c r="F209">
        <v>8</v>
      </c>
      <c r="G209" s="1">
        <v>9</v>
      </c>
      <c r="H209" s="1">
        <v>4.9999999699999998E-9</v>
      </c>
      <c r="I209" s="1">
        <v>3.8852027059999999E-9</v>
      </c>
      <c r="J209" s="1">
        <v>0</v>
      </c>
      <c r="K209" s="1">
        <v>0</v>
      </c>
      <c r="L209" s="1">
        <v>0.64560168979999999</v>
      </c>
      <c r="M209">
        <f t="shared" si="3"/>
        <v>1</v>
      </c>
    </row>
    <row r="210" spans="2:13" hidden="1" x14ac:dyDescent="0.3">
      <c r="B210">
        <v>5</v>
      </c>
      <c r="C210">
        <v>21</v>
      </c>
      <c r="D210">
        <v>1</v>
      </c>
      <c r="E210">
        <v>5</v>
      </c>
      <c r="F210">
        <v>8</v>
      </c>
      <c r="G210" s="1">
        <v>9</v>
      </c>
      <c r="H210" s="1">
        <v>4.9999999699999998E-9</v>
      </c>
      <c r="I210" s="1">
        <v>3.9304581279999999E-9</v>
      </c>
      <c r="J210" s="1">
        <v>0</v>
      </c>
      <c r="K210" s="1">
        <v>0</v>
      </c>
      <c r="L210" s="1">
        <v>0</v>
      </c>
      <c r="M210">
        <f t="shared" si="3"/>
        <v>0</v>
      </c>
    </row>
    <row r="211" spans="2:13" hidden="1" x14ac:dyDescent="0.3">
      <c r="B211">
        <v>5</v>
      </c>
      <c r="C211">
        <v>21</v>
      </c>
      <c r="D211">
        <v>2</v>
      </c>
      <c r="E211">
        <v>5</v>
      </c>
      <c r="F211">
        <v>8</v>
      </c>
      <c r="G211" s="1">
        <v>9</v>
      </c>
      <c r="H211" s="1">
        <v>4.9999999699999998E-9</v>
      </c>
      <c r="I211" s="1">
        <v>3.928264081E-9</v>
      </c>
      <c r="J211" s="1">
        <v>0</v>
      </c>
      <c r="K211" s="1">
        <v>0</v>
      </c>
      <c r="L211" s="1">
        <v>0</v>
      </c>
      <c r="M211">
        <f t="shared" si="3"/>
        <v>0</v>
      </c>
    </row>
    <row r="212" spans="2:13" x14ac:dyDescent="0.3">
      <c r="B212">
        <v>5</v>
      </c>
      <c r="C212">
        <v>21</v>
      </c>
      <c r="D212">
        <v>3</v>
      </c>
      <c r="E212">
        <v>5</v>
      </c>
      <c r="F212">
        <v>8</v>
      </c>
      <c r="G212" s="1">
        <v>9</v>
      </c>
      <c r="H212" s="1">
        <v>4.9999999699999998E-9</v>
      </c>
      <c r="I212" s="1">
        <v>3.928264081E-9</v>
      </c>
      <c r="J212" s="1">
        <v>0</v>
      </c>
      <c r="K212" s="1">
        <v>0</v>
      </c>
      <c r="L212" s="1">
        <v>0</v>
      </c>
      <c r="M212">
        <f t="shared" si="3"/>
        <v>1</v>
      </c>
    </row>
    <row r="213" spans="2:13" hidden="1" x14ac:dyDescent="0.3">
      <c r="B213">
        <v>5</v>
      </c>
      <c r="C213">
        <v>22</v>
      </c>
      <c r="D213">
        <v>1</v>
      </c>
      <c r="E213">
        <v>5</v>
      </c>
      <c r="F213">
        <v>8</v>
      </c>
      <c r="G213" s="1">
        <v>9</v>
      </c>
      <c r="H213" s="1">
        <v>4.9999999699999998E-9</v>
      </c>
      <c r="I213" s="1">
        <v>3.9710086580000003E-9</v>
      </c>
      <c r="J213" s="1">
        <v>0</v>
      </c>
      <c r="K213" s="1">
        <v>0</v>
      </c>
      <c r="L213" s="1">
        <v>0</v>
      </c>
      <c r="M213">
        <f t="shared" si="3"/>
        <v>0</v>
      </c>
    </row>
    <row r="214" spans="2:13" hidden="1" x14ac:dyDescent="0.3">
      <c r="B214">
        <v>5</v>
      </c>
      <c r="C214">
        <v>22</v>
      </c>
      <c r="D214">
        <v>2</v>
      </c>
      <c r="E214">
        <v>5</v>
      </c>
      <c r="F214">
        <v>8</v>
      </c>
      <c r="G214" s="1">
        <v>9</v>
      </c>
      <c r="H214" s="1">
        <v>4.9999999699999998E-9</v>
      </c>
      <c r="I214" s="1">
        <v>3.9710086580000003E-9</v>
      </c>
      <c r="J214" s="1">
        <v>0</v>
      </c>
      <c r="K214" s="1">
        <v>0</v>
      </c>
      <c r="L214" s="1">
        <v>0</v>
      </c>
      <c r="M214">
        <f t="shared" si="3"/>
        <v>0</v>
      </c>
    </row>
    <row r="215" spans="2:13" x14ac:dyDescent="0.3">
      <c r="B215">
        <v>5</v>
      </c>
      <c r="C215">
        <v>22</v>
      </c>
      <c r="D215">
        <v>3</v>
      </c>
      <c r="E215">
        <v>5</v>
      </c>
      <c r="F215">
        <v>8</v>
      </c>
      <c r="G215" s="1">
        <v>9</v>
      </c>
      <c r="H215" s="1">
        <v>4.9999999699999998E-9</v>
      </c>
      <c r="I215" s="1">
        <v>3.9710086580000003E-9</v>
      </c>
      <c r="J215" s="1">
        <v>0</v>
      </c>
      <c r="K215" s="1">
        <v>0</v>
      </c>
      <c r="L215" s="1">
        <v>0</v>
      </c>
      <c r="M215">
        <f t="shared" si="3"/>
        <v>1</v>
      </c>
    </row>
    <row r="216" spans="2:13" hidden="1" x14ac:dyDescent="0.3">
      <c r="B216">
        <v>5</v>
      </c>
      <c r="C216">
        <v>23</v>
      </c>
      <c r="D216">
        <v>1</v>
      </c>
      <c r="E216">
        <v>5</v>
      </c>
      <c r="F216">
        <v>8</v>
      </c>
      <c r="G216" s="1">
        <v>9</v>
      </c>
      <c r="H216" s="1">
        <v>4.9999999699999998E-9</v>
      </c>
      <c r="I216" s="1">
        <v>4.013478458E-9</v>
      </c>
      <c r="J216" s="1">
        <v>0</v>
      </c>
      <c r="K216" s="1">
        <v>0</v>
      </c>
      <c r="L216" s="1">
        <v>0</v>
      </c>
      <c r="M216">
        <f t="shared" si="3"/>
        <v>0</v>
      </c>
    </row>
    <row r="217" spans="2:13" hidden="1" x14ac:dyDescent="0.3">
      <c r="B217">
        <v>5</v>
      </c>
      <c r="C217">
        <v>23</v>
      </c>
      <c r="D217">
        <v>2</v>
      </c>
      <c r="E217">
        <v>5</v>
      </c>
      <c r="F217">
        <v>8</v>
      </c>
      <c r="G217" s="1">
        <v>9</v>
      </c>
      <c r="H217" s="1">
        <v>4.9999999699999998E-9</v>
      </c>
      <c r="I217" s="1">
        <v>4.013478458E-9</v>
      </c>
      <c r="J217" s="1">
        <v>0</v>
      </c>
      <c r="K217" s="1">
        <v>0</v>
      </c>
      <c r="L217" s="1">
        <v>0</v>
      </c>
      <c r="M217">
        <f t="shared" si="3"/>
        <v>0</v>
      </c>
    </row>
    <row r="218" spans="2:13" x14ac:dyDescent="0.3">
      <c r="B218">
        <v>5</v>
      </c>
      <c r="C218">
        <v>23</v>
      </c>
      <c r="D218">
        <v>3</v>
      </c>
      <c r="E218">
        <v>5</v>
      </c>
      <c r="F218">
        <v>8</v>
      </c>
      <c r="G218" s="1">
        <v>9</v>
      </c>
      <c r="H218" s="1">
        <v>4.9999999699999998E-9</v>
      </c>
      <c r="I218" s="1">
        <v>4.013478458E-9</v>
      </c>
      <c r="J218" s="1">
        <v>0</v>
      </c>
      <c r="K218" s="1">
        <v>0</v>
      </c>
      <c r="L218" s="1">
        <v>0</v>
      </c>
      <c r="M218">
        <f t="shared" si="3"/>
        <v>1</v>
      </c>
    </row>
    <row r="219" spans="2:13" hidden="1" x14ac:dyDescent="0.3">
      <c r="B219">
        <v>5</v>
      </c>
      <c r="C219">
        <v>24</v>
      </c>
      <c r="D219">
        <v>1</v>
      </c>
      <c r="E219">
        <v>5</v>
      </c>
      <c r="F219">
        <v>8</v>
      </c>
      <c r="G219" s="1">
        <v>9</v>
      </c>
      <c r="H219" s="1">
        <v>4.9999999699999998E-9</v>
      </c>
      <c r="I219" s="1">
        <v>4.0556734799999997E-9</v>
      </c>
      <c r="J219" s="1">
        <v>0</v>
      </c>
      <c r="K219" s="1">
        <v>0</v>
      </c>
      <c r="L219" s="1">
        <v>0</v>
      </c>
      <c r="M219">
        <f t="shared" si="3"/>
        <v>0</v>
      </c>
    </row>
    <row r="220" spans="2:13" hidden="1" x14ac:dyDescent="0.3">
      <c r="B220">
        <v>5</v>
      </c>
      <c r="C220">
        <v>24</v>
      </c>
      <c r="D220">
        <v>2</v>
      </c>
      <c r="E220">
        <v>5</v>
      </c>
      <c r="F220">
        <v>8</v>
      </c>
      <c r="G220" s="1">
        <v>9</v>
      </c>
      <c r="H220" s="1">
        <v>4.9999999699999998E-9</v>
      </c>
      <c r="I220" s="1">
        <v>4.0556734799999997E-9</v>
      </c>
      <c r="J220" s="1">
        <v>0</v>
      </c>
      <c r="K220" s="1">
        <v>0</v>
      </c>
      <c r="L220" s="1">
        <v>0</v>
      </c>
      <c r="M220">
        <f t="shared" si="3"/>
        <v>0</v>
      </c>
    </row>
    <row r="221" spans="2:13" x14ac:dyDescent="0.3">
      <c r="B221">
        <v>5</v>
      </c>
      <c r="C221">
        <v>24</v>
      </c>
      <c r="D221">
        <v>3</v>
      </c>
      <c r="E221">
        <v>5</v>
      </c>
      <c r="F221">
        <v>8</v>
      </c>
      <c r="G221" s="1">
        <v>9</v>
      </c>
      <c r="H221" s="1">
        <v>4.9999999699999998E-9</v>
      </c>
      <c r="I221" s="1">
        <v>4.0556734799999997E-9</v>
      </c>
      <c r="J221" s="1">
        <v>0</v>
      </c>
      <c r="K221" s="1">
        <v>0</v>
      </c>
      <c r="L221" s="1">
        <v>0</v>
      </c>
      <c r="M221">
        <f t="shared" si="3"/>
        <v>1</v>
      </c>
    </row>
    <row r="222" spans="2:13" hidden="1" x14ac:dyDescent="0.3">
      <c r="B222">
        <v>5</v>
      </c>
      <c r="C222">
        <v>25</v>
      </c>
      <c r="D222">
        <v>1</v>
      </c>
      <c r="E222">
        <v>5</v>
      </c>
      <c r="F222">
        <v>8</v>
      </c>
      <c r="G222" s="1">
        <v>9</v>
      </c>
      <c r="H222" s="1">
        <v>4.9999999699999998E-9</v>
      </c>
      <c r="I222" s="1">
        <v>4.0975964070000003E-9</v>
      </c>
      <c r="J222" s="1">
        <v>0</v>
      </c>
      <c r="K222" s="1">
        <v>0</v>
      </c>
      <c r="L222" s="1">
        <v>0</v>
      </c>
      <c r="M222">
        <f t="shared" si="3"/>
        <v>0</v>
      </c>
    </row>
    <row r="223" spans="2:13" hidden="1" x14ac:dyDescent="0.3">
      <c r="B223">
        <v>5</v>
      </c>
      <c r="C223">
        <v>25</v>
      </c>
      <c r="D223">
        <v>2</v>
      </c>
      <c r="E223">
        <v>5</v>
      </c>
      <c r="F223">
        <v>8</v>
      </c>
      <c r="G223" s="1">
        <v>9</v>
      </c>
      <c r="H223" s="1">
        <v>4.9999999699999998E-9</v>
      </c>
      <c r="I223" s="1">
        <v>4.0975964070000003E-9</v>
      </c>
      <c r="J223" s="1">
        <v>0</v>
      </c>
      <c r="K223" s="1">
        <v>0</v>
      </c>
      <c r="L223" s="1">
        <v>0</v>
      </c>
      <c r="M223">
        <f t="shared" si="3"/>
        <v>0</v>
      </c>
    </row>
    <row r="224" spans="2:13" x14ac:dyDescent="0.3">
      <c r="B224">
        <v>5</v>
      </c>
      <c r="C224">
        <v>25</v>
      </c>
      <c r="D224">
        <v>3</v>
      </c>
      <c r="E224">
        <v>5</v>
      </c>
      <c r="F224">
        <v>8</v>
      </c>
      <c r="G224" s="1">
        <v>9</v>
      </c>
      <c r="H224" s="1">
        <v>4.9999999699999998E-9</v>
      </c>
      <c r="I224" s="1">
        <v>4.0975964070000003E-9</v>
      </c>
      <c r="J224" s="1">
        <v>0</v>
      </c>
      <c r="K224" s="1">
        <v>0</v>
      </c>
      <c r="L224" s="1">
        <v>0</v>
      </c>
      <c r="M224">
        <f t="shared" si="3"/>
        <v>1</v>
      </c>
    </row>
    <row r="225" spans="2:13" hidden="1" x14ac:dyDescent="0.3">
      <c r="B225">
        <v>5</v>
      </c>
      <c r="C225">
        <v>26</v>
      </c>
      <c r="D225">
        <v>1</v>
      </c>
      <c r="E225">
        <v>5</v>
      </c>
      <c r="F225">
        <v>8</v>
      </c>
      <c r="G225" s="1">
        <v>9</v>
      </c>
      <c r="H225" s="1">
        <v>4.9999999699999998E-9</v>
      </c>
      <c r="I225" s="1">
        <v>4.1392481330000003E-9</v>
      </c>
      <c r="J225" s="1">
        <v>0</v>
      </c>
      <c r="K225" s="1">
        <v>0</v>
      </c>
      <c r="L225" s="1">
        <v>0</v>
      </c>
      <c r="M225">
        <f t="shared" si="3"/>
        <v>0</v>
      </c>
    </row>
    <row r="226" spans="2:13" hidden="1" x14ac:dyDescent="0.3">
      <c r="B226">
        <v>5</v>
      </c>
      <c r="C226">
        <v>26</v>
      </c>
      <c r="D226">
        <v>2</v>
      </c>
      <c r="E226">
        <v>5</v>
      </c>
      <c r="F226">
        <v>8</v>
      </c>
      <c r="G226" s="1">
        <v>9</v>
      </c>
      <c r="H226" s="1">
        <v>4.9999999699999998E-9</v>
      </c>
      <c r="I226" s="1">
        <v>4.1392481330000003E-9</v>
      </c>
      <c r="J226" s="1">
        <v>0</v>
      </c>
      <c r="K226" s="1">
        <v>0</v>
      </c>
      <c r="L226" s="1">
        <v>0</v>
      </c>
      <c r="M226">
        <f t="shared" si="3"/>
        <v>0</v>
      </c>
    </row>
    <row r="227" spans="2:13" x14ac:dyDescent="0.3">
      <c r="B227">
        <v>5</v>
      </c>
      <c r="C227">
        <v>26</v>
      </c>
      <c r="D227">
        <v>3</v>
      </c>
      <c r="E227">
        <v>5</v>
      </c>
      <c r="F227">
        <v>8</v>
      </c>
      <c r="G227" s="1">
        <v>9</v>
      </c>
      <c r="H227" s="1">
        <v>4.9999999699999998E-9</v>
      </c>
      <c r="I227" s="1">
        <v>4.1392481330000003E-9</v>
      </c>
      <c r="J227" s="1">
        <v>0</v>
      </c>
      <c r="K227" s="1">
        <v>0</v>
      </c>
      <c r="L227" s="1">
        <v>0</v>
      </c>
      <c r="M227">
        <f t="shared" si="3"/>
        <v>1</v>
      </c>
    </row>
    <row r="228" spans="2:13" hidden="1" x14ac:dyDescent="0.3">
      <c r="B228">
        <v>5</v>
      </c>
      <c r="C228">
        <v>27</v>
      </c>
      <c r="D228">
        <v>1</v>
      </c>
      <c r="E228">
        <v>5</v>
      </c>
      <c r="F228">
        <v>8</v>
      </c>
      <c r="G228" s="1">
        <v>9</v>
      </c>
      <c r="H228" s="1">
        <v>4.9999999699999998E-9</v>
      </c>
      <c r="I228" s="1">
        <v>4.1786631939999998E-9</v>
      </c>
      <c r="J228" s="1">
        <v>0</v>
      </c>
      <c r="K228" s="1">
        <v>0</v>
      </c>
      <c r="L228" s="1">
        <v>0</v>
      </c>
      <c r="M228">
        <f t="shared" si="3"/>
        <v>0</v>
      </c>
    </row>
    <row r="229" spans="2:13" hidden="1" x14ac:dyDescent="0.3">
      <c r="B229">
        <v>5</v>
      </c>
      <c r="C229">
        <v>27</v>
      </c>
      <c r="D229">
        <v>2</v>
      </c>
      <c r="E229">
        <v>5</v>
      </c>
      <c r="F229">
        <v>8</v>
      </c>
      <c r="G229" s="1">
        <v>9</v>
      </c>
      <c r="H229" s="1">
        <v>4.9999999699999998E-9</v>
      </c>
      <c r="I229" s="1">
        <v>4.1786631939999998E-9</v>
      </c>
      <c r="J229" s="1">
        <v>0</v>
      </c>
      <c r="K229" s="1">
        <v>0</v>
      </c>
      <c r="L229" s="1">
        <v>0</v>
      </c>
      <c r="M229">
        <f t="shared" si="3"/>
        <v>0</v>
      </c>
    </row>
    <row r="230" spans="2:13" x14ac:dyDescent="0.3">
      <c r="B230">
        <v>5</v>
      </c>
      <c r="C230">
        <v>27</v>
      </c>
      <c r="D230">
        <v>3</v>
      </c>
      <c r="E230">
        <v>5</v>
      </c>
      <c r="F230">
        <v>8</v>
      </c>
      <c r="G230" s="1">
        <v>9</v>
      </c>
      <c r="H230" s="1">
        <v>4.9999999699999998E-9</v>
      </c>
      <c r="I230" s="1">
        <v>4.1786631939999998E-9</v>
      </c>
      <c r="J230" s="1">
        <v>0</v>
      </c>
      <c r="K230" s="1">
        <v>0</v>
      </c>
      <c r="L230" s="1">
        <v>0</v>
      </c>
      <c r="M230">
        <f t="shared" si="3"/>
        <v>1</v>
      </c>
    </row>
    <row r="231" spans="2:13" hidden="1" x14ac:dyDescent="0.3">
      <c r="B231">
        <v>5</v>
      </c>
      <c r="C231">
        <v>28</v>
      </c>
      <c r="D231">
        <v>1</v>
      </c>
      <c r="E231">
        <v>5</v>
      </c>
      <c r="F231">
        <v>8</v>
      </c>
      <c r="G231" s="1">
        <v>9</v>
      </c>
      <c r="H231" s="1">
        <v>4.9999999699999998E-9</v>
      </c>
      <c r="I231" s="1">
        <v>4.202086031E-9</v>
      </c>
      <c r="J231" s="1">
        <v>0</v>
      </c>
      <c r="K231" s="1">
        <v>0</v>
      </c>
      <c r="L231" s="1">
        <v>0</v>
      </c>
      <c r="M231">
        <f t="shared" si="3"/>
        <v>0</v>
      </c>
    </row>
    <row r="232" spans="2:13" hidden="1" x14ac:dyDescent="0.3">
      <c r="B232">
        <v>5</v>
      </c>
      <c r="C232">
        <v>28</v>
      </c>
      <c r="D232">
        <v>2</v>
      </c>
      <c r="E232">
        <v>5</v>
      </c>
      <c r="F232">
        <v>8</v>
      </c>
      <c r="G232" s="1">
        <v>9</v>
      </c>
      <c r="H232" s="1">
        <v>4.9999999699999998E-9</v>
      </c>
      <c r="I232" s="1">
        <v>4.202086031E-9</v>
      </c>
      <c r="J232" s="1">
        <v>0</v>
      </c>
      <c r="K232" s="1">
        <v>0</v>
      </c>
      <c r="L232" s="1">
        <v>0</v>
      </c>
      <c r="M232">
        <f t="shared" si="3"/>
        <v>0</v>
      </c>
    </row>
    <row r="233" spans="2:13" x14ac:dyDescent="0.3">
      <c r="B233">
        <v>5</v>
      </c>
      <c r="C233">
        <v>28</v>
      </c>
      <c r="D233">
        <v>3</v>
      </c>
      <c r="E233">
        <v>5</v>
      </c>
      <c r="F233">
        <v>8</v>
      </c>
      <c r="G233" s="1">
        <v>9</v>
      </c>
      <c r="H233" s="1">
        <v>4.9999999699999998E-9</v>
      </c>
      <c r="I233" s="1">
        <v>4.202086031E-9</v>
      </c>
      <c r="J233" s="1">
        <v>0</v>
      </c>
      <c r="K233" s="1">
        <v>0</v>
      </c>
      <c r="L233" s="1">
        <v>0</v>
      </c>
      <c r="M233">
        <f t="shared" si="3"/>
        <v>1</v>
      </c>
    </row>
    <row r="234" spans="2:13" hidden="1" x14ac:dyDescent="0.3">
      <c r="B234">
        <v>5</v>
      </c>
      <c r="C234">
        <v>29</v>
      </c>
      <c r="D234">
        <v>1</v>
      </c>
      <c r="E234">
        <v>5</v>
      </c>
      <c r="F234">
        <v>8</v>
      </c>
      <c r="G234" s="1">
        <v>9</v>
      </c>
      <c r="H234" s="1">
        <v>4.9999999699999998E-9</v>
      </c>
      <c r="I234" s="1">
        <v>4.2253389950000004E-9</v>
      </c>
      <c r="J234" s="1">
        <v>0</v>
      </c>
      <c r="K234" s="1">
        <v>0</v>
      </c>
      <c r="L234" s="1">
        <v>6.1643834110000002</v>
      </c>
      <c r="M234">
        <f t="shared" si="3"/>
        <v>0</v>
      </c>
    </row>
    <row r="235" spans="2:13" hidden="1" x14ac:dyDescent="0.3">
      <c r="B235">
        <v>5</v>
      </c>
      <c r="C235">
        <v>29</v>
      </c>
      <c r="D235">
        <v>2</v>
      </c>
      <c r="E235">
        <v>5</v>
      </c>
      <c r="F235">
        <v>8</v>
      </c>
      <c r="G235" s="1">
        <v>9</v>
      </c>
      <c r="H235" s="1">
        <v>4.9999999699999998E-9</v>
      </c>
      <c r="I235" s="1">
        <v>4.2445889119999999E-9</v>
      </c>
      <c r="J235" s="1">
        <v>0</v>
      </c>
      <c r="K235" s="1">
        <v>0</v>
      </c>
      <c r="L235" s="1">
        <v>0.13750274479999999</v>
      </c>
      <c r="M235">
        <f t="shared" si="3"/>
        <v>0</v>
      </c>
    </row>
    <row r="236" spans="2:13" hidden="1" x14ac:dyDescent="0.3">
      <c r="B236">
        <v>5</v>
      </c>
      <c r="C236">
        <v>29</v>
      </c>
      <c r="D236">
        <v>3</v>
      </c>
      <c r="E236">
        <v>5</v>
      </c>
      <c r="F236">
        <v>8</v>
      </c>
      <c r="G236" s="1">
        <v>9</v>
      </c>
      <c r="H236" s="1">
        <v>4.9999999699999998E-9</v>
      </c>
      <c r="I236" s="1">
        <v>4.2294943329999997E-9</v>
      </c>
      <c r="J236" s="1">
        <v>0</v>
      </c>
      <c r="K236" s="1">
        <v>0</v>
      </c>
      <c r="L236" s="1">
        <v>0.27098053690000001</v>
      </c>
      <c r="M236">
        <f t="shared" si="3"/>
        <v>0</v>
      </c>
    </row>
    <row r="237" spans="2:13" x14ac:dyDescent="0.3">
      <c r="B237">
        <v>5</v>
      </c>
      <c r="C237">
        <v>29</v>
      </c>
      <c r="D237">
        <v>4</v>
      </c>
      <c r="E237">
        <v>5</v>
      </c>
      <c r="F237">
        <v>8</v>
      </c>
      <c r="G237" s="1">
        <v>9</v>
      </c>
      <c r="H237" s="1">
        <v>4.9999999699999998E-9</v>
      </c>
      <c r="I237" s="1">
        <v>4.2324134710000004E-9</v>
      </c>
      <c r="J237" s="1">
        <v>0</v>
      </c>
      <c r="K237" s="1">
        <v>0</v>
      </c>
      <c r="L237" s="1">
        <v>0.40761137009999998</v>
      </c>
      <c r="M237">
        <f t="shared" si="3"/>
        <v>1</v>
      </c>
    </row>
    <row r="238" spans="2:13" hidden="1" x14ac:dyDescent="0.3">
      <c r="B238">
        <v>5</v>
      </c>
      <c r="C238">
        <v>30</v>
      </c>
      <c r="D238">
        <v>1</v>
      </c>
      <c r="E238">
        <v>5</v>
      </c>
      <c r="F238">
        <v>8</v>
      </c>
      <c r="G238" s="1">
        <v>9</v>
      </c>
      <c r="H238" s="1">
        <v>4.9999999699999998E-9</v>
      </c>
      <c r="I238" s="1">
        <v>4.2697060110000001E-9</v>
      </c>
      <c r="J238" s="1">
        <v>0</v>
      </c>
      <c r="K238" s="1">
        <v>0</v>
      </c>
      <c r="L238" s="1">
        <v>50</v>
      </c>
      <c r="M238">
        <f t="shared" si="3"/>
        <v>0</v>
      </c>
    </row>
    <row r="239" spans="2:13" hidden="1" x14ac:dyDescent="0.3">
      <c r="B239">
        <v>5</v>
      </c>
      <c r="C239">
        <v>30</v>
      </c>
      <c r="D239">
        <v>2</v>
      </c>
      <c r="E239">
        <v>5</v>
      </c>
      <c r="F239">
        <v>8</v>
      </c>
      <c r="G239" s="1">
        <v>9</v>
      </c>
      <c r="H239" s="1">
        <v>4.9999999699999998E-9</v>
      </c>
      <c r="I239" s="1">
        <v>4.2697060110000001E-9</v>
      </c>
      <c r="J239" s="1">
        <v>0</v>
      </c>
      <c r="K239" s="1">
        <v>0</v>
      </c>
      <c r="L239" s="1">
        <v>0.1282806098</v>
      </c>
      <c r="M239">
        <f t="shared" si="3"/>
        <v>0</v>
      </c>
    </row>
    <row r="240" spans="2:13" hidden="1" x14ac:dyDescent="0.3">
      <c r="B240">
        <v>5</v>
      </c>
      <c r="C240">
        <v>30</v>
      </c>
      <c r="D240">
        <v>3</v>
      </c>
      <c r="E240">
        <v>5</v>
      </c>
      <c r="F240">
        <v>8</v>
      </c>
      <c r="G240" s="1">
        <v>9</v>
      </c>
      <c r="H240" s="1">
        <v>4.9999999699999998E-9</v>
      </c>
      <c r="I240" s="1">
        <v>4.269119799E-9</v>
      </c>
      <c r="J240" s="1">
        <v>0</v>
      </c>
      <c r="K240" s="1">
        <v>0</v>
      </c>
      <c r="L240" s="1">
        <v>0.25656118989999999</v>
      </c>
      <c r="M240">
        <f t="shared" si="3"/>
        <v>0</v>
      </c>
    </row>
    <row r="241" spans="2:13" x14ac:dyDescent="0.3">
      <c r="B241">
        <v>5</v>
      </c>
      <c r="C241">
        <v>30</v>
      </c>
      <c r="D241">
        <v>4</v>
      </c>
      <c r="E241">
        <v>5</v>
      </c>
      <c r="F241">
        <v>8</v>
      </c>
      <c r="G241" s="1">
        <v>9</v>
      </c>
      <c r="H241" s="1">
        <v>4.9999999699999998E-9</v>
      </c>
      <c r="I241" s="1">
        <v>4.2691999670000001E-9</v>
      </c>
      <c r="J241" s="1">
        <v>0</v>
      </c>
      <c r="K241" s="1">
        <v>0</v>
      </c>
      <c r="L241" s="1">
        <v>0.3849624693</v>
      </c>
      <c r="M241">
        <f t="shared" si="3"/>
        <v>1</v>
      </c>
    </row>
    <row r="242" spans="2:13" hidden="1" x14ac:dyDescent="0.3">
      <c r="B242">
        <v>6</v>
      </c>
      <c r="C242">
        <v>1</v>
      </c>
      <c r="D242">
        <v>1</v>
      </c>
      <c r="E242">
        <v>5</v>
      </c>
      <c r="F242">
        <v>8</v>
      </c>
      <c r="G242" s="1">
        <v>9</v>
      </c>
      <c r="H242" s="1">
        <v>9.9999999389999994E-9</v>
      </c>
      <c r="I242" s="1">
        <v>8.5892665389999998E-9</v>
      </c>
      <c r="J242" s="1">
        <v>0</v>
      </c>
      <c r="K242" s="1">
        <v>0</v>
      </c>
      <c r="L242" s="1">
        <v>50</v>
      </c>
      <c r="M242">
        <f t="shared" si="3"/>
        <v>0</v>
      </c>
    </row>
    <row r="243" spans="2:13" hidden="1" x14ac:dyDescent="0.3">
      <c r="B243">
        <v>6</v>
      </c>
      <c r="C243">
        <v>1</v>
      </c>
      <c r="D243">
        <v>2</v>
      </c>
      <c r="E243">
        <v>5</v>
      </c>
      <c r="F243">
        <v>8</v>
      </c>
      <c r="G243" s="1">
        <v>9</v>
      </c>
      <c r="H243" s="1">
        <v>9.9999999389999994E-9</v>
      </c>
      <c r="I243" s="1">
        <v>8.5892665389999998E-9</v>
      </c>
      <c r="J243" s="1">
        <v>0</v>
      </c>
      <c r="K243" s="1">
        <v>0</v>
      </c>
      <c r="L243" s="1">
        <v>0.24636563659999999</v>
      </c>
      <c r="M243">
        <f t="shared" si="3"/>
        <v>0</v>
      </c>
    </row>
    <row r="244" spans="2:13" hidden="1" x14ac:dyDescent="0.3">
      <c r="B244">
        <v>6</v>
      </c>
      <c r="C244">
        <v>1</v>
      </c>
      <c r="D244">
        <v>3</v>
      </c>
      <c r="E244">
        <v>5</v>
      </c>
      <c r="F244">
        <v>8</v>
      </c>
      <c r="G244" s="1">
        <v>9</v>
      </c>
      <c r="H244" s="1">
        <v>9.9999999389999994E-9</v>
      </c>
      <c r="I244" s="1">
        <v>8.5892665389999998E-9</v>
      </c>
      <c r="J244" s="1">
        <v>0</v>
      </c>
      <c r="K244" s="1">
        <v>0</v>
      </c>
      <c r="L244" s="1">
        <v>0.49273118380000003</v>
      </c>
      <c r="M244">
        <f t="shared" si="3"/>
        <v>0</v>
      </c>
    </row>
    <row r="245" spans="2:13" x14ac:dyDescent="0.3">
      <c r="B245">
        <v>6</v>
      </c>
      <c r="C245">
        <v>1</v>
      </c>
      <c r="D245">
        <v>4</v>
      </c>
      <c r="E245">
        <v>5</v>
      </c>
      <c r="F245">
        <v>8</v>
      </c>
      <c r="G245" s="1">
        <v>9</v>
      </c>
      <c r="H245" s="1">
        <v>9.9999999389999994E-9</v>
      </c>
      <c r="I245" s="1">
        <v>8.5892665389999998E-9</v>
      </c>
      <c r="J245" s="1">
        <v>0</v>
      </c>
      <c r="K245" s="1">
        <v>0</v>
      </c>
      <c r="L245" s="1">
        <v>0.73909676069999997</v>
      </c>
      <c r="M245">
        <f t="shared" si="3"/>
        <v>1</v>
      </c>
    </row>
    <row r="246" spans="2:13" hidden="1" x14ac:dyDescent="0.3">
      <c r="B246">
        <v>6</v>
      </c>
      <c r="C246">
        <v>2</v>
      </c>
      <c r="D246">
        <v>1</v>
      </c>
      <c r="E246">
        <v>5</v>
      </c>
      <c r="F246">
        <v>8</v>
      </c>
      <c r="G246" s="1">
        <v>9</v>
      </c>
      <c r="H246" s="1">
        <v>9.9999999389999994E-9</v>
      </c>
      <c r="I246" s="1">
        <v>8.638370633E-9</v>
      </c>
      <c r="J246" s="1">
        <v>0</v>
      </c>
      <c r="K246" s="1">
        <v>0</v>
      </c>
      <c r="L246" s="1">
        <v>50</v>
      </c>
      <c r="M246">
        <f t="shared" si="3"/>
        <v>0</v>
      </c>
    </row>
    <row r="247" spans="2:13" hidden="1" x14ac:dyDescent="0.3">
      <c r="B247">
        <v>6</v>
      </c>
      <c r="C247">
        <v>2</v>
      </c>
      <c r="D247">
        <v>2</v>
      </c>
      <c r="E247">
        <v>5</v>
      </c>
      <c r="F247">
        <v>8</v>
      </c>
      <c r="G247" s="1">
        <v>9</v>
      </c>
      <c r="H247" s="1">
        <v>9.9999999389999994E-9</v>
      </c>
      <c r="I247" s="1">
        <v>8.638370633E-9</v>
      </c>
      <c r="J247" s="1">
        <v>0</v>
      </c>
      <c r="K247" s="1">
        <v>0</v>
      </c>
      <c r="L247" s="1">
        <v>0.23643857239999999</v>
      </c>
      <c r="M247">
        <f t="shared" si="3"/>
        <v>0</v>
      </c>
    </row>
    <row r="248" spans="2:13" hidden="1" x14ac:dyDescent="0.3">
      <c r="B248">
        <v>6</v>
      </c>
      <c r="C248">
        <v>2</v>
      </c>
      <c r="D248">
        <v>3</v>
      </c>
      <c r="E248">
        <v>5</v>
      </c>
      <c r="F248">
        <v>8</v>
      </c>
      <c r="G248" s="1">
        <v>9</v>
      </c>
      <c r="H248" s="1">
        <v>9.9999999389999994E-9</v>
      </c>
      <c r="I248" s="1">
        <v>8.638370633E-9</v>
      </c>
      <c r="J248" s="1">
        <v>0</v>
      </c>
      <c r="K248" s="1">
        <v>0</v>
      </c>
      <c r="L248" s="1">
        <v>0.47287708519999999</v>
      </c>
      <c r="M248">
        <f t="shared" si="3"/>
        <v>0</v>
      </c>
    </row>
    <row r="249" spans="2:13" x14ac:dyDescent="0.3">
      <c r="B249">
        <v>6</v>
      </c>
      <c r="C249">
        <v>2</v>
      </c>
      <c r="D249">
        <v>4</v>
      </c>
      <c r="E249">
        <v>5</v>
      </c>
      <c r="F249">
        <v>8</v>
      </c>
      <c r="G249" s="1">
        <v>9</v>
      </c>
      <c r="H249" s="1">
        <v>9.9999999389999994E-9</v>
      </c>
      <c r="I249" s="1">
        <v>8.638370633E-9</v>
      </c>
      <c r="J249" s="1">
        <v>0</v>
      </c>
      <c r="K249" s="1">
        <v>0</v>
      </c>
      <c r="L249" s="1">
        <v>0.70931559799999999</v>
      </c>
      <c r="M249">
        <f t="shared" si="3"/>
        <v>1</v>
      </c>
    </row>
    <row r="250" spans="2:13" hidden="1" x14ac:dyDescent="0.3">
      <c r="B250">
        <v>6</v>
      </c>
      <c r="C250">
        <v>3</v>
      </c>
      <c r="D250">
        <v>1</v>
      </c>
      <c r="E250">
        <v>5</v>
      </c>
      <c r="F250">
        <v>8</v>
      </c>
      <c r="G250" s="1">
        <v>9</v>
      </c>
      <c r="H250" s="1">
        <v>9.9999999389999994E-9</v>
      </c>
      <c r="I250" s="1">
        <v>8.6867302660000002E-9</v>
      </c>
      <c r="J250" s="1">
        <v>0</v>
      </c>
      <c r="K250" s="1">
        <v>0</v>
      </c>
      <c r="L250" s="1">
        <v>50</v>
      </c>
      <c r="M250">
        <f t="shared" si="3"/>
        <v>0</v>
      </c>
    </row>
    <row r="251" spans="2:13" hidden="1" x14ac:dyDescent="0.3">
      <c r="B251">
        <v>6</v>
      </c>
      <c r="C251">
        <v>3</v>
      </c>
      <c r="D251">
        <v>2</v>
      </c>
      <c r="E251">
        <v>5</v>
      </c>
      <c r="F251">
        <v>8</v>
      </c>
      <c r="G251" s="1">
        <v>9</v>
      </c>
      <c r="H251" s="1">
        <v>9.9999999389999994E-9</v>
      </c>
      <c r="I251" s="1">
        <v>8.6867302660000002E-9</v>
      </c>
      <c r="J251" s="1">
        <v>0</v>
      </c>
      <c r="K251" s="1">
        <v>0</v>
      </c>
      <c r="L251" s="1">
        <v>0.22677168249999999</v>
      </c>
      <c r="M251">
        <f t="shared" si="3"/>
        <v>0</v>
      </c>
    </row>
    <row r="252" spans="2:13" hidden="1" x14ac:dyDescent="0.3">
      <c r="B252">
        <v>6</v>
      </c>
      <c r="C252">
        <v>3</v>
      </c>
      <c r="D252">
        <v>3</v>
      </c>
      <c r="E252">
        <v>5</v>
      </c>
      <c r="F252">
        <v>8</v>
      </c>
      <c r="G252" s="1">
        <v>9</v>
      </c>
      <c r="H252" s="1">
        <v>9.9999999389999994E-9</v>
      </c>
      <c r="I252" s="1">
        <v>8.6867302660000002E-9</v>
      </c>
      <c r="J252" s="1">
        <v>0</v>
      </c>
      <c r="K252" s="1">
        <v>0</v>
      </c>
      <c r="L252" s="1">
        <v>0.45354333520000001</v>
      </c>
      <c r="M252">
        <f t="shared" si="3"/>
        <v>0</v>
      </c>
    </row>
    <row r="253" spans="2:13" x14ac:dyDescent="0.3">
      <c r="B253">
        <v>6</v>
      </c>
      <c r="C253">
        <v>3</v>
      </c>
      <c r="D253">
        <v>4</v>
      </c>
      <c r="E253">
        <v>5</v>
      </c>
      <c r="F253">
        <v>8</v>
      </c>
      <c r="G253" s="1">
        <v>9</v>
      </c>
      <c r="H253" s="1">
        <v>9.9999999389999994E-9</v>
      </c>
      <c r="I253" s="1">
        <v>8.6867302660000002E-9</v>
      </c>
      <c r="J253" s="1">
        <v>0</v>
      </c>
      <c r="K253" s="1">
        <v>0</v>
      </c>
      <c r="L253" s="1">
        <v>0.68031513690000001</v>
      </c>
      <c r="M253">
        <f t="shared" si="3"/>
        <v>1</v>
      </c>
    </row>
    <row r="254" spans="2:13" hidden="1" x14ac:dyDescent="0.3">
      <c r="B254">
        <v>6</v>
      </c>
      <c r="C254">
        <v>4</v>
      </c>
      <c r="D254">
        <v>1</v>
      </c>
      <c r="E254">
        <v>5</v>
      </c>
      <c r="F254">
        <v>8</v>
      </c>
      <c r="G254" s="1">
        <v>9</v>
      </c>
      <c r="H254" s="1">
        <v>9.9999999389999994E-9</v>
      </c>
      <c r="I254" s="1">
        <v>8.7343573570000006E-9</v>
      </c>
      <c r="J254" s="1">
        <v>0</v>
      </c>
      <c r="K254" s="1">
        <v>0</v>
      </c>
      <c r="L254" s="1">
        <v>50</v>
      </c>
      <c r="M254">
        <f t="shared" si="3"/>
        <v>0</v>
      </c>
    </row>
    <row r="255" spans="2:13" hidden="1" x14ac:dyDescent="0.3">
      <c r="B255">
        <v>6</v>
      </c>
      <c r="C255">
        <v>4</v>
      </c>
      <c r="D255">
        <v>2</v>
      </c>
      <c r="E255">
        <v>5</v>
      </c>
      <c r="F255">
        <v>8</v>
      </c>
      <c r="G255" s="1">
        <v>9</v>
      </c>
      <c r="H255" s="1">
        <v>9.9999999389999994E-9</v>
      </c>
      <c r="I255" s="1">
        <v>8.7343573570000006E-9</v>
      </c>
      <c r="J255" s="1">
        <v>0</v>
      </c>
      <c r="K255" s="1">
        <v>0</v>
      </c>
      <c r="L255" s="1">
        <v>0.21735586230000001</v>
      </c>
      <c r="M255">
        <f t="shared" si="3"/>
        <v>0</v>
      </c>
    </row>
    <row r="256" spans="2:13" hidden="1" x14ac:dyDescent="0.3">
      <c r="B256">
        <v>6</v>
      </c>
      <c r="C256">
        <v>4</v>
      </c>
      <c r="D256">
        <v>3</v>
      </c>
      <c r="E256">
        <v>5</v>
      </c>
      <c r="F256">
        <v>8</v>
      </c>
      <c r="G256" s="1">
        <v>9</v>
      </c>
      <c r="H256" s="1">
        <v>9.9999999389999994E-9</v>
      </c>
      <c r="I256" s="1">
        <v>8.7343573570000006E-9</v>
      </c>
      <c r="J256" s="1">
        <v>0</v>
      </c>
      <c r="K256" s="1">
        <v>0</v>
      </c>
      <c r="L256" s="1">
        <v>0.43471172450000001</v>
      </c>
      <c r="M256">
        <f t="shared" si="3"/>
        <v>0</v>
      </c>
    </row>
    <row r="257" spans="2:13" x14ac:dyDescent="0.3">
      <c r="B257">
        <v>6</v>
      </c>
      <c r="C257">
        <v>4</v>
      </c>
      <c r="D257">
        <v>4</v>
      </c>
      <c r="E257">
        <v>5</v>
      </c>
      <c r="F257">
        <v>8</v>
      </c>
      <c r="G257" s="1">
        <v>9</v>
      </c>
      <c r="H257" s="1">
        <v>9.9999999389999994E-9</v>
      </c>
      <c r="I257" s="1">
        <v>8.7343573570000006E-9</v>
      </c>
      <c r="J257" s="1">
        <v>0</v>
      </c>
      <c r="K257" s="1">
        <v>0</v>
      </c>
      <c r="L257" s="1">
        <v>0.6520676017</v>
      </c>
      <c r="M257">
        <f t="shared" si="3"/>
        <v>1</v>
      </c>
    </row>
    <row r="258" spans="2:13" hidden="1" x14ac:dyDescent="0.3">
      <c r="B258">
        <v>6</v>
      </c>
      <c r="C258">
        <v>5</v>
      </c>
      <c r="D258">
        <v>1</v>
      </c>
      <c r="E258">
        <v>5</v>
      </c>
      <c r="F258">
        <v>8</v>
      </c>
      <c r="G258" s="1">
        <v>9</v>
      </c>
      <c r="H258" s="1">
        <v>9.9999999389999994E-9</v>
      </c>
      <c r="I258" s="1">
        <v>8.7812578680000007E-9</v>
      </c>
      <c r="J258" s="1">
        <v>0</v>
      </c>
      <c r="K258" s="1">
        <v>0</v>
      </c>
      <c r="L258" s="1">
        <v>50</v>
      </c>
      <c r="M258">
        <f t="shared" si="3"/>
        <v>0</v>
      </c>
    </row>
    <row r="259" spans="2:13" hidden="1" x14ac:dyDescent="0.3">
      <c r="B259">
        <v>6</v>
      </c>
      <c r="C259">
        <v>5</v>
      </c>
      <c r="D259">
        <v>2</v>
      </c>
      <c r="E259">
        <v>5</v>
      </c>
      <c r="F259">
        <v>8</v>
      </c>
      <c r="G259" s="1">
        <v>9</v>
      </c>
      <c r="H259" s="1">
        <v>9.9999999389999994E-9</v>
      </c>
      <c r="I259" s="1">
        <v>8.7812578680000007E-9</v>
      </c>
      <c r="J259" s="1">
        <v>0</v>
      </c>
      <c r="K259" s="1">
        <v>0</v>
      </c>
      <c r="L259" s="1">
        <v>0.2081835121</v>
      </c>
      <c r="M259">
        <f t="shared" si="3"/>
        <v>0</v>
      </c>
    </row>
    <row r="260" spans="2:13" hidden="1" x14ac:dyDescent="0.3">
      <c r="B260">
        <v>6</v>
      </c>
      <c r="C260">
        <v>5</v>
      </c>
      <c r="D260">
        <v>3</v>
      </c>
      <c r="E260">
        <v>5</v>
      </c>
      <c r="F260">
        <v>8</v>
      </c>
      <c r="G260" s="1">
        <v>9</v>
      </c>
      <c r="H260" s="1">
        <v>9.9999999389999994E-9</v>
      </c>
      <c r="I260" s="1">
        <v>8.7812578680000007E-9</v>
      </c>
      <c r="J260" s="1">
        <v>0</v>
      </c>
      <c r="K260" s="1">
        <v>0</v>
      </c>
      <c r="L260" s="1">
        <v>0.41636708379999998</v>
      </c>
      <c r="M260">
        <f t="shared" si="3"/>
        <v>0</v>
      </c>
    </row>
    <row r="261" spans="2:13" x14ac:dyDescent="0.3">
      <c r="B261">
        <v>6</v>
      </c>
      <c r="C261">
        <v>5</v>
      </c>
      <c r="D261">
        <v>4</v>
      </c>
      <c r="E261">
        <v>5</v>
      </c>
      <c r="F261">
        <v>8</v>
      </c>
      <c r="G261" s="1">
        <v>9</v>
      </c>
      <c r="H261" s="1">
        <v>9.9999999389999994E-9</v>
      </c>
      <c r="I261" s="1">
        <v>8.7812578680000007E-9</v>
      </c>
      <c r="J261" s="1">
        <v>0</v>
      </c>
      <c r="K261" s="1">
        <v>0</v>
      </c>
      <c r="L261" s="1">
        <v>0.62455058100000005</v>
      </c>
      <c r="M261">
        <f t="shared" si="3"/>
        <v>1</v>
      </c>
    </row>
    <row r="262" spans="2:13" hidden="1" x14ac:dyDescent="0.3">
      <c r="B262">
        <v>6</v>
      </c>
      <c r="C262">
        <v>6</v>
      </c>
      <c r="D262">
        <v>1</v>
      </c>
      <c r="E262">
        <v>5</v>
      </c>
      <c r="F262">
        <v>8</v>
      </c>
      <c r="G262" s="1">
        <v>9</v>
      </c>
      <c r="H262" s="1">
        <v>9.9999999389999994E-9</v>
      </c>
      <c r="I262" s="1">
        <v>8.8274425269999997E-9</v>
      </c>
      <c r="J262" s="1">
        <v>0</v>
      </c>
      <c r="K262" s="1">
        <v>0</v>
      </c>
      <c r="L262" s="1">
        <v>36.301368709999998</v>
      </c>
      <c r="M262">
        <f t="shared" ref="M262:M325" si="4">IF(D262&gt;D263,1,0)</f>
        <v>0</v>
      </c>
    </row>
    <row r="263" spans="2:13" hidden="1" x14ac:dyDescent="0.3">
      <c r="B263">
        <v>6</v>
      </c>
      <c r="C263">
        <v>6</v>
      </c>
      <c r="D263">
        <v>2</v>
      </c>
      <c r="E263">
        <v>5</v>
      </c>
      <c r="F263">
        <v>8</v>
      </c>
      <c r="G263" s="1">
        <v>9</v>
      </c>
      <c r="H263" s="1">
        <v>9.9999999389999994E-9</v>
      </c>
      <c r="I263" s="1">
        <v>8.8274425269999997E-9</v>
      </c>
      <c r="J263" s="1">
        <v>0</v>
      </c>
      <c r="K263" s="1">
        <v>0</v>
      </c>
      <c r="L263" s="1">
        <v>0.1992463917</v>
      </c>
      <c r="M263">
        <f t="shared" si="4"/>
        <v>0</v>
      </c>
    </row>
    <row r="264" spans="2:13" hidden="1" x14ac:dyDescent="0.3">
      <c r="B264">
        <v>6</v>
      </c>
      <c r="C264">
        <v>6</v>
      </c>
      <c r="D264">
        <v>3</v>
      </c>
      <c r="E264">
        <v>5</v>
      </c>
      <c r="F264">
        <v>8</v>
      </c>
      <c r="G264" s="1">
        <v>9</v>
      </c>
      <c r="H264" s="1">
        <v>9.9999999389999994E-9</v>
      </c>
      <c r="I264" s="1">
        <v>8.8274425269999997E-9</v>
      </c>
      <c r="J264" s="1">
        <v>0</v>
      </c>
      <c r="K264" s="1">
        <v>0</v>
      </c>
      <c r="L264" s="1">
        <v>0.39849284289999998</v>
      </c>
      <c r="M264">
        <f t="shared" si="4"/>
        <v>0</v>
      </c>
    </row>
    <row r="265" spans="2:13" x14ac:dyDescent="0.3">
      <c r="B265">
        <v>6</v>
      </c>
      <c r="C265">
        <v>6</v>
      </c>
      <c r="D265">
        <v>4</v>
      </c>
      <c r="E265">
        <v>5</v>
      </c>
      <c r="F265">
        <v>8</v>
      </c>
      <c r="G265" s="1">
        <v>9</v>
      </c>
      <c r="H265" s="1">
        <v>9.9999999389999994E-9</v>
      </c>
      <c r="I265" s="1">
        <v>8.8274425269999997E-9</v>
      </c>
      <c r="J265" s="1">
        <v>0</v>
      </c>
      <c r="K265" s="1">
        <v>0</v>
      </c>
      <c r="L265" s="1">
        <v>0.59773921969999999</v>
      </c>
      <c r="M265">
        <f t="shared" si="4"/>
        <v>1</v>
      </c>
    </row>
    <row r="266" spans="2:13" hidden="1" x14ac:dyDescent="0.3">
      <c r="B266">
        <v>6</v>
      </c>
      <c r="C266">
        <v>7</v>
      </c>
      <c r="D266">
        <v>1</v>
      </c>
      <c r="E266">
        <v>5</v>
      </c>
      <c r="F266">
        <v>8</v>
      </c>
      <c r="G266" s="1">
        <v>9</v>
      </c>
      <c r="H266" s="1">
        <v>9.9999999389999994E-9</v>
      </c>
      <c r="I266" s="1">
        <v>8.8729190829999992E-9</v>
      </c>
      <c r="J266" s="1">
        <v>0</v>
      </c>
      <c r="K266" s="1">
        <v>0</v>
      </c>
      <c r="L266" s="1">
        <v>0</v>
      </c>
      <c r="M266">
        <f t="shared" si="4"/>
        <v>0</v>
      </c>
    </row>
    <row r="267" spans="2:13" hidden="1" x14ac:dyDescent="0.3">
      <c r="B267">
        <v>6</v>
      </c>
      <c r="C267">
        <v>7</v>
      </c>
      <c r="D267">
        <v>2</v>
      </c>
      <c r="E267">
        <v>5</v>
      </c>
      <c r="F267">
        <v>8</v>
      </c>
      <c r="G267" s="1">
        <v>9</v>
      </c>
      <c r="H267" s="1">
        <v>9.9999999389999994E-9</v>
      </c>
      <c r="I267" s="1">
        <v>8.8688403370000008E-9</v>
      </c>
      <c r="J267" s="1">
        <v>0</v>
      </c>
      <c r="K267" s="1">
        <v>0</v>
      </c>
      <c r="L267" s="1">
        <v>0</v>
      </c>
      <c r="M267">
        <f t="shared" si="4"/>
        <v>0</v>
      </c>
    </row>
    <row r="268" spans="2:13" x14ac:dyDescent="0.3">
      <c r="B268">
        <v>6</v>
      </c>
      <c r="C268">
        <v>7</v>
      </c>
      <c r="D268">
        <v>3</v>
      </c>
      <c r="E268">
        <v>5</v>
      </c>
      <c r="F268">
        <v>8</v>
      </c>
      <c r="G268" s="1">
        <v>9</v>
      </c>
      <c r="H268" s="1">
        <v>9.9999999389999994E-9</v>
      </c>
      <c r="I268" s="1">
        <v>8.8688403370000008E-9</v>
      </c>
      <c r="J268" s="1">
        <v>0</v>
      </c>
      <c r="K268" s="1">
        <v>0</v>
      </c>
      <c r="L268" s="1">
        <v>0</v>
      </c>
      <c r="M268">
        <f t="shared" si="4"/>
        <v>1</v>
      </c>
    </row>
    <row r="269" spans="2:13" hidden="1" x14ac:dyDescent="0.3">
      <c r="B269">
        <v>6</v>
      </c>
      <c r="C269">
        <v>8</v>
      </c>
      <c r="D269">
        <v>1</v>
      </c>
      <c r="E269">
        <v>5</v>
      </c>
      <c r="F269">
        <v>8</v>
      </c>
      <c r="G269" s="1">
        <v>9</v>
      </c>
      <c r="H269" s="1">
        <v>9.9999999389999994E-9</v>
      </c>
      <c r="I269" s="1">
        <v>8.9095497130000007E-9</v>
      </c>
      <c r="J269" s="1">
        <v>0</v>
      </c>
      <c r="K269" s="1">
        <v>0</v>
      </c>
      <c r="L269" s="1">
        <v>0</v>
      </c>
      <c r="M269">
        <f t="shared" si="4"/>
        <v>0</v>
      </c>
    </row>
    <row r="270" spans="2:13" hidden="1" x14ac:dyDescent="0.3">
      <c r="B270">
        <v>6</v>
      </c>
      <c r="C270">
        <v>8</v>
      </c>
      <c r="D270">
        <v>2</v>
      </c>
      <c r="E270">
        <v>5</v>
      </c>
      <c r="F270">
        <v>8</v>
      </c>
      <c r="G270" s="1">
        <v>9</v>
      </c>
      <c r="H270" s="1">
        <v>9.9999999389999994E-9</v>
      </c>
      <c r="I270" s="1">
        <v>8.9095497130000007E-9</v>
      </c>
      <c r="J270" s="1">
        <v>0</v>
      </c>
      <c r="K270" s="1">
        <v>0</v>
      </c>
      <c r="L270" s="1">
        <v>0</v>
      </c>
      <c r="M270">
        <f t="shared" si="4"/>
        <v>0</v>
      </c>
    </row>
    <row r="271" spans="2:13" x14ac:dyDescent="0.3">
      <c r="B271">
        <v>6</v>
      </c>
      <c r="C271">
        <v>8</v>
      </c>
      <c r="D271">
        <v>3</v>
      </c>
      <c r="E271">
        <v>5</v>
      </c>
      <c r="F271">
        <v>8</v>
      </c>
      <c r="G271" s="1">
        <v>9</v>
      </c>
      <c r="H271" s="1">
        <v>9.9999999389999994E-9</v>
      </c>
      <c r="I271" s="1">
        <v>8.9095497130000007E-9</v>
      </c>
      <c r="J271" s="1">
        <v>0</v>
      </c>
      <c r="K271" s="1">
        <v>0</v>
      </c>
      <c r="L271" s="1">
        <v>0</v>
      </c>
      <c r="M271">
        <f t="shared" si="4"/>
        <v>1</v>
      </c>
    </row>
    <row r="272" spans="2:13" hidden="1" x14ac:dyDescent="0.3">
      <c r="B272">
        <v>6</v>
      </c>
      <c r="C272">
        <v>9</v>
      </c>
      <c r="D272">
        <v>1</v>
      </c>
      <c r="E272">
        <v>5</v>
      </c>
      <c r="F272">
        <v>8</v>
      </c>
      <c r="G272" s="1">
        <v>9</v>
      </c>
      <c r="H272" s="1">
        <v>9.9999999389999994E-9</v>
      </c>
      <c r="I272" s="1">
        <v>8.949654102E-9</v>
      </c>
      <c r="J272" s="1">
        <v>0</v>
      </c>
      <c r="K272" s="1">
        <v>0</v>
      </c>
      <c r="L272" s="1">
        <v>0</v>
      </c>
      <c r="M272">
        <f t="shared" si="4"/>
        <v>0</v>
      </c>
    </row>
    <row r="273" spans="2:13" hidden="1" x14ac:dyDescent="0.3">
      <c r="B273">
        <v>6</v>
      </c>
      <c r="C273">
        <v>9</v>
      </c>
      <c r="D273">
        <v>2</v>
      </c>
      <c r="E273">
        <v>5</v>
      </c>
      <c r="F273">
        <v>8</v>
      </c>
      <c r="G273" s="1">
        <v>9</v>
      </c>
      <c r="H273" s="1">
        <v>9.9999999389999994E-9</v>
      </c>
      <c r="I273" s="1">
        <v>8.949654102E-9</v>
      </c>
      <c r="J273" s="1">
        <v>0</v>
      </c>
      <c r="K273" s="1">
        <v>0</v>
      </c>
      <c r="L273" s="1">
        <v>0</v>
      </c>
      <c r="M273">
        <f t="shared" si="4"/>
        <v>0</v>
      </c>
    </row>
    <row r="274" spans="2:13" x14ac:dyDescent="0.3">
      <c r="B274">
        <v>6</v>
      </c>
      <c r="C274">
        <v>9</v>
      </c>
      <c r="D274">
        <v>3</v>
      </c>
      <c r="E274">
        <v>5</v>
      </c>
      <c r="F274">
        <v>8</v>
      </c>
      <c r="G274" s="1">
        <v>9</v>
      </c>
      <c r="H274" s="1">
        <v>9.9999999389999994E-9</v>
      </c>
      <c r="I274" s="1">
        <v>8.949654102E-9</v>
      </c>
      <c r="J274" s="1">
        <v>0</v>
      </c>
      <c r="K274" s="1">
        <v>0</v>
      </c>
      <c r="L274" s="1">
        <v>0</v>
      </c>
      <c r="M274">
        <f t="shared" si="4"/>
        <v>1</v>
      </c>
    </row>
    <row r="275" spans="2:13" hidden="1" x14ac:dyDescent="0.3">
      <c r="B275">
        <v>6</v>
      </c>
      <c r="C275">
        <v>10</v>
      </c>
      <c r="D275">
        <v>1</v>
      </c>
      <c r="E275">
        <v>5</v>
      </c>
      <c r="F275">
        <v>8</v>
      </c>
      <c r="G275" s="1">
        <v>9</v>
      </c>
      <c r="H275" s="1">
        <v>9.9999999389999994E-9</v>
      </c>
      <c r="I275" s="1">
        <v>8.989158869E-9</v>
      </c>
      <c r="J275" s="1">
        <v>0</v>
      </c>
      <c r="K275" s="1">
        <v>0</v>
      </c>
      <c r="L275" s="1">
        <v>0</v>
      </c>
      <c r="M275">
        <f t="shared" si="4"/>
        <v>0</v>
      </c>
    </row>
    <row r="276" spans="2:13" hidden="1" x14ac:dyDescent="0.3">
      <c r="B276">
        <v>6</v>
      </c>
      <c r="C276">
        <v>10</v>
      </c>
      <c r="D276">
        <v>2</v>
      </c>
      <c r="E276">
        <v>5</v>
      </c>
      <c r="F276">
        <v>8</v>
      </c>
      <c r="G276" s="1">
        <v>9</v>
      </c>
      <c r="H276" s="1">
        <v>9.9999999389999994E-9</v>
      </c>
      <c r="I276" s="1">
        <v>8.989158869E-9</v>
      </c>
      <c r="J276" s="1">
        <v>0</v>
      </c>
      <c r="K276" s="1">
        <v>0</v>
      </c>
      <c r="L276" s="1">
        <v>0</v>
      </c>
      <c r="M276">
        <f t="shared" si="4"/>
        <v>0</v>
      </c>
    </row>
    <row r="277" spans="2:13" x14ac:dyDescent="0.3">
      <c r="B277">
        <v>6</v>
      </c>
      <c r="C277">
        <v>10</v>
      </c>
      <c r="D277">
        <v>3</v>
      </c>
      <c r="E277">
        <v>5</v>
      </c>
      <c r="F277">
        <v>8</v>
      </c>
      <c r="G277" s="1">
        <v>9</v>
      </c>
      <c r="H277" s="1">
        <v>9.9999999389999994E-9</v>
      </c>
      <c r="I277" s="1">
        <v>8.989158869E-9</v>
      </c>
      <c r="J277" s="1">
        <v>0</v>
      </c>
      <c r="K277" s="1">
        <v>0</v>
      </c>
      <c r="L277" s="1">
        <v>0</v>
      </c>
      <c r="M277">
        <f t="shared" si="4"/>
        <v>1</v>
      </c>
    </row>
    <row r="278" spans="2:13" hidden="1" x14ac:dyDescent="0.3">
      <c r="B278">
        <v>6</v>
      </c>
      <c r="C278">
        <v>11</v>
      </c>
      <c r="D278">
        <v>1</v>
      </c>
      <c r="E278">
        <v>5</v>
      </c>
      <c r="F278">
        <v>8</v>
      </c>
      <c r="G278" s="1">
        <v>9</v>
      </c>
      <c r="H278" s="1">
        <v>9.9999999389999994E-9</v>
      </c>
      <c r="I278" s="1">
        <v>9.0280717610000004E-9</v>
      </c>
      <c r="J278" s="1">
        <v>0</v>
      </c>
      <c r="K278" s="1">
        <v>0</v>
      </c>
      <c r="L278" s="1">
        <v>0</v>
      </c>
      <c r="M278">
        <f t="shared" si="4"/>
        <v>0</v>
      </c>
    </row>
    <row r="279" spans="2:13" hidden="1" x14ac:dyDescent="0.3">
      <c r="B279">
        <v>6</v>
      </c>
      <c r="C279">
        <v>11</v>
      </c>
      <c r="D279">
        <v>2</v>
      </c>
      <c r="E279">
        <v>5</v>
      </c>
      <c r="F279">
        <v>8</v>
      </c>
      <c r="G279" s="1">
        <v>9</v>
      </c>
      <c r="H279" s="1">
        <v>9.9999999389999994E-9</v>
      </c>
      <c r="I279" s="1">
        <v>9.0280717610000004E-9</v>
      </c>
      <c r="J279" s="1">
        <v>0</v>
      </c>
      <c r="K279" s="1">
        <v>0</v>
      </c>
      <c r="L279" s="1">
        <v>0</v>
      </c>
      <c r="M279">
        <f t="shared" si="4"/>
        <v>0</v>
      </c>
    </row>
    <row r="280" spans="2:13" x14ac:dyDescent="0.3">
      <c r="B280">
        <v>6</v>
      </c>
      <c r="C280">
        <v>11</v>
      </c>
      <c r="D280">
        <v>3</v>
      </c>
      <c r="E280">
        <v>5</v>
      </c>
      <c r="F280">
        <v>8</v>
      </c>
      <c r="G280" s="1">
        <v>9</v>
      </c>
      <c r="H280" s="1">
        <v>9.9999999389999994E-9</v>
      </c>
      <c r="I280" s="1">
        <v>9.0280717610000004E-9</v>
      </c>
      <c r="J280" s="1">
        <v>0</v>
      </c>
      <c r="K280" s="1">
        <v>0</v>
      </c>
      <c r="L280" s="1">
        <v>0</v>
      </c>
      <c r="M280">
        <f t="shared" si="4"/>
        <v>1</v>
      </c>
    </row>
    <row r="281" spans="2:13" hidden="1" x14ac:dyDescent="0.3">
      <c r="B281">
        <v>6</v>
      </c>
      <c r="C281">
        <v>12</v>
      </c>
      <c r="D281">
        <v>1</v>
      </c>
      <c r="E281">
        <v>5</v>
      </c>
      <c r="F281">
        <v>8</v>
      </c>
      <c r="G281" s="1">
        <v>9</v>
      </c>
      <c r="H281" s="1">
        <v>9.9999999389999994E-9</v>
      </c>
      <c r="I281" s="1">
        <v>9.0663975479999998E-9</v>
      </c>
      <c r="J281" s="1">
        <v>0</v>
      </c>
      <c r="K281" s="1">
        <v>0</v>
      </c>
      <c r="L281" s="1">
        <v>0</v>
      </c>
      <c r="M281">
        <f t="shared" si="4"/>
        <v>0</v>
      </c>
    </row>
    <row r="282" spans="2:13" hidden="1" x14ac:dyDescent="0.3">
      <c r="B282">
        <v>6</v>
      </c>
      <c r="C282">
        <v>12</v>
      </c>
      <c r="D282">
        <v>2</v>
      </c>
      <c r="E282">
        <v>5</v>
      </c>
      <c r="F282">
        <v>8</v>
      </c>
      <c r="G282" s="1">
        <v>9</v>
      </c>
      <c r="H282" s="1">
        <v>9.9999999389999994E-9</v>
      </c>
      <c r="I282" s="1">
        <v>9.0663975479999998E-9</v>
      </c>
      <c r="J282" s="1">
        <v>0</v>
      </c>
      <c r="K282" s="1">
        <v>0</v>
      </c>
      <c r="L282" s="1">
        <v>0</v>
      </c>
      <c r="M282">
        <f t="shared" si="4"/>
        <v>0</v>
      </c>
    </row>
    <row r="283" spans="2:13" x14ac:dyDescent="0.3">
      <c r="B283">
        <v>6</v>
      </c>
      <c r="C283">
        <v>12</v>
      </c>
      <c r="D283">
        <v>3</v>
      </c>
      <c r="E283">
        <v>5</v>
      </c>
      <c r="F283">
        <v>8</v>
      </c>
      <c r="G283" s="1">
        <v>9</v>
      </c>
      <c r="H283" s="1">
        <v>9.9999999389999994E-9</v>
      </c>
      <c r="I283" s="1">
        <v>9.0663975479999998E-9</v>
      </c>
      <c r="J283" s="1">
        <v>0</v>
      </c>
      <c r="K283" s="1">
        <v>0</v>
      </c>
      <c r="L283" s="1">
        <v>0</v>
      </c>
      <c r="M283">
        <f t="shared" si="4"/>
        <v>1</v>
      </c>
    </row>
    <row r="284" spans="2:13" hidden="1" x14ac:dyDescent="0.3">
      <c r="B284">
        <v>6</v>
      </c>
      <c r="C284">
        <v>13</v>
      </c>
      <c r="D284">
        <v>1</v>
      </c>
      <c r="E284">
        <v>5</v>
      </c>
      <c r="F284">
        <v>8</v>
      </c>
      <c r="G284" s="1">
        <v>9</v>
      </c>
      <c r="H284" s="1">
        <v>9.9999999389999994E-9</v>
      </c>
      <c r="I284" s="1">
        <v>9.1041445730000007E-9</v>
      </c>
      <c r="J284" s="1">
        <v>0</v>
      </c>
      <c r="K284" s="1">
        <v>0</v>
      </c>
      <c r="L284" s="1">
        <v>21.23287582</v>
      </c>
      <c r="M284">
        <f t="shared" si="4"/>
        <v>0</v>
      </c>
    </row>
    <row r="285" spans="2:13" hidden="1" x14ac:dyDescent="0.3">
      <c r="B285">
        <v>6</v>
      </c>
      <c r="C285">
        <v>13</v>
      </c>
      <c r="D285">
        <v>2</v>
      </c>
      <c r="E285">
        <v>5</v>
      </c>
      <c r="F285">
        <v>8</v>
      </c>
      <c r="G285" s="1">
        <v>9</v>
      </c>
      <c r="H285" s="1">
        <v>9.9999999389999994E-9</v>
      </c>
      <c r="I285" s="1">
        <v>9.1313785310000004E-9</v>
      </c>
      <c r="J285" s="1">
        <v>0</v>
      </c>
      <c r="K285" s="1">
        <v>0</v>
      </c>
      <c r="L285" s="1">
        <v>0.1476012468</v>
      </c>
      <c r="M285">
        <f t="shared" si="4"/>
        <v>0</v>
      </c>
    </row>
    <row r="286" spans="2:13" hidden="1" x14ac:dyDescent="0.3">
      <c r="B286">
        <v>6</v>
      </c>
      <c r="C286">
        <v>13</v>
      </c>
      <c r="D286">
        <v>3</v>
      </c>
      <c r="E286">
        <v>5</v>
      </c>
      <c r="F286">
        <v>8</v>
      </c>
      <c r="G286" s="1">
        <v>9</v>
      </c>
      <c r="H286" s="1">
        <v>9.9999999389999994E-9</v>
      </c>
      <c r="I286" s="1">
        <v>9.1131877900000007E-9</v>
      </c>
      <c r="J286" s="1">
        <v>0</v>
      </c>
      <c r="K286" s="1">
        <v>0</v>
      </c>
      <c r="L286" s="1">
        <v>0.29028856749999998</v>
      </c>
      <c r="M286">
        <f t="shared" si="4"/>
        <v>0</v>
      </c>
    </row>
    <row r="287" spans="2:13" x14ac:dyDescent="0.3">
      <c r="B287">
        <v>6</v>
      </c>
      <c r="C287">
        <v>13</v>
      </c>
      <c r="D287">
        <v>4</v>
      </c>
      <c r="E287">
        <v>5</v>
      </c>
      <c r="F287">
        <v>8</v>
      </c>
      <c r="G287" s="1">
        <v>9</v>
      </c>
      <c r="H287" s="1">
        <v>9.9999999389999994E-9</v>
      </c>
      <c r="I287" s="1">
        <v>9.1200894120000004E-9</v>
      </c>
      <c r="J287" s="1">
        <v>0</v>
      </c>
      <c r="K287" s="1">
        <v>0</v>
      </c>
      <c r="L287" s="1">
        <v>0.43625491859999999</v>
      </c>
      <c r="M287">
        <f t="shared" si="4"/>
        <v>1</v>
      </c>
    </row>
    <row r="288" spans="2:13" hidden="1" x14ac:dyDescent="0.3">
      <c r="B288">
        <v>6</v>
      </c>
      <c r="C288">
        <v>14</v>
      </c>
      <c r="D288">
        <v>1</v>
      </c>
      <c r="E288">
        <v>5</v>
      </c>
      <c r="F288">
        <v>8</v>
      </c>
      <c r="G288" s="1">
        <v>9</v>
      </c>
      <c r="H288" s="1">
        <v>9.9999999389999994E-9</v>
      </c>
      <c r="I288" s="1">
        <v>9.1721308229999998E-9</v>
      </c>
      <c r="J288" s="1">
        <v>0</v>
      </c>
      <c r="K288" s="1">
        <v>0</v>
      </c>
      <c r="L288" s="1">
        <v>50</v>
      </c>
      <c r="M288">
        <f t="shared" si="4"/>
        <v>0</v>
      </c>
    </row>
    <row r="289" spans="2:13" hidden="1" x14ac:dyDescent="0.3">
      <c r="B289">
        <v>6</v>
      </c>
      <c r="C289">
        <v>14</v>
      </c>
      <c r="D289">
        <v>2</v>
      </c>
      <c r="E289">
        <v>5</v>
      </c>
      <c r="F289">
        <v>8</v>
      </c>
      <c r="G289" s="1">
        <v>9</v>
      </c>
      <c r="H289" s="1">
        <v>9.9999999389999994E-9</v>
      </c>
      <c r="I289" s="1">
        <v>9.1721308229999998E-9</v>
      </c>
      <c r="J289" s="1">
        <v>0</v>
      </c>
      <c r="K289" s="1">
        <v>0</v>
      </c>
      <c r="L289" s="1">
        <v>0.1353887916</v>
      </c>
      <c r="M289">
        <f t="shared" si="4"/>
        <v>0</v>
      </c>
    </row>
    <row r="290" spans="2:13" hidden="1" x14ac:dyDescent="0.3">
      <c r="B290">
        <v>6</v>
      </c>
      <c r="C290">
        <v>14</v>
      </c>
      <c r="D290">
        <v>3</v>
      </c>
      <c r="E290">
        <v>5</v>
      </c>
      <c r="F290">
        <v>8</v>
      </c>
      <c r="G290" s="1">
        <v>9</v>
      </c>
      <c r="H290" s="1">
        <v>9.9999999389999994E-9</v>
      </c>
      <c r="I290" s="1">
        <v>9.1721308229999998E-9</v>
      </c>
      <c r="J290" s="1">
        <v>0</v>
      </c>
      <c r="K290" s="1">
        <v>0</v>
      </c>
      <c r="L290" s="1">
        <v>0.2707775831</v>
      </c>
      <c r="M290">
        <f t="shared" si="4"/>
        <v>0</v>
      </c>
    </row>
    <row r="291" spans="2:13" x14ac:dyDescent="0.3">
      <c r="B291">
        <v>6</v>
      </c>
      <c r="C291">
        <v>14</v>
      </c>
      <c r="D291">
        <v>4</v>
      </c>
      <c r="E291">
        <v>5</v>
      </c>
      <c r="F291">
        <v>8</v>
      </c>
      <c r="G291" s="1">
        <v>9</v>
      </c>
      <c r="H291" s="1">
        <v>9.9999999389999994E-9</v>
      </c>
      <c r="I291" s="1">
        <v>9.1721308229999998E-9</v>
      </c>
      <c r="J291" s="1">
        <v>0</v>
      </c>
      <c r="K291" s="1">
        <v>0</v>
      </c>
      <c r="L291" s="1">
        <v>0.4061663747</v>
      </c>
      <c r="M291">
        <f t="shared" si="4"/>
        <v>1</v>
      </c>
    </row>
    <row r="292" spans="2:13" hidden="1" x14ac:dyDescent="0.3">
      <c r="B292">
        <v>6</v>
      </c>
      <c r="C292">
        <v>15</v>
      </c>
      <c r="D292">
        <v>1</v>
      </c>
      <c r="E292">
        <v>5</v>
      </c>
      <c r="F292">
        <v>8</v>
      </c>
      <c r="G292" s="1">
        <v>9</v>
      </c>
      <c r="H292" s="1">
        <v>9.9999999389999994E-9</v>
      </c>
      <c r="I292" s="1">
        <v>9.2122411730000001E-9</v>
      </c>
      <c r="J292" s="1">
        <v>0</v>
      </c>
      <c r="K292" s="1">
        <v>0</v>
      </c>
      <c r="L292" s="1">
        <v>50</v>
      </c>
      <c r="M292">
        <f t="shared" si="4"/>
        <v>0</v>
      </c>
    </row>
    <row r="293" spans="2:13" hidden="1" x14ac:dyDescent="0.3">
      <c r="B293">
        <v>6</v>
      </c>
      <c r="C293">
        <v>15</v>
      </c>
      <c r="D293">
        <v>2</v>
      </c>
      <c r="E293">
        <v>5</v>
      </c>
      <c r="F293">
        <v>8</v>
      </c>
      <c r="G293" s="1">
        <v>9</v>
      </c>
      <c r="H293" s="1">
        <v>9.9999999389999994E-9</v>
      </c>
      <c r="I293" s="1">
        <v>9.2122411730000001E-9</v>
      </c>
      <c r="J293" s="1">
        <v>0</v>
      </c>
      <c r="K293" s="1">
        <v>0</v>
      </c>
      <c r="L293" s="1">
        <v>0.12826825680000001</v>
      </c>
      <c r="M293">
        <f t="shared" si="4"/>
        <v>0</v>
      </c>
    </row>
    <row r="294" spans="2:13" hidden="1" x14ac:dyDescent="0.3">
      <c r="B294">
        <v>6</v>
      </c>
      <c r="C294">
        <v>15</v>
      </c>
      <c r="D294">
        <v>3</v>
      </c>
      <c r="E294">
        <v>5</v>
      </c>
      <c r="F294">
        <v>8</v>
      </c>
      <c r="G294" s="1">
        <v>9</v>
      </c>
      <c r="H294" s="1">
        <v>9.9999999389999994E-9</v>
      </c>
      <c r="I294" s="1">
        <v>9.2122411730000001E-9</v>
      </c>
      <c r="J294" s="1">
        <v>0</v>
      </c>
      <c r="K294" s="1">
        <v>0</v>
      </c>
      <c r="L294" s="1">
        <v>0.25653651360000002</v>
      </c>
      <c r="M294">
        <f t="shared" si="4"/>
        <v>0</v>
      </c>
    </row>
    <row r="295" spans="2:13" x14ac:dyDescent="0.3">
      <c r="B295">
        <v>6</v>
      </c>
      <c r="C295">
        <v>15</v>
      </c>
      <c r="D295">
        <v>4</v>
      </c>
      <c r="E295">
        <v>5</v>
      </c>
      <c r="F295">
        <v>8</v>
      </c>
      <c r="G295" s="1">
        <v>9</v>
      </c>
      <c r="H295" s="1">
        <v>9.9999999389999994E-9</v>
      </c>
      <c r="I295" s="1">
        <v>9.2122411730000001E-9</v>
      </c>
      <c r="J295" s="1">
        <v>0</v>
      </c>
      <c r="K295" s="1">
        <v>0</v>
      </c>
      <c r="L295" s="1">
        <v>0.38480475539999998</v>
      </c>
      <c r="M295">
        <f t="shared" si="4"/>
        <v>1</v>
      </c>
    </row>
    <row r="296" spans="2:13" hidden="1" x14ac:dyDescent="0.3">
      <c r="B296">
        <v>6</v>
      </c>
      <c r="C296">
        <v>16</v>
      </c>
      <c r="D296">
        <v>1</v>
      </c>
      <c r="E296">
        <v>5</v>
      </c>
      <c r="F296">
        <v>8</v>
      </c>
      <c r="G296" s="1">
        <v>9</v>
      </c>
      <c r="H296" s="1">
        <v>9.9999999389999994E-9</v>
      </c>
      <c r="I296" s="1">
        <v>9.2517179250000006E-9</v>
      </c>
      <c r="J296" s="1">
        <v>0</v>
      </c>
      <c r="K296" s="1">
        <v>0</v>
      </c>
      <c r="L296" s="1">
        <v>50</v>
      </c>
      <c r="M296">
        <f t="shared" si="4"/>
        <v>0</v>
      </c>
    </row>
    <row r="297" spans="2:13" hidden="1" x14ac:dyDescent="0.3">
      <c r="B297">
        <v>6</v>
      </c>
      <c r="C297">
        <v>16</v>
      </c>
      <c r="D297">
        <v>2</v>
      </c>
      <c r="E297">
        <v>5</v>
      </c>
      <c r="F297">
        <v>8</v>
      </c>
      <c r="G297" s="1">
        <v>9</v>
      </c>
      <c r="H297" s="1">
        <v>9.9999999389999994E-9</v>
      </c>
      <c r="I297" s="1">
        <v>9.2517179250000006E-9</v>
      </c>
      <c r="J297" s="1">
        <v>0</v>
      </c>
      <c r="K297" s="1">
        <v>0</v>
      </c>
      <c r="L297" s="1">
        <v>0.121320501</v>
      </c>
      <c r="M297">
        <f t="shared" si="4"/>
        <v>0</v>
      </c>
    </row>
    <row r="298" spans="2:13" hidden="1" x14ac:dyDescent="0.3">
      <c r="B298">
        <v>6</v>
      </c>
      <c r="C298">
        <v>16</v>
      </c>
      <c r="D298">
        <v>3</v>
      </c>
      <c r="E298">
        <v>5</v>
      </c>
      <c r="F298">
        <v>8</v>
      </c>
      <c r="G298" s="1">
        <v>9</v>
      </c>
      <c r="H298" s="1">
        <v>9.9999999389999994E-9</v>
      </c>
      <c r="I298" s="1">
        <v>9.2517179250000006E-9</v>
      </c>
      <c r="J298" s="1">
        <v>0</v>
      </c>
      <c r="K298" s="1">
        <v>0</v>
      </c>
      <c r="L298" s="1">
        <v>0.2426410168</v>
      </c>
      <c r="M298">
        <f t="shared" si="4"/>
        <v>0</v>
      </c>
    </row>
    <row r="299" spans="2:13" x14ac:dyDescent="0.3">
      <c r="B299">
        <v>6</v>
      </c>
      <c r="C299">
        <v>16</v>
      </c>
      <c r="D299">
        <v>4</v>
      </c>
      <c r="E299">
        <v>5</v>
      </c>
      <c r="F299">
        <v>8</v>
      </c>
      <c r="G299" s="1">
        <v>9</v>
      </c>
      <c r="H299" s="1">
        <v>9.9999999389999994E-9</v>
      </c>
      <c r="I299" s="1">
        <v>9.2517179250000006E-9</v>
      </c>
      <c r="J299" s="1">
        <v>0</v>
      </c>
      <c r="K299" s="1">
        <v>0</v>
      </c>
      <c r="L299" s="1">
        <v>0.36396145819999998</v>
      </c>
      <c r="M299">
        <f t="shared" si="4"/>
        <v>1</v>
      </c>
    </row>
    <row r="300" spans="2:13" hidden="1" x14ac:dyDescent="0.3">
      <c r="B300">
        <v>6</v>
      </c>
      <c r="C300">
        <v>17</v>
      </c>
      <c r="D300">
        <v>1</v>
      </c>
      <c r="E300">
        <v>5</v>
      </c>
      <c r="F300">
        <v>8</v>
      </c>
      <c r="G300" s="1">
        <v>9</v>
      </c>
      <c r="H300" s="1">
        <v>9.9999999389999994E-9</v>
      </c>
      <c r="I300" s="1">
        <v>9.2905676360000002E-9</v>
      </c>
      <c r="J300" s="1">
        <v>0</v>
      </c>
      <c r="K300" s="1">
        <v>0</v>
      </c>
      <c r="L300" s="1">
        <v>50</v>
      </c>
      <c r="M300">
        <f t="shared" si="4"/>
        <v>0</v>
      </c>
    </row>
    <row r="301" spans="2:13" hidden="1" x14ac:dyDescent="0.3">
      <c r="B301">
        <v>6</v>
      </c>
      <c r="C301">
        <v>17</v>
      </c>
      <c r="D301">
        <v>2</v>
      </c>
      <c r="E301">
        <v>5</v>
      </c>
      <c r="F301">
        <v>8</v>
      </c>
      <c r="G301" s="1">
        <v>9</v>
      </c>
      <c r="H301" s="1">
        <v>9.9999999389999994E-9</v>
      </c>
      <c r="I301" s="1">
        <v>9.2905676360000002E-9</v>
      </c>
      <c r="J301" s="1">
        <v>0</v>
      </c>
      <c r="K301" s="1">
        <v>0</v>
      </c>
      <c r="L301" s="1">
        <v>0.1145407334</v>
      </c>
      <c r="M301">
        <f t="shared" si="4"/>
        <v>0</v>
      </c>
    </row>
    <row r="302" spans="2:13" hidden="1" x14ac:dyDescent="0.3">
      <c r="B302">
        <v>6</v>
      </c>
      <c r="C302">
        <v>17</v>
      </c>
      <c r="D302">
        <v>3</v>
      </c>
      <c r="E302">
        <v>5</v>
      </c>
      <c r="F302">
        <v>8</v>
      </c>
      <c r="G302" s="1">
        <v>9</v>
      </c>
      <c r="H302" s="1">
        <v>9.9999999389999994E-9</v>
      </c>
      <c r="I302" s="1">
        <v>9.2905676360000002E-9</v>
      </c>
      <c r="J302" s="1">
        <v>0</v>
      </c>
      <c r="K302" s="1">
        <v>0</v>
      </c>
      <c r="L302" s="1">
        <v>0.229081437</v>
      </c>
      <c r="M302">
        <f t="shared" si="4"/>
        <v>0</v>
      </c>
    </row>
    <row r="303" spans="2:13" hidden="1" x14ac:dyDescent="0.3">
      <c r="B303">
        <v>6</v>
      </c>
      <c r="C303">
        <v>17</v>
      </c>
      <c r="D303">
        <v>4</v>
      </c>
      <c r="E303">
        <v>5</v>
      </c>
      <c r="F303">
        <v>8</v>
      </c>
      <c r="G303" s="1">
        <v>9</v>
      </c>
      <c r="H303" s="1">
        <v>9.9999999389999994E-9</v>
      </c>
      <c r="I303" s="1">
        <v>9.2905676360000002E-9</v>
      </c>
      <c r="J303" s="1">
        <v>0</v>
      </c>
      <c r="K303" s="1">
        <v>0</v>
      </c>
      <c r="L303" s="1">
        <v>0.34362214800000002</v>
      </c>
      <c r="M303">
        <f t="shared" si="4"/>
        <v>0</v>
      </c>
    </row>
    <row r="304" spans="2:13" x14ac:dyDescent="0.3">
      <c r="B304">
        <v>6</v>
      </c>
      <c r="C304">
        <v>17</v>
      </c>
      <c r="D304">
        <v>5</v>
      </c>
      <c r="E304">
        <v>5</v>
      </c>
      <c r="F304">
        <v>8</v>
      </c>
      <c r="G304" s="1">
        <v>9</v>
      </c>
      <c r="H304" s="1">
        <v>9.9999999389999994E-9</v>
      </c>
      <c r="I304" s="1">
        <v>9.2905676360000002E-9</v>
      </c>
      <c r="J304" s="1">
        <v>0</v>
      </c>
      <c r="K304" s="1">
        <v>0</v>
      </c>
      <c r="L304" s="1">
        <v>0.45816284419999997</v>
      </c>
      <c r="M304">
        <f t="shared" si="4"/>
        <v>1</v>
      </c>
    </row>
    <row r="305" spans="2:13" hidden="1" x14ac:dyDescent="0.3">
      <c r="B305">
        <v>6</v>
      </c>
      <c r="C305">
        <v>18</v>
      </c>
      <c r="D305">
        <v>1</v>
      </c>
      <c r="E305">
        <v>5</v>
      </c>
      <c r="F305">
        <v>8</v>
      </c>
      <c r="G305" s="1">
        <v>9</v>
      </c>
      <c r="H305" s="1">
        <v>9.9999999389999994E-9</v>
      </c>
      <c r="I305" s="1">
        <v>9.3287980560000006E-9</v>
      </c>
      <c r="J305" s="1">
        <v>0</v>
      </c>
      <c r="K305" s="1">
        <v>0</v>
      </c>
      <c r="L305" s="1">
        <v>50</v>
      </c>
      <c r="M305">
        <f t="shared" si="4"/>
        <v>0</v>
      </c>
    </row>
    <row r="306" spans="2:13" hidden="1" x14ac:dyDescent="0.3">
      <c r="B306">
        <v>6</v>
      </c>
      <c r="C306">
        <v>18</v>
      </c>
      <c r="D306">
        <v>2</v>
      </c>
      <c r="E306">
        <v>5</v>
      </c>
      <c r="F306">
        <v>8</v>
      </c>
      <c r="G306" s="1">
        <v>9</v>
      </c>
      <c r="H306" s="1">
        <v>9.9999999389999994E-9</v>
      </c>
      <c r="I306" s="1">
        <v>9.3287980560000006E-9</v>
      </c>
      <c r="J306" s="1">
        <v>0</v>
      </c>
      <c r="K306" s="1">
        <v>0</v>
      </c>
      <c r="L306" s="1">
        <v>0.1079241782</v>
      </c>
      <c r="M306">
        <f t="shared" si="4"/>
        <v>0</v>
      </c>
    </row>
    <row r="307" spans="2:13" hidden="1" x14ac:dyDescent="0.3">
      <c r="B307">
        <v>6</v>
      </c>
      <c r="C307">
        <v>18</v>
      </c>
      <c r="D307">
        <v>3</v>
      </c>
      <c r="E307">
        <v>5</v>
      </c>
      <c r="F307">
        <v>8</v>
      </c>
      <c r="G307" s="1">
        <v>9</v>
      </c>
      <c r="H307" s="1">
        <v>9.9999999389999994E-9</v>
      </c>
      <c r="I307" s="1">
        <v>9.3287980560000006E-9</v>
      </c>
      <c r="J307" s="1">
        <v>0</v>
      </c>
      <c r="K307" s="1">
        <v>0</v>
      </c>
      <c r="L307" s="1">
        <v>0.2158483118</v>
      </c>
      <c r="M307">
        <f t="shared" si="4"/>
        <v>0</v>
      </c>
    </row>
    <row r="308" spans="2:13" hidden="1" x14ac:dyDescent="0.3">
      <c r="B308">
        <v>6</v>
      </c>
      <c r="C308">
        <v>18</v>
      </c>
      <c r="D308">
        <v>4</v>
      </c>
      <c r="E308">
        <v>5</v>
      </c>
      <c r="F308">
        <v>8</v>
      </c>
      <c r="G308" s="1">
        <v>9</v>
      </c>
      <c r="H308" s="1">
        <v>9.9999999389999994E-9</v>
      </c>
      <c r="I308" s="1">
        <v>9.3287980560000006E-9</v>
      </c>
      <c r="J308" s="1">
        <v>0</v>
      </c>
      <c r="K308" s="1">
        <v>0</v>
      </c>
      <c r="L308" s="1">
        <v>0.32377251979999999</v>
      </c>
      <c r="M308">
        <f t="shared" si="4"/>
        <v>0</v>
      </c>
    </row>
    <row r="309" spans="2:13" x14ac:dyDescent="0.3">
      <c r="B309">
        <v>6</v>
      </c>
      <c r="C309">
        <v>18</v>
      </c>
      <c r="D309">
        <v>5</v>
      </c>
      <c r="E309">
        <v>5</v>
      </c>
      <c r="F309">
        <v>8</v>
      </c>
      <c r="G309" s="1">
        <v>9</v>
      </c>
      <c r="H309" s="1">
        <v>9.9999999389999994E-9</v>
      </c>
      <c r="I309" s="1">
        <v>9.3287980560000006E-9</v>
      </c>
      <c r="J309" s="1">
        <v>0</v>
      </c>
      <c r="K309" s="1">
        <v>0</v>
      </c>
      <c r="L309" s="1">
        <v>0.43169674279999998</v>
      </c>
      <c r="M309">
        <f t="shared" si="4"/>
        <v>1</v>
      </c>
    </row>
    <row r="310" spans="2:13" hidden="1" x14ac:dyDescent="0.3">
      <c r="B310">
        <v>6</v>
      </c>
      <c r="C310">
        <v>19</v>
      </c>
      <c r="D310">
        <v>1</v>
      </c>
      <c r="E310">
        <v>5</v>
      </c>
      <c r="F310">
        <v>8</v>
      </c>
      <c r="G310" s="1">
        <v>9</v>
      </c>
      <c r="H310" s="1">
        <v>9.9999999389999994E-9</v>
      </c>
      <c r="I310" s="1">
        <v>9.3664181230000003E-9</v>
      </c>
      <c r="J310" s="1">
        <v>0</v>
      </c>
      <c r="K310" s="1">
        <v>0</v>
      </c>
      <c r="L310" s="1">
        <v>50</v>
      </c>
      <c r="M310">
        <f t="shared" si="4"/>
        <v>0</v>
      </c>
    </row>
    <row r="311" spans="2:13" hidden="1" x14ac:dyDescent="0.3">
      <c r="B311">
        <v>6</v>
      </c>
      <c r="C311">
        <v>19</v>
      </c>
      <c r="D311">
        <v>2</v>
      </c>
      <c r="E311">
        <v>5</v>
      </c>
      <c r="F311">
        <v>8</v>
      </c>
      <c r="G311" s="1">
        <v>9</v>
      </c>
      <c r="H311" s="1">
        <v>9.9999999389999994E-9</v>
      </c>
      <c r="I311" s="1">
        <v>9.3664181230000003E-9</v>
      </c>
      <c r="J311" s="1">
        <v>0</v>
      </c>
      <c r="K311" s="1">
        <v>0</v>
      </c>
      <c r="L311" s="1">
        <v>0.1014659628</v>
      </c>
      <c r="M311">
        <f t="shared" si="4"/>
        <v>0</v>
      </c>
    </row>
    <row r="312" spans="2:13" hidden="1" x14ac:dyDescent="0.3">
      <c r="B312">
        <v>6</v>
      </c>
      <c r="C312">
        <v>19</v>
      </c>
      <c r="D312">
        <v>3</v>
      </c>
      <c r="E312">
        <v>5</v>
      </c>
      <c r="F312">
        <v>8</v>
      </c>
      <c r="G312" s="1">
        <v>9</v>
      </c>
      <c r="H312" s="1">
        <v>9.9999999389999994E-9</v>
      </c>
      <c r="I312" s="1">
        <v>9.3664181230000003E-9</v>
      </c>
      <c r="J312" s="1">
        <v>0</v>
      </c>
      <c r="K312" s="1">
        <v>0</v>
      </c>
      <c r="L312" s="1">
        <v>0.20293195550000001</v>
      </c>
      <c r="M312">
        <f t="shared" si="4"/>
        <v>0</v>
      </c>
    </row>
    <row r="313" spans="2:13" hidden="1" x14ac:dyDescent="0.3">
      <c r="B313">
        <v>6</v>
      </c>
      <c r="C313">
        <v>19</v>
      </c>
      <c r="D313">
        <v>4</v>
      </c>
      <c r="E313">
        <v>5</v>
      </c>
      <c r="F313">
        <v>8</v>
      </c>
      <c r="G313" s="1">
        <v>9</v>
      </c>
      <c r="H313" s="1">
        <v>9.9999999389999994E-9</v>
      </c>
      <c r="I313" s="1">
        <v>9.3664181230000003E-9</v>
      </c>
      <c r="J313" s="1">
        <v>0</v>
      </c>
      <c r="K313" s="1">
        <v>0</v>
      </c>
      <c r="L313" s="1">
        <v>0.30439794060000003</v>
      </c>
      <c r="M313">
        <f t="shared" si="4"/>
        <v>0</v>
      </c>
    </row>
    <row r="314" spans="2:13" x14ac:dyDescent="0.3">
      <c r="B314">
        <v>6</v>
      </c>
      <c r="C314">
        <v>19</v>
      </c>
      <c r="D314">
        <v>5</v>
      </c>
      <c r="E314">
        <v>5</v>
      </c>
      <c r="F314">
        <v>8</v>
      </c>
      <c r="G314" s="1">
        <v>9</v>
      </c>
      <c r="H314" s="1">
        <v>9.9999999389999994E-9</v>
      </c>
      <c r="I314" s="1">
        <v>9.3664181230000003E-9</v>
      </c>
      <c r="J314" s="1">
        <v>0</v>
      </c>
      <c r="K314" s="1">
        <v>0</v>
      </c>
      <c r="L314" s="1">
        <v>0.40586394069999998</v>
      </c>
      <c r="M314">
        <f t="shared" si="4"/>
        <v>1</v>
      </c>
    </row>
    <row r="315" spans="2:13" hidden="1" x14ac:dyDescent="0.3">
      <c r="B315">
        <v>6</v>
      </c>
      <c r="C315">
        <v>20</v>
      </c>
      <c r="D315">
        <v>1</v>
      </c>
      <c r="E315">
        <v>5</v>
      </c>
      <c r="F315">
        <v>8</v>
      </c>
      <c r="G315" s="1">
        <v>9</v>
      </c>
      <c r="H315" s="1">
        <v>9.9999999389999994E-9</v>
      </c>
      <c r="I315" s="1">
        <v>9.4034343960000005E-9</v>
      </c>
      <c r="J315" s="1">
        <v>0</v>
      </c>
      <c r="K315" s="1">
        <v>0</v>
      </c>
      <c r="L315" s="1">
        <v>21.23287582</v>
      </c>
      <c r="M315">
        <f t="shared" si="4"/>
        <v>0</v>
      </c>
    </row>
    <row r="316" spans="2:13" hidden="1" x14ac:dyDescent="0.3">
      <c r="B316">
        <v>6</v>
      </c>
      <c r="C316">
        <v>20</v>
      </c>
      <c r="D316">
        <v>2</v>
      </c>
      <c r="E316">
        <v>5</v>
      </c>
      <c r="F316">
        <v>8</v>
      </c>
      <c r="G316" s="1">
        <v>9</v>
      </c>
      <c r="H316" s="1">
        <v>9.9999999389999994E-9</v>
      </c>
      <c r="I316" s="1">
        <v>9.4034343960000005E-9</v>
      </c>
      <c r="J316" s="1">
        <v>0</v>
      </c>
      <c r="K316" s="1">
        <v>0</v>
      </c>
      <c r="L316" s="1">
        <v>9.516186267E-2</v>
      </c>
      <c r="M316">
        <f t="shared" si="4"/>
        <v>0</v>
      </c>
    </row>
    <row r="317" spans="2:13" hidden="1" x14ac:dyDescent="0.3">
      <c r="B317">
        <v>6</v>
      </c>
      <c r="C317">
        <v>20</v>
      </c>
      <c r="D317">
        <v>3</v>
      </c>
      <c r="E317">
        <v>5</v>
      </c>
      <c r="F317">
        <v>8</v>
      </c>
      <c r="G317" s="1">
        <v>9</v>
      </c>
      <c r="H317" s="1">
        <v>9.9999999389999994E-9</v>
      </c>
      <c r="I317" s="1">
        <v>9.4034343960000005E-9</v>
      </c>
      <c r="J317" s="1">
        <v>0</v>
      </c>
      <c r="K317" s="1">
        <v>0</v>
      </c>
      <c r="L317" s="1">
        <v>0.1903236955</v>
      </c>
      <c r="M317">
        <f t="shared" si="4"/>
        <v>0</v>
      </c>
    </row>
    <row r="318" spans="2:13" x14ac:dyDescent="0.3">
      <c r="B318">
        <v>6</v>
      </c>
      <c r="C318">
        <v>20</v>
      </c>
      <c r="D318">
        <v>4</v>
      </c>
      <c r="E318">
        <v>5</v>
      </c>
      <c r="F318">
        <v>8</v>
      </c>
      <c r="G318" s="1">
        <v>9</v>
      </c>
      <c r="H318" s="1">
        <v>9.9999999389999994E-9</v>
      </c>
      <c r="I318" s="1">
        <v>9.4034343960000005E-9</v>
      </c>
      <c r="J318" s="1">
        <v>0</v>
      </c>
      <c r="K318" s="1">
        <v>0</v>
      </c>
      <c r="L318" s="1">
        <v>0.2854855657</v>
      </c>
      <c r="M318">
        <f t="shared" si="4"/>
        <v>1</v>
      </c>
    </row>
    <row r="319" spans="2:13" hidden="1" x14ac:dyDescent="0.3">
      <c r="B319">
        <v>6</v>
      </c>
      <c r="C319">
        <v>21</v>
      </c>
      <c r="D319">
        <v>1</v>
      </c>
      <c r="E319">
        <v>5</v>
      </c>
      <c r="F319">
        <v>8</v>
      </c>
      <c r="G319" s="1">
        <v>9</v>
      </c>
      <c r="H319" s="1">
        <v>9.9999999389999994E-9</v>
      </c>
      <c r="I319" s="1">
        <v>9.4398546220000004E-9</v>
      </c>
      <c r="J319" s="1">
        <v>0</v>
      </c>
      <c r="K319" s="1">
        <v>0</v>
      </c>
      <c r="L319" s="1">
        <v>0</v>
      </c>
      <c r="M319">
        <f t="shared" si="4"/>
        <v>0</v>
      </c>
    </row>
    <row r="320" spans="2:13" hidden="1" x14ac:dyDescent="0.3">
      <c r="B320">
        <v>6</v>
      </c>
      <c r="C320">
        <v>21</v>
      </c>
      <c r="D320">
        <v>2</v>
      </c>
      <c r="E320">
        <v>5</v>
      </c>
      <c r="F320">
        <v>8</v>
      </c>
      <c r="G320" s="1">
        <v>9</v>
      </c>
      <c r="H320" s="1">
        <v>9.9999999389999994E-9</v>
      </c>
      <c r="I320" s="1">
        <v>9.4352412220000005E-9</v>
      </c>
      <c r="J320" s="1">
        <v>0</v>
      </c>
      <c r="K320" s="1">
        <v>0</v>
      </c>
      <c r="L320" s="1">
        <v>0</v>
      </c>
      <c r="M320">
        <f t="shared" si="4"/>
        <v>0</v>
      </c>
    </row>
    <row r="321" spans="2:13" x14ac:dyDescent="0.3">
      <c r="B321">
        <v>6</v>
      </c>
      <c r="C321">
        <v>21</v>
      </c>
      <c r="D321">
        <v>3</v>
      </c>
      <c r="E321">
        <v>5</v>
      </c>
      <c r="F321">
        <v>8</v>
      </c>
      <c r="G321" s="1">
        <v>9</v>
      </c>
      <c r="H321" s="1">
        <v>9.9999999389999994E-9</v>
      </c>
      <c r="I321" s="1">
        <v>9.4352412220000005E-9</v>
      </c>
      <c r="J321" s="1">
        <v>0</v>
      </c>
      <c r="K321" s="1">
        <v>0</v>
      </c>
      <c r="L321" s="1">
        <v>0</v>
      </c>
      <c r="M321">
        <f t="shared" si="4"/>
        <v>1</v>
      </c>
    </row>
    <row r="322" spans="2:13" hidden="1" x14ac:dyDescent="0.3">
      <c r="B322">
        <v>6</v>
      </c>
      <c r="C322">
        <v>22</v>
      </c>
      <c r="D322">
        <v>1</v>
      </c>
      <c r="E322">
        <v>5</v>
      </c>
      <c r="F322">
        <v>8</v>
      </c>
      <c r="G322" s="1">
        <v>9</v>
      </c>
      <c r="H322" s="1">
        <v>9.9999999389999994E-9</v>
      </c>
      <c r="I322" s="1">
        <v>9.466505051E-9</v>
      </c>
      <c r="J322" s="1">
        <v>0</v>
      </c>
      <c r="K322" s="1">
        <v>0</v>
      </c>
      <c r="L322" s="1">
        <v>0</v>
      </c>
      <c r="M322">
        <f t="shared" si="4"/>
        <v>0</v>
      </c>
    </row>
    <row r="323" spans="2:13" hidden="1" x14ac:dyDescent="0.3">
      <c r="B323">
        <v>6</v>
      </c>
      <c r="C323">
        <v>22</v>
      </c>
      <c r="D323">
        <v>2</v>
      </c>
      <c r="E323">
        <v>5</v>
      </c>
      <c r="F323">
        <v>8</v>
      </c>
      <c r="G323" s="1">
        <v>9</v>
      </c>
      <c r="H323" s="1">
        <v>9.9999999389999994E-9</v>
      </c>
      <c r="I323" s="1">
        <v>9.466505051E-9</v>
      </c>
      <c r="J323" s="1">
        <v>0</v>
      </c>
      <c r="K323" s="1">
        <v>0</v>
      </c>
      <c r="L323" s="1">
        <v>0</v>
      </c>
      <c r="M323">
        <f t="shared" si="4"/>
        <v>0</v>
      </c>
    </row>
    <row r="324" spans="2:13" x14ac:dyDescent="0.3">
      <c r="B324">
        <v>6</v>
      </c>
      <c r="C324">
        <v>22</v>
      </c>
      <c r="D324">
        <v>3</v>
      </c>
      <c r="E324">
        <v>5</v>
      </c>
      <c r="F324">
        <v>8</v>
      </c>
      <c r="G324" s="1">
        <v>9</v>
      </c>
      <c r="H324" s="1">
        <v>9.9999999389999994E-9</v>
      </c>
      <c r="I324" s="1">
        <v>9.466505051E-9</v>
      </c>
      <c r="J324" s="1">
        <v>0</v>
      </c>
      <c r="K324" s="1">
        <v>0</v>
      </c>
      <c r="L324" s="1">
        <v>0</v>
      </c>
      <c r="M324">
        <f t="shared" si="4"/>
        <v>1</v>
      </c>
    </row>
    <row r="325" spans="2:13" hidden="1" x14ac:dyDescent="0.3">
      <c r="B325">
        <v>6</v>
      </c>
      <c r="C325">
        <v>23</v>
      </c>
      <c r="D325">
        <v>1</v>
      </c>
      <c r="E325">
        <v>5</v>
      </c>
      <c r="F325">
        <v>8</v>
      </c>
      <c r="G325" s="1">
        <v>9</v>
      </c>
      <c r="H325" s="1">
        <v>9.9999999389999994E-9</v>
      </c>
      <c r="I325" s="1">
        <v>9.497280717E-9</v>
      </c>
      <c r="J325" s="1">
        <v>0</v>
      </c>
      <c r="K325" s="1">
        <v>0</v>
      </c>
      <c r="L325" s="1">
        <v>0</v>
      </c>
      <c r="M325">
        <f t="shared" si="4"/>
        <v>0</v>
      </c>
    </row>
    <row r="326" spans="2:13" hidden="1" x14ac:dyDescent="0.3">
      <c r="B326">
        <v>6</v>
      </c>
      <c r="C326">
        <v>23</v>
      </c>
      <c r="D326">
        <v>2</v>
      </c>
      <c r="E326">
        <v>5</v>
      </c>
      <c r="F326">
        <v>8</v>
      </c>
      <c r="G326" s="1">
        <v>9</v>
      </c>
      <c r="H326" s="1">
        <v>9.9999999389999994E-9</v>
      </c>
      <c r="I326" s="1">
        <v>9.497280717E-9</v>
      </c>
      <c r="J326" s="1">
        <v>0</v>
      </c>
      <c r="K326" s="1">
        <v>0</v>
      </c>
      <c r="L326" s="1">
        <v>0</v>
      </c>
      <c r="M326">
        <f t="shared" ref="M326:M389" si="5">IF(D326&gt;D327,1,0)</f>
        <v>0</v>
      </c>
    </row>
    <row r="327" spans="2:13" x14ac:dyDescent="0.3">
      <c r="B327">
        <v>6</v>
      </c>
      <c r="C327">
        <v>23</v>
      </c>
      <c r="D327">
        <v>3</v>
      </c>
      <c r="E327">
        <v>5</v>
      </c>
      <c r="F327">
        <v>8</v>
      </c>
      <c r="G327" s="1">
        <v>9</v>
      </c>
      <c r="H327" s="1">
        <v>9.9999999389999994E-9</v>
      </c>
      <c r="I327" s="1">
        <v>9.497280717E-9</v>
      </c>
      <c r="J327" s="1">
        <v>0</v>
      </c>
      <c r="K327" s="1">
        <v>0</v>
      </c>
      <c r="L327" s="1">
        <v>0</v>
      </c>
      <c r="M327">
        <f t="shared" si="5"/>
        <v>1</v>
      </c>
    </row>
    <row r="328" spans="2:13" hidden="1" x14ac:dyDescent="0.3">
      <c r="B328">
        <v>6</v>
      </c>
      <c r="C328">
        <v>24</v>
      </c>
      <c r="D328">
        <v>1</v>
      </c>
      <c r="E328">
        <v>5</v>
      </c>
      <c r="F328">
        <v>8</v>
      </c>
      <c r="G328" s="1">
        <v>9</v>
      </c>
      <c r="H328" s="1">
        <v>9.9999999389999994E-9</v>
      </c>
      <c r="I328" s="1">
        <v>9.5275717969999997E-9</v>
      </c>
      <c r="J328" s="1">
        <v>0</v>
      </c>
      <c r="K328" s="1">
        <v>0</v>
      </c>
      <c r="L328" s="1">
        <v>0</v>
      </c>
      <c r="M328">
        <f t="shared" si="5"/>
        <v>0</v>
      </c>
    </row>
    <row r="329" spans="2:13" hidden="1" x14ac:dyDescent="0.3">
      <c r="B329">
        <v>6</v>
      </c>
      <c r="C329">
        <v>24</v>
      </c>
      <c r="D329">
        <v>2</v>
      </c>
      <c r="E329">
        <v>5</v>
      </c>
      <c r="F329">
        <v>8</v>
      </c>
      <c r="G329" s="1">
        <v>9</v>
      </c>
      <c r="H329" s="1">
        <v>9.9999999389999994E-9</v>
      </c>
      <c r="I329" s="1">
        <v>9.5275717969999997E-9</v>
      </c>
      <c r="J329" s="1">
        <v>0</v>
      </c>
      <c r="K329" s="1">
        <v>0</v>
      </c>
      <c r="L329" s="1">
        <v>0</v>
      </c>
      <c r="M329">
        <f t="shared" si="5"/>
        <v>0</v>
      </c>
    </row>
    <row r="330" spans="2:13" x14ac:dyDescent="0.3">
      <c r="B330">
        <v>6</v>
      </c>
      <c r="C330">
        <v>24</v>
      </c>
      <c r="D330">
        <v>3</v>
      </c>
      <c r="E330">
        <v>5</v>
      </c>
      <c r="F330">
        <v>8</v>
      </c>
      <c r="G330" s="1">
        <v>9</v>
      </c>
      <c r="H330" s="1">
        <v>9.9999999389999994E-9</v>
      </c>
      <c r="I330" s="1">
        <v>9.5275717969999997E-9</v>
      </c>
      <c r="J330" s="1">
        <v>0</v>
      </c>
      <c r="K330" s="1">
        <v>0</v>
      </c>
      <c r="L330" s="1">
        <v>0</v>
      </c>
      <c r="M330">
        <f t="shared" si="5"/>
        <v>1</v>
      </c>
    </row>
    <row r="331" spans="2:13" hidden="1" x14ac:dyDescent="0.3">
      <c r="B331">
        <v>6</v>
      </c>
      <c r="C331">
        <v>25</v>
      </c>
      <c r="D331">
        <v>1</v>
      </c>
      <c r="E331">
        <v>5</v>
      </c>
      <c r="F331">
        <v>8</v>
      </c>
      <c r="G331" s="1">
        <v>9</v>
      </c>
      <c r="H331" s="1">
        <v>9.9999999389999994E-9</v>
      </c>
      <c r="I331" s="1">
        <v>9.5573842530000005E-9</v>
      </c>
      <c r="J331" s="1">
        <v>0</v>
      </c>
      <c r="K331" s="1">
        <v>0</v>
      </c>
      <c r="L331" s="1">
        <v>0</v>
      </c>
      <c r="M331">
        <f t="shared" si="5"/>
        <v>0</v>
      </c>
    </row>
    <row r="332" spans="2:13" hidden="1" x14ac:dyDescent="0.3">
      <c r="B332">
        <v>6</v>
      </c>
      <c r="C332">
        <v>25</v>
      </c>
      <c r="D332">
        <v>2</v>
      </c>
      <c r="E332">
        <v>5</v>
      </c>
      <c r="F332">
        <v>8</v>
      </c>
      <c r="G332" s="1">
        <v>9</v>
      </c>
      <c r="H332" s="1">
        <v>9.9999999389999994E-9</v>
      </c>
      <c r="I332" s="1">
        <v>9.5573842530000005E-9</v>
      </c>
      <c r="J332" s="1">
        <v>0</v>
      </c>
      <c r="K332" s="1">
        <v>0</v>
      </c>
      <c r="L332" s="1">
        <v>0</v>
      </c>
      <c r="M332">
        <f t="shared" si="5"/>
        <v>0</v>
      </c>
    </row>
    <row r="333" spans="2:13" x14ac:dyDescent="0.3">
      <c r="B333">
        <v>6</v>
      </c>
      <c r="C333">
        <v>25</v>
      </c>
      <c r="D333">
        <v>3</v>
      </c>
      <c r="E333">
        <v>5</v>
      </c>
      <c r="F333">
        <v>8</v>
      </c>
      <c r="G333" s="1">
        <v>9</v>
      </c>
      <c r="H333" s="1">
        <v>9.9999999389999994E-9</v>
      </c>
      <c r="I333" s="1">
        <v>9.5573842530000005E-9</v>
      </c>
      <c r="J333" s="1">
        <v>0</v>
      </c>
      <c r="K333" s="1">
        <v>0</v>
      </c>
      <c r="L333" s="1">
        <v>0</v>
      </c>
      <c r="M333">
        <f t="shared" si="5"/>
        <v>1</v>
      </c>
    </row>
    <row r="334" spans="2:13" hidden="1" x14ac:dyDescent="0.3">
      <c r="B334">
        <v>6</v>
      </c>
      <c r="C334">
        <v>26</v>
      </c>
      <c r="D334">
        <v>1</v>
      </c>
      <c r="E334">
        <v>5</v>
      </c>
      <c r="F334">
        <v>8</v>
      </c>
      <c r="G334" s="1">
        <v>9</v>
      </c>
      <c r="H334" s="1">
        <v>9.9999999389999994E-9</v>
      </c>
      <c r="I334" s="1">
        <v>9.5844572780000002E-9</v>
      </c>
      <c r="J334" s="1">
        <v>0</v>
      </c>
      <c r="K334" s="1">
        <v>0</v>
      </c>
      <c r="L334" s="1">
        <v>0</v>
      </c>
      <c r="M334">
        <f t="shared" si="5"/>
        <v>0</v>
      </c>
    </row>
    <row r="335" spans="2:13" hidden="1" x14ac:dyDescent="0.3">
      <c r="B335">
        <v>6</v>
      </c>
      <c r="C335">
        <v>26</v>
      </c>
      <c r="D335">
        <v>2</v>
      </c>
      <c r="E335">
        <v>5</v>
      </c>
      <c r="F335">
        <v>8</v>
      </c>
      <c r="G335" s="1">
        <v>9</v>
      </c>
      <c r="H335" s="1">
        <v>9.9999999389999994E-9</v>
      </c>
      <c r="I335" s="1">
        <v>9.5844572780000002E-9</v>
      </c>
      <c r="J335" s="1">
        <v>0</v>
      </c>
      <c r="K335" s="1">
        <v>0</v>
      </c>
      <c r="L335" s="1">
        <v>0</v>
      </c>
      <c r="M335">
        <f t="shared" si="5"/>
        <v>0</v>
      </c>
    </row>
    <row r="336" spans="2:13" x14ac:dyDescent="0.3">
      <c r="B336">
        <v>6</v>
      </c>
      <c r="C336">
        <v>26</v>
      </c>
      <c r="D336">
        <v>3</v>
      </c>
      <c r="E336">
        <v>5</v>
      </c>
      <c r="F336">
        <v>8</v>
      </c>
      <c r="G336" s="1">
        <v>9</v>
      </c>
      <c r="H336" s="1">
        <v>9.9999999389999994E-9</v>
      </c>
      <c r="I336" s="1">
        <v>9.5844572780000002E-9</v>
      </c>
      <c r="J336" s="1">
        <v>0</v>
      </c>
      <c r="K336" s="1">
        <v>0</v>
      </c>
      <c r="L336" s="1">
        <v>0</v>
      </c>
      <c r="M336">
        <f t="shared" si="5"/>
        <v>1</v>
      </c>
    </row>
    <row r="337" spans="2:13" hidden="1" x14ac:dyDescent="0.3">
      <c r="B337">
        <v>6</v>
      </c>
      <c r="C337">
        <v>27</v>
      </c>
      <c r="D337">
        <v>1</v>
      </c>
      <c r="E337">
        <v>5</v>
      </c>
      <c r="F337">
        <v>8</v>
      </c>
      <c r="G337" s="1">
        <v>9</v>
      </c>
      <c r="H337" s="1">
        <v>9.9999999389999994E-9</v>
      </c>
      <c r="I337" s="1">
        <v>9.5960402490000006E-9</v>
      </c>
      <c r="J337" s="1">
        <v>0</v>
      </c>
      <c r="K337" s="1">
        <v>0</v>
      </c>
      <c r="L337" s="1">
        <v>36.301368709999998</v>
      </c>
      <c r="M337">
        <f t="shared" si="5"/>
        <v>0</v>
      </c>
    </row>
    <row r="338" spans="2:13" hidden="1" x14ac:dyDescent="0.3">
      <c r="B338">
        <v>6</v>
      </c>
      <c r="C338">
        <v>27</v>
      </c>
      <c r="D338">
        <v>2</v>
      </c>
      <c r="E338">
        <v>5</v>
      </c>
      <c r="F338">
        <v>8</v>
      </c>
      <c r="G338" s="1">
        <v>9</v>
      </c>
      <c r="H338" s="1">
        <v>9.9999999389999994E-9</v>
      </c>
      <c r="I338" s="1">
        <v>9.6267169710000005E-9</v>
      </c>
      <c r="J338" s="1">
        <v>0</v>
      </c>
      <c r="K338" s="1">
        <v>0</v>
      </c>
      <c r="L338" s="1">
        <v>6.3144750890000004E-2</v>
      </c>
      <c r="M338">
        <f t="shared" si="5"/>
        <v>0</v>
      </c>
    </row>
    <row r="339" spans="2:13" hidden="1" x14ac:dyDescent="0.3">
      <c r="B339">
        <v>6</v>
      </c>
      <c r="C339">
        <v>27</v>
      </c>
      <c r="D339">
        <v>3</v>
      </c>
      <c r="E339">
        <v>5</v>
      </c>
      <c r="F339">
        <v>8</v>
      </c>
      <c r="G339" s="1">
        <v>9</v>
      </c>
      <c r="H339" s="1">
        <v>9.9999999389999994E-9</v>
      </c>
      <c r="I339" s="1">
        <v>9.6005785469999995E-9</v>
      </c>
      <c r="J339" s="1">
        <v>0</v>
      </c>
      <c r="K339" s="1">
        <v>0</v>
      </c>
      <c r="L339" s="1">
        <v>0.121308364</v>
      </c>
      <c r="M339">
        <f t="shared" si="5"/>
        <v>0</v>
      </c>
    </row>
    <row r="340" spans="2:13" x14ac:dyDescent="0.3">
      <c r="B340">
        <v>6</v>
      </c>
      <c r="C340">
        <v>27</v>
      </c>
      <c r="D340">
        <v>4</v>
      </c>
      <c r="E340">
        <v>5</v>
      </c>
      <c r="F340">
        <v>8</v>
      </c>
      <c r="G340" s="1">
        <v>9</v>
      </c>
      <c r="H340" s="1">
        <v>9.9999999389999994E-9</v>
      </c>
      <c r="I340" s="1">
        <v>9.6038061379999996E-9</v>
      </c>
      <c r="J340" s="1">
        <v>0</v>
      </c>
      <c r="K340" s="1">
        <v>0</v>
      </c>
      <c r="L340" s="1">
        <v>0.18371416630000001</v>
      </c>
      <c r="M340">
        <f t="shared" si="5"/>
        <v>1</v>
      </c>
    </row>
    <row r="341" spans="2:13" hidden="1" x14ac:dyDescent="0.3">
      <c r="B341">
        <v>6</v>
      </c>
      <c r="C341">
        <v>28</v>
      </c>
      <c r="D341">
        <v>1</v>
      </c>
      <c r="E341">
        <v>5</v>
      </c>
      <c r="F341">
        <v>8</v>
      </c>
      <c r="G341" s="1">
        <v>9</v>
      </c>
      <c r="H341" s="1">
        <v>9.9999999389999994E-9</v>
      </c>
      <c r="I341" s="1">
        <v>9.6338361500000003E-9</v>
      </c>
      <c r="J341" s="1">
        <v>0</v>
      </c>
      <c r="K341" s="1">
        <v>0</v>
      </c>
      <c r="L341" s="1">
        <v>50</v>
      </c>
      <c r="M341">
        <f t="shared" si="5"/>
        <v>0</v>
      </c>
    </row>
    <row r="342" spans="2:13" hidden="1" x14ac:dyDescent="0.3">
      <c r="B342">
        <v>6</v>
      </c>
      <c r="C342">
        <v>28</v>
      </c>
      <c r="D342">
        <v>2</v>
      </c>
      <c r="E342">
        <v>5</v>
      </c>
      <c r="F342">
        <v>8</v>
      </c>
      <c r="G342" s="1">
        <v>9</v>
      </c>
      <c r="H342" s="1">
        <v>9.9999999389999994E-9</v>
      </c>
      <c r="I342" s="1">
        <v>9.6421217920000008E-9</v>
      </c>
      <c r="J342" s="1">
        <v>0</v>
      </c>
      <c r="K342" s="1">
        <v>0</v>
      </c>
      <c r="L342" s="1">
        <v>5.7012144479999999E-2</v>
      </c>
      <c r="M342">
        <f t="shared" si="5"/>
        <v>0</v>
      </c>
    </row>
    <row r="343" spans="2:13" hidden="1" x14ac:dyDescent="0.3">
      <c r="B343">
        <v>6</v>
      </c>
      <c r="C343">
        <v>28</v>
      </c>
      <c r="D343">
        <v>3</v>
      </c>
      <c r="E343">
        <v>5</v>
      </c>
      <c r="F343">
        <v>8</v>
      </c>
      <c r="G343" s="1">
        <v>9</v>
      </c>
      <c r="H343" s="1">
        <v>9.9999999389999994E-9</v>
      </c>
      <c r="I343" s="1">
        <v>9.6307146550000003E-9</v>
      </c>
      <c r="J343" s="1">
        <v>0</v>
      </c>
      <c r="K343" s="1">
        <v>0</v>
      </c>
      <c r="L343" s="1">
        <v>0.1126863137</v>
      </c>
      <c r="M343">
        <f t="shared" si="5"/>
        <v>0</v>
      </c>
    </row>
    <row r="344" spans="2:13" hidden="1" x14ac:dyDescent="0.3">
      <c r="B344">
        <v>6</v>
      </c>
      <c r="C344">
        <v>28</v>
      </c>
      <c r="D344">
        <v>4</v>
      </c>
      <c r="E344">
        <v>5</v>
      </c>
      <c r="F344">
        <v>8</v>
      </c>
      <c r="G344" s="1">
        <v>9</v>
      </c>
      <c r="H344" s="1">
        <v>9.9999999389999994E-9</v>
      </c>
      <c r="I344" s="1">
        <v>9.630720019E-9</v>
      </c>
      <c r="J344" s="1">
        <v>0</v>
      </c>
      <c r="K344" s="1">
        <v>0</v>
      </c>
      <c r="L344" s="1">
        <v>0.1702031493</v>
      </c>
      <c r="M344">
        <f t="shared" si="5"/>
        <v>0</v>
      </c>
    </row>
    <row r="345" spans="2:13" x14ac:dyDescent="0.3">
      <c r="B345">
        <v>6</v>
      </c>
      <c r="C345">
        <v>28</v>
      </c>
      <c r="D345">
        <v>5</v>
      </c>
      <c r="E345">
        <v>5</v>
      </c>
      <c r="F345">
        <v>8</v>
      </c>
      <c r="G345" s="1">
        <v>9</v>
      </c>
      <c r="H345" s="1">
        <v>9.9999999389999994E-9</v>
      </c>
      <c r="I345" s="1">
        <v>9.6316540240000006E-9</v>
      </c>
      <c r="J345" s="1">
        <v>0</v>
      </c>
      <c r="K345" s="1">
        <v>0</v>
      </c>
      <c r="L345" s="1">
        <v>0.22771909830000001</v>
      </c>
      <c r="M345">
        <f t="shared" si="5"/>
        <v>1</v>
      </c>
    </row>
    <row r="346" spans="2:13" hidden="1" x14ac:dyDescent="0.3">
      <c r="B346">
        <v>6</v>
      </c>
      <c r="C346">
        <v>29</v>
      </c>
      <c r="D346">
        <v>1</v>
      </c>
      <c r="E346">
        <v>5</v>
      </c>
      <c r="F346">
        <v>8</v>
      </c>
      <c r="G346" s="1">
        <v>9</v>
      </c>
      <c r="H346" s="1">
        <v>9.9999999389999994E-9</v>
      </c>
      <c r="I346" s="1">
        <v>9.6572250129999993E-9</v>
      </c>
      <c r="J346" s="1">
        <v>0</v>
      </c>
      <c r="K346" s="1">
        <v>0</v>
      </c>
      <c r="L346" s="1">
        <v>50</v>
      </c>
      <c r="M346">
        <f t="shared" si="5"/>
        <v>0</v>
      </c>
    </row>
    <row r="347" spans="2:13" hidden="1" x14ac:dyDescent="0.3">
      <c r="B347">
        <v>6</v>
      </c>
      <c r="C347">
        <v>29</v>
      </c>
      <c r="D347">
        <v>2</v>
      </c>
      <c r="E347">
        <v>5</v>
      </c>
      <c r="F347">
        <v>8</v>
      </c>
      <c r="G347" s="1">
        <v>9</v>
      </c>
      <c r="H347" s="1">
        <v>9.9999999389999994E-9</v>
      </c>
      <c r="I347" s="1">
        <v>9.6572250129999993E-9</v>
      </c>
      <c r="J347" s="1">
        <v>0</v>
      </c>
      <c r="K347" s="1">
        <v>0</v>
      </c>
      <c r="L347" s="1">
        <v>5.324121565E-2</v>
      </c>
      <c r="M347">
        <f t="shared" si="5"/>
        <v>0</v>
      </c>
    </row>
    <row r="348" spans="2:13" hidden="1" x14ac:dyDescent="0.3">
      <c r="B348">
        <v>6</v>
      </c>
      <c r="C348">
        <v>29</v>
      </c>
      <c r="D348">
        <v>3</v>
      </c>
      <c r="E348">
        <v>5</v>
      </c>
      <c r="F348">
        <v>8</v>
      </c>
      <c r="G348" s="1">
        <v>9</v>
      </c>
      <c r="H348" s="1">
        <v>9.9999999389999994E-9</v>
      </c>
      <c r="I348" s="1">
        <v>9.6572250129999993E-9</v>
      </c>
      <c r="J348" s="1">
        <v>0</v>
      </c>
      <c r="K348" s="1">
        <v>0</v>
      </c>
      <c r="L348" s="1">
        <v>0.1064824387</v>
      </c>
      <c r="M348">
        <f t="shared" si="5"/>
        <v>0</v>
      </c>
    </row>
    <row r="349" spans="2:13" hidden="1" x14ac:dyDescent="0.3">
      <c r="B349">
        <v>6</v>
      </c>
      <c r="C349">
        <v>29</v>
      </c>
      <c r="D349">
        <v>4</v>
      </c>
      <c r="E349">
        <v>5</v>
      </c>
      <c r="F349">
        <v>8</v>
      </c>
      <c r="G349" s="1">
        <v>9</v>
      </c>
      <c r="H349" s="1">
        <v>9.9999999389999994E-9</v>
      </c>
      <c r="I349" s="1">
        <v>9.6572250129999993E-9</v>
      </c>
      <c r="J349" s="1">
        <v>0</v>
      </c>
      <c r="K349" s="1">
        <v>0</v>
      </c>
      <c r="L349" s="1">
        <v>0.1597236544</v>
      </c>
      <c r="M349">
        <f t="shared" si="5"/>
        <v>0</v>
      </c>
    </row>
    <row r="350" spans="2:13" x14ac:dyDescent="0.3">
      <c r="B350">
        <v>6</v>
      </c>
      <c r="C350">
        <v>29</v>
      </c>
      <c r="D350">
        <v>5</v>
      </c>
      <c r="E350">
        <v>5</v>
      </c>
      <c r="F350">
        <v>8</v>
      </c>
      <c r="G350" s="1">
        <v>9</v>
      </c>
      <c r="H350" s="1">
        <v>9.9999999389999994E-9</v>
      </c>
      <c r="I350" s="1">
        <v>9.6572250129999993E-9</v>
      </c>
      <c r="J350" s="1">
        <v>0</v>
      </c>
      <c r="K350" s="1">
        <v>0</v>
      </c>
      <c r="L350" s="1">
        <v>0.21296487750000001</v>
      </c>
      <c r="M350">
        <f t="shared" si="5"/>
        <v>1</v>
      </c>
    </row>
    <row r="351" spans="2:13" hidden="1" x14ac:dyDescent="0.3">
      <c r="B351">
        <v>6</v>
      </c>
      <c r="C351">
        <v>30</v>
      </c>
      <c r="D351">
        <v>1</v>
      </c>
      <c r="E351">
        <v>5</v>
      </c>
      <c r="F351">
        <v>8</v>
      </c>
      <c r="G351" s="1">
        <v>9</v>
      </c>
      <c r="H351" s="1">
        <v>9.9999999389999994E-9</v>
      </c>
      <c r="I351" s="1">
        <v>9.6720319990000006E-9</v>
      </c>
      <c r="J351" s="1">
        <v>0</v>
      </c>
      <c r="K351" s="1">
        <v>0</v>
      </c>
      <c r="L351" s="1">
        <v>50</v>
      </c>
      <c r="M351">
        <f t="shared" si="5"/>
        <v>0</v>
      </c>
    </row>
    <row r="352" spans="2:13" hidden="1" x14ac:dyDescent="0.3">
      <c r="B352">
        <v>6</v>
      </c>
      <c r="C352">
        <v>30</v>
      </c>
      <c r="D352">
        <v>2</v>
      </c>
      <c r="E352">
        <v>5</v>
      </c>
      <c r="F352">
        <v>8</v>
      </c>
      <c r="G352" s="1">
        <v>9</v>
      </c>
      <c r="H352" s="1">
        <v>9.9999999389999994E-9</v>
      </c>
      <c r="I352" s="1">
        <v>9.6720319990000006E-9</v>
      </c>
      <c r="J352" s="1">
        <v>0</v>
      </c>
      <c r="K352" s="1">
        <v>0</v>
      </c>
      <c r="L352" s="1">
        <v>5.0863347949999999E-2</v>
      </c>
      <c r="M352">
        <f t="shared" si="5"/>
        <v>0</v>
      </c>
    </row>
    <row r="353" spans="2:13" hidden="1" x14ac:dyDescent="0.3">
      <c r="B353">
        <v>6</v>
      </c>
      <c r="C353">
        <v>30</v>
      </c>
      <c r="D353">
        <v>3</v>
      </c>
      <c r="E353">
        <v>5</v>
      </c>
      <c r="F353">
        <v>8</v>
      </c>
      <c r="G353" s="1">
        <v>9</v>
      </c>
      <c r="H353" s="1">
        <v>9.9999999389999994E-9</v>
      </c>
      <c r="I353" s="1">
        <v>9.6720319990000006E-9</v>
      </c>
      <c r="J353" s="1">
        <v>0</v>
      </c>
      <c r="K353" s="1">
        <v>0</v>
      </c>
      <c r="L353" s="1">
        <v>0.1017267033</v>
      </c>
      <c r="M353">
        <f t="shared" si="5"/>
        <v>0</v>
      </c>
    </row>
    <row r="354" spans="2:13" hidden="1" x14ac:dyDescent="0.3">
      <c r="B354">
        <v>6</v>
      </c>
      <c r="C354">
        <v>30</v>
      </c>
      <c r="D354">
        <v>4</v>
      </c>
      <c r="E354">
        <v>5</v>
      </c>
      <c r="F354">
        <v>8</v>
      </c>
      <c r="G354" s="1">
        <v>9</v>
      </c>
      <c r="H354" s="1">
        <v>9.9999999389999994E-9</v>
      </c>
      <c r="I354" s="1">
        <v>9.6720319990000006E-9</v>
      </c>
      <c r="J354" s="1">
        <v>0</v>
      </c>
      <c r="K354" s="1">
        <v>0</v>
      </c>
      <c r="L354" s="1">
        <v>0.1525900513</v>
      </c>
      <c r="M354">
        <f t="shared" si="5"/>
        <v>0</v>
      </c>
    </row>
    <row r="355" spans="2:13" x14ac:dyDescent="0.3">
      <c r="B355">
        <v>6</v>
      </c>
      <c r="C355">
        <v>30</v>
      </c>
      <c r="D355">
        <v>5</v>
      </c>
      <c r="E355">
        <v>5</v>
      </c>
      <c r="F355">
        <v>8</v>
      </c>
      <c r="G355" s="1">
        <v>9</v>
      </c>
      <c r="H355" s="1">
        <v>9.9999999389999994E-9</v>
      </c>
      <c r="I355" s="1">
        <v>9.6720319990000006E-9</v>
      </c>
      <c r="J355" s="1">
        <v>0</v>
      </c>
      <c r="K355" s="1">
        <v>0</v>
      </c>
      <c r="L355" s="1">
        <v>0.20345340670000001</v>
      </c>
      <c r="M355">
        <f t="shared" si="5"/>
        <v>1</v>
      </c>
    </row>
    <row r="356" spans="2:13" hidden="1" x14ac:dyDescent="0.3">
      <c r="B356">
        <v>7</v>
      </c>
      <c r="C356">
        <v>1</v>
      </c>
      <c r="D356">
        <v>1</v>
      </c>
      <c r="E356">
        <v>5</v>
      </c>
      <c r="F356">
        <v>8</v>
      </c>
      <c r="G356" s="1">
        <v>9</v>
      </c>
      <c r="H356" s="1">
        <v>2.999999893E-8</v>
      </c>
      <c r="I356" s="1">
        <v>2.9059638980000001E-8</v>
      </c>
      <c r="J356" s="1">
        <v>0</v>
      </c>
      <c r="K356" s="1">
        <v>0</v>
      </c>
      <c r="L356" s="1">
        <v>50</v>
      </c>
      <c r="M356">
        <f t="shared" si="5"/>
        <v>0</v>
      </c>
    </row>
    <row r="357" spans="2:13" hidden="1" x14ac:dyDescent="0.3">
      <c r="B357">
        <v>7</v>
      </c>
      <c r="C357">
        <v>1</v>
      </c>
      <c r="D357">
        <v>2</v>
      </c>
      <c r="E357">
        <v>5</v>
      </c>
      <c r="F357">
        <v>8</v>
      </c>
      <c r="G357" s="1">
        <v>9</v>
      </c>
      <c r="H357" s="1">
        <v>2.999999893E-8</v>
      </c>
      <c r="I357" s="1">
        <v>2.9059638980000001E-8</v>
      </c>
      <c r="J357" s="1">
        <v>0</v>
      </c>
      <c r="K357" s="1">
        <v>0</v>
      </c>
      <c r="L357" s="1">
        <v>0.1456184536</v>
      </c>
      <c r="M357">
        <f t="shared" si="5"/>
        <v>0</v>
      </c>
    </row>
    <row r="358" spans="2:13" hidden="1" x14ac:dyDescent="0.3">
      <c r="B358">
        <v>7</v>
      </c>
      <c r="C358">
        <v>1</v>
      </c>
      <c r="D358">
        <v>3</v>
      </c>
      <c r="E358">
        <v>5</v>
      </c>
      <c r="F358">
        <v>8</v>
      </c>
      <c r="G358" s="1">
        <v>9</v>
      </c>
      <c r="H358" s="1">
        <v>2.999999893E-8</v>
      </c>
      <c r="I358" s="1">
        <v>2.9059638980000001E-8</v>
      </c>
      <c r="J358" s="1">
        <v>0</v>
      </c>
      <c r="K358" s="1">
        <v>0</v>
      </c>
      <c r="L358" s="1">
        <v>0.29123690720000001</v>
      </c>
      <c r="M358">
        <f t="shared" si="5"/>
        <v>0</v>
      </c>
    </row>
    <row r="359" spans="2:13" x14ac:dyDescent="0.3">
      <c r="B359">
        <v>7</v>
      </c>
      <c r="C359">
        <v>1</v>
      </c>
      <c r="D359">
        <v>4</v>
      </c>
      <c r="E359">
        <v>5</v>
      </c>
      <c r="F359">
        <v>8</v>
      </c>
      <c r="G359" s="1">
        <v>9</v>
      </c>
      <c r="H359" s="1">
        <v>2.999999893E-8</v>
      </c>
      <c r="I359" s="1">
        <v>2.9059638980000001E-8</v>
      </c>
      <c r="J359" s="1">
        <v>0</v>
      </c>
      <c r="K359" s="1">
        <v>0</v>
      </c>
      <c r="L359" s="1">
        <v>0.43685528639999999</v>
      </c>
      <c r="M359">
        <f t="shared" si="5"/>
        <v>1</v>
      </c>
    </row>
    <row r="360" spans="2:13" hidden="1" x14ac:dyDescent="0.3">
      <c r="B360">
        <v>7</v>
      </c>
      <c r="C360">
        <v>2</v>
      </c>
      <c r="D360">
        <v>1</v>
      </c>
      <c r="E360">
        <v>5</v>
      </c>
      <c r="F360">
        <v>8</v>
      </c>
      <c r="G360" s="1">
        <v>9</v>
      </c>
      <c r="H360" s="1">
        <v>2.999999893E-8</v>
      </c>
      <c r="I360" s="1">
        <v>2.910063744E-8</v>
      </c>
      <c r="J360" s="1">
        <v>0</v>
      </c>
      <c r="K360" s="1">
        <v>0</v>
      </c>
      <c r="L360" s="1">
        <v>50</v>
      </c>
      <c r="M360">
        <f t="shared" si="5"/>
        <v>0</v>
      </c>
    </row>
    <row r="361" spans="2:13" hidden="1" x14ac:dyDescent="0.3">
      <c r="B361">
        <v>7</v>
      </c>
      <c r="C361">
        <v>2</v>
      </c>
      <c r="D361">
        <v>2</v>
      </c>
      <c r="E361">
        <v>5</v>
      </c>
      <c r="F361">
        <v>8</v>
      </c>
      <c r="G361" s="1">
        <v>9</v>
      </c>
      <c r="H361" s="1">
        <v>2.999999893E-8</v>
      </c>
      <c r="I361" s="1">
        <v>2.910063744E-8</v>
      </c>
      <c r="J361" s="1">
        <v>0</v>
      </c>
      <c r="K361" s="1">
        <v>0</v>
      </c>
      <c r="L361" s="1">
        <v>0.13907346130000001</v>
      </c>
      <c r="M361">
        <f t="shared" si="5"/>
        <v>0</v>
      </c>
    </row>
    <row r="362" spans="2:13" hidden="1" x14ac:dyDescent="0.3">
      <c r="B362">
        <v>7</v>
      </c>
      <c r="C362">
        <v>2</v>
      </c>
      <c r="D362">
        <v>3</v>
      </c>
      <c r="E362">
        <v>5</v>
      </c>
      <c r="F362">
        <v>8</v>
      </c>
      <c r="G362" s="1">
        <v>9</v>
      </c>
      <c r="H362" s="1">
        <v>2.999999893E-8</v>
      </c>
      <c r="I362" s="1">
        <v>2.910063744E-8</v>
      </c>
      <c r="J362" s="1">
        <v>0</v>
      </c>
      <c r="K362" s="1">
        <v>0</v>
      </c>
      <c r="L362" s="1">
        <v>0.27814689279999999</v>
      </c>
      <c r="M362">
        <f t="shared" si="5"/>
        <v>0</v>
      </c>
    </row>
    <row r="363" spans="2:13" x14ac:dyDescent="0.3">
      <c r="B363">
        <v>7</v>
      </c>
      <c r="C363">
        <v>2</v>
      </c>
      <c r="D363">
        <v>4</v>
      </c>
      <c r="E363">
        <v>5</v>
      </c>
      <c r="F363">
        <v>8</v>
      </c>
      <c r="G363" s="1">
        <v>9</v>
      </c>
      <c r="H363" s="1">
        <v>2.999999893E-8</v>
      </c>
      <c r="I363" s="1">
        <v>2.910063744E-8</v>
      </c>
      <c r="J363" s="1">
        <v>0</v>
      </c>
      <c r="K363" s="1">
        <v>0</v>
      </c>
      <c r="L363" s="1">
        <v>0.4172203243</v>
      </c>
      <c r="M363">
        <f t="shared" si="5"/>
        <v>1</v>
      </c>
    </row>
    <row r="364" spans="2:13" hidden="1" x14ac:dyDescent="0.3">
      <c r="B364">
        <v>7</v>
      </c>
      <c r="C364">
        <v>3</v>
      </c>
      <c r="D364">
        <v>1</v>
      </c>
      <c r="E364">
        <v>5</v>
      </c>
      <c r="F364">
        <v>8</v>
      </c>
      <c r="G364" s="1">
        <v>9</v>
      </c>
      <c r="H364" s="1">
        <v>2.999999893E-8</v>
      </c>
      <c r="I364" s="1">
        <v>2.9139208789999999E-8</v>
      </c>
      <c r="J364" s="1">
        <v>0</v>
      </c>
      <c r="K364" s="1">
        <v>0</v>
      </c>
      <c r="L364" s="1">
        <v>50</v>
      </c>
      <c r="M364">
        <f t="shared" si="5"/>
        <v>0</v>
      </c>
    </row>
    <row r="365" spans="2:13" hidden="1" x14ac:dyDescent="0.3">
      <c r="B365">
        <v>7</v>
      </c>
      <c r="C365">
        <v>3</v>
      </c>
      <c r="D365">
        <v>2</v>
      </c>
      <c r="E365">
        <v>5</v>
      </c>
      <c r="F365">
        <v>8</v>
      </c>
      <c r="G365" s="1">
        <v>9</v>
      </c>
      <c r="H365" s="1">
        <v>2.999999893E-8</v>
      </c>
      <c r="I365" s="1">
        <v>2.9139208789999999E-8</v>
      </c>
      <c r="J365" s="1">
        <v>0</v>
      </c>
      <c r="K365" s="1">
        <v>0</v>
      </c>
      <c r="L365" s="1">
        <v>0.1329327673</v>
      </c>
      <c r="M365">
        <f t="shared" si="5"/>
        <v>0</v>
      </c>
    </row>
    <row r="366" spans="2:13" hidden="1" x14ac:dyDescent="0.3">
      <c r="B366">
        <v>7</v>
      </c>
      <c r="C366">
        <v>3</v>
      </c>
      <c r="D366">
        <v>3</v>
      </c>
      <c r="E366">
        <v>5</v>
      </c>
      <c r="F366">
        <v>8</v>
      </c>
      <c r="G366" s="1">
        <v>9</v>
      </c>
      <c r="H366" s="1">
        <v>2.999999893E-8</v>
      </c>
      <c r="I366" s="1">
        <v>2.9139208789999999E-8</v>
      </c>
      <c r="J366" s="1">
        <v>0</v>
      </c>
      <c r="K366" s="1">
        <v>0</v>
      </c>
      <c r="L366" s="1">
        <v>0.2658655345</v>
      </c>
      <c r="M366">
        <f t="shared" si="5"/>
        <v>0</v>
      </c>
    </row>
    <row r="367" spans="2:13" hidden="1" x14ac:dyDescent="0.3">
      <c r="B367">
        <v>7</v>
      </c>
      <c r="C367">
        <v>3</v>
      </c>
      <c r="D367">
        <v>4</v>
      </c>
      <c r="E367">
        <v>5</v>
      </c>
      <c r="F367">
        <v>8</v>
      </c>
      <c r="G367" s="1">
        <v>9</v>
      </c>
      <c r="H367" s="1">
        <v>2.999999893E-8</v>
      </c>
      <c r="I367" s="1">
        <v>2.9139208789999999E-8</v>
      </c>
      <c r="J367" s="1">
        <v>0</v>
      </c>
      <c r="K367" s="1">
        <v>0</v>
      </c>
      <c r="L367" s="1">
        <v>0.39879831669999999</v>
      </c>
      <c r="M367">
        <f t="shared" si="5"/>
        <v>0</v>
      </c>
    </row>
    <row r="368" spans="2:13" x14ac:dyDescent="0.3">
      <c r="B368">
        <v>7</v>
      </c>
      <c r="C368">
        <v>3</v>
      </c>
      <c r="D368">
        <v>5</v>
      </c>
      <c r="E368">
        <v>5</v>
      </c>
      <c r="F368">
        <v>8</v>
      </c>
      <c r="G368" s="1">
        <v>9</v>
      </c>
      <c r="H368" s="1">
        <v>2.999999893E-8</v>
      </c>
      <c r="I368" s="1">
        <v>2.9139208789999999E-8</v>
      </c>
      <c r="J368" s="1">
        <v>0</v>
      </c>
      <c r="K368" s="1">
        <v>0</v>
      </c>
      <c r="L368" s="1">
        <v>0.53173106910000001</v>
      </c>
      <c r="M368">
        <f t="shared" si="5"/>
        <v>1</v>
      </c>
    </row>
    <row r="369" spans="2:13" hidden="1" x14ac:dyDescent="0.3">
      <c r="B369">
        <v>7</v>
      </c>
      <c r="C369">
        <v>4</v>
      </c>
      <c r="D369">
        <v>1</v>
      </c>
      <c r="E369">
        <v>5</v>
      </c>
      <c r="F369">
        <v>8</v>
      </c>
      <c r="G369" s="1">
        <v>9</v>
      </c>
      <c r="H369" s="1">
        <v>2.999999893E-8</v>
      </c>
      <c r="I369" s="1">
        <v>2.9175465110000001E-8</v>
      </c>
      <c r="J369" s="1">
        <v>0</v>
      </c>
      <c r="K369" s="1">
        <v>0</v>
      </c>
      <c r="L369" s="1">
        <v>6.1643834110000002</v>
      </c>
      <c r="M369">
        <f t="shared" si="5"/>
        <v>0</v>
      </c>
    </row>
    <row r="370" spans="2:13" hidden="1" x14ac:dyDescent="0.3">
      <c r="B370">
        <v>7</v>
      </c>
      <c r="C370">
        <v>4</v>
      </c>
      <c r="D370">
        <v>2</v>
      </c>
      <c r="E370">
        <v>5</v>
      </c>
      <c r="F370">
        <v>8</v>
      </c>
      <c r="G370" s="1">
        <v>9</v>
      </c>
      <c r="H370" s="1">
        <v>2.999999893E-8</v>
      </c>
      <c r="I370" s="1">
        <v>2.9175465110000001E-8</v>
      </c>
      <c r="J370" s="1">
        <v>0</v>
      </c>
      <c r="K370" s="1">
        <v>0</v>
      </c>
      <c r="L370" s="1">
        <v>0.1271754205</v>
      </c>
      <c r="M370">
        <f t="shared" si="5"/>
        <v>0</v>
      </c>
    </row>
    <row r="371" spans="2:13" hidden="1" x14ac:dyDescent="0.3">
      <c r="B371">
        <v>7</v>
      </c>
      <c r="C371">
        <v>4</v>
      </c>
      <c r="D371">
        <v>3</v>
      </c>
      <c r="E371">
        <v>5</v>
      </c>
      <c r="F371">
        <v>8</v>
      </c>
      <c r="G371" s="1">
        <v>9</v>
      </c>
      <c r="H371" s="1">
        <v>2.999999893E-8</v>
      </c>
      <c r="I371" s="1">
        <v>2.9175465110000001E-8</v>
      </c>
      <c r="J371" s="1">
        <v>0</v>
      </c>
      <c r="K371" s="1">
        <v>0</v>
      </c>
      <c r="L371" s="1">
        <v>0.25435084099999999</v>
      </c>
      <c r="M371">
        <f t="shared" si="5"/>
        <v>0</v>
      </c>
    </row>
    <row r="372" spans="2:13" x14ac:dyDescent="0.3">
      <c r="B372">
        <v>7</v>
      </c>
      <c r="C372">
        <v>4</v>
      </c>
      <c r="D372">
        <v>4</v>
      </c>
      <c r="E372">
        <v>5</v>
      </c>
      <c r="F372">
        <v>8</v>
      </c>
      <c r="G372" s="1">
        <v>9</v>
      </c>
      <c r="H372" s="1">
        <v>2.999999893E-8</v>
      </c>
      <c r="I372" s="1">
        <v>2.9175465110000001E-8</v>
      </c>
      <c r="J372" s="1">
        <v>0</v>
      </c>
      <c r="K372" s="1">
        <v>0</v>
      </c>
      <c r="L372" s="1">
        <v>0.38152635099999999</v>
      </c>
      <c r="M372">
        <f t="shared" si="5"/>
        <v>1</v>
      </c>
    </row>
    <row r="373" spans="2:13" hidden="1" x14ac:dyDescent="0.3">
      <c r="B373">
        <v>7</v>
      </c>
      <c r="C373">
        <v>5</v>
      </c>
      <c r="D373">
        <v>1</v>
      </c>
      <c r="E373">
        <v>5</v>
      </c>
      <c r="F373">
        <v>8</v>
      </c>
      <c r="G373" s="1">
        <v>9</v>
      </c>
      <c r="H373" s="1">
        <v>2.999999893E-8</v>
      </c>
      <c r="I373" s="1">
        <v>2.9209513660000001E-8</v>
      </c>
      <c r="J373" s="1">
        <v>0</v>
      </c>
      <c r="K373" s="1">
        <v>0</v>
      </c>
      <c r="L373" s="1">
        <v>0</v>
      </c>
      <c r="M373">
        <f t="shared" si="5"/>
        <v>0</v>
      </c>
    </row>
    <row r="374" spans="2:13" hidden="1" x14ac:dyDescent="0.3">
      <c r="B374">
        <v>7</v>
      </c>
      <c r="C374">
        <v>5</v>
      </c>
      <c r="D374">
        <v>2</v>
      </c>
      <c r="E374">
        <v>5</v>
      </c>
      <c r="F374">
        <v>8</v>
      </c>
      <c r="G374" s="1">
        <v>9</v>
      </c>
      <c r="H374" s="1">
        <v>2.999999893E-8</v>
      </c>
      <c r="I374" s="1">
        <v>2.919815302E-8</v>
      </c>
      <c r="J374" s="1">
        <v>0</v>
      </c>
      <c r="K374" s="1">
        <v>0</v>
      </c>
      <c r="L374" s="1">
        <v>0</v>
      </c>
      <c r="M374">
        <f t="shared" si="5"/>
        <v>0</v>
      </c>
    </row>
    <row r="375" spans="2:13" x14ac:dyDescent="0.3">
      <c r="B375">
        <v>7</v>
      </c>
      <c r="C375">
        <v>5</v>
      </c>
      <c r="D375">
        <v>3</v>
      </c>
      <c r="E375">
        <v>5</v>
      </c>
      <c r="F375">
        <v>8</v>
      </c>
      <c r="G375" s="1">
        <v>9</v>
      </c>
      <c r="H375" s="1">
        <v>2.999999893E-8</v>
      </c>
      <c r="I375" s="1">
        <v>2.919815302E-8</v>
      </c>
      <c r="J375" s="1">
        <v>0</v>
      </c>
      <c r="K375" s="1">
        <v>0</v>
      </c>
      <c r="L375" s="1">
        <v>0</v>
      </c>
      <c r="M375">
        <f t="shared" si="5"/>
        <v>1</v>
      </c>
    </row>
    <row r="376" spans="2:13" hidden="1" x14ac:dyDescent="0.3">
      <c r="B376">
        <v>7</v>
      </c>
      <c r="C376">
        <v>6</v>
      </c>
      <c r="D376">
        <v>1</v>
      </c>
      <c r="E376">
        <v>5</v>
      </c>
      <c r="F376">
        <v>8</v>
      </c>
      <c r="G376" s="1">
        <v>9</v>
      </c>
      <c r="H376" s="1">
        <v>2.999999893E-8</v>
      </c>
      <c r="I376" s="1">
        <v>2.9209072589999999E-8</v>
      </c>
      <c r="J376" s="1">
        <v>0</v>
      </c>
      <c r="K376" s="1">
        <v>0</v>
      </c>
      <c r="L376" s="1">
        <v>0</v>
      </c>
      <c r="M376">
        <f t="shared" si="5"/>
        <v>0</v>
      </c>
    </row>
    <row r="377" spans="2:13" hidden="1" x14ac:dyDescent="0.3">
      <c r="B377">
        <v>7</v>
      </c>
      <c r="C377">
        <v>6</v>
      </c>
      <c r="D377">
        <v>2</v>
      </c>
      <c r="E377">
        <v>5</v>
      </c>
      <c r="F377">
        <v>8</v>
      </c>
      <c r="G377" s="1">
        <v>9</v>
      </c>
      <c r="H377" s="1">
        <v>2.999999893E-8</v>
      </c>
      <c r="I377" s="1">
        <v>2.9209072589999999E-8</v>
      </c>
      <c r="J377" s="1">
        <v>0</v>
      </c>
      <c r="K377" s="1">
        <v>0</v>
      </c>
      <c r="L377" s="1">
        <v>0</v>
      </c>
      <c r="M377">
        <f t="shared" si="5"/>
        <v>0</v>
      </c>
    </row>
    <row r="378" spans="2:13" x14ac:dyDescent="0.3">
      <c r="B378">
        <v>7</v>
      </c>
      <c r="C378">
        <v>6</v>
      </c>
      <c r="D378">
        <v>3</v>
      </c>
      <c r="E378">
        <v>5</v>
      </c>
      <c r="F378">
        <v>8</v>
      </c>
      <c r="G378" s="1">
        <v>9</v>
      </c>
      <c r="H378" s="1">
        <v>2.999999893E-8</v>
      </c>
      <c r="I378" s="1">
        <v>2.9209072589999999E-8</v>
      </c>
      <c r="J378" s="1">
        <v>0</v>
      </c>
      <c r="K378" s="1">
        <v>0</v>
      </c>
      <c r="L378" s="1">
        <v>0</v>
      </c>
      <c r="M378">
        <f t="shared" si="5"/>
        <v>1</v>
      </c>
    </row>
    <row r="379" spans="2:13" hidden="1" x14ac:dyDescent="0.3">
      <c r="B379">
        <v>7</v>
      </c>
      <c r="C379">
        <v>7</v>
      </c>
      <c r="D379">
        <v>1</v>
      </c>
      <c r="E379">
        <v>5</v>
      </c>
      <c r="F379">
        <v>8</v>
      </c>
      <c r="G379" s="1">
        <v>9</v>
      </c>
      <c r="H379" s="1">
        <v>2.999999893E-8</v>
      </c>
      <c r="I379" s="1">
        <v>2.922436714E-8</v>
      </c>
      <c r="J379" s="1">
        <v>0</v>
      </c>
      <c r="K379" s="1">
        <v>0</v>
      </c>
      <c r="L379" s="1">
        <v>0</v>
      </c>
      <c r="M379">
        <f t="shared" si="5"/>
        <v>0</v>
      </c>
    </row>
    <row r="380" spans="2:13" hidden="1" x14ac:dyDescent="0.3">
      <c r="B380">
        <v>7</v>
      </c>
      <c r="C380">
        <v>7</v>
      </c>
      <c r="D380">
        <v>2</v>
      </c>
      <c r="E380">
        <v>5</v>
      </c>
      <c r="F380">
        <v>8</v>
      </c>
      <c r="G380" s="1">
        <v>9</v>
      </c>
      <c r="H380" s="1">
        <v>2.999999893E-8</v>
      </c>
      <c r="I380" s="1">
        <v>2.922436714E-8</v>
      </c>
      <c r="J380" s="1">
        <v>0</v>
      </c>
      <c r="K380" s="1">
        <v>0</v>
      </c>
      <c r="L380" s="1">
        <v>0</v>
      </c>
      <c r="M380">
        <f t="shared" si="5"/>
        <v>0</v>
      </c>
    </row>
    <row r="381" spans="2:13" x14ac:dyDescent="0.3">
      <c r="B381">
        <v>7</v>
      </c>
      <c r="C381">
        <v>7</v>
      </c>
      <c r="D381">
        <v>3</v>
      </c>
      <c r="E381">
        <v>5</v>
      </c>
      <c r="F381">
        <v>8</v>
      </c>
      <c r="G381" s="1">
        <v>9</v>
      </c>
      <c r="H381" s="1">
        <v>2.999999893E-8</v>
      </c>
      <c r="I381" s="1">
        <v>2.922436714E-8</v>
      </c>
      <c r="J381" s="1">
        <v>0</v>
      </c>
      <c r="K381" s="1">
        <v>0</v>
      </c>
      <c r="L381" s="1">
        <v>0</v>
      </c>
      <c r="M381">
        <f t="shared" si="5"/>
        <v>1</v>
      </c>
    </row>
    <row r="382" spans="2:13" hidden="1" x14ac:dyDescent="0.3">
      <c r="B382">
        <v>7</v>
      </c>
      <c r="C382">
        <v>8</v>
      </c>
      <c r="D382">
        <v>1</v>
      </c>
      <c r="E382">
        <v>5</v>
      </c>
      <c r="F382">
        <v>8</v>
      </c>
      <c r="G382" s="1">
        <v>9</v>
      </c>
      <c r="H382" s="1">
        <v>2.999999893E-8</v>
      </c>
      <c r="I382" s="1">
        <v>2.9238607880000001E-8</v>
      </c>
      <c r="J382" s="1">
        <v>0</v>
      </c>
      <c r="K382" s="1">
        <v>0</v>
      </c>
      <c r="L382" s="1">
        <v>0</v>
      </c>
      <c r="M382">
        <f t="shared" si="5"/>
        <v>0</v>
      </c>
    </row>
    <row r="383" spans="2:13" hidden="1" x14ac:dyDescent="0.3">
      <c r="B383">
        <v>7</v>
      </c>
      <c r="C383">
        <v>8</v>
      </c>
      <c r="D383">
        <v>2</v>
      </c>
      <c r="E383">
        <v>5</v>
      </c>
      <c r="F383">
        <v>8</v>
      </c>
      <c r="G383" s="1">
        <v>9</v>
      </c>
      <c r="H383" s="1">
        <v>2.999999893E-8</v>
      </c>
      <c r="I383" s="1">
        <v>2.9238607880000001E-8</v>
      </c>
      <c r="J383" s="1">
        <v>0</v>
      </c>
      <c r="K383" s="1">
        <v>0</v>
      </c>
      <c r="L383" s="1">
        <v>0</v>
      </c>
      <c r="M383">
        <f t="shared" si="5"/>
        <v>0</v>
      </c>
    </row>
    <row r="384" spans="2:13" x14ac:dyDescent="0.3">
      <c r="B384">
        <v>7</v>
      </c>
      <c r="C384">
        <v>8</v>
      </c>
      <c r="D384">
        <v>3</v>
      </c>
      <c r="E384">
        <v>5</v>
      </c>
      <c r="F384">
        <v>8</v>
      </c>
      <c r="G384" s="1">
        <v>9</v>
      </c>
      <c r="H384" s="1">
        <v>2.999999893E-8</v>
      </c>
      <c r="I384" s="1">
        <v>2.9238607880000001E-8</v>
      </c>
      <c r="J384" s="1">
        <v>0</v>
      </c>
      <c r="K384" s="1">
        <v>0</v>
      </c>
      <c r="L384" s="1">
        <v>0</v>
      </c>
      <c r="M384">
        <f t="shared" si="5"/>
        <v>1</v>
      </c>
    </row>
    <row r="385" spans="2:13" hidden="1" x14ac:dyDescent="0.3">
      <c r="B385">
        <v>7</v>
      </c>
      <c r="C385">
        <v>9</v>
      </c>
      <c r="D385">
        <v>1</v>
      </c>
      <c r="E385">
        <v>5</v>
      </c>
      <c r="F385">
        <v>8</v>
      </c>
      <c r="G385" s="1">
        <v>9</v>
      </c>
      <c r="H385" s="1">
        <v>2.999999893E-8</v>
      </c>
      <c r="I385" s="1">
        <v>2.9251840110000001E-8</v>
      </c>
      <c r="J385" s="1">
        <v>0</v>
      </c>
      <c r="K385" s="1">
        <v>0</v>
      </c>
      <c r="L385" s="1">
        <v>0</v>
      </c>
      <c r="M385">
        <f t="shared" si="5"/>
        <v>0</v>
      </c>
    </row>
    <row r="386" spans="2:13" hidden="1" x14ac:dyDescent="0.3">
      <c r="B386">
        <v>7</v>
      </c>
      <c r="C386">
        <v>9</v>
      </c>
      <c r="D386">
        <v>2</v>
      </c>
      <c r="E386">
        <v>5</v>
      </c>
      <c r="F386">
        <v>8</v>
      </c>
      <c r="G386" s="1">
        <v>9</v>
      </c>
      <c r="H386" s="1">
        <v>2.999999893E-8</v>
      </c>
      <c r="I386" s="1">
        <v>2.9251840110000001E-8</v>
      </c>
      <c r="J386" s="1">
        <v>0</v>
      </c>
      <c r="K386" s="1">
        <v>0</v>
      </c>
      <c r="L386" s="1">
        <v>0</v>
      </c>
      <c r="M386">
        <f t="shared" si="5"/>
        <v>0</v>
      </c>
    </row>
    <row r="387" spans="2:13" x14ac:dyDescent="0.3">
      <c r="B387">
        <v>7</v>
      </c>
      <c r="C387">
        <v>9</v>
      </c>
      <c r="D387">
        <v>3</v>
      </c>
      <c r="E387">
        <v>5</v>
      </c>
      <c r="F387">
        <v>8</v>
      </c>
      <c r="G387" s="1">
        <v>9</v>
      </c>
      <c r="H387" s="1">
        <v>2.999999893E-8</v>
      </c>
      <c r="I387" s="1">
        <v>2.9251840110000001E-8</v>
      </c>
      <c r="J387" s="1">
        <v>0</v>
      </c>
      <c r="K387" s="1">
        <v>0</v>
      </c>
      <c r="L387" s="1">
        <v>0</v>
      </c>
      <c r="M387">
        <f t="shared" si="5"/>
        <v>1</v>
      </c>
    </row>
    <row r="388" spans="2:13" hidden="1" x14ac:dyDescent="0.3">
      <c r="B388">
        <v>7</v>
      </c>
      <c r="C388">
        <v>10</v>
      </c>
      <c r="D388">
        <v>1</v>
      </c>
      <c r="E388">
        <v>5</v>
      </c>
      <c r="F388">
        <v>8</v>
      </c>
      <c r="G388" s="1">
        <v>9</v>
      </c>
      <c r="H388" s="1">
        <v>2.999999893E-8</v>
      </c>
      <c r="I388" s="1">
        <v>2.9264104369999999E-8</v>
      </c>
      <c r="J388" s="1">
        <v>0</v>
      </c>
      <c r="K388" s="1">
        <v>0</v>
      </c>
      <c r="L388" s="1">
        <v>1.3698630329999999</v>
      </c>
      <c r="M388">
        <f t="shared" si="5"/>
        <v>0</v>
      </c>
    </row>
    <row r="389" spans="2:13" hidden="1" x14ac:dyDescent="0.3">
      <c r="B389">
        <v>7</v>
      </c>
      <c r="C389">
        <v>10</v>
      </c>
      <c r="D389">
        <v>2</v>
      </c>
      <c r="E389">
        <v>5</v>
      </c>
      <c r="F389">
        <v>8</v>
      </c>
      <c r="G389" s="1">
        <v>9</v>
      </c>
      <c r="H389" s="1">
        <v>2.999999893E-8</v>
      </c>
      <c r="I389" s="1">
        <v>2.9350252150000002E-8</v>
      </c>
      <c r="J389" s="1">
        <v>0</v>
      </c>
      <c r="K389" s="1">
        <v>0</v>
      </c>
      <c r="L389" s="1">
        <v>0.1131599769</v>
      </c>
      <c r="M389">
        <f t="shared" si="5"/>
        <v>0</v>
      </c>
    </row>
    <row r="390" spans="2:13" hidden="1" x14ac:dyDescent="0.3">
      <c r="B390">
        <v>7</v>
      </c>
      <c r="C390">
        <v>10</v>
      </c>
      <c r="D390">
        <v>3</v>
      </c>
      <c r="E390">
        <v>5</v>
      </c>
      <c r="F390">
        <v>8</v>
      </c>
      <c r="G390" s="1">
        <v>9</v>
      </c>
      <c r="H390" s="1">
        <v>2.999999893E-8</v>
      </c>
      <c r="I390" s="1">
        <v>2.9286618230000001E-8</v>
      </c>
      <c r="J390" s="1">
        <v>0</v>
      </c>
      <c r="K390" s="1">
        <v>0</v>
      </c>
      <c r="L390" s="1">
        <v>0.21277955170000001</v>
      </c>
      <c r="M390">
        <f t="shared" ref="M390:M453" si="6">IF(D390&gt;D391,1,0)</f>
        <v>0</v>
      </c>
    </row>
    <row r="391" spans="2:13" x14ac:dyDescent="0.3">
      <c r="B391">
        <v>7</v>
      </c>
      <c r="C391">
        <v>10</v>
      </c>
      <c r="D391">
        <v>4</v>
      </c>
      <c r="E391">
        <v>5</v>
      </c>
      <c r="F391">
        <v>8</v>
      </c>
      <c r="G391" s="1">
        <v>9</v>
      </c>
      <c r="H391" s="1">
        <v>2.999999893E-8</v>
      </c>
      <c r="I391" s="1">
        <v>2.9302225109999999E-8</v>
      </c>
      <c r="J391" s="1">
        <v>0</v>
      </c>
      <c r="K391" s="1">
        <v>0</v>
      </c>
      <c r="L391" s="1">
        <v>0.32239320869999999</v>
      </c>
      <c r="M391">
        <f t="shared" si="6"/>
        <v>1</v>
      </c>
    </row>
    <row r="392" spans="2:13" hidden="1" x14ac:dyDescent="0.3">
      <c r="B392">
        <v>7</v>
      </c>
      <c r="C392">
        <v>11</v>
      </c>
      <c r="D392">
        <v>1</v>
      </c>
      <c r="E392">
        <v>5</v>
      </c>
      <c r="F392">
        <v>8</v>
      </c>
      <c r="G392" s="1">
        <v>9</v>
      </c>
      <c r="H392" s="1">
        <v>2.999999893E-8</v>
      </c>
      <c r="I392" s="1">
        <v>2.9359073640000001E-8</v>
      </c>
      <c r="J392" s="1">
        <v>0</v>
      </c>
      <c r="K392" s="1">
        <v>0</v>
      </c>
      <c r="L392" s="1">
        <v>50</v>
      </c>
      <c r="M392">
        <f t="shared" si="6"/>
        <v>0</v>
      </c>
    </row>
    <row r="393" spans="2:13" hidden="1" x14ac:dyDescent="0.3">
      <c r="B393">
        <v>7</v>
      </c>
      <c r="C393">
        <v>11</v>
      </c>
      <c r="D393">
        <v>2</v>
      </c>
      <c r="E393">
        <v>5</v>
      </c>
      <c r="F393">
        <v>8</v>
      </c>
      <c r="G393" s="1">
        <v>9</v>
      </c>
      <c r="H393" s="1">
        <v>2.999999893E-8</v>
      </c>
      <c r="I393" s="1">
        <v>2.9373164180000001E-8</v>
      </c>
      <c r="J393" s="1">
        <v>0</v>
      </c>
      <c r="K393" s="1">
        <v>0</v>
      </c>
      <c r="L393" s="1">
        <v>9.8237559200000005E-2</v>
      </c>
      <c r="M393">
        <f t="shared" si="6"/>
        <v>0</v>
      </c>
    </row>
    <row r="394" spans="2:13" hidden="1" x14ac:dyDescent="0.3">
      <c r="B394">
        <v>7</v>
      </c>
      <c r="C394">
        <v>11</v>
      </c>
      <c r="D394">
        <v>3</v>
      </c>
      <c r="E394">
        <v>5</v>
      </c>
      <c r="F394">
        <v>8</v>
      </c>
      <c r="G394" s="1">
        <v>9</v>
      </c>
      <c r="H394" s="1">
        <v>2.999999893E-8</v>
      </c>
      <c r="I394" s="1">
        <v>2.9353487490000002E-8</v>
      </c>
      <c r="J394" s="1">
        <v>0</v>
      </c>
      <c r="K394" s="1">
        <v>0</v>
      </c>
      <c r="L394" s="1">
        <v>0.1942693144</v>
      </c>
      <c r="M394">
        <f t="shared" si="6"/>
        <v>0</v>
      </c>
    </row>
    <row r="395" spans="2:13" hidden="1" x14ac:dyDescent="0.3">
      <c r="B395">
        <v>7</v>
      </c>
      <c r="C395">
        <v>11</v>
      </c>
      <c r="D395">
        <v>4</v>
      </c>
      <c r="E395">
        <v>5</v>
      </c>
      <c r="F395">
        <v>8</v>
      </c>
      <c r="G395" s="1">
        <v>9</v>
      </c>
      <c r="H395" s="1">
        <v>2.999999893E-8</v>
      </c>
      <c r="I395" s="1">
        <v>2.9353470799999999E-8</v>
      </c>
      <c r="J395" s="1">
        <v>0</v>
      </c>
      <c r="K395" s="1">
        <v>0</v>
      </c>
      <c r="L395" s="1">
        <v>0.29338195919999999</v>
      </c>
      <c r="M395">
        <f t="shared" si="6"/>
        <v>0</v>
      </c>
    </row>
    <row r="396" spans="2:13" x14ac:dyDescent="0.3">
      <c r="B396">
        <v>7</v>
      </c>
      <c r="C396">
        <v>11</v>
      </c>
      <c r="D396">
        <v>5</v>
      </c>
      <c r="E396">
        <v>5</v>
      </c>
      <c r="F396">
        <v>8</v>
      </c>
      <c r="G396" s="1">
        <v>9</v>
      </c>
      <c r="H396" s="1">
        <v>2.999999893E-8</v>
      </c>
      <c r="I396" s="1">
        <v>2.935496569E-8</v>
      </c>
      <c r="J396" s="1">
        <v>0</v>
      </c>
      <c r="K396" s="1">
        <v>0</v>
      </c>
      <c r="L396" s="1">
        <v>0.39249727130000001</v>
      </c>
      <c r="M396">
        <f t="shared" si="6"/>
        <v>1</v>
      </c>
    </row>
    <row r="397" spans="2:13" hidden="1" x14ac:dyDescent="0.3">
      <c r="B397">
        <v>7</v>
      </c>
      <c r="C397">
        <v>12</v>
      </c>
      <c r="D397">
        <v>1</v>
      </c>
      <c r="E397">
        <v>5</v>
      </c>
      <c r="F397">
        <v>8</v>
      </c>
      <c r="G397" s="1">
        <v>9</v>
      </c>
      <c r="H397" s="1">
        <v>2.999999893E-8</v>
      </c>
      <c r="I397" s="1">
        <v>2.939453602E-8</v>
      </c>
      <c r="J397" s="1">
        <v>0</v>
      </c>
      <c r="K397" s="1">
        <v>0</v>
      </c>
      <c r="L397" s="1">
        <v>50</v>
      </c>
      <c r="M397">
        <f t="shared" si="6"/>
        <v>0</v>
      </c>
    </row>
    <row r="398" spans="2:13" hidden="1" x14ac:dyDescent="0.3">
      <c r="B398">
        <v>7</v>
      </c>
      <c r="C398">
        <v>12</v>
      </c>
      <c r="D398">
        <v>2</v>
      </c>
      <c r="E398">
        <v>5</v>
      </c>
      <c r="F398">
        <v>8</v>
      </c>
      <c r="G398" s="1">
        <v>9</v>
      </c>
      <c r="H398" s="1">
        <v>2.999999893E-8</v>
      </c>
      <c r="I398" s="1">
        <v>2.939453602E-8</v>
      </c>
      <c r="J398" s="1">
        <v>0</v>
      </c>
      <c r="K398" s="1">
        <v>0</v>
      </c>
      <c r="L398" s="1">
        <v>9.2690117660000002E-2</v>
      </c>
      <c r="M398">
        <f t="shared" si="6"/>
        <v>0</v>
      </c>
    </row>
    <row r="399" spans="2:13" hidden="1" x14ac:dyDescent="0.3">
      <c r="B399">
        <v>7</v>
      </c>
      <c r="C399">
        <v>12</v>
      </c>
      <c r="D399">
        <v>3</v>
      </c>
      <c r="E399">
        <v>5</v>
      </c>
      <c r="F399">
        <v>8</v>
      </c>
      <c r="G399" s="1">
        <v>9</v>
      </c>
      <c r="H399" s="1">
        <v>2.999999893E-8</v>
      </c>
      <c r="I399" s="1">
        <v>2.939453602E-8</v>
      </c>
      <c r="J399" s="1">
        <v>0</v>
      </c>
      <c r="K399" s="1">
        <v>0</v>
      </c>
      <c r="L399" s="1">
        <v>0.18538022039999999</v>
      </c>
      <c r="M399">
        <f t="shared" si="6"/>
        <v>0</v>
      </c>
    </row>
    <row r="400" spans="2:13" hidden="1" x14ac:dyDescent="0.3">
      <c r="B400">
        <v>7</v>
      </c>
      <c r="C400">
        <v>12</v>
      </c>
      <c r="D400">
        <v>4</v>
      </c>
      <c r="E400">
        <v>5</v>
      </c>
      <c r="F400">
        <v>8</v>
      </c>
      <c r="G400" s="1">
        <v>9</v>
      </c>
      <c r="H400" s="1">
        <v>2.999999893E-8</v>
      </c>
      <c r="I400" s="1">
        <v>2.939453602E-8</v>
      </c>
      <c r="J400" s="1">
        <v>0</v>
      </c>
      <c r="K400" s="1">
        <v>0</v>
      </c>
      <c r="L400" s="1">
        <v>0.27807033060000003</v>
      </c>
      <c r="M400">
        <f t="shared" si="6"/>
        <v>0</v>
      </c>
    </row>
    <row r="401" spans="2:13" x14ac:dyDescent="0.3">
      <c r="B401">
        <v>7</v>
      </c>
      <c r="C401">
        <v>12</v>
      </c>
      <c r="D401">
        <v>5</v>
      </c>
      <c r="E401">
        <v>5</v>
      </c>
      <c r="F401">
        <v>8</v>
      </c>
      <c r="G401" s="1">
        <v>9</v>
      </c>
      <c r="H401" s="1">
        <v>2.999999893E-8</v>
      </c>
      <c r="I401" s="1">
        <v>2.939453602E-8</v>
      </c>
      <c r="J401" s="1">
        <v>0</v>
      </c>
      <c r="K401" s="1">
        <v>0</v>
      </c>
      <c r="L401" s="1">
        <v>0.37076050040000003</v>
      </c>
      <c r="M401">
        <f t="shared" si="6"/>
        <v>1</v>
      </c>
    </row>
    <row r="402" spans="2:13" hidden="1" x14ac:dyDescent="0.3">
      <c r="B402">
        <v>7</v>
      </c>
      <c r="C402">
        <v>13</v>
      </c>
      <c r="D402">
        <v>1</v>
      </c>
      <c r="E402">
        <v>5</v>
      </c>
      <c r="F402">
        <v>8</v>
      </c>
      <c r="G402" s="1">
        <v>9</v>
      </c>
      <c r="H402" s="1">
        <v>2.999999893E-8</v>
      </c>
      <c r="I402" s="1">
        <v>2.941444874E-8</v>
      </c>
      <c r="J402" s="1">
        <v>0</v>
      </c>
      <c r="K402" s="1">
        <v>0</v>
      </c>
      <c r="L402" s="1">
        <v>50</v>
      </c>
      <c r="M402">
        <f t="shared" si="6"/>
        <v>0</v>
      </c>
    </row>
    <row r="403" spans="2:13" hidden="1" x14ac:dyDescent="0.3">
      <c r="B403">
        <v>7</v>
      </c>
      <c r="C403">
        <v>13</v>
      </c>
      <c r="D403">
        <v>2</v>
      </c>
      <c r="E403">
        <v>5</v>
      </c>
      <c r="F403">
        <v>8</v>
      </c>
      <c r="G403" s="1">
        <v>9</v>
      </c>
      <c r="H403" s="1">
        <v>2.999999893E-8</v>
      </c>
      <c r="I403" s="1">
        <v>2.941444874E-8</v>
      </c>
      <c r="J403" s="1">
        <v>0</v>
      </c>
      <c r="K403" s="1">
        <v>0</v>
      </c>
      <c r="L403" s="1">
        <v>8.9581005280000001E-2</v>
      </c>
      <c r="M403">
        <f t="shared" si="6"/>
        <v>0</v>
      </c>
    </row>
    <row r="404" spans="2:13" hidden="1" x14ac:dyDescent="0.3">
      <c r="B404">
        <v>7</v>
      </c>
      <c r="C404">
        <v>13</v>
      </c>
      <c r="D404">
        <v>3</v>
      </c>
      <c r="E404">
        <v>5</v>
      </c>
      <c r="F404">
        <v>8</v>
      </c>
      <c r="G404" s="1">
        <v>9</v>
      </c>
      <c r="H404" s="1">
        <v>2.999999893E-8</v>
      </c>
      <c r="I404" s="1">
        <v>2.941444874E-8</v>
      </c>
      <c r="J404" s="1">
        <v>0</v>
      </c>
      <c r="K404" s="1">
        <v>0</v>
      </c>
      <c r="L404" s="1">
        <v>0.17916202549999999</v>
      </c>
      <c r="M404">
        <f t="shared" si="6"/>
        <v>0</v>
      </c>
    </row>
    <row r="405" spans="2:13" hidden="1" x14ac:dyDescent="0.3">
      <c r="B405">
        <v>7</v>
      </c>
      <c r="C405">
        <v>13</v>
      </c>
      <c r="D405">
        <v>4</v>
      </c>
      <c r="E405">
        <v>5</v>
      </c>
      <c r="F405">
        <v>8</v>
      </c>
      <c r="G405" s="1">
        <v>9</v>
      </c>
      <c r="H405" s="1">
        <v>2.999999893E-8</v>
      </c>
      <c r="I405" s="1">
        <v>2.941444874E-8</v>
      </c>
      <c r="J405" s="1">
        <v>0</v>
      </c>
      <c r="K405" s="1">
        <v>0</v>
      </c>
      <c r="L405" s="1">
        <v>0.26874303820000001</v>
      </c>
      <c r="M405">
        <f t="shared" si="6"/>
        <v>0</v>
      </c>
    </row>
    <row r="406" spans="2:13" x14ac:dyDescent="0.3">
      <c r="B406">
        <v>7</v>
      </c>
      <c r="C406">
        <v>13</v>
      </c>
      <c r="D406">
        <v>5</v>
      </c>
      <c r="E406">
        <v>5</v>
      </c>
      <c r="F406">
        <v>8</v>
      </c>
      <c r="G406" s="1">
        <v>9</v>
      </c>
      <c r="H406" s="1">
        <v>2.999999893E-8</v>
      </c>
      <c r="I406" s="1">
        <v>2.941444874E-8</v>
      </c>
      <c r="J406" s="1">
        <v>0</v>
      </c>
      <c r="K406" s="1">
        <v>0</v>
      </c>
      <c r="L406" s="1">
        <v>0.35832399129999998</v>
      </c>
      <c r="M406">
        <f t="shared" si="6"/>
        <v>1</v>
      </c>
    </row>
    <row r="407" spans="2:13" hidden="1" x14ac:dyDescent="0.3">
      <c r="B407">
        <v>7</v>
      </c>
      <c r="C407">
        <v>14</v>
      </c>
      <c r="D407">
        <v>1</v>
      </c>
      <c r="E407">
        <v>5</v>
      </c>
      <c r="F407">
        <v>8</v>
      </c>
      <c r="G407" s="1">
        <v>9</v>
      </c>
      <c r="H407" s="1">
        <v>2.999999893E-8</v>
      </c>
      <c r="I407" s="1">
        <v>2.9432983400000001E-8</v>
      </c>
      <c r="J407" s="1">
        <v>0</v>
      </c>
      <c r="K407" s="1">
        <v>0</v>
      </c>
      <c r="L407" s="1">
        <v>50</v>
      </c>
      <c r="M407">
        <f t="shared" si="6"/>
        <v>0</v>
      </c>
    </row>
    <row r="408" spans="2:13" hidden="1" x14ac:dyDescent="0.3">
      <c r="B408">
        <v>7</v>
      </c>
      <c r="C408">
        <v>14</v>
      </c>
      <c r="D408">
        <v>2</v>
      </c>
      <c r="E408">
        <v>5</v>
      </c>
      <c r="F408">
        <v>8</v>
      </c>
      <c r="G408" s="1">
        <v>9</v>
      </c>
      <c r="H408" s="1">
        <v>2.999999893E-8</v>
      </c>
      <c r="I408" s="1">
        <v>2.9432983400000001E-8</v>
      </c>
      <c r="J408" s="1">
        <v>0</v>
      </c>
      <c r="K408" s="1">
        <v>0</v>
      </c>
      <c r="L408" s="1">
        <v>8.6690835650000006E-2</v>
      </c>
      <c r="M408">
        <f t="shared" si="6"/>
        <v>0</v>
      </c>
    </row>
    <row r="409" spans="2:13" hidden="1" x14ac:dyDescent="0.3">
      <c r="B409">
        <v>7</v>
      </c>
      <c r="C409">
        <v>14</v>
      </c>
      <c r="D409">
        <v>3</v>
      </c>
      <c r="E409">
        <v>5</v>
      </c>
      <c r="F409">
        <v>8</v>
      </c>
      <c r="G409" s="1">
        <v>9</v>
      </c>
      <c r="H409" s="1">
        <v>2.999999893E-8</v>
      </c>
      <c r="I409" s="1">
        <v>2.9432983400000001E-8</v>
      </c>
      <c r="J409" s="1">
        <v>0</v>
      </c>
      <c r="K409" s="1">
        <v>0</v>
      </c>
      <c r="L409" s="1">
        <v>0.1733816862</v>
      </c>
      <c r="M409">
        <f t="shared" si="6"/>
        <v>0</v>
      </c>
    </row>
    <row r="410" spans="2:13" hidden="1" x14ac:dyDescent="0.3">
      <c r="B410">
        <v>7</v>
      </c>
      <c r="C410">
        <v>14</v>
      </c>
      <c r="D410">
        <v>4</v>
      </c>
      <c r="E410">
        <v>5</v>
      </c>
      <c r="F410">
        <v>8</v>
      </c>
      <c r="G410" s="1">
        <v>9</v>
      </c>
      <c r="H410" s="1">
        <v>2.999999893E-8</v>
      </c>
      <c r="I410" s="1">
        <v>2.9432983400000001E-8</v>
      </c>
      <c r="J410" s="1">
        <v>0</v>
      </c>
      <c r="K410" s="1">
        <v>0</v>
      </c>
      <c r="L410" s="1">
        <v>0.26007255909999999</v>
      </c>
      <c r="M410">
        <f t="shared" si="6"/>
        <v>0</v>
      </c>
    </row>
    <row r="411" spans="2:13" x14ac:dyDescent="0.3">
      <c r="B411">
        <v>7</v>
      </c>
      <c r="C411">
        <v>14</v>
      </c>
      <c r="D411">
        <v>5</v>
      </c>
      <c r="E411">
        <v>5</v>
      </c>
      <c r="F411">
        <v>8</v>
      </c>
      <c r="G411" s="1">
        <v>9</v>
      </c>
      <c r="H411" s="1">
        <v>2.999999893E-8</v>
      </c>
      <c r="I411" s="1">
        <v>2.9432983400000001E-8</v>
      </c>
      <c r="J411" s="1">
        <v>0</v>
      </c>
      <c r="K411" s="1">
        <v>0</v>
      </c>
      <c r="L411" s="1">
        <v>0.34676334260000002</v>
      </c>
      <c r="M411">
        <f t="shared" si="6"/>
        <v>1</v>
      </c>
    </row>
    <row r="412" spans="2:13" hidden="1" x14ac:dyDescent="0.3">
      <c r="B412">
        <v>7</v>
      </c>
      <c r="C412">
        <v>15</v>
      </c>
      <c r="D412">
        <v>1</v>
      </c>
      <c r="E412">
        <v>5</v>
      </c>
      <c r="F412">
        <v>8</v>
      </c>
      <c r="G412" s="1">
        <v>9</v>
      </c>
      <c r="H412" s="1">
        <v>2.999999893E-8</v>
      </c>
      <c r="I412" s="1">
        <v>2.9450216289999999E-8</v>
      </c>
      <c r="J412" s="1">
        <v>0</v>
      </c>
      <c r="K412" s="1">
        <v>0</v>
      </c>
      <c r="L412" s="1">
        <v>50</v>
      </c>
      <c r="M412">
        <f t="shared" si="6"/>
        <v>0</v>
      </c>
    </row>
    <row r="413" spans="2:13" hidden="1" x14ac:dyDescent="0.3">
      <c r="B413">
        <v>7</v>
      </c>
      <c r="C413">
        <v>15</v>
      </c>
      <c r="D413">
        <v>2</v>
      </c>
      <c r="E413">
        <v>5</v>
      </c>
      <c r="F413">
        <v>8</v>
      </c>
      <c r="G413" s="1">
        <v>9</v>
      </c>
      <c r="H413" s="1">
        <v>2.999999893E-8</v>
      </c>
      <c r="I413" s="1">
        <v>2.9450216289999999E-8</v>
      </c>
      <c r="J413" s="1">
        <v>0</v>
      </c>
      <c r="K413" s="1">
        <v>0</v>
      </c>
      <c r="L413" s="1">
        <v>8.4006913010000003E-2</v>
      </c>
      <c r="M413">
        <f t="shared" si="6"/>
        <v>0</v>
      </c>
    </row>
    <row r="414" spans="2:13" hidden="1" x14ac:dyDescent="0.3">
      <c r="B414">
        <v>7</v>
      </c>
      <c r="C414">
        <v>15</v>
      </c>
      <c r="D414">
        <v>3</v>
      </c>
      <c r="E414">
        <v>5</v>
      </c>
      <c r="F414">
        <v>8</v>
      </c>
      <c r="G414" s="1">
        <v>9</v>
      </c>
      <c r="H414" s="1">
        <v>2.999999893E-8</v>
      </c>
      <c r="I414" s="1">
        <v>2.9450216289999999E-8</v>
      </c>
      <c r="J414" s="1">
        <v>0</v>
      </c>
      <c r="K414" s="1">
        <v>0</v>
      </c>
      <c r="L414" s="1">
        <v>0.16801381109999999</v>
      </c>
      <c r="M414">
        <f t="shared" si="6"/>
        <v>0</v>
      </c>
    </row>
    <row r="415" spans="2:13" hidden="1" x14ac:dyDescent="0.3">
      <c r="B415">
        <v>7</v>
      </c>
      <c r="C415">
        <v>15</v>
      </c>
      <c r="D415">
        <v>4</v>
      </c>
      <c r="E415">
        <v>5</v>
      </c>
      <c r="F415">
        <v>8</v>
      </c>
      <c r="G415" s="1">
        <v>9</v>
      </c>
      <c r="H415" s="1">
        <v>2.999999893E-8</v>
      </c>
      <c r="I415" s="1">
        <v>2.9450216289999999E-8</v>
      </c>
      <c r="J415" s="1">
        <v>0</v>
      </c>
      <c r="K415" s="1">
        <v>0</v>
      </c>
      <c r="L415" s="1">
        <v>0.25202068690000001</v>
      </c>
      <c r="M415">
        <f t="shared" si="6"/>
        <v>0</v>
      </c>
    </row>
    <row r="416" spans="2:13" x14ac:dyDescent="0.3">
      <c r="B416">
        <v>7</v>
      </c>
      <c r="C416">
        <v>15</v>
      </c>
      <c r="D416">
        <v>5</v>
      </c>
      <c r="E416">
        <v>5</v>
      </c>
      <c r="F416">
        <v>8</v>
      </c>
      <c r="G416" s="1">
        <v>9</v>
      </c>
      <c r="H416" s="1">
        <v>2.999999893E-8</v>
      </c>
      <c r="I416" s="1">
        <v>2.9450216289999999E-8</v>
      </c>
      <c r="J416" s="1">
        <v>0</v>
      </c>
      <c r="K416" s="1">
        <v>0</v>
      </c>
      <c r="L416" s="1">
        <v>0.33602765200000001</v>
      </c>
      <c r="M416">
        <f t="shared" si="6"/>
        <v>1</v>
      </c>
    </row>
    <row r="417" spans="2:13" hidden="1" x14ac:dyDescent="0.3">
      <c r="B417">
        <v>7</v>
      </c>
      <c r="C417">
        <v>16</v>
      </c>
      <c r="D417">
        <v>1</v>
      </c>
      <c r="E417">
        <v>5</v>
      </c>
      <c r="F417">
        <v>8</v>
      </c>
      <c r="G417" s="1">
        <v>9</v>
      </c>
      <c r="H417" s="1">
        <v>2.999999893E-8</v>
      </c>
      <c r="I417" s="1">
        <v>2.9416713709999999E-8</v>
      </c>
      <c r="J417" s="1">
        <v>0</v>
      </c>
      <c r="K417" s="1">
        <v>0</v>
      </c>
      <c r="L417" s="1">
        <v>50</v>
      </c>
      <c r="M417">
        <f t="shared" si="6"/>
        <v>0</v>
      </c>
    </row>
    <row r="418" spans="2:13" hidden="1" x14ac:dyDescent="0.3">
      <c r="B418">
        <v>7</v>
      </c>
      <c r="C418">
        <v>16</v>
      </c>
      <c r="D418">
        <v>2</v>
      </c>
      <c r="E418">
        <v>5</v>
      </c>
      <c r="F418">
        <v>8</v>
      </c>
      <c r="G418" s="1">
        <v>9</v>
      </c>
      <c r="H418" s="1">
        <v>2.999999893E-8</v>
      </c>
      <c r="I418" s="1">
        <v>2.9416713709999999E-8</v>
      </c>
      <c r="J418" s="1">
        <v>0</v>
      </c>
      <c r="K418" s="1">
        <v>0</v>
      </c>
      <c r="L418" s="1">
        <v>8.9227624239999997E-2</v>
      </c>
      <c r="M418">
        <f t="shared" si="6"/>
        <v>0</v>
      </c>
    </row>
    <row r="419" spans="2:13" hidden="1" x14ac:dyDescent="0.3">
      <c r="B419">
        <v>7</v>
      </c>
      <c r="C419">
        <v>16</v>
      </c>
      <c r="D419">
        <v>3</v>
      </c>
      <c r="E419">
        <v>5</v>
      </c>
      <c r="F419">
        <v>8</v>
      </c>
      <c r="G419" s="1">
        <v>9</v>
      </c>
      <c r="H419" s="1">
        <v>2.999999893E-8</v>
      </c>
      <c r="I419" s="1">
        <v>2.9416713709999999E-8</v>
      </c>
      <c r="J419" s="1">
        <v>0</v>
      </c>
      <c r="K419" s="1">
        <v>0</v>
      </c>
      <c r="L419" s="1">
        <v>0.1784552485</v>
      </c>
      <c r="M419">
        <f t="shared" si="6"/>
        <v>0</v>
      </c>
    </row>
    <row r="420" spans="2:13" hidden="1" x14ac:dyDescent="0.3">
      <c r="B420">
        <v>7</v>
      </c>
      <c r="C420">
        <v>16</v>
      </c>
      <c r="D420">
        <v>4</v>
      </c>
      <c r="E420">
        <v>5</v>
      </c>
      <c r="F420">
        <v>8</v>
      </c>
      <c r="G420" s="1">
        <v>9</v>
      </c>
      <c r="H420" s="1">
        <v>2.999999893E-8</v>
      </c>
      <c r="I420" s="1">
        <v>2.9416713709999999E-8</v>
      </c>
      <c r="J420" s="1">
        <v>0</v>
      </c>
      <c r="K420" s="1">
        <v>0</v>
      </c>
      <c r="L420" s="1">
        <v>0.26768288019999997</v>
      </c>
      <c r="M420">
        <f t="shared" si="6"/>
        <v>0</v>
      </c>
    </row>
    <row r="421" spans="2:13" x14ac:dyDescent="0.3">
      <c r="B421">
        <v>7</v>
      </c>
      <c r="C421">
        <v>16</v>
      </c>
      <c r="D421">
        <v>5</v>
      </c>
      <c r="E421">
        <v>5</v>
      </c>
      <c r="F421">
        <v>8</v>
      </c>
      <c r="G421" s="1">
        <v>9</v>
      </c>
      <c r="H421" s="1">
        <v>2.999999893E-8</v>
      </c>
      <c r="I421" s="1">
        <v>2.9416713709999999E-8</v>
      </c>
      <c r="J421" s="1">
        <v>0</v>
      </c>
      <c r="K421" s="1">
        <v>0</v>
      </c>
      <c r="L421" s="1">
        <v>0.35691049699999999</v>
      </c>
      <c r="M421">
        <f t="shared" si="6"/>
        <v>1</v>
      </c>
    </row>
    <row r="422" spans="2:13" hidden="1" x14ac:dyDescent="0.3">
      <c r="B422">
        <v>7</v>
      </c>
      <c r="C422">
        <v>17</v>
      </c>
      <c r="D422">
        <v>1</v>
      </c>
      <c r="E422">
        <v>5</v>
      </c>
      <c r="F422">
        <v>8</v>
      </c>
      <c r="G422" s="1">
        <v>9</v>
      </c>
      <c r="H422" s="1">
        <v>2.999999893E-8</v>
      </c>
      <c r="I422" s="1">
        <v>2.9059760569999999E-8</v>
      </c>
      <c r="J422" s="1">
        <v>0</v>
      </c>
      <c r="K422" s="1">
        <v>0</v>
      </c>
      <c r="L422" s="1">
        <v>41.095890050000001</v>
      </c>
      <c r="M422">
        <f t="shared" si="6"/>
        <v>0</v>
      </c>
    </row>
    <row r="423" spans="2:13" hidden="1" x14ac:dyDescent="0.3">
      <c r="B423">
        <v>7</v>
      </c>
      <c r="C423">
        <v>17</v>
      </c>
      <c r="D423">
        <v>2</v>
      </c>
      <c r="E423">
        <v>5</v>
      </c>
      <c r="F423">
        <v>8</v>
      </c>
      <c r="G423" s="1">
        <v>9</v>
      </c>
      <c r="H423" s="1">
        <v>2.999999893E-8</v>
      </c>
      <c r="I423" s="1">
        <v>2.9059760569999999E-8</v>
      </c>
      <c r="J423" s="1">
        <v>0</v>
      </c>
      <c r="K423" s="1">
        <v>0</v>
      </c>
      <c r="L423" s="1">
        <v>0.1455990076</v>
      </c>
      <c r="M423">
        <f t="shared" si="6"/>
        <v>0</v>
      </c>
    </row>
    <row r="424" spans="2:13" hidden="1" x14ac:dyDescent="0.3">
      <c r="B424">
        <v>7</v>
      </c>
      <c r="C424">
        <v>17</v>
      </c>
      <c r="D424">
        <v>3</v>
      </c>
      <c r="E424">
        <v>5</v>
      </c>
      <c r="F424">
        <v>8</v>
      </c>
      <c r="G424" s="1">
        <v>9</v>
      </c>
      <c r="H424" s="1">
        <v>2.999999893E-8</v>
      </c>
      <c r="I424" s="1">
        <v>2.9059760569999999E-8</v>
      </c>
      <c r="J424" s="1">
        <v>0</v>
      </c>
      <c r="K424" s="1">
        <v>0</v>
      </c>
      <c r="L424" s="1">
        <v>0.29119801519999999</v>
      </c>
      <c r="M424">
        <f t="shared" si="6"/>
        <v>0</v>
      </c>
    </row>
    <row r="425" spans="2:13" x14ac:dyDescent="0.3">
      <c r="B425">
        <v>7</v>
      </c>
      <c r="C425">
        <v>17</v>
      </c>
      <c r="D425">
        <v>4</v>
      </c>
      <c r="E425">
        <v>5</v>
      </c>
      <c r="F425">
        <v>8</v>
      </c>
      <c r="G425" s="1">
        <v>9</v>
      </c>
      <c r="H425" s="1">
        <v>2.999999893E-8</v>
      </c>
      <c r="I425" s="1">
        <v>2.9059760569999999E-8</v>
      </c>
      <c r="J425" s="1">
        <v>0</v>
      </c>
      <c r="K425" s="1">
        <v>0</v>
      </c>
      <c r="L425" s="1">
        <v>0.43679708239999998</v>
      </c>
      <c r="M425">
        <f t="shared" si="6"/>
        <v>1</v>
      </c>
    </row>
    <row r="426" spans="2:13" hidden="1" x14ac:dyDescent="0.3">
      <c r="B426">
        <v>7</v>
      </c>
      <c r="C426">
        <v>18</v>
      </c>
      <c r="D426">
        <v>1</v>
      </c>
      <c r="E426">
        <v>5</v>
      </c>
      <c r="F426">
        <v>8</v>
      </c>
      <c r="G426" s="1">
        <v>9</v>
      </c>
      <c r="H426" s="1">
        <v>2.999999893E-8</v>
      </c>
      <c r="I426" s="1">
        <v>2.9078922270000001E-8</v>
      </c>
      <c r="J426" s="1">
        <v>0</v>
      </c>
      <c r="K426" s="1">
        <v>0</v>
      </c>
      <c r="L426" s="1">
        <v>0</v>
      </c>
      <c r="M426">
        <f t="shared" si="6"/>
        <v>0</v>
      </c>
    </row>
    <row r="427" spans="2:13" hidden="1" x14ac:dyDescent="0.3">
      <c r="B427">
        <v>7</v>
      </c>
      <c r="C427">
        <v>18</v>
      </c>
      <c r="D427">
        <v>2</v>
      </c>
      <c r="E427">
        <v>5</v>
      </c>
      <c r="F427">
        <v>8</v>
      </c>
      <c r="G427" s="1">
        <v>9</v>
      </c>
      <c r="H427" s="1">
        <v>2.999999893E-8</v>
      </c>
      <c r="I427" s="1">
        <v>2.9069843290000001E-8</v>
      </c>
      <c r="J427" s="1">
        <v>0</v>
      </c>
      <c r="K427" s="1">
        <v>0</v>
      </c>
      <c r="L427" s="1">
        <v>0</v>
      </c>
      <c r="M427">
        <f t="shared" si="6"/>
        <v>0</v>
      </c>
    </row>
    <row r="428" spans="2:13" x14ac:dyDescent="0.3">
      <c r="B428">
        <v>7</v>
      </c>
      <c r="C428">
        <v>18</v>
      </c>
      <c r="D428">
        <v>3</v>
      </c>
      <c r="E428">
        <v>5</v>
      </c>
      <c r="F428">
        <v>8</v>
      </c>
      <c r="G428" s="1">
        <v>9</v>
      </c>
      <c r="H428" s="1">
        <v>2.999999893E-8</v>
      </c>
      <c r="I428" s="1">
        <v>2.9069843290000001E-8</v>
      </c>
      <c r="J428" s="1">
        <v>0</v>
      </c>
      <c r="K428" s="1">
        <v>0</v>
      </c>
      <c r="L428" s="1">
        <v>0</v>
      </c>
      <c r="M428">
        <f t="shared" si="6"/>
        <v>1</v>
      </c>
    </row>
    <row r="429" spans="2:13" hidden="1" x14ac:dyDescent="0.3">
      <c r="B429">
        <v>7</v>
      </c>
      <c r="C429">
        <v>19</v>
      </c>
      <c r="D429">
        <v>1</v>
      </c>
      <c r="E429">
        <v>5</v>
      </c>
      <c r="F429">
        <v>8</v>
      </c>
      <c r="G429" s="1">
        <v>9</v>
      </c>
      <c r="H429" s="1">
        <v>2.999999893E-8</v>
      </c>
      <c r="I429" s="1">
        <v>2.8517563339999998E-8</v>
      </c>
      <c r="J429" s="1">
        <v>0</v>
      </c>
      <c r="K429" s="1">
        <v>0</v>
      </c>
      <c r="L429" s="1">
        <v>0</v>
      </c>
      <c r="M429">
        <f t="shared" si="6"/>
        <v>0</v>
      </c>
    </row>
    <row r="430" spans="2:13" hidden="1" x14ac:dyDescent="0.3">
      <c r="B430">
        <v>7</v>
      </c>
      <c r="C430">
        <v>19</v>
      </c>
      <c r="D430">
        <v>2</v>
      </c>
      <c r="E430">
        <v>5</v>
      </c>
      <c r="F430">
        <v>8</v>
      </c>
      <c r="G430" s="1">
        <v>9</v>
      </c>
      <c r="H430" s="1">
        <v>2.999999893E-8</v>
      </c>
      <c r="I430" s="1">
        <v>2.8517563339999998E-8</v>
      </c>
      <c r="J430" s="1">
        <v>0</v>
      </c>
      <c r="K430" s="1">
        <v>0</v>
      </c>
      <c r="L430" s="1">
        <v>0</v>
      </c>
      <c r="M430">
        <f t="shared" si="6"/>
        <v>0</v>
      </c>
    </row>
    <row r="431" spans="2:13" x14ac:dyDescent="0.3">
      <c r="B431">
        <v>7</v>
      </c>
      <c r="C431">
        <v>19</v>
      </c>
      <c r="D431">
        <v>3</v>
      </c>
      <c r="E431">
        <v>5</v>
      </c>
      <c r="F431">
        <v>8</v>
      </c>
      <c r="G431" s="1">
        <v>9</v>
      </c>
      <c r="H431" s="1">
        <v>2.999999893E-8</v>
      </c>
      <c r="I431" s="1">
        <v>2.8517563339999998E-8</v>
      </c>
      <c r="J431" s="1">
        <v>0</v>
      </c>
      <c r="K431" s="1">
        <v>0</v>
      </c>
      <c r="L431" s="1">
        <v>0</v>
      </c>
      <c r="M431">
        <f t="shared" si="6"/>
        <v>1</v>
      </c>
    </row>
    <row r="432" spans="2:13" hidden="1" x14ac:dyDescent="0.3">
      <c r="B432">
        <v>7</v>
      </c>
      <c r="C432">
        <v>20</v>
      </c>
      <c r="D432">
        <v>1</v>
      </c>
      <c r="E432">
        <v>5</v>
      </c>
      <c r="F432">
        <v>8</v>
      </c>
      <c r="G432" s="1">
        <v>9</v>
      </c>
      <c r="H432" s="1">
        <v>2.999999893E-8</v>
      </c>
      <c r="I432" s="1">
        <v>2.7806696890000002E-8</v>
      </c>
      <c r="J432" s="1">
        <v>0</v>
      </c>
      <c r="K432" s="1">
        <v>0</v>
      </c>
      <c r="L432" s="1">
        <v>0</v>
      </c>
      <c r="M432">
        <f t="shared" si="6"/>
        <v>0</v>
      </c>
    </row>
    <row r="433" spans="2:13" hidden="1" x14ac:dyDescent="0.3">
      <c r="B433">
        <v>7</v>
      </c>
      <c r="C433">
        <v>20</v>
      </c>
      <c r="D433">
        <v>2</v>
      </c>
      <c r="E433">
        <v>5</v>
      </c>
      <c r="F433">
        <v>8</v>
      </c>
      <c r="G433" s="1">
        <v>9</v>
      </c>
      <c r="H433" s="1">
        <v>2.999999893E-8</v>
      </c>
      <c r="I433" s="1">
        <v>2.7806696890000002E-8</v>
      </c>
      <c r="J433" s="1">
        <v>0</v>
      </c>
      <c r="K433" s="1">
        <v>0</v>
      </c>
      <c r="L433" s="1">
        <v>0</v>
      </c>
      <c r="M433">
        <f t="shared" si="6"/>
        <v>0</v>
      </c>
    </row>
    <row r="434" spans="2:13" x14ac:dyDescent="0.3">
      <c r="B434">
        <v>7</v>
      </c>
      <c r="C434">
        <v>20</v>
      </c>
      <c r="D434">
        <v>3</v>
      </c>
      <c r="E434">
        <v>5</v>
      </c>
      <c r="F434">
        <v>8</v>
      </c>
      <c r="G434" s="1">
        <v>9</v>
      </c>
      <c r="H434" s="1">
        <v>2.999999893E-8</v>
      </c>
      <c r="I434" s="1">
        <v>2.7806696890000002E-8</v>
      </c>
      <c r="J434" s="1">
        <v>0</v>
      </c>
      <c r="K434" s="1">
        <v>0</v>
      </c>
      <c r="L434" s="1">
        <v>0</v>
      </c>
      <c r="M434">
        <f t="shared" si="6"/>
        <v>1</v>
      </c>
    </row>
    <row r="435" spans="2:13" hidden="1" x14ac:dyDescent="0.3">
      <c r="B435">
        <v>7</v>
      </c>
      <c r="C435">
        <v>21</v>
      </c>
      <c r="D435">
        <v>1</v>
      </c>
      <c r="E435">
        <v>5</v>
      </c>
      <c r="F435">
        <v>8</v>
      </c>
      <c r="G435" s="1">
        <v>9</v>
      </c>
      <c r="H435" s="1">
        <v>2.999999893E-8</v>
      </c>
      <c r="I435" s="1">
        <v>2.6564567090000001E-8</v>
      </c>
      <c r="J435" s="1">
        <v>0</v>
      </c>
      <c r="K435" s="1">
        <v>0</v>
      </c>
      <c r="L435" s="1">
        <v>0</v>
      </c>
      <c r="M435">
        <f t="shared" si="6"/>
        <v>0</v>
      </c>
    </row>
    <row r="436" spans="2:13" hidden="1" x14ac:dyDescent="0.3">
      <c r="B436">
        <v>7</v>
      </c>
      <c r="C436">
        <v>21</v>
      </c>
      <c r="D436">
        <v>2</v>
      </c>
      <c r="E436">
        <v>5</v>
      </c>
      <c r="F436">
        <v>8</v>
      </c>
      <c r="G436" s="1">
        <v>9</v>
      </c>
      <c r="H436" s="1">
        <v>2.999999893E-8</v>
      </c>
      <c r="I436" s="1">
        <v>2.6564567090000001E-8</v>
      </c>
      <c r="J436" s="1">
        <v>0</v>
      </c>
      <c r="K436" s="1">
        <v>0</v>
      </c>
      <c r="L436" s="1">
        <v>0</v>
      </c>
      <c r="M436">
        <f t="shared" si="6"/>
        <v>0</v>
      </c>
    </row>
    <row r="437" spans="2:13" x14ac:dyDescent="0.3">
      <c r="B437">
        <v>7</v>
      </c>
      <c r="C437">
        <v>21</v>
      </c>
      <c r="D437">
        <v>3</v>
      </c>
      <c r="E437">
        <v>5</v>
      </c>
      <c r="F437">
        <v>8</v>
      </c>
      <c r="G437" s="1">
        <v>9</v>
      </c>
      <c r="H437" s="1">
        <v>2.999999893E-8</v>
      </c>
      <c r="I437" s="1">
        <v>2.6564567090000001E-8</v>
      </c>
      <c r="J437" s="1">
        <v>0</v>
      </c>
      <c r="K437" s="1">
        <v>0</v>
      </c>
      <c r="L437" s="1">
        <v>0</v>
      </c>
      <c r="M437">
        <f t="shared" si="6"/>
        <v>1</v>
      </c>
    </row>
    <row r="438" spans="2:13" hidden="1" x14ac:dyDescent="0.3">
      <c r="B438">
        <v>7</v>
      </c>
      <c r="C438">
        <v>22</v>
      </c>
      <c r="D438">
        <v>1</v>
      </c>
      <c r="E438">
        <v>5</v>
      </c>
      <c r="F438">
        <v>8</v>
      </c>
      <c r="G438" s="1">
        <v>9</v>
      </c>
      <c r="H438" s="1">
        <v>2.999999893E-8</v>
      </c>
      <c r="I438" s="1">
        <v>2.631375313E-8</v>
      </c>
      <c r="J438" s="1">
        <v>0</v>
      </c>
      <c r="K438" s="1">
        <v>0</v>
      </c>
      <c r="L438" s="1">
        <v>0</v>
      </c>
      <c r="M438">
        <f t="shared" si="6"/>
        <v>0</v>
      </c>
    </row>
    <row r="439" spans="2:13" hidden="1" x14ac:dyDescent="0.3">
      <c r="B439">
        <v>7</v>
      </c>
      <c r="C439">
        <v>22</v>
      </c>
      <c r="D439">
        <v>2</v>
      </c>
      <c r="E439">
        <v>5</v>
      </c>
      <c r="F439">
        <v>8</v>
      </c>
      <c r="G439" s="1">
        <v>9</v>
      </c>
      <c r="H439" s="1">
        <v>2.999999893E-8</v>
      </c>
      <c r="I439" s="1">
        <v>2.631375313E-8</v>
      </c>
      <c r="J439" s="1">
        <v>0</v>
      </c>
      <c r="K439" s="1">
        <v>0</v>
      </c>
      <c r="L439" s="1">
        <v>0</v>
      </c>
      <c r="M439">
        <f t="shared" si="6"/>
        <v>0</v>
      </c>
    </row>
    <row r="440" spans="2:13" x14ac:dyDescent="0.3">
      <c r="B440">
        <v>7</v>
      </c>
      <c r="C440">
        <v>22</v>
      </c>
      <c r="D440">
        <v>3</v>
      </c>
      <c r="E440">
        <v>5</v>
      </c>
      <c r="F440">
        <v>8</v>
      </c>
      <c r="G440" s="1">
        <v>9</v>
      </c>
      <c r="H440" s="1">
        <v>2.999999893E-8</v>
      </c>
      <c r="I440" s="1">
        <v>2.631375313E-8</v>
      </c>
      <c r="J440" s="1">
        <v>0</v>
      </c>
      <c r="K440" s="1">
        <v>0</v>
      </c>
      <c r="L440" s="1">
        <v>0</v>
      </c>
      <c r="M440">
        <f t="shared" si="6"/>
        <v>1</v>
      </c>
    </row>
    <row r="441" spans="2:13" hidden="1" x14ac:dyDescent="0.3">
      <c r="B441">
        <v>7</v>
      </c>
      <c r="C441">
        <v>23</v>
      </c>
      <c r="D441">
        <v>1</v>
      </c>
      <c r="E441">
        <v>5</v>
      </c>
      <c r="F441">
        <v>8</v>
      </c>
      <c r="G441" s="1">
        <v>9</v>
      </c>
      <c r="H441" s="1">
        <v>2.999999893E-8</v>
      </c>
      <c r="I441" s="1">
        <v>1.8736741539999999E-8</v>
      </c>
      <c r="J441" s="1">
        <v>0</v>
      </c>
      <c r="K441" s="1">
        <v>0</v>
      </c>
      <c r="L441" s="1">
        <v>0</v>
      </c>
      <c r="M441">
        <f t="shared" si="6"/>
        <v>0</v>
      </c>
    </row>
    <row r="442" spans="2:13" hidden="1" x14ac:dyDescent="0.3">
      <c r="B442">
        <v>7</v>
      </c>
      <c r="C442">
        <v>23</v>
      </c>
      <c r="D442">
        <v>2</v>
      </c>
      <c r="E442">
        <v>5</v>
      </c>
      <c r="F442">
        <v>8</v>
      </c>
      <c r="G442" s="1">
        <v>9</v>
      </c>
      <c r="H442" s="1">
        <v>2.999999893E-8</v>
      </c>
      <c r="I442" s="1">
        <v>1.8736741539999999E-8</v>
      </c>
      <c r="J442" s="1">
        <v>0</v>
      </c>
      <c r="K442" s="1">
        <v>0</v>
      </c>
      <c r="L442" s="1">
        <v>0</v>
      </c>
      <c r="M442">
        <f t="shared" si="6"/>
        <v>0</v>
      </c>
    </row>
    <row r="443" spans="2:13" x14ac:dyDescent="0.3">
      <c r="B443">
        <v>7</v>
      </c>
      <c r="C443">
        <v>23</v>
      </c>
      <c r="D443">
        <v>3</v>
      </c>
      <c r="E443">
        <v>5</v>
      </c>
      <c r="F443">
        <v>8</v>
      </c>
      <c r="G443" s="1">
        <v>9</v>
      </c>
      <c r="H443" s="1">
        <v>2.999999893E-8</v>
      </c>
      <c r="I443" s="1">
        <v>1.8736741539999999E-8</v>
      </c>
      <c r="J443" s="1">
        <v>0</v>
      </c>
      <c r="K443" s="1">
        <v>0</v>
      </c>
      <c r="L443" s="1">
        <v>0</v>
      </c>
      <c r="M443">
        <f t="shared" si="6"/>
        <v>1</v>
      </c>
    </row>
    <row r="444" spans="2:13" hidden="1" x14ac:dyDescent="0.3">
      <c r="B444">
        <v>7</v>
      </c>
      <c r="C444">
        <v>24</v>
      </c>
      <c r="D444">
        <v>1</v>
      </c>
      <c r="E444">
        <v>5</v>
      </c>
      <c r="F444">
        <v>8</v>
      </c>
      <c r="G444" s="1">
        <v>9</v>
      </c>
      <c r="H444" s="1">
        <v>2.999999893E-8</v>
      </c>
      <c r="I444" s="1">
        <v>1.66323483E-8</v>
      </c>
      <c r="J444" s="1">
        <v>0</v>
      </c>
      <c r="K444" s="1">
        <v>0</v>
      </c>
      <c r="L444" s="1">
        <v>16.4383564</v>
      </c>
      <c r="M444">
        <f t="shared" si="6"/>
        <v>0</v>
      </c>
    </row>
    <row r="445" spans="2:13" hidden="1" x14ac:dyDescent="0.3">
      <c r="B445">
        <v>7</v>
      </c>
      <c r="C445">
        <v>24</v>
      </c>
      <c r="D445">
        <v>2</v>
      </c>
      <c r="E445">
        <v>5</v>
      </c>
      <c r="F445">
        <v>8</v>
      </c>
      <c r="G445" s="1">
        <v>9</v>
      </c>
      <c r="H445" s="1">
        <v>2.999999893E-8</v>
      </c>
      <c r="I445" s="1">
        <v>1.6738151309999999E-8</v>
      </c>
      <c r="J445" s="1">
        <v>0</v>
      </c>
      <c r="K445" s="1">
        <v>0</v>
      </c>
      <c r="L445" s="1">
        <v>3.6167125699999998</v>
      </c>
      <c r="M445">
        <f t="shared" si="6"/>
        <v>0</v>
      </c>
    </row>
    <row r="446" spans="2:13" hidden="1" x14ac:dyDescent="0.3">
      <c r="B446">
        <v>7</v>
      </c>
      <c r="C446">
        <v>24</v>
      </c>
      <c r="D446">
        <v>3</v>
      </c>
      <c r="E446">
        <v>5</v>
      </c>
      <c r="F446">
        <v>8</v>
      </c>
      <c r="G446" s="1">
        <v>9</v>
      </c>
      <c r="H446" s="1">
        <v>2.999999893E-8</v>
      </c>
      <c r="I446" s="1">
        <v>1.6738151309999999E-8</v>
      </c>
      <c r="J446" s="1">
        <v>0</v>
      </c>
      <c r="K446" s="1">
        <v>0</v>
      </c>
      <c r="L446" s="1">
        <v>7.1821193699999997</v>
      </c>
      <c r="M446">
        <f t="shared" si="6"/>
        <v>0</v>
      </c>
    </row>
    <row r="447" spans="2:13" hidden="1" x14ac:dyDescent="0.3">
      <c r="B447">
        <v>7</v>
      </c>
      <c r="C447">
        <v>24</v>
      </c>
      <c r="D447">
        <v>4</v>
      </c>
      <c r="E447">
        <v>5</v>
      </c>
      <c r="F447">
        <v>8</v>
      </c>
      <c r="G447" s="1">
        <v>9</v>
      </c>
      <c r="H447" s="1">
        <v>2.999999893E-8</v>
      </c>
      <c r="I447" s="1">
        <v>1.6738151309999999E-8</v>
      </c>
      <c r="J447" s="1">
        <v>0</v>
      </c>
      <c r="K447" s="1">
        <v>0</v>
      </c>
      <c r="L447" s="1">
        <v>10.74752617</v>
      </c>
      <c r="M447">
        <f t="shared" si="6"/>
        <v>0</v>
      </c>
    </row>
    <row r="448" spans="2:13" hidden="1" x14ac:dyDescent="0.3">
      <c r="B448">
        <v>7</v>
      </c>
      <c r="C448">
        <v>24</v>
      </c>
      <c r="D448">
        <v>5</v>
      </c>
      <c r="E448">
        <v>5</v>
      </c>
      <c r="F448">
        <v>8</v>
      </c>
      <c r="G448" s="1">
        <v>9</v>
      </c>
      <c r="H448" s="1">
        <v>2.999999893E-8</v>
      </c>
      <c r="I448" s="1">
        <v>1.6738151309999999E-8</v>
      </c>
      <c r="J448" s="1">
        <v>0</v>
      </c>
      <c r="K448" s="1">
        <v>0</v>
      </c>
      <c r="L448" s="1">
        <v>14.31293297</v>
      </c>
      <c r="M448">
        <f t="shared" si="6"/>
        <v>0</v>
      </c>
    </row>
    <row r="449" spans="2:13" hidden="1" x14ac:dyDescent="0.3">
      <c r="B449">
        <v>7</v>
      </c>
      <c r="C449">
        <v>24</v>
      </c>
      <c r="D449">
        <v>6</v>
      </c>
      <c r="E449">
        <v>5</v>
      </c>
      <c r="F449">
        <v>8</v>
      </c>
      <c r="G449" s="1">
        <v>9</v>
      </c>
      <c r="H449" s="1">
        <v>2.999999893E-8</v>
      </c>
      <c r="I449" s="1">
        <v>1.6738151309999999E-8</v>
      </c>
      <c r="J449" s="1">
        <v>0</v>
      </c>
      <c r="K449" s="1">
        <v>0</v>
      </c>
      <c r="L449" s="1">
        <v>16.4383564</v>
      </c>
      <c r="M449">
        <f t="shared" si="6"/>
        <v>0</v>
      </c>
    </row>
    <row r="450" spans="2:13" x14ac:dyDescent="0.3">
      <c r="B450">
        <v>7</v>
      </c>
      <c r="C450">
        <v>24</v>
      </c>
      <c r="D450">
        <v>7</v>
      </c>
      <c r="E450">
        <v>5</v>
      </c>
      <c r="F450">
        <v>8</v>
      </c>
      <c r="G450" s="1">
        <v>9</v>
      </c>
      <c r="H450" s="1">
        <v>2.999999893E-8</v>
      </c>
      <c r="I450" s="1">
        <v>1.6738151309999999E-8</v>
      </c>
      <c r="J450" s="1">
        <v>0</v>
      </c>
      <c r="K450" s="1">
        <v>0</v>
      </c>
      <c r="L450" s="1">
        <v>16.4383564</v>
      </c>
      <c r="M450">
        <f t="shared" si="6"/>
        <v>1</v>
      </c>
    </row>
    <row r="451" spans="2:13" hidden="1" x14ac:dyDescent="0.3">
      <c r="B451">
        <v>7</v>
      </c>
      <c r="C451">
        <v>25</v>
      </c>
      <c r="D451">
        <v>1</v>
      </c>
      <c r="E451">
        <v>5</v>
      </c>
      <c r="F451">
        <v>8</v>
      </c>
      <c r="G451" s="1">
        <v>9</v>
      </c>
      <c r="H451" s="1">
        <v>2.999999893E-8</v>
      </c>
      <c r="I451" s="1">
        <v>1.7149972920000001E-8</v>
      </c>
      <c r="J451" s="1">
        <v>0</v>
      </c>
      <c r="K451" s="1">
        <v>0</v>
      </c>
      <c r="L451" s="1">
        <v>50</v>
      </c>
      <c r="M451">
        <f t="shared" si="6"/>
        <v>0</v>
      </c>
    </row>
    <row r="452" spans="2:13" hidden="1" x14ac:dyDescent="0.3">
      <c r="B452">
        <v>7</v>
      </c>
      <c r="C452">
        <v>25</v>
      </c>
      <c r="D452">
        <v>2</v>
      </c>
      <c r="E452">
        <v>5</v>
      </c>
      <c r="F452">
        <v>8</v>
      </c>
      <c r="G452" s="1">
        <v>9</v>
      </c>
      <c r="H452" s="1">
        <v>2.999999893E-8</v>
      </c>
      <c r="I452" s="1">
        <v>1.79643786E-8</v>
      </c>
      <c r="J452" s="1">
        <v>0</v>
      </c>
      <c r="K452" s="1">
        <v>0</v>
      </c>
      <c r="L452" s="1">
        <v>3.3717322350000001</v>
      </c>
      <c r="M452">
        <f t="shared" si="6"/>
        <v>0</v>
      </c>
    </row>
    <row r="453" spans="2:13" hidden="1" x14ac:dyDescent="0.3">
      <c r="B453">
        <v>7</v>
      </c>
      <c r="C453">
        <v>25</v>
      </c>
      <c r="D453">
        <v>3</v>
      </c>
      <c r="E453">
        <v>5</v>
      </c>
      <c r="F453">
        <v>8</v>
      </c>
      <c r="G453" s="1">
        <v>9</v>
      </c>
      <c r="H453" s="1">
        <v>2.999999893E-8</v>
      </c>
      <c r="I453" s="1">
        <v>1.6949552300000001E-8</v>
      </c>
      <c r="J453" s="1">
        <v>0</v>
      </c>
      <c r="K453" s="1">
        <v>0</v>
      </c>
      <c r="L453" s="1">
        <v>6.3866038319999996</v>
      </c>
      <c r="M453">
        <f t="shared" si="6"/>
        <v>0</v>
      </c>
    </row>
    <row r="454" spans="2:13" hidden="1" x14ac:dyDescent="0.3">
      <c r="B454">
        <v>7</v>
      </c>
      <c r="C454">
        <v>25</v>
      </c>
      <c r="D454">
        <v>4</v>
      </c>
      <c r="E454">
        <v>5</v>
      </c>
      <c r="F454">
        <v>8</v>
      </c>
      <c r="G454" s="1">
        <v>9</v>
      </c>
      <c r="H454" s="1">
        <v>2.999999893E-8</v>
      </c>
      <c r="I454" s="1">
        <v>1.6949584480000001E-8</v>
      </c>
      <c r="J454" s="1">
        <v>0</v>
      </c>
      <c r="K454" s="1">
        <v>0</v>
      </c>
      <c r="L454" s="1">
        <v>9.8514156340000003</v>
      </c>
      <c r="M454">
        <f t="shared" ref="M454:M517" si="7">IF(D454&gt;D455,1,0)</f>
        <v>0</v>
      </c>
    </row>
    <row r="455" spans="2:13" hidden="1" x14ac:dyDescent="0.3">
      <c r="B455">
        <v>7</v>
      </c>
      <c r="C455">
        <v>25</v>
      </c>
      <c r="D455">
        <v>5</v>
      </c>
      <c r="E455">
        <v>5</v>
      </c>
      <c r="F455">
        <v>8</v>
      </c>
      <c r="G455" s="1">
        <v>9</v>
      </c>
      <c r="H455" s="1">
        <v>2.999999893E-8</v>
      </c>
      <c r="I455" s="1">
        <v>1.69816637E-8</v>
      </c>
      <c r="J455" s="1">
        <v>0</v>
      </c>
      <c r="K455" s="1">
        <v>0</v>
      </c>
      <c r="L455" s="1">
        <v>13.3162117</v>
      </c>
      <c r="M455">
        <f t="shared" si="7"/>
        <v>0</v>
      </c>
    </row>
    <row r="456" spans="2:13" hidden="1" x14ac:dyDescent="0.3">
      <c r="B456">
        <v>7</v>
      </c>
      <c r="C456">
        <v>25</v>
      </c>
      <c r="D456">
        <v>6</v>
      </c>
      <c r="E456">
        <v>5</v>
      </c>
      <c r="F456">
        <v>8</v>
      </c>
      <c r="G456" s="1">
        <v>9</v>
      </c>
      <c r="H456" s="1">
        <v>2.999999893E-8</v>
      </c>
      <c r="I456" s="1">
        <v>1.706130147E-8</v>
      </c>
      <c r="J456" s="1">
        <v>0</v>
      </c>
      <c r="K456" s="1">
        <v>0</v>
      </c>
      <c r="L456" s="1">
        <v>16.76596451</v>
      </c>
      <c r="M456">
        <f t="shared" si="7"/>
        <v>0</v>
      </c>
    </row>
    <row r="457" spans="2:13" hidden="1" x14ac:dyDescent="0.3">
      <c r="B457">
        <v>7</v>
      </c>
      <c r="C457">
        <v>25</v>
      </c>
      <c r="D457">
        <v>7</v>
      </c>
      <c r="E457">
        <v>5</v>
      </c>
      <c r="F457">
        <v>8</v>
      </c>
      <c r="G457" s="1">
        <v>9</v>
      </c>
      <c r="H457" s="1">
        <v>2.999999893E-8</v>
      </c>
      <c r="I457" s="1">
        <v>1.7159819600000002E-8</v>
      </c>
      <c r="J457" s="1">
        <v>0</v>
      </c>
      <c r="K457" s="1">
        <v>0</v>
      </c>
      <c r="L457" s="1">
        <v>20.17860413</v>
      </c>
      <c r="M457">
        <f t="shared" si="7"/>
        <v>0</v>
      </c>
    </row>
    <row r="458" spans="2:13" hidden="1" x14ac:dyDescent="0.3">
      <c r="B458">
        <v>7</v>
      </c>
      <c r="C458">
        <v>25</v>
      </c>
      <c r="D458">
        <v>8</v>
      </c>
      <c r="E458">
        <v>5</v>
      </c>
      <c r="F458">
        <v>8</v>
      </c>
      <c r="G458" s="1">
        <v>9</v>
      </c>
      <c r="H458" s="1">
        <v>2.999999893E-8</v>
      </c>
      <c r="I458" s="1">
        <v>1.7243485450000001E-8</v>
      </c>
      <c r="J458" s="1">
        <v>0</v>
      </c>
      <c r="K458" s="1">
        <v>0</v>
      </c>
      <c r="L458" s="1">
        <v>23.545822139999999</v>
      </c>
      <c r="M458">
        <f t="shared" si="7"/>
        <v>0</v>
      </c>
    </row>
    <row r="459" spans="2:13" hidden="1" x14ac:dyDescent="0.3">
      <c r="B459">
        <v>7</v>
      </c>
      <c r="C459">
        <v>25</v>
      </c>
      <c r="D459">
        <v>9</v>
      </c>
      <c r="E459">
        <v>5</v>
      </c>
      <c r="F459">
        <v>8</v>
      </c>
      <c r="G459" s="1">
        <v>9</v>
      </c>
      <c r="H459" s="1">
        <v>2.999999893E-8</v>
      </c>
      <c r="I459" s="1">
        <v>1.7243485450000001E-8</v>
      </c>
      <c r="J459" s="1">
        <v>0</v>
      </c>
      <c r="K459" s="1">
        <v>0</v>
      </c>
      <c r="L459" s="1">
        <v>26.874862669999999</v>
      </c>
      <c r="M459">
        <f t="shared" si="7"/>
        <v>0</v>
      </c>
    </row>
    <row r="460" spans="2:13" hidden="1" x14ac:dyDescent="0.3">
      <c r="B460">
        <v>7</v>
      </c>
      <c r="C460">
        <v>25</v>
      </c>
      <c r="D460">
        <v>10</v>
      </c>
      <c r="E460">
        <v>5</v>
      </c>
      <c r="F460">
        <v>8</v>
      </c>
      <c r="G460" s="1">
        <v>9</v>
      </c>
      <c r="H460" s="1">
        <v>2.999999893E-8</v>
      </c>
      <c r="I460" s="1">
        <v>1.7243485450000001E-8</v>
      </c>
      <c r="J460" s="1">
        <v>0</v>
      </c>
      <c r="K460" s="1">
        <v>0</v>
      </c>
      <c r="L460" s="1">
        <v>30.203903199999999</v>
      </c>
      <c r="M460">
        <f t="shared" si="7"/>
        <v>0</v>
      </c>
    </row>
    <row r="461" spans="2:13" hidden="1" x14ac:dyDescent="0.3">
      <c r="B461">
        <v>7</v>
      </c>
      <c r="C461">
        <v>25</v>
      </c>
      <c r="D461">
        <v>11</v>
      </c>
      <c r="E461">
        <v>5</v>
      </c>
      <c r="F461">
        <v>8</v>
      </c>
      <c r="G461" s="1">
        <v>9</v>
      </c>
      <c r="H461" s="1">
        <v>2.999999893E-8</v>
      </c>
      <c r="I461" s="1">
        <v>1.7298446890000001E-8</v>
      </c>
      <c r="J461" s="1">
        <v>0</v>
      </c>
      <c r="K461" s="1">
        <v>0</v>
      </c>
      <c r="L461" s="1">
        <v>33.53294373</v>
      </c>
      <c r="M461">
        <f t="shared" si="7"/>
        <v>0</v>
      </c>
    </row>
    <row r="462" spans="2:13" hidden="1" x14ac:dyDescent="0.3">
      <c r="B462">
        <v>7</v>
      </c>
      <c r="C462">
        <v>25</v>
      </c>
      <c r="D462">
        <v>12</v>
      </c>
      <c r="E462">
        <v>5</v>
      </c>
      <c r="F462">
        <v>8</v>
      </c>
      <c r="G462" s="1">
        <v>9</v>
      </c>
      <c r="H462" s="1">
        <v>2.999999893E-8</v>
      </c>
      <c r="I462" s="1">
        <v>1.7410879139999998E-8</v>
      </c>
      <c r="J462" s="1">
        <v>0</v>
      </c>
      <c r="K462" s="1">
        <v>0</v>
      </c>
      <c r="L462" s="1">
        <v>36.837104799999999</v>
      </c>
      <c r="M462">
        <f t="shared" si="7"/>
        <v>0</v>
      </c>
    </row>
    <row r="463" spans="2:13" hidden="1" x14ac:dyDescent="0.3">
      <c r="B463">
        <v>7</v>
      </c>
      <c r="C463">
        <v>25</v>
      </c>
      <c r="D463">
        <v>13</v>
      </c>
      <c r="E463">
        <v>5</v>
      </c>
      <c r="F463">
        <v>8</v>
      </c>
      <c r="G463" s="1">
        <v>9</v>
      </c>
      <c r="H463" s="1">
        <v>2.999999893E-8</v>
      </c>
      <c r="I463" s="1">
        <v>1.7522567509999998E-8</v>
      </c>
      <c r="J463" s="1">
        <v>0</v>
      </c>
      <c r="K463" s="1">
        <v>0</v>
      </c>
      <c r="L463" s="1">
        <v>40.090866089999999</v>
      </c>
      <c r="M463">
        <f t="shared" si="7"/>
        <v>0</v>
      </c>
    </row>
    <row r="464" spans="2:13" hidden="1" x14ac:dyDescent="0.3">
      <c r="B464">
        <v>7</v>
      </c>
      <c r="C464">
        <v>25</v>
      </c>
      <c r="D464">
        <v>14</v>
      </c>
      <c r="E464">
        <v>5</v>
      </c>
      <c r="F464">
        <v>8</v>
      </c>
      <c r="G464" s="1">
        <v>9</v>
      </c>
      <c r="H464" s="1">
        <v>2.999999893E-8</v>
      </c>
      <c r="I464" s="1">
        <v>1.7632387879999999E-8</v>
      </c>
      <c r="J464" s="1">
        <v>0</v>
      </c>
      <c r="K464" s="1">
        <v>0</v>
      </c>
      <c r="L464" s="1">
        <v>43.295211790000003</v>
      </c>
      <c r="M464">
        <f t="shared" si="7"/>
        <v>0</v>
      </c>
    </row>
    <row r="465" spans="2:13" hidden="1" x14ac:dyDescent="0.3">
      <c r="B465">
        <v>7</v>
      </c>
      <c r="C465">
        <v>25</v>
      </c>
      <c r="D465">
        <v>15</v>
      </c>
      <c r="E465">
        <v>5</v>
      </c>
      <c r="F465">
        <v>8</v>
      </c>
      <c r="G465" s="1">
        <v>9</v>
      </c>
      <c r="H465" s="1">
        <v>2.999999893E-8</v>
      </c>
      <c r="I465" s="1">
        <v>1.774021626E-8</v>
      </c>
      <c r="J465" s="1">
        <v>0</v>
      </c>
      <c r="K465" s="1">
        <v>0</v>
      </c>
      <c r="L465" s="1">
        <v>46.45158386</v>
      </c>
      <c r="M465">
        <f t="shared" si="7"/>
        <v>0</v>
      </c>
    </row>
    <row r="466" spans="2:13" hidden="1" x14ac:dyDescent="0.3">
      <c r="B466">
        <v>7</v>
      </c>
      <c r="C466">
        <v>25</v>
      </c>
      <c r="D466">
        <v>16</v>
      </c>
      <c r="E466">
        <v>5</v>
      </c>
      <c r="F466">
        <v>8</v>
      </c>
      <c r="G466" s="1">
        <v>9</v>
      </c>
      <c r="H466" s="1">
        <v>2.999999893E-8</v>
      </c>
      <c r="I466" s="1">
        <v>1.7920897010000001E-8</v>
      </c>
      <c r="J466" s="1">
        <v>0</v>
      </c>
      <c r="K466" s="1">
        <v>0</v>
      </c>
      <c r="L466" s="1">
        <v>49.561401369999999</v>
      </c>
      <c r="M466">
        <f t="shared" si="7"/>
        <v>0</v>
      </c>
    </row>
    <row r="467" spans="2:13" hidden="1" x14ac:dyDescent="0.3">
      <c r="B467">
        <v>7</v>
      </c>
      <c r="C467">
        <v>25</v>
      </c>
      <c r="D467">
        <v>17</v>
      </c>
      <c r="E467">
        <v>5</v>
      </c>
      <c r="F467">
        <v>8</v>
      </c>
      <c r="G467" s="1">
        <v>9</v>
      </c>
      <c r="H467" s="1">
        <v>2.999999893E-8</v>
      </c>
      <c r="I467" s="1">
        <v>1.8226994279999999E-8</v>
      </c>
      <c r="J467" s="1">
        <v>0</v>
      </c>
      <c r="K467" s="1">
        <v>0</v>
      </c>
      <c r="L467" s="1">
        <v>50</v>
      </c>
      <c r="M467">
        <f t="shared" si="7"/>
        <v>0</v>
      </c>
    </row>
    <row r="468" spans="2:13" hidden="1" x14ac:dyDescent="0.3">
      <c r="B468">
        <v>7</v>
      </c>
      <c r="C468">
        <v>25</v>
      </c>
      <c r="D468">
        <v>18</v>
      </c>
      <c r="E468">
        <v>5</v>
      </c>
      <c r="F468">
        <v>8</v>
      </c>
      <c r="G468" s="1">
        <v>9</v>
      </c>
      <c r="H468" s="1">
        <v>2.999999893E-8</v>
      </c>
      <c r="I468" s="1">
        <v>1.8265991210000002E-8</v>
      </c>
      <c r="J468" s="1">
        <v>0</v>
      </c>
      <c r="K468" s="1">
        <v>0</v>
      </c>
      <c r="L468" s="1">
        <v>50</v>
      </c>
      <c r="M468">
        <f t="shared" si="7"/>
        <v>0</v>
      </c>
    </row>
    <row r="469" spans="2:13" x14ac:dyDescent="0.3">
      <c r="B469">
        <v>7</v>
      </c>
      <c r="C469">
        <v>25</v>
      </c>
      <c r="D469">
        <v>19</v>
      </c>
      <c r="E469">
        <v>5</v>
      </c>
      <c r="F469">
        <v>8</v>
      </c>
      <c r="G469" s="1">
        <v>9</v>
      </c>
      <c r="H469" s="1">
        <v>2.999999893E-8</v>
      </c>
      <c r="I469" s="1">
        <v>1.8265471459999999E-8</v>
      </c>
      <c r="J469" s="1">
        <v>0</v>
      </c>
      <c r="K469" s="1">
        <v>0</v>
      </c>
      <c r="L469" s="1">
        <v>50</v>
      </c>
      <c r="M469">
        <f t="shared" si="7"/>
        <v>1</v>
      </c>
    </row>
    <row r="470" spans="2:13" hidden="1" x14ac:dyDescent="0.3">
      <c r="B470">
        <v>7</v>
      </c>
      <c r="C470">
        <v>26</v>
      </c>
      <c r="D470">
        <v>1</v>
      </c>
      <c r="E470">
        <v>5</v>
      </c>
      <c r="F470">
        <v>8</v>
      </c>
      <c r="G470" s="1">
        <v>9</v>
      </c>
      <c r="H470" s="1">
        <v>2.999999893E-8</v>
      </c>
      <c r="I470" s="1">
        <v>2.069874287E-8</v>
      </c>
      <c r="J470" s="1">
        <v>0</v>
      </c>
      <c r="K470" s="1">
        <v>0</v>
      </c>
      <c r="L470" s="1">
        <v>50</v>
      </c>
      <c r="M470">
        <f t="shared" si="7"/>
        <v>0</v>
      </c>
    </row>
    <row r="471" spans="2:13" hidden="1" x14ac:dyDescent="0.3">
      <c r="B471">
        <v>7</v>
      </c>
      <c r="C471">
        <v>26</v>
      </c>
      <c r="D471">
        <v>2</v>
      </c>
      <c r="E471">
        <v>5</v>
      </c>
      <c r="F471">
        <v>8</v>
      </c>
      <c r="G471" s="1">
        <v>9</v>
      </c>
      <c r="H471" s="1">
        <v>2.999999893E-8</v>
      </c>
      <c r="I471" s="1">
        <v>2.0506703849999999E-8</v>
      </c>
      <c r="J471" s="1">
        <v>0</v>
      </c>
      <c r="K471" s="1">
        <v>0</v>
      </c>
      <c r="L471" s="1">
        <v>2.0221350189999998</v>
      </c>
      <c r="M471">
        <f t="shared" si="7"/>
        <v>0</v>
      </c>
    </row>
    <row r="472" spans="2:13" hidden="1" x14ac:dyDescent="0.3">
      <c r="B472">
        <v>7</v>
      </c>
      <c r="C472">
        <v>26</v>
      </c>
      <c r="D472">
        <v>3</v>
      </c>
      <c r="E472">
        <v>5</v>
      </c>
      <c r="F472">
        <v>8</v>
      </c>
      <c r="G472" s="1">
        <v>9</v>
      </c>
      <c r="H472" s="1">
        <v>2.999999893E-8</v>
      </c>
      <c r="I472" s="1">
        <v>2.0179526809999999E-8</v>
      </c>
      <c r="J472" s="1">
        <v>0</v>
      </c>
      <c r="K472" s="1">
        <v>0</v>
      </c>
      <c r="L472" s="1">
        <v>4.1053476330000001</v>
      </c>
      <c r="M472">
        <f t="shared" si="7"/>
        <v>0</v>
      </c>
    </row>
    <row r="473" spans="2:13" hidden="1" x14ac:dyDescent="0.3">
      <c r="B473">
        <v>7</v>
      </c>
      <c r="C473">
        <v>26</v>
      </c>
      <c r="D473">
        <v>4</v>
      </c>
      <c r="E473">
        <v>5</v>
      </c>
      <c r="F473">
        <v>8</v>
      </c>
      <c r="G473" s="1">
        <v>9</v>
      </c>
      <c r="H473" s="1">
        <v>2.999999893E-8</v>
      </c>
      <c r="I473" s="1">
        <v>2.0178029540000001E-8</v>
      </c>
      <c r="J473" s="1">
        <v>0</v>
      </c>
      <c r="K473" s="1">
        <v>0</v>
      </c>
      <c r="L473" s="1">
        <v>6.2952947620000002</v>
      </c>
      <c r="M473">
        <f t="shared" si="7"/>
        <v>0</v>
      </c>
    </row>
    <row r="474" spans="2:13" hidden="1" x14ac:dyDescent="0.3">
      <c r="B474">
        <v>7</v>
      </c>
      <c r="C474">
        <v>26</v>
      </c>
      <c r="D474">
        <v>5</v>
      </c>
      <c r="E474">
        <v>5</v>
      </c>
      <c r="F474">
        <v>8</v>
      </c>
      <c r="G474" s="1">
        <v>9</v>
      </c>
      <c r="H474" s="1">
        <v>2.999999893E-8</v>
      </c>
      <c r="I474" s="1">
        <v>2.0179586410000001E-8</v>
      </c>
      <c r="J474" s="1">
        <v>0</v>
      </c>
      <c r="K474" s="1">
        <v>0</v>
      </c>
      <c r="L474" s="1">
        <v>8.4857397080000005</v>
      </c>
      <c r="M474">
        <f t="shared" si="7"/>
        <v>0</v>
      </c>
    </row>
    <row r="475" spans="2:13" hidden="1" x14ac:dyDescent="0.3">
      <c r="B475">
        <v>7</v>
      </c>
      <c r="C475">
        <v>26</v>
      </c>
      <c r="D475">
        <v>6</v>
      </c>
      <c r="E475">
        <v>5</v>
      </c>
      <c r="F475">
        <v>8</v>
      </c>
      <c r="G475" s="1">
        <v>9</v>
      </c>
      <c r="H475" s="1">
        <v>2.999999893E-8</v>
      </c>
      <c r="I475" s="1">
        <v>2.017984152E-8</v>
      </c>
      <c r="J475" s="1">
        <v>0</v>
      </c>
      <c r="K475" s="1">
        <v>0</v>
      </c>
      <c r="L475" s="1">
        <v>10.67566967</v>
      </c>
      <c r="M475">
        <f t="shared" si="7"/>
        <v>0</v>
      </c>
    </row>
    <row r="476" spans="2:13" hidden="1" x14ac:dyDescent="0.3">
      <c r="B476">
        <v>7</v>
      </c>
      <c r="C476">
        <v>26</v>
      </c>
      <c r="D476">
        <v>7</v>
      </c>
      <c r="E476">
        <v>5</v>
      </c>
      <c r="F476">
        <v>8</v>
      </c>
      <c r="G476" s="1">
        <v>9</v>
      </c>
      <c r="H476" s="1">
        <v>2.999999893E-8</v>
      </c>
      <c r="I476" s="1">
        <v>2.01780653E-8</v>
      </c>
      <c r="J476" s="1">
        <v>0</v>
      </c>
      <c r="K476" s="1">
        <v>0</v>
      </c>
      <c r="L476" s="1">
        <v>12.8655138</v>
      </c>
      <c r="M476">
        <f t="shared" si="7"/>
        <v>0</v>
      </c>
    </row>
    <row r="477" spans="2:13" hidden="1" x14ac:dyDescent="0.3">
      <c r="B477">
        <v>7</v>
      </c>
      <c r="C477">
        <v>26</v>
      </c>
      <c r="D477">
        <v>8</v>
      </c>
      <c r="E477">
        <v>5</v>
      </c>
      <c r="F477">
        <v>8</v>
      </c>
      <c r="G477" s="1">
        <v>9</v>
      </c>
      <c r="H477" s="1">
        <v>2.999999893E-8</v>
      </c>
      <c r="I477" s="1">
        <v>2.0181434149999999E-8</v>
      </c>
      <c r="J477" s="1">
        <v>0</v>
      </c>
      <c r="K477" s="1">
        <v>0</v>
      </c>
      <c r="L477" s="1">
        <v>15.0559473</v>
      </c>
      <c r="M477">
        <f t="shared" si="7"/>
        <v>0</v>
      </c>
    </row>
    <row r="478" spans="2:13" hidden="1" x14ac:dyDescent="0.3">
      <c r="B478">
        <v>7</v>
      </c>
      <c r="C478">
        <v>26</v>
      </c>
      <c r="D478">
        <v>9</v>
      </c>
      <c r="E478">
        <v>5</v>
      </c>
      <c r="F478">
        <v>8</v>
      </c>
      <c r="G478" s="1">
        <v>9</v>
      </c>
      <c r="H478" s="1">
        <v>2.999999893E-8</v>
      </c>
      <c r="I478" s="1">
        <v>2.0178108220000002E-8</v>
      </c>
      <c r="J478" s="1">
        <v>0</v>
      </c>
      <c r="K478" s="1">
        <v>0</v>
      </c>
      <c r="L478" s="1">
        <v>17.245262149999999</v>
      </c>
      <c r="M478">
        <f t="shared" si="7"/>
        <v>0</v>
      </c>
    </row>
    <row r="479" spans="2:13" hidden="1" x14ac:dyDescent="0.3">
      <c r="B479">
        <v>7</v>
      </c>
      <c r="C479">
        <v>26</v>
      </c>
      <c r="D479">
        <v>10</v>
      </c>
      <c r="E479">
        <v>5</v>
      </c>
      <c r="F479">
        <v>8</v>
      </c>
      <c r="G479" s="1">
        <v>9</v>
      </c>
      <c r="H479" s="1">
        <v>2.999999893E-8</v>
      </c>
      <c r="I479" s="1">
        <v>2.0178971289999999E-8</v>
      </c>
      <c r="J479" s="1">
        <v>0</v>
      </c>
      <c r="K479" s="1">
        <v>0</v>
      </c>
      <c r="L479" s="1">
        <v>19.435684200000001</v>
      </c>
      <c r="M479">
        <f t="shared" si="7"/>
        <v>0</v>
      </c>
    </row>
    <row r="480" spans="2:13" hidden="1" x14ac:dyDescent="0.3">
      <c r="B480">
        <v>7</v>
      </c>
      <c r="C480">
        <v>26</v>
      </c>
      <c r="D480">
        <v>11</v>
      </c>
      <c r="E480">
        <v>5</v>
      </c>
      <c r="F480">
        <v>8</v>
      </c>
      <c r="G480" s="1">
        <v>9</v>
      </c>
      <c r="H480" s="1">
        <v>2.999999893E-8</v>
      </c>
      <c r="I480" s="1">
        <v>2.0179131030000001E-8</v>
      </c>
      <c r="J480" s="1">
        <v>0</v>
      </c>
      <c r="K480" s="1">
        <v>0</v>
      </c>
      <c r="L480" s="1">
        <v>21.62582016</v>
      </c>
      <c r="M480">
        <f t="shared" si="7"/>
        <v>0</v>
      </c>
    </row>
    <row r="481" spans="2:13" hidden="1" x14ac:dyDescent="0.3">
      <c r="B481">
        <v>7</v>
      </c>
      <c r="C481">
        <v>26</v>
      </c>
      <c r="D481">
        <v>12</v>
      </c>
      <c r="E481">
        <v>5</v>
      </c>
      <c r="F481">
        <v>8</v>
      </c>
      <c r="G481" s="1">
        <v>9</v>
      </c>
      <c r="H481" s="1">
        <v>2.999999893E-8</v>
      </c>
      <c r="I481" s="1">
        <v>2.0177979470000001E-8</v>
      </c>
      <c r="J481" s="1">
        <v>0</v>
      </c>
      <c r="K481" s="1">
        <v>0</v>
      </c>
      <c r="L481" s="1">
        <v>23.815898900000001</v>
      </c>
      <c r="M481">
        <f t="shared" si="7"/>
        <v>0</v>
      </c>
    </row>
    <row r="482" spans="2:13" hidden="1" x14ac:dyDescent="0.3">
      <c r="B482">
        <v>7</v>
      </c>
      <c r="C482">
        <v>26</v>
      </c>
      <c r="D482">
        <v>13</v>
      </c>
      <c r="E482">
        <v>5</v>
      </c>
      <c r="F482">
        <v>8</v>
      </c>
      <c r="G482" s="1">
        <v>9</v>
      </c>
      <c r="H482" s="1">
        <v>2.999999893E-8</v>
      </c>
      <c r="I482" s="1">
        <v>2.0178749559999998E-8</v>
      </c>
      <c r="J482" s="1">
        <v>0</v>
      </c>
      <c r="K482" s="1">
        <v>0</v>
      </c>
      <c r="L482" s="1">
        <v>26.006355289999998</v>
      </c>
      <c r="M482">
        <f t="shared" si="7"/>
        <v>0</v>
      </c>
    </row>
    <row r="483" spans="2:13" hidden="1" x14ac:dyDescent="0.3">
      <c r="B483">
        <v>7</v>
      </c>
      <c r="C483">
        <v>26</v>
      </c>
      <c r="D483">
        <v>14</v>
      </c>
      <c r="E483">
        <v>5</v>
      </c>
      <c r="F483">
        <v>8</v>
      </c>
      <c r="G483" s="1">
        <v>9</v>
      </c>
      <c r="H483" s="1">
        <v>2.999999893E-8</v>
      </c>
      <c r="I483" s="1">
        <v>2.017955303E-8</v>
      </c>
      <c r="J483" s="1">
        <v>0</v>
      </c>
      <c r="K483" s="1">
        <v>0</v>
      </c>
      <c r="L483" s="1">
        <v>28.196559910000001</v>
      </c>
      <c r="M483">
        <f t="shared" si="7"/>
        <v>0</v>
      </c>
    </row>
    <row r="484" spans="2:13" hidden="1" x14ac:dyDescent="0.3">
      <c r="B484">
        <v>7</v>
      </c>
      <c r="C484">
        <v>26</v>
      </c>
      <c r="D484">
        <v>15</v>
      </c>
      <c r="E484">
        <v>5</v>
      </c>
      <c r="F484">
        <v>8</v>
      </c>
      <c r="G484" s="1">
        <v>9</v>
      </c>
      <c r="H484" s="1">
        <v>2.999999893E-8</v>
      </c>
      <c r="I484" s="1">
        <v>2.0188457970000001E-8</v>
      </c>
      <c r="J484" s="1">
        <v>0</v>
      </c>
      <c r="K484" s="1">
        <v>0</v>
      </c>
      <c r="L484" s="1">
        <v>30.38650131</v>
      </c>
      <c r="M484">
        <f t="shared" si="7"/>
        <v>0</v>
      </c>
    </row>
    <row r="485" spans="2:13" hidden="1" x14ac:dyDescent="0.3">
      <c r="B485">
        <v>7</v>
      </c>
      <c r="C485">
        <v>26</v>
      </c>
      <c r="D485">
        <v>16</v>
      </c>
      <c r="E485">
        <v>5</v>
      </c>
      <c r="F485">
        <v>8</v>
      </c>
      <c r="G485" s="1">
        <v>9</v>
      </c>
      <c r="H485" s="1">
        <v>2.999999893E-8</v>
      </c>
      <c r="I485" s="1">
        <v>2.0203938479999999E-8</v>
      </c>
      <c r="J485" s="1">
        <v>0</v>
      </c>
      <c r="K485" s="1">
        <v>0</v>
      </c>
      <c r="L485" s="1">
        <v>32.573490139999997</v>
      </c>
      <c r="M485">
        <f t="shared" si="7"/>
        <v>0</v>
      </c>
    </row>
    <row r="486" spans="2:13" hidden="1" x14ac:dyDescent="0.3">
      <c r="B486">
        <v>7</v>
      </c>
      <c r="C486">
        <v>26</v>
      </c>
      <c r="D486">
        <v>17</v>
      </c>
      <c r="E486">
        <v>5</v>
      </c>
      <c r="F486">
        <v>8</v>
      </c>
      <c r="G486" s="1">
        <v>9</v>
      </c>
      <c r="H486" s="1">
        <v>2.999999893E-8</v>
      </c>
      <c r="I486" s="1">
        <v>2.0224802490000001E-8</v>
      </c>
      <c r="J486" s="1">
        <v>0</v>
      </c>
      <c r="K486" s="1">
        <v>0</v>
      </c>
      <c r="L486" s="1">
        <v>34.755352019999997</v>
      </c>
      <c r="M486">
        <f t="shared" si="7"/>
        <v>0</v>
      </c>
    </row>
    <row r="487" spans="2:13" hidden="1" x14ac:dyDescent="0.3">
      <c r="B487">
        <v>7</v>
      </c>
      <c r="C487">
        <v>26</v>
      </c>
      <c r="D487">
        <v>18</v>
      </c>
      <c r="E487">
        <v>5</v>
      </c>
      <c r="F487">
        <v>8</v>
      </c>
      <c r="G487" s="1">
        <v>9</v>
      </c>
      <c r="H487" s="1">
        <v>2.999999893E-8</v>
      </c>
      <c r="I487" s="1">
        <v>2.0250101089999999E-8</v>
      </c>
      <c r="J487" s="1">
        <v>0</v>
      </c>
      <c r="K487" s="1">
        <v>0</v>
      </c>
      <c r="L487" s="1">
        <v>36.930324550000002</v>
      </c>
      <c r="M487">
        <f t="shared" si="7"/>
        <v>0</v>
      </c>
    </row>
    <row r="488" spans="2:13" hidden="1" x14ac:dyDescent="0.3">
      <c r="B488">
        <v>7</v>
      </c>
      <c r="C488">
        <v>26</v>
      </c>
      <c r="D488">
        <v>19</v>
      </c>
      <c r="E488">
        <v>5</v>
      </c>
      <c r="F488">
        <v>8</v>
      </c>
      <c r="G488" s="1">
        <v>9</v>
      </c>
      <c r="H488" s="1">
        <v>2.999999893E-8</v>
      </c>
      <c r="I488" s="1">
        <v>2.0279073720000001E-8</v>
      </c>
      <c r="J488" s="1">
        <v>0</v>
      </c>
      <c r="K488" s="1">
        <v>0</v>
      </c>
      <c r="L488" s="1">
        <v>39.096965789999999</v>
      </c>
      <c r="M488">
        <f t="shared" si="7"/>
        <v>0</v>
      </c>
    </row>
    <row r="489" spans="2:13" hidden="1" x14ac:dyDescent="0.3">
      <c r="B489">
        <v>7</v>
      </c>
      <c r="C489">
        <v>26</v>
      </c>
      <c r="D489">
        <v>20</v>
      </c>
      <c r="E489">
        <v>5</v>
      </c>
      <c r="F489">
        <v>8</v>
      </c>
      <c r="G489" s="1">
        <v>9</v>
      </c>
      <c r="H489" s="1">
        <v>2.999999893E-8</v>
      </c>
      <c r="I489" s="1">
        <v>2.0311102869999999E-8</v>
      </c>
      <c r="J489" s="1">
        <v>0</v>
      </c>
      <c r="K489" s="1">
        <v>0</v>
      </c>
      <c r="L489" s="1">
        <v>41.254085539999998</v>
      </c>
      <c r="M489">
        <f t="shared" si="7"/>
        <v>0</v>
      </c>
    </row>
    <row r="490" spans="2:13" hidden="1" x14ac:dyDescent="0.3">
      <c r="B490">
        <v>7</v>
      </c>
      <c r="C490">
        <v>26</v>
      </c>
      <c r="D490">
        <v>21</v>
      </c>
      <c r="E490">
        <v>5</v>
      </c>
      <c r="F490">
        <v>8</v>
      </c>
      <c r="G490" s="1">
        <v>9</v>
      </c>
      <c r="H490" s="1">
        <v>2.999999893E-8</v>
      </c>
      <c r="I490" s="1">
        <v>2.0345683099999999E-8</v>
      </c>
      <c r="J490" s="1">
        <v>0</v>
      </c>
      <c r="K490" s="1">
        <v>0</v>
      </c>
      <c r="L490" s="1">
        <v>43.400699619999997</v>
      </c>
      <c r="M490">
        <f t="shared" si="7"/>
        <v>0</v>
      </c>
    </row>
    <row r="491" spans="2:13" hidden="1" x14ac:dyDescent="0.3">
      <c r="B491">
        <v>7</v>
      </c>
      <c r="C491">
        <v>26</v>
      </c>
      <c r="D491">
        <v>22</v>
      </c>
      <c r="E491">
        <v>5</v>
      </c>
      <c r="F491">
        <v>8</v>
      </c>
      <c r="G491" s="1">
        <v>9</v>
      </c>
      <c r="H491" s="1">
        <v>2.999999893E-8</v>
      </c>
      <c r="I491" s="1">
        <v>2.038239717E-8</v>
      </c>
      <c r="J491" s="1">
        <v>0</v>
      </c>
      <c r="K491" s="1">
        <v>0</v>
      </c>
      <c r="L491" s="1">
        <v>45.536006929999999</v>
      </c>
      <c r="M491">
        <f t="shared" si="7"/>
        <v>0</v>
      </c>
    </row>
    <row r="492" spans="2:13" hidden="1" x14ac:dyDescent="0.3">
      <c r="B492">
        <v>7</v>
      </c>
      <c r="C492">
        <v>26</v>
      </c>
      <c r="D492">
        <v>23</v>
      </c>
      <c r="E492">
        <v>5</v>
      </c>
      <c r="F492">
        <v>8</v>
      </c>
      <c r="G492" s="1">
        <v>9</v>
      </c>
      <c r="H492" s="1">
        <v>2.999999893E-8</v>
      </c>
      <c r="I492" s="1">
        <v>2.0420894620000001E-8</v>
      </c>
      <c r="J492" s="1">
        <v>0</v>
      </c>
      <c r="K492" s="1">
        <v>0</v>
      </c>
      <c r="L492" s="1">
        <v>47.659366609999999</v>
      </c>
      <c r="M492">
        <f t="shared" si="7"/>
        <v>0</v>
      </c>
    </row>
    <row r="493" spans="2:13" hidden="1" x14ac:dyDescent="0.3">
      <c r="B493">
        <v>7</v>
      </c>
      <c r="C493">
        <v>26</v>
      </c>
      <c r="D493">
        <v>24</v>
      </c>
      <c r="E493">
        <v>5</v>
      </c>
      <c r="F493">
        <v>8</v>
      </c>
      <c r="G493" s="1">
        <v>9</v>
      </c>
      <c r="H493" s="1">
        <v>2.999999893E-8</v>
      </c>
      <c r="I493" s="1">
        <v>2.0533230300000002E-8</v>
      </c>
      <c r="J493" s="1">
        <v>0</v>
      </c>
      <c r="K493" s="1">
        <v>0</v>
      </c>
      <c r="L493" s="1">
        <v>49.770252229999997</v>
      </c>
      <c r="M493">
        <f t="shared" si="7"/>
        <v>0</v>
      </c>
    </row>
    <row r="494" spans="2:13" hidden="1" x14ac:dyDescent="0.3">
      <c r="B494">
        <v>7</v>
      </c>
      <c r="C494">
        <v>26</v>
      </c>
      <c r="D494">
        <v>25</v>
      </c>
      <c r="E494">
        <v>5</v>
      </c>
      <c r="F494">
        <v>8</v>
      </c>
      <c r="G494" s="1">
        <v>9</v>
      </c>
      <c r="H494" s="1">
        <v>2.999999893E-8</v>
      </c>
      <c r="I494" s="1">
        <v>2.0665831569999999E-8</v>
      </c>
      <c r="J494" s="1">
        <v>0</v>
      </c>
      <c r="K494" s="1">
        <v>0</v>
      </c>
      <c r="L494" s="1">
        <v>50</v>
      </c>
      <c r="M494">
        <f t="shared" si="7"/>
        <v>0</v>
      </c>
    </row>
    <row r="495" spans="2:13" x14ac:dyDescent="0.3">
      <c r="B495">
        <v>7</v>
      </c>
      <c r="C495">
        <v>26</v>
      </c>
      <c r="D495">
        <v>26</v>
      </c>
      <c r="E495">
        <v>5</v>
      </c>
      <c r="F495">
        <v>8</v>
      </c>
      <c r="G495" s="1">
        <v>9</v>
      </c>
      <c r="H495" s="1">
        <v>2.999999893E-8</v>
      </c>
      <c r="I495" s="1">
        <v>2.0679926870000001E-8</v>
      </c>
      <c r="J495" s="1">
        <v>0</v>
      </c>
      <c r="K495" s="1">
        <v>0</v>
      </c>
      <c r="L495" s="1">
        <v>50</v>
      </c>
      <c r="M495">
        <f t="shared" si="7"/>
        <v>1</v>
      </c>
    </row>
    <row r="496" spans="2:13" hidden="1" x14ac:dyDescent="0.3">
      <c r="B496">
        <v>7</v>
      </c>
      <c r="C496">
        <v>27</v>
      </c>
      <c r="D496">
        <v>1</v>
      </c>
      <c r="E496">
        <v>5</v>
      </c>
      <c r="F496">
        <v>8</v>
      </c>
      <c r="G496" s="1">
        <v>9</v>
      </c>
      <c r="H496" s="1">
        <v>2.999999893E-8</v>
      </c>
      <c r="I496" s="1">
        <v>2.2685313220000001E-8</v>
      </c>
      <c r="J496" s="1">
        <v>0</v>
      </c>
      <c r="K496" s="1">
        <v>0</v>
      </c>
      <c r="L496" s="1">
        <v>50</v>
      </c>
      <c r="M496">
        <f t="shared" si="7"/>
        <v>0</v>
      </c>
    </row>
    <row r="497" spans="2:13" hidden="1" x14ac:dyDescent="0.3">
      <c r="B497">
        <v>7</v>
      </c>
      <c r="C497">
        <v>27</v>
      </c>
      <c r="D497">
        <v>2</v>
      </c>
      <c r="E497">
        <v>5</v>
      </c>
      <c r="F497">
        <v>8</v>
      </c>
      <c r="G497" s="1">
        <v>9</v>
      </c>
      <c r="H497" s="1">
        <v>2.999999893E-8</v>
      </c>
      <c r="I497" s="1">
        <v>2.2609786989999999E-8</v>
      </c>
      <c r="J497" s="1">
        <v>0</v>
      </c>
      <c r="K497" s="1">
        <v>0</v>
      </c>
      <c r="L497" s="1">
        <v>1.4509865049999999</v>
      </c>
      <c r="M497">
        <f t="shared" si="7"/>
        <v>0</v>
      </c>
    </row>
    <row r="498" spans="2:13" hidden="1" x14ac:dyDescent="0.3">
      <c r="B498">
        <v>7</v>
      </c>
      <c r="C498">
        <v>27</v>
      </c>
      <c r="D498">
        <v>3</v>
      </c>
      <c r="E498">
        <v>5</v>
      </c>
      <c r="F498">
        <v>8</v>
      </c>
      <c r="G498" s="1">
        <v>9</v>
      </c>
      <c r="H498" s="1">
        <v>2.999999893E-8</v>
      </c>
      <c r="I498" s="1">
        <v>2.2577710150000001E-8</v>
      </c>
      <c r="J498" s="1">
        <v>0</v>
      </c>
      <c r="K498" s="1">
        <v>0</v>
      </c>
      <c r="L498" s="1">
        <v>2.9218516349999999</v>
      </c>
      <c r="M498">
        <f t="shared" si="7"/>
        <v>0</v>
      </c>
    </row>
    <row r="499" spans="2:13" hidden="1" x14ac:dyDescent="0.3">
      <c r="B499">
        <v>7</v>
      </c>
      <c r="C499">
        <v>27</v>
      </c>
      <c r="D499">
        <v>4</v>
      </c>
      <c r="E499">
        <v>5</v>
      </c>
      <c r="F499">
        <v>8</v>
      </c>
      <c r="G499" s="1">
        <v>9</v>
      </c>
      <c r="H499" s="1">
        <v>2.999999893E-8</v>
      </c>
      <c r="I499" s="1">
        <v>2.2578690050000001E-8</v>
      </c>
      <c r="J499" s="1">
        <v>0</v>
      </c>
      <c r="K499" s="1">
        <v>0</v>
      </c>
      <c r="L499" s="1">
        <v>4.4011998180000003</v>
      </c>
      <c r="M499">
        <f t="shared" si="7"/>
        <v>0</v>
      </c>
    </row>
    <row r="500" spans="2:13" hidden="1" x14ac:dyDescent="0.3">
      <c r="B500">
        <v>7</v>
      </c>
      <c r="C500">
        <v>27</v>
      </c>
      <c r="D500">
        <v>5</v>
      </c>
      <c r="E500">
        <v>5</v>
      </c>
      <c r="F500">
        <v>8</v>
      </c>
      <c r="G500" s="1">
        <v>9</v>
      </c>
      <c r="H500" s="1">
        <v>2.999999893E-8</v>
      </c>
      <c r="I500" s="1">
        <v>2.2579140660000001E-8</v>
      </c>
      <c r="J500" s="1">
        <v>0</v>
      </c>
      <c r="K500" s="1">
        <v>0</v>
      </c>
      <c r="L500" s="1">
        <v>5.8802886010000002</v>
      </c>
      <c r="M500">
        <f t="shared" si="7"/>
        <v>0</v>
      </c>
    </row>
    <row r="501" spans="2:13" hidden="1" x14ac:dyDescent="0.3">
      <c r="B501">
        <v>7</v>
      </c>
      <c r="C501">
        <v>27</v>
      </c>
      <c r="D501">
        <v>6</v>
      </c>
      <c r="E501">
        <v>5</v>
      </c>
      <c r="F501">
        <v>8</v>
      </c>
      <c r="G501" s="1">
        <v>9</v>
      </c>
      <c r="H501" s="1">
        <v>2.999999893E-8</v>
      </c>
      <c r="I501" s="1">
        <v>2.2577660080000002E-8</v>
      </c>
      <c r="J501" s="1">
        <v>0</v>
      </c>
      <c r="K501" s="1">
        <v>0</v>
      </c>
      <c r="L501" s="1">
        <v>7.359257221</v>
      </c>
      <c r="M501">
        <f t="shared" si="7"/>
        <v>0</v>
      </c>
    </row>
    <row r="502" spans="2:13" hidden="1" x14ac:dyDescent="0.3">
      <c r="B502">
        <v>7</v>
      </c>
      <c r="C502">
        <v>27</v>
      </c>
      <c r="D502">
        <v>7</v>
      </c>
      <c r="E502">
        <v>5</v>
      </c>
      <c r="F502">
        <v>8</v>
      </c>
      <c r="G502" s="1">
        <v>9</v>
      </c>
      <c r="H502" s="1">
        <v>2.999999893E-8</v>
      </c>
      <c r="I502" s="1">
        <v>2.257786989E-8</v>
      </c>
      <c r="J502" s="1">
        <v>0</v>
      </c>
      <c r="K502" s="1">
        <v>0</v>
      </c>
      <c r="L502" s="1">
        <v>8.8386182790000003</v>
      </c>
      <c r="M502">
        <f t="shared" si="7"/>
        <v>0</v>
      </c>
    </row>
    <row r="503" spans="2:13" hidden="1" x14ac:dyDescent="0.3">
      <c r="B503">
        <v>7</v>
      </c>
      <c r="C503">
        <v>27</v>
      </c>
      <c r="D503">
        <v>8</v>
      </c>
      <c r="E503">
        <v>5</v>
      </c>
      <c r="F503">
        <v>8</v>
      </c>
      <c r="G503" s="1">
        <v>9</v>
      </c>
      <c r="H503" s="1">
        <v>2.999999893E-8</v>
      </c>
      <c r="I503" s="1">
        <v>2.2579035759999999E-8</v>
      </c>
      <c r="J503" s="1">
        <v>0</v>
      </c>
      <c r="K503" s="1">
        <v>0</v>
      </c>
      <c r="L503" s="1">
        <v>10.31792164</v>
      </c>
      <c r="M503">
        <f t="shared" si="7"/>
        <v>0</v>
      </c>
    </row>
    <row r="504" spans="2:13" hidden="1" x14ac:dyDescent="0.3">
      <c r="B504">
        <v>7</v>
      </c>
      <c r="C504">
        <v>27</v>
      </c>
      <c r="D504">
        <v>9</v>
      </c>
      <c r="E504">
        <v>5</v>
      </c>
      <c r="F504">
        <v>8</v>
      </c>
      <c r="G504" s="1">
        <v>9</v>
      </c>
      <c r="H504" s="1">
        <v>2.999999893E-8</v>
      </c>
      <c r="I504" s="1">
        <v>2.257838964E-8</v>
      </c>
      <c r="J504" s="1">
        <v>0</v>
      </c>
      <c r="K504" s="1">
        <v>0</v>
      </c>
      <c r="L504" s="1">
        <v>11.796921729999999</v>
      </c>
      <c r="M504">
        <f t="shared" si="7"/>
        <v>0</v>
      </c>
    </row>
    <row r="505" spans="2:13" hidden="1" x14ac:dyDescent="0.3">
      <c r="B505">
        <v>7</v>
      </c>
      <c r="C505">
        <v>27</v>
      </c>
      <c r="D505">
        <v>10</v>
      </c>
      <c r="E505">
        <v>5</v>
      </c>
      <c r="F505">
        <v>8</v>
      </c>
      <c r="G505" s="1">
        <v>9</v>
      </c>
      <c r="H505" s="1">
        <v>2.999999893E-8</v>
      </c>
      <c r="I505" s="1">
        <v>2.257763386E-8</v>
      </c>
      <c r="J505" s="1">
        <v>0</v>
      </c>
      <c r="K505" s="1">
        <v>0</v>
      </c>
      <c r="L505" s="1">
        <v>13.276087759999999</v>
      </c>
      <c r="M505">
        <f t="shared" si="7"/>
        <v>0</v>
      </c>
    </row>
    <row r="506" spans="2:13" hidden="1" x14ac:dyDescent="0.3">
      <c r="B506">
        <v>7</v>
      </c>
      <c r="C506">
        <v>27</v>
      </c>
      <c r="D506">
        <v>11</v>
      </c>
      <c r="E506">
        <v>5</v>
      </c>
      <c r="F506">
        <v>8</v>
      </c>
      <c r="G506" s="1">
        <v>9</v>
      </c>
      <c r="H506" s="1">
        <v>2.999999893E-8</v>
      </c>
      <c r="I506" s="1">
        <v>2.257779598E-8</v>
      </c>
      <c r="J506" s="1">
        <v>0</v>
      </c>
      <c r="K506" s="1">
        <v>0</v>
      </c>
      <c r="L506" s="1">
        <v>14.75545406</v>
      </c>
      <c r="M506">
        <f t="shared" si="7"/>
        <v>0</v>
      </c>
    </row>
    <row r="507" spans="2:13" hidden="1" x14ac:dyDescent="0.3">
      <c r="B507">
        <v>7</v>
      </c>
      <c r="C507">
        <v>27</v>
      </c>
      <c r="D507">
        <v>12</v>
      </c>
      <c r="E507">
        <v>5</v>
      </c>
      <c r="F507">
        <v>8</v>
      </c>
      <c r="G507" s="1">
        <v>9</v>
      </c>
      <c r="H507" s="1">
        <v>2.999999893E-8</v>
      </c>
      <c r="I507" s="1">
        <v>2.2578649519999999E-8</v>
      </c>
      <c r="J507" s="1">
        <v>0</v>
      </c>
      <c r="K507" s="1">
        <v>0</v>
      </c>
      <c r="L507" s="1">
        <v>16.234779360000001</v>
      </c>
      <c r="M507">
        <f t="shared" si="7"/>
        <v>0</v>
      </c>
    </row>
    <row r="508" spans="2:13" hidden="1" x14ac:dyDescent="0.3">
      <c r="B508">
        <v>7</v>
      </c>
      <c r="C508">
        <v>27</v>
      </c>
      <c r="D508">
        <v>13</v>
      </c>
      <c r="E508">
        <v>5</v>
      </c>
      <c r="F508">
        <v>8</v>
      </c>
      <c r="G508" s="1">
        <v>9</v>
      </c>
      <c r="H508" s="1">
        <v>2.999999893E-8</v>
      </c>
      <c r="I508" s="1">
        <v>2.2578206060000001E-8</v>
      </c>
      <c r="J508" s="1">
        <v>0</v>
      </c>
      <c r="K508" s="1">
        <v>0</v>
      </c>
      <c r="L508" s="1">
        <v>17.71388245</v>
      </c>
      <c r="M508">
        <f t="shared" si="7"/>
        <v>0</v>
      </c>
    </row>
    <row r="509" spans="2:13" hidden="1" x14ac:dyDescent="0.3">
      <c r="B509">
        <v>7</v>
      </c>
      <c r="C509">
        <v>27</v>
      </c>
      <c r="D509">
        <v>14</v>
      </c>
      <c r="E509">
        <v>5</v>
      </c>
      <c r="F509">
        <v>8</v>
      </c>
      <c r="G509" s="1">
        <v>9</v>
      </c>
      <c r="H509" s="1">
        <v>2.999999893E-8</v>
      </c>
      <c r="I509" s="1">
        <v>2.2577621940000002E-8</v>
      </c>
      <c r="J509" s="1">
        <v>0</v>
      </c>
      <c r="K509" s="1">
        <v>0</v>
      </c>
      <c r="L509" s="1">
        <v>19.19309998</v>
      </c>
      <c r="M509">
        <f t="shared" si="7"/>
        <v>0</v>
      </c>
    </row>
    <row r="510" spans="2:13" hidden="1" x14ac:dyDescent="0.3">
      <c r="B510">
        <v>7</v>
      </c>
      <c r="C510">
        <v>27</v>
      </c>
      <c r="D510">
        <v>15</v>
      </c>
      <c r="E510">
        <v>5</v>
      </c>
      <c r="F510">
        <v>8</v>
      </c>
      <c r="G510" s="1">
        <v>9</v>
      </c>
      <c r="H510" s="1">
        <v>2.999999893E-8</v>
      </c>
      <c r="I510" s="1">
        <v>2.2577819820000001E-8</v>
      </c>
      <c r="J510" s="1">
        <v>0</v>
      </c>
      <c r="K510" s="1">
        <v>0</v>
      </c>
      <c r="L510" s="1">
        <v>20.672466279999998</v>
      </c>
      <c r="M510">
        <f t="shared" si="7"/>
        <v>0</v>
      </c>
    </row>
    <row r="511" spans="2:13" hidden="1" x14ac:dyDescent="0.3">
      <c r="B511">
        <v>7</v>
      </c>
      <c r="C511">
        <v>27</v>
      </c>
      <c r="D511">
        <v>16</v>
      </c>
      <c r="E511">
        <v>5</v>
      </c>
      <c r="F511">
        <v>8</v>
      </c>
      <c r="G511" s="1">
        <v>9</v>
      </c>
      <c r="H511" s="1">
        <v>2.999999893E-8</v>
      </c>
      <c r="I511" s="1">
        <v>2.2578659059999999E-8</v>
      </c>
      <c r="J511" s="1">
        <v>0</v>
      </c>
      <c r="K511" s="1">
        <v>0</v>
      </c>
      <c r="L511" s="1">
        <v>22.1517868</v>
      </c>
      <c r="M511">
        <f t="shared" si="7"/>
        <v>0</v>
      </c>
    </row>
    <row r="512" spans="2:13" hidden="1" x14ac:dyDescent="0.3">
      <c r="B512">
        <v>7</v>
      </c>
      <c r="C512">
        <v>27</v>
      </c>
      <c r="D512">
        <v>17</v>
      </c>
      <c r="E512">
        <v>5</v>
      </c>
      <c r="F512">
        <v>8</v>
      </c>
      <c r="G512" s="1">
        <v>9</v>
      </c>
      <c r="H512" s="1">
        <v>2.999999893E-8</v>
      </c>
      <c r="I512" s="1">
        <v>2.2577829360000001E-8</v>
      </c>
      <c r="J512" s="1">
        <v>0</v>
      </c>
      <c r="K512" s="1">
        <v>0</v>
      </c>
      <c r="L512" s="1">
        <v>23.630878450000001</v>
      </c>
      <c r="M512">
        <f t="shared" si="7"/>
        <v>0</v>
      </c>
    </row>
    <row r="513" spans="2:13" hidden="1" x14ac:dyDescent="0.3">
      <c r="B513">
        <v>7</v>
      </c>
      <c r="C513">
        <v>27</v>
      </c>
      <c r="D513">
        <v>18</v>
      </c>
      <c r="E513">
        <v>5</v>
      </c>
      <c r="F513">
        <v>8</v>
      </c>
      <c r="G513" s="1">
        <v>9</v>
      </c>
      <c r="H513" s="1">
        <v>2.999999893E-8</v>
      </c>
      <c r="I513" s="1">
        <v>2.2577636240000001E-8</v>
      </c>
      <c r="J513" s="1">
        <v>0</v>
      </c>
      <c r="K513" s="1">
        <v>0</v>
      </c>
      <c r="L513" s="1">
        <v>25.110198969999999</v>
      </c>
      <c r="M513">
        <f t="shared" si="7"/>
        <v>0</v>
      </c>
    </row>
    <row r="514" spans="2:13" hidden="1" x14ac:dyDescent="0.3">
      <c r="B514">
        <v>7</v>
      </c>
      <c r="C514">
        <v>27</v>
      </c>
      <c r="D514">
        <v>19</v>
      </c>
      <c r="E514">
        <v>5</v>
      </c>
      <c r="F514">
        <v>8</v>
      </c>
      <c r="G514" s="1">
        <v>9</v>
      </c>
      <c r="H514" s="1">
        <v>2.999999893E-8</v>
      </c>
      <c r="I514" s="1">
        <v>2.2578189369999998E-8</v>
      </c>
      <c r="J514" s="1">
        <v>0</v>
      </c>
      <c r="K514" s="1">
        <v>0</v>
      </c>
      <c r="L514" s="1">
        <v>26.589565279999999</v>
      </c>
      <c r="M514">
        <f t="shared" si="7"/>
        <v>0</v>
      </c>
    </row>
    <row r="515" spans="2:13" hidden="1" x14ac:dyDescent="0.3">
      <c r="B515">
        <v>7</v>
      </c>
      <c r="C515">
        <v>27</v>
      </c>
      <c r="D515">
        <v>20</v>
      </c>
      <c r="E515">
        <v>5</v>
      </c>
      <c r="F515">
        <v>8</v>
      </c>
      <c r="G515" s="1">
        <v>9</v>
      </c>
      <c r="H515" s="1">
        <v>2.999999893E-8</v>
      </c>
      <c r="I515" s="1">
        <v>2.2577874660000001E-8</v>
      </c>
      <c r="J515" s="1">
        <v>0</v>
      </c>
      <c r="K515" s="1">
        <v>0</v>
      </c>
      <c r="L515" s="1">
        <v>28.068782809999998</v>
      </c>
      <c r="M515">
        <f t="shared" si="7"/>
        <v>0</v>
      </c>
    </row>
    <row r="516" spans="2:13" hidden="1" x14ac:dyDescent="0.3">
      <c r="B516">
        <v>7</v>
      </c>
      <c r="C516">
        <v>27</v>
      </c>
      <c r="D516">
        <v>21</v>
      </c>
      <c r="E516">
        <v>5</v>
      </c>
      <c r="F516">
        <v>8</v>
      </c>
      <c r="G516" s="1">
        <v>9</v>
      </c>
      <c r="H516" s="1">
        <v>2.999999893E-8</v>
      </c>
      <c r="I516" s="1">
        <v>2.2577641010000002E-8</v>
      </c>
      <c r="J516" s="1">
        <v>0</v>
      </c>
      <c r="K516" s="1">
        <v>0</v>
      </c>
      <c r="L516" s="1">
        <v>29.548091889999998</v>
      </c>
      <c r="M516">
        <f t="shared" si="7"/>
        <v>0</v>
      </c>
    </row>
    <row r="517" spans="2:13" hidden="1" x14ac:dyDescent="0.3">
      <c r="B517">
        <v>7</v>
      </c>
      <c r="C517">
        <v>27</v>
      </c>
      <c r="D517">
        <v>22</v>
      </c>
      <c r="E517">
        <v>5</v>
      </c>
      <c r="F517">
        <v>8</v>
      </c>
      <c r="G517" s="1">
        <v>9</v>
      </c>
      <c r="H517" s="1">
        <v>2.999999893E-8</v>
      </c>
      <c r="I517" s="1">
        <v>2.2578258510000002E-8</v>
      </c>
      <c r="J517" s="1">
        <v>0</v>
      </c>
      <c r="K517" s="1">
        <v>0</v>
      </c>
      <c r="L517" s="1">
        <v>31.027458190000001</v>
      </c>
      <c r="M517">
        <f t="shared" si="7"/>
        <v>0</v>
      </c>
    </row>
    <row r="518" spans="2:13" hidden="1" x14ac:dyDescent="0.3">
      <c r="B518">
        <v>7</v>
      </c>
      <c r="C518">
        <v>27</v>
      </c>
      <c r="D518">
        <v>23</v>
      </c>
      <c r="E518">
        <v>5</v>
      </c>
      <c r="F518">
        <v>8</v>
      </c>
      <c r="G518" s="1">
        <v>9</v>
      </c>
      <c r="H518" s="1">
        <v>2.999999893E-8</v>
      </c>
      <c r="I518" s="1">
        <v>2.2577664849999999E-8</v>
      </c>
      <c r="J518" s="1">
        <v>0</v>
      </c>
      <c r="K518" s="1">
        <v>0</v>
      </c>
      <c r="L518" s="1">
        <v>32.506660459999999</v>
      </c>
      <c r="M518">
        <f t="shared" ref="M518:M581" si="8">IF(D518&gt;D519,1,0)</f>
        <v>0</v>
      </c>
    </row>
    <row r="519" spans="2:13" hidden="1" x14ac:dyDescent="0.3">
      <c r="B519">
        <v>7</v>
      </c>
      <c r="C519">
        <v>27</v>
      </c>
      <c r="D519">
        <v>24</v>
      </c>
      <c r="E519">
        <v>5</v>
      </c>
      <c r="F519">
        <v>8</v>
      </c>
      <c r="G519" s="1">
        <v>9</v>
      </c>
      <c r="H519" s="1">
        <v>2.999999893E-8</v>
      </c>
      <c r="I519" s="1">
        <v>2.2577867509999999E-8</v>
      </c>
      <c r="J519" s="1">
        <v>0</v>
      </c>
      <c r="K519" s="1">
        <v>0</v>
      </c>
      <c r="L519" s="1">
        <v>33.98601532</v>
      </c>
      <c r="M519">
        <f t="shared" si="8"/>
        <v>0</v>
      </c>
    </row>
    <row r="520" spans="2:13" hidden="1" x14ac:dyDescent="0.3">
      <c r="B520">
        <v>7</v>
      </c>
      <c r="C520">
        <v>27</v>
      </c>
      <c r="D520">
        <v>25</v>
      </c>
      <c r="E520">
        <v>5</v>
      </c>
      <c r="F520">
        <v>8</v>
      </c>
      <c r="G520" s="1">
        <v>9</v>
      </c>
      <c r="H520" s="1">
        <v>2.999999893E-8</v>
      </c>
      <c r="I520" s="1">
        <v>2.2577738759999999E-8</v>
      </c>
      <c r="J520" s="1">
        <v>0</v>
      </c>
      <c r="K520" s="1">
        <v>0</v>
      </c>
      <c r="L520" s="1">
        <v>35.4653244</v>
      </c>
      <c r="M520">
        <f t="shared" si="8"/>
        <v>0</v>
      </c>
    </row>
    <row r="521" spans="2:13" hidden="1" x14ac:dyDescent="0.3">
      <c r="B521">
        <v>7</v>
      </c>
      <c r="C521">
        <v>27</v>
      </c>
      <c r="D521">
        <v>26</v>
      </c>
      <c r="E521">
        <v>5</v>
      </c>
      <c r="F521">
        <v>8</v>
      </c>
      <c r="G521" s="1">
        <v>9</v>
      </c>
      <c r="H521" s="1">
        <v>2.999999893E-8</v>
      </c>
      <c r="I521" s="1">
        <v>2.2577824590000001E-8</v>
      </c>
      <c r="J521" s="1">
        <v>0</v>
      </c>
      <c r="K521" s="1">
        <v>0</v>
      </c>
      <c r="L521" s="1">
        <v>36.944656369999997</v>
      </c>
      <c r="M521">
        <f t="shared" si="8"/>
        <v>0</v>
      </c>
    </row>
    <row r="522" spans="2:13" hidden="1" x14ac:dyDescent="0.3">
      <c r="B522">
        <v>7</v>
      </c>
      <c r="C522">
        <v>27</v>
      </c>
      <c r="D522">
        <v>27</v>
      </c>
      <c r="E522">
        <v>5</v>
      </c>
      <c r="F522">
        <v>8</v>
      </c>
      <c r="G522" s="1">
        <v>9</v>
      </c>
      <c r="H522" s="1">
        <v>2.999999893E-8</v>
      </c>
      <c r="I522" s="1">
        <v>2.2577660080000002E-8</v>
      </c>
      <c r="J522" s="1">
        <v>0</v>
      </c>
      <c r="K522" s="1">
        <v>0</v>
      </c>
      <c r="L522" s="1">
        <v>38.423965449999997</v>
      </c>
      <c r="M522">
        <f t="shared" si="8"/>
        <v>0</v>
      </c>
    </row>
    <row r="523" spans="2:13" hidden="1" x14ac:dyDescent="0.3">
      <c r="B523">
        <v>7</v>
      </c>
      <c r="C523">
        <v>27</v>
      </c>
      <c r="D523">
        <v>28</v>
      </c>
      <c r="E523">
        <v>5</v>
      </c>
      <c r="F523">
        <v>8</v>
      </c>
      <c r="G523" s="1">
        <v>9</v>
      </c>
      <c r="H523" s="1">
        <v>2.999999893E-8</v>
      </c>
      <c r="I523" s="1">
        <v>2.257808208E-8</v>
      </c>
      <c r="J523" s="1">
        <v>0</v>
      </c>
      <c r="K523" s="1">
        <v>0</v>
      </c>
      <c r="L523" s="1">
        <v>39.903320309999998</v>
      </c>
      <c r="M523">
        <f t="shared" si="8"/>
        <v>0</v>
      </c>
    </row>
    <row r="524" spans="2:13" hidden="1" x14ac:dyDescent="0.3">
      <c r="B524">
        <v>7</v>
      </c>
      <c r="C524">
        <v>27</v>
      </c>
      <c r="D524">
        <v>29</v>
      </c>
      <c r="E524">
        <v>5</v>
      </c>
      <c r="F524">
        <v>8</v>
      </c>
      <c r="G524" s="1">
        <v>9</v>
      </c>
      <c r="H524" s="1">
        <v>2.999999893E-8</v>
      </c>
      <c r="I524" s="1">
        <v>2.2577703E-8</v>
      </c>
      <c r="J524" s="1">
        <v>0</v>
      </c>
      <c r="K524" s="1">
        <v>0</v>
      </c>
      <c r="L524" s="1">
        <v>41.382560730000002</v>
      </c>
      <c r="M524">
        <f t="shared" si="8"/>
        <v>0</v>
      </c>
    </row>
    <row r="525" spans="2:13" hidden="1" x14ac:dyDescent="0.3">
      <c r="B525">
        <v>7</v>
      </c>
      <c r="C525">
        <v>27</v>
      </c>
      <c r="D525">
        <v>30</v>
      </c>
      <c r="E525">
        <v>5</v>
      </c>
      <c r="F525">
        <v>8</v>
      </c>
      <c r="G525" s="1">
        <v>9</v>
      </c>
      <c r="H525" s="1">
        <v>2.999999893E-8</v>
      </c>
      <c r="I525" s="1">
        <v>2.257763386E-8</v>
      </c>
      <c r="J525" s="1">
        <v>0</v>
      </c>
      <c r="K525" s="1">
        <v>0</v>
      </c>
      <c r="L525" s="1">
        <v>42.861915590000002</v>
      </c>
      <c r="M525">
        <f t="shared" si="8"/>
        <v>0</v>
      </c>
    </row>
    <row r="526" spans="2:13" hidden="1" x14ac:dyDescent="0.3">
      <c r="B526">
        <v>7</v>
      </c>
      <c r="C526">
        <v>27</v>
      </c>
      <c r="D526">
        <v>31</v>
      </c>
      <c r="E526">
        <v>5</v>
      </c>
      <c r="F526">
        <v>8</v>
      </c>
      <c r="G526" s="1">
        <v>9</v>
      </c>
      <c r="H526" s="1">
        <v>2.999999893E-8</v>
      </c>
      <c r="I526" s="1">
        <v>2.2578744890000001E-8</v>
      </c>
      <c r="J526" s="1">
        <v>0</v>
      </c>
      <c r="K526" s="1">
        <v>0</v>
      </c>
      <c r="L526" s="1">
        <v>44.341293329999999</v>
      </c>
      <c r="M526">
        <f t="shared" si="8"/>
        <v>0</v>
      </c>
    </row>
    <row r="527" spans="2:13" hidden="1" x14ac:dyDescent="0.3">
      <c r="B527">
        <v>7</v>
      </c>
      <c r="C527">
        <v>27</v>
      </c>
      <c r="D527">
        <v>32</v>
      </c>
      <c r="E527">
        <v>5</v>
      </c>
      <c r="F527">
        <v>8</v>
      </c>
      <c r="G527" s="1">
        <v>9</v>
      </c>
      <c r="H527" s="1">
        <v>2.999999893E-8</v>
      </c>
      <c r="I527" s="1">
        <v>2.2581882480000001E-8</v>
      </c>
      <c r="J527" s="1">
        <v>0</v>
      </c>
      <c r="K527" s="1">
        <v>0</v>
      </c>
      <c r="L527" s="1">
        <v>45.820373539999999</v>
      </c>
      <c r="M527">
        <f t="shared" si="8"/>
        <v>0</v>
      </c>
    </row>
    <row r="528" spans="2:13" hidden="1" x14ac:dyDescent="0.3">
      <c r="B528">
        <v>7</v>
      </c>
      <c r="C528">
        <v>27</v>
      </c>
      <c r="D528">
        <v>33</v>
      </c>
      <c r="E528">
        <v>5</v>
      </c>
      <c r="F528">
        <v>8</v>
      </c>
      <c r="G528" s="1">
        <v>9</v>
      </c>
      <c r="H528" s="1">
        <v>2.999999893E-8</v>
      </c>
      <c r="I528" s="1">
        <v>2.258687496E-8</v>
      </c>
      <c r="J528" s="1">
        <v>0</v>
      </c>
      <c r="K528" s="1">
        <v>0</v>
      </c>
      <c r="L528" s="1">
        <v>47.29860687</v>
      </c>
      <c r="M528">
        <f t="shared" si="8"/>
        <v>0</v>
      </c>
    </row>
    <row r="529" spans="2:13" hidden="1" x14ac:dyDescent="0.3">
      <c r="B529">
        <v>7</v>
      </c>
      <c r="C529">
        <v>27</v>
      </c>
      <c r="D529">
        <v>34</v>
      </c>
      <c r="E529">
        <v>5</v>
      </c>
      <c r="F529">
        <v>8</v>
      </c>
      <c r="G529" s="1">
        <v>9</v>
      </c>
      <c r="H529" s="1">
        <v>2.999999893E-8</v>
      </c>
      <c r="I529" s="1">
        <v>2.2607100009999999E-8</v>
      </c>
      <c r="J529" s="1">
        <v>0</v>
      </c>
      <c r="K529" s="1">
        <v>0</v>
      </c>
      <c r="L529" s="1">
        <v>48.775535580000003</v>
      </c>
      <c r="M529">
        <f t="shared" si="8"/>
        <v>0</v>
      </c>
    </row>
    <row r="530" spans="2:13" hidden="1" x14ac:dyDescent="0.3">
      <c r="B530">
        <v>7</v>
      </c>
      <c r="C530">
        <v>27</v>
      </c>
      <c r="D530">
        <v>35</v>
      </c>
      <c r="E530">
        <v>5</v>
      </c>
      <c r="F530">
        <v>8</v>
      </c>
      <c r="G530" s="1">
        <v>9</v>
      </c>
      <c r="H530" s="1">
        <v>2.999999893E-8</v>
      </c>
      <c r="I530" s="1">
        <v>2.2642257209999999E-8</v>
      </c>
      <c r="J530" s="1">
        <v>0</v>
      </c>
      <c r="K530" s="1">
        <v>0</v>
      </c>
      <c r="L530" s="1">
        <v>50</v>
      </c>
      <c r="M530">
        <f t="shared" si="8"/>
        <v>0</v>
      </c>
    </row>
    <row r="531" spans="2:13" hidden="1" x14ac:dyDescent="0.3">
      <c r="B531">
        <v>7</v>
      </c>
      <c r="C531">
        <v>27</v>
      </c>
      <c r="D531">
        <v>36</v>
      </c>
      <c r="E531">
        <v>5</v>
      </c>
      <c r="F531">
        <v>8</v>
      </c>
      <c r="G531" s="1">
        <v>9</v>
      </c>
      <c r="H531" s="1">
        <v>2.999999893E-8</v>
      </c>
      <c r="I531" s="1">
        <v>2.2679090500000002E-8</v>
      </c>
      <c r="J531" s="1">
        <v>0</v>
      </c>
      <c r="K531" s="1">
        <v>0</v>
      </c>
      <c r="L531" s="1">
        <v>50</v>
      </c>
      <c r="M531">
        <f t="shared" si="8"/>
        <v>0</v>
      </c>
    </row>
    <row r="532" spans="2:13" x14ac:dyDescent="0.3">
      <c r="B532">
        <v>7</v>
      </c>
      <c r="C532">
        <v>27</v>
      </c>
      <c r="D532">
        <v>37</v>
      </c>
      <c r="E532">
        <v>5</v>
      </c>
      <c r="F532">
        <v>8</v>
      </c>
      <c r="G532" s="1">
        <v>9</v>
      </c>
      <c r="H532" s="1">
        <v>2.999999893E-8</v>
      </c>
      <c r="I532" s="1">
        <v>2.26789856E-8</v>
      </c>
      <c r="J532" s="1">
        <v>0</v>
      </c>
      <c r="K532" s="1">
        <v>0</v>
      </c>
      <c r="L532" s="1">
        <v>50</v>
      </c>
      <c r="M532">
        <f t="shared" si="8"/>
        <v>1</v>
      </c>
    </row>
    <row r="533" spans="2:13" hidden="1" x14ac:dyDescent="0.3">
      <c r="B533">
        <v>7</v>
      </c>
      <c r="C533">
        <v>28</v>
      </c>
      <c r="D533">
        <v>1</v>
      </c>
      <c r="E533">
        <v>5</v>
      </c>
      <c r="F533">
        <v>8</v>
      </c>
      <c r="G533" s="1">
        <v>9</v>
      </c>
      <c r="H533" s="1">
        <v>2.999999893E-8</v>
      </c>
      <c r="I533" s="1">
        <v>2.5331051349999999E-8</v>
      </c>
      <c r="J533" s="1">
        <v>0</v>
      </c>
      <c r="K533" s="1">
        <v>0</v>
      </c>
      <c r="L533" s="1">
        <v>50</v>
      </c>
      <c r="M533">
        <f t="shared" si="8"/>
        <v>0</v>
      </c>
    </row>
    <row r="534" spans="2:13" hidden="1" x14ac:dyDescent="0.3">
      <c r="B534">
        <v>7</v>
      </c>
      <c r="C534">
        <v>28</v>
      </c>
      <c r="D534">
        <v>2</v>
      </c>
      <c r="E534">
        <v>5</v>
      </c>
      <c r="F534">
        <v>8</v>
      </c>
      <c r="G534" s="1">
        <v>9</v>
      </c>
      <c r="H534" s="1">
        <v>2.999999893E-8</v>
      </c>
      <c r="I534" s="1">
        <v>2.5331051349999999E-8</v>
      </c>
      <c r="J534" s="1">
        <v>0</v>
      </c>
      <c r="K534" s="1">
        <v>0</v>
      </c>
      <c r="L534" s="1">
        <v>0.82942724229999998</v>
      </c>
      <c r="M534">
        <f t="shared" si="8"/>
        <v>0</v>
      </c>
    </row>
    <row r="535" spans="2:13" hidden="1" x14ac:dyDescent="0.3">
      <c r="B535">
        <v>7</v>
      </c>
      <c r="C535">
        <v>28</v>
      </c>
      <c r="D535">
        <v>3</v>
      </c>
      <c r="E535">
        <v>5</v>
      </c>
      <c r="F535">
        <v>8</v>
      </c>
      <c r="G535" s="1">
        <v>9</v>
      </c>
      <c r="H535" s="1">
        <v>2.999999893E-8</v>
      </c>
      <c r="I535" s="1">
        <v>2.5331051349999999E-8</v>
      </c>
      <c r="J535" s="1">
        <v>0</v>
      </c>
      <c r="K535" s="1">
        <v>0</v>
      </c>
      <c r="L535" s="1">
        <v>1.6588543650000001</v>
      </c>
      <c r="M535">
        <f t="shared" si="8"/>
        <v>0</v>
      </c>
    </row>
    <row r="536" spans="2:13" hidden="1" x14ac:dyDescent="0.3">
      <c r="B536">
        <v>7</v>
      </c>
      <c r="C536">
        <v>28</v>
      </c>
      <c r="D536">
        <v>4</v>
      </c>
      <c r="E536">
        <v>5</v>
      </c>
      <c r="F536">
        <v>8</v>
      </c>
      <c r="G536" s="1">
        <v>9</v>
      </c>
      <c r="H536" s="1">
        <v>2.999999893E-8</v>
      </c>
      <c r="I536" s="1">
        <v>2.5331051349999999E-8</v>
      </c>
      <c r="J536" s="1">
        <v>0</v>
      </c>
      <c r="K536" s="1">
        <v>0</v>
      </c>
      <c r="L536" s="1">
        <v>2.4882817269999999</v>
      </c>
      <c r="M536">
        <f t="shared" si="8"/>
        <v>0</v>
      </c>
    </row>
    <row r="537" spans="2:13" hidden="1" x14ac:dyDescent="0.3">
      <c r="B537">
        <v>7</v>
      </c>
      <c r="C537">
        <v>28</v>
      </c>
      <c r="D537">
        <v>5</v>
      </c>
      <c r="E537">
        <v>5</v>
      </c>
      <c r="F537">
        <v>8</v>
      </c>
      <c r="G537" s="1">
        <v>9</v>
      </c>
      <c r="H537" s="1">
        <v>2.999999893E-8</v>
      </c>
      <c r="I537" s="1">
        <v>2.5331051349999999E-8</v>
      </c>
      <c r="J537" s="1">
        <v>0</v>
      </c>
      <c r="K537" s="1">
        <v>0</v>
      </c>
      <c r="L537" s="1">
        <v>3.3177094459999998</v>
      </c>
      <c r="M537">
        <f t="shared" si="8"/>
        <v>0</v>
      </c>
    </row>
    <row r="538" spans="2:13" hidden="1" x14ac:dyDescent="0.3">
      <c r="B538">
        <v>7</v>
      </c>
      <c r="C538">
        <v>28</v>
      </c>
      <c r="D538">
        <v>6</v>
      </c>
      <c r="E538">
        <v>5</v>
      </c>
      <c r="F538">
        <v>8</v>
      </c>
      <c r="G538" s="1">
        <v>9</v>
      </c>
      <c r="H538" s="1">
        <v>2.999999893E-8</v>
      </c>
      <c r="I538" s="1">
        <v>2.5331051349999999E-8</v>
      </c>
      <c r="J538" s="1">
        <v>0</v>
      </c>
      <c r="K538" s="1">
        <v>0</v>
      </c>
      <c r="L538" s="1">
        <v>4.1471371650000002</v>
      </c>
      <c r="M538">
        <f t="shared" si="8"/>
        <v>0</v>
      </c>
    </row>
    <row r="539" spans="2:13" hidden="1" x14ac:dyDescent="0.3">
      <c r="B539">
        <v>7</v>
      </c>
      <c r="C539">
        <v>28</v>
      </c>
      <c r="D539">
        <v>7</v>
      </c>
      <c r="E539">
        <v>5</v>
      </c>
      <c r="F539">
        <v>8</v>
      </c>
      <c r="G539" s="1">
        <v>9</v>
      </c>
      <c r="H539" s="1">
        <v>2.999999893E-8</v>
      </c>
      <c r="I539" s="1">
        <v>2.5331051349999999E-8</v>
      </c>
      <c r="J539" s="1">
        <v>0</v>
      </c>
      <c r="K539" s="1">
        <v>0</v>
      </c>
      <c r="L539" s="1">
        <v>4.9765648840000001</v>
      </c>
      <c r="M539">
        <f t="shared" si="8"/>
        <v>0</v>
      </c>
    </row>
    <row r="540" spans="2:13" hidden="1" x14ac:dyDescent="0.3">
      <c r="B540">
        <v>7</v>
      </c>
      <c r="C540">
        <v>28</v>
      </c>
      <c r="D540">
        <v>8</v>
      </c>
      <c r="E540">
        <v>5</v>
      </c>
      <c r="F540">
        <v>8</v>
      </c>
      <c r="G540" s="1">
        <v>9</v>
      </c>
      <c r="H540" s="1">
        <v>2.999999893E-8</v>
      </c>
      <c r="I540" s="1">
        <v>2.5331051349999999E-8</v>
      </c>
      <c r="J540" s="1">
        <v>0</v>
      </c>
      <c r="K540" s="1">
        <v>0</v>
      </c>
      <c r="L540" s="1">
        <v>5.805992603</v>
      </c>
      <c r="M540">
        <f t="shared" si="8"/>
        <v>0</v>
      </c>
    </row>
    <row r="541" spans="2:13" hidden="1" x14ac:dyDescent="0.3">
      <c r="B541">
        <v>7</v>
      </c>
      <c r="C541">
        <v>28</v>
      </c>
      <c r="D541">
        <v>9</v>
      </c>
      <c r="E541">
        <v>5</v>
      </c>
      <c r="F541">
        <v>8</v>
      </c>
      <c r="G541" s="1">
        <v>9</v>
      </c>
      <c r="H541" s="1">
        <v>2.999999893E-8</v>
      </c>
      <c r="I541" s="1">
        <v>2.5331051349999999E-8</v>
      </c>
      <c r="J541" s="1">
        <v>0</v>
      </c>
      <c r="K541" s="1">
        <v>0</v>
      </c>
      <c r="L541" s="1">
        <v>6.6354203219999999</v>
      </c>
      <c r="M541">
        <f t="shared" si="8"/>
        <v>0</v>
      </c>
    </row>
    <row r="542" spans="2:13" hidden="1" x14ac:dyDescent="0.3">
      <c r="B542">
        <v>7</v>
      </c>
      <c r="C542">
        <v>28</v>
      </c>
      <c r="D542">
        <v>10</v>
      </c>
      <c r="E542">
        <v>5</v>
      </c>
      <c r="F542">
        <v>8</v>
      </c>
      <c r="G542" s="1">
        <v>9</v>
      </c>
      <c r="H542" s="1">
        <v>2.999999893E-8</v>
      </c>
      <c r="I542" s="1">
        <v>2.5331051349999999E-8</v>
      </c>
      <c r="J542" s="1">
        <v>0</v>
      </c>
      <c r="K542" s="1">
        <v>0</v>
      </c>
      <c r="L542" s="1">
        <v>7.4648480419999999</v>
      </c>
      <c r="M542">
        <f t="shared" si="8"/>
        <v>0</v>
      </c>
    </row>
    <row r="543" spans="2:13" hidden="1" x14ac:dyDescent="0.3">
      <c r="B543">
        <v>7</v>
      </c>
      <c r="C543">
        <v>28</v>
      </c>
      <c r="D543">
        <v>11</v>
      </c>
      <c r="E543">
        <v>5</v>
      </c>
      <c r="F543">
        <v>8</v>
      </c>
      <c r="G543" s="1">
        <v>9</v>
      </c>
      <c r="H543" s="1">
        <v>2.999999893E-8</v>
      </c>
      <c r="I543" s="1">
        <v>2.5331051349999999E-8</v>
      </c>
      <c r="J543" s="1">
        <v>0</v>
      </c>
      <c r="K543" s="1">
        <v>0</v>
      </c>
      <c r="L543" s="1">
        <v>8.2942752839999994</v>
      </c>
      <c r="M543">
        <f t="shared" si="8"/>
        <v>0</v>
      </c>
    </row>
    <row r="544" spans="2:13" hidden="1" x14ac:dyDescent="0.3">
      <c r="B544">
        <v>7</v>
      </c>
      <c r="C544">
        <v>28</v>
      </c>
      <c r="D544">
        <v>12</v>
      </c>
      <c r="E544">
        <v>5</v>
      </c>
      <c r="F544">
        <v>8</v>
      </c>
      <c r="G544" s="1">
        <v>9</v>
      </c>
      <c r="H544" s="1">
        <v>2.999999893E-8</v>
      </c>
      <c r="I544" s="1">
        <v>2.5331051349999999E-8</v>
      </c>
      <c r="J544" s="1">
        <v>0</v>
      </c>
      <c r="K544" s="1">
        <v>0</v>
      </c>
      <c r="L544" s="1">
        <v>9.1237030029999993</v>
      </c>
      <c r="M544">
        <f t="shared" si="8"/>
        <v>0</v>
      </c>
    </row>
    <row r="545" spans="2:13" hidden="1" x14ac:dyDescent="0.3">
      <c r="B545">
        <v>7</v>
      </c>
      <c r="C545">
        <v>28</v>
      </c>
      <c r="D545">
        <v>13</v>
      </c>
      <c r="E545">
        <v>5</v>
      </c>
      <c r="F545">
        <v>8</v>
      </c>
      <c r="G545" s="1">
        <v>9</v>
      </c>
      <c r="H545" s="1">
        <v>2.999999893E-8</v>
      </c>
      <c r="I545" s="1">
        <v>2.5331051349999999E-8</v>
      </c>
      <c r="J545" s="1">
        <v>0</v>
      </c>
      <c r="K545" s="1">
        <v>0</v>
      </c>
      <c r="L545" s="1">
        <v>9.9531307219999992</v>
      </c>
      <c r="M545">
        <f t="shared" si="8"/>
        <v>0</v>
      </c>
    </row>
    <row r="546" spans="2:13" hidden="1" x14ac:dyDescent="0.3">
      <c r="B546">
        <v>7</v>
      </c>
      <c r="C546">
        <v>28</v>
      </c>
      <c r="D546">
        <v>14</v>
      </c>
      <c r="E546">
        <v>5</v>
      </c>
      <c r="F546">
        <v>8</v>
      </c>
      <c r="G546" s="1">
        <v>9</v>
      </c>
      <c r="H546" s="1">
        <v>2.999999893E-8</v>
      </c>
      <c r="I546" s="1">
        <v>2.5331051349999999E-8</v>
      </c>
      <c r="J546" s="1">
        <v>0</v>
      </c>
      <c r="K546" s="1">
        <v>0</v>
      </c>
      <c r="L546" s="1">
        <v>10.782558440000001</v>
      </c>
      <c r="M546">
        <f t="shared" si="8"/>
        <v>0</v>
      </c>
    </row>
    <row r="547" spans="2:13" hidden="1" x14ac:dyDescent="0.3">
      <c r="B547">
        <v>7</v>
      </c>
      <c r="C547">
        <v>28</v>
      </c>
      <c r="D547">
        <v>15</v>
      </c>
      <c r="E547">
        <v>5</v>
      </c>
      <c r="F547">
        <v>8</v>
      </c>
      <c r="G547" s="1">
        <v>9</v>
      </c>
      <c r="H547" s="1">
        <v>2.999999893E-8</v>
      </c>
      <c r="I547" s="1">
        <v>2.5331051349999999E-8</v>
      </c>
      <c r="J547" s="1">
        <v>0</v>
      </c>
      <c r="K547" s="1">
        <v>0</v>
      </c>
      <c r="L547" s="1">
        <v>11.611986160000001</v>
      </c>
      <c r="M547">
        <f t="shared" si="8"/>
        <v>0</v>
      </c>
    </row>
    <row r="548" spans="2:13" hidden="1" x14ac:dyDescent="0.3">
      <c r="B548">
        <v>7</v>
      </c>
      <c r="C548">
        <v>28</v>
      </c>
      <c r="D548">
        <v>16</v>
      </c>
      <c r="E548">
        <v>5</v>
      </c>
      <c r="F548">
        <v>8</v>
      </c>
      <c r="G548" s="1">
        <v>9</v>
      </c>
      <c r="H548" s="1">
        <v>2.999999893E-8</v>
      </c>
      <c r="I548" s="1">
        <v>2.5331051349999999E-8</v>
      </c>
      <c r="J548" s="1">
        <v>0</v>
      </c>
      <c r="K548" s="1">
        <v>0</v>
      </c>
      <c r="L548" s="1">
        <v>12.441413880000001</v>
      </c>
      <c r="M548">
        <f t="shared" si="8"/>
        <v>0</v>
      </c>
    </row>
    <row r="549" spans="2:13" hidden="1" x14ac:dyDescent="0.3">
      <c r="B549">
        <v>7</v>
      </c>
      <c r="C549">
        <v>28</v>
      </c>
      <c r="D549">
        <v>17</v>
      </c>
      <c r="E549">
        <v>5</v>
      </c>
      <c r="F549">
        <v>8</v>
      </c>
      <c r="G549" s="1">
        <v>9</v>
      </c>
      <c r="H549" s="1">
        <v>2.999999893E-8</v>
      </c>
      <c r="I549" s="1">
        <v>2.5331051349999999E-8</v>
      </c>
      <c r="J549" s="1">
        <v>0</v>
      </c>
      <c r="K549" s="1">
        <v>0</v>
      </c>
      <c r="L549" s="1">
        <v>13.270841600000001</v>
      </c>
      <c r="M549">
        <f t="shared" si="8"/>
        <v>0</v>
      </c>
    </row>
    <row r="550" spans="2:13" hidden="1" x14ac:dyDescent="0.3">
      <c r="B550">
        <v>7</v>
      </c>
      <c r="C550">
        <v>28</v>
      </c>
      <c r="D550">
        <v>18</v>
      </c>
      <c r="E550">
        <v>5</v>
      </c>
      <c r="F550">
        <v>8</v>
      </c>
      <c r="G550" s="1">
        <v>9</v>
      </c>
      <c r="H550" s="1">
        <v>2.999999893E-8</v>
      </c>
      <c r="I550" s="1">
        <v>2.5331051349999999E-8</v>
      </c>
      <c r="J550" s="1">
        <v>0</v>
      </c>
      <c r="K550" s="1">
        <v>0</v>
      </c>
      <c r="L550" s="1">
        <v>14.100269320000001</v>
      </c>
      <c r="M550">
        <f t="shared" si="8"/>
        <v>0</v>
      </c>
    </row>
    <row r="551" spans="2:13" hidden="1" x14ac:dyDescent="0.3">
      <c r="B551">
        <v>7</v>
      </c>
      <c r="C551">
        <v>28</v>
      </c>
      <c r="D551">
        <v>19</v>
      </c>
      <c r="E551">
        <v>5</v>
      </c>
      <c r="F551">
        <v>8</v>
      </c>
      <c r="G551" s="1">
        <v>9</v>
      </c>
      <c r="H551" s="1">
        <v>2.999999893E-8</v>
      </c>
      <c r="I551" s="1">
        <v>2.5331051349999999E-8</v>
      </c>
      <c r="J551" s="1">
        <v>0</v>
      </c>
      <c r="K551" s="1">
        <v>0</v>
      </c>
      <c r="L551" s="1">
        <v>14.929697040000001</v>
      </c>
      <c r="M551">
        <f t="shared" si="8"/>
        <v>0</v>
      </c>
    </row>
    <row r="552" spans="2:13" hidden="1" x14ac:dyDescent="0.3">
      <c r="B552">
        <v>7</v>
      </c>
      <c r="C552">
        <v>28</v>
      </c>
      <c r="D552">
        <v>20</v>
      </c>
      <c r="E552">
        <v>5</v>
      </c>
      <c r="F552">
        <v>8</v>
      </c>
      <c r="G552" s="1">
        <v>9</v>
      </c>
      <c r="H552" s="1">
        <v>2.999999893E-8</v>
      </c>
      <c r="I552" s="1">
        <v>2.5331051349999999E-8</v>
      </c>
      <c r="J552" s="1">
        <v>0</v>
      </c>
      <c r="K552" s="1">
        <v>0</v>
      </c>
      <c r="L552" s="1">
        <v>15.759124760000001</v>
      </c>
      <c r="M552">
        <f t="shared" si="8"/>
        <v>0</v>
      </c>
    </row>
    <row r="553" spans="2:13" hidden="1" x14ac:dyDescent="0.3">
      <c r="B553">
        <v>7</v>
      </c>
      <c r="C553">
        <v>28</v>
      </c>
      <c r="D553">
        <v>21</v>
      </c>
      <c r="E553">
        <v>5</v>
      </c>
      <c r="F553">
        <v>8</v>
      </c>
      <c r="G553" s="1">
        <v>9</v>
      </c>
      <c r="H553" s="1">
        <v>2.999999893E-8</v>
      </c>
      <c r="I553" s="1">
        <v>2.5331051349999999E-8</v>
      </c>
      <c r="J553" s="1">
        <v>0</v>
      </c>
      <c r="K553" s="1">
        <v>0</v>
      </c>
      <c r="L553" s="1">
        <v>16.588548660000001</v>
      </c>
      <c r="M553">
        <f t="shared" si="8"/>
        <v>0</v>
      </c>
    </row>
    <row r="554" spans="2:13" hidden="1" x14ac:dyDescent="0.3">
      <c r="B554">
        <v>7</v>
      </c>
      <c r="C554">
        <v>28</v>
      </c>
      <c r="D554">
        <v>22</v>
      </c>
      <c r="E554">
        <v>5</v>
      </c>
      <c r="F554">
        <v>8</v>
      </c>
      <c r="G554" s="1">
        <v>9</v>
      </c>
      <c r="H554" s="1">
        <v>2.999999893E-8</v>
      </c>
      <c r="I554" s="1">
        <v>2.5331051349999999E-8</v>
      </c>
      <c r="J554" s="1">
        <v>0</v>
      </c>
      <c r="K554" s="1">
        <v>0</v>
      </c>
      <c r="L554" s="1">
        <v>17.417970660000002</v>
      </c>
      <c r="M554">
        <f t="shared" si="8"/>
        <v>0</v>
      </c>
    </row>
    <row r="555" spans="2:13" hidden="1" x14ac:dyDescent="0.3">
      <c r="B555">
        <v>7</v>
      </c>
      <c r="C555">
        <v>28</v>
      </c>
      <c r="D555">
        <v>23</v>
      </c>
      <c r="E555">
        <v>5</v>
      </c>
      <c r="F555">
        <v>8</v>
      </c>
      <c r="G555" s="1">
        <v>9</v>
      </c>
      <c r="H555" s="1">
        <v>2.999999893E-8</v>
      </c>
      <c r="I555" s="1">
        <v>2.5331051349999999E-8</v>
      </c>
      <c r="J555" s="1">
        <v>0</v>
      </c>
      <c r="K555" s="1">
        <v>0</v>
      </c>
      <c r="L555" s="1">
        <v>18.247392649999998</v>
      </c>
      <c r="M555">
        <f t="shared" si="8"/>
        <v>0</v>
      </c>
    </row>
    <row r="556" spans="2:13" hidden="1" x14ac:dyDescent="0.3">
      <c r="B556">
        <v>7</v>
      </c>
      <c r="C556">
        <v>28</v>
      </c>
      <c r="D556">
        <v>24</v>
      </c>
      <c r="E556">
        <v>5</v>
      </c>
      <c r="F556">
        <v>8</v>
      </c>
      <c r="G556" s="1">
        <v>9</v>
      </c>
      <c r="H556" s="1">
        <v>2.999999893E-8</v>
      </c>
      <c r="I556" s="1">
        <v>2.5331051349999999E-8</v>
      </c>
      <c r="J556" s="1">
        <v>0</v>
      </c>
      <c r="K556" s="1">
        <v>0</v>
      </c>
      <c r="L556" s="1">
        <v>19.076814649999999</v>
      </c>
      <c r="M556">
        <f t="shared" si="8"/>
        <v>0</v>
      </c>
    </row>
    <row r="557" spans="2:13" hidden="1" x14ac:dyDescent="0.3">
      <c r="B557">
        <v>7</v>
      </c>
      <c r="C557">
        <v>28</v>
      </c>
      <c r="D557">
        <v>25</v>
      </c>
      <c r="E557">
        <v>5</v>
      </c>
      <c r="F557">
        <v>8</v>
      </c>
      <c r="G557" s="1">
        <v>9</v>
      </c>
      <c r="H557" s="1">
        <v>2.999999893E-8</v>
      </c>
      <c r="I557" s="1">
        <v>2.5331051349999999E-8</v>
      </c>
      <c r="J557" s="1">
        <v>0</v>
      </c>
      <c r="K557" s="1">
        <v>0</v>
      </c>
      <c r="L557" s="1">
        <v>19.90623665</v>
      </c>
      <c r="M557">
        <f t="shared" si="8"/>
        <v>0</v>
      </c>
    </row>
    <row r="558" spans="2:13" hidden="1" x14ac:dyDescent="0.3">
      <c r="B558">
        <v>7</v>
      </c>
      <c r="C558">
        <v>28</v>
      </c>
      <c r="D558">
        <v>26</v>
      </c>
      <c r="E558">
        <v>5</v>
      </c>
      <c r="F558">
        <v>8</v>
      </c>
      <c r="G558" s="1">
        <v>9</v>
      </c>
      <c r="H558" s="1">
        <v>2.999999893E-8</v>
      </c>
      <c r="I558" s="1">
        <v>2.5331051349999999E-8</v>
      </c>
      <c r="J558" s="1">
        <v>0</v>
      </c>
      <c r="K558" s="1">
        <v>0</v>
      </c>
      <c r="L558" s="1">
        <v>20.735658650000001</v>
      </c>
      <c r="M558">
        <f t="shared" si="8"/>
        <v>0</v>
      </c>
    </row>
    <row r="559" spans="2:13" hidden="1" x14ac:dyDescent="0.3">
      <c r="B559">
        <v>7</v>
      </c>
      <c r="C559">
        <v>28</v>
      </c>
      <c r="D559">
        <v>27</v>
      </c>
      <c r="E559">
        <v>5</v>
      </c>
      <c r="F559">
        <v>8</v>
      </c>
      <c r="G559" s="1">
        <v>9</v>
      </c>
      <c r="H559" s="1">
        <v>2.999999893E-8</v>
      </c>
      <c r="I559" s="1">
        <v>2.5331051349999999E-8</v>
      </c>
      <c r="J559" s="1">
        <v>0</v>
      </c>
      <c r="K559" s="1">
        <v>0</v>
      </c>
      <c r="L559" s="1">
        <v>21.565080640000001</v>
      </c>
      <c r="M559">
        <f t="shared" si="8"/>
        <v>0</v>
      </c>
    </row>
    <row r="560" spans="2:13" hidden="1" x14ac:dyDescent="0.3">
      <c r="B560">
        <v>7</v>
      </c>
      <c r="C560">
        <v>28</v>
      </c>
      <c r="D560">
        <v>28</v>
      </c>
      <c r="E560">
        <v>5</v>
      </c>
      <c r="F560">
        <v>8</v>
      </c>
      <c r="G560" s="1">
        <v>9</v>
      </c>
      <c r="H560" s="1">
        <v>2.999999893E-8</v>
      </c>
      <c r="I560" s="1">
        <v>2.5331051349999999E-8</v>
      </c>
      <c r="J560" s="1">
        <v>0</v>
      </c>
      <c r="K560" s="1">
        <v>0</v>
      </c>
      <c r="L560" s="1">
        <v>22.394502639999999</v>
      </c>
      <c r="M560">
        <f t="shared" si="8"/>
        <v>0</v>
      </c>
    </row>
    <row r="561" spans="2:13" hidden="1" x14ac:dyDescent="0.3">
      <c r="B561">
        <v>7</v>
      </c>
      <c r="C561">
        <v>28</v>
      </c>
      <c r="D561">
        <v>29</v>
      </c>
      <c r="E561">
        <v>5</v>
      </c>
      <c r="F561">
        <v>8</v>
      </c>
      <c r="G561" s="1">
        <v>9</v>
      </c>
      <c r="H561" s="1">
        <v>2.999999893E-8</v>
      </c>
      <c r="I561" s="1">
        <v>2.5331051349999999E-8</v>
      </c>
      <c r="J561" s="1">
        <v>0</v>
      </c>
      <c r="K561" s="1">
        <v>0</v>
      </c>
      <c r="L561" s="1">
        <v>23.22392464</v>
      </c>
      <c r="M561">
        <f t="shared" si="8"/>
        <v>0</v>
      </c>
    </row>
    <row r="562" spans="2:13" hidden="1" x14ac:dyDescent="0.3">
      <c r="B562">
        <v>7</v>
      </c>
      <c r="C562">
        <v>28</v>
      </c>
      <c r="D562">
        <v>30</v>
      </c>
      <c r="E562">
        <v>5</v>
      </c>
      <c r="F562">
        <v>8</v>
      </c>
      <c r="G562" s="1">
        <v>9</v>
      </c>
      <c r="H562" s="1">
        <v>2.999999893E-8</v>
      </c>
      <c r="I562" s="1">
        <v>2.5331051349999999E-8</v>
      </c>
      <c r="J562" s="1">
        <v>0</v>
      </c>
      <c r="K562" s="1">
        <v>0</v>
      </c>
      <c r="L562" s="1">
        <v>24.05334663</v>
      </c>
      <c r="M562">
        <f t="shared" si="8"/>
        <v>0</v>
      </c>
    </row>
    <row r="563" spans="2:13" hidden="1" x14ac:dyDescent="0.3">
      <c r="B563">
        <v>7</v>
      </c>
      <c r="C563">
        <v>28</v>
      </c>
      <c r="D563">
        <v>31</v>
      </c>
      <c r="E563">
        <v>5</v>
      </c>
      <c r="F563">
        <v>8</v>
      </c>
      <c r="G563" s="1">
        <v>9</v>
      </c>
      <c r="H563" s="1">
        <v>2.999999893E-8</v>
      </c>
      <c r="I563" s="1">
        <v>2.5331051349999999E-8</v>
      </c>
      <c r="J563" s="1">
        <v>0</v>
      </c>
      <c r="K563" s="1">
        <v>0</v>
      </c>
      <c r="L563" s="1">
        <v>24.882768630000001</v>
      </c>
      <c r="M563">
        <f t="shared" si="8"/>
        <v>0</v>
      </c>
    </row>
    <row r="564" spans="2:13" hidden="1" x14ac:dyDescent="0.3">
      <c r="B564">
        <v>7</v>
      </c>
      <c r="C564">
        <v>28</v>
      </c>
      <c r="D564">
        <v>32</v>
      </c>
      <c r="E564">
        <v>5</v>
      </c>
      <c r="F564">
        <v>8</v>
      </c>
      <c r="G564" s="1">
        <v>9</v>
      </c>
      <c r="H564" s="1">
        <v>2.999999893E-8</v>
      </c>
      <c r="I564" s="1">
        <v>2.5331051349999999E-8</v>
      </c>
      <c r="J564" s="1">
        <v>0</v>
      </c>
      <c r="K564" s="1">
        <v>0</v>
      </c>
      <c r="L564" s="1">
        <v>25.712190629999998</v>
      </c>
      <c r="M564">
        <f t="shared" si="8"/>
        <v>0</v>
      </c>
    </row>
    <row r="565" spans="2:13" hidden="1" x14ac:dyDescent="0.3">
      <c r="B565">
        <v>7</v>
      </c>
      <c r="C565">
        <v>28</v>
      </c>
      <c r="D565">
        <v>33</v>
      </c>
      <c r="E565">
        <v>5</v>
      </c>
      <c r="F565">
        <v>8</v>
      </c>
      <c r="G565" s="1">
        <v>9</v>
      </c>
      <c r="H565" s="1">
        <v>2.999999893E-8</v>
      </c>
      <c r="I565" s="1">
        <v>2.5331051349999999E-8</v>
      </c>
      <c r="J565" s="1">
        <v>0</v>
      </c>
      <c r="K565" s="1">
        <v>0</v>
      </c>
      <c r="L565" s="1">
        <v>26.541612629999999</v>
      </c>
      <c r="M565">
        <f t="shared" si="8"/>
        <v>0</v>
      </c>
    </row>
    <row r="566" spans="2:13" hidden="1" x14ac:dyDescent="0.3">
      <c r="B566">
        <v>7</v>
      </c>
      <c r="C566">
        <v>28</v>
      </c>
      <c r="D566">
        <v>34</v>
      </c>
      <c r="E566">
        <v>5</v>
      </c>
      <c r="F566">
        <v>8</v>
      </c>
      <c r="G566" s="1">
        <v>9</v>
      </c>
      <c r="H566" s="1">
        <v>2.999999893E-8</v>
      </c>
      <c r="I566" s="1">
        <v>2.5331051349999999E-8</v>
      </c>
      <c r="J566" s="1">
        <v>0</v>
      </c>
      <c r="K566" s="1">
        <v>0</v>
      </c>
      <c r="L566" s="1">
        <v>27.37103462</v>
      </c>
      <c r="M566">
        <f t="shared" si="8"/>
        <v>0</v>
      </c>
    </row>
    <row r="567" spans="2:13" hidden="1" x14ac:dyDescent="0.3">
      <c r="B567">
        <v>7</v>
      </c>
      <c r="C567">
        <v>28</v>
      </c>
      <c r="D567">
        <v>35</v>
      </c>
      <c r="E567">
        <v>5</v>
      </c>
      <c r="F567">
        <v>8</v>
      </c>
      <c r="G567" s="1">
        <v>9</v>
      </c>
      <c r="H567" s="1">
        <v>2.999999893E-8</v>
      </c>
      <c r="I567" s="1">
        <v>2.5331051349999999E-8</v>
      </c>
      <c r="J567" s="1">
        <v>0</v>
      </c>
      <c r="K567" s="1">
        <v>0</v>
      </c>
      <c r="L567" s="1">
        <v>28.200456620000001</v>
      </c>
      <c r="M567">
        <f t="shared" si="8"/>
        <v>0</v>
      </c>
    </row>
    <row r="568" spans="2:13" hidden="1" x14ac:dyDescent="0.3">
      <c r="B568">
        <v>7</v>
      </c>
      <c r="C568">
        <v>28</v>
      </c>
      <c r="D568">
        <v>36</v>
      </c>
      <c r="E568">
        <v>5</v>
      </c>
      <c r="F568">
        <v>8</v>
      </c>
      <c r="G568" s="1">
        <v>9</v>
      </c>
      <c r="H568" s="1">
        <v>2.999999893E-8</v>
      </c>
      <c r="I568" s="1">
        <v>2.5331051349999999E-8</v>
      </c>
      <c r="J568" s="1">
        <v>0</v>
      </c>
      <c r="K568" s="1">
        <v>0</v>
      </c>
      <c r="L568" s="1">
        <v>29.029878620000002</v>
      </c>
      <c r="M568">
        <f t="shared" si="8"/>
        <v>0</v>
      </c>
    </row>
    <row r="569" spans="2:13" hidden="1" x14ac:dyDescent="0.3">
      <c r="B569">
        <v>7</v>
      </c>
      <c r="C569">
        <v>28</v>
      </c>
      <c r="D569">
        <v>37</v>
      </c>
      <c r="E569">
        <v>5</v>
      </c>
      <c r="F569">
        <v>8</v>
      </c>
      <c r="G569" s="1">
        <v>9</v>
      </c>
      <c r="H569" s="1">
        <v>2.999999893E-8</v>
      </c>
      <c r="I569" s="1">
        <v>2.5331051349999999E-8</v>
      </c>
      <c r="J569" s="1">
        <v>0</v>
      </c>
      <c r="K569" s="1">
        <v>0</v>
      </c>
      <c r="L569" s="1">
        <v>29.859300609999998</v>
      </c>
      <c r="M569">
        <f t="shared" si="8"/>
        <v>0</v>
      </c>
    </row>
    <row r="570" spans="2:13" hidden="1" x14ac:dyDescent="0.3">
      <c r="B570">
        <v>7</v>
      </c>
      <c r="C570">
        <v>28</v>
      </c>
      <c r="D570">
        <v>38</v>
      </c>
      <c r="E570">
        <v>5</v>
      </c>
      <c r="F570">
        <v>8</v>
      </c>
      <c r="G570" s="1">
        <v>9</v>
      </c>
      <c r="H570" s="1">
        <v>2.999999893E-8</v>
      </c>
      <c r="I570" s="1">
        <v>2.5331051349999999E-8</v>
      </c>
      <c r="J570" s="1">
        <v>0</v>
      </c>
      <c r="K570" s="1">
        <v>0</v>
      </c>
      <c r="L570" s="1">
        <v>30.688722609999999</v>
      </c>
      <c r="M570">
        <f t="shared" si="8"/>
        <v>0</v>
      </c>
    </row>
    <row r="571" spans="2:13" hidden="1" x14ac:dyDescent="0.3">
      <c r="B571">
        <v>7</v>
      </c>
      <c r="C571">
        <v>28</v>
      </c>
      <c r="D571">
        <v>39</v>
      </c>
      <c r="E571">
        <v>5</v>
      </c>
      <c r="F571">
        <v>8</v>
      </c>
      <c r="G571" s="1">
        <v>9</v>
      </c>
      <c r="H571" s="1">
        <v>2.999999893E-8</v>
      </c>
      <c r="I571" s="1">
        <v>2.5331051349999999E-8</v>
      </c>
      <c r="J571" s="1">
        <v>0</v>
      </c>
      <c r="K571" s="1">
        <v>0</v>
      </c>
      <c r="L571" s="1">
        <v>31.51814461</v>
      </c>
      <c r="M571">
        <f t="shared" si="8"/>
        <v>0</v>
      </c>
    </row>
    <row r="572" spans="2:13" hidden="1" x14ac:dyDescent="0.3">
      <c r="B572">
        <v>7</v>
      </c>
      <c r="C572">
        <v>28</v>
      </c>
      <c r="D572">
        <v>40</v>
      </c>
      <c r="E572">
        <v>5</v>
      </c>
      <c r="F572">
        <v>8</v>
      </c>
      <c r="G572" s="1">
        <v>9</v>
      </c>
      <c r="H572" s="1">
        <v>2.999999893E-8</v>
      </c>
      <c r="I572" s="1">
        <v>2.5331051349999999E-8</v>
      </c>
      <c r="J572" s="1">
        <v>0</v>
      </c>
      <c r="K572" s="1">
        <v>0</v>
      </c>
      <c r="L572" s="1">
        <v>32.347568510000002</v>
      </c>
      <c r="M572">
        <f t="shared" si="8"/>
        <v>0</v>
      </c>
    </row>
    <row r="573" spans="2:13" hidden="1" x14ac:dyDescent="0.3">
      <c r="B573">
        <v>7</v>
      </c>
      <c r="C573">
        <v>28</v>
      </c>
      <c r="D573">
        <v>41</v>
      </c>
      <c r="E573">
        <v>5</v>
      </c>
      <c r="F573">
        <v>8</v>
      </c>
      <c r="G573" s="1">
        <v>9</v>
      </c>
      <c r="H573" s="1">
        <v>2.999999893E-8</v>
      </c>
      <c r="I573" s="1">
        <v>2.5331051349999999E-8</v>
      </c>
      <c r="J573" s="1">
        <v>0</v>
      </c>
      <c r="K573" s="1">
        <v>0</v>
      </c>
      <c r="L573" s="1">
        <v>33.176990510000003</v>
      </c>
      <c r="M573">
        <f t="shared" si="8"/>
        <v>0</v>
      </c>
    </row>
    <row r="574" spans="2:13" hidden="1" x14ac:dyDescent="0.3">
      <c r="B574">
        <v>7</v>
      </c>
      <c r="C574">
        <v>28</v>
      </c>
      <c r="D574">
        <v>42</v>
      </c>
      <c r="E574">
        <v>5</v>
      </c>
      <c r="F574">
        <v>8</v>
      </c>
      <c r="G574" s="1">
        <v>9</v>
      </c>
      <c r="H574" s="1">
        <v>2.999999893E-8</v>
      </c>
      <c r="I574" s="1">
        <v>2.5331051349999999E-8</v>
      </c>
      <c r="J574" s="1">
        <v>0</v>
      </c>
      <c r="K574" s="1">
        <v>0</v>
      </c>
      <c r="L574" s="1">
        <v>34.006412509999997</v>
      </c>
      <c r="M574">
        <f t="shared" si="8"/>
        <v>0</v>
      </c>
    </row>
    <row r="575" spans="2:13" hidden="1" x14ac:dyDescent="0.3">
      <c r="B575">
        <v>7</v>
      </c>
      <c r="C575">
        <v>28</v>
      </c>
      <c r="D575">
        <v>43</v>
      </c>
      <c r="E575">
        <v>5</v>
      </c>
      <c r="F575">
        <v>8</v>
      </c>
      <c r="G575" s="1">
        <v>9</v>
      </c>
      <c r="H575" s="1">
        <v>2.999999893E-8</v>
      </c>
      <c r="I575" s="1">
        <v>2.5331051349999999E-8</v>
      </c>
      <c r="J575" s="1">
        <v>0</v>
      </c>
      <c r="K575" s="1">
        <v>0</v>
      </c>
      <c r="L575" s="1">
        <v>34.835834499999997</v>
      </c>
      <c r="M575">
        <f t="shared" si="8"/>
        <v>0</v>
      </c>
    </row>
    <row r="576" spans="2:13" hidden="1" x14ac:dyDescent="0.3">
      <c r="B576">
        <v>7</v>
      </c>
      <c r="C576">
        <v>28</v>
      </c>
      <c r="D576">
        <v>44</v>
      </c>
      <c r="E576">
        <v>5</v>
      </c>
      <c r="F576">
        <v>8</v>
      </c>
      <c r="G576" s="1">
        <v>9</v>
      </c>
      <c r="H576" s="1">
        <v>2.999999893E-8</v>
      </c>
      <c r="I576" s="1">
        <v>2.5331051349999999E-8</v>
      </c>
      <c r="J576" s="1">
        <v>0</v>
      </c>
      <c r="K576" s="1">
        <v>0</v>
      </c>
      <c r="L576" s="1">
        <v>35.665256499999998</v>
      </c>
      <c r="M576">
        <f t="shared" si="8"/>
        <v>0</v>
      </c>
    </row>
    <row r="577" spans="2:13" hidden="1" x14ac:dyDescent="0.3">
      <c r="B577">
        <v>7</v>
      </c>
      <c r="C577">
        <v>28</v>
      </c>
      <c r="D577">
        <v>45</v>
      </c>
      <c r="E577">
        <v>5</v>
      </c>
      <c r="F577">
        <v>8</v>
      </c>
      <c r="G577" s="1">
        <v>9</v>
      </c>
      <c r="H577" s="1">
        <v>2.999999893E-8</v>
      </c>
      <c r="I577" s="1">
        <v>2.5331051349999999E-8</v>
      </c>
      <c r="J577" s="1">
        <v>0</v>
      </c>
      <c r="K577" s="1">
        <v>0</v>
      </c>
      <c r="L577" s="1">
        <v>36.494678499999999</v>
      </c>
      <c r="M577">
        <f t="shared" si="8"/>
        <v>0</v>
      </c>
    </row>
    <row r="578" spans="2:13" hidden="1" x14ac:dyDescent="0.3">
      <c r="B578">
        <v>7</v>
      </c>
      <c r="C578">
        <v>28</v>
      </c>
      <c r="D578">
        <v>46</v>
      </c>
      <c r="E578">
        <v>5</v>
      </c>
      <c r="F578">
        <v>8</v>
      </c>
      <c r="G578" s="1">
        <v>9</v>
      </c>
      <c r="H578" s="1">
        <v>2.999999893E-8</v>
      </c>
      <c r="I578" s="1">
        <v>2.5331051349999999E-8</v>
      </c>
      <c r="J578" s="1">
        <v>0</v>
      </c>
      <c r="K578" s="1">
        <v>0</v>
      </c>
      <c r="L578" s="1">
        <v>37.324100489999999</v>
      </c>
      <c r="M578">
        <f t="shared" si="8"/>
        <v>0</v>
      </c>
    </row>
    <row r="579" spans="2:13" hidden="1" x14ac:dyDescent="0.3">
      <c r="B579">
        <v>7</v>
      </c>
      <c r="C579">
        <v>28</v>
      </c>
      <c r="D579">
        <v>47</v>
      </c>
      <c r="E579">
        <v>5</v>
      </c>
      <c r="F579">
        <v>8</v>
      </c>
      <c r="G579" s="1">
        <v>9</v>
      </c>
      <c r="H579" s="1">
        <v>2.999999893E-8</v>
      </c>
      <c r="I579" s="1">
        <v>2.5331051349999999E-8</v>
      </c>
      <c r="J579" s="1">
        <v>0</v>
      </c>
      <c r="K579" s="1">
        <v>0</v>
      </c>
      <c r="L579" s="1">
        <v>38.15352249</v>
      </c>
      <c r="M579">
        <f t="shared" si="8"/>
        <v>0</v>
      </c>
    </row>
    <row r="580" spans="2:13" hidden="1" x14ac:dyDescent="0.3">
      <c r="B580">
        <v>7</v>
      </c>
      <c r="C580">
        <v>28</v>
      </c>
      <c r="D580">
        <v>48</v>
      </c>
      <c r="E580">
        <v>5</v>
      </c>
      <c r="F580">
        <v>8</v>
      </c>
      <c r="G580" s="1">
        <v>9</v>
      </c>
      <c r="H580" s="1">
        <v>2.999999893E-8</v>
      </c>
      <c r="I580" s="1">
        <v>2.5331051349999999E-8</v>
      </c>
      <c r="J580" s="1">
        <v>0</v>
      </c>
      <c r="K580" s="1">
        <v>0</v>
      </c>
      <c r="L580" s="1">
        <v>38.982944490000001</v>
      </c>
      <c r="M580">
        <f t="shared" si="8"/>
        <v>0</v>
      </c>
    </row>
    <row r="581" spans="2:13" hidden="1" x14ac:dyDescent="0.3">
      <c r="B581">
        <v>7</v>
      </c>
      <c r="C581">
        <v>28</v>
      </c>
      <c r="D581">
        <v>49</v>
      </c>
      <c r="E581">
        <v>5</v>
      </c>
      <c r="F581">
        <v>8</v>
      </c>
      <c r="G581" s="1">
        <v>9</v>
      </c>
      <c r="H581" s="1">
        <v>2.999999893E-8</v>
      </c>
      <c r="I581" s="1">
        <v>2.5331051349999999E-8</v>
      </c>
      <c r="J581" s="1">
        <v>0</v>
      </c>
      <c r="K581" s="1">
        <v>0</v>
      </c>
      <c r="L581" s="1">
        <v>39.812366490000002</v>
      </c>
      <c r="M581">
        <f t="shared" si="8"/>
        <v>0</v>
      </c>
    </row>
    <row r="582" spans="2:13" hidden="1" x14ac:dyDescent="0.3">
      <c r="B582">
        <v>7</v>
      </c>
      <c r="C582">
        <v>28</v>
      </c>
      <c r="D582">
        <v>50</v>
      </c>
      <c r="E582">
        <v>5</v>
      </c>
      <c r="F582">
        <v>8</v>
      </c>
      <c r="G582" s="1">
        <v>9</v>
      </c>
      <c r="H582" s="1">
        <v>2.999999893E-8</v>
      </c>
      <c r="I582" s="1">
        <v>2.5331051349999999E-8</v>
      </c>
      <c r="J582" s="1">
        <v>0</v>
      </c>
      <c r="K582" s="1">
        <v>0</v>
      </c>
      <c r="L582" s="1">
        <v>40.641788480000002</v>
      </c>
      <c r="M582">
        <f t="shared" ref="M582:M645" si="9">IF(D582&gt;D583,1,0)</f>
        <v>0</v>
      </c>
    </row>
    <row r="583" spans="2:13" hidden="1" x14ac:dyDescent="0.3">
      <c r="B583">
        <v>7</v>
      </c>
      <c r="C583">
        <v>28</v>
      </c>
      <c r="D583">
        <v>51</v>
      </c>
      <c r="E583">
        <v>5</v>
      </c>
      <c r="F583">
        <v>8</v>
      </c>
      <c r="G583" s="1">
        <v>9</v>
      </c>
      <c r="H583" s="1">
        <v>2.999999893E-8</v>
      </c>
      <c r="I583" s="1">
        <v>2.5331051349999999E-8</v>
      </c>
      <c r="J583" s="1">
        <v>0</v>
      </c>
      <c r="K583" s="1">
        <v>0</v>
      </c>
      <c r="L583" s="1">
        <v>41.471210480000003</v>
      </c>
      <c r="M583">
        <f t="shared" si="9"/>
        <v>0</v>
      </c>
    </row>
    <row r="584" spans="2:13" hidden="1" x14ac:dyDescent="0.3">
      <c r="B584">
        <v>7</v>
      </c>
      <c r="C584">
        <v>28</v>
      </c>
      <c r="D584">
        <v>52</v>
      </c>
      <c r="E584">
        <v>5</v>
      </c>
      <c r="F584">
        <v>8</v>
      </c>
      <c r="G584" s="1">
        <v>9</v>
      </c>
      <c r="H584" s="1">
        <v>2.999999893E-8</v>
      </c>
      <c r="I584" s="1">
        <v>2.5331051349999999E-8</v>
      </c>
      <c r="J584" s="1">
        <v>0</v>
      </c>
      <c r="K584" s="1">
        <v>0</v>
      </c>
      <c r="L584" s="1">
        <v>42.300632479999997</v>
      </c>
      <c r="M584">
        <f t="shared" si="9"/>
        <v>0</v>
      </c>
    </row>
    <row r="585" spans="2:13" hidden="1" x14ac:dyDescent="0.3">
      <c r="B585">
        <v>7</v>
      </c>
      <c r="C585">
        <v>28</v>
      </c>
      <c r="D585">
        <v>53</v>
      </c>
      <c r="E585">
        <v>5</v>
      </c>
      <c r="F585">
        <v>8</v>
      </c>
      <c r="G585" s="1">
        <v>9</v>
      </c>
      <c r="H585" s="1">
        <v>2.999999893E-8</v>
      </c>
      <c r="I585" s="1">
        <v>2.5331051349999999E-8</v>
      </c>
      <c r="J585" s="1">
        <v>0</v>
      </c>
      <c r="K585" s="1">
        <v>0</v>
      </c>
      <c r="L585" s="1">
        <v>43.130054469999997</v>
      </c>
      <c r="M585">
        <f t="shared" si="9"/>
        <v>0</v>
      </c>
    </row>
    <row r="586" spans="2:13" hidden="1" x14ac:dyDescent="0.3">
      <c r="B586">
        <v>7</v>
      </c>
      <c r="C586">
        <v>28</v>
      </c>
      <c r="D586">
        <v>54</v>
      </c>
      <c r="E586">
        <v>5</v>
      </c>
      <c r="F586">
        <v>8</v>
      </c>
      <c r="G586" s="1">
        <v>9</v>
      </c>
      <c r="H586" s="1">
        <v>2.999999893E-8</v>
      </c>
      <c r="I586" s="1">
        <v>2.5331051349999999E-8</v>
      </c>
      <c r="J586" s="1">
        <v>0</v>
      </c>
      <c r="K586" s="1">
        <v>0</v>
      </c>
      <c r="L586" s="1">
        <v>43.959476469999998</v>
      </c>
      <c r="M586">
        <f t="shared" si="9"/>
        <v>0</v>
      </c>
    </row>
    <row r="587" spans="2:13" hidden="1" x14ac:dyDescent="0.3">
      <c r="B587">
        <v>7</v>
      </c>
      <c r="C587">
        <v>28</v>
      </c>
      <c r="D587">
        <v>55</v>
      </c>
      <c r="E587">
        <v>5</v>
      </c>
      <c r="F587">
        <v>8</v>
      </c>
      <c r="G587" s="1">
        <v>9</v>
      </c>
      <c r="H587" s="1">
        <v>2.999999893E-8</v>
      </c>
      <c r="I587" s="1">
        <v>2.5331051349999999E-8</v>
      </c>
      <c r="J587" s="1">
        <v>0</v>
      </c>
      <c r="K587" s="1">
        <v>0</v>
      </c>
      <c r="L587" s="1">
        <v>44.788898469999999</v>
      </c>
      <c r="M587">
        <f t="shared" si="9"/>
        <v>0</v>
      </c>
    </row>
    <row r="588" spans="2:13" hidden="1" x14ac:dyDescent="0.3">
      <c r="B588">
        <v>7</v>
      </c>
      <c r="C588">
        <v>28</v>
      </c>
      <c r="D588">
        <v>56</v>
      </c>
      <c r="E588">
        <v>5</v>
      </c>
      <c r="F588">
        <v>8</v>
      </c>
      <c r="G588" s="1">
        <v>9</v>
      </c>
      <c r="H588" s="1">
        <v>2.999999893E-8</v>
      </c>
      <c r="I588" s="1">
        <v>2.5331051349999999E-8</v>
      </c>
      <c r="J588" s="1">
        <v>0</v>
      </c>
      <c r="K588" s="1">
        <v>0</v>
      </c>
      <c r="L588" s="1">
        <v>45.61832047</v>
      </c>
      <c r="M588">
        <f t="shared" si="9"/>
        <v>0</v>
      </c>
    </row>
    <row r="589" spans="2:13" hidden="1" x14ac:dyDescent="0.3">
      <c r="B589">
        <v>7</v>
      </c>
      <c r="C589">
        <v>28</v>
      </c>
      <c r="D589">
        <v>57</v>
      </c>
      <c r="E589">
        <v>5</v>
      </c>
      <c r="F589">
        <v>8</v>
      </c>
      <c r="G589" s="1">
        <v>9</v>
      </c>
      <c r="H589" s="1">
        <v>2.999999893E-8</v>
      </c>
      <c r="I589" s="1">
        <v>2.5331051349999999E-8</v>
      </c>
      <c r="J589" s="1">
        <v>0</v>
      </c>
      <c r="K589" s="1">
        <v>0</v>
      </c>
      <c r="L589" s="1">
        <v>46.447742460000001</v>
      </c>
      <c r="M589">
        <f t="shared" si="9"/>
        <v>0</v>
      </c>
    </row>
    <row r="590" spans="2:13" hidden="1" x14ac:dyDescent="0.3">
      <c r="B590">
        <v>7</v>
      </c>
      <c r="C590">
        <v>28</v>
      </c>
      <c r="D590">
        <v>58</v>
      </c>
      <c r="E590">
        <v>5</v>
      </c>
      <c r="F590">
        <v>8</v>
      </c>
      <c r="G590" s="1">
        <v>9</v>
      </c>
      <c r="H590" s="1">
        <v>2.999999893E-8</v>
      </c>
      <c r="I590" s="1">
        <v>2.5331051349999999E-8</v>
      </c>
      <c r="J590" s="1">
        <v>0</v>
      </c>
      <c r="K590" s="1">
        <v>0</v>
      </c>
      <c r="L590" s="1">
        <v>47.277164460000002</v>
      </c>
      <c r="M590">
        <f t="shared" si="9"/>
        <v>0</v>
      </c>
    </row>
    <row r="591" spans="2:13" hidden="1" x14ac:dyDescent="0.3">
      <c r="B591">
        <v>7</v>
      </c>
      <c r="C591">
        <v>28</v>
      </c>
      <c r="D591">
        <v>59</v>
      </c>
      <c r="E591">
        <v>5</v>
      </c>
      <c r="F591">
        <v>8</v>
      </c>
      <c r="G591" s="1">
        <v>9</v>
      </c>
      <c r="H591" s="1">
        <v>2.999999893E-8</v>
      </c>
      <c r="I591" s="1">
        <v>2.5331051349999999E-8</v>
      </c>
      <c r="J591" s="1">
        <v>0</v>
      </c>
      <c r="K591" s="1">
        <v>0</v>
      </c>
      <c r="L591" s="1">
        <v>48.106586460000003</v>
      </c>
      <c r="M591">
        <f t="shared" si="9"/>
        <v>0</v>
      </c>
    </row>
    <row r="592" spans="2:13" hidden="1" x14ac:dyDescent="0.3">
      <c r="B592">
        <v>7</v>
      </c>
      <c r="C592">
        <v>28</v>
      </c>
      <c r="D592">
        <v>60</v>
      </c>
      <c r="E592">
        <v>5</v>
      </c>
      <c r="F592">
        <v>8</v>
      </c>
      <c r="G592" s="1">
        <v>9</v>
      </c>
      <c r="H592" s="1">
        <v>2.999999893E-8</v>
      </c>
      <c r="I592" s="1">
        <v>2.5331051349999999E-8</v>
      </c>
      <c r="J592" s="1">
        <v>0</v>
      </c>
      <c r="K592" s="1">
        <v>0</v>
      </c>
      <c r="L592" s="1">
        <v>48.936008450000003</v>
      </c>
      <c r="M592">
        <f t="shared" si="9"/>
        <v>0</v>
      </c>
    </row>
    <row r="593" spans="2:13" hidden="1" x14ac:dyDescent="0.3">
      <c r="B593">
        <v>7</v>
      </c>
      <c r="C593">
        <v>28</v>
      </c>
      <c r="D593">
        <v>61</v>
      </c>
      <c r="E593">
        <v>5</v>
      </c>
      <c r="F593">
        <v>8</v>
      </c>
      <c r="G593" s="1">
        <v>9</v>
      </c>
      <c r="H593" s="1">
        <v>2.999999893E-8</v>
      </c>
      <c r="I593" s="1">
        <v>2.5331051349999999E-8</v>
      </c>
      <c r="J593" s="1">
        <v>0</v>
      </c>
      <c r="K593" s="1">
        <v>0</v>
      </c>
      <c r="L593" s="1">
        <v>49.765430449999997</v>
      </c>
      <c r="M593">
        <f t="shared" si="9"/>
        <v>0</v>
      </c>
    </row>
    <row r="594" spans="2:13" hidden="1" x14ac:dyDescent="0.3">
      <c r="B594">
        <v>7</v>
      </c>
      <c r="C594">
        <v>28</v>
      </c>
      <c r="D594">
        <v>62</v>
      </c>
      <c r="E594">
        <v>5</v>
      </c>
      <c r="F594">
        <v>8</v>
      </c>
      <c r="G594" s="1">
        <v>9</v>
      </c>
      <c r="H594" s="1">
        <v>2.999999893E-8</v>
      </c>
      <c r="I594" s="1">
        <v>2.5331051349999999E-8</v>
      </c>
      <c r="J594" s="1">
        <v>0</v>
      </c>
      <c r="K594" s="1">
        <v>0</v>
      </c>
      <c r="L594" s="1">
        <v>50</v>
      </c>
      <c r="M594">
        <f t="shared" si="9"/>
        <v>0</v>
      </c>
    </row>
    <row r="595" spans="2:13" x14ac:dyDescent="0.3">
      <c r="B595">
        <v>7</v>
      </c>
      <c r="C595">
        <v>28</v>
      </c>
      <c r="D595">
        <v>63</v>
      </c>
      <c r="E595">
        <v>5</v>
      </c>
      <c r="F595">
        <v>8</v>
      </c>
      <c r="G595" s="1">
        <v>9</v>
      </c>
      <c r="H595" s="1">
        <v>2.999999893E-8</v>
      </c>
      <c r="I595" s="1">
        <v>2.5331051349999999E-8</v>
      </c>
      <c r="J595" s="1">
        <v>0</v>
      </c>
      <c r="K595" s="1">
        <v>0</v>
      </c>
      <c r="L595" s="1">
        <v>50</v>
      </c>
      <c r="M595">
        <f t="shared" si="9"/>
        <v>1</v>
      </c>
    </row>
    <row r="596" spans="2:13" hidden="1" x14ac:dyDescent="0.3">
      <c r="B596">
        <v>7</v>
      </c>
      <c r="C596">
        <v>29</v>
      </c>
      <c r="D596">
        <v>1</v>
      </c>
      <c r="E596">
        <v>5</v>
      </c>
      <c r="F596">
        <v>8</v>
      </c>
      <c r="G596" s="1">
        <v>9</v>
      </c>
      <c r="H596" s="1">
        <v>2.999999893E-8</v>
      </c>
      <c r="I596" s="1">
        <v>2.796074152E-8</v>
      </c>
      <c r="J596" s="1">
        <v>0</v>
      </c>
      <c r="K596" s="1">
        <v>0</v>
      </c>
      <c r="L596" s="1">
        <v>50</v>
      </c>
      <c r="M596">
        <f t="shared" si="9"/>
        <v>0</v>
      </c>
    </row>
    <row r="597" spans="2:13" hidden="1" x14ac:dyDescent="0.3">
      <c r="B597">
        <v>7</v>
      </c>
      <c r="C597">
        <v>29</v>
      </c>
      <c r="D597">
        <v>2</v>
      </c>
      <c r="E597">
        <v>5</v>
      </c>
      <c r="F597">
        <v>8</v>
      </c>
      <c r="G597" s="1">
        <v>9</v>
      </c>
      <c r="H597" s="1">
        <v>2.999999893E-8</v>
      </c>
      <c r="I597" s="1">
        <v>2.796074152E-8</v>
      </c>
      <c r="J597" s="1">
        <v>0</v>
      </c>
      <c r="K597" s="1">
        <v>0</v>
      </c>
      <c r="L597" s="1">
        <v>0.32819795610000002</v>
      </c>
      <c r="M597">
        <f t="shared" si="9"/>
        <v>0</v>
      </c>
    </row>
    <row r="598" spans="2:13" hidden="1" x14ac:dyDescent="0.3">
      <c r="B598">
        <v>7</v>
      </c>
      <c r="C598">
        <v>29</v>
      </c>
      <c r="D598">
        <v>3</v>
      </c>
      <c r="E598">
        <v>5</v>
      </c>
      <c r="F598">
        <v>8</v>
      </c>
      <c r="G598" s="1">
        <v>9</v>
      </c>
      <c r="H598" s="1">
        <v>2.999999893E-8</v>
      </c>
      <c r="I598" s="1">
        <v>2.796074152E-8</v>
      </c>
      <c r="J598" s="1">
        <v>0</v>
      </c>
      <c r="K598" s="1">
        <v>0</v>
      </c>
      <c r="L598" s="1">
        <v>0.65639591220000004</v>
      </c>
      <c r="M598">
        <f t="shared" si="9"/>
        <v>0</v>
      </c>
    </row>
    <row r="599" spans="2:13" x14ac:dyDescent="0.3">
      <c r="B599">
        <v>7</v>
      </c>
      <c r="C599">
        <v>29</v>
      </c>
      <c r="D599">
        <v>4</v>
      </c>
      <c r="E599">
        <v>5</v>
      </c>
      <c r="F599">
        <v>8</v>
      </c>
      <c r="G599" s="1">
        <v>9</v>
      </c>
      <c r="H599" s="1">
        <v>2.999999893E-8</v>
      </c>
      <c r="I599" s="1">
        <v>2.796074152E-8</v>
      </c>
      <c r="J599" s="1">
        <v>0</v>
      </c>
      <c r="K599" s="1">
        <v>0</v>
      </c>
      <c r="L599" s="1">
        <v>0.98459386829999995</v>
      </c>
      <c r="M599">
        <f t="shared" si="9"/>
        <v>1</v>
      </c>
    </row>
    <row r="600" spans="2:13" hidden="1" x14ac:dyDescent="0.3">
      <c r="B600">
        <v>7</v>
      </c>
      <c r="C600">
        <v>30</v>
      </c>
      <c r="D600">
        <v>1</v>
      </c>
      <c r="E600">
        <v>5</v>
      </c>
      <c r="F600">
        <v>8</v>
      </c>
      <c r="G600" s="1">
        <v>9</v>
      </c>
      <c r="H600" s="1">
        <v>2.999999893E-8</v>
      </c>
      <c r="I600" s="1">
        <v>2.9594979290000001E-8</v>
      </c>
      <c r="J600" s="1">
        <v>0</v>
      </c>
      <c r="K600" s="1">
        <v>0</v>
      </c>
      <c r="L600" s="1">
        <v>50</v>
      </c>
      <c r="M600">
        <f t="shared" si="9"/>
        <v>0</v>
      </c>
    </row>
    <row r="601" spans="2:13" hidden="1" x14ac:dyDescent="0.3">
      <c r="B601">
        <v>7</v>
      </c>
      <c r="C601">
        <v>30</v>
      </c>
      <c r="D601">
        <v>2</v>
      </c>
      <c r="E601">
        <v>5</v>
      </c>
      <c r="F601">
        <v>8</v>
      </c>
      <c r="G601" s="1">
        <v>9</v>
      </c>
      <c r="H601" s="1">
        <v>2.999999893E-8</v>
      </c>
      <c r="I601" s="1">
        <v>2.9594979290000001E-8</v>
      </c>
      <c r="J601" s="1">
        <v>0</v>
      </c>
      <c r="K601" s="1">
        <v>0</v>
      </c>
      <c r="L601" s="1">
        <v>6.1584372069999997E-2</v>
      </c>
      <c r="M601">
        <f t="shared" si="9"/>
        <v>0</v>
      </c>
    </row>
    <row r="602" spans="2:13" hidden="1" x14ac:dyDescent="0.3">
      <c r="B602">
        <v>7</v>
      </c>
      <c r="C602">
        <v>30</v>
      </c>
      <c r="D602">
        <v>3</v>
      </c>
      <c r="E602">
        <v>5</v>
      </c>
      <c r="F602">
        <v>8</v>
      </c>
      <c r="G602" s="1">
        <v>9</v>
      </c>
      <c r="H602" s="1">
        <v>2.999999893E-8</v>
      </c>
      <c r="I602" s="1">
        <v>2.9594979290000001E-8</v>
      </c>
      <c r="J602" s="1">
        <v>0</v>
      </c>
      <c r="K602" s="1">
        <v>0</v>
      </c>
      <c r="L602" s="1">
        <v>0.1231687441</v>
      </c>
      <c r="M602">
        <f t="shared" si="9"/>
        <v>0</v>
      </c>
    </row>
    <row r="603" spans="2:13" hidden="1" x14ac:dyDescent="0.3">
      <c r="B603">
        <v>7</v>
      </c>
      <c r="C603">
        <v>30</v>
      </c>
      <c r="D603">
        <v>4</v>
      </c>
      <c r="E603">
        <v>5</v>
      </c>
      <c r="F603">
        <v>8</v>
      </c>
      <c r="G603" s="1">
        <v>9</v>
      </c>
      <c r="H603" s="1">
        <v>2.999999893E-8</v>
      </c>
      <c r="I603" s="1">
        <v>2.9594979290000001E-8</v>
      </c>
      <c r="J603" s="1">
        <v>0</v>
      </c>
      <c r="K603" s="1">
        <v>0</v>
      </c>
      <c r="L603" s="1">
        <v>0.18475314970000001</v>
      </c>
      <c r="M603">
        <f t="shared" si="9"/>
        <v>0</v>
      </c>
    </row>
    <row r="604" spans="2:13" x14ac:dyDescent="0.3">
      <c r="B604">
        <v>7</v>
      </c>
      <c r="C604">
        <v>30</v>
      </c>
      <c r="D604">
        <v>5</v>
      </c>
      <c r="E604">
        <v>5</v>
      </c>
      <c r="F604">
        <v>8</v>
      </c>
      <c r="G604" s="1">
        <v>9</v>
      </c>
      <c r="H604" s="1">
        <v>2.999999893E-8</v>
      </c>
      <c r="I604" s="1">
        <v>2.9594979290000001E-8</v>
      </c>
      <c r="J604" s="1">
        <v>0</v>
      </c>
      <c r="K604" s="1">
        <v>0</v>
      </c>
      <c r="L604" s="1">
        <v>0.24633756279999999</v>
      </c>
      <c r="M604">
        <f t="shared" si="9"/>
        <v>1</v>
      </c>
    </row>
    <row r="605" spans="2:13" hidden="1" x14ac:dyDescent="0.3">
      <c r="B605">
        <v>8</v>
      </c>
      <c r="C605">
        <v>1</v>
      </c>
      <c r="D605">
        <v>1</v>
      </c>
      <c r="E605">
        <v>5</v>
      </c>
      <c r="F605">
        <v>8</v>
      </c>
      <c r="G605" s="1">
        <v>9</v>
      </c>
      <c r="H605" s="1">
        <v>7.9999999510000005E-8</v>
      </c>
      <c r="I605" s="1">
        <v>7.8931694029999998E-8</v>
      </c>
      <c r="J605" s="1">
        <v>0</v>
      </c>
      <c r="K605" s="1">
        <v>0</v>
      </c>
      <c r="L605" s="1">
        <v>26.02739716</v>
      </c>
      <c r="M605">
        <f t="shared" si="9"/>
        <v>0</v>
      </c>
    </row>
    <row r="606" spans="2:13" hidden="1" x14ac:dyDescent="0.3">
      <c r="B606">
        <v>8</v>
      </c>
      <c r="C606">
        <v>1</v>
      </c>
      <c r="D606">
        <v>2</v>
      </c>
      <c r="E606">
        <v>5</v>
      </c>
      <c r="F606">
        <v>8</v>
      </c>
      <c r="G606" s="1">
        <v>9</v>
      </c>
      <c r="H606" s="1">
        <v>7.9999999510000005E-8</v>
      </c>
      <c r="I606" s="1">
        <v>7.8931694029999998E-8</v>
      </c>
      <c r="J606" s="1">
        <v>0</v>
      </c>
      <c r="K606" s="1">
        <v>0</v>
      </c>
      <c r="L606" s="1">
        <v>0.16241467000000001</v>
      </c>
      <c r="M606">
        <f t="shared" si="9"/>
        <v>0</v>
      </c>
    </row>
    <row r="607" spans="2:13" hidden="1" x14ac:dyDescent="0.3">
      <c r="B607">
        <v>8</v>
      </c>
      <c r="C607">
        <v>1</v>
      </c>
      <c r="D607">
        <v>3</v>
      </c>
      <c r="E607">
        <v>5</v>
      </c>
      <c r="F607">
        <v>8</v>
      </c>
      <c r="G607" s="1">
        <v>9</v>
      </c>
      <c r="H607" s="1">
        <v>7.9999999510000005E-8</v>
      </c>
      <c r="I607" s="1">
        <v>7.8931694029999998E-8</v>
      </c>
      <c r="J607" s="1">
        <v>0</v>
      </c>
      <c r="K607" s="1">
        <v>0</v>
      </c>
      <c r="L607" s="1">
        <v>0.32482934000000002</v>
      </c>
      <c r="M607">
        <f t="shared" si="9"/>
        <v>0</v>
      </c>
    </row>
    <row r="608" spans="2:13" x14ac:dyDescent="0.3">
      <c r="B608">
        <v>8</v>
      </c>
      <c r="C608">
        <v>1</v>
      </c>
      <c r="D608">
        <v>4</v>
      </c>
      <c r="E608">
        <v>5</v>
      </c>
      <c r="F608">
        <v>8</v>
      </c>
      <c r="G608" s="1">
        <v>9</v>
      </c>
      <c r="H608" s="1">
        <v>7.9999999510000005E-8</v>
      </c>
      <c r="I608" s="1">
        <v>7.8931694029999998E-8</v>
      </c>
      <c r="J608" s="1">
        <v>0</v>
      </c>
      <c r="K608" s="1">
        <v>0</v>
      </c>
      <c r="L608" s="1">
        <v>0.4872440696</v>
      </c>
      <c r="M608">
        <f t="shared" si="9"/>
        <v>1</v>
      </c>
    </row>
    <row r="609" spans="2:13" hidden="1" x14ac:dyDescent="0.3">
      <c r="B609">
        <v>8</v>
      </c>
      <c r="C609">
        <v>2</v>
      </c>
      <c r="D609">
        <v>1</v>
      </c>
      <c r="E609">
        <v>5</v>
      </c>
      <c r="F609">
        <v>8</v>
      </c>
      <c r="G609" s="1">
        <v>9</v>
      </c>
      <c r="H609" s="1">
        <v>7.9999999510000005E-8</v>
      </c>
      <c r="I609" s="1">
        <v>7.8940625189999993E-8</v>
      </c>
      <c r="J609" s="1">
        <v>0</v>
      </c>
      <c r="K609" s="1">
        <v>0</v>
      </c>
      <c r="L609" s="1">
        <v>0</v>
      </c>
      <c r="M609">
        <f t="shared" si="9"/>
        <v>0</v>
      </c>
    </row>
    <row r="610" spans="2:13" hidden="1" x14ac:dyDescent="0.3">
      <c r="B610">
        <v>8</v>
      </c>
      <c r="C610">
        <v>2</v>
      </c>
      <c r="D610">
        <v>2</v>
      </c>
      <c r="E610">
        <v>5</v>
      </c>
      <c r="F610">
        <v>8</v>
      </c>
      <c r="G610" s="1">
        <v>9</v>
      </c>
      <c r="H610" s="1">
        <v>7.9999999510000005E-8</v>
      </c>
      <c r="I610" s="1">
        <v>7.8905463220000003E-8</v>
      </c>
      <c r="J610" s="1">
        <v>0</v>
      </c>
      <c r="K610" s="1">
        <v>0</v>
      </c>
      <c r="L610" s="1">
        <v>0</v>
      </c>
      <c r="M610">
        <f t="shared" si="9"/>
        <v>0</v>
      </c>
    </row>
    <row r="611" spans="2:13" hidden="1" x14ac:dyDescent="0.3">
      <c r="B611">
        <v>8</v>
      </c>
      <c r="C611">
        <v>2</v>
      </c>
      <c r="D611">
        <v>3</v>
      </c>
      <c r="E611">
        <v>5</v>
      </c>
      <c r="F611">
        <v>8</v>
      </c>
      <c r="G611" s="1">
        <v>9</v>
      </c>
      <c r="H611" s="1">
        <v>7.9999999510000005E-8</v>
      </c>
      <c r="I611" s="1">
        <v>7.8905463220000003E-8</v>
      </c>
      <c r="J611" s="1">
        <v>0</v>
      </c>
      <c r="K611" s="1">
        <v>0</v>
      </c>
      <c r="L611" s="1">
        <v>0</v>
      </c>
      <c r="M611">
        <f t="shared" si="9"/>
        <v>0</v>
      </c>
    </row>
    <row r="612" spans="2:13" x14ac:dyDescent="0.3">
      <c r="B612">
        <v>8</v>
      </c>
      <c r="C612">
        <v>2</v>
      </c>
      <c r="D612">
        <v>4</v>
      </c>
      <c r="E612">
        <v>5</v>
      </c>
      <c r="F612">
        <v>8</v>
      </c>
      <c r="G612" s="1">
        <v>9</v>
      </c>
      <c r="H612" s="1">
        <v>7.9999999510000005E-8</v>
      </c>
      <c r="I612" s="1">
        <v>7.8905463220000003E-8</v>
      </c>
      <c r="J612" s="1">
        <v>0</v>
      </c>
      <c r="K612" s="1">
        <v>0</v>
      </c>
      <c r="L612" s="1">
        <v>0</v>
      </c>
      <c r="M612">
        <f t="shared" si="9"/>
        <v>1</v>
      </c>
    </row>
    <row r="613" spans="2:13" hidden="1" x14ac:dyDescent="0.3">
      <c r="B613">
        <v>8</v>
      </c>
      <c r="C613">
        <v>3</v>
      </c>
      <c r="D613">
        <v>1</v>
      </c>
      <c r="E613">
        <v>5</v>
      </c>
      <c r="F613">
        <v>8</v>
      </c>
      <c r="G613" s="1">
        <v>9</v>
      </c>
      <c r="H613" s="1">
        <v>7.9999999510000005E-8</v>
      </c>
      <c r="I613" s="1">
        <v>7.1344814300000007E-8</v>
      </c>
      <c r="J613" s="1">
        <v>0</v>
      </c>
      <c r="K613" s="1">
        <v>0</v>
      </c>
      <c r="L613" s="1">
        <v>0</v>
      </c>
      <c r="M613">
        <f t="shared" si="9"/>
        <v>0</v>
      </c>
    </row>
    <row r="614" spans="2:13" hidden="1" x14ac:dyDescent="0.3">
      <c r="B614">
        <v>8</v>
      </c>
      <c r="C614">
        <v>3</v>
      </c>
      <c r="D614">
        <v>2</v>
      </c>
      <c r="E614">
        <v>5</v>
      </c>
      <c r="F614">
        <v>8</v>
      </c>
      <c r="G614" s="1">
        <v>9</v>
      </c>
      <c r="H614" s="1">
        <v>7.9999999510000005E-8</v>
      </c>
      <c r="I614" s="1">
        <v>7.1344814300000007E-8</v>
      </c>
      <c r="J614" s="1">
        <v>0</v>
      </c>
      <c r="K614" s="1">
        <v>0</v>
      </c>
      <c r="L614" s="1">
        <v>0</v>
      </c>
      <c r="M614">
        <f t="shared" si="9"/>
        <v>0</v>
      </c>
    </row>
    <row r="615" spans="2:13" hidden="1" x14ac:dyDescent="0.3">
      <c r="B615">
        <v>8</v>
      </c>
      <c r="C615">
        <v>3</v>
      </c>
      <c r="D615">
        <v>3</v>
      </c>
      <c r="E615">
        <v>5</v>
      </c>
      <c r="F615">
        <v>8</v>
      </c>
      <c r="G615" s="1">
        <v>9</v>
      </c>
      <c r="H615" s="1">
        <v>7.9999999510000005E-8</v>
      </c>
      <c r="I615" s="1">
        <v>7.1344814300000007E-8</v>
      </c>
      <c r="J615" s="1">
        <v>0</v>
      </c>
      <c r="K615" s="1">
        <v>0</v>
      </c>
      <c r="L615" s="1">
        <v>0</v>
      </c>
      <c r="M615">
        <f t="shared" si="9"/>
        <v>0</v>
      </c>
    </row>
    <row r="616" spans="2:13" x14ac:dyDescent="0.3">
      <c r="B616">
        <v>8</v>
      </c>
      <c r="C616">
        <v>3</v>
      </c>
      <c r="D616">
        <v>4</v>
      </c>
      <c r="E616">
        <v>5</v>
      </c>
      <c r="F616">
        <v>8</v>
      </c>
      <c r="G616" s="1">
        <v>9</v>
      </c>
      <c r="H616" s="1">
        <v>7.9999999510000005E-8</v>
      </c>
      <c r="I616" s="1">
        <v>7.1344814300000007E-8</v>
      </c>
      <c r="J616" s="1">
        <v>0</v>
      </c>
      <c r="K616" s="1">
        <v>0</v>
      </c>
      <c r="L616" s="1">
        <v>0</v>
      </c>
      <c r="M616">
        <f t="shared" si="9"/>
        <v>1</v>
      </c>
    </row>
    <row r="617" spans="2:13" hidden="1" x14ac:dyDescent="0.3">
      <c r="B617">
        <v>8</v>
      </c>
      <c r="C617">
        <v>4</v>
      </c>
      <c r="D617">
        <v>1</v>
      </c>
      <c r="E617">
        <v>5</v>
      </c>
      <c r="F617">
        <v>8</v>
      </c>
      <c r="G617" s="1">
        <v>9</v>
      </c>
      <c r="H617" s="1">
        <v>7.9999999510000005E-8</v>
      </c>
      <c r="I617" s="1">
        <v>5.7614316939999998E-8</v>
      </c>
      <c r="J617" s="1">
        <v>0</v>
      </c>
      <c r="K617" s="1">
        <v>0</v>
      </c>
      <c r="L617" s="1">
        <v>0</v>
      </c>
      <c r="M617">
        <f t="shared" si="9"/>
        <v>0</v>
      </c>
    </row>
    <row r="618" spans="2:13" hidden="1" x14ac:dyDescent="0.3">
      <c r="B618">
        <v>8</v>
      </c>
      <c r="C618">
        <v>4</v>
      </c>
      <c r="D618">
        <v>2</v>
      </c>
      <c r="E618">
        <v>5</v>
      </c>
      <c r="F618">
        <v>8</v>
      </c>
      <c r="G618" s="1">
        <v>9</v>
      </c>
      <c r="H618" s="1">
        <v>7.9999999510000005E-8</v>
      </c>
      <c r="I618" s="1">
        <v>5.7614316939999998E-8</v>
      </c>
      <c r="J618" s="1">
        <v>0</v>
      </c>
      <c r="K618" s="1">
        <v>0</v>
      </c>
      <c r="L618" s="1">
        <v>0</v>
      </c>
      <c r="M618">
        <f t="shared" si="9"/>
        <v>0</v>
      </c>
    </row>
    <row r="619" spans="2:13" hidden="1" x14ac:dyDescent="0.3">
      <c r="B619">
        <v>8</v>
      </c>
      <c r="C619">
        <v>4</v>
      </c>
      <c r="D619">
        <v>3</v>
      </c>
      <c r="E619">
        <v>5</v>
      </c>
      <c r="F619">
        <v>8</v>
      </c>
      <c r="G619" s="1">
        <v>9</v>
      </c>
      <c r="H619" s="1">
        <v>7.9999999510000005E-8</v>
      </c>
      <c r="I619" s="1">
        <v>5.7614316939999998E-8</v>
      </c>
      <c r="J619" s="1">
        <v>0</v>
      </c>
      <c r="K619" s="1">
        <v>0</v>
      </c>
      <c r="L619" s="1">
        <v>0</v>
      </c>
      <c r="M619">
        <f t="shared" si="9"/>
        <v>0</v>
      </c>
    </row>
    <row r="620" spans="2:13" x14ac:dyDescent="0.3">
      <c r="B620">
        <v>8</v>
      </c>
      <c r="C620">
        <v>4</v>
      </c>
      <c r="D620">
        <v>4</v>
      </c>
      <c r="E620">
        <v>5</v>
      </c>
      <c r="F620">
        <v>8</v>
      </c>
      <c r="G620" s="1">
        <v>9</v>
      </c>
      <c r="H620" s="1">
        <v>7.9999999510000005E-8</v>
      </c>
      <c r="I620" s="1">
        <v>5.7614316939999998E-8</v>
      </c>
      <c r="J620" s="1">
        <v>0</v>
      </c>
      <c r="K620" s="1">
        <v>0</v>
      </c>
      <c r="L620" s="1">
        <v>0</v>
      </c>
      <c r="M620">
        <f t="shared" si="9"/>
        <v>1</v>
      </c>
    </row>
    <row r="621" spans="2:13" hidden="1" x14ac:dyDescent="0.3">
      <c r="B621">
        <v>8</v>
      </c>
      <c r="C621">
        <v>5</v>
      </c>
      <c r="D621">
        <v>1</v>
      </c>
      <c r="E621">
        <v>5</v>
      </c>
      <c r="F621">
        <v>8</v>
      </c>
      <c r="G621" s="1">
        <v>9</v>
      </c>
      <c r="H621" s="1">
        <v>7.9999999510000005E-8</v>
      </c>
      <c r="I621" s="1">
        <v>5.9342007639999998E-8</v>
      </c>
      <c r="J621" s="1">
        <v>0</v>
      </c>
      <c r="K621" s="1">
        <v>0</v>
      </c>
      <c r="L621" s="1">
        <v>0</v>
      </c>
      <c r="M621">
        <f t="shared" si="9"/>
        <v>0</v>
      </c>
    </row>
    <row r="622" spans="2:13" hidden="1" x14ac:dyDescent="0.3">
      <c r="B622">
        <v>8</v>
      </c>
      <c r="C622">
        <v>5</v>
      </c>
      <c r="D622">
        <v>2</v>
      </c>
      <c r="E622">
        <v>5</v>
      </c>
      <c r="F622">
        <v>8</v>
      </c>
      <c r="G622" s="1">
        <v>9</v>
      </c>
      <c r="H622" s="1">
        <v>7.9999999510000005E-8</v>
      </c>
      <c r="I622" s="1">
        <v>5.9342007639999998E-8</v>
      </c>
      <c r="J622" s="1">
        <v>0</v>
      </c>
      <c r="K622" s="1">
        <v>0</v>
      </c>
      <c r="L622" s="1">
        <v>0</v>
      </c>
      <c r="M622">
        <f t="shared" si="9"/>
        <v>0</v>
      </c>
    </row>
    <row r="623" spans="2:13" hidden="1" x14ac:dyDescent="0.3">
      <c r="B623">
        <v>8</v>
      </c>
      <c r="C623">
        <v>5</v>
      </c>
      <c r="D623">
        <v>3</v>
      </c>
      <c r="E623">
        <v>5</v>
      </c>
      <c r="F623">
        <v>8</v>
      </c>
      <c r="G623" s="1">
        <v>9</v>
      </c>
      <c r="H623" s="1">
        <v>7.9999999510000005E-8</v>
      </c>
      <c r="I623" s="1">
        <v>5.9342007639999998E-8</v>
      </c>
      <c r="J623" s="1">
        <v>0</v>
      </c>
      <c r="K623" s="1">
        <v>0</v>
      </c>
      <c r="L623" s="1">
        <v>0</v>
      </c>
      <c r="M623">
        <f t="shared" si="9"/>
        <v>0</v>
      </c>
    </row>
    <row r="624" spans="2:13" x14ac:dyDescent="0.3">
      <c r="B624">
        <v>8</v>
      </c>
      <c r="C624">
        <v>5</v>
      </c>
      <c r="D624">
        <v>4</v>
      </c>
      <c r="E624">
        <v>5</v>
      </c>
      <c r="F624">
        <v>8</v>
      </c>
      <c r="G624" s="1">
        <v>9</v>
      </c>
      <c r="H624" s="1">
        <v>7.9999999510000005E-8</v>
      </c>
      <c r="I624" s="1">
        <v>5.9342007639999998E-8</v>
      </c>
      <c r="J624" s="1">
        <v>0</v>
      </c>
      <c r="K624" s="1">
        <v>0</v>
      </c>
      <c r="L624" s="1">
        <v>0</v>
      </c>
      <c r="M624">
        <f t="shared" si="9"/>
        <v>1</v>
      </c>
    </row>
    <row r="625" spans="2:13" hidden="1" x14ac:dyDescent="0.3">
      <c r="B625">
        <v>8</v>
      </c>
      <c r="C625">
        <v>6</v>
      </c>
      <c r="D625">
        <v>1</v>
      </c>
      <c r="E625">
        <v>5</v>
      </c>
      <c r="F625">
        <v>8</v>
      </c>
      <c r="G625" s="1">
        <v>9</v>
      </c>
      <c r="H625" s="1">
        <v>7.9999999510000005E-8</v>
      </c>
      <c r="I625" s="1">
        <v>6.0697355270000005E-8</v>
      </c>
      <c r="J625" s="1">
        <v>0</v>
      </c>
      <c r="K625" s="1">
        <v>0</v>
      </c>
      <c r="L625" s="1">
        <v>0</v>
      </c>
      <c r="M625">
        <f t="shared" si="9"/>
        <v>0</v>
      </c>
    </row>
    <row r="626" spans="2:13" hidden="1" x14ac:dyDescent="0.3">
      <c r="B626">
        <v>8</v>
      </c>
      <c r="C626">
        <v>6</v>
      </c>
      <c r="D626">
        <v>2</v>
      </c>
      <c r="E626">
        <v>5</v>
      </c>
      <c r="F626">
        <v>8</v>
      </c>
      <c r="G626" s="1">
        <v>9</v>
      </c>
      <c r="H626" s="1">
        <v>7.9999999510000005E-8</v>
      </c>
      <c r="I626" s="1">
        <v>6.0697355270000005E-8</v>
      </c>
      <c r="J626" s="1">
        <v>0</v>
      </c>
      <c r="K626" s="1">
        <v>0</v>
      </c>
      <c r="L626" s="1">
        <v>0</v>
      </c>
      <c r="M626">
        <f t="shared" si="9"/>
        <v>0</v>
      </c>
    </row>
    <row r="627" spans="2:13" hidden="1" x14ac:dyDescent="0.3">
      <c r="B627">
        <v>8</v>
      </c>
      <c r="C627">
        <v>6</v>
      </c>
      <c r="D627">
        <v>3</v>
      </c>
      <c r="E627">
        <v>5</v>
      </c>
      <c r="F627">
        <v>8</v>
      </c>
      <c r="G627" s="1">
        <v>9</v>
      </c>
      <c r="H627" s="1">
        <v>7.9999999510000005E-8</v>
      </c>
      <c r="I627" s="1">
        <v>6.0697355270000005E-8</v>
      </c>
      <c r="J627" s="1">
        <v>0</v>
      </c>
      <c r="K627" s="1">
        <v>0</v>
      </c>
      <c r="L627" s="1">
        <v>0</v>
      </c>
      <c r="M627">
        <f t="shared" si="9"/>
        <v>0</v>
      </c>
    </row>
    <row r="628" spans="2:13" x14ac:dyDescent="0.3">
      <c r="B628">
        <v>8</v>
      </c>
      <c r="C628">
        <v>6</v>
      </c>
      <c r="D628">
        <v>4</v>
      </c>
      <c r="E628">
        <v>5</v>
      </c>
      <c r="F628">
        <v>8</v>
      </c>
      <c r="G628" s="1">
        <v>9</v>
      </c>
      <c r="H628" s="1">
        <v>7.9999999510000005E-8</v>
      </c>
      <c r="I628" s="1">
        <v>6.0697355270000005E-8</v>
      </c>
      <c r="J628" s="1">
        <v>0</v>
      </c>
      <c r="K628" s="1">
        <v>0</v>
      </c>
      <c r="L628" s="1">
        <v>0</v>
      </c>
      <c r="M628">
        <f t="shared" si="9"/>
        <v>1</v>
      </c>
    </row>
    <row r="629" spans="2:13" hidden="1" x14ac:dyDescent="0.3">
      <c r="B629">
        <v>8</v>
      </c>
      <c r="C629">
        <v>7</v>
      </c>
      <c r="D629">
        <v>1</v>
      </c>
      <c r="E629">
        <v>5</v>
      </c>
      <c r="F629">
        <v>8</v>
      </c>
      <c r="G629" s="1">
        <v>9</v>
      </c>
      <c r="H629" s="1">
        <v>7.9999999510000005E-8</v>
      </c>
      <c r="I629" s="1">
        <v>6.1788706779999994E-8</v>
      </c>
      <c r="J629" s="1">
        <v>0</v>
      </c>
      <c r="K629" s="1">
        <v>0</v>
      </c>
      <c r="L629" s="1">
        <v>0</v>
      </c>
      <c r="M629">
        <f t="shared" si="9"/>
        <v>0</v>
      </c>
    </row>
    <row r="630" spans="2:13" hidden="1" x14ac:dyDescent="0.3">
      <c r="B630">
        <v>8</v>
      </c>
      <c r="C630">
        <v>7</v>
      </c>
      <c r="D630">
        <v>2</v>
      </c>
      <c r="E630">
        <v>5</v>
      </c>
      <c r="F630">
        <v>8</v>
      </c>
      <c r="G630" s="1">
        <v>9</v>
      </c>
      <c r="H630" s="1">
        <v>7.9999999510000005E-8</v>
      </c>
      <c r="I630" s="1">
        <v>6.1788706779999994E-8</v>
      </c>
      <c r="J630" s="1">
        <v>0</v>
      </c>
      <c r="K630" s="1">
        <v>0</v>
      </c>
      <c r="L630" s="1">
        <v>0</v>
      </c>
      <c r="M630">
        <f t="shared" si="9"/>
        <v>0</v>
      </c>
    </row>
    <row r="631" spans="2:13" hidden="1" x14ac:dyDescent="0.3">
      <c r="B631">
        <v>8</v>
      </c>
      <c r="C631">
        <v>7</v>
      </c>
      <c r="D631">
        <v>3</v>
      </c>
      <c r="E631">
        <v>5</v>
      </c>
      <c r="F631">
        <v>8</v>
      </c>
      <c r="G631" s="1">
        <v>9</v>
      </c>
      <c r="H631" s="1">
        <v>7.9999999510000005E-8</v>
      </c>
      <c r="I631" s="1">
        <v>6.1788706779999994E-8</v>
      </c>
      <c r="J631" s="1">
        <v>0</v>
      </c>
      <c r="K631" s="1">
        <v>0</v>
      </c>
      <c r="L631" s="1">
        <v>0</v>
      </c>
      <c r="M631">
        <f t="shared" si="9"/>
        <v>0</v>
      </c>
    </row>
    <row r="632" spans="2:13" x14ac:dyDescent="0.3">
      <c r="B632">
        <v>8</v>
      </c>
      <c r="C632">
        <v>7</v>
      </c>
      <c r="D632">
        <v>4</v>
      </c>
      <c r="E632">
        <v>5</v>
      </c>
      <c r="F632">
        <v>8</v>
      </c>
      <c r="G632" s="1">
        <v>9</v>
      </c>
      <c r="H632" s="1">
        <v>7.9999999510000005E-8</v>
      </c>
      <c r="I632" s="1">
        <v>6.1788706779999994E-8</v>
      </c>
      <c r="J632" s="1">
        <v>0</v>
      </c>
      <c r="K632" s="1">
        <v>0</v>
      </c>
      <c r="L632" s="1">
        <v>0</v>
      </c>
      <c r="M632">
        <f t="shared" si="9"/>
        <v>1</v>
      </c>
    </row>
    <row r="633" spans="2:13" hidden="1" x14ac:dyDescent="0.3">
      <c r="B633">
        <v>8</v>
      </c>
      <c r="C633">
        <v>8</v>
      </c>
      <c r="D633">
        <v>1</v>
      </c>
      <c r="E633">
        <v>5</v>
      </c>
      <c r="F633">
        <v>8</v>
      </c>
      <c r="G633" s="1">
        <v>9</v>
      </c>
      <c r="H633" s="1">
        <v>7.9999999510000005E-8</v>
      </c>
      <c r="I633" s="1">
        <v>6.2855830189999995E-8</v>
      </c>
      <c r="J633" s="1">
        <v>0</v>
      </c>
      <c r="K633" s="1">
        <v>0</v>
      </c>
      <c r="L633" s="1">
        <v>31.506849290000002</v>
      </c>
      <c r="M633">
        <f t="shared" si="9"/>
        <v>0</v>
      </c>
    </row>
    <row r="634" spans="2:13" hidden="1" x14ac:dyDescent="0.3">
      <c r="B634">
        <v>8</v>
      </c>
      <c r="C634">
        <v>8</v>
      </c>
      <c r="D634">
        <v>2</v>
      </c>
      <c r="E634">
        <v>5</v>
      </c>
      <c r="F634">
        <v>8</v>
      </c>
      <c r="G634" s="1">
        <v>9</v>
      </c>
      <c r="H634" s="1">
        <v>7.9999999510000005E-8</v>
      </c>
      <c r="I634" s="1">
        <v>6.3455495830000005E-8</v>
      </c>
      <c r="J634" s="1">
        <v>0</v>
      </c>
      <c r="K634" s="1">
        <v>0</v>
      </c>
      <c r="L634" s="1">
        <v>3.273046017</v>
      </c>
      <c r="M634">
        <f t="shared" si="9"/>
        <v>0</v>
      </c>
    </row>
    <row r="635" spans="2:13" hidden="1" x14ac:dyDescent="0.3">
      <c r="B635">
        <v>8</v>
      </c>
      <c r="C635">
        <v>8</v>
      </c>
      <c r="D635">
        <v>3</v>
      </c>
      <c r="E635">
        <v>5</v>
      </c>
      <c r="F635">
        <v>8</v>
      </c>
      <c r="G635" s="1">
        <v>9</v>
      </c>
      <c r="H635" s="1">
        <v>7.9999999510000005E-8</v>
      </c>
      <c r="I635" s="1">
        <v>6.3455495830000005E-8</v>
      </c>
      <c r="J635" s="1">
        <v>0</v>
      </c>
      <c r="K635" s="1">
        <v>0</v>
      </c>
      <c r="L635" s="1">
        <v>6.4017581940000001</v>
      </c>
      <c r="M635">
        <f t="shared" si="9"/>
        <v>0</v>
      </c>
    </row>
    <row r="636" spans="2:13" hidden="1" x14ac:dyDescent="0.3">
      <c r="B636">
        <v>8</v>
      </c>
      <c r="C636">
        <v>8</v>
      </c>
      <c r="D636">
        <v>4</v>
      </c>
      <c r="E636">
        <v>5</v>
      </c>
      <c r="F636">
        <v>8</v>
      </c>
      <c r="G636" s="1">
        <v>9</v>
      </c>
      <c r="H636" s="1">
        <v>7.9999999510000005E-8</v>
      </c>
      <c r="I636" s="1">
        <v>6.3455495830000005E-8</v>
      </c>
      <c r="J636" s="1">
        <v>0</v>
      </c>
      <c r="K636" s="1">
        <v>0</v>
      </c>
      <c r="L636" s="1">
        <v>9.5304698939999994</v>
      </c>
      <c r="M636">
        <f t="shared" si="9"/>
        <v>0</v>
      </c>
    </row>
    <row r="637" spans="2:13" hidden="1" x14ac:dyDescent="0.3">
      <c r="B637">
        <v>8</v>
      </c>
      <c r="C637">
        <v>8</v>
      </c>
      <c r="D637">
        <v>5</v>
      </c>
      <c r="E637">
        <v>5</v>
      </c>
      <c r="F637">
        <v>8</v>
      </c>
      <c r="G637" s="1">
        <v>9</v>
      </c>
      <c r="H637" s="1">
        <v>7.9999999510000005E-8</v>
      </c>
      <c r="I637" s="1">
        <v>6.3455495830000005E-8</v>
      </c>
      <c r="J637" s="1">
        <v>0</v>
      </c>
      <c r="K637" s="1">
        <v>0</v>
      </c>
      <c r="L637" s="1">
        <v>12.659181589999999</v>
      </c>
      <c r="M637">
        <f t="shared" si="9"/>
        <v>0</v>
      </c>
    </row>
    <row r="638" spans="2:13" hidden="1" x14ac:dyDescent="0.3">
      <c r="B638">
        <v>8</v>
      </c>
      <c r="C638">
        <v>8</v>
      </c>
      <c r="D638">
        <v>6</v>
      </c>
      <c r="E638">
        <v>5</v>
      </c>
      <c r="F638">
        <v>8</v>
      </c>
      <c r="G638" s="1">
        <v>9</v>
      </c>
      <c r="H638" s="1">
        <v>7.9999999510000005E-8</v>
      </c>
      <c r="I638" s="1">
        <v>6.3455495830000005E-8</v>
      </c>
      <c r="J638" s="1">
        <v>0</v>
      </c>
      <c r="K638" s="1">
        <v>0</v>
      </c>
      <c r="L638" s="1">
        <v>15.7878933</v>
      </c>
      <c r="M638">
        <f t="shared" si="9"/>
        <v>0</v>
      </c>
    </row>
    <row r="639" spans="2:13" hidden="1" x14ac:dyDescent="0.3">
      <c r="B639">
        <v>8</v>
      </c>
      <c r="C639">
        <v>8</v>
      </c>
      <c r="D639">
        <v>7</v>
      </c>
      <c r="E639">
        <v>5</v>
      </c>
      <c r="F639">
        <v>8</v>
      </c>
      <c r="G639" s="1">
        <v>9</v>
      </c>
      <c r="H639" s="1">
        <v>7.9999999510000005E-8</v>
      </c>
      <c r="I639" s="1">
        <v>6.3455495830000005E-8</v>
      </c>
      <c r="J639" s="1">
        <v>0</v>
      </c>
      <c r="K639" s="1">
        <v>0</v>
      </c>
      <c r="L639" s="1">
        <v>18.916605000000001</v>
      </c>
      <c r="M639">
        <f t="shared" si="9"/>
        <v>0</v>
      </c>
    </row>
    <row r="640" spans="2:13" hidden="1" x14ac:dyDescent="0.3">
      <c r="B640">
        <v>8</v>
      </c>
      <c r="C640">
        <v>8</v>
      </c>
      <c r="D640">
        <v>8</v>
      </c>
      <c r="E640">
        <v>5</v>
      </c>
      <c r="F640">
        <v>8</v>
      </c>
      <c r="G640" s="1">
        <v>9</v>
      </c>
      <c r="H640" s="1">
        <v>7.9999999510000005E-8</v>
      </c>
      <c r="I640" s="1">
        <v>6.3455495830000005E-8</v>
      </c>
      <c r="J640" s="1">
        <v>0</v>
      </c>
      <c r="K640" s="1">
        <v>0</v>
      </c>
      <c r="L640" s="1">
        <v>22.045316700000001</v>
      </c>
      <c r="M640">
        <f t="shared" si="9"/>
        <v>0</v>
      </c>
    </row>
    <row r="641" spans="2:13" hidden="1" x14ac:dyDescent="0.3">
      <c r="B641">
        <v>8</v>
      </c>
      <c r="C641">
        <v>8</v>
      </c>
      <c r="D641">
        <v>9</v>
      </c>
      <c r="E641">
        <v>5</v>
      </c>
      <c r="F641">
        <v>8</v>
      </c>
      <c r="G641" s="1">
        <v>9</v>
      </c>
      <c r="H641" s="1">
        <v>7.9999999510000005E-8</v>
      </c>
      <c r="I641" s="1">
        <v>6.3455495830000005E-8</v>
      </c>
      <c r="J641" s="1">
        <v>0</v>
      </c>
      <c r="K641" s="1">
        <v>0</v>
      </c>
      <c r="L641" s="1">
        <v>25.174028400000001</v>
      </c>
      <c r="M641">
        <f t="shared" si="9"/>
        <v>0</v>
      </c>
    </row>
    <row r="642" spans="2:13" hidden="1" x14ac:dyDescent="0.3">
      <c r="B642">
        <v>8</v>
      </c>
      <c r="C642">
        <v>8</v>
      </c>
      <c r="D642">
        <v>10</v>
      </c>
      <c r="E642">
        <v>5</v>
      </c>
      <c r="F642">
        <v>8</v>
      </c>
      <c r="G642" s="1">
        <v>9</v>
      </c>
      <c r="H642" s="1">
        <v>7.9999999510000005E-8</v>
      </c>
      <c r="I642" s="1">
        <v>6.3455495830000005E-8</v>
      </c>
      <c r="J642" s="1">
        <v>0</v>
      </c>
      <c r="K642" s="1">
        <v>0</v>
      </c>
      <c r="L642" s="1">
        <v>28.302740100000001</v>
      </c>
      <c r="M642">
        <f t="shared" si="9"/>
        <v>0</v>
      </c>
    </row>
    <row r="643" spans="2:13" hidden="1" x14ac:dyDescent="0.3">
      <c r="B643">
        <v>8</v>
      </c>
      <c r="C643">
        <v>8</v>
      </c>
      <c r="D643">
        <v>11</v>
      </c>
      <c r="E643">
        <v>5</v>
      </c>
      <c r="F643">
        <v>8</v>
      </c>
      <c r="G643" s="1">
        <v>9</v>
      </c>
      <c r="H643" s="1">
        <v>7.9999999510000005E-8</v>
      </c>
      <c r="I643" s="1">
        <v>6.3455495830000005E-8</v>
      </c>
      <c r="J643" s="1">
        <v>0</v>
      </c>
      <c r="K643" s="1">
        <v>0</v>
      </c>
      <c r="L643" s="1">
        <v>31.431451800000001</v>
      </c>
      <c r="M643">
        <f t="shared" si="9"/>
        <v>0</v>
      </c>
    </row>
    <row r="644" spans="2:13" x14ac:dyDescent="0.3">
      <c r="B644">
        <v>8</v>
      </c>
      <c r="C644">
        <v>8</v>
      </c>
      <c r="D644">
        <v>12</v>
      </c>
      <c r="E644">
        <v>5</v>
      </c>
      <c r="F644">
        <v>8</v>
      </c>
      <c r="G644" s="1">
        <v>9</v>
      </c>
      <c r="H644" s="1">
        <v>7.9999999510000005E-8</v>
      </c>
      <c r="I644" s="1">
        <v>6.3455495830000005E-8</v>
      </c>
      <c r="J644" s="1">
        <v>0</v>
      </c>
      <c r="K644" s="1">
        <v>0</v>
      </c>
      <c r="L644" s="1">
        <v>31.506849290000002</v>
      </c>
      <c r="M644">
        <f t="shared" si="9"/>
        <v>1</v>
      </c>
    </row>
    <row r="645" spans="2:13" hidden="1" x14ac:dyDescent="0.3">
      <c r="B645">
        <v>8</v>
      </c>
      <c r="C645">
        <v>9</v>
      </c>
      <c r="D645">
        <v>1</v>
      </c>
      <c r="E645">
        <v>5</v>
      </c>
      <c r="F645">
        <v>8</v>
      </c>
      <c r="G645" s="1">
        <v>9</v>
      </c>
      <c r="H645" s="1">
        <v>7.9999999510000005E-8</v>
      </c>
      <c r="I645" s="1">
        <v>6.4522204400000006E-8</v>
      </c>
      <c r="J645" s="1">
        <v>0</v>
      </c>
      <c r="K645" s="1">
        <v>0</v>
      </c>
      <c r="L645" s="1">
        <v>50</v>
      </c>
      <c r="M645">
        <f t="shared" si="9"/>
        <v>0</v>
      </c>
    </row>
    <row r="646" spans="2:13" hidden="1" x14ac:dyDescent="0.3">
      <c r="B646">
        <v>8</v>
      </c>
      <c r="C646">
        <v>9</v>
      </c>
      <c r="D646">
        <v>2</v>
      </c>
      <c r="E646">
        <v>5</v>
      </c>
      <c r="F646">
        <v>8</v>
      </c>
      <c r="G646" s="1">
        <v>9</v>
      </c>
      <c r="H646" s="1">
        <v>7.9999999510000005E-8</v>
      </c>
      <c r="I646" s="1">
        <v>6.4522204400000006E-8</v>
      </c>
      <c r="J646" s="1">
        <v>0</v>
      </c>
      <c r="K646" s="1">
        <v>0</v>
      </c>
      <c r="L646" s="1">
        <v>2.87859869</v>
      </c>
      <c r="M646">
        <f t="shared" ref="M646:M709" si="10">IF(D646&gt;D647,1,0)</f>
        <v>0</v>
      </c>
    </row>
    <row r="647" spans="2:13" hidden="1" x14ac:dyDescent="0.3">
      <c r="B647">
        <v>8</v>
      </c>
      <c r="C647">
        <v>9</v>
      </c>
      <c r="D647">
        <v>3</v>
      </c>
      <c r="E647">
        <v>5</v>
      </c>
      <c r="F647">
        <v>8</v>
      </c>
      <c r="G647" s="1">
        <v>9</v>
      </c>
      <c r="H647" s="1">
        <v>7.9999999510000005E-8</v>
      </c>
      <c r="I647" s="1">
        <v>6.4522204400000006E-8</v>
      </c>
      <c r="J647" s="1">
        <v>0</v>
      </c>
      <c r="K647" s="1">
        <v>0</v>
      </c>
      <c r="L647" s="1">
        <v>5.7571969029999996</v>
      </c>
      <c r="M647">
        <f t="shared" si="10"/>
        <v>0</v>
      </c>
    </row>
    <row r="648" spans="2:13" hidden="1" x14ac:dyDescent="0.3">
      <c r="B648">
        <v>8</v>
      </c>
      <c r="C648">
        <v>9</v>
      </c>
      <c r="D648">
        <v>4</v>
      </c>
      <c r="E648">
        <v>5</v>
      </c>
      <c r="F648">
        <v>8</v>
      </c>
      <c r="G648" s="1">
        <v>9</v>
      </c>
      <c r="H648" s="1">
        <v>7.9999999510000005E-8</v>
      </c>
      <c r="I648" s="1">
        <v>6.4522204400000006E-8</v>
      </c>
      <c r="J648" s="1">
        <v>0</v>
      </c>
      <c r="K648" s="1">
        <v>0</v>
      </c>
      <c r="L648" s="1">
        <v>8.6357955929999992</v>
      </c>
      <c r="M648">
        <f t="shared" si="10"/>
        <v>0</v>
      </c>
    </row>
    <row r="649" spans="2:13" hidden="1" x14ac:dyDescent="0.3">
      <c r="B649">
        <v>8</v>
      </c>
      <c r="C649">
        <v>9</v>
      </c>
      <c r="D649">
        <v>5</v>
      </c>
      <c r="E649">
        <v>5</v>
      </c>
      <c r="F649">
        <v>8</v>
      </c>
      <c r="G649" s="1">
        <v>9</v>
      </c>
      <c r="H649" s="1">
        <v>7.9999999510000005E-8</v>
      </c>
      <c r="I649" s="1">
        <v>6.4522204400000006E-8</v>
      </c>
      <c r="J649" s="1">
        <v>0</v>
      </c>
      <c r="K649" s="1">
        <v>0</v>
      </c>
      <c r="L649" s="1">
        <v>11.51439667</v>
      </c>
      <c r="M649">
        <f t="shared" si="10"/>
        <v>0</v>
      </c>
    </row>
    <row r="650" spans="2:13" hidden="1" x14ac:dyDescent="0.3">
      <c r="B650">
        <v>8</v>
      </c>
      <c r="C650">
        <v>9</v>
      </c>
      <c r="D650">
        <v>6</v>
      </c>
      <c r="E650">
        <v>5</v>
      </c>
      <c r="F650">
        <v>8</v>
      </c>
      <c r="G650" s="1">
        <v>9</v>
      </c>
      <c r="H650" s="1">
        <v>7.9999999510000005E-8</v>
      </c>
      <c r="I650" s="1">
        <v>6.4522204400000006E-8</v>
      </c>
      <c r="J650" s="1">
        <v>0</v>
      </c>
      <c r="K650" s="1">
        <v>0</v>
      </c>
      <c r="L650" s="1">
        <v>14.39299774</v>
      </c>
      <c r="M650">
        <f t="shared" si="10"/>
        <v>0</v>
      </c>
    </row>
    <row r="651" spans="2:13" hidden="1" x14ac:dyDescent="0.3">
      <c r="B651">
        <v>8</v>
      </c>
      <c r="C651">
        <v>9</v>
      </c>
      <c r="D651">
        <v>7</v>
      </c>
      <c r="E651">
        <v>5</v>
      </c>
      <c r="F651">
        <v>8</v>
      </c>
      <c r="G651" s="1">
        <v>9</v>
      </c>
      <c r="H651" s="1">
        <v>7.9999999510000005E-8</v>
      </c>
      <c r="I651" s="1">
        <v>6.4522204400000006E-8</v>
      </c>
      <c r="J651" s="1">
        <v>0</v>
      </c>
      <c r="K651" s="1">
        <v>0</v>
      </c>
      <c r="L651" s="1">
        <v>17.271598820000001</v>
      </c>
      <c r="M651">
        <f t="shared" si="10"/>
        <v>0</v>
      </c>
    </row>
    <row r="652" spans="2:13" hidden="1" x14ac:dyDescent="0.3">
      <c r="B652">
        <v>8</v>
      </c>
      <c r="C652">
        <v>9</v>
      </c>
      <c r="D652">
        <v>8</v>
      </c>
      <c r="E652">
        <v>5</v>
      </c>
      <c r="F652">
        <v>8</v>
      </c>
      <c r="G652" s="1">
        <v>9</v>
      </c>
      <c r="H652" s="1">
        <v>7.9999999510000005E-8</v>
      </c>
      <c r="I652" s="1">
        <v>6.4522204400000006E-8</v>
      </c>
      <c r="J652" s="1">
        <v>0</v>
      </c>
      <c r="K652" s="1">
        <v>0</v>
      </c>
      <c r="L652" s="1">
        <v>20.15019989</v>
      </c>
      <c r="M652">
        <f t="shared" si="10"/>
        <v>0</v>
      </c>
    </row>
    <row r="653" spans="2:13" hidden="1" x14ac:dyDescent="0.3">
      <c r="B653">
        <v>8</v>
      </c>
      <c r="C653">
        <v>9</v>
      </c>
      <c r="D653">
        <v>9</v>
      </c>
      <c r="E653">
        <v>5</v>
      </c>
      <c r="F653">
        <v>8</v>
      </c>
      <c r="G653" s="1">
        <v>9</v>
      </c>
      <c r="H653" s="1">
        <v>7.9999999510000005E-8</v>
      </c>
      <c r="I653" s="1">
        <v>6.4522204400000006E-8</v>
      </c>
      <c r="J653" s="1">
        <v>0</v>
      </c>
      <c r="K653" s="1">
        <v>0</v>
      </c>
      <c r="L653" s="1">
        <v>23.028800960000002</v>
      </c>
      <c r="M653">
        <f t="shared" si="10"/>
        <v>0</v>
      </c>
    </row>
    <row r="654" spans="2:13" hidden="1" x14ac:dyDescent="0.3">
      <c r="B654">
        <v>8</v>
      </c>
      <c r="C654">
        <v>9</v>
      </c>
      <c r="D654">
        <v>10</v>
      </c>
      <c r="E654">
        <v>5</v>
      </c>
      <c r="F654">
        <v>8</v>
      </c>
      <c r="G654" s="1">
        <v>9</v>
      </c>
      <c r="H654" s="1">
        <v>7.9999999510000005E-8</v>
      </c>
      <c r="I654" s="1">
        <v>6.4522204400000006E-8</v>
      </c>
      <c r="J654" s="1">
        <v>0</v>
      </c>
      <c r="K654" s="1">
        <v>0</v>
      </c>
      <c r="L654" s="1">
        <v>25.907402040000001</v>
      </c>
      <c r="M654">
        <f t="shared" si="10"/>
        <v>0</v>
      </c>
    </row>
    <row r="655" spans="2:13" hidden="1" x14ac:dyDescent="0.3">
      <c r="B655">
        <v>8</v>
      </c>
      <c r="C655">
        <v>9</v>
      </c>
      <c r="D655">
        <v>11</v>
      </c>
      <c r="E655">
        <v>5</v>
      </c>
      <c r="F655">
        <v>8</v>
      </c>
      <c r="G655" s="1">
        <v>9</v>
      </c>
      <c r="H655" s="1">
        <v>7.9999999510000005E-8</v>
      </c>
      <c r="I655" s="1">
        <v>6.4522204400000006E-8</v>
      </c>
      <c r="J655" s="1">
        <v>0</v>
      </c>
      <c r="K655" s="1">
        <v>0</v>
      </c>
      <c r="L655" s="1">
        <v>28.786003109999999</v>
      </c>
      <c r="M655">
        <f t="shared" si="10"/>
        <v>0</v>
      </c>
    </row>
    <row r="656" spans="2:13" hidden="1" x14ac:dyDescent="0.3">
      <c r="B656">
        <v>8</v>
      </c>
      <c r="C656">
        <v>9</v>
      </c>
      <c r="D656">
        <v>12</v>
      </c>
      <c r="E656">
        <v>5</v>
      </c>
      <c r="F656">
        <v>8</v>
      </c>
      <c r="G656" s="1">
        <v>9</v>
      </c>
      <c r="H656" s="1">
        <v>7.9999999510000005E-8</v>
      </c>
      <c r="I656" s="1">
        <v>6.4522204400000006E-8</v>
      </c>
      <c r="J656" s="1">
        <v>0</v>
      </c>
      <c r="K656" s="1">
        <v>0</v>
      </c>
      <c r="L656" s="1">
        <v>31.664604189999999</v>
      </c>
      <c r="M656">
        <f t="shared" si="10"/>
        <v>0</v>
      </c>
    </row>
    <row r="657" spans="2:13" hidden="1" x14ac:dyDescent="0.3">
      <c r="B657">
        <v>8</v>
      </c>
      <c r="C657">
        <v>9</v>
      </c>
      <c r="D657">
        <v>13</v>
      </c>
      <c r="E657">
        <v>5</v>
      </c>
      <c r="F657">
        <v>8</v>
      </c>
      <c r="G657" s="1">
        <v>9</v>
      </c>
      <c r="H657" s="1">
        <v>7.9999999510000005E-8</v>
      </c>
      <c r="I657" s="1">
        <v>6.4522204400000006E-8</v>
      </c>
      <c r="J657" s="1">
        <v>0</v>
      </c>
      <c r="K657" s="1">
        <v>0</v>
      </c>
      <c r="L657" s="1">
        <v>34.543205260000001</v>
      </c>
      <c r="M657">
        <f t="shared" si="10"/>
        <v>0</v>
      </c>
    </row>
    <row r="658" spans="2:13" hidden="1" x14ac:dyDescent="0.3">
      <c r="B658">
        <v>8</v>
      </c>
      <c r="C658">
        <v>9</v>
      </c>
      <c r="D658">
        <v>14</v>
      </c>
      <c r="E658">
        <v>5</v>
      </c>
      <c r="F658">
        <v>8</v>
      </c>
      <c r="G658" s="1">
        <v>9</v>
      </c>
      <c r="H658" s="1">
        <v>7.9999999510000005E-8</v>
      </c>
      <c r="I658" s="1">
        <v>6.4522204400000006E-8</v>
      </c>
      <c r="J658" s="1">
        <v>0</v>
      </c>
      <c r="K658" s="1">
        <v>0</v>
      </c>
      <c r="L658" s="1">
        <v>37.421806340000003</v>
      </c>
      <c r="M658">
        <f t="shared" si="10"/>
        <v>0</v>
      </c>
    </row>
    <row r="659" spans="2:13" hidden="1" x14ac:dyDescent="0.3">
      <c r="B659">
        <v>8</v>
      </c>
      <c r="C659">
        <v>9</v>
      </c>
      <c r="D659">
        <v>15</v>
      </c>
      <c r="E659">
        <v>5</v>
      </c>
      <c r="F659">
        <v>8</v>
      </c>
      <c r="G659" s="1">
        <v>9</v>
      </c>
      <c r="H659" s="1">
        <v>7.9999999510000005E-8</v>
      </c>
      <c r="I659" s="1">
        <v>6.4522204400000006E-8</v>
      </c>
      <c r="J659" s="1">
        <v>0</v>
      </c>
      <c r="K659" s="1">
        <v>0</v>
      </c>
      <c r="L659" s="1">
        <v>40.300407409999998</v>
      </c>
      <c r="M659">
        <f t="shared" si="10"/>
        <v>0</v>
      </c>
    </row>
    <row r="660" spans="2:13" hidden="1" x14ac:dyDescent="0.3">
      <c r="B660">
        <v>8</v>
      </c>
      <c r="C660">
        <v>9</v>
      </c>
      <c r="D660">
        <v>16</v>
      </c>
      <c r="E660">
        <v>5</v>
      </c>
      <c r="F660">
        <v>8</v>
      </c>
      <c r="G660" s="1">
        <v>9</v>
      </c>
      <c r="H660" s="1">
        <v>7.9999999510000005E-8</v>
      </c>
      <c r="I660" s="1">
        <v>6.4522204400000006E-8</v>
      </c>
      <c r="J660" s="1">
        <v>0</v>
      </c>
      <c r="K660" s="1">
        <v>0</v>
      </c>
      <c r="L660" s="1">
        <v>43.17900848</v>
      </c>
      <c r="M660">
        <f t="shared" si="10"/>
        <v>0</v>
      </c>
    </row>
    <row r="661" spans="2:13" hidden="1" x14ac:dyDescent="0.3">
      <c r="B661">
        <v>8</v>
      </c>
      <c r="C661">
        <v>9</v>
      </c>
      <c r="D661">
        <v>17</v>
      </c>
      <c r="E661">
        <v>5</v>
      </c>
      <c r="F661">
        <v>8</v>
      </c>
      <c r="G661" s="1">
        <v>9</v>
      </c>
      <c r="H661" s="1">
        <v>7.9999999510000005E-8</v>
      </c>
      <c r="I661" s="1">
        <v>6.4522204400000006E-8</v>
      </c>
      <c r="J661" s="1">
        <v>0</v>
      </c>
      <c r="K661" s="1">
        <v>0</v>
      </c>
      <c r="L661" s="1">
        <v>46.057609560000003</v>
      </c>
      <c r="M661">
        <f t="shared" si="10"/>
        <v>0</v>
      </c>
    </row>
    <row r="662" spans="2:13" hidden="1" x14ac:dyDescent="0.3">
      <c r="B662">
        <v>8</v>
      </c>
      <c r="C662">
        <v>9</v>
      </c>
      <c r="D662">
        <v>18</v>
      </c>
      <c r="E662">
        <v>5</v>
      </c>
      <c r="F662">
        <v>8</v>
      </c>
      <c r="G662" s="1">
        <v>9</v>
      </c>
      <c r="H662" s="1">
        <v>7.9999999510000005E-8</v>
      </c>
      <c r="I662" s="1">
        <v>6.4522204400000006E-8</v>
      </c>
      <c r="J662" s="1">
        <v>0</v>
      </c>
      <c r="K662" s="1">
        <v>0</v>
      </c>
      <c r="L662" s="1">
        <v>48.936210629999998</v>
      </c>
      <c r="M662">
        <f t="shared" si="10"/>
        <v>0</v>
      </c>
    </row>
    <row r="663" spans="2:13" hidden="1" x14ac:dyDescent="0.3">
      <c r="B663">
        <v>8</v>
      </c>
      <c r="C663">
        <v>9</v>
      </c>
      <c r="D663">
        <v>19</v>
      </c>
      <c r="E663">
        <v>5</v>
      </c>
      <c r="F663">
        <v>8</v>
      </c>
      <c r="G663" s="1">
        <v>9</v>
      </c>
      <c r="H663" s="1">
        <v>7.9999999510000005E-8</v>
      </c>
      <c r="I663" s="1">
        <v>6.4522204400000006E-8</v>
      </c>
      <c r="J663" s="1">
        <v>0</v>
      </c>
      <c r="K663" s="1">
        <v>0</v>
      </c>
      <c r="L663" s="1">
        <v>50</v>
      </c>
      <c r="M663">
        <f t="shared" si="10"/>
        <v>0</v>
      </c>
    </row>
    <row r="664" spans="2:13" hidden="1" x14ac:dyDescent="0.3">
      <c r="B664">
        <v>8</v>
      </c>
      <c r="C664">
        <v>9</v>
      </c>
      <c r="D664">
        <v>20</v>
      </c>
      <c r="E664">
        <v>5</v>
      </c>
      <c r="F664">
        <v>8</v>
      </c>
      <c r="G664" s="1">
        <v>9</v>
      </c>
      <c r="H664" s="1">
        <v>7.9999999510000005E-8</v>
      </c>
      <c r="I664" s="1">
        <v>6.4522204400000006E-8</v>
      </c>
      <c r="J664" s="1">
        <v>0</v>
      </c>
      <c r="K664" s="1">
        <v>0</v>
      </c>
      <c r="L664" s="1">
        <v>50</v>
      </c>
      <c r="M664">
        <f t="shared" si="10"/>
        <v>0</v>
      </c>
    </row>
    <row r="665" spans="2:13" x14ac:dyDescent="0.3">
      <c r="B665">
        <v>8</v>
      </c>
      <c r="C665">
        <v>9</v>
      </c>
      <c r="D665">
        <v>21</v>
      </c>
      <c r="E665">
        <v>5</v>
      </c>
      <c r="F665">
        <v>8</v>
      </c>
      <c r="G665" s="1">
        <v>9</v>
      </c>
      <c r="H665" s="1">
        <v>7.9999999510000005E-8</v>
      </c>
      <c r="I665" s="1">
        <v>6.4522204400000006E-8</v>
      </c>
      <c r="J665" s="1">
        <v>0</v>
      </c>
      <c r="K665" s="1">
        <v>0</v>
      </c>
      <c r="L665" s="1">
        <v>50</v>
      </c>
      <c r="M665">
        <f t="shared" si="10"/>
        <v>1</v>
      </c>
    </row>
    <row r="666" spans="2:13" hidden="1" x14ac:dyDescent="0.3">
      <c r="B666">
        <v>8</v>
      </c>
      <c r="C666">
        <v>10</v>
      </c>
      <c r="D666">
        <v>1</v>
      </c>
      <c r="E666">
        <v>5</v>
      </c>
      <c r="F666">
        <v>8</v>
      </c>
      <c r="G666" s="1">
        <v>9</v>
      </c>
      <c r="H666" s="1">
        <v>7.9999999510000005E-8</v>
      </c>
      <c r="I666" s="1">
        <v>6.5491333009999996E-8</v>
      </c>
      <c r="J666" s="1">
        <v>0</v>
      </c>
      <c r="K666" s="1">
        <v>0</v>
      </c>
      <c r="L666" s="1">
        <v>50</v>
      </c>
      <c r="M666">
        <f t="shared" si="10"/>
        <v>0</v>
      </c>
    </row>
    <row r="667" spans="2:13" hidden="1" x14ac:dyDescent="0.3">
      <c r="B667">
        <v>8</v>
      </c>
      <c r="C667">
        <v>10</v>
      </c>
      <c r="D667">
        <v>2</v>
      </c>
      <c r="E667">
        <v>5</v>
      </c>
      <c r="F667">
        <v>8</v>
      </c>
      <c r="G667" s="1">
        <v>9</v>
      </c>
      <c r="H667" s="1">
        <v>7.9999999510000005E-8</v>
      </c>
      <c r="I667" s="1">
        <v>6.5491333009999996E-8</v>
      </c>
      <c r="J667" s="1">
        <v>0</v>
      </c>
      <c r="K667" s="1">
        <v>0</v>
      </c>
      <c r="L667" s="1">
        <v>2.658427954</v>
      </c>
      <c r="M667">
        <f t="shared" si="10"/>
        <v>0</v>
      </c>
    </row>
    <row r="668" spans="2:13" hidden="1" x14ac:dyDescent="0.3">
      <c r="B668">
        <v>8</v>
      </c>
      <c r="C668">
        <v>10</v>
      </c>
      <c r="D668">
        <v>3</v>
      </c>
      <c r="E668">
        <v>5</v>
      </c>
      <c r="F668">
        <v>8</v>
      </c>
      <c r="G668" s="1">
        <v>9</v>
      </c>
      <c r="H668" s="1">
        <v>7.9999999510000005E-8</v>
      </c>
      <c r="I668" s="1">
        <v>6.5491333009999996E-8</v>
      </c>
      <c r="J668" s="1">
        <v>0</v>
      </c>
      <c r="K668" s="1">
        <v>0</v>
      </c>
      <c r="L668" s="1">
        <v>5.3168559069999999</v>
      </c>
      <c r="M668">
        <f t="shared" si="10"/>
        <v>0</v>
      </c>
    </row>
    <row r="669" spans="2:13" hidden="1" x14ac:dyDescent="0.3">
      <c r="B669">
        <v>8</v>
      </c>
      <c r="C669">
        <v>10</v>
      </c>
      <c r="D669">
        <v>4</v>
      </c>
      <c r="E669">
        <v>5</v>
      </c>
      <c r="F669">
        <v>8</v>
      </c>
      <c r="G669" s="1">
        <v>9</v>
      </c>
      <c r="H669" s="1">
        <v>7.9999999510000005E-8</v>
      </c>
      <c r="I669" s="1">
        <v>6.5491333009999996E-8</v>
      </c>
      <c r="J669" s="1">
        <v>0</v>
      </c>
      <c r="K669" s="1">
        <v>0</v>
      </c>
      <c r="L669" s="1">
        <v>7.9752840999999997</v>
      </c>
      <c r="M669">
        <f t="shared" si="10"/>
        <v>0</v>
      </c>
    </row>
    <row r="670" spans="2:13" hidden="1" x14ac:dyDescent="0.3">
      <c r="B670">
        <v>8</v>
      </c>
      <c r="C670">
        <v>10</v>
      </c>
      <c r="D670">
        <v>5</v>
      </c>
      <c r="E670">
        <v>5</v>
      </c>
      <c r="F670">
        <v>8</v>
      </c>
      <c r="G670" s="1">
        <v>9</v>
      </c>
      <c r="H670" s="1">
        <v>7.9999999510000005E-8</v>
      </c>
      <c r="I670" s="1">
        <v>6.5491333009999996E-8</v>
      </c>
      <c r="J670" s="1">
        <v>0</v>
      </c>
      <c r="K670" s="1">
        <v>0</v>
      </c>
      <c r="L670" s="1">
        <v>10.633711809999999</v>
      </c>
      <c r="M670">
        <f t="shared" si="10"/>
        <v>0</v>
      </c>
    </row>
    <row r="671" spans="2:13" hidden="1" x14ac:dyDescent="0.3">
      <c r="B671">
        <v>8</v>
      </c>
      <c r="C671">
        <v>10</v>
      </c>
      <c r="D671">
        <v>6</v>
      </c>
      <c r="E671">
        <v>5</v>
      </c>
      <c r="F671">
        <v>8</v>
      </c>
      <c r="G671" s="1">
        <v>9</v>
      </c>
      <c r="H671" s="1">
        <v>7.9999999510000005E-8</v>
      </c>
      <c r="I671" s="1">
        <v>6.5491333009999996E-8</v>
      </c>
      <c r="J671" s="1">
        <v>0</v>
      </c>
      <c r="K671" s="1">
        <v>0</v>
      </c>
      <c r="L671" s="1">
        <v>13.292140010000001</v>
      </c>
      <c r="M671">
        <f t="shared" si="10"/>
        <v>0</v>
      </c>
    </row>
    <row r="672" spans="2:13" hidden="1" x14ac:dyDescent="0.3">
      <c r="B672">
        <v>8</v>
      </c>
      <c r="C672">
        <v>10</v>
      </c>
      <c r="D672">
        <v>7</v>
      </c>
      <c r="E672">
        <v>5</v>
      </c>
      <c r="F672">
        <v>8</v>
      </c>
      <c r="G672" s="1">
        <v>9</v>
      </c>
      <c r="H672" s="1">
        <v>7.9999999510000005E-8</v>
      </c>
      <c r="I672" s="1">
        <v>6.5491333009999996E-8</v>
      </c>
      <c r="J672" s="1">
        <v>0</v>
      </c>
      <c r="K672" s="1">
        <v>0</v>
      </c>
      <c r="L672" s="1">
        <v>15.950568199999999</v>
      </c>
      <c r="M672">
        <f t="shared" si="10"/>
        <v>0</v>
      </c>
    </row>
    <row r="673" spans="2:13" hidden="1" x14ac:dyDescent="0.3">
      <c r="B673">
        <v>8</v>
      </c>
      <c r="C673">
        <v>10</v>
      </c>
      <c r="D673">
        <v>8</v>
      </c>
      <c r="E673">
        <v>5</v>
      </c>
      <c r="F673">
        <v>8</v>
      </c>
      <c r="G673" s="1">
        <v>9</v>
      </c>
      <c r="H673" s="1">
        <v>7.9999999510000005E-8</v>
      </c>
      <c r="I673" s="1">
        <v>6.5491333009999996E-8</v>
      </c>
      <c r="J673" s="1">
        <v>0</v>
      </c>
      <c r="K673" s="1">
        <v>0</v>
      </c>
      <c r="L673" s="1">
        <v>18.608995440000001</v>
      </c>
      <c r="M673">
        <f t="shared" si="10"/>
        <v>0</v>
      </c>
    </row>
    <row r="674" spans="2:13" hidden="1" x14ac:dyDescent="0.3">
      <c r="B674">
        <v>8</v>
      </c>
      <c r="C674">
        <v>10</v>
      </c>
      <c r="D674">
        <v>9</v>
      </c>
      <c r="E674">
        <v>5</v>
      </c>
      <c r="F674">
        <v>8</v>
      </c>
      <c r="G674" s="1">
        <v>9</v>
      </c>
      <c r="H674" s="1">
        <v>7.9999999510000005E-8</v>
      </c>
      <c r="I674" s="1">
        <v>6.5491333009999996E-8</v>
      </c>
      <c r="J674" s="1">
        <v>0</v>
      </c>
      <c r="K674" s="1">
        <v>0</v>
      </c>
      <c r="L674" s="1">
        <v>21.26742363</v>
      </c>
      <c r="M674">
        <f t="shared" si="10"/>
        <v>0</v>
      </c>
    </row>
    <row r="675" spans="2:13" hidden="1" x14ac:dyDescent="0.3">
      <c r="B675">
        <v>8</v>
      </c>
      <c r="C675">
        <v>10</v>
      </c>
      <c r="D675">
        <v>10</v>
      </c>
      <c r="E675">
        <v>5</v>
      </c>
      <c r="F675">
        <v>8</v>
      </c>
      <c r="G675" s="1">
        <v>9</v>
      </c>
      <c r="H675" s="1">
        <v>7.9999999510000005E-8</v>
      </c>
      <c r="I675" s="1">
        <v>6.5491333009999996E-8</v>
      </c>
      <c r="J675" s="1">
        <v>0</v>
      </c>
      <c r="K675" s="1">
        <v>0</v>
      </c>
      <c r="L675" s="1">
        <v>23.925851819999998</v>
      </c>
      <c r="M675">
        <f t="shared" si="10"/>
        <v>0</v>
      </c>
    </row>
    <row r="676" spans="2:13" hidden="1" x14ac:dyDescent="0.3">
      <c r="B676">
        <v>8</v>
      </c>
      <c r="C676">
        <v>10</v>
      </c>
      <c r="D676">
        <v>11</v>
      </c>
      <c r="E676">
        <v>5</v>
      </c>
      <c r="F676">
        <v>8</v>
      </c>
      <c r="G676" s="1">
        <v>9</v>
      </c>
      <c r="H676" s="1">
        <v>7.9999999510000005E-8</v>
      </c>
      <c r="I676" s="1">
        <v>6.5491333009999996E-8</v>
      </c>
      <c r="J676" s="1">
        <v>0</v>
      </c>
      <c r="K676" s="1">
        <v>0</v>
      </c>
      <c r="L676" s="1">
        <v>26.584280010000001</v>
      </c>
      <c r="M676">
        <f t="shared" si="10"/>
        <v>0</v>
      </c>
    </row>
    <row r="677" spans="2:13" hidden="1" x14ac:dyDescent="0.3">
      <c r="B677">
        <v>8</v>
      </c>
      <c r="C677">
        <v>10</v>
      </c>
      <c r="D677">
        <v>12</v>
      </c>
      <c r="E677">
        <v>5</v>
      </c>
      <c r="F677">
        <v>8</v>
      </c>
      <c r="G677" s="1">
        <v>9</v>
      </c>
      <c r="H677" s="1">
        <v>7.9999999510000005E-8</v>
      </c>
      <c r="I677" s="1">
        <v>6.5491333009999996E-8</v>
      </c>
      <c r="J677" s="1">
        <v>0</v>
      </c>
      <c r="K677" s="1">
        <v>0</v>
      </c>
      <c r="L677" s="1">
        <v>29.24270821</v>
      </c>
      <c r="M677">
        <f t="shared" si="10"/>
        <v>0</v>
      </c>
    </row>
    <row r="678" spans="2:13" hidden="1" x14ac:dyDescent="0.3">
      <c r="B678">
        <v>8</v>
      </c>
      <c r="C678">
        <v>10</v>
      </c>
      <c r="D678">
        <v>13</v>
      </c>
      <c r="E678">
        <v>5</v>
      </c>
      <c r="F678">
        <v>8</v>
      </c>
      <c r="G678" s="1">
        <v>9</v>
      </c>
      <c r="H678" s="1">
        <v>7.9999999510000005E-8</v>
      </c>
      <c r="I678" s="1">
        <v>6.5491333009999996E-8</v>
      </c>
      <c r="J678" s="1">
        <v>0</v>
      </c>
      <c r="K678" s="1">
        <v>0</v>
      </c>
      <c r="L678" s="1">
        <v>31.901136399999999</v>
      </c>
      <c r="M678">
        <f t="shared" si="10"/>
        <v>0</v>
      </c>
    </row>
    <row r="679" spans="2:13" hidden="1" x14ac:dyDescent="0.3">
      <c r="B679">
        <v>8</v>
      </c>
      <c r="C679">
        <v>10</v>
      </c>
      <c r="D679">
        <v>14</v>
      </c>
      <c r="E679">
        <v>5</v>
      </c>
      <c r="F679">
        <v>8</v>
      </c>
      <c r="G679" s="1">
        <v>9</v>
      </c>
      <c r="H679" s="1">
        <v>7.9999999510000005E-8</v>
      </c>
      <c r="I679" s="1">
        <v>6.5491333009999996E-8</v>
      </c>
      <c r="J679" s="1">
        <v>0</v>
      </c>
      <c r="K679" s="1">
        <v>0</v>
      </c>
      <c r="L679" s="1">
        <v>34.55955505</v>
      </c>
      <c r="M679">
        <f t="shared" si="10"/>
        <v>0</v>
      </c>
    </row>
    <row r="680" spans="2:13" hidden="1" x14ac:dyDescent="0.3">
      <c r="B680">
        <v>8</v>
      </c>
      <c r="C680">
        <v>10</v>
      </c>
      <c r="D680">
        <v>15</v>
      </c>
      <c r="E680">
        <v>5</v>
      </c>
      <c r="F680">
        <v>8</v>
      </c>
      <c r="G680" s="1">
        <v>9</v>
      </c>
      <c r="H680" s="1">
        <v>7.9999999510000005E-8</v>
      </c>
      <c r="I680" s="1">
        <v>6.5491333009999996E-8</v>
      </c>
      <c r="J680" s="1">
        <v>0</v>
      </c>
      <c r="K680" s="1">
        <v>0</v>
      </c>
      <c r="L680" s="1">
        <v>37.217971800000001</v>
      </c>
      <c r="M680">
        <f t="shared" si="10"/>
        <v>0</v>
      </c>
    </row>
    <row r="681" spans="2:13" hidden="1" x14ac:dyDescent="0.3">
      <c r="B681">
        <v>8</v>
      </c>
      <c r="C681">
        <v>10</v>
      </c>
      <c r="D681">
        <v>16</v>
      </c>
      <c r="E681">
        <v>5</v>
      </c>
      <c r="F681">
        <v>8</v>
      </c>
      <c r="G681" s="1">
        <v>9</v>
      </c>
      <c r="H681" s="1">
        <v>7.9999999510000005E-8</v>
      </c>
      <c r="I681" s="1">
        <v>6.5491333009999996E-8</v>
      </c>
      <c r="J681" s="1">
        <v>0</v>
      </c>
      <c r="K681" s="1">
        <v>0</v>
      </c>
      <c r="L681" s="1">
        <v>39.876388550000001</v>
      </c>
      <c r="M681">
        <f t="shared" si="10"/>
        <v>0</v>
      </c>
    </row>
    <row r="682" spans="2:13" hidden="1" x14ac:dyDescent="0.3">
      <c r="B682">
        <v>8</v>
      </c>
      <c r="C682">
        <v>10</v>
      </c>
      <c r="D682">
        <v>17</v>
      </c>
      <c r="E682">
        <v>5</v>
      </c>
      <c r="F682">
        <v>8</v>
      </c>
      <c r="G682" s="1">
        <v>9</v>
      </c>
      <c r="H682" s="1">
        <v>7.9999999510000005E-8</v>
      </c>
      <c r="I682" s="1">
        <v>6.5491333009999996E-8</v>
      </c>
      <c r="J682" s="1">
        <v>0</v>
      </c>
      <c r="K682" s="1">
        <v>0</v>
      </c>
      <c r="L682" s="1">
        <v>42.534805300000002</v>
      </c>
      <c r="M682">
        <f t="shared" si="10"/>
        <v>0</v>
      </c>
    </row>
    <row r="683" spans="2:13" hidden="1" x14ac:dyDescent="0.3">
      <c r="B683">
        <v>8</v>
      </c>
      <c r="C683">
        <v>10</v>
      </c>
      <c r="D683">
        <v>18</v>
      </c>
      <c r="E683">
        <v>5</v>
      </c>
      <c r="F683">
        <v>8</v>
      </c>
      <c r="G683" s="1">
        <v>9</v>
      </c>
      <c r="H683" s="1">
        <v>7.9999999510000005E-8</v>
      </c>
      <c r="I683" s="1">
        <v>6.5491333009999996E-8</v>
      </c>
      <c r="J683" s="1">
        <v>0</v>
      </c>
      <c r="K683" s="1">
        <v>0</v>
      </c>
      <c r="L683" s="1">
        <v>45.193222050000003</v>
      </c>
      <c r="M683">
        <f t="shared" si="10"/>
        <v>0</v>
      </c>
    </row>
    <row r="684" spans="2:13" hidden="1" x14ac:dyDescent="0.3">
      <c r="B684">
        <v>8</v>
      </c>
      <c r="C684">
        <v>10</v>
      </c>
      <c r="D684">
        <v>19</v>
      </c>
      <c r="E684">
        <v>5</v>
      </c>
      <c r="F684">
        <v>8</v>
      </c>
      <c r="G684" s="1">
        <v>9</v>
      </c>
      <c r="H684" s="1">
        <v>7.9999999510000005E-8</v>
      </c>
      <c r="I684" s="1">
        <v>6.5491333009999996E-8</v>
      </c>
      <c r="J684" s="1">
        <v>0</v>
      </c>
      <c r="K684" s="1">
        <v>0</v>
      </c>
      <c r="L684" s="1">
        <v>47.851638790000003</v>
      </c>
      <c r="M684">
        <f t="shared" si="10"/>
        <v>0</v>
      </c>
    </row>
    <row r="685" spans="2:13" hidden="1" x14ac:dyDescent="0.3">
      <c r="B685">
        <v>8</v>
      </c>
      <c r="C685">
        <v>10</v>
      </c>
      <c r="D685">
        <v>20</v>
      </c>
      <c r="E685">
        <v>5</v>
      </c>
      <c r="F685">
        <v>8</v>
      </c>
      <c r="G685" s="1">
        <v>9</v>
      </c>
      <c r="H685" s="1">
        <v>7.9999999510000005E-8</v>
      </c>
      <c r="I685" s="1">
        <v>6.5491333009999996E-8</v>
      </c>
      <c r="J685" s="1">
        <v>0</v>
      </c>
      <c r="K685" s="1">
        <v>0</v>
      </c>
      <c r="L685" s="1">
        <v>50</v>
      </c>
      <c r="M685">
        <f t="shared" si="10"/>
        <v>0</v>
      </c>
    </row>
    <row r="686" spans="2:13" hidden="1" x14ac:dyDescent="0.3">
      <c r="B686">
        <v>8</v>
      </c>
      <c r="C686">
        <v>10</v>
      </c>
      <c r="D686">
        <v>21</v>
      </c>
      <c r="E686">
        <v>5</v>
      </c>
      <c r="F686">
        <v>8</v>
      </c>
      <c r="G686" s="1">
        <v>9</v>
      </c>
      <c r="H686" s="1">
        <v>7.9999999510000005E-8</v>
      </c>
      <c r="I686" s="1">
        <v>6.5491333009999996E-8</v>
      </c>
      <c r="J686" s="1">
        <v>0</v>
      </c>
      <c r="K686" s="1">
        <v>0</v>
      </c>
      <c r="L686" s="1">
        <v>50</v>
      </c>
      <c r="M686">
        <f t="shared" si="10"/>
        <v>0</v>
      </c>
    </row>
    <row r="687" spans="2:13" x14ac:dyDescent="0.3">
      <c r="B687">
        <v>8</v>
      </c>
      <c r="C687">
        <v>10</v>
      </c>
      <c r="D687">
        <v>22</v>
      </c>
      <c r="E687">
        <v>5</v>
      </c>
      <c r="F687">
        <v>8</v>
      </c>
      <c r="G687" s="1">
        <v>9</v>
      </c>
      <c r="H687" s="1">
        <v>7.9999999510000005E-8</v>
      </c>
      <c r="I687" s="1">
        <v>6.5491333009999996E-8</v>
      </c>
      <c r="J687" s="1">
        <v>0</v>
      </c>
      <c r="K687" s="1">
        <v>0</v>
      </c>
      <c r="L687" s="1">
        <v>50</v>
      </c>
      <c r="M687">
        <f t="shared" si="10"/>
        <v>1</v>
      </c>
    </row>
    <row r="688" spans="2:13" hidden="1" x14ac:dyDescent="0.3">
      <c r="B688">
        <v>8</v>
      </c>
      <c r="C688">
        <v>11</v>
      </c>
      <c r="D688">
        <v>1</v>
      </c>
      <c r="E688">
        <v>5</v>
      </c>
      <c r="F688">
        <v>8</v>
      </c>
      <c r="G688" s="1">
        <v>9</v>
      </c>
      <c r="H688" s="1">
        <v>7.9999999510000005E-8</v>
      </c>
      <c r="I688" s="1">
        <v>6.6232433319999998E-8</v>
      </c>
      <c r="J688" s="1">
        <v>0</v>
      </c>
      <c r="K688" s="1">
        <v>0</v>
      </c>
      <c r="L688" s="1">
        <v>50</v>
      </c>
      <c r="M688">
        <f t="shared" si="10"/>
        <v>0</v>
      </c>
    </row>
    <row r="689" spans="2:13" hidden="1" x14ac:dyDescent="0.3">
      <c r="B689">
        <v>8</v>
      </c>
      <c r="C689">
        <v>11</v>
      </c>
      <c r="D689">
        <v>2</v>
      </c>
      <c r="E689">
        <v>5</v>
      </c>
      <c r="F689">
        <v>8</v>
      </c>
      <c r="G689" s="1">
        <v>9</v>
      </c>
      <c r="H689" s="1">
        <v>7.9999999510000005E-8</v>
      </c>
      <c r="I689" s="1">
        <v>6.6232433319999998E-8</v>
      </c>
      <c r="J689" s="1">
        <v>0</v>
      </c>
      <c r="K689" s="1">
        <v>0</v>
      </c>
      <c r="L689" s="1">
        <v>2.4944090839999999</v>
      </c>
      <c r="M689">
        <f t="shared" si="10"/>
        <v>0</v>
      </c>
    </row>
    <row r="690" spans="2:13" hidden="1" x14ac:dyDescent="0.3">
      <c r="B690">
        <v>8</v>
      </c>
      <c r="C690">
        <v>11</v>
      </c>
      <c r="D690">
        <v>3</v>
      </c>
      <c r="E690">
        <v>5</v>
      </c>
      <c r="F690">
        <v>8</v>
      </c>
      <c r="G690" s="1">
        <v>9</v>
      </c>
      <c r="H690" s="1">
        <v>7.9999999510000005E-8</v>
      </c>
      <c r="I690" s="1">
        <v>6.6232433319999998E-8</v>
      </c>
      <c r="J690" s="1">
        <v>0</v>
      </c>
      <c r="K690" s="1">
        <v>0</v>
      </c>
      <c r="L690" s="1">
        <v>4.9888176919999996</v>
      </c>
      <c r="M690">
        <f t="shared" si="10"/>
        <v>0</v>
      </c>
    </row>
    <row r="691" spans="2:13" hidden="1" x14ac:dyDescent="0.3">
      <c r="B691">
        <v>8</v>
      </c>
      <c r="C691">
        <v>11</v>
      </c>
      <c r="D691">
        <v>4</v>
      </c>
      <c r="E691">
        <v>5</v>
      </c>
      <c r="F691">
        <v>8</v>
      </c>
      <c r="G691" s="1">
        <v>9</v>
      </c>
      <c r="H691" s="1">
        <v>7.9999999510000005E-8</v>
      </c>
      <c r="I691" s="1">
        <v>6.6232433319999998E-8</v>
      </c>
      <c r="J691" s="1">
        <v>0</v>
      </c>
      <c r="K691" s="1">
        <v>0</v>
      </c>
      <c r="L691" s="1">
        <v>7.483226299</v>
      </c>
      <c r="M691">
        <f t="shared" si="10"/>
        <v>0</v>
      </c>
    </row>
    <row r="692" spans="2:13" hidden="1" x14ac:dyDescent="0.3">
      <c r="B692">
        <v>8</v>
      </c>
      <c r="C692">
        <v>11</v>
      </c>
      <c r="D692">
        <v>5</v>
      </c>
      <c r="E692">
        <v>5</v>
      </c>
      <c r="F692">
        <v>8</v>
      </c>
      <c r="G692" s="1">
        <v>9</v>
      </c>
      <c r="H692" s="1">
        <v>7.9999999510000005E-8</v>
      </c>
      <c r="I692" s="1">
        <v>6.6232433319999998E-8</v>
      </c>
      <c r="J692" s="1">
        <v>0</v>
      </c>
      <c r="K692" s="1">
        <v>0</v>
      </c>
      <c r="L692" s="1">
        <v>9.9776372910000006</v>
      </c>
      <c r="M692">
        <f t="shared" si="10"/>
        <v>0</v>
      </c>
    </row>
    <row r="693" spans="2:13" hidden="1" x14ac:dyDescent="0.3">
      <c r="B693">
        <v>8</v>
      </c>
      <c r="C693">
        <v>11</v>
      </c>
      <c r="D693">
        <v>6</v>
      </c>
      <c r="E693">
        <v>5</v>
      </c>
      <c r="F693">
        <v>8</v>
      </c>
      <c r="G693" s="1">
        <v>9</v>
      </c>
      <c r="H693" s="1">
        <v>7.9999999510000005E-8</v>
      </c>
      <c r="I693" s="1">
        <v>6.6232433319999998E-8</v>
      </c>
      <c r="J693" s="1">
        <v>0</v>
      </c>
      <c r="K693" s="1">
        <v>0</v>
      </c>
      <c r="L693" s="1">
        <v>12.47204876</v>
      </c>
      <c r="M693">
        <f t="shared" si="10"/>
        <v>0</v>
      </c>
    </row>
    <row r="694" spans="2:13" hidden="1" x14ac:dyDescent="0.3">
      <c r="B694">
        <v>8</v>
      </c>
      <c r="C694">
        <v>11</v>
      </c>
      <c r="D694">
        <v>7</v>
      </c>
      <c r="E694">
        <v>5</v>
      </c>
      <c r="F694">
        <v>8</v>
      </c>
      <c r="G694" s="1">
        <v>9</v>
      </c>
      <c r="H694" s="1">
        <v>7.9999999510000005E-8</v>
      </c>
      <c r="I694" s="1">
        <v>6.6232433319999998E-8</v>
      </c>
      <c r="J694" s="1">
        <v>0</v>
      </c>
      <c r="K694" s="1">
        <v>0</v>
      </c>
      <c r="L694" s="1">
        <v>14.966460229999999</v>
      </c>
      <c r="M694">
        <f t="shared" si="10"/>
        <v>0</v>
      </c>
    </row>
    <row r="695" spans="2:13" hidden="1" x14ac:dyDescent="0.3">
      <c r="B695">
        <v>8</v>
      </c>
      <c r="C695">
        <v>11</v>
      </c>
      <c r="D695">
        <v>8</v>
      </c>
      <c r="E695">
        <v>5</v>
      </c>
      <c r="F695">
        <v>8</v>
      </c>
      <c r="G695" s="1">
        <v>9</v>
      </c>
      <c r="H695" s="1">
        <v>7.9999999510000005E-8</v>
      </c>
      <c r="I695" s="1">
        <v>6.6232433319999998E-8</v>
      </c>
      <c r="J695" s="1">
        <v>0</v>
      </c>
      <c r="K695" s="1">
        <v>0</v>
      </c>
      <c r="L695" s="1">
        <v>17.460870740000001</v>
      </c>
      <c r="M695">
        <f t="shared" si="10"/>
        <v>0</v>
      </c>
    </row>
    <row r="696" spans="2:13" hidden="1" x14ac:dyDescent="0.3">
      <c r="B696">
        <v>8</v>
      </c>
      <c r="C696">
        <v>11</v>
      </c>
      <c r="D696">
        <v>9</v>
      </c>
      <c r="E696">
        <v>5</v>
      </c>
      <c r="F696">
        <v>8</v>
      </c>
      <c r="G696" s="1">
        <v>9</v>
      </c>
      <c r="H696" s="1">
        <v>7.9999999510000005E-8</v>
      </c>
      <c r="I696" s="1">
        <v>6.6232433319999998E-8</v>
      </c>
      <c r="J696" s="1">
        <v>0</v>
      </c>
      <c r="K696" s="1">
        <v>0</v>
      </c>
      <c r="L696" s="1">
        <v>19.95528221</v>
      </c>
      <c r="M696">
        <f t="shared" si="10"/>
        <v>0</v>
      </c>
    </row>
    <row r="697" spans="2:13" hidden="1" x14ac:dyDescent="0.3">
      <c r="B697">
        <v>8</v>
      </c>
      <c r="C697">
        <v>11</v>
      </c>
      <c r="D697">
        <v>10</v>
      </c>
      <c r="E697">
        <v>5</v>
      </c>
      <c r="F697">
        <v>8</v>
      </c>
      <c r="G697" s="1">
        <v>9</v>
      </c>
      <c r="H697" s="1">
        <v>7.9999999510000005E-8</v>
      </c>
      <c r="I697" s="1">
        <v>6.6232433319999998E-8</v>
      </c>
      <c r="J697" s="1">
        <v>0</v>
      </c>
      <c r="K697" s="1">
        <v>0</v>
      </c>
      <c r="L697" s="1">
        <v>22.449693679999999</v>
      </c>
      <c r="M697">
        <f t="shared" si="10"/>
        <v>0</v>
      </c>
    </row>
    <row r="698" spans="2:13" hidden="1" x14ac:dyDescent="0.3">
      <c r="B698">
        <v>8</v>
      </c>
      <c r="C698">
        <v>11</v>
      </c>
      <c r="D698">
        <v>11</v>
      </c>
      <c r="E698">
        <v>5</v>
      </c>
      <c r="F698">
        <v>8</v>
      </c>
      <c r="G698" s="1">
        <v>9</v>
      </c>
      <c r="H698" s="1">
        <v>7.9999999510000005E-8</v>
      </c>
      <c r="I698" s="1">
        <v>6.6232433319999998E-8</v>
      </c>
      <c r="J698" s="1">
        <v>0</v>
      </c>
      <c r="K698" s="1">
        <v>0</v>
      </c>
      <c r="L698" s="1">
        <v>24.944105149999999</v>
      </c>
      <c r="M698">
        <f t="shared" si="10"/>
        <v>0</v>
      </c>
    </row>
    <row r="699" spans="2:13" hidden="1" x14ac:dyDescent="0.3">
      <c r="B699">
        <v>8</v>
      </c>
      <c r="C699">
        <v>11</v>
      </c>
      <c r="D699">
        <v>12</v>
      </c>
      <c r="E699">
        <v>5</v>
      </c>
      <c r="F699">
        <v>8</v>
      </c>
      <c r="G699" s="1">
        <v>9</v>
      </c>
      <c r="H699" s="1">
        <v>7.9999999510000005E-8</v>
      </c>
      <c r="I699" s="1">
        <v>6.6232433319999998E-8</v>
      </c>
      <c r="J699" s="1">
        <v>0</v>
      </c>
      <c r="K699" s="1">
        <v>0</v>
      </c>
      <c r="L699" s="1">
        <v>27.438516620000001</v>
      </c>
      <c r="M699">
        <f t="shared" si="10"/>
        <v>0</v>
      </c>
    </row>
    <row r="700" spans="2:13" hidden="1" x14ac:dyDescent="0.3">
      <c r="B700">
        <v>8</v>
      </c>
      <c r="C700">
        <v>11</v>
      </c>
      <c r="D700">
        <v>13</v>
      </c>
      <c r="E700">
        <v>5</v>
      </c>
      <c r="F700">
        <v>8</v>
      </c>
      <c r="G700" s="1">
        <v>9</v>
      </c>
      <c r="H700" s="1">
        <v>7.9999999510000005E-8</v>
      </c>
      <c r="I700" s="1">
        <v>6.6232433319999998E-8</v>
      </c>
      <c r="J700" s="1">
        <v>0</v>
      </c>
      <c r="K700" s="1">
        <v>0</v>
      </c>
      <c r="L700" s="1">
        <v>29.932928090000001</v>
      </c>
      <c r="M700">
        <f t="shared" si="10"/>
        <v>0</v>
      </c>
    </row>
    <row r="701" spans="2:13" hidden="1" x14ac:dyDescent="0.3">
      <c r="B701">
        <v>8</v>
      </c>
      <c r="C701">
        <v>11</v>
      </c>
      <c r="D701">
        <v>14</v>
      </c>
      <c r="E701">
        <v>5</v>
      </c>
      <c r="F701">
        <v>8</v>
      </c>
      <c r="G701" s="1">
        <v>9</v>
      </c>
      <c r="H701" s="1">
        <v>7.9999999510000005E-8</v>
      </c>
      <c r="I701" s="1">
        <v>6.6232433319999998E-8</v>
      </c>
      <c r="J701" s="1">
        <v>0</v>
      </c>
      <c r="K701" s="1">
        <v>0</v>
      </c>
      <c r="L701" s="1">
        <v>32.427337649999998</v>
      </c>
      <c r="M701">
        <f t="shared" si="10"/>
        <v>0</v>
      </c>
    </row>
    <row r="702" spans="2:13" hidden="1" x14ac:dyDescent="0.3">
      <c r="B702">
        <v>8</v>
      </c>
      <c r="C702">
        <v>11</v>
      </c>
      <c r="D702">
        <v>15</v>
      </c>
      <c r="E702">
        <v>5</v>
      </c>
      <c r="F702">
        <v>8</v>
      </c>
      <c r="G702" s="1">
        <v>9</v>
      </c>
      <c r="H702" s="1">
        <v>7.9999999510000005E-8</v>
      </c>
      <c r="I702" s="1">
        <v>6.6232433319999998E-8</v>
      </c>
      <c r="J702" s="1">
        <v>0</v>
      </c>
      <c r="K702" s="1">
        <v>0</v>
      </c>
      <c r="L702" s="1">
        <v>34.921737669999999</v>
      </c>
      <c r="M702">
        <f t="shared" si="10"/>
        <v>0</v>
      </c>
    </row>
    <row r="703" spans="2:13" hidden="1" x14ac:dyDescent="0.3">
      <c r="B703">
        <v>8</v>
      </c>
      <c r="C703">
        <v>11</v>
      </c>
      <c r="D703">
        <v>16</v>
      </c>
      <c r="E703">
        <v>5</v>
      </c>
      <c r="F703">
        <v>8</v>
      </c>
      <c r="G703" s="1">
        <v>9</v>
      </c>
      <c r="H703" s="1">
        <v>7.9999999510000005E-8</v>
      </c>
      <c r="I703" s="1">
        <v>6.6232433319999998E-8</v>
      </c>
      <c r="J703" s="1">
        <v>0</v>
      </c>
      <c r="K703" s="1">
        <v>0</v>
      </c>
      <c r="L703" s="1">
        <v>37.4161377</v>
      </c>
      <c r="M703">
        <f t="shared" si="10"/>
        <v>0</v>
      </c>
    </row>
    <row r="704" spans="2:13" hidden="1" x14ac:dyDescent="0.3">
      <c r="B704">
        <v>8</v>
      </c>
      <c r="C704">
        <v>11</v>
      </c>
      <c r="D704">
        <v>17</v>
      </c>
      <c r="E704">
        <v>5</v>
      </c>
      <c r="F704">
        <v>8</v>
      </c>
      <c r="G704" s="1">
        <v>9</v>
      </c>
      <c r="H704" s="1">
        <v>7.9999999510000005E-8</v>
      </c>
      <c r="I704" s="1">
        <v>6.6232433319999998E-8</v>
      </c>
      <c r="J704" s="1">
        <v>0</v>
      </c>
      <c r="K704" s="1">
        <v>0</v>
      </c>
      <c r="L704" s="1">
        <v>39.910537720000001</v>
      </c>
      <c r="M704">
        <f t="shared" si="10"/>
        <v>0</v>
      </c>
    </row>
    <row r="705" spans="2:13" hidden="1" x14ac:dyDescent="0.3">
      <c r="B705">
        <v>8</v>
      </c>
      <c r="C705">
        <v>11</v>
      </c>
      <c r="D705">
        <v>18</v>
      </c>
      <c r="E705">
        <v>5</v>
      </c>
      <c r="F705">
        <v>8</v>
      </c>
      <c r="G705" s="1">
        <v>9</v>
      </c>
      <c r="H705" s="1">
        <v>7.9999999510000005E-8</v>
      </c>
      <c r="I705" s="1">
        <v>6.6232433319999998E-8</v>
      </c>
      <c r="J705" s="1">
        <v>0</v>
      </c>
      <c r="K705" s="1">
        <v>0</v>
      </c>
      <c r="L705" s="1">
        <v>42.404937740000001</v>
      </c>
      <c r="M705">
        <f t="shared" si="10"/>
        <v>0</v>
      </c>
    </row>
    <row r="706" spans="2:13" hidden="1" x14ac:dyDescent="0.3">
      <c r="B706">
        <v>8</v>
      </c>
      <c r="C706">
        <v>11</v>
      </c>
      <c r="D706">
        <v>19</v>
      </c>
      <c r="E706">
        <v>5</v>
      </c>
      <c r="F706">
        <v>8</v>
      </c>
      <c r="G706" s="1">
        <v>9</v>
      </c>
      <c r="H706" s="1">
        <v>7.9999999510000005E-8</v>
      </c>
      <c r="I706" s="1">
        <v>6.6232433319999998E-8</v>
      </c>
      <c r="J706" s="1">
        <v>0</v>
      </c>
      <c r="K706" s="1">
        <v>0</v>
      </c>
      <c r="L706" s="1">
        <v>44.899337770000002</v>
      </c>
      <c r="M706">
        <f t="shared" si="10"/>
        <v>0</v>
      </c>
    </row>
    <row r="707" spans="2:13" hidden="1" x14ac:dyDescent="0.3">
      <c r="B707">
        <v>8</v>
      </c>
      <c r="C707">
        <v>11</v>
      </c>
      <c r="D707">
        <v>20</v>
      </c>
      <c r="E707">
        <v>5</v>
      </c>
      <c r="F707">
        <v>8</v>
      </c>
      <c r="G707" s="1">
        <v>9</v>
      </c>
      <c r="H707" s="1">
        <v>7.9999999510000005E-8</v>
      </c>
      <c r="I707" s="1">
        <v>6.6232433319999998E-8</v>
      </c>
      <c r="J707" s="1">
        <v>0</v>
      </c>
      <c r="K707" s="1">
        <v>0</v>
      </c>
      <c r="L707" s="1">
        <v>47.393737790000003</v>
      </c>
      <c r="M707">
        <f t="shared" si="10"/>
        <v>0</v>
      </c>
    </row>
    <row r="708" spans="2:13" hidden="1" x14ac:dyDescent="0.3">
      <c r="B708">
        <v>8</v>
      </c>
      <c r="C708">
        <v>11</v>
      </c>
      <c r="D708">
        <v>21</v>
      </c>
      <c r="E708">
        <v>5</v>
      </c>
      <c r="F708">
        <v>8</v>
      </c>
      <c r="G708" s="1">
        <v>9</v>
      </c>
      <c r="H708" s="1">
        <v>7.9999999510000005E-8</v>
      </c>
      <c r="I708" s="1">
        <v>6.6232433319999998E-8</v>
      </c>
      <c r="J708" s="1">
        <v>0</v>
      </c>
      <c r="K708" s="1">
        <v>0</v>
      </c>
      <c r="L708" s="1">
        <v>49.888137819999997</v>
      </c>
      <c r="M708">
        <f t="shared" si="10"/>
        <v>0</v>
      </c>
    </row>
    <row r="709" spans="2:13" hidden="1" x14ac:dyDescent="0.3">
      <c r="B709">
        <v>8</v>
      </c>
      <c r="C709">
        <v>11</v>
      </c>
      <c r="D709">
        <v>22</v>
      </c>
      <c r="E709">
        <v>5</v>
      </c>
      <c r="F709">
        <v>8</v>
      </c>
      <c r="G709" s="1">
        <v>9</v>
      </c>
      <c r="H709" s="1">
        <v>7.9999999510000005E-8</v>
      </c>
      <c r="I709" s="1">
        <v>6.6232433319999998E-8</v>
      </c>
      <c r="J709" s="1">
        <v>0</v>
      </c>
      <c r="K709" s="1">
        <v>0</v>
      </c>
      <c r="L709" s="1">
        <v>50</v>
      </c>
      <c r="M709">
        <f t="shared" si="10"/>
        <v>0</v>
      </c>
    </row>
    <row r="710" spans="2:13" x14ac:dyDescent="0.3">
      <c r="B710">
        <v>8</v>
      </c>
      <c r="C710">
        <v>11</v>
      </c>
      <c r="D710">
        <v>23</v>
      </c>
      <c r="E710">
        <v>5</v>
      </c>
      <c r="F710">
        <v>8</v>
      </c>
      <c r="G710" s="1">
        <v>9</v>
      </c>
      <c r="H710" s="1">
        <v>7.9999999510000005E-8</v>
      </c>
      <c r="I710" s="1">
        <v>6.6232433319999998E-8</v>
      </c>
      <c r="J710" s="1">
        <v>0</v>
      </c>
      <c r="K710" s="1">
        <v>0</v>
      </c>
      <c r="L710" s="1">
        <v>50</v>
      </c>
      <c r="M710">
        <f t="shared" ref="M710:M773" si="11">IF(D710&gt;D711,1,0)</f>
        <v>1</v>
      </c>
    </row>
    <row r="711" spans="2:13" hidden="1" x14ac:dyDescent="0.3">
      <c r="B711">
        <v>8</v>
      </c>
      <c r="C711">
        <v>12</v>
      </c>
      <c r="D711">
        <v>1</v>
      </c>
      <c r="E711">
        <v>5</v>
      </c>
      <c r="F711">
        <v>8</v>
      </c>
      <c r="G711" s="1">
        <v>9</v>
      </c>
      <c r="H711" s="1">
        <v>7.9999999510000005E-8</v>
      </c>
      <c r="I711" s="1">
        <v>6.6802282329999995E-8</v>
      </c>
      <c r="J711" s="1">
        <v>0</v>
      </c>
      <c r="K711" s="1">
        <v>0</v>
      </c>
      <c r="L711" s="1">
        <v>50</v>
      </c>
      <c r="M711">
        <f t="shared" si="11"/>
        <v>0</v>
      </c>
    </row>
    <row r="712" spans="2:13" hidden="1" x14ac:dyDescent="0.3">
      <c r="B712">
        <v>8</v>
      </c>
      <c r="C712">
        <v>12</v>
      </c>
      <c r="D712">
        <v>2</v>
      </c>
      <c r="E712">
        <v>5</v>
      </c>
      <c r="F712">
        <v>8</v>
      </c>
      <c r="G712" s="1">
        <v>9</v>
      </c>
      <c r="H712" s="1">
        <v>7.9999999510000005E-8</v>
      </c>
      <c r="I712" s="1">
        <v>6.6802282329999995E-8</v>
      </c>
      <c r="J712" s="1">
        <v>0</v>
      </c>
      <c r="K712" s="1">
        <v>0</v>
      </c>
      <c r="L712" s="1">
        <v>2.370766401</v>
      </c>
      <c r="M712">
        <f t="shared" si="11"/>
        <v>0</v>
      </c>
    </row>
    <row r="713" spans="2:13" hidden="1" x14ac:dyDescent="0.3">
      <c r="B713">
        <v>8</v>
      </c>
      <c r="C713">
        <v>12</v>
      </c>
      <c r="D713">
        <v>3</v>
      </c>
      <c r="E713">
        <v>5</v>
      </c>
      <c r="F713">
        <v>8</v>
      </c>
      <c r="G713" s="1">
        <v>9</v>
      </c>
      <c r="H713" s="1">
        <v>7.9999999510000005E-8</v>
      </c>
      <c r="I713" s="1">
        <v>6.6802282329999995E-8</v>
      </c>
      <c r="J713" s="1">
        <v>0</v>
      </c>
      <c r="K713" s="1">
        <v>0</v>
      </c>
      <c r="L713" s="1">
        <v>4.7415328030000001</v>
      </c>
      <c r="M713">
        <f t="shared" si="11"/>
        <v>0</v>
      </c>
    </row>
    <row r="714" spans="2:13" hidden="1" x14ac:dyDescent="0.3">
      <c r="B714">
        <v>8</v>
      </c>
      <c r="C714">
        <v>12</v>
      </c>
      <c r="D714">
        <v>4</v>
      </c>
      <c r="E714">
        <v>5</v>
      </c>
      <c r="F714">
        <v>8</v>
      </c>
      <c r="G714" s="1">
        <v>9</v>
      </c>
      <c r="H714" s="1">
        <v>7.9999999510000005E-8</v>
      </c>
      <c r="I714" s="1">
        <v>6.6802282329999995E-8</v>
      </c>
      <c r="J714" s="1">
        <v>0</v>
      </c>
      <c r="K714" s="1">
        <v>0</v>
      </c>
      <c r="L714" s="1">
        <v>7.1122994420000003</v>
      </c>
      <c r="M714">
        <f t="shared" si="11"/>
        <v>0</v>
      </c>
    </row>
    <row r="715" spans="2:13" hidden="1" x14ac:dyDescent="0.3">
      <c r="B715">
        <v>8</v>
      </c>
      <c r="C715">
        <v>12</v>
      </c>
      <c r="D715">
        <v>5</v>
      </c>
      <c r="E715">
        <v>5</v>
      </c>
      <c r="F715">
        <v>8</v>
      </c>
      <c r="G715" s="1">
        <v>9</v>
      </c>
      <c r="H715" s="1">
        <v>7.9999999510000005E-8</v>
      </c>
      <c r="I715" s="1">
        <v>6.6802282329999995E-8</v>
      </c>
      <c r="J715" s="1">
        <v>0</v>
      </c>
      <c r="K715" s="1">
        <v>0</v>
      </c>
      <c r="L715" s="1">
        <v>9.4830646509999994</v>
      </c>
      <c r="M715">
        <f t="shared" si="11"/>
        <v>0</v>
      </c>
    </row>
    <row r="716" spans="2:13" hidden="1" x14ac:dyDescent="0.3">
      <c r="B716">
        <v>8</v>
      </c>
      <c r="C716">
        <v>12</v>
      </c>
      <c r="D716">
        <v>6</v>
      </c>
      <c r="E716">
        <v>5</v>
      </c>
      <c r="F716">
        <v>8</v>
      </c>
      <c r="G716" s="1">
        <v>9</v>
      </c>
      <c r="H716" s="1">
        <v>7.9999999510000005E-8</v>
      </c>
      <c r="I716" s="1">
        <v>6.6802282329999995E-8</v>
      </c>
      <c r="J716" s="1">
        <v>0</v>
      </c>
      <c r="K716" s="1">
        <v>0</v>
      </c>
      <c r="L716" s="1">
        <v>11.85382843</v>
      </c>
      <c r="M716">
        <f t="shared" si="11"/>
        <v>0</v>
      </c>
    </row>
    <row r="717" spans="2:13" hidden="1" x14ac:dyDescent="0.3">
      <c r="B717">
        <v>8</v>
      </c>
      <c r="C717">
        <v>12</v>
      </c>
      <c r="D717">
        <v>7</v>
      </c>
      <c r="E717">
        <v>5</v>
      </c>
      <c r="F717">
        <v>8</v>
      </c>
      <c r="G717" s="1">
        <v>9</v>
      </c>
      <c r="H717" s="1">
        <v>7.9999999510000005E-8</v>
      </c>
      <c r="I717" s="1">
        <v>6.6802282329999995E-8</v>
      </c>
      <c r="J717" s="1">
        <v>0</v>
      </c>
      <c r="K717" s="1">
        <v>0</v>
      </c>
      <c r="L717" s="1">
        <v>14.224592210000001</v>
      </c>
      <c r="M717">
        <f t="shared" si="11"/>
        <v>0</v>
      </c>
    </row>
    <row r="718" spans="2:13" hidden="1" x14ac:dyDescent="0.3">
      <c r="B718">
        <v>8</v>
      </c>
      <c r="C718">
        <v>12</v>
      </c>
      <c r="D718">
        <v>8</v>
      </c>
      <c r="E718">
        <v>5</v>
      </c>
      <c r="F718">
        <v>8</v>
      </c>
      <c r="G718" s="1">
        <v>9</v>
      </c>
      <c r="H718" s="1">
        <v>7.9999999510000005E-8</v>
      </c>
      <c r="I718" s="1">
        <v>6.6802282329999995E-8</v>
      </c>
      <c r="J718" s="1">
        <v>0</v>
      </c>
      <c r="K718" s="1">
        <v>0</v>
      </c>
      <c r="L718" s="1">
        <v>16.595357889999999</v>
      </c>
      <c r="M718">
        <f t="shared" si="11"/>
        <v>0</v>
      </c>
    </row>
    <row r="719" spans="2:13" hidden="1" x14ac:dyDescent="0.3">
      <c r="B719">
        <v>8</v>
      </c>
      <c r="C719">
        <v>12</v>
      </c>
      <c r="D719">
        <v>9</v>
      </c>
      <c r="E719">
        <v>5</v>
      </c>
      <c r="F719">
        <v>8</v>
      </c>
      <c r="G719" s="1">
        <v>9</v>
      </c>
      <c r="H719" s="1">
        <v>7.9999999510000005E-8</v>
      </c>
      <c r="I719" s="1">
        <v>6.6802282329999995E-8</v>
      </c>
      <c r="J719" s="1">
        <v>0</v>
      </c>
      <c r="K719" s="1">
        <v>0</v>
      </c>
      <c r="L719" s="1">
        <v>18.966127400000001</v>
      </c>
      <c r="M719">
        <f t="shared" si="11"/>
        <v>0</v>
      </c>
    </row>
    <row r="720" spans="2:13" hidden="1" x14ac:dyDescent="0.3">
      <c r="B720">
        <v>8</v>
      </c>
      <c r="C720">
        <v>12</v>
      </c>
      <c r="D720">
        <v>10</v>
      </c>
      <c r="E720">
        <v>5</v>
      </c>
      <c r="F720">
        <v>8</v>
      </c>
      <c r="G720" s="1">
        <v>9</v>
      </c>
      <c r="H720" s="1">
        <v>7.9999999510000005E-8</v>
      </c>
      <c r="I720" s="1">
        <v>6.6802282329999995E-8</v>
      </c>
      <c r="J720" s="1">
        <v>0</v>
      </c>
      <c r="K720" s="1">
        <v>0</v>
      </c>
      <c r="L720" s="1">
        <v>21.336896899999999</v>
      </c>
      <c r="M720">
        <f t="shared" si="11"/>
        <v>0</v>
      </c>
    </row>
    <row r="721" spans="2:13" hidden="1" x14ac:dyDescent="0.3">
      <c r="B721">
        <v>8</v>
      </c>
      <c r="C721">
        <v>12</v>
      </c>
      <c r="D721">
        <v>11</v>
      </c>
      <c r="E721">
        <v>5</v>
      </c>
      <c r="F721">
        <v>8</v>
      </c>
      <c r="G721" s="1">
        <v>9</v>
      </c>
      <c r="H721" s="1">
        <v>7.9999999510000005E-8</v>
      </c>
      <c r="I721" s="1">
        <v>6.6802282329999995E-8</v>
      </c>
      <c r="J721" s="1">
        <v>0</v>
      </c>
      <c r="K721" s="1">
        <v>0</v>
      </c>
      <c r="L721" s="1">
        <v>23.707666400000001</v>
      </c>
      <c r="M721">
        <f t="shared" si="11"/>
        <v>0</v>
      </c>
    </row>
    <row r="722" spans="2:13" hidden="1" x14ac:dyDescent="0.3">
      <c r="B722">
        <v>8</v>
      </c>
      <c r="C722">
        <v>12</v>
      </c>
      <c r="D722">
        <v>12</v>
      </c>
      <c r="E722">
        <v>5</v>
      </c>
      <c r="F722">
        <v>8</v>
      </c>
      <c r="G722" s="1">
        <v>9</v>
      </c>
      <c r="H722" s="1">
        <v>7.9999999510000005E-8</v>
      </c>
      <c r="I722" s="1">
        <v>6.6802282329999995E-8</v>
      </c>
      <c r="J722" s="1">
        <v>0</v>
      </c>
      <c r="K722" s="1">
        <v>0</v>
      </c>
      <c r="L722" s="1">
        <v>26.078435899999999</v>
      </c>
      <c r="M722">
        <f t="shared" si="11"/>
        <v>0</v>
      </c>
    </row>
    <row r="723" spans="2:13" hidden="1" x14ac:dyDescent="0.3">
      <c r="B723">
        <v>8</v>
      </c>
      <c r="C723">
        <v>12</v>
      </c>
      <c r="D723">
        <v>13</v>
      </c>
      <c r="E723">
        <v>5</v>
      </c>
      <c r="F723">
        <v>8</v>
      </c>
      <c r="G723" s="1">
        <v>9</v>
      </c>
      <c r="H723" s="1">
        <v>7.9999999510000005E-8</v>
      </c>
      <c r="I723" s="1">
        <v>6.6802282329999995E-8</v>
      </c>
      <c r="J723" s="1">
        <v>0</v>
      </c>
      <c r="K723" s="1">
        <v>0</v>
      </c>
      <c r="L723" s="1">
        <v>28.4492054</v>
      </c>
      <c r="M723">
        <f t="shared" si="11"/>
        <v>0</v>
      </c>
    </row>
    <row r="724" spans="2:13" hidden="1" x14ac:dyDescent="0.3">
      <c r="B724">
        <v>8</v>
      </c>
      <c r="C724">
        <v>12</v>
      </c>
      <c r="D724">
        <v>14</v>
      </c>
      <c r="E724">
        <v>5</v>
      </c>
      <c r="F724">
        <v>8</v>
      </c>
      <c r="G724" s="1">
        <v>9</v>
      </c>
      <c r="H724" s="1">
        <v>7.9999999510000005E-8</v>
      </c>
      <c r="I724" s="1">
        <v>6.6802282329999995E-8</v>
      </c>
      <c r="J724" s="1">
        <v>0</v>
      </c>
      <c r="K724" s="1">
        <v>0</v>
      </c>
      <c r="L724" s="1">
        <v>30.819974899999998</v>
      </c>
      <c r="M724">
        <f t="shared" si="11"/>
        <v>0</v>
      </c>
    </row>
    <row r="725" spans="2:13" hidden="1" x14ac:dyDescent="0.3">
      <c r="B725">
        <v>8</v>
      </c>
      <c r="C725">
        <v>12</v>
      </c>
      <c r="D725">
        <v>15</v>
      </c>
      <c r="E725">
        <v>5</v>
      </c>
      <c r="F725">
        <v>8</v>
      </c>
      <c r="G725" s="1">
        <v>9</v>
      </c>
      <c r="H725" s="1">
        <v>7.9999999510000005E-8</v>
      </c>
      <c r="I725" s="1">
        <v>6.6802282329999995E-8</v>
      </c>
      <c r="J725" s="1">
        <v>0</v>
      </c>
      <c r="K725" s="1">
        <v>0</v>
      </c>
      <c r="L725" s="1">
        <v>33.190738680000003</v>
      </c>
      <c r="M725">
        <f t="shared" si="11"/>
        <v>0</v>
      </c>
    </row>
    <row r="726" spans="2:13" hidden="1" x14ac:dyDescent="0.3">
      <c r="B726">
        <v>8</v>
      </c>
      <c r="C726">
        <v>12</v>
      </c>
      <c r="D726">
        <v>16</v>
      </c>
      <c r="E726">
        <v>5</v>
      </c>
      <c r="F726">
        <v>8</v>
      </c>
      <c r="G726" s="1">
        <v>9</v>
      </c>
      <c r="H726" s="1">
        <v>7.9999999510000005E-8</v>
      </c>
      <c r="I726" s="1">
        <v>6.6802282329999995E-8</v>
      </c>
      <c r="J726" s="1">
        <v>0</v>
      </c>
      <c r="K726" s="1">
        <v>0</v>
      </c>
      <c r="L726" s="1">
        <v>35.561496730000002</v>
      </c>
      <c r="M726">
        <f t="shared" si="11"/>
        <v>0</v>
      </c>
    </row>
    <row r="727" spans="2:13" hidden="1" x14ac:dyDescent="0.3">
      <c r="B727">
        <v>8</v>
      </c>
      <c r="C727">
        <v>12</v>
      </c>
      <c r="D727">
        <v>17</v>
      </c>
      <c r="E727">
        <v>5</v>
      </c>
      <c r="F727">
        <v>8</v>
      </c>
      <c r="G727" s="1">
        <v>9</v>
      </c>
      <c r="H727" s="1">
        <v>7.9999999510000005E-8</v>
      </c>
      <c r="I727" s="1">
        <v>6.6802282329999995E-8</v>
      </c>
      <c r="J727" s="1">
        <v>0</v>
      </c>
      <c r="K727" s="1">
        <v>0</v>
      </c>
      <c r="L727" s="1">
        <v>37.932254790000002</v>
      </c>
      <c r="M727">
        <f t="shared" si="11"/>
        <v>0</v>
      </c>
    </row>
    <row r="728" spans="2:13" hidden="1" x14ac:dyDescent="0.3">
      <c r="B728">
        <v>8</v>
      </c>
      <c r="C728">
        <v>12</v>
      </c>
      <c r="D728">
        <v>18</v>
      </c>
      <c r="E728">
        <v>5</v>
      </c>
      <c r="F728">
        <v>8</v>
      </c>
      <c r="G728" s="1">
        <v>9</v>
      </c>
      <c r="H728" s="1">
        <v>7.9999999510000005E-8</v>
      </c>
      <c r="I728" s="1">
        <v>6.6802282329999995E-8</v>
      </c>
      <c r="J728" s="1">
        <v>0</v>
      </c>
      <c r="K728" s="1">
        <v>0</v>
      </c>
      <c r="L728" s="1">
        <v>40.303012850000002</v>
      </c>
      <c r="M728">
        <f t="shared" si="11"/>
        <v>0</v>
      </c>
    </row>
    <row r="729" spans="2:13" hidden="1" x14ac:dyDescent="0.3">
      <c r="B729">
        <v>8</v>
      </c>
      <c r="C729">
        <v>12</v>
      </c>
      <c r="D729">
        <v>19</v>
      </c>
      <c r="E729">
        <v>5</v>
      </c>
      <c r="F729">
        <v>8</v>
      </c>
      <c r="G729" s="1">
        <v>9</v>
      </c>
      <c r="H729" s="1">
        <v>7.9999999510000005E-8</v>
      </c>
      <c r="I729" s="1">
        <v>6.6802282329999995E-8</v>
      </c>
      <c r="J729" s="1">
        <v>0</v>
      </c>
      <c r="K729" s="1">
        <v>0</v>
      </c>
      <c r="L729" s="1">
        <v>42.673770900000001</v>
      </c>
      <c r="M729">
        <f t="shared" si="11"/>
        <v>0</v>
      </c>
    </row>
    <row r="730" spans="2:13" hidden="1" x14ac:dyDescent="0.3">
      <c r="B730">
        <v>8</v>
      </c>
      <c r="C730">
        <v>12</v>
      </c>
      <c r="D730">
        <v>20</v>
      </c>
      <c r="E730">
        <v>5</v>
      </c>
      <c r="F730">
        <v>8</v>
      </c>
      <c r="G730" s="1">
        <v>9</v>
      </c>
      <c r="H730" s="1">
        <v>7.9999999510000005E-8</v>
      </c>
      <c r="I730" s="1">
        <v>6.6802282329999995E-8</v>
      </c>
      <c r="J730" s="1">
        <v>0</v>
      </c>
      <c r="K730" s="1">
        <v>0</v>
      </c>
      <c r="L730" s="1">
        <v>45.044528960000001</v>
      </c>
      <c r="M730">
        <f t="shared" si="11"/>
        <v>0</v>
      </c>
    </row>
    <row r="731" spans="2:13" hidden="1" x14ac:dyDescent="0.3">
      <c r="B731">
        <v>8</v>
      </c>
      <c r="C731">
        <v>12</v>
      </c>
      <c r="D731">
        <v>21</v>
      </c>
      <c r="E731">
        <v>5</v>
      </c>
      <c r="F731">
        <v>8</v>
      </c>
      <c r="G731" s="1">
        <v>9</v>
      </c>
      <c r="H731" s="1">
        <v>7.9999999510000005E-8</v>
      </c>
      <c r="I731" s="1">
        <v>6.6802282329999995E-8</v>
      </c>
      <c r="J731" s="1">
        <v>0</v>
      </c>
      <c r="K731" s="1">
        <v>0</v>
      </c>
      <c r="L731" s="1">
        <v>47.415287020000001</v>
      </c>
      <c r="M731">
        <f t="shared" si="11"/>
        <v>0</v>
      </c>
    </row>
    <row r="732" spans="2:13" hidden="1" x14ac:dyDescent="0.3">
      <c r="B732">
        <v>8</v>
      </c>
      <c r="C732">
        <v>12</v>
      </c>
      <c r="D732">
        <v>22</v>
      </c>
      <c r="E732">
        <v>5</v>
      </c>
      <c r="F732">
        <v>8</v>
      </c>
      <c r="G732" s="1">
        <v>9</v>
      </c>
      <c r="H732" s="1">
        <v>7.9999999510000005E-8</v>
      </c>
      <c r="I732" s="1">
        <v>6.6802282329999995E-8</v>
      </c>
      <c r="J732" s="1">
        <v>0</v>
      </c>
      <c r="K732" s="1">
        <v>0</v>
      </c>
      <c r="L732" s="1">
        <v>49.78604507</v>
      </c>
      <c r="M732">
        <f t="shared" si="11"/>
        <v>0</v>
      </c>
    </row>
    <row r="733" spans="2:13" hidden="1" x14ac:dyDescent="0.3">
      <c r="B733">
        <v>8</v>
      </c>
      <c r="C733">
        <v>12</v>
      </c>
      <c r="D733">
        <v>23</v>
      </c>
      <c r="E733">
        <v>5</v>
      </c>
      <c r="F733">
        <v>8</v>
      </c>
      <c r="G733" s="1">
        <v>9</v>
      </c>
      <c r="H733" s="1">
        <v>7.9999999510000005E-8</v>
      </c>
      <c r="I733" s="1">
        <v>6.6802282329999995E-8</v>
      </c>
      <c r="J733" s="1">
        <v>0</v>
      </c>
      <c r="K733" s="1">
        <v>0</v>
      </c>
      <c r="L733" s="1">
        <v>50</v>
      </c>
      <c r="M733">
        <f t="shared" si="11"/>
        <v>0</v>
      </c>
    </row>
    <row r="734" spans="2:13" x14ac:dyDescent="0.3">
      <c r="B734">
        <v>8</v>
      </c>
      <c r="C734">
        <v>12</v>
      </c>
      <c r="D734">
        <v>24</v>
      </c>
      <c r="E734">
        <v>5</v>
      </c>
      <c r="F734">
        <v>8</v>
      </c>
      <c r="G734" s="1">
        <v>9</v>
      </c>
      <c r="H734" s="1">
        <v>7.9999999510000005E-8</v>
      </c>
      <c r="I734" s="1">
        <v>6.6802282329999995E-8</v>
      </c>
      <c r="J734" s="1">
        <v>0</v>
      </c>
      <c r="K734" s="1">
        <v>0</v>
      </c>
      <c r="L734" s="1">
        <v>50</v>
      </c>
      <c r="M734">
        <f t="shared" si="11"/>
        <v>1</v>
      </c>
    </row>
    <row r="735" spans="2:13" hidden="1" x14ac:dyDescent="0.3">
      <c r="B735">
        <v>8</v>
      </c>
      <c r="C735">
        <v>13</v>
      </c>
      <c r="D735">
        <v>1</v>
      </c>
      <c r="E735">
        <v>5</v>
      </c>
      <c r="F735">
        <v>8</v>
      </c>
      <c r="G735" s="1">
        <v>9</v>
      </c>
      <c r="H735" s="1">
        <v>7.9999999510000005E-8</v>
      </c>
      <c r="I735" s="1">
        <v>6.7313270569999998E-8</v>
      </c>
      <c r="J735" s="1">
        <v>0</v>
      </c>
      <c r="K735" s="1">
        <v>0</v>
      </c>
      <c r="L735" s="1">
        <v>50</v>
      </c>
      <c r="M735">
        <f t="shared" si="11"/>
        <v>0</v>
      </c>
    </row>
    <row r="736" spans="2:13" hidden="1" x14ac:dyDescent="0.3">
      <c r="B736">
        <v>8</v>
      </c>
      <c r="C736">
        <v>13</v>
      </c>
      <c r="D736">
        <v>2</v>
      </c>
      <c r="E736">
        <v>5</v>
      </c>
      <c r="F736">
        <v>8</v>
      </c>
      <c r="G736" s="1">
        <v>9</v>
      </c>
      <c r="H736" s="1">
        <v>7.9999999510000005E-8</v>
      </c>
      <c r="I736" s="1">
        <v>6.7313270569999998E-8</v>
      </c>
      <c r="J736" s="1">
        <v>0</v>
      </c>
      <c r="K736" s="1">
        <v>0</v>
      </c>
      <c r="L736" s="1">
        <v>2.261675119</v>
      </c>
      <c r="M736">
        <f t="shared" si="11"/>
        <v>0</v>
      </c>
    </row>
    <row r="737" spans="2:13" hidden="1" x14ac:dyDescent="0.3">
      <c r="B737">
        <v>8</v>
      </c>
      <c r="C737">
        <v>13</v>
      </c>
      <c r="D737">
        <v>3</v>
      </c>
      <c r="E737">
        <v>5</v>
      </c>
      <c r="F737">
        <v>8</v>
      </c>
      <c r="G737" s="1">
        <v>9</v>
      </c>
      <c r="H737" s="1">
        <v>7.9999999510000005E-8</v>
      </c>
      <c r="I737" s="1">
        <v>6.7313270569999998E-8</v>
      </c>
      <c r="J737" s="1">
        <v>0</v>
      </c>
      <c r="K737" s="1">
        <v>0</v>
      </c>
      <c r="L737" s="1">
        <v>4.5233497619999996</v>
      </c>
      <c r="M737">
        <f t="shared" si="11"/>
        <v>0</v>
      </c>
    </row>
    <row r="738" spans="2:13" hidden="1" x14ac:dyDescent="0.3">
      <c r="B738">
        <v>8</v>
      </c>
      <c r="C738">
        <v>13</v>
      </c>
      <c r="D738">
        <v>4</v>
      </c>
      <c r="E738">
        <v>5</v>
      </c>
      <c r="F738">
        <v>8</v>
      </c>
      <c r="G738" s="1">
        <v>9</v>
      </c>
      <c r="H738" s="1">
        <v>7.9999999510000005E-8</v>
      </c>
      <c r="I738" s="1">
        <v>6.7313270569999998E-8</v>
      </c>
      <c r="J738" s="1">
        <v>0</v>
      </c>
      <c r="K738" s="1">
        <v>0</v>
      </c>
      <c r="L738" s="1">
        <v>6.7850255969999997</v>
      </c>
      <c r="M738">
        <f t="shared" si="11"/>
        <v>0</v>
      </c>
    </row>
    <row r="739" spans="2:13" hidden="1" x14ac:dyDescent="0.3">
      <c r="B739">
        <v>8</v>
      </c>
      <c r="C739">
        <v>13</v>
      </c>
      <c r="D739">
        <v>5</v>
      </c>
      <c r="E739">
        <v>5</v>
      </c>
      <c r="F739">
        <v>8</v>
      </c>
      <c r="G739" s="1">
        <v>9</v>
      </c>
      <c r="H739" s="1">
        <v>7.9999999510000005E-8</v>
      </c>
      <c r="I739" s="1">
        <v>6.7313270569999998E-8</v>
      </c>
      <c r="J739" s="1">
        <v>0</v>
      </c>
      <c r="K739" s="1">
        <v>0</v>
      </c>
      <c r="L739" s="1">
        <v>9.046700478</v>
      </c>
      <c r="M739">
        <f t="shared" si="11"/>
        <v>0</v>
      </c>
    </row>
    <row r="740" spans="2:13" hidden="1" x14ac:dyDescent="0.3">
      <c r="B740">
        <v>8</v>
      </c>
      <c r="C740">
        <v>13</v>
      </c>
      <c r="D740">
        <v>6</v>
      </c>
      <c r="E740">
        <v>5</v>
      </c>
      <c r="F740">
        <v>8</v>
      </c>
      <c r="G740" s="1">
        <v>9</v>
      </c>
      <c r="H740" s="1">
        <v>7.9999999510000005E-8</v>
      </c>
      <c r="I740" s="1">
        <v>6.7313270569999998E-8</v>
      </c>
      <c r="J740" s="1">
        <v>0</v>
      </c>
      <c r="K740" s="1">
        <v>0</v>
      </c>
      <c r="L740" s="1">
        <v>11.308373449999999</v>
      </c>
      <c r="M740">
        <f t="shared" si="11"/>
        <v>0</v>
      </c>
    </row>
    <row r="741" spans="2:13" hidden="1" x14ac:dyDescent="0.3">
      <c r="B741">
        <v>8</v>
      </c>
      <c r="C741">
        <v>13</v>
      </c>
      <c r="D741">
        <v>7</v>
      </c>
      <c r="E741">
        <v>5</v>
      </c>
      <c r="F741">
        <v>8</v>
      </c>
      <c r="G741" s="1">
        <v>9</v>
      </c>
      <c r="H741" s="1">
        <v>7.9999999510000005E-8</v>
      </c>
      <c r="I741" s="1">
        <v>6.7313270569999998E-8</v>
      </c>
      <c r="J741" s="1">
        <v>0</v>
      </c>
      <c r="K741" s="1">
        <v>0</v>
      </c>
      <c r="L741" s="1">
        <v>13.570046420000001</v>
      </c>
      <c r="M741">
        <f t="shared" si="11"/>
        <v>0</v>
      </c>
    </row>
    <row r="742" spans="2:13" hidden="1" x14ac:dyDescent="0.3">
      <c r="B742">
        <v>8</v>
      </c>
      <c r="C742">
        <v>13</v>
      </c>
      <c r="D742">
        <v>8</v>
      </c>
      <c r="E742">
        <v>5</v>
      </c>
      <c r="F742">
        <v>8</v>
      </c>
      <c r="G742" s="1">
        <v>9</v>
      </c>
      <c r="H742" s="1">
        <v>7.9999999510000005E-8</v>
      </c>
      <c r="I742" s="1">
        <v>6.7313270569999998E-8</v>
      </c>
      <c r="J742" s="1">
        <v>0</v>
      </c>
      <c r="K742" s="1">
        <v>0</v>
      </c>
      <c r="L742" s="1">
        <v>15.831719400000001</v>
      </c>
      <c r="M742">
        <f t="shared" si="11"/>
        <v>0</v>
      </c>
    </row>
    <row r="743" spans="2:13" hidden="1" x14ac:dyDescent="0.3">
      <c r="B743">
        <v>8</v>
      </c>
      <c r="C743">
        <v>13</v>
      </c>
      <c r="D743">
        <v>9</v>
      </c>
      <c r="E743">
        <v>5</v>
      </c>
      <c r="F743">
        <v>8</v>
      </c>
      <c r="G743" s="1">
        <v>9</v>
      </c>
      <c r="H743" s="1">
        <v>7.9999999510000005E-8</v>
      </c>
      <c r="I743" s="1">
        <v>6.7313270569999998E-8</v>
      </c>
      <c r="J743" s="1">
        <v>0</v>
      </c>
      <c r="K743" s="1">
        <v>0</v>
      </c>
      <c r="L743" s="1">
        <v>18.093393330000001</v>
      </c>
      <c r="M743">
        <f t="shared" si="11"/>
        <v>0</v>
      </c>
    </row>
    <row r="744" spans="2:13" hidden="1" x14ac:dyDescent="0.3">
      <c r="B744">
        <v>8</v>
      </c>
      <c r="C744">
        <v>13</v>
      </c>
      <c r="D744">
        <v>10</v>
      </c>
      <c r="E744">
        <v>5</v>
      </c>
      <c r="F744">
        <v>8</v>
      </c>
      <c r="G744" s="1">
        <v>9</v>
      </c>
      <c r="H744" s="1">
        <v>7.9999999510000005E-8</v>
      </c>
      <c r="I744" s="1">
        <v>6.7313270569999998E-8</v>
      </c>
      <c r="J744" s="1">
        <v>0</v>
      </c>
      <c r="K744" s="1">
        <v>0</v>
      </c>
      <c r="L744" s="1">
        <v>20.355066300000001</v>
      </c>
      <c r="M744">
        <f t="shared" si="11"/>
        <v>0</v>
      </c>
    </row>
    <row r="745" spans="2:13" hidden="1" x14ac:dyDescent="0.3">
      <c r="B745">
        <v>8</v>
      </c>
      <c r="C745">
        <v>13</v>
      </c>
      <c r="D745">
        <v>11</v>
      </c>
      <c r="E745">
        <v>5</v>
      </c>
      <c r="F745">
        <v>8</v>
      </c>
      <c r="G745" s="1">
        <v>9</v>
      </c>
      <c r="H745" s="1">
        <v>7.9999999510000005E-8</v>
      </c>
      <c r="I745" s="1">
        <v>6.7313270569999998E-8</v>
      </c>
      <c r="J745" s="1">
        <v>0</v>
      </c>
      <c r="K745" s="1">
        <v>0</v>
      </c>
      <c r="L745" s="1">
        <v>22.61673927</v>
      </c>
      <c r="M745">
        <f t="shared" si="11"/>
        <v>0</v>
      </c>
    </row>
    <row r="746" spans="2:13" hidden="1" x14ac:dyDescent="0.3">
      <c r="B746">
        <v>8</v>
      </c>
      <c r="C746">
        <v>13</v>
      </c>
      <c r="D746">
        <v>12</v>
      </c>
      <c r="E746">
        <v>5</v>
      </c>
      <c r="F746">
        <v>8</v>
      </c>
      <c r="G746" s="1">
        <v>9</v>
      </c>
      <c r="H746" s="1">
        <v>7.9999999510000005E-8</v>
      </c>
      <c r="I746" s="1">
        <v>6.7313270569999998E-8</v>
      </c>
      <c r="J746" s="1">
        <v>0</v>
      </c>
      <c r="K746" s="1">
        <v>0</v>
      </c>
      <c r="L746" s="1">
        <v>24.87841225</v>
      </c>
      <c r="M746">
        <f t="shared" si="11"/>
        <v>0</v>
      </c>
    </row>
    <row r="747" spans="2:13" hidden="1" x14ac:dyDescent="0.3">
      <c r="B747">
        <v>8</v>
      </c>
      <c r="C747">
        <v>13</v>
      </c>
      <c r="D747">
        <v>13</v>
      </c>
      <c r="E747">
        <v>5</v>
      </c>
      <c r="F747">
        <v>8</v>
      </c>
      <c r="G747" s="1">
        <v>9</v>
      </c>
      <c r="H747" s="1">
        <v>7.9999999510000005E-8</v>
      </c>
      <c r="I747" s="1">
        <v>6.7313270569999998E-8</v>
      </c>
      <c r="J747" s="1">
        <v>0</v>
      </c>
      <c r="K747" s="1">
        <v>0</v>
      </c>
      <c r="L747" s="1">
        <v>27.14008522</v>
      </c>
      <c r="M747">
        <f t="shared" si="11"/>
        <v>0</v>
      </c>
    </row>
    <row r="748" spans="2:13" hidden="1" x14ac:dyDescent="0.3">
      <c r="B748">
        <v>8</v>
      </c>
      <c r="C748">
        <v>13</v>
      </c>
      <c r="D748">
        <v>14</v>
      </c>
      <c r="E748">
        <v>5</v>
      </c>
      <c r="F748">
        <v>8</v>
      </c>
      <c r="G748" s="1">
        <v>9</v>
      </c>
      <c r="H748" s="1">
        <v>7.9999999510000005E-8</v>
      </c>
      <c r="I748" s="1">
        <v>6.7313270569999998E-8</v>
      </c>
      <c r="J748" s="1">
        <v>0</v>
      </c>
      <c r="K748" s="1">
        <v>0</v>
      </c>
      <c r="L748" s="1">
        <v>29.401758189999999</v>
      </c>
      <c r="M748">
        <f t="shared" si="11"/>
        <v>0</v>
      </c>
    </row>
    <row r="749" spans="2:13" hidden="1" x14ac:dyDescent="0.3">
      <c r="B749">
        <v>8</v>
      </c>
      <c r="C749">
        <v>13</v>
      </c>
      <c r="D749">
        <v>15</v>
      </c>
      <c r="E749">
        <v>5</v>
      </c>
      <c r="F749">
        <v>8</v>
      </c>
      <c r="G749" s="1">
        <v>9</v>
      </c>
      <c r="H749" s="1">
        <v>7.9999999510000005E-8</v>
      </c>
      <c r="I749" s="1">
        <v>6.7313270569999998E-8</v>
      </c>
      <c r="J749" s="1">
        <v>0</v>
      </c>
      <c r="K749" s="1">
        <v>0</v>
      </c>
      <c r="L749" s="1">
        <v>31.663431169999999</v>
      </c>
      <c r="M749">
        <f t="shared" si="11"/>
        <v>0</v>
      </c>
    </row>
    <row r="750" spans="2:13" hidden="1" x14ac:dyDescent="0.3">
      <c r="B750">
        <v>8</v>
      </c>
      <c r="C750">
        <v>13</v>
      </c>
      <c r="D750">
        <v>16</v>
      </c>
      <c r="E750">
        <v>5</v>
      </c>
      <c r="F750">
        <v>8</v>
      </c>
      <c r="G750" s="1">
        <v>9</v>
      </c>
      <c r="H750" s="1">
        <v>7.9999999510000005E-8</v>
      </c>
      <c r="I750" s="1">
        <v>6.7313270569999998E-8</v>
      </c>
      <c r="J750" s="1">
        <v>0</v>
      </c>
      <c r="K750" s="1">
        <v>0</v>
      </c>
      <c r="L750" s="1">
        <v>33.925106049999997</v>
      </c>
      <c r="M750">
        <f t="shared" si="11"/>
        <v>0</v>
      </c>
    </row>
    <row r="751" spans="2:13" hidden="1" x14ac:dyDescent="0.3">
      <c r="B751">
        <v>8</v>
      </c>
      <c r="C751">
        <v>13</v>
      </c>
      <c r="D751">
        <v>17</v>
      </c>
      <c r="E751">
        <v>5</v>
      </c>
      <c r="F751">
        <v>8</v>
      </c>
      <c r="G751" s="1">
        <v>9</v>
      </c>
      <c r="H751" s="1">
        <v>7.9999999510000005E-8</v>
      </c>
      <c r="I751" s="1">
        <v>6.7313270569999998E-8</v>
      </c>
      <c r="J751" s="1">
        <v>0</v>
      </c>
      <c r="K751" s="1">
        <v>0</v>
      </c>
      <c r="L751" s="1">
        <v>36.186779020000003</v>
      </c>
      <c r="M751">
        <f t="shared" si="11"/>
        <v>0</v>
      </c>
    </row>
    <row r="752" spans="2:13" hidden="1" x14ac:dyDescent="0.3">
      <c r="B752">
        <v>8</v>
      </c>
      <c r="C752">
        <v>13</v>
      </c>
      <c r="D752">
        <v>18</v>
      </c>
      <c r="E752">
        <v>5</v>
      </c>
      <c r="F752">
        <v>8</v>
      </c>
      <c r="G752" s="1">
        <v>9</v>
      </c>
      <c r="H752" s="1">
        <v>7.9999999510000005E-8</v>
      </c>
      <c r="I752" s="1">
        <v>6.7313270569999998E-8</v>
      </c>
      <c r="J752" s="1">
        <v>0</v>
      </c>
      <c r="K752" s="1">
        <v>0</v>
      </c>
      <c r="L752" s="1">
        <v>38.448452000000003</v>
      </c>
      <c r="M752">
        <f t="shared" si="11"/>
        <v>0</v>
      </c>
    </row>
    <row r="753" spans="2:13" hidden="1" x14ac:dyDescent="0.3">
      <c r="B753">
        <v>8</v>
      </c>
      <c r="C753">
        <v>13</v>
      </c>
      <c r="D753">
        <v>19</v>
      </c>
      <c r="E753">
        <v>5</v>
      </c>
      <c r="F753">
        <v>8</v>
      </c>
      <c r="G753" s="1">
        <v>9</v>
      </c>
      <c r="H753" s="1">
        <v>7.9999999510000005E-8</v>
      </c>
      <c r="I753" s="1">
        <v>6.7313270569999998E-8</v>
      </c>
      <c r="J753" s="1">
        <v>0</v>
      </c>
      <c r="K753" s="1">
        <v>0</v>
      </c>
      <c r="L753" s="1">
        <v>40.710124970000003</v>
      </c>
      <c r="M753">
        <f t="shared" si="11"/>
        <v>0</v>
      </c>
    </row>
    <row r="754" spans="2:13" hidden="1" x14ac:dyDescent="0.3">
      <c r="B754">
        <v>8</v>
      </c>
      <c r="C754">
        <v>13</v>
      </c>
      <c r="D754">
        <v>20</v>
      </c>
      <c r="E754">
        <v>5</v>
      </c>
      <c r="F754">
        <v>8</v>
      </c>
      <c r="G754" s="1">
        <v>9</v>
      </c>
      <c r="H754" s="1">
        <v>7.9999999510000005E-8</v>
      </c>
      <c r="I754" s="1">
        <v>6.7313270569999998E-8</v>
      </c>
      <c r="J754" s="1">
        <v>0</v>
      </c>
      <c r="K754" s="1">
        <v>0</v>
      </c>
      <c r="L754" s="1">
        <v>42.971797940000002</v>
      </c>
      <c r="M754">
        <f t="shared" si="11"/>
        <v>0</v>
      </c>
    </row>
    <row r="755" spans="2:13" hidden="1" x14ac:dyDescent="0.3">
      <c r="B755">
        <v>8</v>
      </c>
      <c r="C755">
        <v>13</v>
      </c>
      <c r="D755">
        <v>21</v>
      </c>
      <c r="E755">
        <v>5</v>
      </c>
      <c r="F755">
        <v>8</v>
      </c>
      <c r="G755" s="1">
        <v>9</v>
      </c>
      <c r="H755" s="1">
        <v>7.9999999510000005E-8</v>
      </c>
      <c r="I755" s="1">
        <v>6.7313270569999998E-8</v>
      </c>
      <c r="J755" s="1">
        <v>0</v>
      </c>
      <c r="K755" s="1">
        <v>0</v>
      </c>
      <c r="L755" s="1">
        <v>45.233470920000002</v>
      </c>
      <c r="M755">
        <f t="shared" si="11"/>
        <v>0</v>
      </c>
    </row>
    <row r="756" spans="2:13" hidden="1" x14ac:dyDescent="0.3">
      <c r="B756">
        <v>8</v>
      </c>
      <c r="C756">
        <v>13</v>
      </c>
      <c r="D756">
        <v>22</v>
      </c>
      <c r="E756">
        <v>5</v>
      </c>
      <c r="F756">
        <v>8</v>
      </c>
      <c r="G756" s="1">
        <v>9</v>
      </c>
      <c r="H756" s="1">
        <v>7.9999999510000005E-8</v>
      </c>
      <c r="I756" s="1">
        <v>6.7313270569999998E-8</v>
      </c>
      <c r="J756" s="1">
        <v>0</v>
      </c>
      <c r="K756" s="1">
        <v>0</v>
      </c>
      <c r="L756" s="1">
        <v>47.495143890000001</v>
      </c>
      <c r="M756">
        <f t="shared" si="11"/>
        <v>0</v>
      </c>
    </row>
    <row r="757" spans="2:13" hidden="1" x14ac:dyDescent="0.3">
      <c r="B757">
        <v>8</v>
      </c>
      <c r="C757">
        <v>13</v>
      </c>
      <c r="D757">
        <v>23</v>
      </c>
      <c r="E757">
        <v>5</v>
      </c>
      <c r="F757">
        <v>8</v>
      </c>
      <c r="G757" s="1">
        <v>9</v>
      </c>
      <c r="H757" s="1">
        <v>7.9999999510000005E-8</v>
      </c>
      <c r="I757" s="1">
        <v>6.7313270569999998E-8</v>
      </c>
      <c r="J757" s="1">
        <v>0</v>
      </c>
      <c r="K757" s="1">
        <v>0</v>
      </c>
      <c r="L757" s="1">
        <v>49.756816860000001</v>
      </c>
      <c r="M757">
        <f t="shared" si="11"/>
        <v>0</v>
      </c>
    </row>
    <row r="758" spans="2:13" hidden="1" x14ac:dyDescent="0.3">
      <c r="B758">
        <v>8</v>
      </c>
      <c r="C758">
        <v>13</v>
      </c>
      <c r="D758">
        <v>24</v>
      </c>
      <c r="E758">
        <v>5</v>
      </c>
      <c r="F758">
        <v>8</v>
      </c>
      <c r="G758" s="1">
        <v>9</v>
      </c>
      <c r="H758" s="1">
        <v>7.9999999510000005E-8</v>
      </c>
      <c r="I758" s="1">
        <v>6.7313270569999998E-8</v>
      </c>
      <c r="J758" s="1">
        <v>0</v>
      </c>
      <c r="K758" s="1">
        <v>0</v>
      </c>
      <c r="L758" s="1">
        <v>50</v>
      </c>
      <c r="M758">
        <f t="shared" si="11"/>
        <v>0</v>
      </c>
    </row>
    <row r="759" spans="2:13" x14ac:dyDescent="0.3">
      <c r="B759">
        <v>8</v>
      </c>
      <c r="C759">
        <v>13</v>
      </c>
      <c r="D759">
        <v>25</v>
      </c>
      <c r="E759">
        <v>5</v>
      </c>
      <c r="F759">
        <v>8</v>
      </c>
      <c r="G759" s="1">
        <v>9</v>
      </c>
      <c r="H759" s="1">
        <v>7.9999999510000005E-8</v>
      </c>
      <c r="I759" s="1">
        <v>6.7313270569999998E-8</v>
      </c>
      <c r="J759" s="1">
        <v>0</v>
      </c>
      <c r="K759" s="1">
        <v>0</v>
      </c>
      <c r="L759" s="1">
        <v>50</v>
      </c>
      <c r="M759">
        <f t="shared" si="11"/>
        <v>1</v>
      </c>
    </row>
    <row r="760" spans="2:13" hidden="1" x14ac:dyDescent="0.3">
      <c r="B760">
        <v>8</v>
      </c>
      <c r="C760">
        <v>14</v>
      </c>
      <c r="D760">
        <v>1</v>
      </c>
      <c r="E760">
        <v>5</v>
      </c>
      <c r="F760">
        <v>8</v>
      </c>
      <c r="G760" s="1">
        <v>9</v>
      </c>
      <c r="H760" s="1">
        <v>7.9999999510000005E-8</v>
      </c>
      <c r="I760" s="1">
        <v>6.7770390509999996E-8</v>
      </c>
      <c r="J760" s="1">
        <v>0</v>
      </c>
      <c r="K760" s="1">
        <v>0</v>
      </c>
      <c r="L760" s="1">
        <v>50</v>
      </c>
      <c r="M760">
        <f t="shared" si="11"/>
        <v>0</v>
      </c>
    </row>
    <row r="761" spans="2:13" hidden="1" x14ac:dyDescent="0.3">
      <c r="B761">
        <v>8</v>
      </c>
      <c r="C761">
        <v>14</v>
      </c>
      <c r="D761">
        <v>2</v>
      </c>
      <c r="E761">
        <v>5</v>
      </c>
      <c r="F761">
        <v>8</v>
      </c>
      <c r="G761" s="1">
        <v>9</v>
      </c>
      <c r="H761" s="1">
        <v>7.9999999510000005E-8</v>
      </c>
      <c r="I761" s="1">
        <v>6.7770390509999996E-8</v>
      </c>
      <c r="J761" s="1">
        <v>0</v>
      </c>
      <c r="K761" s="1">
        <v>0</v>
      </c>
      <c r="L761" s="1">
        <v>2.1654782300000002</v>
      </c>
      <c r="M761">
        <f t="shared" si="11"/>
        <v>0</v>
      </c>
    </row>
    <row r="762" spans="2:13" hidden="1" x14ac:dyDescent="0.3">
      <c r="B762">
        <v>8</v>
      </c>
      <c r="C762">
        <v>14</v>
      </c>
      <c r="D762">
        <v>3</v>
      </c>
      <c r="E762">
        <v>5</v>
      </c>
      <c r="F762">
        <v>8</v>
      </c>
      <c r="G762" s="1">
        <v>9</v>
      </c>
      <c r="H762" s="1">
        <v>7.9999999510000005E-8</v>
      </c>
      <c r="I762" s="1">
        <v>6.7770390509999996E-8</v>
      </c>
      <c r="J762" s="1">
        <v>0</v>
      </c>
      <c r="K762" s="1">
        <v>0</v>
      </c>
      <c r="L762" s="1">
        <v>4.3309564590000003</v>
      </c>
      <c r="M762">
        <f t="shared" si="11"/>
        <v>0</v>
      </c>
    </row>
    <row r="763" spans="2:13" hidden="1" x14ac:dyDescent="0.3">
      <c r="B763">
        <v>8</v>
      </c>
      <c r="C763">
        <v>14</v>
      </c>
      <c r="D763">
        <v>4</v>
      </c>
      <c r="E763">
        <v>5</v>
      </c>
      <c r="F763">
        <v>8</v>
      </c>
      <c r="G763" s="1">
        <v>9</v>
      </c>
      <c r="H763" s="1">
        <v>7.9999999510000005E-8</v>
      </c>
      <c r="I763" s="1">
        <v>6.7770390509999996E-8</v>
      </c>
      <c r="J763" s="1">
        <v>0</v>
      </c>
      <c r="K763" s="1">
        <v>0</v>
      </c>
      <c r="L763" s="1">
        <v>6.4964361190000002</v>
      </c>
      <c r="M763">
        <f t="shared" si="11"/>
        <v>0</v>
      </c>
    </row>
    <row r="764" spans="2:13" hidden="1" x14ac:dyDescent="0.3">
      <c r="B764">
        <v>8</v>
      </c>
      <c r="C764">
        <v>14</v>
      </c>
      <c r="D764">
        <v>5</v>
      </c>
      <c r="E764">
        <v>5</v>
      </c>
      <c r="F764">
        <v>8</v>
      </c>
      <c r="G764" s="1">
        <v>9</v>
      </c>
      <c r="H764" s="1">
        <v>7.9999999510000005E-8</v>
      </c>
      <c r="I764" s="1">
        <v>6.7770390509999996E-8</v>
      </c>
      <c r="J764" s="1">
        <v>0</v>
      </c>
      <c r="K764" s="1">
        <v>0</v>
      </c>
      <c r="L764" s="1">
        <v>8.6619157789999992</v>
      </c>
      <c r="M764">
        <f t="shared" si="11"/>
        <v>0</v>
      </c>
    </row>
    <row r="765" spans="2:13" hidden="1" x14ac:dyDescent="0.3">
      <c r="B765">
        <v>8</v>
      </c>
      <c r="C765">
        <v>14</v>
      </c>
      <c r="D765">
        <v>6</v>
      </c>
      <c r="E765">
        <v>5</v>
      </c>
      <c r="F765">
        <v>8</v>
      </c>
      <c r="G765" s="1">
        <v>9</v>
      </c>
      <c r="H765" s="1">
        <v>7.9999999510000005E-8</v>
      </c>
      <c r="I765" s="1">
        <v>6.7770390509999996E-8</v>
      </c>
      <c r="J765" s="1">
        <v>0</v>
      </c>
      <c r="K765" s="1">
        <v>0</v>
      </c>
      <c r="L765" s="1">
        <v>10.82739544</v>
      </c>
      <c r="M765">
        <f t="shared" si="11"/>
        <v>0</v>
      </c>
    </row>
    <row r="766" spans="2:13" hidden="1" x14ac:dyDescent="0.3">
      <c r="B766">
        <v>8</v>
      </c>
      <c r="C766">
        <v>14</v>
      </c>
      <c r="D766">
        <v>7</v>
      </c>
      <c r="E766">
        <v>5</v>
      </c>
      <c r="F766">
        <v>8</v>
      </c>
      <c r="G766" s="1">
        <v>9</v>
      </c>
      <c r="H766" s="1">
        <v>7.9999999510000005E-8</v>
      </c>
      <c r="I766" s="1">
        <v>6.7770390509999996E-8</v>
      </c>
      <c r="J766" s="1">
        <v>0</v>
      </c>
      <c r="K766" s="1">
        <v>0</v>
      </c>
      <c r="L766" s="1">
        <v>12.992875099999999</v>
      </c>
      <c r="M766">
        <f t="shared" si="11"/>
        <v>0</v>
      </c>
    </row>
    <row r="767" spans="2:13" hidden="1" x14ac:dyDescent="0.3">
      <c r="B767">
        <v>8</v>
      </c>
      <c r="C767">
        <v>14</v>
      </c>
      <c r="D767">
        <v>8</v>
      </c>
      <c r="E767">
        <v>5</v>
      </c>
      <c r="F767">
        <v>8</v>
      </c>
      <c r="G767" s="1">
        <v>9</v>
      </c>
      <c r="H767" s="1">
        <v>7.9999999510000005E-8</v>
      </c>
      <c r="I767" s="1">
        <v>6.7770390509999996E-8</v>
      </c>
      <c r="J767" s="1">
        <v>0</v>
      </c>
      <c r="K767" s="1">
        <v>0</v>
      </c>
      <c r="L767" s="1">
        <v>15.15835476</v>
      </c>
      <c r="M767">
        <f t="shared" si="11"/>
        <v>0</v>
      </c>
    </row>
    <row r="768" spans="2:13" hidden="1" x14ac:dyDescent="0.3">
      <c r="B768">
        <v>8</v>
      </c>
      <c r="C768">
        <v>14</v>
      </c>
      <c r="D768">
        <v>9</v>
      </c>
      <c r="E768">
        <v>5</v>
      </c>
      <c r="F768">
        <v>8</v>
      </c>
      <c r="G768" s="1">
        <v>9</v>
      </c>
      <c r="H768" s="1">
        <v>7.9999999510000005E-8</v>
      </c>
      <c r="I768" s="1">
        <v>6.7770390509999996E-8</v>
      </c>
      <c r="J768" s="1">
        <v>0</v>
      </c>
      <c r="K768" s="1">
        <v>0</v>
      </c>
      <c r="L768" s="1">
        <v>17.323831559999999</v>
      </c>
      <c r="M768">
        <f t="shared" si="11"/>
        <v>0</v>
      </c>
    </row>
    <row r="769" spans="2:13" hidden="1" x14ac:dyDescent="0.3">
      <c r="B769">
        <v>8</v>
      </c>
      <c r="C769">
        <v>14</v>
      </c>
      <c r="D769">
        <v>10</v>
      </c>
      <c r="E769">
        <v>5</v>
      </c>
      <c r="F769">
        <v>8</v>
      </c>
      <c r="G769" s="1">
        <v>9</v>
      </c>
      <c r="H769" s="1">
        <v>7.9999999510000005E-8</v>
      </c>
      <c r="I769" s="1">
        <v>6.7770390509999996E-8</v>
      </c>
      <c r="J769" s="1">
        <v>0</v>
      </c>
      <c r="K769" s="1">
        <v>0</v>
      </c>
      <c r="L769" s="1">
        <v>19.4893055</v>
      </c>
      <c r="M769">
        <f t="shared" si="11"/>
        <v>0</v>
      </c>
    </row>
    <row r="770" spans="2:13" hidden="1" x14ac:dyDescent="0.3">
      <c r="B770">
        <v>8</v>
      </c>
      <c r="C770">
        <v>14</v>
      </c>
      <c r="D770">
        <v>11</v>
      </c>
      <c r="E770">
        <v>5</v>
      </c>
      <c r="F770">
        <v>8</v>
      </c>
      <c r="G770" s="1">
        <v>9</v>
      </c>
      <c r="H770" s="1">
        <v>7.9999999510000005E-8</v>
      </c>
      <c r="I770" s="1">
        <v>6.7770390509999996E-8</v>
      </c>
      <c r="J770" s="1">
        <v>0</v>
      </c>
      <c r="K770" s="1">
        <v>0</v>
      </c>
      <c r="L770" s="1">
        <v>21.654779430000001</v>
      </c>
      <c r="M770">
        <f t="shared" si="11"/>
        <v>0</v>
      </c>
    </row>
    <row r="771" spans="2:13" hidden="1" x14ac:dyDescent="0.3">
      <c r="B771">
        <v>8</v>
      </c>
      <c r="C771">
        <v>14</v>
      </c>
      <c r="D771">
        <v>12</v>
      </c>
      <c r="E771">
        <v>5</v>
      </c>
      <c r="F771">
        <v>8</v>
      </c>
      <c r="G771" s="1">
        <v>9</v>
      </c>
      <c r="H771" s="1">
        <v>7.9999999510000005E-8</v>
      </c>
      <c r="I771" s="1">
        <v>6.7770390509999996E-8</v>
      </c>
      <c r="J771" s="1">
        <v>0</v>
      </c>
      <c r="K771" s="1">
        <v>0</v>
      </c>
      <c r="L771" s="1">
        <v>23.82025337</v>
      </c>
      <c r="M771">
        <f t="shared" si="11"/>
        <v>0</v>
      </c>
    </row>
    <row r="772" spans="2:13" hidden="1" x14ac:dyDescent="0.3">
      <c r="B772">
        <v>8</v>
      </c>
      <c r="C772">
        <v>14</v>
      </c>
      <c r="D772">
        <v>13</v>
      </c>
      <c r="E772">
        <v>5</v>
      </c>
      <c r="F772">
        <v>8</v>
      </c>
      <c r="G772" s="1">
        <v>9</v>
      </c>
      <c r="H772" s="1">
        <v>7.9999999510000005E-8</v>
      </c>
      <c r="I772" s="1">
        <v>6.7770390509999996E-8</v>
      </c>
      <c r="J772" s="1">
        <v>0</v>
      </c>
      <c r="K772" s="1">
        <v>0</v>
      </c>
      <c r="L772" s="1">
        <v>25.985727310000001</v>
      </c>
      <c r="M772">
        <f t="shared" si="11"/>
        <v>0</v>
      </c>
    </row>
    <row r="773" spans="2:13" hidden="1" x14ac:dyDescent="0.3">
      <c r="B773">
        <v>8</v>
      </c>
      <c r="C773">
        <v>14</v>
      </c>
      <c r="D773">
        <v>14</v>
      </c>
      <c r="E773">
        <v>5</v>
      </c>
      <c r="F773">
        <v>8</v>
      </c>
      <c r="G773" s="1">
        <v>9</v>
      </c>
      <c r="H773" s="1">
        <v>7.9999999510000005E-8</v>
      </c>
      <c r="I773" s="1">
        <v>6.7770390509999996E-8</v>
      </c>
      <c r="J773" s="1">
        <v>0</v>
      </c>
      <c r="K773" s="1">
        <v>0</v>
      </c>
      <c r="L773" s="1">
        <v>28.15120125</v>
      </c>
      <c r="M773">
        <f t="shared" si="11"/>
        <v>0</v>
      </c>
    </row>
    <row r="774" spans="2:13" hidden="1" x14ac:dyDescent="0.3">
      <c r="B774">
        <v>8</v>
      </c>
      <c r="C774">
        <v>14</v>
      </c>
      <c r="D774">
        <v>15</v>
      </c>
      <c r="E774">
        <v>5</v>
      </c>
      <c r="F774">
        <v>8</v>
      </c>
      <c r="G774" s="1">
        <v>9</v>
      </c>
      <c r="H774" s="1">
        <v>7.9999999510000005E-8</v>
      </c>
      <c r="I774" s="1">
        <v>6.7770390509999996E-8</v>
      </c>
      <c r="J774" s="1">
        <v>0</v>
      </c>
      <c r="K774" s="1">
        <v>0</v>
      </c>
      <c r="L774" s="1">
        <v>30.316675190000002</v>
      </c>
      <c r="M774">
        <f t="shared" ref="M774:M837" si="12">IF(D774&gt;D775,1,0)</f>
        <v>0</v>
      </c>
    </row>
    <row r="775" spans="2:13" hidden="1" x14ac:dyDescent="0.3">
      <c r="B775">
        <v>8</v>
      </c>
      <c r="C775">
        <v>14</v>
      </c>
      <c r="D775">
        <v>16</v>
      </c>
      <c r="E775">
        <v>5</v>
      </c>
      <c r="F775">
        <v>8</v>
      </c>
      <c r="G775" s="1">
        <v>9</v>
      </c>
      <c r="H775" s="1">
        <v>7.9999999510000005E-8</v>
      </c>
      <c r="I775" s="1">
        <v>6.7770390509999996E-8</v>
      </c>
      <c r="J775" s="1">
        <v>0</v>
      </c>
      <c r="K775" s="1">
        <v>0</v>
      </c>
      <c r="L775" s="1">
        <v>32.482151029999997</v>
      </c>
      <c r="M775">
        <f t="shared" si="12"/>
        <v>0</v>
      </c>
    </row>
    <row r="776" spans="2:13" hidden="1" x14ac:dyDescent="0.3">
      <c r="B776">
        <v>8</v>
      </c>
      <c r="C776">
        <v>14</v>
      </c>
      <c r="D776">
        <v>17</v>
      </c>
      <c r="E776">
        <v>5</v>
      </c>
      <c r="F776">
        <v>8</v>
      </c>
      <c r="G776" s="1">
        <v>9</v>
      </c>
      <c r="H776" s="1">
        <v>7.9999999510000005E-8</v>
      </c>
      <c r="I776" s="1">
        <v>6.7770390509999996E-8</v>
      </c>
      <c r="J776" s="1">
        <v>0</v>
      </c>
      <c r="K776" s="1">
        <v>0</v>
      </c>
      <c r="L776" s="1">
        <v>34.647624970000003</v>
      </c>
      <c r="M776">
        <f t="shared" si="12"/>
        <v>0</v>
      </c>
    </row>
    <row r="777" spans="2:13" hidden="1" x14ac:dyDescent="0.3">
      <c r="B777">
        <v>8</v>
      </c>
      <c r="C777">
        <v>14</v>
      </c>
      <c r="D777">
        <v>18</v>
      </c>
      <c r="E777">
        <v>5</v>
      </c>
      <c r="F777">
        <v>8</v>
      </c>
      <c r="G777" s="1">
        <v>9</v>
      </c>
      <c r="H777" s="1">
        <v>7.9999999510000005E-8</v>
      </c>
      <c r="I777" s="1">
        <v>6.7770390509999996E-8</v>
      </c>
      <c r="J777" s="1">
        <v>0</v>
      </c>
      <c r="K777" s="1">
        <v>0</v>
      </c>
      <c r="L777" s="1">
        <v>36.813098910000001</v>
      </c>
      <c r="M777">
        <f t="shared" si="12"/>
        <v>0</v>
      </c>
    </row>
    <row r="778" spans="2:13" hidden="1" x14ac:dyDescent="0.3">
      <c r="B778">
        <v>8</v>
      </c>
      <c r="C778">
        <v>14</v>
      </c>
      <c r="D778">
        <v>19</v>
      </c>
      <c r="E778">
        <v>5</v>
      </c>
      <c r="F778">
        <v>8</v>
      </c>
      <c r="G778" s="1">
        <v>9</v>
      </c>
      <c r="H778" s="1">
        <v>7.9999999510000005E-8</v>
      </c>
      <c r="I778" s="1">
        <v>6.7770390509999996E-8</v>
      </c>
      <c r="J778" s="1">
        <v>0</v>
      </c>
      <c r="K778" s="1">
        <v>0</v>
      </c>
      <c r="L778" s="1">
        <v>38.978572849999999</v>
      </c>
      <c r="M778">
        <f t="shared" si="12"/>
        <v>0</v>
      </c>
    </row>
    <row r="779" spans="2:13" hidden="1" x14ac:dyDescent="0.3">
      <c r="B779">
        <v>8</v>
      </c>
      <c r="C779">
        <v>14</v>
      </c>
      <c r="D779">
        <v>20</v>
      </c>
      <c r="E779">
        <v>5</v>
      </c>
      <c r="F779">
        <v>8</v>
      </c>
      <c r="G779" s="1">
        <v>9</v>
      </c>
      <c r="H779" s="1">
        <v>7.9999999510000005E-8</v>
      </c>
      <c r="I779" s="1">
        <v>6.7770390509999996E-8</v>
      </c>
      <c r="J779" s="1">
        <v>0</v>
      </c>
      <c r="K779" s="1">
        <v>0</v>
      </c>
      <c r="L779" s="1">
        <v>41.144046779999996</v>
      </c>
      <c r="M779">
        <f t="shared" si="12"/>
        <v>0</v>
      </c>
    </row>
    <row r="780" spans="2:13" hidden="1" x14ac:dyDescent="0.3">
      <c r="B780">
        <v>8</v>
      </c>
      <c r="C780">
        <v>14</v>
      </c>
      <c r="D780">
        <v>21</v>
      </c>
      <c r="E780">
        <v>5</v>
      </c>
      <c r="F780">
        <v>8</v>
      </c>
      <c r="G780" s="1">
        <v>9</v>
      </c>
      <c r="H780" s="1">
        <v>7.9999999510000005E-8</v>
      </c>
      <c r="I780" s="1">
        <v>6.7770390509999996E-8</v>
      </c>
      <c r="J780" s="1">
        <v>0</v>
      </c>
      <c r="K780" s="1">
        <v>0</v>
      </c>
      <c r="L780" s="1">
        <v>43.309520720000002</v>
      </c>
      <c r="M780">
        <f t="shared" si="12"/>
        <v>0</v>
      </c>
    </row>
    <row r="781" spans="2:13" hidden="1" x14ac:dyDescent="0.3">
      <c r="B781">
        <v>8</v>
      </c>
      <c r="C781">
        <v>14</v>
      </c>
      <c r="D781">
        <v>22</v>
      </c>
      <c r="E781">
        <v>5</v>
      </c>
      <c r="F781">
        <v>8</v>
      </c>
      <c r="G781" s="1">
        <v>9</v>
      </c>
      <c r="H781" s="1">
        <v>7.9999999510000005E-8</v>
      </c>
      <c r="I781" s="1">
        <v>6.7770390509999996E-8</v>
      </c>
      <c r="J781" s="1">
        <v>0</v>
      </c>
      <c r="K781" s="1">
        <v>0</v>
      </c>
      <c r="L781" s="1">
        <v>45.47499466</v>
      </c>
      <c r="M781">
        <f t="shared" si="12"/>
        <v>0</v>
      </c>
    </row>
    <row r="782" spans="2:13" hidden="1" x14ac:dyDescent="0.3">
      <c r="B782">
        <v>8</v>
      </c>
      <c r="C782">
        <v>14</v>
      </c>
      <c r="D782">
        <v>23</v>
      </c>
      <c r="E782">
        <v>5</v>
      </c>
      <c r="F782">
        <v>8</v>
      </c>
      <c r="G782" s="1">
        <v>9</v>
      </c>
      <c r="H782" s="1">
        <v>7.9999999510000005E-8</v>
      </c>
      <c r="I782" s="1">
        <v>6.7770390509999996E-8</v>
      </c>
      <c r="J782" s="1">
        <v>0</v>
      </c>
      <c r="K782" s="1">
        <v>0</v>
      </c>
      <c r="L782" s="1">
        <v>47.640468599999998</v>
      </c>
      <c r="M782">
        <f t="shared" si="12"/>
        <v>0</v>
      </c>
    </row>
    <row r="783" spans="2:13" hidden="1" x14ac:dyDescent="0.3">
      <c r="B783">
        <v>8</v>
      </c>
      <c r="C783">
        <v>14</v>
      </c>
      <c r="D783">
        <v>24</v>
      </c>
      <c r="E783">
        <v>5</v>
      </c>
      <c r="F783">
        <v>8</v>
      </c>
      <c r="G783" s="1">
        <v>9</v>
      </c>
      <c r="H783" s="1">
        <v>7.9999999510000005E-8</v>
      </c>
      <c r="I783" s="1">
        <v>6.7770390509999996E-8</v>
      </c>
      <c r="J783" s="1">
        <v>0</v>
      </c>
      <c r="K783" s="1">
        <v>0</v>
      </c>
      <c r="L783" s="1">
        <v>49.805942539999997</v>
      </c>
      <c r="M783">
        <f t="shared" si="12"/>
        <v>0</v>
      </c>
    </row>
    <row r="784" spans="2:13" hidden="1" x14ac:dyDescent="0.3">
      <c r="B784">
        <v>8</v>
      </c>
      <c r="C784">
        <v>14</v>
      </c>
      <c r="D784">
        <v>25</v>
      </c>
      <c r="E784">
        <v>5</v>
      </c>
      <c r="F784">
        <v>8</v>
      </c>
      <c r="G784" s="1">
        <v>9</v>
      </c>
      <c r="H784" s="1">
        <v>7.9999999510000005E-8</v>
      </c>
      <c r="I784" s="1">
        <v>6.7770390509999996E-8</v>
      </c>
      <c r="J784" s="1">
        <v>0</v>
      </c>
      <c r="K784" s="1">
        <v>0</v>
      </c>
      <c r="L784" s="1">
        <v>50</v>
      </c>
      <c r="M784">
        <f t="shared" si="12"/>
        <v>0</v>
      </c>
    </row>
    <row r="785" spans="2:13" x14ac:dyDescent="0.3">
      <c r="B785">
        <v>8</v>
      </c>
      <c r="C785">
        <v>14</v>
      </c>
      <c r="D785">
        <v>26</v>
      </c>
      <c r="E785">
        <v>5</v>
      </c>
      <c r="F785">
        <v>8</v>
      </c>
      <c r="G785" s="1">
        <v>9</v>
      </c>
      <c r="H785" s="1">
        <v>7.9999999510000005E-8</v>
      </c>
      <c r="I785" s="1">
        <v>6.7770390509999996E-8</v>
      </c>
      <c r="J785" s="1">
        <v>0</v>
      </c>
      <c r="K785" s="1">
        <v>0</v>
      </c>
      <c r="L785" s="1">
        <v>50</v>
      </c>
      <c r="M785">
        <f t="shared" si="12"/>
        <v>1</v>
      </c>
    </row>
    <row r="786" spans="2:13" hidden="1" x14ac:dyDescent="0.3">
      <c r="B786">
        <v>8</v>
      </c>
      <c r="C786">
        <v>15</v>
      </c>
      <c r="D786">
        <v>1</v>
      </c>
      <c r="E786">
        <v>5</v>
      </c>
      <c r="F786">
        <v>8</v>
      </c>
      <c r="G786" s="1">
        <v>9</v>
      </c>
      <c r="H786" s="1">
        <v>7.9999999510000005E-8</v>
      </c>
      <c r="I786" s="1">
        <v>7.1536765100000003E-8</v>
      </c>
      <c r="J786" s="1">
        <v>0</v>
      </c>
      <c r="K786" s="1">
        <v>0</v>
      </c>
      <c r="L786" s="1">
        <v>10.95890427</v>
      </c>
      <c r="M786">
        <f t="shared" si="12"/>
        <v>0</v>
      </c>
    </row>
    <row r="787" spans="2:13" hidden="1" x14ac:dyDescent="0.3">
      <c r="B787">
        <v>8</v>
      </c>
      <c r="C787">
        <v>15</v>
      </c>
      <c r="D787">
        <v>2</v>
      </c>
      <c r="E787">
        <v>5</v>
      </c>
      <c r="F787">
        <v>8</v>
      </c>
      <c r="G787" s="1">
        <v>9</v>
      </c>
      <c r="H787" s="1">
        <v>7.9999999510000005E-8</v>
      </c>
      <c r="I787" s="1">
        <v>7.1536765100000003E-8</v>
      </c>
      <c r="J787" s="1">
        <v>0</v>
      </c>
      <c r="K787" s="1">
        <v>0</v>
      </c>
      <c r="L787" s="1">
        <v>1.419672966</v>
      </c>
      <c r="M787">
        <f t="shared" si="12"/>
        <v>0</v>
      </c>
    </row>
    <row r="788" spans="2:13" hidden="1" x14ac:dyDescent="0.3">
      <c r="B788">
        <v>8</v>
      </c>
      <c r="C788">
        <v>15</v>
      </c>
      <c r="D788">
        <v>3</v>
      </c>
      <c r="E788">
        <v>5</v>
      </c>
      <c r="F788">
        <v>8</v>
      </c>
      <c r="G788" s="1">
        <v>9</v>
      </c>
      <c r="H788" s="1">
        <v>7.9999999510000005E-8</v>
      </c>
      <c r="I788" s="1">
        <v>7.1536765100000003E-8</v>
      </c>
      <c r="J788" s="1">
        <v>0</v>
      </c>
      <c r="K788" s="1">
        <v>0</v>
      </c>
      <c r="L788" s="1">
        <v>2.8393456939999999</v>
      </c>
      <c r="M788">
        <f t="shared" si="12"/>
        <v>0</v>
      </c>
    </row>
    <row r="789" spans="2:13" hidden="1" x14ac:dyDescent="0.3">
      <c r="B789">
        <v>8</v>
      </c>
      <c r="C789">
        <v>15</v>
      </c>
      <c r="D789">
        <v>4</v>
      </c>
      <c r="E789">
        <v>5</v>
      </c>
      <c r="F789">
        <v>8</v>
      </c>
      <c r="G789" s="1">
        <v>9</v>
      </c>
      <c r="H789" s="1">
        <v>7.9999999510000005E-8</v>
      </c>
      <c r="I789" s="1">
        <v>7.1536765100000003E-8</v>
      </c>
      <c r="J789" s="1">
        <v>0</v>
      </c>
      <c r="K789" s="1">
        <v>0</v>
      </c>
      <c r="L789" s="1">
        <v>4.2590184210000004</v>
      </c>
      <c r="M789">
        <f t="shared" si="12"/>
        <v>0</v>
      </c>
    </row>
    <row r="790" spans="2:13" hidden="1" x14ac:dyDescent="0.3">
      <c r="B790">
        <v>8</v>
      </c>
      <c r="C790">
        <v>15</v>
      </c>
      <c r="D790">
        <v>5</v>
      </c>
      <c r="E790">
        <v>5</v>
      </c>
      <c r="F790">
        <v>8</v>
      </c>
      <c r="G790" s="1">
        <v>9</v>
      </c>
      <c r="H790" s="1">
        <v>7.9999999510000005E-8</v>
      </c>
      <c r="I790" s="1">
        <v>7.1536765100000003E-8</v>
      </c>
      <c r="J790" s="1">
        <v>0</v>
      </c>
      <c r="K790" s="1">
        <v>0</v>
      </c>
      <c r="L790" s="1">
        <v>5.6786923409999996</v>
      </c>
      <c r="M790">
        <f t="shared" si="12"/>
        <v>0</v>
      </c>
    </row>
    <row r="791" spans="2:13" hidden="1" x14ac:dyDescent="0.3">
      <c r="B791">
        <v>8</v>
      </c>
      <c r="C791">
        <v>15</v>
      </c>
      <c r="D791">
        <v>6</v>
      </c>
      <c r="E791">
        <v>5</v>
      </c>
      <c r="F791">
        <v>8</v>
      </c>
      <c r="G791" s="1">
        <v>9</v>
      </c>
      <c r="H791" s="1">
        <v>7.9999999510000005E-8</v>
      </c>
      <c r="I791" s="1">
        <v>7.1536765100000003E-8</v>
      </c>
      <c r="J791" s="1">
        <v>0</v>
      </c>
      <c r="K791" s="1">
        <v>0</v>
      </c>
      <c r="L791" s="1">
        <v>7.0983662609999998</v>
      </c>
      <c r="M791">
        <f t="shared" si="12"/>
        <v>0</v>
      </c>
    </row>
    <row r="792" spans="2:13" hidden="1" x14ac:dyDescent="0.3">
      <c r="B792">
        <v>8</v>
      </c>
      <c r="C792">
        <v>15</v>
      </c>
      <c r="D792">
        <v>7</v>
      </c>
      <c r="E792">
        <v>5</v>
      </c>
      <c r="F792">
        <v>8</v>
      </c>
      <c r="G792" s="1">
        <v>9</v>
      </c>
      <c r="H792" s="1">
        <v>7.9999999510000005E-8</v>
      </c>
      <c r="I792" s="1">
        <v>7.1536765100000003E-8</v>
      </c>
      <c r="J792" s="1">
        <v>0</v>
      </c>
      <c r="K792" s="1">
        <v>0</v>
      </c>
      <c r="L792" s="1">
        <v>8.5180397029999995</v>
      </c>
      <c r="M792">
        <f t="shared" si="12"/>
        <v>0</v>
      </c>
    </row>
    <row r="793" spans="2:13" hidden="1" x14ac:dyDescent="0.3">
      <c r="B793">
        <v>8</v>
      </c>
      <c r="C793">
        <v>15</v>
      </c>
      <c r="D793">
        <v>8</v>
      </c>
      <c r="E793">
        <v>5</v>
      </c>
      <c r="F793">
        <v>8</v>
      </c>
      <c r="G793" s="1">
        <v>9</v>
      </c>
      <c r="H793" s="1">
        <v>7.9999999510000005E-8</v>
      </c>
      <c r="I793" s="1">
        <v>7.1536765100000003E-8</v>
      </c>
      <c r="J793" s="1">
        <v>0</v>
      </c>
      <c r="K793" s="1">
        <v>0</v>
      </c>
      <c r="L793" s="1">
        <v>9.9377136230000005</v>
      </c>
      <c r="M793">
        <f t="shared" si="12"/>
        <v>0</v>
      </c>
    </row>
    <row r="794" spans="2:13" hidden="1" x14ac:dyDescent="0.3">
      <c r="B794">
        <v>8</v>
      </c>
      <c r="C794">
        <v>15</v>
      </c>
      <c r="D794">
        <v>9</v>
      </c>
      <c r="E794">
        <v>5</v>
      </c>
      <c r="F794">
        <v>8</v>
      </c>
      <c r="G794" s="1">
        <v>9</v>
      </c>
      <c r="H794" s="1">
        <v>7.9999999510000005E-8</v>
      </c>
      <c r="I794" s="1">
        <v>7.1536765100000003E-8</v>
      </c>
      <c r="J794" s="1">
        <v>0</v>
      </c>
      <c r="K794" s="1">
        <v>0</v>
      </c>
      <c r="L794" s="1">
        <v>10.95890427</v>
      </c>
      <c r="M794">
        <f t="shared" si="12"/>
        <v>0</v>
      </c>
    </row>
    <row r="795" spans="2:13" x14ac:dyDescent="0.3">
      <c r="B795">
        <v>8</v>
      </c>
      <c r="C795">
        <v>15</v>
      </c>
      <c r="D795">
        <v>10</v>
      </c>
      <c r="E795">
        <v>5</v>
      </c>
      <c r="F795">
        <v>8</v>
      </c>
      <c r="G795" s="1">
        <v>9</v>
      </c>
      <c r="H795" s="1">
        <v>7.9999999510000005E-8</v>
      </c>
      <c r="I795" s="1">
        <v>7.1536765100000003E-8</v>
      </c>
      <c r="J795" s="1">
        <v>0</v>
      </c>
      <c r="K795" s="1">
        <v>0</v>
      </c>
      <c r="L795" s="1">
        <v>10.95890427</v>
      </c>
      <c r="M795">
        <f t="shared" si="12"/>
        <v>1</v>
      </c>
    </row>
    <row r="796" spans="2:13" hidden="1" x14ac:dyDescent="0.3">
      <c r="B796">
        <v>8</v>
      </c>
      <c r="C796">
        <v>16</v>
      </c>
      <c r="D796">
        <v>1</v>
      </c>
      <c r="E796">
        <v>5</v>
      </c>
      <c r="F796">
        <v>8</v>
      </c>
      <c r="G796" s="1">
        <v>9</v>
      </c>
      <c r="H796" s="1">
        <v>7.9999999510000005E-8</v>
      </c>
      <c r="I796" s="1">
        <v>7.7777290340000006E-8</v>
      </c>
      <c r="J796" s="1">
        <v>0</v>
      </c>
      <c r="K796" s="1">
        <v>0</v>
      </c>
      <c r="L796" s="1">
        <v>0</v>
      </c>
      <c r="M796">
        <f t="shared" si="12"/>
        <v>0</v>
      </c>
    </row>
    <row r="797" spans="2:13" hidden="1" x14ac:dyDescent="0.3">
      <c r="B797">
        <v>8</v>
      </c>
      <c r="C797">
        <v>16</v>
      </c>
      <c r="D797">
        <v>2</v>
      </c>
      <c r="E797">
        <v>5</v>
      </c>
      <c r="F797">
        <v>8</v>
      </c>
      <c r="G797" s="1">
        <v>9</v>
      </c>
      <c r="H797" s="1">
        <v>7.9999999510000005E-8</v>
      </c>
      <c r="I797" s="1">
        <v>7.7745056149999996E-8</v>
      </c>
      <c r="J797" s="1">
        <v>0</v>
      </c>
      <c r="K797" s="1">
        <v>0</v>
      </c>
      <c r="L797" s="1">
        <v>0</v>
      </c>
      <c r="M797">
        <f t="shared" si="12"/>
        <v>0</v>
      </c>
    </row>
    <row r="798" spans="2:13" hidden="1" x14ac:dyDescent="0.3">
      <c r="B798">
        <v>8</v>
      </c>
      <c r="C798">
        <v>16</v>
      </c>
      <c r="D798">
        <v>3</v>
      </c>
      <c r="E798">
        <v>5</v>
      </c>
      <c r="F798">
        <v>8</v>
      </c>
      <c r="G798" s="1">
        <v>9</v>
      </c>
      <c r="H798" s="1">
        <v>7.9999999510000005E-8</v>
      </c>
      <c r="I798" s="1">
        <v>7.7745056149999996E-8</v>
      </c>
      <c r="J798" s="1">
        <v>0</v>
      </c>
      <c r="K798" s="1">
        <v>0</v>
      </c>
      <c r="L798" s="1">
        <v>0</v>
      </c>
      <c r="M798">
        <f t="shared" si="12"/>
        <v>0</v>
      </c>
    </row>
    <row r="799" spans="2:13" x14ac:dyDescent="0.3">
      <c r="B799">
        <v>8</v>
      </c>
      <c r="C799">
        <v>16</v>
      </c>
      <c r="D799">
        <v>4</v>
      </c>
      <c r="E799">
        <v>5</v>
      </c>
      <c r="F799">
        <v>8</v>
      </c>
      <c r="G799" s="1">
        <v>9</v>
      </c>
      <c r="H799" s="1">
        <v>7.9999999510000005E-8</v>
      </c>
      <c r="I799" s="1">
        <v>7.7745056149999996E-8</v>
      </c>
      <c r="J799" s="1">
        <v>0</v>
      </c>
      <c r="K799" s="1">
        <v>0</v>
      </c>
      <c r="L799" s="1">
        <v>0</v>
      </c>
      <c r="M799">
        <f t="shared" si="12"/>
        <v>1</v>
      </c>
    </row>
    <row r="800" spans="2:13" hidden="1" x14ac:dyDescent="0.3">
      <c r="B800">
        <v>8</v>
      </c>
      <c r="C800">
        <v>17</v>
      </c>
      <c r="D800">
        <v>1</v>
      </c>
      <c r="E800">
        <v>5</v>
      </c>
      <c r="F800">
        <v>8</v>
      </c>
      <c r="G800" s="1">
        <v>9</v>
      </c>
      <c r="H800" s="1">
        <v>7.9999999510000005E-8</v>
      </c>
      <c r="I800" s="1">
        <v>7.9938755040000003E-8</v>
      </c>
      <c r="J800" s="1">
        <v>0</v>
      </c>
      <c r="K800" s="1">
        <v>0</v>
      </c>
      <c r="L800" s="1">
        <v>0</v>
      </c>
      <c r="M800">
        <f t="shared" si="12"/>
        <v>0</v>
      </c>
    </row>
    <row r="801" spans="2:13" hidden="1" x14ac:dyDescent="0.3">
      <c r="B801">
        <v>8</v>
      </c>
      <c r="C801">
        <v>17</v>
      </c>
      <c r="D801">
        <v>2</v>
      </c>
      <c r="E801">
        <v>5</v>
      </c>
      <c r="F801">
        <v>8</v>
      </c>
      <c r="G801" s="1">
        <v>9</v>
      </c>
      <c r="H801" s="1">
        <v>7.9999999510000005E-8</v>
      </c>
      <c r="I801" s="1">
        <v>7.9938755040000003E-8</v>
      </c>
      <c r="J801" s="1">
        <v>0</v>
      </c>
      <c r="K801" s="1">
        <v>0</v>
      </c>
      <c r="L801" s="1">
        <v>0</v>
      </c>
      <c r="M801">
        <f t="shared" si="12"/>
        <v>0</v>
      </c>
    </row>
    <row r="802" spans="2:13" hidden="1" x14ac:dyDescent="0.3">
      <c r="B802">
        <v>8</v>
      </c>
      <c r="C802">
        <v>17</v>
      </c>
      <c r="D802">
        <v>3</v>
      </c>
      <c r="E802">
        <v>5</v>
      </c>
      <c r="F802">
        <v>8</v>
      </c>
      <c r="G802" s="1">
        <v>9</v>
      </c>
      <c r="H802" s="1">
        <v>7.9999999510000005E-8</v>
      </c>
      <c r="I802" s="1">
        <v>7.9938755040000003E-8</v>
      </c>
      <c r="J802" s="1">
        <v>0</v>
      </c>
      <c r="K802" s="1">
        <v>0</v>
      </c>
      <c r="L802" s="1">
        <v>0</v>
      </c>
      <c r="M802">
        <f t="shared" si="12"/>
        <v>0</v>
      </c>
    </row>
    <row r="803" spans="2:13" x14ac:dyDescent="0.3">
      <c r="B803">
        <v>8</v>
      </c>
      <c r="C803">
        <v>17</v>
      </c>
      <c r="D803">
        <v>4</v>
      </c>
      <c r="E803">
        <v>5</v>
      </c>
      <c r="F803">
        <v>8</v>
      </c>
      <c r="G803" s="1">
        <v>9</v>
      </c>
      <c r="H803" s="1">
        <v>7.9999999510000005E-8</v>
      </c>
      <c r="I803" s="1">
        <v>7.9938755040000003E-8</v>
      </c>
      <c r="J803" s="1">
        <v>0</v>
      </c>
      <c r="K803" s="1">
        <v>0</v>
      </c>
      <c r="L803" s="1">
        <v>0</v>
      </c>
      <c r="M803">
        <f t="shared" si="12"/>
        <v>1</v>
      </c>
    </row>
    <row r="804" spans="2:13" hidden="1" x14ac:dyDescent="0.3">
      <c r="B804">
        <v>8</v>
      </c>
      <c r="C804">
        <v>18</v>
      </c>
      <c r="D804">
        <v>1</v>
      </c>
      <c r="E804">
        <v>5</v>
      </c>
      <c r="F804">
        <v>8</v>
      </c>
      <c r="G804" s="1">
        <v>9</v>
      </c>
      <c r="H804" s="1">
        <v>7.9999999510000005E-8</v>
      </c>
      <c r="I804" s="1">
        <v>7.9887804989999996E-8</v>
      </c>
      <c r="J804" s="1">
        <v>0</v>
      </c>
      <c r="K804" s="1">
        <v>0</v>
      </c>
      <c r="L804" s="1">
        <v>0</v>
      </c>
      <c r="M804">
        <f t="shared" si="12"/>
        <v>0</v>
      </c>
    </row>
    <row r="805" spans="2:13" hidden="1" x14ac:dyDescent="0.3">
      <c r="B805">
        <v>8</v>
      </c>
      <c r="C805">
        <v>18</v>
      </c>
      <c r="D805">
        <v>2</v>
      </c>
      <c r="E805">
        <v>5</v>
      </c>
      <c r="F805">
        <v>8</v>
      </c>
      <c r="G805" s="1">
        <v>9</v>
      </c>
      <c r="H805" s="1">
        <v>7.9999999510000005E-8</v>
      </c>
      <c r="I805" s="1">
        <v>7.9887804989999996E-8</v>
      </c>
      <c r="J805" s="1">
        <v>0</v>
      </c>
      <c r="K805" s="1">
        <v>0</v>
      </c>
      <c r="L805" s="1">
        <v>0</v>
      </c>
      <c r="M805">
        <f t="shared" si="12"/>
        <v>0</v>
      </c>
    </row>
    <row r="806" spans="2:13" hidden="1" x14ac:dyDescent="0.3">
      <c r="B806">
        <v>8</v>
      </c>
      <c r="C806">
        <v>18</v>
      </c>
      <c r="D806">
        <v>3</v>
      </c>
      <c r="E806">
        <v>5</v>
      </c>
      <c r="F806">
        <v>8</v>
      </c>
      <c r="G806" s="1">
        <v>9</v>
      </c>
      <c r="H806" s="1">
        <v>7.9999999510000005E-8</v>
      </c>
      <c r="I806" s="1">
        <v>7.9887804989999996E-8</v>
      </c>
      <c r="J806" s="1">
        <v>0</v>
      </c>
      <c r="K806" s="1">
        <v>0</v>
      </c>
      <c r="L806" s="1">
        <v>0</v>
      </c>
      <c r="M806">
        <f t="shared" si="12"/>
        <v>0</v>
      </c>
    </row>
    <row r="807" spans="2:13" x14ac:dyDescent="0.3">
      <c r="B807">
        <v>8</v>
      </c>
      <c r="C807">
        <v>18</v>
      </c>
      <c r="D807">
        <v>4</v>
      </c>
      <c r="E807">
        <v>5</v>
      </c>
      <c r="F807">
        <v>8</v>
      </c>
      <c r="G807" s="1">
        <v>9</v>
      </c>
      <c r="H807" s="1">
        <v>7.9999999510000005E-8</v>
      </c>
      <c r="I807" s="1">
        <v>7.9887804989999996E-8</v>
      </c>
      <c r="J807" s="1">
        <v>0</v>
      </c>
      <c r="K807" s="1">
        <v>0</v>
      </c>
      <c r="L807" s="1">
        <v>0</v>
      </c>
      <c r="M807">
        <f t="shared" si="12"/>
        <v>1</v>
      </c>
    </row>
    <row r="808" spans="2:13" hidden="1" x14ac:dyDescent="0.3">
      <c r="B808">
        <v>8</v>
      </c>
      <c r="C808">
        <v>19</v>
      </c>
      <c r="D808">
        <v>1</v>
      </c>
      <c r="E808">
        <v>5</v>
      </c>
      <c r="F808">
        <v>8</v>
      </c>
      <c r="G808" s="1">
        <v>9</v>
      </c>
      <c r="H808" s="1">
        <v>7.9999999510000005E-8</v>
      </c>
      <c r="I808" s="1">
        <v>7.9628853800000001E-8</v>
      </c>
      <c r="J808" s="1">
        <v>0</v>
      </c>
      <c r="K808" s="1">
        <v>0</v>
      </c>
      <c r="L808" s="1">
        <v>0</v>
      </c>
      <c r="M808">
        <f t="shared" si="12"/>
        <v>0</v>
      </c>
    </row>
    <row r="809" spans="2:13" hidden="1" x14ac:dyDescent="0.3">
      <c r="B809">
        <v>8</v>
      </c>
      <c r="C809">
        <v>19</v>
      </c>
      <c r="D809">
        <v>2</v>
      </c>
      <c r="E809">
        <v>5</v>
      </c>
      <c r="F809">
        <v>8</v>
      </c>
      <c r="G809" s="1">
        <v>9</v>
      </c>
      <c r="H809" s="1">
        <v>7.9999999510000005E-8</v>
      </c>
      <c r="I809" s="1">
        <v>7.9628853800000001E-8</v>
      </c>
      <c r="J809" s="1">
        <v>0</v>
      </c>
      <c r="K809" s="1">
        <v>0</v>
      </c>
      <c r="L809" s="1">
        <v>0</v>
      </c>
      <c r="M809">
        <f t="shared" si="12"/>
        <v>0</v>
      </c>
    </row>
    <row r="810" spans="2:13" hidden="1" x14ac:dyDescent="0.3">
      <c r="B810">
        <v>8</v>
      </c>
      <c r="C810">
        <v>19</v>
      </c>
      <c r="D810">
        <v>3</v>
      </c>
      <c r="E810">
        <v>5</v>
      </c>
      <c r="F810">
        <v>8</v>
      </c>
      <c r="G810" s="1">
        <v>9</v>
      </c>
      <c r="H810" s="1">
        <v>7.9999999510000005E-8</v>
      </c>
      <c r="I810" s="1">
        <v>7.9628853800000001E-8</v>
      </c>
      <c r="J810" s="1">
        <v>0</v>
      </c>
      <c r="K810" s="1">
        <v>0</v>
      </c>
      <c r="L810" s="1">
        <v>0</v>
      </c>
      <c r="M810">
        <f t="shared" si="12"/>
        <v>0</v>
      </c>
    </row>
    <row r="811" spans="2:13" x14ac:dyDescent="0.3">
      <c r="B811">
        <v>8</v>
      </c>
      <c r="C811">
        <v>19</v>
      </c>
      <c r="D811">
        <v>4</v>
      </c>
      <c r="E811">
        <v>5</v>
      </c>
      <c r="F811">
        <v>8</v>
      </c>
      <c r="G811" s="1">
        <v>9</v>
      </c>
      <c r="H811" s="1">
        <v>7.9999999510000005E-8</v>
      </c>
      <c r="I811" s="1">
        <v>7.9628853800000001E-8</v>
      </c>
      <c r="J811" s="1">
        <v>0</v>
      </c>
      <c r="K811" s="1">
        <v>0</v>
      </c>
      <c r="L811" s="1">
        <v>0</v>
      </c>
      <c r="M811">
        <f t="shared" si="12"/>
        <v>1</v>
      </c>
    </row>
    <row r="812" spans="2:13" hidden="1" x14ac:dyDescent="0.3">
      <c r="B812">
        <v>8</v>
      </c>
      <c r="C812">
        <v>20</v>
      </c>
      <c r="D812">
        <v>1</v>
      </c>
      <c r="E812">
        <v>5</v>
      </c>
      <c r="F812">
        <v>8</v>
      </c>
      <c r="G812" s="1">
        <v>9</v>
      </c>
      <c r="H812" s="1">
        <v>7.9999999510000005E-8</v>
      </c>
      <c r="I812" s="1">
        <v>7.957482815E-8</v>
      </c>
      <c r="J812" s="1">
        <v>0</v>
      </c>
      <c r="K812" s="1">
        <v>0</v>
      </c>
      <c r="L812" s="1">
        <v>0</v>
      </c>
      <c r="M812">
        <f t="shared" si="12"/>
        <v>0</v>
      </c>
    </row>
    <row r="813" spans="2:13" hidden="1" x14ac:dyDescent="0.3">
      <c r="B813">
        <v>8</v>
      </c>
      <c r="C813">
        <v>20</v>
      </c>
      <c r="D813">
        <v>2</v>
      </c>
      <c r="E813">
        <v>5</v>
      </c>
      <c r="F813">
        <v>8</v>
      </c>
      <c r="G813" s="1">
        <v>9</v>
      </c>
      <c r="H813" s="1">
        <v>7.9999999510000005E-8</v>
      </c>
      <c r="I813" s="1">
        <v>7.957482815E-8</v>
      </c>
      <c r="J813" s="1">
        <v>0</v>
      </c>
      <c r="K813" s="1">
        <v>0</v>
      </c>
      <c r="L813" s="1">
        <v>0</v>
      </c>
      <c r="M813">
        <f t="shared" si="12"/>
        <v>0</v>
      </c>
    </row>
    <row r="814" spans="2:13" hidden="1" x14ac:dyDescent="0.3">
      <c r="B814">
        <v>8</v>
      </c>
      <c r="C814">
        <v>20</v>
      </c>
      <c r="D814">
        <v>3</v>
      </c>
      <c r="E814">
        <v>5</v>
      </c>
      <c r="F814">
        <v>8</v>
      </c>
      <c r="G814" s="1">
        <v>9</v>
      </c>
      <c r="H814" s="1">
        <v>7.9999999510000005E-8</v>
      </c>
      <c r="I814" s="1">
        <v>7.957482815E-8</v>
      </c>
      <c r="J814" s="1">
        <v>0</v>
      </c>
      <c r="K814" s="1">
        <v>0</v>
      </c>
      <c r="L814" s="1">
        <v>0</v>
      </c>
      <c r="M814">
        <f t="shared" si="12"/>
        <v>0</v>
      </c>
    </row>
    <row r="815" spans="2:13" x14ac:dyDescent="0.3">
      <c r="B815">
        <v>8</v>
      </c>
      <c r="C815">
        <v>20</v>
      </c>
      <c r="D815">
        <v>4</v>
      </c>
      <c r="E815">
        <v>5</v>
      </c>
      <c r="F815">
        <v>8</v>
      </c>
      <c r="G815" s="1">
        <v>9</v>
      </c>
      <c r="H815" s="1">
        <v>7.9999999510000005E-8</v>
      </c>
      <c r="I815" s="1">
        <v>7.957482815E-8</v>
      </c>
      <c r="J815" s="1">
        <v>0</v>
      </c>
      <c r="K815" s="1">
        <v>0</v>
      </c>
      <c r="L815" s="1">
        <v>0</v>
      </c>
      <c r="M815">
        <f t="shared" si="12"/>
        <v>1</v>
      </c>
    </row>
    <row r="816" spans="2:13" hidden="1" x14ac:dyDescent="0.3">
      <c r="B816">
        <v>8</v>
      </c>
      <c r="C816">
        <v>21</v>
      </c>
      <c r="D816">
        <v>1</v>
      </c>
      <c r="E816">
        <v>5</v>
      </c>
      <c r="F816">
        <v>8</v>
      </c>
      <c r="G816" s="1">
        <v>9</v>
      </c>
      <c r="H816" s="1">
        <v>7.9999999510000005E-8</v>
      </c>
      <c r="I816" s="1">
        <v>7.952862263E-8</v>
      </c>
      <c r="J816" s="1">
        <v>0</v>
      </c>
      <c r="K816" s="1">
        <v>0</v>
      </c>
      <c r="L816" s="1">
        <v>0</v>
      </c>
      <c r="M816">
        <f t="shared" si="12"/>
        <v>0</v>
      </c>
    </row>
    <row r="817" spans="2:13" hidden="1" x14ac:dyDescent="0.3">
      <c r="B817">
        <v>8</v>
      </c>
      <c r="C817">
        <v>21</v>
      </c>
      <c r="D817">
        <v>2</v>
      </c>
      <c r="E817">
        <v>5</v>
      </c>
      <c r="F817">
        <v>8</v>
      </c>
      <c r="G817" s="1">
        <v>9</v>
      </c>
      <c r="H817" s="1">
        <v>7.9999999510000005E-8</v>
      </c>
      <c r="I817" s="1">
        <v>7.952862263E-8</v>
      </c>
      <c r="J817" s="1">
        <v>0</v>
      </c>
      <c r="K817" s="1">
        <v>0</v>
      </c>
      <c r="L817" s="1">
        <v>0</v>
      </c>
      <c r="M817">
        <f t="shared" si="12"/>
        <v>0</v>
      </c>
    </row>
    <row r="818" spans="2:13" hidden="1" x14ac:dyDescent="0.3">
      <c r="B818">
        <v>8</v>
      </c>
      <c r="C818">
        <v>21</v>
      </c>
      <c r="D818">
        <v>3</v>
      </c>
      <c r="E818">
        <v>5</v>
      </c>
      <c r="F818">
        <v>8</v>
      </c>
      <c r="G818" s="1">
        <v>9</v>
      </c>
      <c r="H818" s="1">
        <v>7.9999999510000005E-8</v>
      </c>
      <c r="I818" s="1">
        <v>7.952862263E-8</v>
      </c>
      <c r="J818" s="1">
        <v>0</v>
      </c>
      <c r="K818" s="1">
        <v>0</v>
      </c>
      <c r="L818" s="1">
        <v>0</v>
      </c>
      <c r="M818">
        <f t="shared" si="12"/>
        <v>0</v>
      </c>
    </row>
    <row r="819" spans="2:13" x14ac:dyDescent="0.3">
      <c r="B819">
        <v>8</v>
      </c>
      <c r="C819">
        <v>21</v>
      </c>
      <c r="D819">
        <v>4</v>
      </c>
      <c r="E819">
        <v>5</v>
      </c>
      <c r="F819">
        <v>8</v>
      </c>
      <c r="G819" s="1">
        <v>9</v>
      </c>
      <c r="H819" s="1">
        <v>7.9999999510000005E-8</v>
      </c>
      <c r="I819" s="1">
        <v>7.952862263E-8</v>
      </c>
      <c r="J819" s="1">
        <v>0</v>
      </c>
      <c r="K819" s="1">
        <v>0</v>
      </c>
      <c r="L819" s="1">
        <v>0</v>
      </c>
      <c r="M819">
        <f t="shared" si="12"/>
        <v>1</v>
      </c>
    </row>
    <row r="820" spans="2:13" hidden="1" x14ac:dyDescent="0.3">
      <c r="B820">
        <v>8</v>
      </c>
      <c r="C820">
        <v>22</v>
      </c>
      <c r="D820">
        <v>1</v>
      </c>
      <c r="E820">
        <v>5</v>
      </c>
      <c r="F820">
        <v>8</v>
      </c>
      <c r="G820" s="1">
        <v>9</v>
      </c>
      <c r="H820" s="1">
        <v>7.9999999510000005E-8</v>
      </c>
      <c r="I820" s="1">
        <v>7.9489154820000004E-8</v>
      </c>
      <c r="J820" s="1">
        <v>0</v>
      </c>
      <c r="K820" s="1">
        <v>0</v>
      </c>
      <c r="L820" s="1">
        <v>46.575344090000002</v>
      </c>
      <c r="M820">
        <f t="shared" si="12"/>
        <v>0</v>
      </c>
    </row>
    <row r="821" spans="2:13" hidden="1" x14ac:dyDescent="0.3">
      <c r="B821">
        <v>8</v>
      </c>
      <c r="C821">
        <v>22</v>
      </c>
      <c r="D821">
        <v>2</v>
      </c>
      <c r="E821">
        <v>5</v>
      </c>
      <c r="F821">
        <v>8</v>
      </c>
      <c r="G821" s="1">
        <v>9</v>
      </c>
      <c r="H821" s="1">
        <v>7.9999999510000005E-8</v>
      </c>
      <c r="I821" s="1">
        <v>8.0000000000000002E-8</v>
      </c>
      <c r="J821" s="1">
        <v>0</v>
      </c>
      <c r="K821" s="1">
        <v>0</v>
      </c>
      <c r="L821" s="1">
        <v>7.7119156719999998E-2</v>
      </c>
      <c r="M821">
        <f t="shared" si="12"/>
        <v>0</v>
      </c>
    </row>
    <row r="822" spans="2:13" hidden="1" x14ac:dyDescent="0.3">
      <c r="B822">
        <v>8</v>
      </c>
      <c r="C822">
        <v>22</v>
      </c>
      <c r="D822">
        <v>3</v>
      </c>
      <c r="E822">
        <v>5</v>
      </c>
      <c r="F822">
        <v>8</v>
      </c>
      <c r="G822" s="1">
        <v>9</v>
      </c>
      <c r="H822" s="1">
        <v>7.9999999510000005E-8</v>
      </c>
      <c r="I822" s="1">
        <v>7.9528465269999999E-8</v>
      </c>
      <c r="J822" s="1">
        <v>0</v>
      </c>
      <c r="K822" s="1">
        <v>0</v>
      </c>
      <c r="L822" s="1">
        <v>7.7119067309999997E-2</v>
      </c>
      <c r="M822">
        <f t="shared" si="12"/>
        <v>0</v>
      </c>
    </row>
    <row r="823" spans="2:13" hidden="1" x14ac:dyDescent="0.3">
      <c r="B823">
        <v>8</v>
      </c>
      <c r="C823">
        <v>22</v>
      </c>
      <c r="D823">
        <v>4</v>
      </c>
      <c r="E823">
        <v>5</v>
      </c>
      <c r="F823">
        <v>8</v>
      </c>
      <c r="G823" s="1">
        <v>9</v>
      </c>
      <c r="H823" s="1">
        <v>7.9999999510000005E-8</v>
      </c>
      <c r="I823" s="1">
        <v>7.9528465269999999E-8</v>
      </c>
      <c r="J823" s="1">
        <v>0</v>
      </c>
      <c r="K823" s="1">
        <v>0</v>
      </c>
      <c r="L823" s="1">
        <v>0.1482685655</v>
      </c>
      <c r="M823">
        <f t="shared" si="12"/>
        <v>0</v>
      </c>
    </row>
    <row r="824" spans="2:13" x14ac:dyDescent="0.3">
      <c r="B824">
        <v>8</v>
      </c>
      <c r="C824">
        <v>22</v>
      </c>
      <c r="D824">
        <v>5</v>
      </c>
      <c r="E824">
        <v>5</v>
      </c>
      <c r="F824">
        <v>8</v>
      </c>
      <c r="G824" s="1">
        <v>9</v>
      </c>
      <c r="H824" s="1">
        <v>7.9999999510000005E-8</v>
      </c>
      <c r="I824" s="1">
        <v>7.9563012120000004E-8</v>
      </c>
      <c r="J824" s="1">
        <v>0</v>
      </c>
      <c r="K824" s="1">
        <v>0</v>
      </c>
      <c r="L824" s="1">
        <v>0.2194180936</v>
      </c>
      <c r="M824">
        <f t="shared" si="12"/>
        <v>1</v>
      </c>
    </row>
    <row r="825" spans="2:13" hidden="1" x14ac:dyDescent="0.3">
      <c r="B825">
        <v>8</v>
      </c>
      <c r="C825">
        <v>23</v>
      </c>
      <c r="D825">
        <v>1</v>
      </c>
      <c r="E825">
        <v>5</v>
      </c>
      <c r="F825">
        <v>8</v>
      </c>
      <c r="G825" s="1">
        <v>9</v>
      </c>
      <c r="H825" s="1">
        <v>7.9999999510000005E-8</v>
      </c>
      <c r="I825" s="1">
        <v>7.9483876230000004E-8</v>
      </c>
      <c r="J825" s="1">
        <v>0</v>
      </c>
      <c r="K825" s="1">
        <v>0</v>
      </c>
      <c r="L825" s="1">
        <v>50</v>
      </c>
      <c r="M825">
        <f t="shared" si="12"/>
        <v>0</v>
      </c>
    </row>
    <row r="826" spans="2:13" hidden="1" x14ac:dyDescent="0.3">
      <c r="B826">
        <v>8</v>
      </c>
      <c r="C826">
        <v>23</v>
      </c>
      <c r="D826">
        <v>2</v>
      </c>
      <c r="E826">
        <v>5</v>
      </c>
      <c r="F826">
        <v>8</v>
      </c>
      <c r="G826" s="1">
        <v>9</v>
      </c>
      <c r="H826" s="1">
        <v>7.9999999510000005E-8</v>
      </c>
      <c r="I826" s="1">
        <v>8.0000000000000002E-8</v>
      </c>
      <c r="J826" s="1">
        <v>0</v>
      </c>
      <c r="K826" s="1">
        <v>0</v>
      </c>
      <c r="L826" s="1">
        <v>7.7921204270000002E-2</v>
      </c>
      <c r="M826">
        <f t="shared" si="12"/>
        <v>0</v>
      </c>
    </row>
    <row r="827" spans="2:13" hidden="1" x14ac:dyDescent="0.3">
      <c r="B827">
        <v>8</v>
      </c>
      <c r="C827">
        <v>23</v>
      </c>
      <c r="D827">
        <v>3</v>
      </c>
      <c r="E827">
        <v>5</v>
      </c>
      <c r="F827">
        <v>8</v>
      </c>
      <c r="G827" s="1">
        <v>9</v>
      </c>
      <c r="H827" s="1">
        <v>7.9999999510000005E-8</v>
      </c>
      <c r="I827" s="1">
        <v>7.9451231960000003E-8</v>
      </c>
      <c r="J827" s="1">
        <v>0</v>
      </c>
      <c r="K827" s="1">
        <v>0</v>
      </c>
      <c r="L827" s="1">
        <v>7.7921114860000001E-2</v>
      </c>
      <c r="M827">
        <f t="shared" si="12"/>
        <v>0</v>
      </c>
    </row>
    <row r="828" spans="2:13" hidden="1" x14ac:dyDescent="0.3">
      <c r="B828">
        <v>8</v>
      </c>
      <c r="C828">
        <v>23</v>
      </c>
      <c r="D828">
        <v>4</v>
      </c>
      <c r="E828">
        <v>5</v>
      </c>
      <c r="F828">
        <v>8</v>
      </c>
      <c r="G828" s="1">
        <v>9</v>
      </c>
      <c r="H828" s="1">
        <v>7.9999999510000005E-8</v>
      </c>
      <c r="I828" s="1">
        <v>7.9451231960000003E-8</v>
      </c>
      <c r="J828" s="1">
        <v>0</v>
      </c>
      <c r="K828" s="1">
        <v>0</v>
      </c>
      <c r="L828" s="1">
        <v>0.16080479319999999</v>
      </c>
      <c r="M828">
        <f t="shared" si="12"/>
        <v>0</v>
      </c>
    </row>
    <row r="829" spans="2:13" x14ac:dyDescent="0.3">
      <c r="B829">
        <v>8</v>
      </c>
      <c r="C829">
        <v>23</v>
      </c>
      <c r="D829">
        <v>5</v>
      </c>
      <c r="E829">
        <v>5</v>
      </c>
      <c r="F829">
        <v>8</v>
      </c>
      <c r="G829" s="1">
        <v>9</v>
      </c>
      <c r="H829" s="1">
        <v>7.9999999510000005E-8</v>
      </c>
      <c r="I829" s="1">
        <v>7.9455437660000002E-8</v>
      </c>
      <c r="J829" s="1">
        <v>0</v>
      </c>
      <c r="K829" s="1">
        <v>0</v>
      </c>
      <c r="L829" s="1">
        <v>0.2436884493</v>
      </c>
      <c r="M829">
        <f t="shared" si="12"/>
        <v>1</v>
      </c>
    </row>
    <row r="830" spans="2:13" hidden="1" x14ac:dyDescent="0.3">
      <c r="B830">
        <v>8</v>
      </c>
      <c r="C830">
        <v>24</v>
      </c>
      <c r="D830">
        <v>1</v>
      </c>
      <c r="E830">
        <v>5</v>
      </c>
      <c r="F830">
        <v>8</v>
      </c>
      <c r="G830" s="1">
        <v>9</v>
      </c>
      <c r="H830" s="1">
        <v>7.9999999510000005E-8</v>
      </c>
      <c r="I830" s="1">
        <v>7.8836436269999996E-8</v>
      </c>
      <c r="J830" s="1">
        <v>0</v>
      </c>
      <c r="K830" s="1">
        <v>0</v>
      </c>
      <c r="L830" s="1">
        <v>50</v>
      </c>
      <c r="M830">
        <f t="shared" si="12"/>
        <v>0</v>
      </c>
    </row>
    <row r="831" spans="2:13" hidden="1" x14ac:dyDescent="0.3">
      <c r="B831">
        <v>8</v>
      </c>
      <c r="C831">
        <v>24</v>
      </c>
      <c r="D831">
        <v>2</v>
      </c>
      <c r="E831">
        <v>5</v>
      </c>
      <c r="F831">
        <v>8</v>
      </c>
      <c r="G831" s="1">
        <v>9</v>
      </c>
      <c r="H831" s="1">
        <v>7.9999999510000005E-8</v>
      </c>
      <c r="I831" s="1">
        <v>8.0000000000000002E-8</v>
      </c>
      <c r="J831" s="1">
        <v>0</v>
      </c>
      <c r="K831" s="1">
        <v>0</v>
      </c>
      <c r="L831" s="1">
        <v>0.17711047830000001</v>
      </c>
      <c r="M831">
        <f t="shared" si="12"/>
        <v>0</v>
      </c>
    </row>
    <row r="832" spans="2:13" hidden="1" x14ac:dyDescent="0.3">
      <c r="B832">
        <v>8</v>
      </c>
      <c r="C832">
        <v>24</v>
      </c>
      <c r="D832">
        <v>3</v>
      </c>
      <c r="E832">
        <v>5</v>
      </c>
      <c r="F832">
        <v>8</v>
      </c>
      <c r="G832" s="1">
        <v>9</v>
      </c>
      <c r="H832" s="1">
        <v>7.9999999510000005E-8</v>
      </c>
      <c r="I832" s="1">
        <v>7.8831157679999996E-8</v>
      </c>
      <c r="J832" s="1">
        <v>0</v>
      </c>
      <c r="K832" s="1">
        <v>0</v>
      </c>
      <c r="L832" s="1">
        <v>0.1771103889</v>
      </c>
      <c r="M832">
        <f t="shared" si="12"/>
        <v>0</v>
      </c>
    </row>
    <row r="833" spans="2:13" x14ac:dyDescent="0.3">
      <c r="B833">
        <v>8</v>
      </c>
      <c r="C833">
        <v>24</v>
      </c>
      <c r="D833">
        <v>4</v>
      </c>
      <c r="E833">
        <v>5</v>
      </c>
      <c r="F833">
        <v>8</v>
      </c>
      <c r="G833" s="1">
        <v>9</v>
      </c>
      <c r="H833" s="1">
        <v>7.9999999510000005E-8</v>
      </c>
      <c r="I833" s="1">
        <v>7.8831157679999996E-8</v>
      </c>
      <c r="J833" s="1">
        <v>0</v>
      </c>
      <c r="K833" s="1">
        <v>0</v>
      </c>
      <c r="L833" s="1">
        <v>0.35503628850000002</v>
      </c>
      <c r="M833">
        <f t="shared" si="12"/>
        <v>1</v>
      </c>
    </row>
    <row r="834" spans="2:13" hidden="1" x14ac:dyDescent="0.3">
      <c r="B834">
        <v>8</v>
      </c>
      <c r="C834">
        <v>25</v>
      </c>
      <c r="D834">
        <v>1</v>
      </c>
      <c r="E834">
        <v>5</v>
      </c>
      <c r="F834">
        <v>8</v>
      </c>
      <c r="G834" s="1">
        <v>9</v>
      </c>
      <c r="H834" s="1">
        <v>7.9999999510000005E-8</v>
      </c>
      <c r="I834" s="1">
        <v>7.8957390790000004E-8</v>
      </c>
      <c r="J834" s="1">
        <v>0</v>
      </c>
      <c r="K834" s="1">
        <v>0</v>
      </c>
      <c r="L834" s="1">
        <v>50</v>
      </c>
      <c r="M834">
        <f t="shared" si="12"/>
        <v>0</v>
      </c>
    </row>
    <row r="835" spans="2:13" hidden="1" x14ac:dyDescent="0.3">
      <c r="B835">
        <v>8</v>
      </c>
      <c r="C835">
        <v>25</v>
      </c>
      <c r="D835">
        <v>2</v>
      </c>
      <c r="E835">
        <v>5</v>
      </c>
      <c r="F835">
        <v>8</v>
      </c>
      <c r="G835" s="1">
        <v>9</v>
      </c>
      <c r="H835" s="1">
        <v>7.9999999510000005E-8</v>
      </c>
      <c r="I835" s="1">
        <v>8.0000000000000002E-8</v>
      </c>
      <c r="J835" s="1">
        <v>0</v>
      </c>
      <c r="K835" s="1">
        <v>0</v>
      </c>
      <c r="L835" s="1">
        <v>0.15845641490000001</v>
      </c>
      <c r="M835">
        <f t="shared" si="12"/>
        <v>0</v>
      </c>
    </row>
    <row r="836" spans="2:13" hidden="1" x14ac:dyDescent="0.3">
      <c r="B836">
        <v>8</v>
      </c>
      <c r="C836">
        <v>25</v>
      </c>
      <c r="D836">
        <v>3</v>
      </c>
      <c r="E836">
        <v>5</v>
      </c>
      <c r="F836">
        <v>8</v>
      </c>
      <c r="G836" s="1">
        <v>9</v>
      </c>
      <c r="H836" s="1">
        <v>7.9999999510000005E-8</v>
      </c>
      <c r="I836" s="1">
        <v>7.895317554E-8</v>
      </c>
      <c r="J836" s="1">
        <v>0</v>
      </c>
      <c r="K836" s="1">
        <v>0</v>
      </c>
      <c r="L836" s="1">
        <v>0.15845632549999999</v>
      </c>
      <c r="M836">
        <f t="shared" si="12"/>
        <v>0</v>
      </c>
    </row>
    <row r="837" spans="2:13" x14ac:dyDescent="0.3">
      <c r="B837">
        <v>8</v>
      </c>
      <c r="C837">
        <v>25</v>
      </c>
      <c r="D837">
        <v>4</v>
      </c>
      <c r="E837">
        <v>5</v>
      </c>
      <c r="F837">
        <v>8</v>
      </c>
      <c r="G837" s="1">
        <v>9</v>
      </c>
      <c r="H837" s="1">
        <v>7.9999999510000005E-8</v>
      </c>
      <c r="I837" s="1">
        <v>7.895317554E-8</v>
      </c>
      <c r="J837" s="1">
        <v>0</v>
      </c>
      <c r="K837" s="1">
        <v>0</v>
      </c>
      <c r="L837" s="1">
        <v>0.31756186489999999</v>
      </c>
      <c r="M837">
        <f t="shared" si="12"/>
        <v>1</v>
      </c>
    </row>
    <row r="838" spans="2:13" hidden="1" x14ac:dyDescent="0.3">
      <c r="B838">
        <v>8</v>
      </c>
      <c r="C838">
        <v>26</v>
      </c>
      <c r="D838">
        <v>1</v>
      </c>
      <c r="E838">
        <v>5</v>
      </c>
      <c r="F838">
        <v>8</v>
      </c>
      <c r="G838" s="1">
        <v>9</v>
      </c>
      <c r="H838" s="1">
        <v>7.9999999510000005E-8</v>
      </c>
      <c r="I838" s="1">
        <v>7.9057855609999997E-8</v>
      </c>
      <c r="J838" s="1">
        <v>0</v>
      </c>
      <c r="K838" s="1">
        <v>0</v>
      </c>
      <c r="L838" s="1">
        <v>50</v>
      </c>
      <c r="M838">
        <f t="shared" ref="M838:M901" si="13">IF(D838&gt;D839,1,0)</f>
        <v>0</v>
      </c>
    </row>
    <row r="839" spans="2:13" hidden="1" x14ac:dyDescent="0.3">
      <c r="B839">
        <v>8</v>
      </c>
      <c r="C839">
        <v>26</v>
      </c>
      <c r="D839">
        <v>2</v>
      </c>
      <c r="E839">
        <v>5</v>
      </c>
      <c r="F839">
        <v>8</v>
      </c>
      <c r="G839" s="1">
        <v>9</v>
      </c>
      <c r="H839" s="1">
        <v>7.9999999510000005E-8</v>
      </c>
      <c r="I839" s="1">
        <v>8.0000000000000002E-8</v>
      </c>
      <c r="J839" s="1">
        <v>0</v>
      </c>
      <c r="K839" s="1">
        <v>0</v>
      </c>
      <c r="L839" s="1">
        <v>0.14300574360000001</v>
      </c>
      <c r="M839">
        <f t="shared" si="13"/>
        <v>0</v>
      </c>
    </row>
    <row r="840" spans="2:13" hidden="1" x14ac:dyDescent="0.3">
      <c r="B840">
        <v>8</v>
      </c>
      <c r="C840">
        <v>26</v>
      </c>
      <c r="D840">
        <v>3</v>
      </c>
      <c r="E840">
        <v>5</v>
      </c>
      <c r="F840">
        <v>8</v>
      </c>
      <c r="G840" s="1">
        <v>9</v>
      </c>
      <c r="H840" s="1">
        <v>7.9999999510000005E-8</v>
      </c>
      <c r="I840" s="1">
        <v>7.9057855609999997E-8</v>
      </c>
      <c r="J840" s="1">
        <v>0</v>
      </c>
      <c r="K840" s="1">
        <v>0</v>
      </c>
      <c r="L840" s="1">
        <v>0.1430056542</v>
      </c>
      <c r="M840">
        <f t="shared" si="13"/>
        <v>0</v>
      </c>
    </row>
    <row r="841" spans="2:13" x14ac:dyDescent="0.3">
      <c r="B841">
        <v>8</v>
      </c>
      <c r="C841">
        <v>26</v>
      </c>
      <c r="D841">
        <v>4</v>
      </c>
      <c r="E841">
        <v>5</v>
      </c>
      <c r="F841">
        <v>8</v>
      </c>
      <c r="G841" s="1">
        <v>9</v>
      </c>
      <c r="H841" s="1">
        <v>7.9999999510000005E-8</v>
      </c>
      <c r="I841" s="1">
        <v>7.9057855609999997E-8</v>
      </c>
      <c r="J841" s="1">
        <v>0</v>
      </c>
      <c r="K841" s="1">
        <v>0</v>
      </c>
      <c r="L841" s="1">
        <v>0.28601139780000001</v>
      </c>
      <c r="M841">
        <f t="shared" si="13"/>
        <v>1</v>
      </c>
    </row>
    <row r="842" spans="2:13" hidden="1" x14ac:dyDescent="0.3">
      <c r="B842">
        <v>8</v>
      </c>
      <c r="C842">
        <v>27</v>
      </c>
      <c r="D842">
        <v>1</v>
      </c>
      <c r="E842">
        <v>5</v>
      </c>
      <c r="F842">
        <v>8</v>
      </c>
      <c r="G842" s="1">
        <v>9</v>
      </c>
      <c r="H842" s="1">
        <v>7.9999999510000005E-8</v>
      </c>
      <c r="I842" s="1">
        <v>7.9153046610000004E-8</v>
      </c>
      <c r="J842" s="1">
        <v>0</v>
      </c>
      <c r="K842" s="1">
        <v>0</v>
      </c>
      <c r="L842" s="1">
        <v>50</v>
      </c>
      <c r="M842">
        <f t="shared" si="13"/>
        <v>0</v>
      </c>
    </row>
    <row r="843" spans="2:13" hidden="1" x14ac:dyDescent="0.3">
      <c r="B843">
        <v>8</v>
      </c>
      <c r="C843">
        <v>27</v>
      </c>
      <c r="D843">
        <v>2</v>
      </c>
      <c r="E843">
        <v>5</v>
      </c>
      <c r="F843">
        <v>8</v>
      </c>
      <c r="G843" s="1">
        <v>9</v>
      </c>
      <c r="H843" s="1">
        <v>7.9999999510000005E-8</v>
      </c>
      <c r="I843" s="1">
        <v>8.0000000000000002E-8</v>
      </c>
      <c r="J843" s="1">
        <v>0</v>
      </c>
      <c r="K843" s="1">
        <v>0</v>
      </c>
      <c r="L843" s="1">
        <v>0.1284023225</v>
      </c>
      <c r="M843">
        <f t="shared" si="13"/>
        <v>0</v>
      </c>
    </row>
    <row r="844" spans="2:13" hidden="1" x14ac:dyDescent="0.3">
      <c r="B844">
        <v>8</v>
      </c>
      <c r="C844">
        <v>27</v>
      </c>
      <c r="D844">
        <v>3</v>
      </c>
      <c r="E844">
        <v>5</v>
      </c>
      <c r="F844">
        <v>8</v>
      </c>
      <c r="G844" s="1">
        <v>9</v>
      </c>
      <c r="H844" s="1">
        <v>7.9999999510000005E-8</v>
      </c>
      <c r="I844" s="1">
        <v>7.9153046610000004E-8</v>
      </c>
      <c r="J844" s="1">
        <v>0</v>
      </c>
      <c r="K844" s="1">
        <v>0</v>
      </c>
      <c r="L844" s="1">
        <v>0.12840223310000001</v>
      </c>
      <c r="M844">
        <f t="shared" si="13"/>
        <v>0</v>
      </c>
    </row>
    <row r="845" spans="2:13" hidden="1" x14ac:dyDescent="0.3">
      <c r="B845">
        <v>8</v>
      </c>
      <c r="C845">
        <v>27</v>
      </c>
      <c r="D845">
        <v>4</v>
      </c>
      <c r="E845">
        <v>5</v>
      </c>
      <c r="F845">
        <v>8</v>
      </c>
      <c r="G845" s="1">
        <v>9</v>
      </c>
      <c r="H845" s="1">
        <v>7.9999999510000005E-8</v>
      </c>
      <c r="I845" s="1">
        <v>7.9153046610000004E-8</v>
      </c>
      <c r="J845" s="1">
        <v>0</v>
      </c>
      <c r="K845" s="1">
        <v>0</v>
      </c>
      <c r="L845" s="1">
        <v>0.25680458550000002</v>
      </c>
      <c r="M845">
        <f t="shared" si="13"/>
        <v>0</v>
      </c>
    </row>
    <row r="846" spans="2:13" x14ac:dyDescent="0.3">
      <c r="B846">
        <v>8</v>
      </c>
      <c r="C846">
        <v>27</v>
      </c>
      <c r="D846">
        <v>5</v>
      </c>
      <c r="E846">
        <v>5</v>
      </c>
      <c r="F846">
        <v>8</v>
      </c>
      <c r="G846" s="1">
        <v>9</v>
      </c>
      <c r="H846" s="1">
        <v>7.9999999510000005E-8</v>
      </c>
      <c r="I846" s="1">
        <v>7.9153046610000004E-8</v>
      </c>
      <c r="J846" s="1">
        <v>0</v>
      </c>
      <c r="K846" s="1">
        <v>0</v>
      </c>
      <c r="L846" s="1">
        <v>0.38520693779999998</v>
      </c>
      <c r="M846">
        <f t="shared" si="13"/>
        <v>1</v>
      </c>
    </row>
    <row r="847" spans="2:13" hidden="1" x14ac:dyDescent="0.3">
      <c r="B847">
        <v>8</v>
      </c>
      <c r="C847">
        <v>28</v>
      </c>
      <c r="D847">
        <v>1</v>
      </c>
      <c r="E847">
        <v>5</v>
      </c>
      <c r="F847">
        <v>8</v>
      </c>
      <c r="G847" s="1">
        <v>9</v>
      </c>
      <c r="H847" s="1">
        <v>7.9999999510000005E-8</v>
      </c>
      <c r="I847" s="1">
        <v>7.7699422840000002E-8</v>
      </c>
      <c r="J847" s="1">
        <v>0</v>
      </c>
      <c r="K847" s="1">
        <v>0</v>
      </c>
      <c r="L847" s="1">
        <v>45.890411380000003</v>
      </c>
      <c r="M847">
        <f t="shared" si="13"/>
        <v>0</v>
      </c>
    </row>
    <row r="848" spans="2:13" hidden="1" x14ac:dyDescent="0.3">
      <c r="B848">
        <v>8</v>
      </c>
      <c r="C848">
        <v>28</v>
      </c>
      <c r="D848">
        <v>2</v>
      </c>
      <c r="E848">
        <v>5</v>
      </c>
      <c r="F848">
        <v>8</v>
      </c>
      <c r="G848" s="1">
        <v>9</v>
      </c>
      <c r="H848" s="1">
        <v>7.9999999510000005E-8</v>
      </c>
      <c r="I848" s="1">
        <v>8.0000000000000002E-8</v>
      </c>
      <c r="J848" s="1">
        <v>0</v>
      </c>
      <c r="K848" s="1">
        <v>0</v>
      </c>
      <c r="L848" s="1">
        <v>0.35530406240000001</v>
      </c>
      <c r="M848">
        <f t="shared" si="13"/>
        <v>0</v>
      </c>
    </row>
    <row r="849" spans="2:13" hidden="1" x14ac:dyDescent="0.3">
      <c r="B849">
        <v>8</v>
      </c>
      <c r="C849">
        <v>28</v>
      </c>
      <c r="D849">
        <v>3</v>
      </c>
      <c r="E849">
        <v>5</v>
      </c>
      <c r="F849">
        <v>8</v>
      </c>
      <c r="G849" s="1">
        <v>9</v>
      </c>
      <c r="H849" s="1">
        <v>7.9999999510000005E-8</v>
      </c>
      <c r="I849" s="1">
        <v>7.7699422840000002E-8</v>
      </c>
      <c r="J849" s="1">
        <v>0</v>
      </c>
      <c r="K849" s="1">
        <v>0</v>
      </c>
      <c r="L849" s="1">
        <v>0.35530406240000001</v>
      </c>
      <c r="M849">
        <f t="shared" si="13"/>
        <v>0</v>
      </c>
    </row>
    <row r="850" spans="2:13" x14ac:dyDescent="0.3">
      <c r="B850">
        <v>8</v>
      </c>
      <c r="C850">
        <v>28</v>
      </c>
      <c r="D850">
        <v>4</v>
      </c>
      <c r="E850">
        <v>5</v>
      </c>
      <c r="F850">
        <v>8</v>
      </c>
      <c r="G850" s="1">
        <v>9</v>
      </c>
      <c r="H850" s="1">
        <v>7.9999999510000005E-8</v>
      </c>
      <c r="I850" s="1">
        <v>7.7699422840000002E-8</v>
      </c>
      <c r="J850" s="1">
        <v>0</v>
      </c>
      <c r="K850" s="1">
        <v>0</v>
      </c>
      <c r="L850" s="1">
        <v>0.71060806509999996</v>
      </c>
      <c r="M850">
        <f t="shared" si="13"/>
        <v>1</v>
      </c>
    </row>
    <row r="851" spans="2:13" hidden="1" x14ac:dyDescent="0.3">
      <c r="B851">
        <v>8</v>
      </c>
      <c r="C851">
        <v>29</v>
      </c>
      <c r="D851">
        <v>1</v>
      </c>
      <c r="E851">
        <v>5</v>
      </c>
      <c r="F851">
        <v>8</v>
      </c>
      <c r="G851" s="1">
        <v>9</v>
      </c>
      <c r="H851" s="1">
        <v>7.9999999510000005E-8</v>
      </c>
      <c r="I851" s="1">
        <v>7.7235507970000005E-8</v>
      </c>
      <c r="J851" s="1">
        <v>0</v>
      </c>
      <c r="K851" s="1">
        <v>0</v>
      </c>
      <c r="L851" s="1">
        <v>0</v>
      </c>
      <c r="M851">
        <f t="shared" si="13"/>
        <v>0</v>
      </c>
    </row>
    <row r="852" spans="2:13" hidden="1" x14ac:dyDescent="0.3">
      <c r="B852">
        <v>8</v>
      </c>
      <c r="C852">
        <v>29</v>
      </c>
      <c r="D852">
        <v>2</v>
      </c>
      <c r="E852">
        <v>5</v>
      </c>
      <c r="F852">
        <v>8</v>
      </c>
      <c r="G852" s="1">
        <v>9</v>
      </c>
      <c r="H852" s="1">
        <v>7.9999999510000005E-8</v>
      </c>
      <c r="I852" s="1">
        <v>7.7202577589999999E-8</v>
      </c>
      <c r="J852" s="1">
        <v>0</v>
      </c>
      <c r="K852" s="1">
        <v>0</v>
      </c>
      <c r="L852" s="1">
        <v>0</v>
      </c>
      <c r="M852">
        <f t="shared" si="13"/>
        <v>0</v>
      </c>
    </row>
    <row r="853" spans="2:13" hidden="1" x14ac:dyDescent="0.3">
      <c r="B853">
        <v>8</v>
      </c>
      <c r="C853">
        <v>29</v>
      </c>
      <c r="D853">
        <v>3</v>
      </c>
      <c r="E853">
        <v>5</v>
      </c>
      <c r="F853">
        <v>8</v>
      </c>
      <c r="G853" s="1">
        <v>9</v>
      </c>
      <c r="H853" s="1">
        <v>7.9999999510000005E-8</v>
      </c>
      <c r="I853" s="1">
        <v>7.7202577589999999E-8</v>
      </c>
      <c r="J853" s="1">
        <v>0</v>
      </c>
      <c r="K853" s="1">
        <v>0</v>
      </c>
      <c r="L853" s="1">
        <v>0</v>
      </c>
      <c r="M853">
        <f t="shared" si="13"/>
        <v>0</v>
      </c>
    </row>
    <row r="854" spans="2:13" x14ac:dyDescent="0.3">
      <c r="B854">
        <v>8</v>
      </c>
      <c r="C854">
        <v>29</v>
      </c>
      <c r="D854">
        <v>4</v>
      </c>
      <c r="E854">
        <v>5</v>
      </c>
      <c r="F854">
        <v>8</v>
      </c>
      <c r="G854" s="1">
        <v>9</v>
      </c>
      <c r="H854" s="1">
        <v>7.9999999510000005E-8</v>
      </c>
      <c r="I854" s="1">
        <v>7.7202577589999999E-8</v>
      </c>
      <c r="J854" s="1">
        <v>0</v>
      </c>
      <c r="K854" s="1">
        <v>0</v>
      </c>
      <c r="L854" s="1">
        <v>0</v>
      </c>
      <c r="M854">
        <f t="shared" si="13"/>
        <v>1</v>
      </c>
    </row>
    <row r="855" spans="2:13" hidden="1" x14ac:dyDescent="0.3">
      <c r="B855">
        <v>8</v>
      </c>
      <c r="C855">
        <v>30</v>
      </c>
      <c r="D855">
        <v>1</v>
      </c>
      <c r="E855">
        <v>5</v>
      </c>
      <c r="F855">
        <v>8</v>
      </c>
      <c r="G855" s="1">
        <v>9</v>
      </c>
      <c r="H855" s="1">
        <v>7.9999999510000005E-8</v>
      </c>
      <c r="I855" s="1">
        <v>7.7337965969999995E-8</v>
      </c>
      <c r="J855" s="1">
        <v>0</v>
      </c>
      <c r="K855" s="1">
        <v>0</v>
      </c>
      <c r="L855" s="1">
        <v>0</v>
      </c>
      <c r="M855">
        <f t="shared" si="13"/>
        <v>0</v>
      </c>
    </row>
    <row r="856" spans="2:13" hidden="1" x14ac:dyDescent="0.3">
      <c r="B856">
        <v>8</v>
      </c>
      <c r="C856">
        <v>30</v>
      </c>
      <c r="D856">
        <v>2</v>
      </c>
      <c r="E856">
        <v>5</v>
      </c>
      <c r="F856">
        <v>8</v>
      </c>
      <c r="G856" s="1">
        <v>9</v>
      </c>
      <c r="H856" s="1">
        <v>7.9999999510000005E-8</v>
      </c>
      <c r="I856" s="1">
        <v>7.7337965969999995E-8</v>
      </c>
      <c r="J856" s="1">
        <v>0</v>
      </c>
      <c r="K856" s="1">
        <v>0</v>
      </c>
      <c r="L856" s="1">
        <v>0</v>
      </c>
      <c r="M856">
        <f t="shared" si="13"/>
        <v>0</v>
      </c>
    </row>
    <row r="857" spans="2:13" hidden="1" x14ac:dyDescent="0.3">
      <c r="B857">
        <v>8</v>
      </c>
      <c r="C857">
        <v>30</v>
      </c>
      <c r="D857">
        <v>3</v>
      </c>
      <c r="E857">
        <v>5</v>
      </c>
      <c r="F857">
        <v>8</v>
      </c>
      <c r="G857" s="1">
        <v>9</v>
      </c>
      <c r="H857" s="1">
        <v>7.9999999510000005E-8</v>
      </c>
      <c r="I857" s="1">
        <v>7.7337965969999995E-8</v>
      </c>
      <c r="J857" s="1">
        <v>0</v>
      </c>
      <c r="K857" s="1">
        <v>0</v>
      </c>
      <c r="L857" s="1">
        <v>0</v>
      </c>
      <c r="M857">
        <f t="shared" si="13"/>
        <v>0</v>
      </c>
    </row>
    <row r="858" spans="2:13" x14ac:dyDescent="0.3">
      <c r="B858">
        <v>8</v>
      </c>
      <c r="C858">
        <v>30</v>
      </c>
      <c r="D858">
        <v>4</v>
      </c>
      <c r="E858">
        <v>5</v>
      </c>
      <c r="F858">
        <v>8</v>
      </c>
      <c r="G858" s="1">
        <v>9</v>
      </c>
      <c r="H858" s="1">
        <v>7.9999999510000005E-8</v>
      </c>
      <c r="I858" s="1">
        <v>7.7337965969999995E-8</v>
      </c>
      <c r="J858" s="1">
        <v>0</v>
      </c>
      <c r="K858" s="1">
        <v>0</v>
      </c>
      <c r="L858" s="1">
        <v>0</v>
      </c>
      <c r="M858">
        <f t="shared" si="13"/>
        <v>1</v>
      </c>
    </row>
    <row r="859" spans="2:13" hidden="1" x14ac:dyDescent="0.3">
      <c r="B859">
        <v>9</v>
      </c>
      <c r="C859">
        <v>1</v>
      </c>
      <c r="D859">
        <v>1</v>
      </c>
      <c r="E859">
        <v>5</v>
      </c>
      <c r="F859">
        <v>8</v>
      </c>
      <c r="G859" s="1">
        <v>9</v>
      </c>
      <c r="H859" s="1">
        <v>6.5000001830000005E-8</v>
      </c>
      <c r="I859" s="1">
        <v>6.2885103230000005E-8</v>
      </c>
      <c r="J859" s="1">
        <v>0</v>
      </c>
      <c r="K859" s="1">
        <v>0</v>
      </c>
      <c r="L859" s="1">
        <v>0</v>
      </c>
      <c r="M859">
        <f t="shared" si="13"/>
        <v>0</v>
      </c>
    </row>
    <row r="860" spans="2:13" hidden="1" x14ac:dyDescent="0.3">
      <c r="B860">
        <v>9</v>
      </c>
      <c r="C860">
        <v>1</v>
      </c>
      <c r="D860">
        <v>2</v>
      </c>
      <c r="E860">
        <v>5</v>
      </c>
      <c r="F860">
        <v>8</v>
      </c>
      <c r="G860" s="1">
        <v>9</v>
      </c>
      <c r="H860" s="1">
        <v>6.5000001830000005E-8</v>
      </c>
      <c r="I860" s="1">
        <v>6.2885103230000005E-8</v>
      </c>
      <c r="J860" s="1">
        <v>0</v>
      </c>
      <c r="K860" s="1">
        <v>0</v>
      </c>
      <c r="L860" s="1">
        <v>0</v>
      </c>
      <c r="M860">
        <f t="shared" si="13"/>
        <v>0</v>
      </c>
    </row>
    <row r="861" spans="2:13" x14ac:dyDescent="0.3">
      <c r="B861">
        <v>9</v>
      </c>
      <c r="C861">
        <v>1</v>
      </c>
      <c r="D861">
        <v>3</v>
      </c>
      <c r="E861">
        <v>5</v>
      </c>
      <c r="F861">
        <v>8</v>
      </c>
      <c r="G861" s="1">
        <v>9</v>
      </c>
      <c r="H861" s="1">
        <v>6.5000001830000005E-8</v>
      </c>
      <c r="I861" s="1">
        <v>6.2885103230000005E-8</v>
      </c>
      <c r="J861" s="1">
        <v>0</v>
      </c>
      <c r="K861" s="1">
        <v>0</v>
      </c>
      <c r="L861" s="1">
        <v>0</v>
      </c>
      <c r="M861">
        <f t="shared" si="13"/>
        <v>1</v>
      </c>
    </row>
    <row r="862" spans="2:13" hidden="1" x14ac:dyDescent="0.3">
      <c r="B862">
        <v>9</v>
      </c>
      <c r="C862">
        <v>2</v>
      </c>
      <c r="D862">
        <v>1</v>
      </c>
      <c r="E862">
        <v>5</v>
      </c>
      <c r="F862">
        <v>8</v>
      </c>
      <c r="G862" s="1">
        <v>9</v>
      </c>
      <c r="H862" s="1">
        <v>6.5000001830000005E-8</v>
      </c>
      <c r="I862" s="1">
        <v>6.1934618950000002E-8</v>
      </c>
      <c r="J862" s="1">
        <v>0</v>
      </c>
      <c r="K862" s="1">
        <v>0</v>
      </c>
      <c r="L862" s="1">
        <v>0</v>
      </c>
      <c r="M862">
        <f t="shared" si="13"/>
        <v>0</v>
      </c>
    </row>
    <row r="863" spans="2:13" hidden="1" x14ac:dyDescent="0.3">
      <c r="B863">
        <v>9</v>
      </c>
      <c r="C863">
        <v>2</v>
      </c>
      <c r="D863">
        <v>2</v>
      </c>
      <c r="E863">
        <v>5</v>
      </c>
      <c r="F863">
        <v>8</v>
      </c>
      <c r="G863" s="1">
        <v>9</v>
      </c>
      <c r="H863" s="1">
        <v>6.5000001830000005E-8</v>
      </c>
      <c r="I863" s="1">
        <v>6.1934618950000002E-8</v>
      </c>
      <c r="J863" s="1">
        <v>0</v>
      </c>
      <c r="K863" s="1">
        <v>0</v>
      </c>
      <c r="L863" s="1">
        <v>0</v>
      </c>
      <c r="M863">
        <f t="shared" si="13"/>
        <v>0</v>
      </c>
    </row>
    <row r="864" spans="2:13" x14ac:dyDescent="0.3">
      <c r="B864">
        <v>9</v>
      </c>
      <c r="C864">
        <v>2</v>
      </c>
      <c r="D864">
        <v>3</v>
      </c>
      <c r="E864">
        <v>5</v>
      </c>
      <c r="F864">
        <v>8</v>
      </c>
      <c r="G864" s="1">
        <v>9</v>
      </c>
      <c r="H864" s="1">
        <v>6.5000001830000005E-8</v>
      </c>
      <c r="I864" s="1">
        <v>6.1934618950000002E-8</v>
      </c>
      <c r="J864" s="1">
        <v>0</v>
      </c>
      <c r="K864" s="1">
        <v>0</v>
      </c>
      <c r="L864" s="1">
        <v>0</v>
      </c>
      <c r="M864">
        <f t="shared" si="13"/>
        <v>1</v>
      </c>
    </row>
    <row r="865" spans="2:13" hidden="1" x14ac:dyDescent="0.3">
      <c r="B865">
        <v>9</v>
      </c>
      <c r="C865">
        <v>3</v>
      </c>
      <c r="D865">
        <v>1</v>
      </c>
      <c r="E865">
        <v>5</v>
      </c>
      <c r="F865">
        <v>8</v>
      </c>
      <c r="G865" s="1">
        <v>9</v>
      </c>
      <c r="H865" s="1">
        <v>6.5000001830000005E-8</v>
      </c>
      <c r="I865" s="1">
        <v>5.9897432330000002E-8</v>
      </c>
      <c r="J865" s="1">
        <v>0</v>
      </c>
      <c r="K865" s="1">
        <v>0</v>
      </c>
      <c r="L865" s="1">
        <v>0</v>
      </c>
      <c r="M865">
        <f t="shared" si="13"/>
        <v>0</v>
      </c>
    </row>
    <row r="866" spans="2:13" hidden="1" x14ac:dyDescent="0.3">
      <c r="B866">
        <v>9</v>
      </c>
      <c r="C866">
        <v>3</v>
      </c>
      <c r="D866">
        <v>2</v>
      </c>
      <c r="E866">
        <v>5</v>
      </c>
      <c r="F866">
        <v>8</v>
      </c>
      <c r="G866" s="1">
        <v>9</v>
      </c>
      <c r="H866" s="1">
        <v>6.5000001830000005E-8</v>
      </c>
      <c r="I866" s="1">
        <v>5.9897432330000002E-8</v>
      </c>
      <c r="J866" s="1">
        <v>0</v>
      </c>
      <c r="K866" s="1">
        <v>0</v>
      </c>
      <c r="L866" s="1">
        <v>0</v>
      </c>
      <c r="M866">
        <f t="shared" si="13"/>
        <v>0</v>
      </c>
    </row>
    <row r="867" spans="2:13" x14ac:dyDescent="0.3">
      <c r="B867">
        <v>9</v>
      </c>
      <c r="C867">
        <v>3</v>
      </c>
      <c r="D867">
        <v>3</v>
      </c>
      <c r="E867">
        <v>5</v>
      </c>
      <c r="F867">
        <v>8</v>
      </c>
      <c r="G867" s="1">
        <v>9</v>
      </c>
      <c r="H867" s="1">
        <v>6.5000001830000005E-8</v>
      </c>
      <c r="I867" s="1">
        <v>5.9897432330000002E-8</v>
      </c>
      <c r="J867" s="1">
        <v>0</v>
      </c>
      <c r="K867" s="1">
        <v>0</v>
      </c>
      <c r="L867" s="1">
        <v>0</v>
      </c>
      <c r="M867">
        <f t="shared" si="13"/>
        <v>1</v>
      </c>
    </row>
    <row r="868" spans="2:13" hidden="1" x14ac:dyDescent="0.3">
      <c r="B868">
        <v>9</v>
      </c>
      <c r="C868">
        <v>4</v>
      </c>
      <c r="D868">
        <v>1</v>
      </c>
      <c r="E868">
        <v>5</v>
      </c>
      <c r="F868">
        <v>8</v>
      </c>
      <c r="G868" s="1">
        <v>9</v>
      </c>
      <c r="H868" s="1">
        <v>6.5000001830000005E-8</v>
      </c>
      <c r="I868" s="1">
        <v>5.9820628170000006E-8</v>
      </c>
      <c r="J868" s="1">
        <v>0</v>
      </c>
      <c r="K868" s="1">
        <v>0</v>
      </c>
      <c r="L868" s="1">
        <v>0</v>
      </c>
      <c r="M868">
        <f t="shared" si="13"/>
        <v>0</v>
      </c>
    </row>
    <row r="869" spans="2:13" hidden="1" x14ac:dyDescent="0.3">
      <c r="B869">
        <v>9</v>
      </c>
      <c r="C869">
        <v>4</v>
      </c>
      <c r="D869">
        <v>2</v>
      </c>
      <c r="E869">
        <v>5</v>
      </c>
      <c r="F869">
        <v>8</v>
      </c>
      <c r="G869" s="1">
        <v>9</v>
      </c>
      <c r="H869" s="1">
        <v>6.5000001830000005E-8</v>
      </c>
      <c r="I869" s="1">
        <v>5.9820628170000006E-8</v>
      </c>
      <c r="J869" s="1">
        <v>0</v>
      </c>
      <c r="K869" s="1">
        <v>0</v>
      </c>
      <c r="L869" s="1">
        <v>0</v>
      </c>
      <c r="M869">
        <f t="shared" si="13"/>
        <v>0</v>
      </c>
    </row>
    <row r="870" spans="2:13" x14ac:dyDescent="0.3">
      <c r="B870">
        <v>9</v>
      </c>
      <c r="C870">
        <v>4</v>
      </c>
      <c r="D870">
        <v>3</v>
      </c>
      <c r="E870">
        <v>5</v>
      </c>
      <c r="F870">
        <v>8</v>
      </c>
      <c r="G870" s="1">
        <v>9</v>
      </c>
      <c r="H870" s="1">
        <v>6.5000001830000005E-8</v>
      </c>
      <c r="I870" s="1">
        <v>5.9820628170000006E-8</v>
      </c>
      <c r="J870" s="1">
        <v>0</v>
      </c>
      <c r="K870" s="1">
        <v>0</v>
      </c>
      <c r="L870" s="1">
        <v>0</v>
      </c>
      <c r="M870">
        <f t="shared" si="13"/>
        <v>1</v>
      </c>
    </row>
    <row r="871" spans="2:13" hidden="1" x14ac:dyDescent="0.3">
      <c r="B871">
        <v>9</v>
      </c>
      <c r="C871">
        <v>5</v>
      </c>
      <c r="D871">
        <v>1</v>
      </c>
      <c r="E871">
        <v>5</v>
      </c>
      <c r="F871">
        <v>8</v>
      </c>
      <c r="G871" s="1">
        <v>9</v>
      </c>
      <c r="H871" s="1">
        <v>6.5000001830000005E-8</v>
      </c>
      <c r="I871" s="1">
        <v>5.9823565479999996E-8</v>
      </c>
      <c r="J871" s="1">
        <v>0</v>
      </c>
      <c r="K871" s="1">
        <v>0</v>
      </c>
      <c r="L871" s="1">
        <v>11.64383602</v>
      </c>
      <c r="M871">
        <f t="shared" si="13"/>
        <v>0</v>
      </c>
    </row>
    <row r="872" spans="2:13" hidden="1" x14ac:dyDescent="0.3">
      <c r="B872">
        <v>9</v>
      </c>
      <c r="C872">
        <v>5</v>
      </c>
      <c r="D872">
        <v>2</v>
      </c>
      <c r="E872">
        <v>5</v>
      </c>
      <c r="F872">
        <v>8</v>
      </c>
      <c r="G872" s="1">
        <v>9</v>
      </c>
      <c r="H872" s="1">
        <v>6.5000001830000005E-8</v>
      </c>
      <c r="I872" s="1">
        <v>6.0531544690000003E-8</v>
      </c>
      <c r="J872" s="1">
        <v>0</v>
      </c>
      <c r="K872" s="1">
        <v>0</v>
      </c>
      <c r="L872" s="1">
        <v>0.84365171189999999</v>
      </c>
      <c r="M872">
        <f t="shared" si="13"/>
        <v>0</v>
      </c>
    </row>
    <row r="873" spans="2:13" hidden="1" x14ac:dyDescent="0.3">
      <c r="B873">
        <v>9</v>
      </c>
      <c r="C873">
        <v>5</v>
      </c>
      <c r="D873">
        <v>3</v>
      </c>
      <c r="E873">
        <v>5</v>
      </c>
      <c r="F873">
        <v>8</v>
      </c>
      <c r="G873" s="1">
        <v>9</v>
      </c>
      <c r="H873" s="1">
        <v>6.5000001830000005E-8</v>
      </c>
      <c r="I873" s="1">
        <v>6.0068373680000004E-8</v>
      </c>
      <c r="J873" s="1">
        <v>0</v>
      </c>
      <c r="K873" s="1">
        <v>0</v>
      </c>
      <c r="L873" s="1">
        <v>1.5633999110000001</v>
      </c>
      <c r="M873">
        <f t="shared" si="13"/>
        <v>0</v>
      </c>
    </row>
    <row r="874" spans="2:13" hidden="1" x14ac:dyDescent="0.3">
      <c r="B874">
        <v>9</v>
      </c>
      <c r="C874">
        <v>5</v>
      </c>
      <c r="D874">
        <v>4</v>
      </c>
      <c r="E874">
        <v>5</v>
      </c>
      <c r="F874">
        <v>8</v>
      </c>
      <c r="G874" s="1">
        <v>9</v>
      </c>
      <c r="H874" s="1">
        <v>6.5000001830000005E-8</v>
      </c>
      <c r="I874" s="1">
        <v>6.0210895540000006E-8</v>
      </c>
      <c r="J874" s="1">
        <v>0</v>
      </c>
      <c r="K874" s="1">
        <v>0</v>
      </c>
      <c r="L874" s="1">
        <v>2.3638772960000001</v>
      </c>
      <c r="M874">
        <f t="shared" si="13"/>
        <v>0</v>
      </c>
    </row>
    <row r="875" spans="2:13" hidden="1" x14ac:dyDescent="0.3">
      <c r="B875">
        <v>9</v>
      </c>
      <c r="C875">
        <v>5</v>
      </c>
      <c r="D875">
        <v>5</v>
      </c>
      <c r="E875">
        <v>5</v>
      </c>
      <c r="F875">
        <v>8</v>
      </c>
      <c r="G875" s="1">
        <v>9</v>
      </c>
      <c r="H875" s="1">
        <v>6.5000001830000005E-8</v>
      </c>
      <c r="I875" s="1">
        <v>6.0210895540000006E-8</v>
      </c>
      <c r="J875" s="1">
        <v>0</v>
      </c>
      <c r="K875" s="1">
        <v>0</v>
      </c>
      <c r="L875" s="1">
        <v>3.1393818859999998</v>
      </c>
      <c r="M875">
        <f t="shared" si="13"/>
        <v>0</v>
      </c>
    </row>
    <row r="876" spans="2:13" hidden="1" x14ac:dyDescent="0.3">
      <c r="B876">
        <v>9</v>
      </c>
      <c r="C876">
        <v>5</v>
      </c>
      <c r="D876">
        <v>6</v>
      </c>
      <c r="E876">
        <v>5</v>
      </c>
      <c r="F876">
        <v>8</v>
      </c>
      <c r="G876" s="1">
        <v>9</v>
      </c>
      <c r="H876" s="1">
        <v>6.5000001830000005E-8</v>
      </c>
      <c r="I876" s="1">
        <v>6.0210895540000006E-8</v>
      </c>
      <c r="J876" s="1">
        <v>0</v>
      </c>
      <c r="K876" s="1">
        <v>0</v>
      </c>
      <c r="L876" s="1">
        <v>3.9148864749999999</v>
      </c>
      <c r="M876">
        <f t="shared" si="13"/>
        <v>0</v>
      </c>
    </row>
    <row r="877" spans="2:13" hidden="1" x14ac:dyDescent="0.3">
      <c r="B877">
        <v>9</v>
      </c>
      <c r="C877">
        <v>5</v>
      </c>
      <c r="D877">
        <v>7</v>
      </c>
      <c r="E877">
        <v>5</v>
      </c>
      <c r="F877">
        <v>8</v>
      </c>
      <c r="G877" s="1">
        <v>9</v>
      </c>
      <c r="H877" s="1">
        <v>6.5000001830000005E-8</v>
      </c>
      <c r="I877" s="1">
        <v>6.0210895540000006E-8</v>
      </c>
      <c r="J877" s="1">
        <v>0</v>
      </c>
      <c r="K877" s="1">
        <v>0</v>
      </c>
      <c r="L877" s="1">
        <v>4.6903896329999997</v>
      </c>
      <c r="M877">
        <f t="shared" si="13"/>
        <v>0</v>
      </c>
    </row>
    <row r="878" spans="2:13" hidden="1" x14ac:dyDescent="0.3">
      <c r="B878">
        <v>9</v>
      </c>
      <c r="C878">
        <v>5</v>
      </c>
      <c r="D878">
        <v>8</v>
      </c>
      <c r="E878">
        <v>5</v>
      </c>
      <c r="F878">
        <v>8</v>
      </c>
      <c r="G878" s="1">
        <v>9</v>
      </c>
      <c r="H878" s="1">
        <v>6.5000001830000005E-8</v>
      </c>
      <c r="I878" s="1">
        <v>6.0210895540000006E-8</v>
      </c>
      <c r="J878" s="1">
        <v>0</v>
      </c>
      <c r="K878" s="1">
        <v>0</v>
      </c>
      <c r="L878" s="1">
        <v>5.465892792</v>
      </c>
      <c r="M878">
        <f t="shared" si="13"/>
        <v>0</v>
      </c>
    </row>
    <row r="879" spans="2:13" hidden="1" x14ac:dyDescent="0.3">
      <c r="B879">
        <v>9</v>
      </c>
      <c r="C879">
        <v>5</v>
      </c>
      <c r="D879">
        <v>9</v>
      </c>
      <c r="E879">
        <v>5</v>
      </c>
      <c r="F879">
        <v>8</v>
      </c>
      <c r="G879" s="1">
        <v>9</v>
      </c>
      <c r="H879" s="1">
        <v>6.5000001830000005E-8</v>
      </c>
      <c r="I879" s="1">
        <v>6.0210895540000006E-8</v>
      </c>
      <c r="J879" s="1">
        <v>0</v>
      </c>
      <c r="K879" s="1">
        <v>0</v>
      </c>
      <c r="L879" s="1">
        <v>6.2413959500000002</v>
      </c>
      <c r="M879">
        <f t="shared" si="13"/>
        <v>0</v>
      </c>
    </row>
    <row r="880" spans="2:13" hidden="1" x14ac:dyDescent="0.3">
      <c r="B880">
        <v>9</v>
      </c>
      <c r="C880">
        <v>5</v>
      </c>
      <c r="D880">
        <v>10</v>
      </c>
      <c r="E880">
        <v>5</v>
      </c>
      <c r="F880">
        <v>8</v>
      </c>
      <c r="G880" s="1">
        <v>9</v>
      </c>
      <c r="H880" s="1">
        <v>6.5000001830000005E-8</v>
      </c>
      <c r="I880" s="1">
        <v>6.0210895540000006E-8</v>
      </c>
      <c r="J880" s="1">
        <v>0</v>
      </c>
      <c r="K880" s="1">
        <v>0</v>
      </c>
      <c r="L880" s="1">
        <v>7.0168991089999997</v>
      </c>
      <c r="M880">
        <f t="shared" si="13"/>
        <v>0</v>
      </c>
    </row>
    <row r="881" spans="2:13" hidden="1" x14ac:dyDescent="0.3">
      <c r="B881">
        <v>9</v>
      </c>
      <c r="C881">
        <v>5</v>
      </c>
      <c r="D881">
        <v>11</v>
      </c>
      <c r="E881">
        <v>5</v>
      </c>
      <c r="F881">
        <v>8</v>
      </c>
      <c r="G881" s="1">
        <v>9</v>
      </c>
      <c r="H881" s="1">
        <v>6.5000001830000005E-8</v>
      </c>
      <c r="I881" s="1">
        <v>6.0210895540000006E-8</v>
      </c>
      <c r="J881" s="1">
        <v>0</v>
      </c>
      <c r="K881" s="1">
        <v>0</v>
      </c>
      <c r="L881" s="1">
        <v>7.7924022669999999</v>
      </c>
      <c r="M881">
        <f t="shared" si="13"/>
        <v>0</v>
      </c>
    </row>
    <row r="882" spans="2:13" hidden="1" x14ac:dyDescent="0.3">
      <c r="B882">
        <v>9</v>
      </c>
      <c r="C882">
        <v>5</v>
      </c>
      <c r="D882">
        <v>12</v>
      </c>
      <c r="E882">
        <v>5</v>
      </c>
      <c r="F882">
        <v>8</v>
      </c>
      <c r="G882" s="1">
        <v>9</v>
      </c>
      <c r="H882" s="1">
        <v>6.5000001830000005E-8</v>
      </c>
      <c r="I882" s="1">
        <v>6.0210895540000006E-8</v>
      </c>
      <c r="J882" s="1">
        <v>0</v>
      </c>
      <c r="K882" s="1">
        <v>0</v>
      </c>
      <c r="L882" s="1">
        <v>8.5679054259999994</v>
      </c>
      <c r="M882">
        <f t="shared" si="13"/>
        <v>0</v>
      </c>
    </row>
    <row r="883" spans="2:13" hidden="1" x14ac:dyDescent="0.3">
      <c r="B883">
        <v>9</v>
      </c>
      <c r="C883">
        <v>5</v>
      </c>
      <c r="D883">
        <v>13</v>
      </c>
      <c r="E883">
        <v>5</v>
      </c>
      <c r="F883">
        <v>8</v>
      </c>
      <c r="G883" s="1">
        <v>9</v>
      </c>
      <c r="H883" s="1">
        <v>6.5000001830000005E-8</v>
      </c>
      <c r="I883" s="1">
        <v>6.0210895540000006E-8</v>
      </c>
      <c r="J883" s="1">
        <v>0</v>
      </c>
      <c r="K883" s="1">
        <v>0</v>
      </c>
      <c r="L883" s="1">
        <v>9.3434085850000006</v>
      </c>
      <c r="M883">
        <f t="shared" si="13"/>
        <v>0</v>
      </c>
    </row>
    <row r="884" spans="2:13" hidden="1" x14ac:dyDescent="0.3">
      <c r="B884">
        <v>9</v>
      </c>
      <c r="C884">
        <v>5</v>
      </c>
      <c r="D884">
        <v>14</v>
      </c>
      <c r="E884">
        <v>5</v>
      </c>
      <c r="F884">
        <v>8</v>
      </c>
      <c r="G884" s="1">
        <v>9</v>
      </c>
      <c r="H884" s="1">
        <v>6.5000001830000005E-8</v>
      </c>
      <c r="I884" s="1">
        <v>6.0272383689999999E-8</v>
      </c>
      <c r="J884" s="1">
        <v>0</v>
      </c>
      <c r="K884" s="1">
        <v>0</v>
      </c>
      <c r="L884" s="1">
        <v>10.11891174</v>
      </c>
      <c r="M884">
        <f t="shared" si="13"/>
        <v>0</v>
      </c>
    </row>
    <row r="885" spans="2:13" hidden="1" x14ac:dyDescent="0.3">
      <c r="B885">
        <v>9</v>
      </c>
      <c r="C885">
        <v>5</v>
      </c>
      <c r="D885">
        <v>15</v>
      </c>
      <c r="E885">
        <v>5</v>
      </c>
      <c r="F885">
        <v>8</v>
      </c>
      <c r="G885" s="1">
        <v>9</v>
      </c>
      <c r="H885" s="1">
        <v>6.5000001830000005E-8</v>
      </c>
      <c r="I885" s="1">
        <v>6.0361061099999998E-8</v>
      </c>
      <c r="J885" s="1">
        <v>0</v>
      </c>
      <c r="K885" s="1">
        <v>0</v>
      </c>
      <c r="L885" s="1">
        <v>10.88368034</v>
      </c>
      <c r="M885">
        <f t="shared" si="13"/>
        <v>0</v>
      </c>
    </row>
    <row r="886" spans="2:13" hidden="1" x14ac:dyDescent="0.3">
      <c r="B886">
        <v>9</v>
      </c>
      <c r="C886">
        <v>5</v>
      </c>
      <c r="D886">
        <v>16</v>
      </c>
      <c r="E886">
        <v>5</v>
      </c>
      <c r="F886">
        <v>8</v>
      </c>
      <c r="G886" s="1">
        <v>9</v>
      </c>
      <c r="H886" s="1">
        <v>6.5000001830000005E-8</v>
      </c>
      <c r="I886" s="1">
        <v>6.0447168349999995E-8</v>
      </c>
      <c r="J886" s="1">
        <v>0</v>
      </c>
      <c r="K886" s="1">
        <v>0</v>
      </c>
      <c r="L886" s="1">
        <v>11.632999420000001</v>
      </c>
      <c r="M886">
        <f t="shared" si="13"/>
        <v>0</v>
      </c>
    </row>
    <row r="887" spans="2:13" x14ac:dyDescent="0.3">
      <c r="B887">
        <v>9</v>
      </c>
      <c r="C887">
        <v>5</v>
      </c>
      <c r="D887">
        <v>17</v>
      </c>
      <c r="E887">
        <v>5</v>
      </c>
      <c r="F887">
        <v>8</v>
      </c>
      <c r="G887" s="1">
        <v>9</v>
      </c>
      <c r="H887" s="1">
        <v>6.5000001830000005E-8</v>
      </c>
      <c r="I887" s="1">
        <v>6.0530343060000003E-8</v>
      </c>
      <c r="J887" s="1">
        <v>0</v>
      </c>
      <c r="K887" s="1">
        <v>0</v>
      </c>
      <c r="L887" s="1">
        <v>11.64383602</v>
      </c>
      <c r="M887">
        <f t="shared" si="13"/>
        <v>1</v>
      </c>
    </row>
    <row r="888" spans="2:13" hidden="1" x14ac:dyDescent="0.3">
      <c r="B888">
        <v>9</v>
      </c>
      <c r="C888">
        <v>6</v>
      </c>
      <c r="D888">
        <v>1</v>
      </c>
      <c r="E888">
        <v>5</v>
      </c>
      <c r="F888">
        <v>8</v>
      </c>
      <c r="G888" s="1">
        <v>9</v>
      </c>
      <c r="H888" s="1">
        <v>6.5000001830000005E-8</v>
      </c>
      <c r="I888" s="1">
        <v>6.2217559810000002E-8</v>
      </c>
      <c r="J888" s="1">
        <v>0</v>
      </c>
      <c r="K888" s="1">
        <v>0</v>
      </c>
      <c r="L888" s="1">
        <v>50</v>
      </c>
      <c r="M888">
        <f t="shared" si="13"/>
        <v>0</v>
      </c>
    </row>
    <row r="889" spans="2:13" hidden="1" x14ac:dyDescent="0.3">
      <c r="B889">
        <v>9</v>
      </c>
      <c r="C889">
        <v>6</v>
      </c>
      <c r="D889">
        <v>2</v>
      </c>
      <c r="E889">
        <v>5</v>
      </c>
      <c r="F889">
        <v>8</v>
      </c>
      <c r="G889" s="1">
        <v>9</v>
      </c>
      <c r="H889" s="1">
        <v>6.5000001830000005E-8</v>
      </c>
      <c r="I889" s="1">
        <v>6.5E-8</v>
      </c>
      <c r="J889" s="1">
        <v>0</v>
      </c>
      <c r="K889" s="1">
        <v>0</v>
      </c>
      <c r="L889" s="1">
        <v>0.4360314012</v>
      </c>
      <c r="M889">
        <f t="shared" si="13"/>
        <v>0</v>
      </c>
    </row>
    <row r="890" spans="2:13" hidden="1" x14ac:dyDescent="0.3">
      <c r="B890">
        <v>9</v>
      </c>
      <c r="C890">
        <v>6</v>
      </c>
      <c r="D890">
        <v>3</v>
      </c>
      <c r="E890">
        <v>5</v>
      </c>
      <c r="F890">
        <v>8</v>
      </c>
      <c r="G890" s="1">
        <v>9</v>
      </c>
      <c r="H890" s="1">
        <v>6.5000001830000005E-8</v>
      </c>
      <c r="I890" s="1">
        <v>6.1855030059999999E-8</v>
      </c>
      <c r="J890" s="1">
        <v>0</v>
      </c>
      <c r="K890" s="1">
        <v>0</v>
      </c>
      <c r="L890" s="1">
        <v>0.4360317588</v>
      </c>
      <c r="M890">
        <f t="shared" si="13"/>
        <v>0</v>
      </c>
    </row>
    <row r="891" spans="2:13" x14ac:dyDescent="0.3">
      <c r="B891">
        <v>9</v>
      </c>
      <c r="C891">
        <v>6</v>
      </c>
      <c r="D891">
        <v>4</v>
      </c>
      <c r="E891">
        <v>5</v>
      </c>
      <c r="F891">
        <v>8</v>
      </c>
      <c r="G891" s="1">
        <v>9</v>
      </c>
      <c r="H891" s="1">
        <v>6.5000001830000005E-8</v>
      </c>
      <c r="I891" s="1">
        <v>6.1855030059999999E-8</v>
      </c>
      <c r="J891" s="1">
        <v>0</v>
      </c>
      <c r="K891" s="1">
        <v>0</v>
      </c>
      <c r="L891" s="1">
        <v>0.93176299330000001</v>
      </c>
      <c r="M891">
        <f t="shared" si="13"/>
        <v>1</v>
      </c>
    </row>
    <row r="892" spans="2:13" hidden="1" x14ac:dyDescent="0.3">
      <c r="B892">
        <v>9</v>
      </c>
      <c r="C892">
        <v>7</v>
      </c>
      <c r="D892">
        <v>1</v>
      </c>
      <c r="E892">
        <v>5</v>
      </c>
      <c r="F892">
        <v>8</v>
      </c>
      <c r="G892" s="1">
        <v>9</v>
      </c>
      <c r="H892" s="1">
        <v>6.5000001830000005E-8</v>
      </c>
      <c r="I892" s="1">
        <v>5.8781990999999997E-8</v>
      </c>
      <c r="J892" s="1">
        <v>0</v>
      </c>
      <c r="K892" s="1">
        <v>0</v>
      </c>
      <c r="L892" s="1">
        <v>50</v>
      </c>
      <c r="M892">
        <f t="shared" si="13"/>
        <v>0</v>
      </c>
    </row>
    <row r="893" spans="2:13" hidden="1" x14ac:dyDescent="0.3">
      <c r="B893">
        <v>9</v>
      </c>
      <c r="C893">
        <v>7</v>
      </c>
      <c r="D893">
        <v>2</v>
      </c>
      <c r="E893">
        <v>5</v>
      </c>
      <c r="F893">
        <v>8</v>
      </c>
      <c r="G893" s="1">
        <v>9</v>
      </c>
      <c r="H893" s="1">
        <v>6.5000001830000005E-8</v>
      </c>
      <c r="I893" s="1">
        <v>6.1497168540000006E-8</v>
      </c>
      <c r="J893" s="1">
        <v>0</v>
      </c>
      <c r="K893" s="1">
        <v>0</v>
      </c>
      <c r="L893" s="1">
        <v>1.031363606</v>
      </c>
      <c r="M893">
        <f t="shared" si="13"/>
        <v>0</v>
      </c>
    </row>
    <row r="894" spans="2:13" hidden="1" x14ac:dyDescent="0.3">
      <c r="B894">
        <v>9</v>
      </c>
      <c r="C894">
        <v>7</v>
      </c>
      <c r="D894">
        <v>3</v>
      </c>
      <c r="E894">
        <v>5</v>
      </c>
      <c r="F894">
        <v>8</v>
      </c>
      <c r="G894" s="1">
        <v>9</v>
      </c>
      <c r="H894" s="1">
        <v>6.5000001830000005E-8</v>
      </c>
      <c r="I894" s="1">
        <v>5.8781990999999997E-8</v>
      </c>
      <c r="J894" s="1">
        <v>0</v>
      </c>
      <c r="K894" s="1">
        <v>0</v>
      </c>
      <c r="L894" s="1">
        <v>1.5867167710000001</v>
      </c>
      <c r="M894">
        <f t="shared" si="13"/>
        <v>0</v>
      </c>
    </row>
    <row r="895" spans="2:13" hidden="1" x14ac:dyDescent="0.3">
      <c r="B895">
        <v>9</v>
      </c>
      <c r="C895">
        <v>7</v>
      </c>
      <c r="D895">
        <v>4</v>
      </c>
      <c r="E895">
        <v>5</v>
      </c>
      <c r="F895">
        <v>8</v>
      </c>
      <c r="G895" s="1">
        <v>9</v>
      </c>
      <c r="H895" s="1">
        <v>6.5000001830000005E-8</v>
      </c>
      <c r="I895" s="1">
        <v>5.8781990999999997E-8</v>
      </c>
      <c r="J895" s="1">
        <v>0</v>
      </c>
      <c r="K895" s="1">
        <v>0</v>
      </c>
      <c r="L895" s="1">
        <v>2.6180801389999999</v>
      </c>
      <c r="M895">
        <f t="shared" si="13"/>
        <v>0</v>
      </c>
    </row>
    <row r="896" spans="2:13" hidden="1" x14ac:dyDescent="0.3">
      <c r="B896">
        <v>9</v>
      </c>
      <c r="C896">
        <v>7</v>
      </c>
      <c r="D896">
        <v>5</v>
      </c>
      <c r="E896">
        <v>5</v>
      </c>
      <c r="F896">
        <v>8</v>
      </c>
      <c r="G896" s="1">
        <v>9</v>
      </c>
      <c r="H896" s="1">
        <v>6.5000001830000005E-8</v>
      </c>
      <c r="I896" s="1">
        <v>5.8781990999999997E-8</v>
      </c>
      <c r="J896" s="1">
        <v>0</v>
      </c>
      <c r="K896" s="1">
        <v>0</v>
      </c>
      <c r="L896" s="1">
        <v>3.6494431500000002</v>
      </c>
      <c r="M896">
        <f t="shared" si="13"/>
        <v>0</v>
      </c>
    </row>
    <row r="897" spans="2:13" hidden="1" x14ac:dyDescent="0.3">
      <c r="B897">
        <v>9</v>
      </c>
      <c r="C897">
        <v>7</v>
      </c>
      <c r="D897">
        <v>6</v>
      </c>
      <c r="E897">
        <v>5</v>
      </c>
      <c r="F897">
        <v>8</v>
      </c>
      <c r="G897" s="1">
        <v>9</v>
      </c>
      <c r="H897" s="1">
        <v>6.5000001830000005E-8</v>
      </c>
      <c r="I897" s="1">
        <v>5.8781990999999997E-8</v>
      </c>
      <c r="J897" s="1">
        <v>0</v>
      </c>
      <c r="K897" s="1">
        <v>0</v>
      </c>
      <c r="L897" s="1">
        <v>4.6808071140000003</v>
      </c>
      <c r="M897">
        <f t="shared" si="13"/>
        <v>0</v>
      </c>
    </row>
    <row r="898" spans="2:13" hidden="1" x14ac:dyDescent="0.3">
      <c r="B898">
        <v>9</v>
      </c>
      <c r="C898">
        <v>7</v>
      </c>
      <c r="D898">
        <v>7</v>
      </c>
      <c r="E898">
        <v>5</v>
      </c>
      <c r="F898">
        <v>8</v>
      </c>
      <c r="G898" s="1">
        <v>9</v>
      </c>
      <c r="H898" s="1">
        <v>6.5000001830000005E-8</v>
      </c>
      <c r="I898" s="1">
        <v>5.8781990999999997E-8</v>
      </c>
      <c r="J898" s="1">
        <v>0</v>
      </c>
      <c r="K898" s="1">
        <v>0</v>
      </c>
      <c r="L898" s="1">
        <v>5.7121715550000003</v>
      </c>
      <c r="M898">
        <f t="shared" si="13"/>
        <v>0</v>
      </c>
    </row>
    <row r="899" spans="2:13" hidden="1" x14ac:dyDescent="0.3">
      <c r="B899">
        <v>9</v>
      </c>
      <c r="C899">
        <v>7</v>
      </c>
      <c r="D899">
        <v>8</v>
      </c>
      <c r="E899">
        <v>5</v>
      </c>
      <c r="F899">
        <v>8</v>
      </c>
      <c r="G899" s="1">
        <v>9</v>
      </c>
      <c r="H899" s="1">
        <v>6.5000001830000005E-8</v>
      </c>
      <c r="I899" s="1">
        <v>5.8781990999999997E-8</v>
      </c>
      <c r="J899" s="1">
        <v>0</v>
      </c>
      <c r="K899" s="1">
        <v>0</v>
      </c>
      <c r="L899" s="1">
        <v>6.7435359950000002</v>
      </c>
      <c r="M899">
        <f t="shared" si="13"/>
        <v>0</v>
      </c>
    </row>
    <row r="900" spans="2:13" hidden="1" x14ac:dyDescent="0.3">
      <c r="B900">
        <v>9</v>
      </c>
      <c r="C900">
        <v>7</v>
      </c>
      <c r="D900">
        <v>9</v>
      </c>
      <c r="E900">
        <v>5</v>
      </c>
      <c r="F900">
        <v>8</v>
      </c>
      <c r="G900" s="1">
        <v>9</v>
      </c>
      <c r="H900" s="1">
        <v>6.5000001830000005E-8</v>
      </c>
      <c r="I900" s="1">
        <v>5.8781990999999997E-8</v>
      </c>
      <c r="J900" s="1">
        <v>0</v>
      </c>
      <c r="K900" s="1">
        <v>0</v>
      </c>
      <c r="L900" s="1">
        <v>7.7749004360000002</v>
      </c>
      <c r="M900">
        <f t="shared" si="13"/>
        <v>0</v>
      </c>
    </row>
    <row r="901" spans="2:13" hidden="1" x14ac:dyDescent="0.3">
      <c r="B901">
        <v>9</v>
      </c>
      <c r="C901">
        <v>7</v>
      </c>
      <c r="D901">
        <v>10</v>
      </c>
      <c r="E901">
        <v>5</v>
      </c>
      <c r="F901">
        <v>8</v>
      </c>
      <c r="G901" s="1">
        <v>9</v>
      </c>
      <c r="H901" s="1">
        <v>6.5000001830000005E-8</v>
      </c>
      <c r="I901" s="1">
        <v>5.8781990999999997E-8</v>
      </c>
      <c r="J901" s="1">
        <v>0</v>
      </c>
      <c r="K901" s="1">
        <v>0</v>
      </c>
      <c r="L901" s="1">
        <v>8.8062648770000003</v>
      </c>
      <c r="M901">
        <f t="shared" si="13"/>
        <v>0</v>
      </c>
    </row>
    <row r="902" spans="2:13" hidden="1" x14ac:dyDescent="0.3">
      <c r="B902">
        <v>9</v>
      </c>
      <c r="C902">
        <v>7</v>
      </c>
      <c r="D902">
        <v>11</v>
      </c>
      <c r="E902">
        <v>5</v>
      </c>
      <c r="F902">
        <v>8</v>
      </c>
      <c r="G902" s="1">
        <v>9</v>
      </c>
      <c r="H902" s="1">
        <v>6.5000001830000005E-8</v>
      </c>
      <c r="I902" s="1">
        <v>5.8781990999999997E-8</v>
      </c>
      <c r="J902" s="1">
        <v>0</v>
      </c>
      <c r="K902" s="1">
        <v>0</v>
      </c>
      <c r="L902" s="1">
        <v>9.8376293179999994</v>
      </c>
      <c r="M902">
        <f t="shared" ref="M902:M965" si="14">IF(D902&gt;D903,1,0)</f>
        <v>0</v>
      </c>
    </row>
    <row r="903" spans="2:13" hidden="1" x14ac:dyDescent="0.3">
      <c r="B903">
        <v>9</v>
      </c>
      <c r="C903">
        <v>7</v>
      </c>
      <c r="D903">
        <v>12</v>
      </c>
      <c r="E903">
        <v>5</v>
      </c>
      <c r="F903">
        <v>8</v>
      </c>
      <c r="G903" s="1">
        <v>9</v>
      </c>
      <c r="H903" s="1">
        <v>6.5000001830000005E-8</v>
      </c>
      <c r="I903" s="1">
        <v>5.8781990999999997E-8</v>
      </c>
      <c r="J903" s="1">
        <v>0</v>
      </c>
      <c r="K903" s="1">
        <v>0</v>
      </c>
      <c r="L903" s="1">
        <v>10.86899376</v>
      </c>
      <c r="M903">
        <f t="shared" si="14"/>
        <v>0</v>
      </c>
    </row>
    <row r="904" spans="2:13" hidden="1" x14ac:dyDescent="0.3">
      <c r="B904">
        <v>9</v>
      </c>
      <c r="C904">
        <v>7</v>
      </c>
      <c r="D904">
        <v>13</v>
      </c>
      <c r="E904">
        <v>5</v>
      </c>
      <c r="F904">
        <v>8</v>
      </c>
      <c r="G904" s="1">
        <v>9</v>
      </c>
      <c r="H904" s="1">
        <v>6.5000001830000005E-8</v>
      </c>
      <c r="I904" s="1">
        <v>5.8781990999999997E-8</v>
      </c>
      <c r="J904" s="1">
        <v>0</v>
      </c>
      <c r="K904" s="1">
        <v>0</v>
      </c>
      <c r="L904" s="1">
        <v>11.900358199999999</v>
      </c>
      <c r="M904">
        <f t="shared" si="14"/>
        <v>0</v>
      </c>
    </row>
    <row r="905" spans="2:13" hidden="1" x14ac:dyDescent="0.3">
      <c r="B905">
        <v>9</v>
      </c>
      <c r="C905">
        <v>7</v>
      </c>
      <c r="D905">
        <v>14</v>
      </c>
      <c r="E905">
        <v>5</v>
      </c>
      <c r="F905">
        <v>8</v>
      </c>
      <c r="G905" s="1">
        <v>9</v>
      </c>
      <c r="H905" s="1">
        <v>6.5000001830000005E-8</v>
      </c>
      <c r="I905" s="1">
        <v>5.8781990999999997E-8</v>
      </c>
      <c r="J905" s="1">
        <v>0</v>
      </c>
      <c r="K905" s="1">
        <v>0</v>
      </c>
      <c r="L905" s="1">
        <v>12.93172264</v>
      </c>
      <c r="M905">
        <f t="shared" si="14"/>
        <v>0</v>
      </c>
    </row>
    <row r="906" spans="2:13" hidden="1" x14ac:dyDescent="0.3">
      <c r="B906">
        <v>9</v>
      </c>
      <c r="C906">
        <v>7</v>
      </c>
      <c r="D906">
        <v>15</v>
      </c>
      <c r="E906">
        <v>5</v>
      </c>
      <c r="F906">
        <v>8</v>
      </c>
      <c r="G906" s="1">
        <v>9</v>
      </c>
      <c r="H906" s="1">
        <v>6.5000001830000005E-8</v>
      </c>
      <c r="I906" s="1">
        <v>5.8781990999999997E-8</v>
      </c>
      <c r="J906" s="1">
        <v>0</v>
      </c>
      <c r="K906" s="1">
        <v>0</v>
      </c>
      <c r="L906" s="1">
        <v>13.963087079999999</v>
      </c>
      <c r="M906">
        <f t="shared" si="14"/>
        <v>0</v>
      </c>
    </row>
    <row r="907" spans="2:13" hidden="1" x14ac:dyDescent="0.3">
      <c r="B907">
        <v>9</v>
      </c>
      <c r="C907">
        <v>7</v>
      </c>
      <c r="D907">
        <v>16</v>
      </c>
      <c r="E907">
        <v>5</v>
      </c>
      <c r="F907">
        <v>8</v>
      </c>
      <c r="G907" s="1">
        <v>9</v>
      </c>
      <c r="H907" s="1">
        <v>6.5000001830000005E-8</v>
      </c>
      <c r="I907" s="1">
        <v>5.8781990999999997E-8</v>
      </c>
      <c r="J907" s="1">
        <v>0</v>
      </c>
      <c r="K907" s="1">
        <v>0</v>
      </c>
      <c r="L907" s="1">
        <v>14.99445152</v>
      </c>
      <c r="M907">
        <f t="shared" si="14"/>
        <v>0</v>
      </c>
    </row>
    <row r="908" spans="2:13" hidden="1" x14ac:dyDescent="0.3">
      <c r="B908">
        <v>9</v>
      </c>
      <c r="C908">
        <v>7</v>
      </c>
      <c r="D908">
        <v>17</v>
      </c>
      <c r="E908">
        <v>5</v>
      </c>
      <c r="F908">
        <v>8</v>
      </c>
      <c r="G908" s="1">
        <v>9</v>
      </c>
      <c r="H908" s="1">
        <v>6.5000001830000005E-8</v>
      </c>
      <c r="I908" s="1">
        <v>5.8810706140000003E-8</v>
      </c>
      <c r="J908" s="1">
        <v>0</v>
      </c>
      <c r="K908" s="1">
        <v>0</v>
      </c>
      <c r="L908" s="1">
        <v>16.025815959999999</v>
      </c>
      <c r="M908">
        <f t="shared" si="14"/>
        <v>0</v>
      </c>
    </row>
    <row r="909" spans="2:13" hidden="1" x14ac:dyDescent="0.3">
      <c r="B909">
        <v>9</v>
      </c>
      <c r="C909">
        <v>7</v>
      </c>
      <c r="D909">
        <v>18</v>
      </c>
      <c r="E909">
        <v>5</v>
      </c>
      <c r="F909">
        <v>8</v>
      </c>
      <c r="G909" s="1">
        <v>9</v>
      </c>
      <c r="H909" s="1">
        <v>6.5000001830000005E-8</v>
      </c>
      <c r="I909" s="1">
        <v>5.8890371319999997E-8</v>
      </c>
      <c r="J909" s="1">
        <v>0</v>
      </c>
      <c r="K909" s="1">
        <v>0</v>
      </c>
      <c r="L909" s="1">
        <v>17.051916120000001</v>
      </c>
      <c r="M909">
        <f t="shared" si="14"/>
        <v>0</v>
      </c>
    </row>
    <row r="910" spans="2:13" hidden="1" x14ac:dyDescent="0.3">
      <c r="B910">
        <v>9</v>
      </c>
      <c r="C910">
        <v>7</v>
      </c>
      <c r="D910">
        <v>19</v>
      </c>
      <c r="E910">
        <v>5</v>
      </c>
      <c r="F910">
        <v>8</v>
      </c>
      <c r="G910" s="1">
        <v>9</v>
      </c>
      <c r="H910" s="1">
        <v>6.5000001830000005E-8</v>
      </c>
      <c r="I910" s="1">
        <v>5.8970417980000003E-8</v>
      </c>
      <c r="J910" s="1">
        <v>0</v>
      </c>
      <c r="K910" s="1">
        <v>0</v>
      </c>
      <c r="L910" s="1">
        <v>18.063436509999999</v>
      </c>
      <c r="M910">
        <f t="shared" si="14"/>
        <v>0</v>
      </c>
    </row>
    <row r="911" spans="2:13" hidden="1" x14ac:dyDescent="0.3">
      <c r="B911">
        <v>9</v>
      </c>
      <c r="C911">
        <v>7</v>
      </c>
      <c r="D911">
        <v>20</v>
      </c>
      <c r="E911">
        <v>5</v>
      </c>
      <c r="F911">
        <v>8</v>
      </c>
      <c r="G911" s="1">
        <v>9</v>
      </c>
      <c r="H911" s="1">
        <v>6.5000001830000005E-8</v>
      </c>
      <c r="I911" s="1">
        <v>5.9049901959999999E-8</v>
      </c>
      <c r="J911" s="1">
        <v>0</v>
      </c>
      <c r="K911" s="1">
        <v>0</v>
      </c>
      <c r="L911" s="1">
        <v>19.060354230000002</v>
      </c>
      <c r="M911">
        <f t="shared" si="14"/>
        <v>0</v>
      </c>
    </row>
    <row r="912" spans="2:13" hidden="1" x14ac:dyDescent="0.3">
      <c r="B912">
        <v>9</v>
      </c>
      <c r="C912">
        <v>7</v>
      </c>
      <c r="D912">
        <v>21</v>
      </c>
      <c r="E912">
        <v>5</v>
      </c>
      <c r="F912">
        <v>8</v>
      </c>
      <c r="G912" s="1">
        <v>9</v>
      </c>
      <c r="H912" s="1">
        <v>6.5000001830000005E-8</v>
      </c>
      <c r="I912" s="1">
        <v>5.9128646849999997E-8</v>
      </c>
      <c r="J912" s="1">
        <v>0</v>
      </c>
      <c r="K912" s="1">
        <v>0</v>
      </c>
      <c r="L912" s="1">
        <v>20.042806630000001</v>
      </c>
      <c r="M912">
        <f t="shared" si="14"/>
        <v>0</v>
      </c>
    </row>
    <row r="913" spans="2:13" hidden="1" x14ac:dyDescent="0.3">
      <c r="B913">
        <v>9</v>
      </c>
      <c r="C913">
        <v>7</v>
      </c>
      <c r="D913">
        <v>22</v>
      </c>
      <c r="E913">
        <v>5</v>
      </c>
      <c r="F913">
        <v>8</v>
      </c>
      <c r="G913" s="1">
        <v>9</v>
      </c>
      <c r="H913" s="1">
        <v>6.5000001830000005E-8</v>
      </c>
      <c r="I913" s="1">
        <v>5.9206533429999997E-8</v>
      </c>
      <c r="J913" s="1">
        <v>0</v>
      </c>
      <c r="K913" s="1">
        <v>0</v>
      </c>
      <c r="L913" s="1">
        <v>21.010965349999999</v>
      </c>
      <c r="M913">
        <f t="shared" si="14"/>
        <v>0</v>
      </c>
    </row>
    <row r="914" spans="2:13" hidden="1" x14ac:dyDescent="0.3">
      <c r="B914">
        <v>9</v>
      </c>
      <c r="C914">
        <v>7</v>
      </c>
      <c r="D914">
        <v>23</v>
      </c>
      <c r="E914">
        <v>5</v>
      </c>
      <c r="F914">
        <v>8</v>
      </c>
      <c r="G914" s="1">
        <v>9</v>
      </c>
      <c r="H914" s="1">
        <v>6.5000001830000005E-8</v>
      </c>
      <c r="I914" s="1">
        <v>5.928348541E-8</v>
      </c>
      <c r="J914" s="1">
        <v>0</v>
      </c>
      <c r="K914" s="1">
        <v>0</v>
      </c>
      <c r="L914" s="1">
        <v>21.96502495</v>
      </c>
      <c r="M914">
        <f t="shared" si="14"/>
        <v>0</v>
      </c>
    </row>
    <row r="915" spans="2:13" hidden="1" x14ac:dyDescent="0.3">
      <c r="B915">
        <v>9</v>
      </c>
      <c r="C915">
        <v>7</v>
      </c>
      <c r="D915">
        <v>24</v>
      </c>
      <c r="E915">
        <v>5</v>
      </c>
      <c r="F915">
        <v>8</v>
      </c>
      <c r="G915" s="1">
        <v>9</v>
      </c>
      <c r="H915" s="1">
        <v>6.5000001830000005E-8</v>
      </c>
      <c r="I915" s="1">
        <v>5.9359426500000001E-8</v>
      </c>
      <c r="J915" s="1">
        <v>0</v>
      </c>
      <c r="K915" s="1">
        <v>0</v>
      </c>
      <c r="L915" s="1">
        <v>22.905191420000001</v>
      </c>
      <c r="M915">
        <f t="shared" si="14"/>
        <v>0</v>
      </c>
    </row>
    <row r="916" spans="2:13" hidden="1" x14ac:dyDescent="0.3">
      <c r="B916">
        <v>9</v>
      </c>
      <c r="C916">
        <v>7</v>
      </c>
      <c r="D916">
        <v>25</v>
      </c>
      <c r="E916">
        <v>5</v>
      </c>
      <c r="F916">
        <v>8</v>
      </c>
      <c r="G916" s="1">
        <v>9</v>
      </c>
      <c r="H916" s="1">
        <v>6.5000001830000005E-8</v>
      </c>
      <c r="I916" s="1">
        <v>5.9434332849999999E-8</v>
      </c>
      <c r="J916" s="1">
        <v>0</v>
      </c>
      <c r="K916" s="1">
        <v>0</v>
      </c>
      <c r="L916" s="1">
        <v>23.831670760000002</v>
      </c>
      <c r="M916">
        <f t="shared" si="14"/>
        <v>0</v>
      </c>
    </row>
    <row r="917" spans="2:13" hidden="1" x14ac:dyDescent="0.3">
      <c r="B917">
        <v>9</v>
      </c>
      <c r="C917">
        <v>7</v>
      </c>
      <c r="D917">
        <v>26</v>
      </c>
      <c r="E917">
        <v>5</v>
      </c>
      <c r="F917">
        <v>8</v>
      </c>
      <c r="G917" s="1">
        <v>9</v>
      </c>
      <c r="H917" s="1">
        <v>6.5000001830000005E-8</v>
      </c>
      <c r="I917" s="1">
        <v>5.9508166310000002E-8</v>
      </c>
      <c r="J917" s="1">
        <v>0</v>
      </c>
      <c r="K917" s="1">
        <v>0</v>
      </c>
      <c r="L917" s="1">
        <v>24.74470329</v>
      </c>
      <c r="M917">
        <f t="shared" si="14"/>
        <v>0</v>
      </c>
    </row>
    <row r="918" spans="2:13" hidden="1" x14ac:dyDescent="0.3">
      <c r="B918">
        <v>9</v>
      </c>
      <c r="C918">
        <v>7</v>
      </c>
      <c r="D918">
        <v>27</v>
      </c>
      <c r="E918">
        <v>5</v>
      </c>
      <c r="F918">
        <v>8</v>
      </c>
      <c r="G918" s="1">
        <v>9</v>
      </c>
      <c r="H918" s="1">
        <v>6.5000001830000005E-8</v>
      </c>
      <c r="I918" s="1">
        <v>5.958091259E-8</v>
      </c>
      <c r="J918" s="1">
        <v>0</v>
      </c>
      <c r="K918" s="1">
        <v>0</v>
      </c>
      <c r="L918" s="1">
        <v>25.644506450000002</v>
      </c>
      <c r="M918">
        <f t="shared" si="14"/>
        <v>0</v>
      </c>
    </row>
    <row r="919" spans="2:13" hidden="1" x14ac:dyDescent="0.3">
      <c r="B919">
        <v>9</v>
      </c>
      <c r="C919">
        <v>7</v>
      </c>
      <c r="D919">
        <v>28</v>
      </c>
      <c r="E919">
        <v>5</v>
      </c>
      <c r="F919">
        <v>8</v>
      </c>
      <c r="G919" s="1">
        <v>9</v>
      </c>
      <c r="H919" s="1">
        <v>6.5000001830000005E-8</v>
      </c>
      <c r="I919" s="1">
        <v>5.9652571679999999E-8</v>
      </c>
      <c r="J919" s="1">
        <v>0</v>
      </c>
      <c r="K919" s="1">
        <v>0</v>
      </c>
      <c r="L919" s="1">
        <v>26.531297680000002</v>
      </c>
      <c r="M919">
        <f t="shared" si="14"/>
        <v>0</v>
      </c>
    </row>
    <row r="920" spans="2:13" hidden="1" x14ac:dyDescent="0.3">
      <c r="B920">
        <v>9</v>
      </c>
      <c r="C920">
        <v>7</v>
      </c>
      <c r="D920">
        <v>29</v>
      </c>
      <c r="E920">
        <v>5</v>
      </c>
      <c r="F920">
        <v>8</v>
      </c>
      <c r="G920" s="1">
        <v>9</v>
      </c>
      <c r="H920" s="1">
        <v>6.5000001830000005E-8</v>
      </c>
      <c r="I920" s="1">
        <v>5.972312927E-8</v>
      </c>
      <c r="J920" s="1">
        <v>0</v>
      </c>
      <c r="K920" s="1">
        <v>0</v>
      </c>
      <c r="L920" s="1">
        <v>27.405317310000001</v>
      </c>
      <c r="M920">
        <f t="shared" si="14"/>
        <v>0</v>
      </c>
    </row>
    <row r="921" spans="2:13" hidden="1" x14ac:dyDescent="0.3">
      <c r="B921">
        <v>9</v>
      </c>
      <c r="C921">
        <v>7</v>
      </c>
      <c r="D921">
        <v>30</v>
      </c>
      <c r="E921">
        <v>5</v>
      </c>
      <c r="F921">
        <v>8</v>
      </c>
      <c r="G921" s="1">
        <v>9</v>
      </c>
      <c r="H921" s="1">
        <v>6.5000001830000005E-8</v>
      </c>
      <c r="I921" s="1">
        <v>5.9792599679999995E-8</v>
      </c>
      <c r="J921" s="1">
        <v>0</v>
      </c>
      <c r="K921" s="1">
        <v>0</v>
      </c>
      <c r="L921" s="1">
        <v>28.266782760000002</v>
      </c>
      <c r="M921">
        <f t="shared" si="14"/>
        <v>0</v>
      </c>
    </row>
    <row r="922" spans="2:13" hidden="1" x14ac:dyDescent="0.3">
      <c r="B922">
        <v>9</v>
      </c>
      <c r="C922">
        <v>7</v>
      </c>
      <c r="D922">
        <v>31</v>
      </c>
      <c r="E922">
        <v>5</v>
      </c>
      <c r="F922">
        <v>8</v>
      </c>
      <c r="G922" s="1">
        <v>9</v>
      </c>
      <c r="H922" s="1">
        <v>6.5000001830000005E-8</v>
      </c>
      <c r="I922" s="1">
        <v>5.9860987660000001E-8</v>
      </c>
      <c r="J922" s="1">
        <v>0</v>
      </c>
      <c r="K922" s="1">
        <v>0</v>
      </c>
      <c r="L922" s="1">
        <v>29.11592293</v>
      </c>
      <c r="M922">
        <f t="shared" si="14"/>
        <v>0</v>
      </c>
    </row>
    <row r="923" spans="2:13" hidden="1" x14ac:dyDescent="0.3">
      <c r="B923">
        <v>9</v>
      </c>
      <c r="C923">
        <v>7</v>
      </c>
      <c r="D923">
        <v>32</v>
      </c>
      <c r="E923">
        <v>5</v>
      </c>
      <c r="F923">
        <v>8</v>
      </c>
      <c r="G923" s="1">
        <v>9</v>
      </c>
      <c r="H923" s="1">
        <v>6.5000001830000005E-8</v>
      </c>
      <c r="I923" s="1">
        <v>5.9928298000000001E-8</v>
      </c>
      <c r="J923" s="1">
        <v>0</v>
      </c>
      <c r="K923" s="1">
        <v>0</v>
      </c>
      <c r="L923" s="1">
        <v>29.952955249999999</v>
      </c>
      <c r="M923">
        <f t="shared" si="14"/>
        <v>0</v>
      </c>
    </row>
    <row r="924" spans="2:13" hidden="1" x14ac:dyDescent="0.3">
      <c r="B924">
        <v>9</v>
      </c>
      <c r="C924">
        <v>7</v>
      </c>
      <c r="D924">
        <v>33</v>
      </c>
      <c r="E924">
        <v>5</v>
      </c>
      <c r="F924">
        <v>8</v>
      </c>
      <c r="G924" s="1">
        <v>9</v>
      </c>
      <c r="H924" s="1">
        <v>6.5000001830000005E-8</v>
      </c>
      <c r="I924" s="1">
        <v>5.9994549749999997E-8</v>
      </c>
      <c r="J924" s="1">
        <v>0</v>
      </c>
      <c r="K924" s="1">
        <v>0</v>
      </c>
      <c r="L924" s="1">
        <v>30.778097150000001</v>
      </c>
      <c r="M924">
        <f t="shared" si="14"/>
        <v>0</v>
      </c>
    </row>
    <row r="925" spans="2:13" hidden="1" x14ac:dyDescent="0.3">
      <c r="B925">
        <v>9</v>
      </c>
      <c r="C925">
        <v>7</v>
      </c>
      <c r="D925">
        <v>34</v>
      </c>
      <c r="E925">
        <v>5</v>
      </c>
      <c r="F925">
        <v>8</v>
      </c>
      <c r="G925" s="1">
        <v>9</v>
      </c>
      <c r="H925" s="1">
        <v>6.5000001830000005E-8</v>
      </c>
      <c r="I925" s="1">
        <v>6.0059752460000006E-8</v>
      </c>
      <c r="J925" s="1">
        <v>0</v>
      </c>
      <c r="K925" s="1">
        <v>0</v>
      </c>
      <c r="L925" s="1">
        <v>31.591554639999998</v>
      </c>
      <c r="M925">
        <f t="shared" si="14"/>
        <v>0</v>
      </c>
    </row>
    <row r="926" spans="2:13" hidden="1" x14ac:dyDescent="0.3">
      <c r="B926">
        <v>9</v>
      </c>
      <c r="C926">
        <v>7</v>
      </c>
      <c r="D926">
        <v>35</v>
      </c>
      <c r="E926">
        <v>5</v>
      </c>
      <c r="F926">
        <v>8</v>
      </c>
      <c r="G926" s="1">
        <v>9</v>
      </c>
      <c r="H926" s="1">
        <v>6.5000001830000005E-8</v>
      </c>
      <c r="I926" s="1">
        <v>6.0123929980000004E-8</v>
      </c>
      <c r="J926" s="1">
        <v>0</v>
      </c>
      <c r="K926" s="1">
        <v>0</v>
      </c>
      <c r="L926" s="1">
        <v>32.393550869999999</v>
      </c>
      <c r="M926">
        <f t="shared" si="14"/>
        <v>0</v>
      </c>
    </row>
    <row r="927" spans="2:13" hidden="1" x14ac:dyDescent="0.3">
      <c r="B927">
        <v>9</v>
      </c>
      <c r="C927">
        <v>7</v>
      </c>
      <c r="D927">
        <v>36</v>
      </c>
      <c r="E927">
        <v>5</v>
      </c>
      <c r="F927">
        <v>8</v>
      </c>
      <c r="G927" s="1">
        <v>9</v>
      </c>
      <c r="H927" s="1">
        <v>6.5000001830000005E-8</v>
      </c>
      <c r="I927" s="1">
        <v>6.0187087059999995E-8</v>
      </c>
      <c r="J927" s="1">
        <v>0</v>
      </c>
      <c r="K927" s="1">
        <v>0</v>
      </c>
      <c r="L927" s="1">
        <v>33.184268950000003</v>
      </c>
      <c r="M927">
        <f t="shared" si="14"/>
        <v>0</v>
      </c>
    </row>
    <row r="928" spans="2:13" hidden="1" x14ac:dyDescent="0.3">
      <c r="B928">
        <v>9</v>
      </c>
      <c r="C928">
        <v>7</v>
      </c>
      <c r="D928">
        <v>37</v>
      </c>
      <c r="E928">
        <v>5</v>
      </c>
      <c r="F928">
        <v>8</v>
      </c>
      <c r="G928" s="1">
        <v>9</v>
      </c>
      <c r="H928" s="1">
        <v>6.5000001830000005E-8</v>
      </c>
      <c r="I928" s="1">
        <v>6.0249242779999994E-8</v>
      </c>
      <c r="J928" s="1">
        <v>0</v>
      </c>
      <c r="K928" s="1">
        <v>0</v>
      </c>
      <c r="L928" s="1">
        <v>33.963932040000003</v>
      </c>
      <c r="M928">
        <f t="shared" si="14"/>
        <v>0</v>
      </c>
    </row>
    <row r="929" spans="2:13" hidden="1" x14ac:dyDescent="0.3">
      <c r="B929">
        <v>9</v>
      </c>
      <c r="C929">
        <v>7</v>
      </c>
      <c r="D929">
        <v>38</v>
      </c>
      <c r="E929">
        <v>5</v>
      </c>
      <c r="F929">
        <v>8</v>
      </c>
      <c r="G929" s="1">
        <v>9</v>
      </c>
      <c r="H929" s="1">
        <v>6.5000001830000005E-8</v>
      </c>
      <c r="I929" s="1">
        <v>6.0310416220000002E-8</v>
      </c>
      <c r="J929" s="1">
        <v>0</v>
      </c>
      <c r="K929" s="1">
        <v>0</v>
      </c>
      <c r="L929" s="1">
        <v>34.732746120000002</v>
      </c>
      <c r="M929">
        <f t="shared" si="14"/>
        <v>0</v>
      </c>
    </row>
    <row r="930" spans="2:13" hidden="1" x14ac:dyDescent="0.3">
      <c r="B930">
        <v>9</v>
      </c>
      <c r="C930">
        <v>7</v>
      </c>
      <c r="D930">
        <v>39</v>
      </c>
      <c r="E930">
        <v>5</v>
      </c>
      <c r="F930">
        <v>8</v>
      </c>
      <c r="G930" s="1">
        <v>9</v>
      </c>
      <c r="H930" s="1">
        <v>6.5000001830000005E-8</v>
      </c>
      <c r="I930" s="1">
        <v>6.0370631220000003E-8</v>
      </c>
      <c r="J930" s="1">
        <v>0</v>
      </c>
      <c r="K930" s="1">
        <v>0</v>
      </c>
      <c r="L930" s="1">
        <v>35.490871429999999</v>
      </c>
      <c r="M930">
        <f t="shared" si="14"/>
        <v>0</v>
      </c>
    </row>
    <row r="931" spans="2:13" hidden="1" x14ac:dyDescent="0.3">
      <c r="B931">
        <v>9</v>
      </c>
      <c r="C931">
        <v>7</v>
      </c>
      <c r="D931">
        <v>40</v>
      </c>
      <c r="E931">
        <v>5</v>
      </c>
      <c r="F931">
        <v>8</v>
      </c>
      <c r="G931" s="1">
        <v>9</v>
      </c>
      <c r="H931" s="1">
        <v>6.5000001830000005E-8</v>
      </c>
      <c r="I931" s="1">
        <v>6.0429892540000006E-8</v>
      </c>
      <c r="J931" s="1">
        <v>0</v>
      </c>
      <c r="K931" s="1">
        <v>0</v>
      </c>
      <c r="L931" s="1">
        <v>36.238536830000001</v>
      </c>
      <c r="M931">
        <f t="shared" si="14"/>
        <v>0</v>
      </c>
    </row>
    <row r="932" spans="2:13" hidden="1" x14ac:dyDescent="0.3">
      <c r="B932">
        <v>9</v>
      </c>
      <c r="C932">
        <v>7</v>
      </c>
      <c r="D932">
        <v>41</v>
      </c>
      <c r="E932">
        <v>5</v>
      </c>
      <c r="F932">
        <v>8</v>
      </c>
      <c r="G932" s="1">
        <v>9</v>
      </c>
      <c r="H932" s="1">
        <v>6.5000001830000005E-8</v>
      </c>
      <c r="I932" s="1">
        <v>6.0488233569999999E-8</v>
      </c>
      <c r="J932" s="1">
        <v>0</v>
      </c>
      <c r="K932" s="1">
        <v>0</v>
      </c>
      <c r="L932" s="1">
        <v>36.975902560000002</v>
      </c>
      <c r="M932">
        <f t="shared" si="14"/>
        <v>0</v>
      </c>
    </row>
    <row r="933" spans="2:13" hidden="1" x14ac:dyDescent="0.3">
      <c r="B933">
        <v>9</v>
      </c>
      <c r="C933">
        <v>7</v>
      </c>
      <c r="D933">
        <v>42</v>
      </c>
      <c r="E933">
        <v>5</v>
      </c>
      <c r="F933">
        <v>8</v>
      </c>
      <c r="G933" s="1">
        <v>9</v>
      </c>
      <c r="H933" s="1">
        <v>6.5000001830000005E-8</v>
      </c>
      <c r="I933" s="1">
        <v>6.0545663830000002E-8</v>
      </c>
      <c r="J933" s="1">
        <v>0</v>
      </c>
      <c r="K933" s="1">
        <v>0</v>
      </c>
      <c r="L933" s="1">
        <v>37.703151699999999</v>
      </c>
      <c r="M933">
        <f t="shared" si="14"/>
        <v>0</v>
      </c>
    </row>
    <row r="934" spans="2:13" hidden="1" x14ac:dyDescent="0.3">
      <c r="B934">
        <v>9</v>
      </c>
      <c r="C934">
        <v>7</v>
      </c>
      <c r="D934">
        <v>43</v>
      </c>
      <c r="E934">
        <v>5</v>
      </c>
      <c r="F934">
        <v>8</v>
      </c>
      <c r="G934" s="1">
        <v>9</v>
      </c>
      <c r="H934" s="1">
        <v>6.5000001830000005E-8</v>
      </c>
      <c r="I934" s="1">
        <v>6.0602197649999997E-8</v>
      </c>
      <c r="J934" s="1">
        <v>0</v>
      </c>
      <c r="K934" s="1">
        <v>0</v>
      </c>
      <c r="L934" s="1">
        <v>38.420467379999998</v>
      </c>
      <c r="M934">
        <f t="shared" si="14"/>
        <v>0</v>
      </c>
    </row>
    <row r="935" spans="2:13" hidden="1" x14ac:dyDescent="0.3">
      <c r="B935">
        <v>9</v>
      </c>
      <c r="C935">
        <v>7</v>
      </c>
      <c r="D935">
        <v>44</v>
      </c>
      <c r="E935">
        <v>5</v>
      </c>
      <c r="F935">
        <v>8</v>
      </c>
      <c r="G935" s="1">
        <v>9</v>
      </c>
      <c r="H935" s="1">
        <v>6.5000001830000005E-8</v>
      </c>
      <c r="I935" s="1">
        <v>6.0657863619999999E-8</v>
      </c>
      <c r="J935" s="1">
        <v>0</v>
      </c>
      <c r="K935" s="1">
        <v>0</v>
      </c>
      <c r="L935" s="1">
        <v>39.128009800000001</v>
      </c>
      <c r="M935">
        <f t="shared" si="14"/>
        <v>0</v>
      </c>
    </row>
    <row r="936" spans="2:13" hidden="1" x14ac:dyDescent="0.3">
      <c r="B936">
        <v>9</v>
      </c>
      <c r="C936">
        <v>7</v>
      </c>
      <c r="D936">
        <v>45</v>
      </c>
      <c r="E936">
        <v>5</v>
      </c>
      <c r="F936">
        <v>8</v>
      </c>
      <c r="G936" s="1">
        <v>9</v>
      </c>
      <c r="H936" s="1">
        <v>6.5000001830000005E-8</v>
      </c>
      <c r="I936" s="1">
        <v>6.0712656969999994E-8</v>
      </c>
      <c r="J936" s="1">
        <v>0</v>
      </c>
      <c r="K936" s="1">
        <v>0</v>
      </c>
      <c r="L936" s="1">
        <v>39.825962070000003</v>
      </c>
      <c r="M936">
        <f t="shared" si="14"/>
        <v>0</v>
      </c>
    </row>
    <row r="937" spans="2:13" hidden="1" x14ac:dyDescent="0.3">
      <c r="B937">
        <v>9</v>
      </c>
      <c r="C937">
        <v>7</v>
      </c>
      <c r="D937">
        <v>46</v>
      </c>
      <c r="E937">
        <v>5</v>
      </c>
      <c r="F937">
        <v>8</v>
      </c>
      <c r="G937" s="1">
        <v>9</v>
      </c>
      <c r="H937" s="1">
        <v>6.5000001830000005E-8</v>
      </c>
      <c r="I937" s="1">
        <v>6.0766615870000005E-8</v>
      </c>
      <c r="J937" s="1">
        <v>0</v>
      </c>
      <c r="K937" s="1">
        <v>0</v>
      </c>
      <c r="L937" s="1">
        <v>40.514484410000001</v>
      </c>
      <c r="M937">
        <f t="shared" si="14"/>
        <v>0</v>
      </c>
    </row>
    <row r="938" spans="2:13" hidden="1" x14ac:dyDescent="0.3">
      <c r="B938">
        <v>9</v>
      </c>
      <c r="C938">
        <v>7</v>
      </c>
      <c r="D938">
        <v>47</v>
      </c>
      <c r="E938">
        <v>5</v>
      </c>
      <c r="F938">
        <v>8</v>
      </c>
      <c r="G938" s="1">
        <v>9</v>
      </c>
      <c r="H938" s="1">
        <v>6.5000001830000005E-8</v>
      </c>
      <c r="I938" s="1">
        <v>6.0819749830000002E-8</v>
      </c>
      <c r="J938" s="1">
        <v>0</v>
      </c>
      <c r="K938" s="1">
        <v>0</v>
      </c>
      <c r="L938" s="1">
        <v>41.193737030000001</v>
      </c>
      <c r="M938">
        <f t="shared" si="14"/>
        <v>0</v>
      </c>
    </row>
    <row r="939" spans="2:13" hidden="1" x14ac:dyDescent="0.3">
      <c r="B939">
        <v>9</v>
      </c>
      <c r="C939">
        <v>7</v>
      </c>
      <c r="D939">
        <v>48</v>
      </c>
      <c r="E939">
        <v>5</v>
      </c>
      <c r="F939">
        <v>8</v>
      </c>
      <c r="G939" s="1">
        <v>9</v>
      </c>
      <c r="H939" s="1">
        <v>6.5000001830000005E-8</v>
      </c>
      <c r="I939" s="1">
        <v>6.0872073170000006E-8</v>
      </c>
      <c r="J939" s="1">
        <v>0</v>
      </c>
      <c r="K939" s="1">
        <v>0</v>
      </c>
      <c r="L939" s="1">
        <v>41.863880160000001</v>
      </c>
      <c r="M939">
        <f t="shared" si="14"/>
        <v>0</v>
      </c>
    </row>
    <row r="940" spans="2:13" hidden="1" x14ac:dyDescent="0.3">
      <c r="B940">
        <v>9</v>
      </c>
      <c r="C940">
        <v>7</v>
      </c>
      <c r="D940">
        <v>49</v>
      </c>
      <c r="E940">
        <v>5</v>
      </c>
      <c r="F940">
        <v>8</v>
      </c>
      <c r="G940" s="1">
        <v>9</v>
      </c>
      <c r="H940" s="1">
        <v>6.5000001830000005E-8</v>
      </c>
      <c r="I940" s="1">
        <v>6.0923609730000001E-8</v>
      </c>
      <c r="J940" s="1">
        <v>0</v>
      </c>
      <c r="K940" s="1">
        <v>0</v>
      </c>
      <c r="L940" s="1">
        <v>42.525051120000001</v>
      </c>
      <c r="M940">
        <f t="shared" si="14"/>
        <v>0</v>
      </c>
    </row>
    <row r="941" spans="2:13" hidden="1" x14ac:dyDescent="0.3">
      <c r="B941">
        <v>9</v>
      </c>
      <c r="C941">
        <v>7</v>
      </c>
      <c r="D941">
        <v>50</v>
      </c>
      <c r="E941">
        <v>5</v>
      </c>
      <c r="F941">
        <v>8</v>
      </c>
      <c r="G941" s="1">
        <v>9</v>
      </c>
      <c r="H941" s="1">
        <v>6.5000001830000005E-8</v>
      </c>
      <c r="I941" s="1">
        <v>6.0974359509999999E-8</v>
      </c>
      <c r="J941" s="1">
        <v>0</v>
      </c>
      <c r="K941" s="1">
        <v>0</v>
      </c>
      <c r="L941" s="1">
        <v>43.177433010000001</v>
      </c>
      <c r="M941">
        <f t="shared" si="14"/>
        <v>0</v>
      </c>
    </row>
    <row r="942" spans="2:13" hidden="1" x14ac:dyDescent="0.3">
      <c r="B942">
        <v>9</v>
      </c>
      <c r="C942">
        <v>7</v>
      </c>
      <c r="D942">
        <v>51</v>
      </c>
      <c r="E942">
        <v>5</v>
      </c>
      <c r="F942">
        <v>8</v>
      </c>
      <c r="G942" s="1">
        <v>9</v>
      </c>
      <c r="H942" s="1">
        <v>6.5000001830000005E-8</v>
      </c>
      <c r="I942" s="1">
        <v>6.1024341579999998E-8</v>
      </c>
      <c r="J942" s="1">
        <v>0</v>
      </c>
      <c r="K942" s="1">
        <v>0</v>
      </c>
      <c r="L942" s="1">
        <v>43.821140290000002</v>
      </c>
      <c r="M942">
        <f t="shared" si="14"/>
        <v>0</v>
      </c>
    </row>
    <row r="943" spans="2:13" hidden="1" x14ac:dyDescent="0.3">
      <c r="B943">
        <v>9</v>
      </c>
      <c r="C943">
        <v>7</v>
      </c>
      <c r="D943">
        <v>52</v>
      </c>
      <c r="E943">
        <v>5</v>
      </c>
      <c r="F943">
        <v>8</v>
      </c>
      <c r="G943" s="1">
        <v>9</v>
      </c>
      <c r="H943" s="1">
        <v>6.5000001830000005E-8</v>
      </c>
      <c r="I943" s="1">
        <v>6.1073589319999994E-8</v>
      </c>
      <c r="J943" s="1">
        <v>0</v>
      </c>
      <c r="K943" s="1">
        <v>0</v>
      </c>
      <c r="L943" s="1">
        <v>44.45633316</v>
      </c>
      <c r="M943">
        <f t="shared" si="14"/>
        <v>0</v>
      </c>
    </row>
    <row r="944" spans="2:13" hidden="1" x14ac:dyDescent="0.3">
      <c r="B944">
        <v>9</v>
      </c>
      <c r="C944">
        <v>7</v>
      </c>
      <c r="D944">
        <v>53</v>
      </c>
      <c r="E944">
        <v>5</v>
      </c>
      <c r="F944">
        <v>8</v>
      </c>
      <c r="G944" s="1">
        <v>9</v>
      </c>
      <c r="H944" s="1">
        <v>6.5000001830000005E-8</v>
      </c>
      <c r="I944" s="1">
        <v>6.1122097970000007E-8</v>
      </c>
      <c r="J944" s="1">
        <v>0</v>
      </c>
      <c r="K944" s="1">
        <v>0</v>
      </c>
      <c r="L944" s="1">
        <v>45.083148960000003</v>
      </c>
      <c r="M944">
        <f t="shared" si="14"/>
        <v>0</v>
      </c>
    </row>
    <row r="945" spans="2:13" hidden="1" x14ac:dyDescent="0.3">
      <c r="B945">
        <v>9</v>
      </c>
      <c r="C945">
        <v>7</v>
      </c>
      <c r="D945">
        <v>54</v>
      </c>
      <c r="E945">
        <v>5</v>
      </c>
      <c r="F945">
        <v>8</v>
      </c>
      <c r="G945" s="1">
        <v>9</v>
      </c>
      <c r="H945" s="1">
        <v>6.5000001830000005E-8</v>
      </c>
      <c r="I945" s="1">
        <v>6.1169877049999999E-8</v>
      </c>
      <c r="J945" s="1">
        <v>0</v>
      </c>
      <c r="K945" s="1">
        <v>0</v>
      </c>
      <c r="L945" s="1">
        <v>45.70174789</v>
      </c>
      <c r="M945">
        <f t="shared" si="14"/>
        <v>0</v>
      </c>
    </row>
    <row r="946" spans="2:13" hidden="1" x14ac:dyDescent="0.3">
      <c r="B946">
        <v>9</v>
      </c>
      <c r="C946">
        <v>7</v>
      </c>
      <c r="D946">
        <v>55</v>
      </c>
      <c r="E946">
        <v>5</v>
      </c>
      <c r="F946">
        <v>8</v>
      </c>
      <c r="G946" s="1">
        <v>9</v>
      </c>
      <c r="H946" s="1">
        <v>6.5000001830000005E-8</v>
      </c>
      <c r="I946" s="1">
        <v>6.1216964720000002E-8</v>
      </c>
      <c r="J946" s="1">
        <v>0</v>
      </c>
      <c r="K946" s="1">
        <v>0</v>
      </c>
      <c r="L946" s="1">
        <v>46.312244419999999</v>
      </c>
      <c r="M946">
        <f t="shared" si="14"/>
        <v>0</v>
      </c>
    </row>
    <row r="947" spans="2:13" hidden="1" x14ac:dyDescent="0.3">
      <c r="B947">
        <v>9</v>
      </c>
      <c r="C947">
        <v>7</v>
      </c>
      <c r="D947">
        <v>56</v>
      </c>
      <c r="E947">
        <v>5</v>
      </c>
      <c r="F947">
        <v>8</v>
      </c>
      <c r="G947" s="1">
        <v>9</v>
      </c>
      <c r="H947" s="1">
        <v>6.5000001830000005E-8</v>
      </c>
      <c r="I947" s="1">
        <v>6.126335621E-8</v>
      </c>
      <c r="J947" s="1">
        <v>0</v>
      </c>
      <c r="K947" s="1">
        <v>0</v>
      </c>
      <c r="L947" s="1">
        <v>46.914775849999998</v>
      </c>
      <c r="M947">
        <f t="shared" si="14"/>
        <v>0</v>
      </c>
    </row>
    <row r="948" spans="2:13" hidden="1" x14ac:dyDescent="0.3">
      <c r="B948">
        <v>9</v>
      </c>
      <c r="C948">
        <v>7</v>
      </c>
      <c r="D948">
        <v>57</v>
      </c>
      <c r="E948">
        <v>5</v>
      </c>
      <c r="F948">
        <v>8</v>
      </c>
      <c r="G948" s="1">
        <v>9</v>
      </c>
      <c r="H948" s="1">
        <v>6.5000001830000005E-8</v>
      </c>
      <c r="I948" s="1">
        <v>6.1348066330000002E-8</v>
      </c>
      <c r="J948" s="1">
        <v>0</v>
      </c>
      <c r="K948" s="1">
        <v>0</v>
      </c>
      <c r="L948" s="1">
        <v>47.509456630000003</v>
      </c>
      <c r="M948">
        <f t="shared" si="14"/>
        <v>0</v>
      </c>
    </row>
    <row r="949" spans="2:13" hidden="1" x14ac:dyDescent="0.3">
      <c r="B949">
        <v>9</v>
      </c>
      <c r="C949">
        <v>7</v>
      </c>
      <c r="D949">
        <v>58</v>
      </c>
      <c r="E949">
        <v>5</v>
      </c>
      <c r="F949">
        <v>8</v>
      </c>
      <c r="G949" s="1">
        <v>9</v>
      </c>
      <c r="H949" s="1">
        <v>6.5000001830000005E-8</v>
      </c>
      <c r="I949" s="1">
        <v>6.1456694600000004E-8</v>
      </c>
      <c r="J949" s="1">
        <v>0</v>
      </c>
      <c r="K949" s="1">
        <v>0</v>
      </c>
      <c r="L949" s="1">
        <v>48.089855190000002</v>
      </c>
      <c r="M949">
        <f t="shared" si="14"/>
        <v>0</v>
      </c>
    </row>
    <row r="950" spans="2:13" hidden="1" x14ac:dyDescent="0.3">
      <c r="B950">
        <v>9</v>
      </c>
      <c r="C950">
        <v>7</v>
      </c>
      <c r="D950">
        <v>59</v>
      </c>
      <c r="E950">
        <v>5</v>
      </c>
      <c r="F950">
        <v>8</v>
      </c>
      <c r="G950" s="1">
        <v>9</v>
      </c>
      <c r="H950" s="1">
        <v>6.5000001830000005E-8</v>
      </c>
      <c r="I950" s="1">
        <v>6.1561956410000003E-8</v>
      </c>
      <c r="J950" s="1">
        <v>0</v>
      </c>
      <c r="K950" s="1">
        <v>0</v>
      </c>
      <c r="L950" s="1">
        <v>48.651988979999999</v>
      </c>
      <c r="M950">
        <f t="shared" si="14"/>
        <v>0</v>
      </c>
    </row>
    <row r="951" spans="2:13" hidden="1" x14ac:dyDescent="0.3">
      <c r="B951">
        <v>9</v>
      </c>
      <c r="C951">
        <v>7</v>
      </c>
      <c r="D951">
        <v>60</v>
      </c>
      <c r="E951">
        <v>5</v>
      </c>
      <c r="F951">
        <v>8</v>
      </c>
      <c r="G951" s="1">
        <v>9</v>
      </c>
      <c r="H951" s="1">
        <v>6.5000001830000005E-8</v>
      </c>
      <c r="I951" s="1">
        <v>6.1663465499999996E-8</v>
      </c>
      <c r="J951" s="1">
        <v>0</v>
      </c>
      <c r="K951" s="1">
        <v>0</v>
      </c>
      <c r="L951" s="1">
        <v>49.196498869999999</v>
      </c>
      <c r="M951">
        <f t="shared" si="14"/>
        <v>0</v>
      </c>
    </row>
    <row r="952" spans="2:13" hidden="1" x14ac:dyDescent="0.3">
      <c r="B952">
        <v>9</v>
      </c>
      <c r="C952">
        <v>7</v>
      </c>
      <c r="D952">
        <v>61</v>
      </c>
      <c r="E952">
        <v>5</v>
      </c>
      <c r="F952">
        <v>8</v>
      </c>
      <c r="G952" s="1">
        <v>9</v>
      </c>
      <c r="H952" s="1">
        <v>6.5000001830000005E-8</v>
      </c>
      <c r="I952" s="1">
        <v>6.1761379240000001E-8</v>
      </c>
      <c r="J952" s="1">
        <v>0</v>
      </c>
      <c r="K952" s="1">
        <v>0</v>
      </c>
      <c r="L952" s="1">
        <v>49.724048609999997</v>
      </c>
      <c r="M952">
        <f t="shared" si="14"/>
        <v>0</v>
      </c>
    </row>
    <row r="953" spans="2:13" hidden="1" x14ac:dyDescent="0.3">
      <c r="B953">
        <v>9</v>
      </c>
      <c r="C953">
        <v>7</v>
      </c>
      <c r="D953">
        <v>62</v>
      </c>
      <c r="E953">
        <v>5</v>
      </c>
      <c r="F953">
        <v>8</v>
      </c>
      <c r="G953" s="1">
        <v>9</v>
      </c>
      <c r="H953" s="1">
        <v>6.5000001830000005E-8</v>
      </c>
      <c r="I953" s="1">
        <v>6.1855874060000003E-8</v>
      </c>
      <c r="J953" s="1">
        <v>0</v>
      </c>
      <c r="K953" s="1">
        <v>0</v>
      </c>
      <c r="L953" s="1">
        <v>50</v>
      </c>
      <c r="M953">
        <f t="shared" si="14"/>
        <v>0</v>
      </c>
    </row>
    <row r="954" spans="2:13" x14ac:dyDescent="0.3">
      <c r="B954">
        <v>9</v>
      </c>
      <c r="C954">
        <v>7</v>
      </c>
      <c r="D954">
        <v>63</v>
      </c>
      <c r="E954">
        <v>5</v>
      </c>
      <c r="F954">
        <v>8</v>
      </c>
      <c r="G954" s="1">
        <v>9</v>
      </c>
      <c r="H954" s="1">
        <v>6.5000001830000005E-8</v>
      </c>
      <c r="I954" s="1">
        <v>6.1904721259999997E-8</v>
      </c>
      <c r="J954" s="1">
        <v>0</v>
      </c>
      <c r="K954" s="1">
        <v>0</v>
      </c>
      <c r="L954" s="1">
        <v>50</v>
      </c>
      <c r="M954">
        <f t="shared" si="14"/>
        <v>1</v>
      </c>
    </row>
    <row r="955" spans="2:13" hidden="1" x14ac:dyDescent="0.3">
      <c r="B955">
        <v>9</v>
      </c>
      <c r="C955">
        <v>8</v>
      </c>
      <c r="D955">
        <v>1</v>
      </c>
      <c r="E955">
        <v>5</v>
      </c>
      <c r="F955">
        <v>8</v>
      </c>
      <c r="G955" s="1">
        <v>9</v>
      </c>
      <c r="H955" s="1">
        <v>6.5000001830000005E-8</v>
      </c>
      <c r="I955" s="1">
        <v>6.5E-8</v>
      </c>
      <c r="J955" s="1">
        <v>0</v>
      </c>
      <c r="K955" s="1">
        <v>0</v>
      </c>
      <c r="L955" s="1">
        <v>50</v>
      </c>
      <c r="M955">
        <f t="shared" si="14"/>
        <v>0</v>
      </c>
    </row>
    <row r="956" spans="2:13" hidden="1" x14ac:dyDescent="0.3">
      <c r="B956">
        <v>9</v>
      </c>
      <c r="C956">
        <v>8</v>
      </c>
      <c r="D956">
        <v>2</v>
      </c>
      <c r="E956">
        <v>5</v>
      </c>
      <c r="F956">
        <v>8</v>
      </c>
      <c r="G956" s="1">
        <v>9</v>
      </c>
      <c r="H956" s="1">
        <v>6.5000001830000005E-8</v>
      </c>
      <c r="I956" s="1">
        <v>6.5E-8</v>
      </c>
      <c r="J956" s="1">
        <v>0</v>
      </c>
      <c r="K956" s="1">
        <v>0</v>
      </c>
      <c r="L956" s="1">
        <v>2.7381156539999998E-7</v>
      </c>
      <c r="M956">
        <f t="shared" si="14"/>
        <v>0</v>
      </c>
    </row>
    <row r="957" spans="2:13" hidden="1" x14ac:dyDescent="0.3">
      <c r="B957">
        <v>9</v>
      </c>
      <c r="C957">
        <v>8</v>
      </c>
      <c r="D957">
        <v>3</v>
      </c>
      <c r="E957">
        <v>5</v>
      </c>
      <c r="F957">
        <v>8</v>
      </c>
      <c r="G957" s="1">
        <v>9</v>
      </c>
      <c r="H957" s="1">
        <v>6.5000001830000005E-8</v>
      </c>
      <c r="I957" s="1">
        <v>6.4975905420000002E-8</v>
      </c>
      <c r="J957" s="1">
        <v>0</v>
      </c>
      <c r="K957" s="1">
        <v>0</v>
      </c>
      <c r="L957" s="1">
        <v>5.4762313079999996E-7</v>
      </c>
      <c r="M957">
        <f t="shared" si="14"/>
        <v>0</v>
      </c>
    </row>
    <row r="958" spans="2:13" hidden="1" x14ac:dyDescent="0.3">
      <c r="B958">
        <v>9</v>
      </c>
      <c r="C958">
        <v>8</v>
      </c>
      <c r="D958">
        <v>4</v>
      </c>
      <c r="E958">
        <v>5</v>
      </c>
      <c r="F958">
        <v>8</v>
      </c>
      <c r="G958" s="1">
        <v>9</v>
      </c>
      <c r="H958" s="1">
        <v>6.5000001830000005E-8</v>
      </c>
      <c r="I958" s="1">
        <v>6.4974217410000001E-8</v>
      </c>
      <c r="J958" s="1">
        <v>0</v>
      </c>
      <c r="K958" s="1">
        <v>0</v>
      </c>
      <c r="L958" s="1">
        <v>3.6163493060000001E-3</v>
      </c>
      <c r="M958">
        <f t="shared" si="14"/>
        <v>0</v>
      </c>
    </row>
    <row r="959" spans="2:13" x14ac:dyDescent="0.3">
      <c r="B959">
        <v>9</v>
      </c>
      <c r="C959">
        <v>8</v>
      </c>
      <c r="D959">
        <v>5</v>
      </c>
      <c r="E959">
        <v>5</v>
      </c>
      <c r="F959">
        <v>8</v>
      </c>
      <c r="G959" s="1">
        <v>9</v>
      </c>
      <c r="H959" s="1">
        <v>6.5000001830000005E-8</v>
      </c>
      <c r="I959" s="1">
        <v>6.4967179300000001E-8</v>
      </c>
      <c r="J959" s="1">
        <v>0</v>
      </c>
      <c r="K959" s="1">
        <v>0</v>
      </c>
      <c r="L959" s="1">
        <v>7.4855447750000002E-3</v>
      </c>
      <c r="M959">
        <f t="shared" si="14"/>
        <v>1</v>
      </c>
    </row>
    <row r="960" spans="2:13" hidden="1" x14ac:dyDescent="0.3">
      <c r="B960">
        <v>9</v>
      </c>
      <c r="C960">
        <v>9</v>
      </c>
      <c r="D960">
        <v>1</v>
      </c>
      <c r="E960">
        <v>5</v>
      </c>
      <c r="F960">
        <v>8</v>
      </c>
      <c r="G960" s="1">
        <v>9</v>
      </c>
      <c r="H960" s="1">
        <v>6.5000001830000005E-8</v>
      </c>
      <c r="I960" s="1">
        <v>6.4909334180000003E-8</v>
      </c>
      <c r="J960" s="1">
        <v>0</v>
      </c>
      <c r="K960" s="1">
        <v>0</v>
      </c>
      <c r="L960" s="1">
        <v>50</v>
      </c>
      <c r="M960">
        <f t="shared" si="14"/>
        <v>0</v>
      </c>
    </row>
    <row r="961" spans="2:13" hidden="1" x14ac:dyDescent="0.3">
      <c r="B961">
        <v>9</v>
      </c>
      <c r="C961">
        <v>9</v>
      </c>
      <c r="D961">
        <v>2</v>
      </c>
      <c r="E961">
        <v>5</v>
      </c>
      <c r="F961">
        <v>8</v>
      </c>
      <c r="G961" s="1">
        <v>9</v>
      </c>
      <c r="H961" s="1">
        <v>6.5000001830000005E-8</v>
      </c>
      <c r="I961" s="1">
        <v>6.5E-8</v>
      </c>
      <c r="J961" s="1">
        <v>0</v>
      </c>
      <c r="K961" s="1">
        <v>0</v>
      </c>
      <c r="L961" s="1">
        <v>1.361914445E-2</v>
      </c>
      <c r="M961">
        <f t="shared" si="14"/>
        <v>0</v>
      </c>
    </row>
    <row r="962" spans="2:13" hidden="1" x14ac:dyDescent="0.3">
      <c r="B962">
        <v>9</v>
      </c>
      <c r="C962">
        <v>9</v>
      </c>
      <c r="D962">
        <v>3</v>
      </c>
      <c r="E962">
        <v>5</v>
      </c>
      <c r="F962">
        <v>8</v>
      </c>
      <c r="G962" s="1">
        <v>9</v>
      </c>
      <c r="H962" s="1">
        <v>6.5000001830000005E-8</v>
      </c>
      <c r="I962" s="1">
        <v>6.491616726E-8</v>
      </c>
      <c r="J962" s="1">
        <v>0</v>
      </c>
      <c r="K962" s="1">
        <v>0</v>
      </c>
      <c r="L962" s="1">
        <v>1.361941826E-2</v>
      </c>
      <c r="M962">
        <f t="shared" si="14"/>
        <v>0</v>
      </c>
    </row>
    <row r="963" spans="2:13" hidden="1" x14ac:dyDescent="0.3">
      <c r="B963">
        <v>9</v>
      </c>
      <c r="C963">
        <v>9</v>
      </c>
      <c r="D963">
        <v>4</v>
      </c>
      <c r="E963">
        <v>5</v>
      </c>
      <c r="F963">
        <v>8</v>
      </c>
      <c r="G963" s="1">
        <v>9</v>
      </c>
      <c r="H963" s="1">
        <v>6.5000001830000005E-8</v>
      </c>
      <c r="I963" s="1">
        <v>6.491617203E-8</v>
      </c>
      <c r="J963" s="1">
        <v>0</v>
      </c>
      <c r="K963" s="1">
        <v>0</v>
      </c>
      <c r="L963" s="1">
        <v>2.621084638E-2</v>
      </c>
      <c r="M963">
        <f t="shared" si="14"/>
        <v>0</v>
      </c>
    </row>
    <row r="964" spans="2:13" x14ac:dyDescent="0.3">
      <c r="B964">
        <v>9</v>
      </c>
      <c r="C964">
        <v>9</v>
      </c>
      <c r="D964">
        <v>5</v>
      </c>
      <c r="E964">
        <v>5</v>
      </c>
      <c r="F964">
        <v>8</v>
      </c>
      <c r="G964" s="1">
        <v>9</v>
      </c>
      <c r="H964" s="1">
        <v>6.5000001830000005E-8</v>
      </c>
      <c r="I964" s="1">
        <v>6.493481636E-8</v>
      </c>
      <c r="J964" s="1">
        <v>0</v>
      </c>
      <c r="K964" s="1">
        <v>0</v>
      </c>
      <c r="L964" s="1">
        <v>3.8801554590000002E-2</v>
      </c>
      <c r="M964">
        <f t="shared" si="14"/>
        <v>1</v>
      </c>
    </row>
    <row r="965" spans="2:13" hidden="1" x14ac:dyDescent="0.3">
      <c r="B965">
        <v>9</v>
      </c>
      <c r="C965">
        <v>10</v>
      </c>
      <c r="D965">
        <v>1</v>
      </c>
      <c r="E965">
        <v>5</v>
      </c>
      <c r="F965">
        <v>8</v>
      </c>
      <c r="G965" s="1">
        <v>9</v>
      </c>
      <c r="H965" s="1">
        <v>6.5000001830000005E-8</v>
      </c>
      <c r="I965" s="1">
        <v>6.4934163090000003E-8</v>
      </c>
      <c r="J965" s="1">
        <v>0</v>
      </c>
      <c r="K965" s="1">
        <v>0</v>
      </c>
      <c r="L965" s="1">
        <v>50</v>
      </c>
      <c r="M965">
        <f t="shared" si="14"/>
        <v>0</v>
      </c>
    </row>
    <row r="966" spans="2:13" hidden="1" x14ac:dyDescent="0.3">
      <c r="B966">
        <v>9</v>
      </c>
      <c r="C966">
        <v>10</v>
      </c>
      <c r="D966">
        <v>2</v>
      </c>
      <c r="E966">
        <v>5</v>
      </c>
      <c r="F966">
        <v>8</v>
      </c>
      <c r="G966" s="1">
        <v>9</v>
      </c>
      <c r="H966" s="1">
        <v>6.5000001830000005E-8</v>
      </c>
      <c r="I966" s="1">
        <v>6.5E-8</v>
      </c>
      <c r="J966" s="1">
        <v>0</v>
      </c>
      <c r="K966" s="1">
        <v>0</v>
      </c>
      <c r="L966" s="1">
        <v>9.8858233539999996E-3</v>
      </c>
      <c r="M966">
        <f t="shared" ref="M966:M1029" si="15">IF(D966&gt;D967,1,0)</f>
        <v>0</v>
      </c>
    </row>
    <row r="967" spans="2:13" hidden="1" x14ac:dyDescent="0.3">
      <c r="B967">
        <v>9</v>
      </c>
      <c r="C967">
        <v>10</v>
      </c>
      <c r="D967">
        <v>3</v>
      </c>
      <c r="E967">
        <v>5</v>
      </c>
      <c r="F967">
        <v>8</v>
      </c>
      <c r="G967" s="1">
        <v>9</v>
      </c>
      <c r="H967" s="1">
        <v>6.5000001830000005E-8</v>
      </c>
      <c r="I967" s="1">
        <v>6.490653038E-8</v>
      </c>
      <c r="J967" s="1">
        <v>0</v>
      </c>
      <c r="K967" s="1">
        <v>0</v>
      </c>
      <c r="L967" s="1">
        <v>9.8860971630000006E-3</v>
      </c>
      <c r="M967">
        <f t="shared" si="15"/>
        <v>0</v>
      </c>
    </row>
    <row r="968" spans="2:13" hidden="1" x14ac:dyDescent="0.3">
      <c r="B968">
        <v>9</v>
      </c>
      <c r="C968">
        <v>10</v>
      </c>
      <c r="D968">
        <v>4</v>
      </c>
      <c r="E968">
        <v>5</v>
      </c>
      <c r="F968">
        <v>8</v>
      </c>
      <c r="G968" s="1">
        <v>9</v>
      </c>
      <c r="H968" s="1">
        <v>6.5000001830000005E-8</v>
      </c>
      <c r="I968" s="1">
        <v>6.490653038E-8</v>
      </c>
      <c r="J968" s="1">
        <v>0</v>
      </c>
      <c r="K968" s="1">
        <v>0</v>
      </c>
      <c r="L968" s="1">
        <v>2.3927003150000001E-2</v>
      </c>
      <c r="M968">
        <f t="shared" si="15"/>
        <v>0</v>
      </c>
    </row>
    <row r="969" spans="2:13" x14ac:dyDescent="0.3">
      <c r="B969">
        <v>9</v>
      </c>
      <c r="C969">
        <v>10</v>
      </c>
      <c r="D969">
        <v>5</v>
      </c>
      <c r="E969">
        <v>5</v>
      </c>
      <c r="F969">
        <v>8</v>
      </c>
      <c r="G969" s="1">
        <v>9</v>
      </c>
      <c r="H969" s="1">
        <v>6.5000001830000005E-8</v>
      </c>
      <c r="I969" s="1">
        <v>6.4934163090000003E-8</v>
      </c>
      <c r="J969" s="1">
        <v>0</v>
      </c>
      <c r="K969" s="1">
        <v>0</v>
      </c>
      <c r="L969" s="1">
        <v>3.796791285E-2</v>
      </c>
      <c r="M969">
        <f t="shared" si="15"/>
        <v>1</v>
      </c>
    </row>
    <row r="970" spans="2:13" hidden="1" x14ac:dyDescent="0.3">
      <c r="B970">
        <v>9</v>
      </c>
      <c r="C970">
        <v>11</v>
      </c>
      <c r="D970">
        <v>1</v>
      </c>
      <c r="E970">
        <v>5</v>
      </c>
      <c r="F970">
        <v>8</v>
      </c>
      <c r="G970" s="1">
        <v>9</v>
      </c>
      <c r="H970" s="1">
        <v>6.5000001830000005E-8</v>
      </c>
      <c r="I970" s="1">
        <v>6.4295420650000004E-8</v>
      </c>
      <c r="J970" s="1">
        <v>0</v>
      </c>
      <c r="K970" s="1">
        <v>0</v>
      </c>
      <c r="L970" s="1">
        <v>50</v>
      </c>
      <c r="M970">
        <f t="shared" si="15"/>
        <v>0</v>
      </c>
    </row>
    <row r="971" spans="2:13" hidden="1" x14ac:dyDescent="0.3">
      <c r="B971">
        <v>9</v>
      </c>
      <c r="C971">
        <v>11</v>
      </c>
      <c r="D971">
        <v>2</v>
      </c>
      <c r="E971">
        <v>5</v>
      </c>
      <c r="F971">
        <v>8</v>
      </c>
      <c r="G971" s="1">
        <v>9</v>
      </c>
      <c r="H971" s="1">
        <v>6.5000001830000005E-8</v>
      </c>
      <c r="I971" s="1">
        <v>6.4366316800000004E-8</v>
      </c>
      <c r="J971" s="1">
        <v>0</v>
      </c>
      <c r="K971" s="1">
        <v>0</v>
      </c>
      <c r="L971" s="1">
        <v>0.1068453491</v>
      </c>
      <c r="M971">
        <f t="shared" si="15"/>
        <v>0</v>
      </c>
    </row>
    <row r="972" spans="2:13" hidden="1" x14ac:dyDescent="0.3">
      <c r="B972">
        <v>9</v>
      </c>
      <c r="C972">
        <v>11</v>
      </c>
      <c r="D972">
        <v>3</v>
      </c>
      <c r="E972">
        <v>5</v>
      </c>
      <c r="F972">
        <v>8</v>
      </c>
      <c r="G972" s="1">
        <v>9</v>
      </c>
      <c r="H972" s="1">
        <v>6.5000001830000005E-8</v>
      </c>
      <c r="I972" s="1">
        <v>6.4295420650000004E-8</v>
      </c>
      <c r="J972" s="1">
        <v>0</v>
      </c>
      <c r="K972" s="1">
        <v>0</v>
      </c>
      <c r="L972" s="1">
        <v>0.20283390579999999</v>
      </c>
      <c r="M972">
        <f t="shared" si="15"/>
        <v>0</v>
      </c>
    </row>
    <row r="973" spans="2:13" hidden="1" x14ac:dyDescent="0.3">
      <c r="B973">
        <v>9</v>
      </c>
      <c r="C973">
        <v>11</v>
      </c>
      <c r="D973">
        <v>4</v>
      </c>
      <c r="E973">
        <v>5</v>
      </c>
      <c r="F973">
        <v>8</v>
      </c>
      <c r="G973" s="1">
        <v>9</v>
      </c>
      <c r="H973" s="1">
        <v>6.5000001830000005E-8</v>
      </c>
      <c r="I973" s="1">
        <v>6.4317274089999998E-8</v>
      </c>
      <c r="J973" s="1">
        <v>0</v>
      </c>
      <c r="K973" s="1">
        <v>0</v>
      </c>
      <c r="L973" s="1">
        <v>0.30967929960000001</v>
      </c>
      <c r="M973">
        <f t="shared" si="15"/>
        <v>0</v>
      </c>
    </row>
    <row r="974" spans="2:13" x14ac:dyDescent="0.3">
      <c r="B974">
        <v>9</v>
      </c>
      <c r="C974">
        <v>11</v>
      </c>
      <c r="D974">
        <v>5</v>
      </c>
      <c r="E974">
        <v>5</v>
      </c>
      <c r="F974">
        <v>8</v>
      </c>
      <c r="G974" s="1">
        <v>9</v>
      </c>
      <c r="H974" s="1">
        <v>6.5000001830000005E-8</v>
      </c>
      <c r="I974" s="1">
        <v>6.4344491960000002E-8</v>
      </c>
      <c r="J974" s="1">
        <v>0</v>
      </c>
      <c r="K974" s="1">
        <v>0</v>
      </c>
      <c r="L974" s="1">
        <v>0.41317555309999998</v>
      </c>
      <c r="M974">
        <f t="shared" si="15"/>
        <v>1</v>
      </c>
    </row>
    <row r="975" spans="2:13" hidden="1" x14ac:dyDescent="0.3">
      <c r="B975">
        <v>9</v>
      </c>
      <c r="C975">
        <v>12</v>
      </c>
      <c r="D975">
        <v>1</v>
      </c>
      <c r="E975">
        <v>5</v>
      </c>
      <c r="F975">
        <v>8</v>
      </c>
      <c r="G975" s="1">
        <v>9</v>
      </c>
      <c r="H975" s="1">
        <v>6.5000001830000005E-8</v>
      </c>
      <c r="I975" s="1">
        <v>6.5E-8</v>
      </c>
      <c r="J975" s="1">
        <v>0</v>
      </c>
      <c r="K975" s="1">
        <v>0</v>
      </c>
      <c r="L975" s="1">
        <v>30.821918490000002</v>
      </c>
      <c r="M975">
        <f t="shared" si="15"/>
        <v>0</v>
      </c>
    </row>
    <row r="976" spans="2:13" hidden="1" x14ac:dyDescent="0.3">
      <c r="B976">
        <v>9</v>
      </c>
      <c r="C976">
        <v>12</v>
      </c>
      <c r="D976">
        <v>2</v>
      </c>
      <c r="E976">
        <v>5</v>
      </c>
      <c r="F976">
        <v>8</v>
      </c>
      <c r="G976" s="1">
        <v>9</v>
      </c>
      <c r="H976" s="1">
        <v>6.5000001830000005E-8</v>
      </c>
      <c r="I976" s="1">
        <v>6.5E-8</v>
      </c>
      <c r="J976" s="1">
        <v>0</v>
      </c>
      <c r="K976" s="1">
        <v>0</v>
      </c>
      <c r="L976" s="1">
        <v>2.7381156539999998E-7</v>
      </c>
      <c r="M976">
        <f t="shared" si="15"/>
        <v>0</v>
      </c>
    </row>
    <row r="977" spans="2:13" hidden="1" x14ac:dyDescent="0.3">
      <c r="B977">
        <v>9</v>
      </c>
      <c r="C977">
        <v>12</v>
      </c>
      <c r="D977">
        <v>3</v>
      </c>
      <c r="E977">
        <v>5</v>
      </c>
      <c r="F977">
        <v>8</v>
      </c>
      <c r="G977" s="1">
        <v>9</v>
      </c>
      <c r="H977" s="1">
        <v>6.5000001830000005E-8</v>
      </c>
      <c r="I977" s="1">
        <v>6.4975533489999996E-8</v>
      </c>
      <c r="J977" s="1">
        <v>0</v>
      </c>
      <c r="K977" s="1">
        <v>0</v>
      </c>
      <c r="L977" s="1">
        <v>5.4762313079999996E-7</v>
      </c>
      <c r="M977">
        <f t="shared" si="15"/>
        <v>0</v>
      </c>
    </row>
    <row r="978" spans="2:13" x14ac:dyDescent="0.3">
      <c r="B978">
        <v>9</v>
      </c>
      <c r="C978">
        <v>12</v>
      </c>
      <c r="D978">
        <v>4</v>
      </c>
      <c r="E978">
        <v>5</v>
      </c>
      <c r="F978">
        <v>8</v>
      </c>
      <c r="G978" s="1">
        <v>9</v>
      </c>
      <c r="H978" s="1">
        <v>6.5000001830000005E-8</v>
      </c>
      <c r="I978" s="1">
        <v>6.4974455829999994E-8</v>
      </c>
      <c r="J978" s="1">
        <v>0</v>
      </c>
      <c r="K978" s="1">
        <v>0</v>
      </c>
      <c r="L978" s="1">
        <v>3.672180697E-3</v>
      </c>
      <c r="M978">
        <f t="shared" si="15"/>
        <v>1</v>
      </c>
    </row>
    <row r="979" spans="2:13" hidden="1" x14ac:dyDescent="0.3">
      <c r="B979">
        <v>9</v>
      </c>
      <c r="C979">
        <v>13</v>
      </c>
      <c r="D979">
        <v>1</v>
      </c>
      <c r="E979">
        <v>5</v>
      </c>
      <c r="F979">
        <v>8</v>
      </c>
      <c r="G979" s="1">
        <v>9</v>
      </c>
      <c r="H979" s="1">
        <v>6.5000001830000005E-8</v>
      </c>
      <c r="I979" s="1">
        <v>6.4930844309999994E-8</v>
      </c>
      <c r="J979" s="1">
        <v>0</v>
      </c>
      <c r="K979" s="1">
        <v>0</v>
      </c>
      <c r="L979" s="1">
        <v>0</v>
      </c>
      <c r="M979">
        <f t="shared" si="15"/>
        <v>0</v>
      </c>
    </row>
    <row r="980" spans="2:13" hidden="1" x14ac:dyDescent="0.3">
      <c r="B980">
        <v>9</v>
      </c>
      <c r="C980">
        <v>13</v>
      </c>
      <c r="D980">
        <v>2</v>
      </c>
      <c r="E980">
        <v>5</v>
      </c>
      <c r="F980">
        <v>8</v>
      </c>
      <c r="G980" s="1">
        <v>9</v>
      </c>
      <c r="H980" s="1">
        <v>6.5000001830000005E-8</v>
      </c>
      <c r="I980" s="1">
        <v>6.4930844309999994E-8</v>
      </c>
      <c r="J980" s="1">
        <v>0</v>
      </c>
      <c r="K980" s="1">
        <v>0</v>
      </c>
      <c r="L980" s="1">
        <v>0</v>
      </c>
      <c r="M980">
        <f t="shared" si="15"/>
        <v>0</v>
      </c>
    </row>
    <row r="981" spans="2:13" x14ac:dyDescent="0.3">
      <c r="B981">
        <v>9</v>
      </c>
      <c r="C981">
        <v>13</v>
      </c>
      <c r="D981">
        <v>3</v>
      </c>
      <c r="E981">
        <v>5</v>
      </c>
      <c r="F981">
        <v>8</v>
      </c>
      <c r="G981" s="1">
        <v>9</v>
      </c>
      <c r="H981" s="1">
        <v>6.5000001830000005E-8</v>
      </c>
      <c r="I981" s="1">
        <v>6.4930844309999994E-8</v>
      </c>
      <c r="J981" s="1">
        <v>0</v>
      </c>
      <c r="K981" s="1">
        <v>0</v>
      </c>
      <c r="L981" s="1">
        <v>0</v>
      </c>
      <c r="M981">
        <f t="shared" si="15"/>
        <v>1</v>
      </c>
    </row>
    <row r="982" spans="2:13" hidden="1" x14ac:dyDescent="0.3">
      <c r="B982">
        <v>9</v>
      </c>
      <c r="C982">
        <v>14</v>
      </c>
      <c r="D982">
        <v>1</v>
      </c>
      <c r="E982">
        <v>5</v>
      </c>
      <c r="F982">
        <v>8</v>
      </c>
      <c r="G982" s="1">
        <v>9</v>
      </c>
      <c r="H982" s="1">
        <v>6.5000001830000005E-8</v>
      </c>
      <c r="I982" s="1">
        <v>6.3188772199999994E-8</v>
      </c>
      <c r="J982" s="1">
        <v>0</v>
      </c>
      <c r="K982" s="1">
        <v>0</v>
      </c>
      <c r="L982" s="1">
        <v>0</v>
      </c>
      <c r="M982">
        <f t="shared" si="15"/>
        <v>0</v>
      </c>
    </row>
    <row r="983" spans="2:13" hidden="1" x14ac:dyDescent="0.3">
      <c r="B983">
        <v>9</v>
      </c>
      <c r="C983">
        <v>14</v>
      </c>
      <c r="D983">
        <v>2</v>
      </c>
      <c r="E983">
        <v>5</v>
      </c>
      <c r="F983">
        <v>8</v>
      </c>
      <c r="G983" s="1">
        <v>9</v>
      </c>
      <c r="H983" s="1">
        <v>6.5000001830000005E-8</v>
      </c>
      <c r="I983" s="1">
        <v>6.3188772199999994E-8</v>
      </c>
      <c r="J983" s="1">
        <v>0</v>
      </c>
      <c r="K983" s="1">
        <v>0</v>
      </c>
      <c r="L983" s="1">
        <v>0</v>
      </c>
      <c r="M983">
        <f t="shared" si="15"/>
        <v>0</v>
      </c>
    </row>
    <row r="984" spans="2:13" x14ac:dyDescent="0.3">
      <c r="B984">
        <v>9</v>
      </c>
      <c r="C984">
        <v>14</v>
      </c>
      <c r="D984">
        <v>3</v>
      </c>
      <c r="E984">
        <v>5</v>
      </c>
      <c r="F984">
        <v>8</v>
      </c>
      <c r="G984" s="1">
        <v>9</v>
      </c>
      <c r="H984" s="1">
        <v>6.5000001830000005E-8</v>
      </c>
      <c r="I984" s="1">
        <v>6.3188772199999994E-8</v>
      </c>
      <c r="J984" s="1">
        <v>0</v>
      </c>
      <c r="K984" s="1">
        <v>0</v>
      </c>
      <c r="L984" s="1">
        <v>0</v>
      </c>
      <c r="M984">
        <f t="shared" si="15"/>
        <v>1</v>
      </c>
    </row>
    <row r="985" spans="2:13" hidden="1" x14ac:dyDescent="0.3">
      <c r="B985">
        <v>9</v>
      </c>
      <c r="C985">
        <v>15</v>
      </c>
      <c r="D985">
        <v>1</v>
      </c>
      <c r="E985">
        <v>5</v>
      </c>
      <c r="F985">
        <v>8</v>
      </c>
      <c r="G985" s="1">
        <v>9</v>
      </c>
      <c r="H985" s="1">
        <v>6.5000001830000005E-8</v>
      </c>
      <c r="I985" s="1">
        <v>5.8802566529999998E-8</v>
      </c>
      <c r="J985" s="1">
        <v>0</v>
      </c>
      <c r="K985" s="1">
        <v>0</v>
      </c>
      <c r="L985" s="1">
        <v>0</v>
      </c>
      <c r="M985">
        <f t="shared" si="15"/>
        <v>0</v>
      </c>
    </row>
    <row r="986" spans="2:13" hidden="1" x14ac:dyDescent="0.3">
      <c r="B986">
        <v>9</v>
      </c>
      <c r="C986">
        <v>15</v>
      </c>
      <c r="D986">
        <v>2</v>
      </c>
      <c r="E986">
        <v>5</v>
      </c>
      <c r="F986">
        <v>8</v>
      </c>
      <c r="G986" s="1">
        <v>9</v>
      </c>
      <c r="H986" s="1">
        <v>6.5000001830000005E-8</v>
      </c>
      <c r="I986" s="1">
        <v>5.8802566529999998E-8</v>
      </c>
      <c r="J986" s="1">
        <v>0</v>
      </c>
      <c r="K986" s="1">
        <v>0</v>
      </c>
      <c r="L986" s="1">
        <v>0</v>
      </c>
      <c r="M986">
        <f t="shared" si="15"/>
        <v>0</v>
      </c>
    </row>
    <row r="987" spans="2:13" x14ac:dyDescent="0.3">
      <c r="B987">
        <v>9</v>
      </c>
      <c r="C987">
        <v>15</v>
      </c>
      <c r="D987">
        <v>3</v>
      </c>
      <c r="E987">
        <v>5</v>
      </c>
      <c r="F987">
        <v>8</v>
      </c>
      <c r="G987" s="1">
        <v>9</v>
      </c>
      <c r="H987" s="1">
        <v>6.5000001830000005E-8</v>
      </c>
      <c r="I987" s="1">
        <v>5.8802566529999998E-8</v>
      </c>
      <c r="J987" s="1">
        <v>0</v>
      </c>
      <c r="K987" s="1">
        <v>0</v>
      </c>
      <c r="L987" s="1">
        <v>0</v>
      </c>
      <c r="M987">
        <f t="shared" si="15"/>
        <v>1</v>
      </c>
    </row>
    <row r="988" spans="2:13" hidden="1" x14ac:dyDescent="0.3">
      <c r="B988">
        <v>9</v>
      </c>
      <c r="C988">
        <v>16</v>
      </c>
      <c r="D988">
        <v>1</v>
      </c>
      <c r="E988">
        <v>5</v>
      </c>
      <c r="F988">
        <v>8</v>
      </c>
      <c r="G988" s="1">
        <v>9</v>
      </c>
      <c r="H988" s="1">
        <v>6.5000001830000005E-8</v>
      </c>
      <c r="I988" s="1">
        <v>5.9175715450000003E-8</v>
      </c>
      <c r="J988" s="1">
        <v>0</v>
      </c>
      <c r="K988" s="1">
        <v>0</v>
      </c>
      <c r="L988" s="1">
        <v>0</v>
      </c>
      <c r="M988">
        <f t="shared" si="15"/>
        <v>0</v>
      </c>
    </row>
    <row r="989" spans="2:13" hidden="1" x14ac:dyDescent="0.3">
      <c r="B989">
        <v>9</v>
      </c>
      <c r="C989">
        <v>16</v>
      </c>
      <c r="D989">
        <v>2</v>
      </c>
      <c r="E989">
        <v>5</v>
      </c>
      <c r="F989">
        <v>8</v>
      </c>
      <c r="G989" s="1">
        <v>9</v>
      </c>
      <c r="H989" s="1">
        <v>6.5000001830000005E-8</v>
      </c>
      <c r="I989" s="1">
        <v>5.9175715450000003E-8</v>
      </c>
      <c r="J989" s="1">
        <v>0</v>
      </c>
      <c r="K989" s="1">
        <v>0</v>
      </c>
      <c r="L989" s="1">
        <v>0</v>
      </c>
      <c r="M989">
        <f t="shared" si="15"/>
        <v>0</v>
      </c>
    </row>
    <row r="990" spans="2:13" x14ac:dyDescent="0.3">
      <c r="B990">
        <v>9</v>
      </c>
      <c r="C990">
        <v>16</v>
      </c>
      <c r="D990">
        <v>3</v>
      </c>
      <c r="E990">
        <v>5</v>
      </c>
      <c r="F990">
        <v>8</v>
      </c>
      <c r="G990" s="1">
        <v>9</v>
      </c>
      <c r="H990" s="1">
        <v>6.5000001830000005E-8</v>
      </c>
      <c r="I990" s="1">
        <v>5.9175715450000003E-8</v>
      </c>
      <c r="J990" s="1">
        <v>0</v>
      </c>
      <c r="K990" s="1">
        <v>0</v>
      </c>
      <c r="L990" s="1">
        <v>0</v>
      </c>
      <c r="M990">
        <f t="shared" si="15"/>
        <v>1</v>
      </c>
    </row>
    <row r="991" spans="2:13" hidden="1" x14ac:dyDescent="0.3">
      <c r="B991">
        <v>9</v>
      </c>
      <c r="C991">
        <v>17</v>
      </c>
      <c r="D991">
        <v>1</v>
      </c>
      <c r="E991">
        <v>5</v>
      </c>
      <c r="F991">
        <v>8</v>
      </c>
      <c r="G991" s="1">
        <v>9</v>
      </c>
      <c r="H991" s="1">
        <v>6.5000001830000005E-8</v>
      </c>
      <c r="I991" s="1">
        <v>5.732802391E-8</v>
      </c>
      <c r="J991" s="1">
        <v>0</v>
      </c>
      <c r="K991" s="1">
        <v>0</v>
      </c>
      <c r="L991" s="1">
        <v>0</v>
      </c>
      <c r="M991">
        <f t="shared" si="15"/>
        <v>0</v>
      </c>
    </row>
    <row r="992" spans="2:13" hidden="1" x14ac:dyDescent="0.3">
      <c r="B992">
        <v>9</v>
      </c>
      <c r="C992">
        <v>17</v>
      </c>
      <c r="D992">
        <v>2</v>
      </c>
      <c r="E992">
        <v>5</v>
      </c>
      <c r="F992">
        <v>8</v>
      </c>
      <c r="G992" s="1">
        <v>9</v>
      </c>
      <c r="H992" s="1">
        <v>6.5000001830000005E-8</v>
      </c>
      <c r="I992" s="1">
        <v>5.732802391E-8</v>
      </c>
      <c r="J992" s="1">
        <v>0</v>
      </c>
      <c r="K992" s="1">
        <v>0</v>
      </c>
      <c r="L992" s="1">
        <v>0</v>
      </c>
      <c r="M992">
        <f t="shared" si="15"/>
        <v>0</v>
      </c>
    </row>
    <row r="993" spans="2:13" x14ac:dyDescent="0.3">
      <c r="B993">
        <v>9</v>
      </c>
      <c r="C993">
        <v>17</v>
      </c>
      <c r="D993">
        <v>3</v>
      </c>
      <c r="E993">
        <v>5</v>
      </c>
      <c r="F993">
        <v>8</v>
      </c>
      <c r="G993" s="1">
        <v>9</v>
      </c>
      <c r="H993" s="1">
        <v>6.5000001830000005E-8</v>
      </c>
      <c r="I993" s="1">
        <v>5.732802391E-8</v>
      </c>
      <c r="J993" s="1">
        <v>0</v>
      </c>
      <c r="K993" s="1">
        <v>0</v>
      </c>
      <c r="L993" s="1">
        <v>0</v>
      </c>
      <c r="M993">
        <f t="shared" si="15"/>
        <v>1</v>
      </c>
    </row>
    <row r="994" spans="2:13" hidden="1" x14ac:dyDescent="0.3">
      <c r="B994">
        <v>9</v>
      </c>
      <c r="C994">
        <v>18</v>
      </c>
      <c r="D994">
        <v>1</v>
      </c>
      <c r="E994">
        <v>5</v>
      </c>
      <c r="F994">
        <v>8</v>
      </c>
      <c r="G994" s="1">
        <v>9</v>
      </c>
      <c r="H994" s="1">
        <v>6.5000001830000005E-8</v>
      </c>
      <c r="I994" s="1">
        <v>5.1520919799999999E-8</v>
      </c>
      <c r="J994" s="1">
        <v>0</v>
      </c>
      <c r="K994" s="1">
        <v>0</v>
      </c>
      <c r="L994" s="1">
        <v>0</v>
      </c>
      <c r="M994">
        <f t="shared" si="15"/>
        <v>0</v>
      </c>
    </row>
    <row r="995" spans="2:13" hidden="1" x14ac:dyDescent="0.3">
      <c r="B995">
        <v>9</v>
      </c>
      <c r="C995">
        <v>18</v>
      </c>
      <c r="D995">
        <v>2</v>
      </c>
      <c r="E995">
        <v>5</v>
      </c>
      <c r="F995">
        <v>8</v>
      </c>
      <c r="G995" s="1">
        <v>9</v>
      </c>
      <c r="H995" s="1">
        <v>6.5000001830000005E-8</v>
      </c>
      <c r="I995" s="1">
        <v>5.1520919799999999E-8</v>
      </c>
      <c r="J995" s="1">
        <v>0</v>
      </c>
      <c r="K995" s="1">
        <v>0</v>
      </c>
      <c r="L995" s="1">
        <v>0</v>
      </c>
      <c r="M995">
        <f t="shared" si="15"/>
        <v>0</v>
      </c>
    </row>
    <row r="996" spans="2:13" x14ac:dyDescent="0.3">
      <c r="B996">
        <v>9</v>
      </c>
      <c r="C996">
        <v>18</v>
      </c>
      <c r="D996">
        <v>3</v>
      </c>
      <c r="E996">
        <v>5</v>
      </c>
      <c r="F996">
        <v>8</v>
      </c>
      <c r="G996" s="1">
        <v>9</v>
      </c>
      <c r="H996" s="1">
        <v>6.5000001830000005E-8</v>
      </c>
      <c r="I996" s="1">
        <v>5.1520919799999999E-8</v>
      </c>
      <c r="J996" s="1">
        <v>0</v>
      </c>
      <c r="K996" s="1">
        <v>0</v>
      </c>
      <c r="L996" s="1">
        <v>0</v>
      </c>
      <c r="M996">
        <f t="shared" si="15"/>
        <v>1</v>
      </c>
    </row>
    <row r="997" spans="2:13" hidden="1" x14ac:dyDescent="0.3">
      <c r="B997">
        <v>9</v>
      </c>
      <c r="C997">
        <v>19</v>
      </c>
      <c r="D997">
        <v>1</v>
      </c>
      <c r="E997">
        <v>5</v>
      </c>
      <c r="F997">
        <v>8</v>
      </c>
      <c r="G997" s="1">
        <v>9</v>
      </c>
      <c r="H997" s="1">
        <v>6.5000001830000005E-8</v>
      </c>
      <c r="I997" s="1">
        <v>5.1697120669999999E-8</v>
      </c>
      <c r="J997" s="1">
        <v>0</v>
      </c>
      <c r="K997" s="1">
        <v>0</v>
      </c>
      <c r="L997" s="1">
        <v>26.71232796</v>
      </c>
      <c r="M997">
        <f t="shared" si="15"/>
        <v>0</v>
      </c>
    </row>
    <row r="998" spans="2:13" hidden="1" x14ac:dyDescent="0.3">
      <c r="B998">
        <v>9</v>
      </c>
      <c r="C998">
        <v>19</v>
      </c>
      <c r="D998">
        <v>2</v>
      </c>
      <c r="E998">
        <v>5</v>
      </c>
      <c r="F998">
        <v>8</v>
      </c>
      <c r="G998" s="1">
        <v>9</v>
      </c>
      <c r="H998" s="1">
        <v>6.5000001830000005E-8</v>
      </c>
      <c r="I998" s="1">
        <v>5.2651238440000002E-8</v>
      </c>
      <c r="J998" s="1">
        <v>0</v>
      </c>
      <c r="K998" s="1">
        <v>0</v>
      </c>
      <c r="L998" s="1">
        <v>2.5089037420000002</v>
      </c>
      <c r="M998">
        <f t="shared" si="15"/>
        <v>0</v>
      </c>
    </row>
    <row r="999" spans="2:13" hidden="1" x14ac:dyDescent="0.3">
      <c r="B999">
        <v>9</v>
      </c>
      <c r="C999">
        <v>19</v>
      </c>
      <c r="D999">
        <v>3</v>
      </c>
      <c r="E999">
        <v>5</v>
      </c>
      <c r="F999">
        <v>8</v>
      </c>
      <c r="G999" s="1">
        <v>9</v>
      </c>
      <c r="H999" s="1">
        <v>6.5000001830000005E-8</v>
      </c>
      <c r="I999" s="1">
        <v>5.223070621E-8</v>
      </c>
      <c r="J999" s="1">
        <v>0</v>
      </c>
      <c r="K999" s="1">
        <v>0</v>
      </c>
      <c r="L999" s="1">
        <v>4.7956585880000002</v>
      </c>
      <c r="M999">
        <f t="shared" si="15"/>
        <v>0</v>
      </c>
    </row>
    <row r="1000" spans="2:13" hidden="1" x14ac:dyDescent="0.3">
      <c r="B1000">
        <v>9</v>
      </c>
      <c r="C1000">
        <v>19</v>
      </c>
      <c r="D1000">
        <v>4</v>
      </c>
      <c r="E1000">
        <v>5</v>
      </c>
      <c r="F1000">
        <v>8</v>
      </c>
      <c r="G1000" s="1">
        <v>9</v>
      </c>
      <c r="H1000" s="1">
        <v>6.5000001830000005E-8</v>
      </c>
      <c r="I1000" s="1">
        <v>5.2351965899999999E-8</v>
      </c>
      <c r="J1000" s="1">
        <v>0</v>
      </c>
      <c r="K1000" s="1">
        <v>0</v>
      </c>
      <c r="L1000" s="1">
        <v>7.1793255809999996</v>
      </c>
      <c r="M1000">
        <f t="shared" si="15"/>
        <v>0</v>
      </c>
    </row>
    <row r="1001" spans="2:13" hidden="1" x14ac:dyDescent="0.3">
      <c r="B1001">
        <v>9</v>
      </c>
      <c r="C1001">
        <v>19</v>
      </c>
      <c r="D1001">
        <v>5</v>
      </c>
      <c r="E1001">
        <v>5</v>
      </c>
      <c r="F1001">
        <v>8</v>
      </c>
      <c r="G1001" s="1">
        <v>9</v>
      </c>
      <c r="H1001" s="1">
        <v>6.5000001830000005E-8</v>
      </c>
      <c r="I1001" s="1">
        <v>5.2651238440000002E-8</v>
      </c>
      <c r="J1001" s="1">
        <v>0</v>
      </c>
      <c r="K1001" s="1">
        <v>0</v>
      </c>
      <c r="L1001" s="1">
        <v>9.5348873140000006</v>
      </c>
      <c r="M1001">
        <f t="shared" si="15"/>
        <v>0</v>
      </c>
    </row>
    <row r="1002" spans="2:13" hidden="1" x14ac:dyDescent="0.3">
      <c r="B1002">
        <v>9</v>
      </c>
      <c r="C1002">
        <v>19</v>
      </c>
      <c r="D1002">
        <v>6</v>
      </c>
      <c r="E1002">
        <v>5</v>
      </c>
      <c r="F1002">
        <v>8</v>
      </c>
      <c r="G1002" s="1">
        <v>9</v>
      </c>
      <c r="H1002" s="1">
        <v>6.5000001830000005E-8</v>
      </c>
      <c r="I1002" s="1">
        <v>5.2651238440000002E-8</v>
      </c>
      <c r="J1002" s="1">
        <v>0</v>
      </c>
      <c r="K1002" s="1">
        <v>0</v>
      </c>
      <c r="L1002" s="1">
        <v>11.821640009999999</v>
      </c>
      <c r="M1002">
        <f t="shared" si="15"/>
        <v>0</v>
      </c>
    </row>
    <row r="1003" spans="2:13" hidden="1" x14ac:dyDescent="0.3">
      <c r="B1003">
        <v>9</v>
      </c>
      <c r="C1003">
        <v>19</v>
      </c>
      <c r="D1003">
        <v>7</v>
      </c>
      <c r="E1003">
        <v>5</v>
      </c>
      <c r="F1003">
        <v>8</v>
      </c>
      <c r="G1003" s="1">
        <v>9</v>
      </c>
      <c r="H1003" s="1">
        <v>6.5000001830000005E-8</v>
      </c>
      <c r="I1003" s="1">
        <v>5.2651238440000002E-8</v>
      </c>
      <c r="J1003" s="1">
        <v>0</v>
      </c>
      <c r="K1003" s="1">
        <v>0</v>
      </c>
      <c r="L1003" s="1">
        <v>14.108392719999999</v>
      </c>
      <c r="M1003">
        <f t="shared" si="15"/>
        <v>0</v>
      </c>
    </row>
    <row r="1004" spans="2:13" hidden="1" x14ac:dyDescent="0.3">
      <c r="B1004">
        <v>9</v>
      </c>
      <c r="C1004">
        <v>19</v>
      </c>
      <c r="D1004">
        <v>8</v>
      </c>
      <c r="E1004">
        <v>5</v>
      </c>
      <c r="F1004">
        <v>8</v>
      </c>
      <c r="G1004" s="1">
        <v>9</v>
      </c>
      <c r="H1004" s="1">
        <v>6.5000001830000005E-8</v>
      </c>
      <c r="I1004" s="1">
        <v>5.2651238440000002E-8</v>
      </c>
      <c r="J1004" s="1">
        <v>0</v>
      </c>
      <c r="K1004" s="1">
        <v>0</v>
      </c>
      <c r="L1004" s="1">
        <v>16.39514732</v>
      </c>
      <c r="M1004">
        <f t="shared" si="15"/>
        <v>0</v>
      </c>
    </row>
    <row r="1005" spans="2:13" hidden="1" x14ac:dyDescent="0.3">
      <c r="B1005">
        <v>9</v>
      </c>
      <c r="C1005">
        <v>19</v>
      </c>
      <c r="D1005">
        <v>9</v>
      </c>
      <c r="E1005">
        <v>5</v>
      </c>
      <c r="F1005">
        <v>8</v>
      </c>
      <c r="G1005" s="1">
        <v>9</v>
      </c>
      <c r="H1005" s="1">
        <v>6.5000001830000005E-8</v>
      </c>
      <c r="I1005" s="1">
        <v>5.2651238440000002E-8</v>
      </c>
      <c r="J1005" s="1">
        <v>0</v>
      </c>
      <c r="K1005" s="1">
        <v>0</v>
      </c>
      <c r="L1005" s="1">
        <v>18.681905749999999</v>
      </c>
      <c r="M1005">
        <f t="shared" si="15"/>
        <v>0</v>
      </c>
    </row>
    <row r="1006" spans="2:13" hidden="1" x14ac:dyDescent="0.3">
      <c r="B1006">
        <v>9</v>
      </c>
      <c r="C1006">
        <v>19</v>
      </c>
      <c r="D1006">
        <v>10</v>
      </c>
      <c r="E1006">
        <v>5</v>
      </c>
      <c r="F1006">
        <v>8</v>
      </c>
      <c r="G1006" s="1">
        <v>9</v>
      </c>
      <c r="H1006" s="1">
        <v>6.5000001830000005E-8</v>
      </c>
      <c r="I1006" s="1">
        <v>5.2651238440000002E-8</v>
      </c>
      <c r="J1006" s="1">
        <v>0</v>
      </c>
      <c r="K1006" s="1">
        <v>0</v>
      </c>
      <c r="L1006" s="1">
        <v>20.96866417</v>
      </c>
      <c r="M1006">
        <f t="shared" si="15"/>
        <v>0</v>
      </c>
    </row>
    <row r="1007" spans="2:13" hidden="1" x14ac:dyDescent="0.3">
      <c r="B1007">
        <v>9</v>
      </c>
      <c r="C1007">
        <v>19</v>
      </c>
      <c r="D1007">
        <v>11</v>
      </c>
      <c r="E1007">
        <v>5</v>
      </c>
      <c r="F1007">
        <v>8</v>
      </c>
      <c r="G1007" s="1">
        <v>9</v>
      </c>
      <c r="H1007" s="1">
        <v>6.5000001830000005E-8</v>
      </c>
      <c r="I1007" s="1">
        <v>5.2651238440000002E-8</v>
      </c>
      <c r="J1007" s="1">
        <v>0</v>
      </c>
      <c r="K1007" s="1">
        <v>0</v>
      </c>
      <c r="L1007" s="1">
        <v>23.255422589999998</v>
      </c>
      <c r="M1007">
        <f t="shared" si="15"/>
        <v>0</v>
      </c>
    </row>
    <row r="1008" spans="2:13" hidden="1" x14ac:dyDescent="0.3">
      <c r="B1008">
        <v>9</v>
      </c>
      <c r="C1008">
        <v>19</v>
      </c>
      <c r="D1008">
        <v>12</v>
      </c>
      <c r="E1008">
        <v>5</v>
      </c>
      <c r="F1008">
        <v>8</v>
      </c>
      <c r="G1008" s="1">
        <v>9</v>
      </c>
      <c r="H1008" s="1">
        <v>6.5000001830000005E-8</v>
      </c>
      <c r="I1008" s="1">
        <v>5.2651238440000002E-8</v>
      </c>
      <c r="J1008" s="1">
        <v>0</v>
      </c>
      <c r="K1008" s="1">
        <v>0</v>
      </c>
      <c r="L1008" s="1">
        <v>25.542181020000001</v>
      </c>
      <c r="M1008">
        <f t="shared" si="15"/>
        <v>0</v>
      </c>
    </row>
    <row r="1009" spans="2:13" hidden="1" x14ac:dyDescent="0.3">
      <c r="B1009">
        <v>9</v>
      </c>
      <c r="C1009">
        <v>19</v>
      </c>
      <c r="D1009">
        <v>13</v>
      </c>
      <c r="E1009">
        <v>5</v>
      </c>
      <c r="F1009">
        <v>8</v>
      </c>
      <c r="G1009" s="1">
        <v>9</v>
      </c>
      <c r="H1009" s="1">
        <v>6.5000001830000005E-8</v>
      </c>
      <c r="I1009" s="1">
        <v>5.2651238440000002E-8</v>
      </c>
      <c r="J1009" s="1">
        <v>0</v>
      </c>
      <c r="K1009" s="1">
        <v>0</v>
      </c>
      <c r="L1009" s="1">
        <v>26.71232796</v>
      </c>
      <c r="M1009">
        <f t="shared" si="15"/>
        <v>0</v>
      </c>
    </row>
    <row r="1010" spans="2:13" x14ac:dyDescent="0.3">
      <c r="B1010">
        <v>9</v>
      </c>
      <c r="C1010">
        <v>19</v>
      </c>
      <c r="D1010">
        <v>14</v>
      </c>
      <c r="E1010">
        <v>5</v>
      </c>
      <c r="F1010">
        <v>8</v>
      </c>
      <c r="G1010" s="1">
        <v>9</v>
      </c>
      <c r="H1010" s="1">
        <v>6.5000001830000005E-8</v>
      </c>
      <c r="I1010" s="1">
        <v>5.2651238440000002E-8</v>
      </c>
      <c r="J1010" s="1">
        <v>0</v>
      </c>
      <c r="K1010" s="1">
        <v>0</v>
      </c>
      <c r="L1010" s="1">
        <v>26.71232796</v>
      </c>
      <c r="M1010">
        <f t="shared" si="15"/>
        <v>1</v>
      </c>
    </row>
    <row r="1011" spans="2:13" hidden="1" x14ac:dyDescent="0.3">
      <c r="B1011">
        <v>9</v>
      </c>
      <c r="C1011">
        <v>20</v>
      </c>
      <c r="D1011">
        <v>1</v>
      </c>
      <c r="E1011">
        <v>5</v>
      </c>
      <c r="F1011">
        <v>8</v>
      </c>
      <c r="G1011" s="1">
        <v>9</v>
      </c>
      <c r="H1011" s="1">
        <v>6.5000001830000005E-8</v>
      </c>
      <c r="I1011" s="1">
        <v>4.6780042650000001E-8</v>
      </c>
      <c r="J1011" s="1">
        <v>0</v>
      </c>
      <c r="K1011" s="1">
        <v>0</v>
      </c>
      <c r="L1011" s="1">
        <v>50</v>
      </c>
      <c r="M1011">
        <f t="shared" si="15"/>
        <v>0</v>
      </c>
    </row>
    <row r="1012" spans="2:13" hidden="1" x14ac:dyDescent="0.3">
      <c r="B1012">
        <v>9</v>
      </c>
      <c r="C1012">
        <v>20</v>
      </c>
      <c r="D1012">
        <v>2</v>
      </c>
      <c r="E1012">
        <v>5</v>
      </c>
      <c r="F1012">
        <v>8</v>
      </c>
      <c r="G1012" s="1">
        <v>9</v>
      </c>
      <c r="H1012" s="1">
        <v>6.5000001830000005E-8</v>
      </c>
      <c r="I1012" s="1">
        <v>4.6780042650000001E-8</v>
      </c>
      <c r="J1012" s="1">
        <v>0</v>
      </c>
      <c r="K1012" s="1">
        <v>0</v>
      </c>
      <c r="L1012" s="1">
        <v>3.7974443440000001</v>
      </c>
      <c r="M1012">
        <f t="shared" si="15"/>
        <v>0</v>
      </c>
    </row>
    <row r="1013" spans="2:13" hidden="1" x14ac:dyDescent="0.3">
      <c r="B1013">
        <v>9</v>
      </c>
      <c r="C1013">
        <v>20</v>
      </c>
      <c r="D1013">
        <v>3</v>
      </c>
      <c r="E1013">
        <v>5</v>
      </c>
      <c r="F1013">
        <v>8</v>
      </c>
      <c r="G1013" s="1">
        <v>9</v>
      </c>
      <c r="H1013" s="1">
        <v>6.5000001830000005E-8</v>
      </c>
      <c r="I1013" s="1">
        <v>4.6780042650000001E-8</v>
      </c>
      <c r="J1013" s="1">
        <v>0</v>
      </c>
      <c r="K1013" s="1">
        <v>0</v>
      </c>
      <c r="L1013" s="1">
        <v>7.5948886870000001</v>
      </c>
      <c r="M1013">
        <f t="shared" si="15"/>
        <v>0</v>
      </c>
    </row>
    <row r="1014" spans="2:13" hidden="1" x14ac:dyDescent="0.3">
      <c r="B1014">
        <v>9</v>
      </c>
      <c r="C1014">
        <v>20</v>
      </c>
      <c r="D1014">
        <v>4</v>
      </c>
      <c r="E1014">
        <v>5</v>
      </c>
      <c r="F1014">
        <v>8</v>
      </c>
      <c r="G1014" s="1">
        <v>9</v>
      </c>
      <c r="H1014" s="1">
        <v>6.5000001830000005E-8</v>
      </c>
      <c r="I1014" s="1">
        <v>4.6780042650000001E-8</v>
      </c>
      <c r="J1014" s="1">
        <v>0</v>
      </c>
      <c r="K1014" s="1">
        <v>0</v>
      </c>
      <c r="L1014" s="1">
        <v>11.392330169999999</v>
      </c>
      <c r="M1014">
        <f t="shared" si="15"/>
        <v>0</v>
      </c>
    </row>
    <row r="1015" spans="2:13" hidden="1" x14ac:dyDescent="0.3">
      <c r="B1015">
        <v>9</v>
      </c>
      <c r="C1015">
        <v>20</v>
      </c>
      <c r="D1015">
        <v>5</v>
      </c>
      <c r="E1015">
        <v>5</v>
      </c>
      <c r="F1015">
        <v>8</v>
      </c>
      <c r="G1015" s="1">
        <v>9</v>
      </c>
      <c r="H1015" s="1">
        <v>6.5000001830000005E-8</v>
      </c>
      <c r="I1015" s="1">
        <v>4.6780042650000001E-8</v>
      </c>
      <c r="J1015" s="1">
        <v>0</v>
      </c>
      <c r="K1015" s="1">
        <v>0</v>
      </c>
      <c r="L1015" s="1">
        <v>15.189771650000001</v>
      </c>
      <c r="M1015">
        <f t="shared" si="15"/>
        <v>0</v>
      </c>
    </row>
    <row r="1016" spans="2:13" hidden="1" x14ac:dyDescent="0.3">
      <c r="B1016">
        <v>9</v>
      </c>
      <c r="C1016">
        <v>20</v>
      </c>
      <c r="D1016">
        <v>6</v>
      </c>
      <c r="E1016">
        <v>5</v>
      </c>
      <c r="F1016">
        <v>8</v>
      </c>
      <c r="G1016" s="1">
        <v>9</v>
      </c>
      <c r="H1016" s="1">
        <v>6.5000001830000005E-8</v>
      </c>
      <c r="I1016" s="1">
        <v>4.6780042650000001E-8</v>
      </c>
      <c r="J1016" s="1">
        <v>0</v>
      </c>
      <c r="K1016" s="1">
        <v>0</v>
      </c>
      <c r="L1016" s="1">
        <v>18.987216950000001</v>
      </c>
      <c r="M1016">
        <f t="shared" si="15"/>
        <v>0</v>
      </c>
    </row>
    <row r="1017" spans="2:13" hidden="1" x14ac:dyDescent="0.3">
      <c r="B1017">
        <v>9</v>
      </c>
      <c r="C1017">
        <v>20</v>
      </c>
      <c r="D1017">
        <v>7</v>
      </c>
      <c r="E1017">
        <v>5</v>
      </c>
      <c r="F1017">
        <v>8</v>
      </c>
      <c r="G1017" s="1">
        <v>9</v>
      </c>
      <c r="H1017" s="1">
        <v>6.5000001830000005E-8</v>
      </c>
      <c r="I1017" s="1">
        <v>4.6780042650000001E-8</v>
      </c>
      <c r="J1017" s="1">
        <v>0</v>
      </c>
      <c r="K1017" s="1">
        <v>0</v>
      </c>
      <c r="L1017" s="1">
        <v>22.784664150000001</v>
      </c>
      <c r="M1017">
        <f t="shared" si="15"/>
        <v>0</v>
      </c>
    </row>
    <row r="1018" spans="2:13" hidden="1" x14ac:dyDescent="0.3">
      <c r="B1018">
        <v>9</v>
      </c>
      <c r="C1018">
        <v>20</v>
      </c>
      <c r="D1018">
        <v>8</v>
      </c>
      <c r="E1018">
        <v>5</v>
      </c>
      <c r="F1018">
        <v>8</v>
      </c>
      <c r="G1018" s="1">
        <v>9</v>
      </c>
      <c r="H1018" s="1">
        <v>6.5000001830000005E-8</v>
      </c>
      <c r="I1018" s="1">
        <v>4.6780042650000001E-8</v>
      </c>
      <c r="J1018" s="1">
        <v>0</v>
      </c>
      <c r="K1018" s="1">
        <v>0</v>
      </c>
      <c r="L1018" s="1">
        <v>26.582111359999999</v>
      </c>
      <c r="M1018">
        <f t="shared" si="15"/>
        <v>0</v>
      </c>
    </row>
    <row r="1019" spans="2:13" hidden="1" x14ac:dyDescent="0.3">
      <c r="B1019">
        <v>9</v>
      </c>
      <c r="C1019">
        <v>20</v>
      </c>
      <c r="D1019">
        <v>9</v>
      </c>
      <c r="E1019">
        <v>5</v>
      </c>
      <c r="F1019">
        <v>8</v>
      </c>
      <c r="G1019" s="1">
        <v>9</v>
      </c>
      <c r="H1019" s="1">
        <v>6.5000001830000005E-8</v>
      </c>
      <c r="I1019" s="1">
        <v>4.6780042650000001E-8</v>
      </c>
      <c r="J1019" s="1">
        <v>0</v>
      </c>
      <c r="K1019" s="1">
        <v>0</v>
      </c>
      <c r="L1019" s="1">
        <v>30.37955856</v>
      </c>
      <c r="M1019">
        <f t="shared" si="15"/>
        <v>0</v>
      </c>
    </row>
    <row r="1020" spans="2:13" hidden="1" x14ac:dyDescent="0.3">
      <c r="B1020">
        <v>9</v>
      </c>
      <c r="C1020">
        <v>20</v>
      </c>
      <c r="D1020">
        <v>10</v>
      </c>
      <c r="E1020">
        <v>5</v>
      </c>
      <c r="F1020">
        <v>8</v>
      </c>
      <c r="G1020" s="1">
        <v>9</v>
      </c>
      <c r="H1020" s="1">
        <v>6.5000001830000005E-8</v>
      </c>
      <c r="I1020" s="1">
        <v>4.6780042650000001E-8</v>
      </c>
      <c r="J1020" s="1">
        <v>0</v>
      </c>
      <c r="K1020" s="1">
        <v>0</v>
      </c>
      <c r="L1020" s="1">
        <v>34.177005770000001</v>
      </c>
      <c r="M1020">
        <f t="shared" si="15"/>
        <v>0</v>
      </c>
    </row>
    <row r="1021" spans="2:13" hidden="1" x14ac:dyDescent="0.3">
      <c r="B1021">
        <v>9</v>
      </c>
      <c r="C1021">
        <v>20</v>
      </c>
      <c r="D1021">
        <v>11</v>
      </c>
      <c r="E1021">
        <v>5</v>
      </c>
      <c r="F1021">
        <v>8</v>
      </c>
      <c r="G1021" s="1">
        <v>9</v>
      </c>
      <c r="H1021" s="1">
        <v>6.5000001830000005E-8</v>
      </c>
      <c r="I1021" s="1">
        <v>4.6780042650000001E-8</v>
      </c>
      <c r="J1021" s="1">
        <v>0</v>
      </c>
      <c r="K1021" s="1">
        <v>0</v>
      </c>
      <c r="L1021" s="1">
        <v>37.974452970000002</v>
      </c>
      <c r="M1021">
        <f t="shared" si="15"/>
        <v>0</v>
      </c>
    </row>
    <row r="1022" spans="2:13" hidden="1" x14ac:dyDescent="0.3">
      <c r="B1022">
        <v>9</v>
      </c>
      <c r="C1022">
        <v>20</v>
      </c>
      <c r="D1022">
        <v>12</v>
      </c>
      <c r="E1022">
        <v>5</v>
      </c>
      <c r="F1022">
        <v>8</v>
      </c>
      <c r="G1022" s="1">
        <v>9</v>
      </c>
      <c r="H1022" s="1">
        <v>6.5000001830000005E-8</v>
      </c>
      <c r="I1022" s="1">
        <v>4.6780042650000001E-8</v>
      </c>
      <c r="J1022" s="1">
        <v>0</v>
      </c>
      <c r="K1022" s="1">
        <v>0</v>
      </c>
      <c r="L1022" s="1">
        <v>41.771900180000003</v>
      </c>
      <c r="M1022">
        <f t="shared" si="15"/>
        <v>0</v>
      </c>
    </row>
    <row r="1023" spans="2:13" hidden="1" x14ac:dyDescent="0.3">
      <c r="B1023">
        <v>9</v>
      </c>
      <c r="C1023">
        <v>20</v>
      </c>
      <c r="D1023">
        <v>13</v>
      </c>
      <c r="E1023">
        <v>5</v>
      </c>
      <c r="F1023">
        <v>8</v>
      </c>
      <c r="G1023" s="1">
        <v>9</v>
      </c>
      <c r="H1023" s="1">
        <v>6.5000001830000005E-8</v>
      </c>
      <c r="I1023" s="1">
        <v>4.6780042650000001E-8</v>
      </c>
      <c r="J1023" s="1">
        <v>0</v>
      </c>
      <c r="K1023" s="1">
        <v>0</v>
      </c>
      <c r="L1023" s="1">
        <v>45.569347380000004</v>
      </c>
      <c r="M1023">
        <f t="shared" si="15"/>
        <v>0</v>
      </c>
    </row>
    <row r="1024" spans="2:13" hidden="1" x14ac:dyDescent="0.3">
      <c r="B1024">
        <v>9</v>
      </c>
      <c r="C1024">
        <v>20</v>
      </c>
      <c r="D1024">
        <v>14</v>
      </c>
      <c r="E1024">
        <v>5</v>
      </c>
      <c r="F1024">
        <v>8</v>
      </c>
      <c r="G1024" s="1">
        <v>9</v>
      </c>
      <c r="H1024" s="1">
        <v>6.5000001830000005E-8</v>
      </c>
      <c r="I1024" s="1">
        <v>4.6780042650000001E-8</v>
      </c>
      <c r="J1024" s="1">
        <v>0</v>
      </c>
      <c r="K1024" s="1">
        <v>0</v>
      </c>
      <c r="L1024" s="1">
        <v>49.366794589999998</v>
      </c>
      <c r="M1024">
        <f t="shared" si="15"/>
        <v>0</v>
      </c>
    </row>
    <row r="1025" spans="2:13" hidden="1" x14ac:dyDescent="0.3">
      <c r="B1025">
        <v>9</v>
      </c>
      <c r="C1025">
        <v>20</v>
      </c>
      <c r="D1025">
        <v>15</v>
      </c>
      <c r="E1025">
        <v>5</v>
      </c>
      <c r="F1025">
        <v>8</v>
      </c>
      <c r="G1025" s="1">
        <v>9</v>
      </c>
      <c r="H1025" s="1">
        <v>6.5000001830000005E-8</v>
      </c>
      <c r="I1025" s="1">
        <v>4.6780042650000001E-8</v>
      </c>
      <c r="J1025" s="1">
        <v>0</v>
      </c>
      <c r="K1025" s="1">
        <v>0</v>
      </c>
      <c r="L1025" s="1">
        <v>50</v>
      </c>
      <c r="M1025">
        <f t="shared" si="15"/>
        <v>0</v>
      </c>
    </row>
    <row r="1026" spans="2:13" hidden="1" x14ac:dyDescent="0.3">
      <c r="B1026">
        <v>9</v>
      </c>
      <c r="C1026">
        <v>20</v>
      </c>
      <c r="D1026">
        <v>16</v>
      </c>
      <c r="E1026">
        <v>5</v>
      </c>
      <c r="F1026">
        <v>8</v>
      </c>
      <c r="G1026" s="1">
        <v>9</v>
      </c>
      <c r="H1026" s="1">
        <v>6.5000001830000005E-8</v>
      </c>
      <c r="I1026" s="1">
        <v>4.6780042650000001E-8</v>
      </c>
      <c r="J1026" s="1">
        <v>0</v>
      </c>
      <c r="K1026" s="1">
        <v>0</v>
      </c>
      <c r="L1026" s="1">
        <v>50</v>
      </c>
      <c r="M1026">
        <f t="shared" si="15"/>
        <v>0</v>
      </c>
    </row>
    <row r="1027" spans="2:13" x14ac:dyDescent="0.3">
      <c r="B1027">
        <v>9</v>
      </c>
      <c r="C1027">
        <v>20</v>
      </c>
      <c r="D1027">
        <v>17</v>
      </c>
      <c r="E1027">
        <v>5</v>
      </c>
      <c r="F1027">
        <v>8</v>
      </c>
      <c r="G1027" s="1">
        <v>9</v>
      </c>
      <c r="H1027" s="1">
        <v>6.5000001830000005E-8</v>
      </c>
      <c r="I1027" s="1">
        <v>4.6780042650000001E-8</v>
      </c>
      <c r="J1027" s="1">
        <v>0</v>
      </c>
      <c r="K1027" s="1">
        <v>0</v>
      </c>
      <c r="L1027" s="1">
        <v>50</v>
      </c>
      <c r="M1027">
        <f t="shared" si="15"/>
        <v>1</v>
      </c>
    </row>
    <row r="1028" spans="2:13" hidden="1" x14ac:dyDescent="0.3">
      <c r="B1028">
        <v>9</v>
      </c>
      <c r="C1028">
        <v>21</v>
      </c>
      <c r="D1028">
        <v>1</v>
      </c>
      <c r="E1028">
        <v>5</v>
      </c>
      <c r="F1028">
        <v>8</v>
      </c>
      <c r="G1028" s="1">
        <v>9</v>
      </c>
      <c r="H1028" s="1">
        <v>6.5000001830000005E-8</v>
      </c>
      <c r="I1028" s="1">
        <v>4.491579056E-8</v>
      </c>
      <c r="J1028" s="1">
        <v>0</v>
      </c>
      <c r="K1028" s="1">
        <v>0</v>
      </c>
      <c r="L1028" s="1">
        <v>50</v>
      </c>
      <c r="M1028">
        <f t="shared" si="15"/>
        <v>0</v>
      </c>
    </row>
    <row r="1029" spans="2:13" hidden="1" x14ac:dyDescent="0.3">
      <c r="B1029">
        <v>9</v>
      </c>
      <c r="C1029">
        <v>21</v>
      </c>
      <c r="D1029">
        <v>2</v>
      </c>
      <c r="E1029">
        <v>5</v>
      </c>
      <c r="F1029">
        <v>8</v>
      </c>
      <c r="G1029" s="1">
        <v>9</v>
      </c>
      <c r="H1029" s="1">
        <v>6.5000001830000005E-8</v>
      </c>
      <c r="I1029" s="1">
        <v>4.491579056E-8</v>
      </c>
      <c r="J1029" s="1">
        <v>0</v>
      </c>
      <c r="K1029" s="1">
        <v>0</v>
      </c>
      <c r="L1029" s="1">
        <v>4.3597378730000003</v>
      </c>
      <c r="M1029">
        <f t="shared" si="15"/>
        <v>0</v>
      </c>
    </row>
    <row r="1030" spans="2:13" hidden="1" x14ac:dyDescent="0.3">
      <c r="B1030">
        <v>9</v>
      </c>
      <c r="C1030">
        <v>21</v>
      </c>
      <c r="D1030">
        <v>3</v>
      </c>
      <c r="E1030">
        <v>5</v>
      </c>
      <c r="F1030">
        <v>8</v>
      </c>
      <c r="G1030" s="1">
        <v>9</v>
      </c>
      <c r="H1030" s="1">
        <v>6.5000001830000005E-8</v>
      </c>
      <c r="I1030" s="1">
        <v>4.491579056E-8</v>
      </c>
      <c r="J1030" s="1">
        <v>0</v>
      </c>
      <c r="K1030" s="1">
        <v>0</v>
      </c>
      <c r="L1030" s="1">
        <v>8.7194757460000005</v>
      </c>
      <c r="M1030">
        <f t="shared" ref="M1030:M1093" si="16">IF(D1030&gt;D1031,1,0)</f>
        <v>0</v>
      </c>
    </row>
    <row r="1031" spans="2:13" hidden="1" x14ac:dyDescent="0.3">
      <c r="B1031">
        <v>9</v>
      </c>
      <c r="C1031">
        <v>21</v>
      </c>
      <c r="D1031">
        <v>4</v>
      </c>
      <c r="E1031">
        <v>5</v>
      </c>
      <c r="F1031">
        <v>8</v>
      </c>
      <c r="G1031" s="1">
        <v>9</v>
      </c>
      <c r="H1031" s="1">
        <v>6.5000001830000005E-8</v>
      </c>
      <c r="I1031" s="1">
        <v>4.491579056E-8</v>
      </c>
      <c r="J1031" s="1">
        <v>0</v>
      </c>
      <c r="K1031" s="1">
        <v>0</v>
      </c>
      <c r="L1031" s="1">
        <v>13.079211239999999</v>
      </c>
      <c r="M1031">
        <f t="shared" si="16"/>
        <v>0</v>
      </c>
    </row>
    <row r="1032" spans="2:13" hidden="1" x14ac:dyDescent="0.3">
      <c r="B1032">
        <v>9</v>
      </c>
      <c r="C1032">
        <v>21</v>
      </c>
      <c r="D1032">
        <v>5</v>
      </c>
      <c r="E1032">
        <v>5</v>
      </c>
      <c r="F1032">
        <v>8</v>
      </c>
      <c r="G1032" s="1">
        <v>9</v>
      </c>
      <c r="H1032" s="1">
        <v>6.5000001830000005E-8</v>
      </c>
      <c r="I1032" s="1">
        <v>4.491579056E-8</v>
      </c>
      <c r="J1032" s="1">
        <v>0</v>
      </c>
      <c r="K1032" s="1">
        <v>0</v>
      </c>
      <c r="L1032" s="1">
        <v>17.438947679999998</v>
      </c>
      <c r="M1032">
        <f t="shared" si="16"/>
        <v>0</v>
      </c>
    </row>
    <row r="1033" spans="2:13" hidden="1" x14ac:dyDescent="0.3">
      <c r="B1033">
        <v>9</v>
      </c>
      <c r="C1033">
        <v>21</v>
      </c>
      <c r="D1033">
        <v>6</v>
      </c>
      <c r="E1033">
        <v>5</v>
      </c>
      <c r="F1033">
        <v>8</v>
      </c>
      <c r="G1033" s="1">
        <v>9</v>
      </c>
      <c r="H1033" s="1">
        <v>6.5000001830000005E-8</v>
      </c>
      <c r="I1033" s="1">
        <v>4.491579056E-8</v>
      </c>
      <c r="J1033" s="1">
        <v>0</v>
      </c>
      <c r="K1033" s="1">
        <v>0</v>
      </c>
      <c r="L1033" s="1">
        <v>21.798688890000001</v>
      </c>
      <c r="M1033">
        <f t="shared" si="16"/>
        <v>0</v>
      </c>
    </row>
    <row r="1034" spans="2:13" hidden="1" x14ac:dyDescent="0.3">
      <c r="B1034">
        <v>9</v>
      </c>
      <c r="C1034">
        <v>21</v>
      </c>
      <c r="D1034">
        <v>7</v>
      </c>
      <c r="E1034">
        <v>5</v>
      </c>
      <c r="F1034">
        <v>8</v>
      </c>
      <c r="G1034" s="1">
        <v>9</v>
      </c>
      <c r="H1034" s="1">
        <v>6.5000001830000005E-8</v>
      </c>
      <c r="I1034" s="1">
        <v>4.491579056E-8</v>
      </c>
      <c r="J1034" s="1">
        <v>0</v>
      </c>
      <c r="K1034" s="1">
        <v>0</v>
      </c>
      <c r="L1034" s="1">
        <v>26.1584301</v>
      </c>
      <c r="M1034">
        <f t="shared" si="16"/>
        <v>0</v>
      </c>
    </row>
    <row r="1035" spans="2:13" hidden="1" x14ac:dyDescent="0.3">
      <c r="B1035">
        <v>9</v>
      </c>
      <c r="C1035">
        <v>21</v>
      </c>
      <c r="D1035">
        <v>8</v>
      </c>
      <c r="E1035">
        <v>5</v>
      </c>
      <c r="F1035">
        <v>8</v>
      </c>
      <c r="G1035" s="1">
        <v>9</v>
      </c>
      <c r="H1035" s="1">
        <v>6.5000001830000005E-8</v>
      </c>
      <c r="I1035" s="1">
        <v>4.491579056E-8</v>
      </c>
      <c r="J1035" s="1">
        <v>0</v>
      </c>
      <c r="K1035" s="1">
        <v>0</v>
      </c>
      <c r="L1035" s="1">
        <v>30.51817131</v>
      </c>
      <c r="M1035">
        <f t="shared" si="16"/>
        <v>0</v>
      </c>
    </row>
    <row r="1036" spans="2:13" hidden="1" x14ac:dyDescent="0.3">
      <c r="B1036">
        <v>9</v>
      </c>
      <c r="C1036">
        <v>21</v>
      </c>
      <c r="D1036">
        <v>9</v>
      </c>
      <c r="E1036">
        <v>5</v>
      </c>
      <c r="F1036">
        <v>8</v>
      </c>
      <c r="G1036" s="1">
        <v>9</v>
      </c>
      <c r="H1036" s="1">
        <v>6.5000001830000005E-8</v>
      </c>
      <c r="I1036" s="1">
        <v>4.491579056E-8</v>
      </c>
      <c r="J1036" s="1">
        <v>0</v>
      </c>
      <c r="K1036" s="1">
        <v>0</v>
      </c>
      <c r="L1036" s="1">
        <v>34.877910610000001</v>
      </c>
      <c r="M1036">
        <f t="shared" si="16"/>
        <v>0</v>
      </c>
    </row>
    <row r="1037" spans="2:13" hidden="1" x14ac:dyDescent="0.3">
      <c r="B1037">
        <v>9</v>
      </c>
      <c r="C1037">
        <v>21</v>
      </c>
      <c r="D1037">
        <v>10</v>
      </c>
      <c r="E1037">
        <v>5</v>
      </c>
      <c r="F1037">
        <v>8</v>
      </c>
      <c r="G1037" s="1">
        <v>9</v>
      </c>
      <c r="H1037" s="1">
        <v>6.5000001830000005E-8</v>
      </c>
      <c r="I1037" s="1">
        <v>4.491579056E-8</v>
      </c>
      <c r="J1037" s="1">
        <v>0</v>
      </c>
      <c r="K1037" s="1">
        <v>0</v>
      </c>
      <c r="L1037" s="1">
        <v>39.237651820000004</v>
      </c>
      <c r="M1037">
        <f t="shared" si="16"/>
        <v>0</v>
      </c>
    </row>
    <row r="1038" spans="2:13" hidden="1" x14ac:dyDescent="0.3">
      <c r="B1038">
        <v>9</v>
      </c>
      <c r="C1038">
        <v>21</v>
      </c>
      <c r="D1038">
        <v>11</v>
      </c>
      <c r="E1038">
        <v>5</v>
      </c>
      <c r="F1038">
        <v>8</v>
      </c>
      <c r="G1038" s="1">
        <v>9</v>
      </c>
      <c r="H1038" s="1">
        <v>6.5000001830000005E-8</v>
      </c>
      <c r="I1038" s="1">
        <v>4.491579056E-8</v>
      </c>
      <c r="J1038" s="1">
        <v>0</v>
      </c>
      <c r="K1038" s="1">
        <v>0</v>
      </c>
      <c r="L1038" s="1">
        <v>43.59739304</v>
      </c>
      <c r="M1038">
        <f t="shared" si="16"/>
        <v>0</v>
      </c>
    </row>
    <row r="1039" spans="2:13" hidden="1" x14ac:dyDescent="0.3">
      <c r="B1039">
        <v>9</v>
      </c>
      <c r="C1039">
        <v>21</v>
      </c>
      <c r="D1039">
        <v>12</v>
      </c>
      <c r="E1039">
        <v>5</v>
      </c>
      <c r="F1039">
        <v>8</v>
      </c>
      <c r="G1039" s="1">
        <v>9</v>
      </c>
      <c r="H1039" s="1">
        <v>6.5000001830000005E-8</v>
      </c>
      <c r="I1039" s="1">
        <v>4.491579056E-8</v>
      </c>
      <c r="J1039" s="1">
        <v>0</v>
      </c>
      <c r="K1039" s="1">
        <v>0</v>
      </c>
      <c r="L1039" s="1">
        <v>47.957134250000003</v>
      </c>
      <c r="M1039">
        <f t="shared" si="16"/>
        <v>0</v>
      </c>
    </row>
    <row r="1040" spans="2:13" hidden="1" x14ac:dyDescent="0.3">
      <c r="B1040">
        <v>9</v>
      </c>
      <c r="C1040">
        <v>21</v>
      </c>
      <c r="D1040">
        <v>13</v>
      </c>
      <c r="E1040">
        <v>5</v>
      </c>
      <c r="F1040">
        <v>8</v>
      </c>
      <c r="G1040" s="1">
        <v>9</v>
      </c>
      <c r="H1040" s="1">
        <v>6.5000001830000005E-8</v>
      </c>
      <c r="I1040" s="1">
        <v>4.491579056E-8</v>
      </c>
      <c r="J1040" s="1">
        <v>0</v>
      </c>
      <c r="K1040" s="1">
        <v>0</v>
      </c>
      <c r="L1040" s="1">
        <v>50</v>
      </c>
      <c r="M1040">
        <f t="shared" si="16"/>
        <v>0</v>
      </c>
    </row>
    <row r="1041" spans="2:13" hidden="1" x14ac:dyDescent="0.3">
      <c r="B1041">
        <v>9</v>
      </c>
      <c r="C1041">
        <v>21</v>
      </c>
      <c r="D1041">
        <v>14</v>
      </c>
      <c r="E1041">
        <v>5</v>
      </c>
      <c r="F1041">
        <v>8</v>
      </c>
      <c r="G1041" s="1">
        <v>9</v>
      </c>
      <c r="H1041" s="1">
        <v>6.5000001830000005E-8</v>
      </c>
      <c r="I1041" s="1">
        <v>4.491579056E-8</v>
      </c>
      <c r="J1041" s="1">
        <v>0</v>
      </c>
      <c r="K1041" s="1">
        <v>0</v>
      </c>
      <c r="L1041" s="1">
        <v>50</v>
      </c>
      <c r="M1041">
        <f t="shared" si="16"/>
        <v>0</v>
      </c>
    </row>
    <row r="1042" spans="2:13" x14ac:dyDescent="0.3">
      <c r="B1042">
        <v>9</v>
      </c>
      <c r="C1042">
        <v>21</v>
      </c>
      <c r="D1042">
        <v>15</v>
      </c>
      <c r="E1042">
        <v>5</v>
      </c>
      <c r="F1042">
        <v>8</v>
      </c>
      <c r="G1042" s="1">
        <v>9</v>
      </c>
      <c r="H1042" s="1">
        <v>6.5000001830000005E-8</v>
      </c>
      <c r="I1042" s="1">
        <v>4.491579056E-8</v>
      </c>
      <c r="J1042" s="1">
        <v>0</v>
      </c>
      <c r="K1042" s="1">
        <v>0</v>
      </c>
      <c r="L1042" s="1">
        <v>50</v>
      </c>
      <c r="M1042">
        <f t="shared" si="16"/>
        <v>1</v>
      </c>
    </row>
    <row r="1043" spans="2:13" hidden="1" x14ac:dyDescent="0.3">
      <c r="B1043">
        <v>9</v>
      </c>
      <c r="C1043">
        <v>22</v>
      </c>
      <c r="D1043">
        <v>1</v>
      </c>
      <c r="E1043">
        <v>5</v>
      </c>
      <c r="F1043">
        <v>8</v>
      </c>
      <c r="G1043" s="1">
        <v>9</v>
      </c>
      <c r="H1043" s="1">
        <v>6.5000001830000005E-8</v>
      </c>
      <c r="I1043" s="1">
        <v>4.2520031930000003E-8</v>
      </c>
      <c r="J1043" s="1">
        <v>0</v>
      </c>
      <c r="K1043" s="1">
        <v>0</v>
      </c>
      <c r="L1043" s="1">
        <v>50</v>
      </c>
      <c r="M1043">
        <f t="shared" si="16"/>
        <v>0</v>
      </c>
    </row>
    <row r="1044" spans="2:13" hidden="1" x14ac:dyDescent="0.3">
      <c r="B1044">
        <v>9</v>
      </c>
      <c r="C1044">
        <v>22</v>
      </c>
      <c r="D1044">
        <v>2</v>
      </c>
      <c r="E1044">
        <v>5</v>
      </c>
      <c r="F1044">
        <v>8</v>
      </c>
      <c r="G1044" s="1">
        <v>9</v>
      </c>
      <c r="H1044" s="1">
        <v>6.5000001830000005E-8</v>
      </c>
      <c r="I1044" s="1">
        <v>4.2491631509999999E-8</v>
      </c>
      <c r="J1044" s="1">
        <v>0</v>
      </c>
      <c r="K1044" s="1">
        <v>0</v>
      </c>
      <c r="L1044" s="1">
        <v>5.154739857</v>
      </c>
      <c r="M1044">
        <f t="shared" si="16"/>
        <v>0</v>
      </c>
    </row>
    <row r="1045" spans="2:13" hidden="1" x14ac:dyDescent="0.3">
      <c r="B1045">
        <v>9</v>
      </c>
      <c r="C1045">
        <v>22</v>
      </c>
      <c r="D1045">
        <v>3</v>
      </c>
      <c r="E1045">
        <v>5</v>
      </c>
      <c r="F1045">
        <v>8</v>
      </c>
      <c r="G1045" s="1">
        <v>9</v>
      </c>
      <c r="H1045" s="1">
        <v>6.5000001830000005E-8</v>
      </c>
      <c r="I1045" s="1">
        <v>4.2491865159999998E-8</v>
      </c>
      <c r="J1045" s="1">
        <v>0</v>
      </c>
      <c r="K1045" s="1">
        <v>0</v>
      </c>
      <c r="L1045" s="1">
        <v>10.3194418</v>
      </c>
      <c r="M1045">
        <f t="shared" si="16"/>
        <v>0</v>
      </c>
    </row>
    <row r="1046" spans="2:13" hidden="1" x14ac:dyDescent="0.3">
      <c r="B1046">
        <v>9</v>
      </c>
      <c r="C1046">
        <v>22</v>
      </c>
      <c r="D1046">
        <v>4</v>
      </c>
      <c r="E1046">
        <v>5</v>
      </c>
      <c r="F1046">
        <v>8</v>
      </c>
      <c r="G1046" s="1">
        <v>9</v>
      </c>
      <c r="H1046" s="1">
        <v>6.5000001830000005E-8</v>
      </c>
      <c r="I1046" s="1">
        <v>4.2492375369999997E-8</v>
      </c>
      <c r="J1046" s="1">
        <v>0</v>
      </c>
      <c r="K1046" s="1">
        <v>0</v>
      </c>
      <c r="L1046" s="1">
        <v>15.484063150000001</v>
      </c>
      <c r="M1046">
        <f t="shared" si="16"/>
        <v>0</v>
      </c>
    </row>
    <row r="1047" spans="2:13" hidden="1" x14ac:dyDescent="0.3">
      <c r="B1047">
        <v>9</v>
      </c>
      <c r="C1047">
        <v>22</v>
      </c>
      <c r="D1047">
        <v>5</v>
      </c>
      <c r="E1047">
        <v>5</v>
      </c>
      <c r="F1047">
        <v>8</v>
      </c>
      <c r="G1047" s="1">
        <v>9</v>
      </c>
      <c r="H1047" s="1">
        <v>6.5000001830000005E-8</v>
      </c>
      <c r="I1047" s="1">
        <v>4.2491664889999997E-8</v>
      </c>
      <c r="J1047" s="1">
        <v>0</v>
      </c>
      <c r="K1047" s="1">
        <v>0</v>
      </c>
      <c r="L1047" s="1">
        <v>20.64850616</v>
      </c>
      <c r="M1047">
        <f t="shared" si="16"/>
        <v>0</v>
      </c>
    </row>
    <row r="1048" spans="2:13" hidden="1" x14ac:dyDescent="0.3">
      <c r="B1048">
        <v>9</v>
      </c>
      <c r="C1048">
        <v>22</v>
      </c>
      <c r="D1048">
        <v>6</v>
      </c>
      <c r="E1048">
        <v>5</v>
      </c>
      <c r="F1048">
        <v>8</v>
      </c>
      <c r="G1048" s="1">
        <v>9</v>
      </c>
      <c r="H1048" s="1">
        <v>6.5000001830000005E-8</v>
      </c>
      <c r="I1048" s="1">
        <v>4.2491650580000002E-8</v>
      </c>
      <c r="J1048" s="1">
        <v>0</v>
      </c>
      <c r="K1048" s="1">
        <v>0</v>
      </c>
      <c r="L1048" s="1">
        <v>25.813201899999999</v>
      </c>
      <c r="M1048">
        <f t="shared" si="16"/>
        <v>0</v>
      </c>
    </row>
    <row r="1049" spans="2:13" hidden="1" x14ac:dyDescent="0.3">
      <c r="B1049">
        <v>9</v>
      </c>
      <c r="C1049">
        <v>22</v>
      </c>
      <c r="D1049">
        <v>7</v>
      </c>
      <c r="E1049">
        <v>5</v>
      </c>
      <c r="F1049">
        <v>8</v>
      </c>
      <c r="G1049" s="1">
        <v>9</v>
      </c>
      <c r="H1049" s="1">
        <v>6.5000001830000005E-8</v>
      </c>
      <c r="I1049" s="1">
        <v>4.2491946220000003E-8</v>
      </c>
      <c r="J1049" s="1">
        <v>0</v>
      </c>
      <c r="K1049" s="1">
        <v>0</v>
      </c>
      <c r="L1049" s="1">
        <v>30.977897639999998</v>
      </c>
      <c r="M1049">
        <f t="shared" si="16"/>
        <v>0</v>
      </c>
    </row>
    <row r="1050" spans="2:13" hidden="1" x14ac:dyDescent="0.3">
      <c r="B1050">
        <v>9</v>
      </c>
      <c r="C1050">
        <v>22</v>
      </c>
      <c r="D1050">
        <v>8</v>
      </c>
      <c r="E1050">
        <v>5</v>
      </c>
      <c r="F1050">
        <v>8</v>
      </c>
      <c r="G1050" s="1">
        <v>9</v>
      </c>
      <c r="H1050" s="1">
        <v>6.5000001830000005E-8</v>
      </c>
      <c r="I1050" s="1">
        <v>4.2491607670000002E-8</v>
      </c>
      <c r="J1050" s="1">
        <v>0</v>
      </c>
      <c r="K1050" s="1">
        <v>0</v>
      </c>
      <c r="L1050" s="1">
        <v>36.14248276</v>
      </c>
      <c r="M1050">
        <f t="shared" si="16"/>
        <v>0</v>
      </c>
    </row>
    <row r="1051" spans="2:13" hidden="1" x14ac:dyDescent="0.3">
      <c r="B1051">
        <v>9</v>
      </c>
      <c r="C1051">
        <v>22</v>
      </c>
      <c r="D1051">
        <v>9</v>
      </c>
      <c r="E1051">
        <v>5</v>
      </c>
      <c r="F1051">
        <v>8</v>
      </c>
      <c r="G1051" s="1">
        <v>9</v>
      </c>
      <c r="H1051" s="1">
        <v>6.5000001830000005E-8</v>
      </c>
      <c r="I1051" s="1">
        <v>4.2491741180000001E-8</v>
      </c>
      <c r="J1051" s="1">
        <v>0</v>
      </c>
      <c r="K1051" s="1">
        <v>0</v>
      </c>
      <c r="L1051" s="1">
        <v>41.307201390000003</v>
      </c>
      <c r="M1051">
        <f t="shared" si="16"/>
        <v>0</v>
      </c>
    </row>
    <row r="1052" spans="2:13" hidden="1" x14ac:dyDescent="0.3">
      <c r="B1052">
        <v>9</v>
      </c>
      <c r="C1052">
        <v>22</v>
      </c>
      <c r="D1052">
        <v>10</v>
      </c>
      <c r="E1052">
        <v>5</v>
      </c>
      <c r="F1052">
        <v>8</v>
      </c>
      <c r="G1052" s="1">
        <v>9</v>
      </c>
      <c r="H1052" s="1">
        <v>6.5000001830000005E-8</v>
      </c>
      <c r="I1052" s="1">
        <v>4.2491726879999999E-8</v>
      </c>
      <c r="J1052" s="1">
        <v>0</v>
      </c>
      <c r="K1052" s="1">
        <v>0</v>
      </c>
      <c r="L1052" s="1">
        <v>46.471874239999998</v>
      </c>
      <c r="M1052">
        <f t="shared" si="16"/>
        <v>0</v>
      </c>
    </row>
    <row r="1053" spans="2:13" hidden="1" x14ac:dyDescent="0.3">
      <c r="B1053">
        <v>9</v>
      </c>
      <c r="C1053">
        <v>22</v>
      </c>
      <c r="D1053">
        <v>11</v>
      </c>
      <c r="E1053">
        <v>5</v>
      </c>
      <c r="F1053">
        <v>8</v>
      </c>
      <c r="G1053" s="1">
        <v>9</v>
      </c>
      <c r="H1053" s="1">
        <v>6.5000001830000005E-8</v>
      </c>
      <c r="I1053" s="1">
        <v>4.2491636279999999E-8</v>
      </c>
      <c r="J1053" s="1">
        <v>0</v>
      </c>
      <c r="K1053" s="1">
        <v>0</v>
      </c>
      <c r="L1053" s="1">
        <v>50</v>
      </c>
      <c r="M1053">
        <f t="shared" si="16"/>
        <v>0</v>
      </c>
    </row>
    <row r="1054" spans="2:13" hidden="1" x14ac:dyDescent="0.3">
      <c r="B1054">
        <v>9</v>
      </c>
      <c r="C1054">
        <v>22</v>
      </c>
      <c r="D1054">
        <v>12</v>
      </c>
      <c r="E1054">
        <v>5</v>
      </c>
      <c r="F1054">
        <v>8</v>
      </c>
      <c r="G1054" s="1">
        <v>9</v>
      </c>
      <c r="H1054" s="1">
        <v>6.5000001830000005E-8</v>
      </c>
      <c r="I1054" s="1">
        <v>4.252734184E-8</v>
      </c>
      <c r="J1054" s="1">
        <v>0</v>
      </c>
      <c r="K1054" s="1">
        <v>0</v>
      </c>
      <c r="L1054" s="1">
        <v>50</v>
      </c>
      <c r="M1054">
        <f t="shared" si="16"/>
        <v>0</v>
      </c>
    </row>
    <row r="1055" spans="2:13" x14ac:dyDescent="0.3">
      <c r="B1055">
        <v>9</v>
      </c>
      <c r="C1055">
        <v>22</v>
      </c>
      <c r="D1055">
        <v>13</v>
      </c>
      <c r="E1055">
        <v>5</v>
      </c>
      <c r="F1055">
        <v>8</v>
      </c>
      <c r="G1055" s="1">
        <v>9</v>
      </c>
      <c r="H1055" s="1">
        <v>6.5000001830000005E-8</v>
      </c>
      <c r="I1055" s="1">
        <v>4.2527222629999997E-8</v>
      </c>
      <c r="J1055" s="1">
        <v>0</v>
      </c>
      <c r="K1055" s="1">
        <v>0</v>
      </c>
      <c r="L1055" s="1">
        <v>50</v>
      </c>
      <c r="M1055">
        <f t="shared" si="16"/>
        <v>1</v>
      </c>
    </row>
    <row r="1056" spans="2:13" hidden="1" x14ac:dyDescent="0.3">
      <c r="B1056">
        <v>9</v>
      </c>
      <c r="C1056">
        <v>23</v>
      </c>
      <c r="D1056">
        <v>1</v>
      </c>
      <c r="E1056">
        <v>5</v>
      </c>
      <c r="F1056">
        <v>8</v>
      </c>
      <c r="G1056" s="1">
        <v>9</v>
      </c>
      <c r="H1056" s="1">
        <v>6.5000001830000005E-8</v>
      </c>
      <c r="I1056" s="1">
        <v>4.5007343290000001E-8</v>
      </c>
      <c r="J1056" s="1">
        <v>0</v>
      </c>
      <c r="K1056" s="1">
        <v>0</v>
      </c>
      <c r="L1056" s="1">
        <v>50</v>
      </c>
      <c r="M1056">
        <f t="shared" si="16"/>
        <v>0</v>
      </c>
    </row>
    <row r="1057" spans="2:13" hidden="1" x14ac:dyDescent="0.3">
      <c r="B1057">
        <v>9</v>
      </c>
      <c r="C1057">
        <v>23</v>
      </c>
      <c r="D1057">
        <v>2</v>
      </c>
      <c r="E1057">
        <v>5</v>
      </c>
      <c r="F1057">
        <v>8</v>
      </c>
      <c r="G1057" s="1">
        <v>9</v>
      </c>
      <c r="H1057" s="1">
        <v>6.5000001830000005E-8</v>
      </c>
      <c r="I1057" s="1">
        <v>4.5007343290000001E-8</v>
      </c>
      <c r="J1057" s="1">
        <v>0</v>
      </c>
      <c r="K1057" s="1">
        <v>0</v>
      </c>
      <c r="L1057" s="1">
        <v>4.3310360909999996</v>
      </c>
      <c r="M1057">
        <f t="shared" si="16"/>
        <v>0</v>
      </c>
    </row>
    <row r="1058" spans="2:13" hidden="1" x14ac:dyDescent="0.3">
      <c r="B1058">
        <v>9</v>
      </c>
      <c r="C1058">
        <v>23</v>
      </c>
      <c r="D1058">
        <v>3</v>
      </c>
      <c r="E1058">
        <v>5</v>
      </c>
      <c r="F1058">
        <v>8</v>
      </c>
      <c r="G1058" s="1">
        <v>9</v>
      </c>
      <c r="H1058" s="1">
        <v>6.5000001830000005E-8</v>
      </c>
      <c r="I1058" s="1">
        <v>4.5007343290000001E-8</v>
      </c>
      <c r="J1058" s="1">
        <v>0</v>
      </c>
      <c r="K1058" s="1">
        <v>0</v>
      </c>
      <c r="L1058" s="1">
        <v>8.6620721819999993</v>
      </c>
      <c r="M1058">
        <f t="shared" si="16"/>
        <v>0</v>
      </c>
    </row>
    <row r="1059" spans="2:13" hidden="1" x14ac:dyDescent="0.3">
      <c r="B1059">
        <v>9</v>
      </c>
      <c r="C1059">
        <v>23</v>
      </c>
      <c r="D1059">
        <v>4</v>
      </c>
      <c r="E1059">
        <v>5</v>
      </c>
      <c r="F1059">
        <v>8</v>
      </c>
      <c r="G1059" s="1">
        <v>9</v>
      </c>
      <c r="H1059" s="1">
        <v>6.5000001830000005E-8</v>
      </c>
      <c r="I1059" s="1">
        <v>4.5007343290000001E-8</v>
      </c>
      <c r="J1059" s="1">
        <v>0</v>
      </c>
      <c r="K1059" s="1">
        <v>0</v>
      </c>
      <c r="L1059" s="1">
        <v>12.993105890000001</v>
      </c>
      <c r="M1059">
        <f t="shared" si="16"/>
        <v>0</v>
      </c>
    </row>
    <row r="1060" spans="2:13" hidden="1" x14ac:dyDescent="0.3">
      <c r="B1060">
        <v>9</v>
      </c>
      <c r="C1060">
        <v>23</v>
      </c>
      <c r="D1060">
        <v>5</v>
      </c>
      <c r="E1060">
        <v>5</v>
      </c>
      <c r="F1060">
        <v>8</v>
      </c>
      <c r="G1060" s="1">
        <v>9</v>
      </c>
      <c r="H1060" s="1">
        <v>6.5000001830000005E-8</v>
      </c>
      <c r="I1060" s="1">
        <v>4.5007343290000001E-8</v>
      </c>
      <c r="J1060" s="1">
        <v>0</v>
      </c>
      <c r="K1060" s="1">
        <v>0</v>
      </c>
      <c r="L1060" s="1">
        <v>17.324140549999999</v>
      </c>
      <c r="M1060">
        <f t="shared" si="16"/>
        <v>0</v>
      </c>
    </row>
    <row r="1061" spans="2:13" hidden="1" x14ac:dyDescent="0.3">
      <c r="B1061">
        <v>9</v>
      </c>
      <c r="C1061">
        <v>23</v>
      </c>
      <c r="D1061">
        <v>6</v>
      </c>
      <c r="E1061">
        <v>5</v>
      </c>
      <c r="F1061">
        <v>8</v>
      </c>
      <c r="G1061" s="1">
        <v>9</v>
      </c>
      <c r="H1061" s="1">
        <v>6.5000001830000005E-8</v>
      </c>
      <c r="I1061" s="1">
        <v>4.5007343290000001E-8</v>
      </c>
      <c r="J1061" s="1">
        <v>0</v>
      </c>
      <c r="K1061" s="1">
        <v>0</v>
      </c>
      <c r="L1061" s="1">
        <v>21.65517998</v>
      </c>
      <c r="M1061">
        <f t="shared" si="16"/>
        <v>0</v>
      </c>
    </row>
    <row r="1062" spans="2:13" hidden="1" x14ac:dyDescent="0.3">
      <c r="B1062">
        <v>9</v>
      </c>
      <c r="C1062">
        <v>23</v>
      </c>
      <c r="D1062">
        <v>7</v>
      </c>
      <c r="E1062">
        <v>5</v>
      </c>
      <c r="F1062">
        <v>8</v>
      </c>
      <c r="G1062" s="1">
        <v>9</v>
      </c>
      <c r="H1062" s="1">
        <v>6.5000001830000005E-8</v>
      </c>
      <c r="I1062" s="1">
        <v>4.5007343290000001E-8</v>
      </c>
      <c r="J1062" s="1">
        <v>0</v>
      </c>
      <c r="K1062" s="1">
        <v>0</v>
      </c>
      <c r="L1062" s="1">
        <v>25.98621941</v>
      </c>
      <c r="M1062">
        <f t="shared" si="16"/>
        <v>0</v>
      </c>
    </row>
    <row r="1063" spans="2:13" hidden="1" x14ac:dyDescent="0.3">
      <c r="B1063">
        <v>9</v>
      </c>
      <c r="C1063">
        <v>23</v>
      </c>
      <c r="D1063">
        <v>8</v>
      </c>
      <c r="E1063">
        <v>5</v>
      </c>
      <c r="F1063">
        <v>8</v>
      </c>
      <c r="G1063" s="1">
        <v>9</v>
      </c>
      <c r="H1063" s="1">
        <v>6.5000001830000005E-8</v>
      </c>
      <c r="I1063" s="1">
        <v>4.5007343290000001E-8</v>
      </c>
      <c r="J1063" s="1">
        <v>0</v>
      </c>
      <c r="K1063" s="1">
        <v>0</v>
      </c>
      <c r="L1063" s="1">
        <v>30.31725883</v>
      </c>
      <c r="M1063">
        <f t="shared" si="16"/>
        <v>0</v>
      </c>
    </row>
    <row r="1064" spans="2:13" hidden="1" x14ac:dyDescent="0.3">
      <c r="B1064">
        <v>9</v>
      </c>
      <c r="C1064">
        <v>23</v>
      </c>
      <c r="D1064">
        <v>9</v>
      </c>
      <c r="E1064">
        <v>5</v>
      </c>
      <c r="F1064">
        <v>8</v>
      </c>
      <c r="G1064" s="1">
        <v>9</v>
      </c>
      <c r="H1064" s="1">
        <v>6.5000001830000005E-8</v>
      </c>
      <c r="I1064" s="1">
        <v>4.5007343290000001E-8</v>
      </c>
      <c r="J1064" s="1">
        <v>0</v>
      </c>
      <c r="K1064" s="1">
        <v>0</v>
      </c>
      <c r="L1064" s="1">
        <v>34.648296360000003</v>
      </c>
      <c r="M1064">
        <f t="shared" si="16"/>
        <v>0</v>
      </c>
    </row>
    <row r="1065" spans="2:13" hidden="1" x14ac:dyDescent="0.3">
      <c r="B1065">
        <v>9</v>
      </c>
      <c r="C1065">
        <v>23</v>
      </c>
      <c r="D1065">
        <v>10</v>
      </c>
      <c r="E1065">
        <v>5</v>
      </c>
      <c r="F1065">
        <v>8</v>
      </c>
      <c r="G1065" s="1">
        <v>9</v>
      </c>
      <c r="H1065" s="1">
        <v>6.5000001830000005E-8</v>
      </c>
      <c r="I1065" s="1">
        <v>4.5007343290000001E-8</v>
      </c>
      <c r="J1065" s="1">
        <v>0</v>
      </c>
      <c r="K1065" s="1">
        <v>0</v>
      </c>
      <c r="L1065" s="1">
        <v>38.97933578</v>
      </c>
      <c r="M1065">
        <f t="shared" si="16"/>
        <v>0</v>
      </c>
    </row>
    <row r="1066" spans="2:13" hidden="1" x14ac:dyDescent="0.3">
      <c r="B1066">
        <v>9</v>
      </c>
      <c r="C1066">
        <v>23</v>
      </c>
      <c r="D1066">
        <v>11</v>
      </c>
      <c r="E1066">
        <v>5</v>
      </c>
      <c r="F1066">
        <v>8</v>
      </c>
      <c r="G1066" s="1">
        <v>9</v>
      </c>
      <c r="H1066" s="1">
        <v>6.5000001830000005E-8</v>
      </c>
      <c r="I1066" s="1">
        <v>4.5007343290000001E-8</v>
      </c>
      <c r="J1066" s="1">
        <v>0</v>
      </c>
      <c r="K1066" s="1">
        <v>0</v>
      </c>
      <c r="L1066" s="1">
        <v>43.310375209999997</v>
      </c>
      <c r="M1066">
        <f t="shared" si="16"/>
        <v>0</v>
      </c>
    </row>
    <row r="1067" spans="2:13" hidden="1" x14ac:dyDescent="0.3">
      <c r="B1067">
        <v>9</v>
      </c>
      <c r="C1067">
        <v>23</v>
      </c>
      <c r="D1067">
        <v>12</v>
      </c>
      <c r="E1067">
        <v>5</v>
      </c>
      <c r="F1067">
        <v>8</v>
      </c>
      <c r="G1067" s="1">
        <v>9</v>
      </c>
      <c r="H1067" s="1">
        <v>6.5000001830000005E-8</v>
      </c>
      <c r="I1067" s="1">
        <v>4.5007343290000001E-8</v>
      </c>
      <c r="J1067" s="1">
        <v>0</v>
      </c>
      <c r="K1067" s="1">
        <v>0</v>
      </c>
      <c r="L1067" s="1">
        <v>47.641414640000001</v>
      </c>
      <c r="M1067">
        <f t="shared" si="16"/>
        <v>0</v>
      </c>
    </row>
    <row r="1068" spans="2:13" hidden="1" x14ac:dyDescent="0.3">
      <c r="B1068">
        <v>9</v>
      </c>
      <c r="C1068">
        <v>23</v>
      </c>
      <c r="D1068">
        <v>13</v>
      </c>
      <c r="E1068">
        <v>5</v>
      </c>
      <c r="F1068">
        <v>8</v>
      </c>
      <c r="G1068" s="1">
        <v>9</v>
      </c>
      <c r="H1068" s="1">
        <v>6.5000001830000005E-8</v>
      </c>
      <c r="I1068" s="1">
        <v>4.5007343290000001E-8</v>
      </c>
      <c r="J1068" s="1">
        <v>0</v>
      </c>
      <c r="K1068" s="1">
        <v>0</v>
      </c>
      <c r="L1068" s="1">
        <v>50</v>
      </c>
      <c r="M1068">
        <f t="shared" si="16"/>
        <v>0</v>
      </c>
    </row>
    <row r="1069" spans="2:13" hidden="1" x14ac:dyDescent="0.3">
      <c r="B1069">
        <v>9</v>
      </c>
      <c r="C1069">
        <v>23</v>
      </c>
      <c r="D1069">
        <v>14</v>
      </c>
      <c r="E1069">
        <v>5</v>
      </c>
      <c r="F1069">
        <v>8</v>
      </c>
      <c r="G1069" s="1">
        <v>9</v>
      </c>
      <c r="H1069" s="1">
        <v>6.5000001830000005E-8</v>
      </c>
      <c r="I1069" s="1">
        <v>4.5007343290000001E-8</v>
      </c>
      <c r="J1069" s="1">
        <v>0</v>
      </c>
      <c r="K1069" s="1">
        <v>0</v>
      </c>
      <c r="L1069" s="1">
        <v>50</v>
      </c>
      <c r="M1069">
        <f t="shared" si="16"/>
        <v>0</v>
      </c>
    </row>
    <row r="1070" spans="2:13" x14ac:dyDescent="0.3">
      <c r="B1070">
        <v>9</v>
      </c>
      <c r="C1070">
        <v>23</v>
      </c>
      <c r="D1070">
        <v>15</v>
      </c>
      <c r="E1070">
        <v>5</v>
      </c>
      <c r="F1070">
        <v>8</v>
      </c>
      <c r="G1070" s="1">
        <v>9</v>
      </c>
      <c r="H1070" s="1">
        <v>6.5000001830000005E-8</v>
      </c>
      <c r="I1070" s="1">
        <v>4.5007343290000001E-8</v>
      </c>
      <c r="J1070" s="1">
        <v>0</v>
      </c>
      <c r="K1070" s="1">
        <v>0</v>
      </c>
      <c r="L1070" s="1">
        <v>50</v>
      </c>
      <c r="M1070">
        <f t="shared" si="16"/>
        <v>1</v>
      </c>
    </row>
    <row r="1071" spans="2:13" hidden="1" x14ac:dyDescent="0.3">
      <c r="B1071">
        <v>9</v>
      </c>
      <c r="C1071">
        <v>24</v>
      </c>
      <c r="D1071">
        <v>1</v>
      </c>
      <c r="E1071">
        <v>5</v>
      </c>
      <c r="F1071">
        <v>8</v>
      </c>
      <c r="G1071" s="1">
        <v>9</v>
      </c>
      <c r="H1071" s="1">
        <v>6.5000001830000005E-8</v>
      </c>
      <c r="I1071" s="1">
        <v>4.3862352369999998E-8</v>
      </c>
      <c r="J1071" s="1">
        <v>0</v>
      </c>
      <c r="K1071" s="1">
        <v>0</v>
      </c>
      <c r="L1071" s="1">
        <v>50</v>
      </c>
      <c r="M1071">
        <f t="shared" si="16"/>
        <v>0</v>
      </c>
    </row>
    <row r="1072" spans="2:13" hidden="1" x14ac:dyDescent="0.3">
      <c r="B1072">
        <v>9</v>
      </c>
      <c r="C1072">
        <v>24</v>
      </c>
      <c r="D1072">
        <v>2</v>
      </c>
      <c r="E1072">
        <v>5</v>
      </c>
      <c r="F1072">
        <v>8</v>
      </c>
      <c r="G1072" s="1">
        <v>9</v>
      </c>
      <c r="H1072" s="1">
        <v>6.5000001830000005E-8</v>
      </c>
      <c r="I1072" s="1">
        <v>4.3862352369999998E-8</v>
      </c>
      <c r="J1072" s="1">
        <v>0</v>
      </c>
      <c r="K1072" s="1">
        <v>0</v>
      </c>
      <c r="L1072" s="1">
        <v>4.6986098289999996</v>
      </c>
      <c r="M1072">
        <f t="shared" si="16"/>
        <v>0</v>
      </c>
    </row>
    <row r="1073" spans="2:13" hidden="1" x14ac:dyDescent="0.3">
      <c r="B1073">
        <v>9</v>
      </c>
      <c r="C1073">
        <v>24</v>
      </c>
      <c r="D1073">
        <v>3</v>
      </c>
      <c r="E1073">
        <v>5</v>
      </c>
      <c r="F1073">
        <v>8</v>
      </c>
      <c r="G1073" s="1">
        <v>9</v>
      </c>
      <c r="H1073" s="1">
        <v>6.5000001830000005E-8</v>
      </c>
      <c r="I1073" s="1">
        <v>4.3862352369999998E-8</v>
      </c>
      <c r="J1073" s="1">
        <v>0</v>
      </c>
      <c r="K1073" s="1">
        <v>0</v>
      </c>
      <c r="L1073" s="1">
        <v>9.3972196579999991</v>
      </c>
      <c r="M1073">
        <f t="shared" si="16"/>
        <v>0</v>
      </c>
    </row>
    <row r="1074" spans="2:13" hidden="1" x14ac:dyDescent="0.3">
      <c r="B1074">
        <v>9</v>
      </c>
      <c r="C1074">
        <v>24</v>
      </c>
      <c r="D1074">
        <v>4</v>
      </c>
      <c r="E1074">
        <v>5</v>
      </c>
      <c r="F1074">
        <v>8</v>
      </c>
      <c r="G1074" s="1">
        <v>9</v>
      </c>
      <c r="H1074" s="1">
        <v>6.5000001830000005E-8</v>
      </c>
      <c r="I1074" s="1">
        <v>4.3862352369999998E-8</v>
      </c>
      <c r="J1074" s="1">
        <v>0</v>
      </c>
      <c r="K1074" s="1">
        <v>0</v>
      </c>
      <c r="L1074" s="1">
        <v>14.09583187</v>
      </c>
      <c r="M1074">
        <f t="shared" si="16"/>
        <v>0</v>
      </c>
    </row>
    <row r="1075" spans="2:13" hidden="1" x14ac:dyDescent="0.3">
      <c r="B1075">
        <v>9</v>
      </c>
      <c r="C1075">
        <v>24</v>
      </c>
      <c r="D1075">
        <v>5</v>
      </c>
      <c r="E1075">
        <v>5</v>
      </c>
      <c r="F1075">
        <v>8</v>
      </c>
      <c r="G1075" s="1">
        <v>9</v>
      </c>
      <c r="H1075" s="1">
        <v>6.5000001830000005E-8</v>
      </c>
      <c r="I1075" s="1">
        <v>4.3862352369999998E-8</v>
      </c>
      <c r="J1075" s="1">
        <v>0</v>
      </c>
      <c r="K1075" s="1">
        <v>0</v>
      </c>
      <c r="L1075" s="1">
        <v>18.794443130000001</v>
      </c>
      <c r="M1075">
        <f t="shared" si="16"/>
        <v>0</v>
      </c>
    </row>
    <row r="1076" spans="2:13" hidden="1" x14ac:dyDescent="0.3">
      <c r="B1076">
        <v>9</v>
      </c>
      <c r="C1076">
        <v>24</v>
      </c>
      <c r="D1076">
        <v>6</v>
      </c>
      <c r="E1076">
        <v>5</v>
      </c>
      <c r="F1076">
        <v>8</v>
      </c>
      <c r="G1076" s="1">
        <v>9</v>
      </c>
      <c r="H1076" s="1">
        <v>6.5000001830000005E-8</v>
      </c>
      <c r="I1076" s="1">
        <v>4.3862352369999998E-8</v>
      </c>
      <c r="J1076" s="1">
        <v>0</v>
      </c>
      <c r="K1076" s="1">
        <v>0</v>
      </c>
      <c r="L1076" s="1">
        <v>23.493055340000002</v>
      </c>
      <c r="M1076">
        <f t="shared" si="16"/>
        <v>0</v>
      </c>
    </row>
    <row r="1077" spans="2:13" hidden="1" x14ac:dyDescent="0.3">
      <c r="B1077">
        <v>9</v>
      </c>
      <c r="C1077">
        <v>24</v>
      </c>
      <c r="D1077">
        <v>7</v>
      </c>
      <c r="E1077">
        <v>5</v>
      </c>
      <c r="F1077">
        <v>8</v>
      </c>
      <c r="G1077" s="1">
        <v>9</v>
      </c>
      <c r="H1077" s="1">
        <v>6.5000001830000005E-8</v>
      </c>
      <c r="I1077" s="1">
        <v>4.3862352369999998E-8</v>
      </c>
      <c r="J1077" s="1">
        <v>0</v>
      </c>
      <c r="K1077" s="1">
        <v>0</v>
      </c>
      <c r="L1077" s="1">
        <v>28.191667559999999</v>
      </c>
      <c r="M1077">
        <f t="shared" si="16"/>
        <v>0</v>
      </c>
    </row>
    <row r="1078" spans="2:13" hidden="1" x14ac:dyDescent="0.3">
      <c r="B1078">
        <v>9</v>
      </c>
      <c r="C1078">
        <v>24</v>
      </c>
      <c r="D1078">
        <v>8</v>
      </c>
      <c r="E1078">
        <v>5</v>
      </c>
      <c r="F1078">
        <v>8</v>
      </c>
      <c r="G1078" s="1">
        <v>9</v>
      </c>
      <c r="H1078" s="1">
        <v>6.5000001830000005E-8</v>
      </c>
      <c r="I1078" s="1">
        <v>4.3862352369999998E-8</v>
      </c>
      <c r="J1078" s="1">
        <v>0</v>
      </c>
      <c r="K1078" s="1">
        <v>0</v>
      </c>
      <c r="L1078" s="1">
        <v>32.890277859999998</v>
      </c>
      <c r="M1078">
        <f t="shared" si="16"/>
        <v>0</v>
      </c>
    </row>
    <row r="1079" spans="2:13" hidden="1" x14ac:dyDescent="0.3">
      <c r="B1079">
        <v>9</v>
      </c>
      <c r="C1079">
        <v>24</v>
      </c>
      <c r="D1079">
        <v>9</v>
      </c>
      <c r="E1079">
        <v>5</v>
      </c>
      <c r="F1079">
        <v>8</v>
      </c>
      <c r="G1079" s="1">
        <v>9</v>
      </c>
      <c r="H1079" s="1">
        <v>6.5000001830000005E-8</v>
      </c>
      <c r="I1079" s="1">
        <v>4.3862352369999998E-8</v>
      </c>
      <c r="J1079" s="1">
        <v>0</v>
      </c>
      <c r="K1079" s="1">
        <v>0</v>
      </c>
      <c r="L1079" s="1">
        <v>37.588878630000004</v>
      </c>
      <c r="M1079">
        <f t="shared" si="16"/>
        <v>0</v>
      </c>
    </row>
    <row r="1080" spans="2:13" hidden="1" x14ac:dyDescent="0.3">
      <c r="B1080">
        <v>9</v>
      </c>
      <c r="C1080">
        <v>24</v>
      </c>
      <c r="D1080">
        <v>10</v>
      </c>
      <c r="E1080">
        <v>5</v>
      </c>
      <c r="F1080">
        <v>8</v>
      </c>
      <c r="G1080" s="1">
        <v>9</v>
      </c>
      <c r="H1080" s="1">
        <v>6.5000001830000005E-8</v>
      </c>
      <c r="I1080" s="1">
        <v>4.3862352369999998E-8</v>
      </c>
      <c r="J1080" s="1">
        <v>0</v>
      </c>
      <c r="K1080" s="1">
        <v>0</v>
      </c>
      <c r="L1080" s="1">
        <v>42.287479400000002</v>
      </c>
      <c r="M1080">
        <f t="shared" si="16"/>
        <v>0</v>
      </c>
    </row>
    <row r="1081" spans="2:13" hidden="1" x14ac:dyDescent="0.3">
      <c r="B1081">
        <v>9</v>
      </c>
      <c r="C1081">
        <v>24</v>
      </c>
      <c r="D1081">
        <v>11</v>
      </c>
      <c r="E1081">
        <v>5</v>
      </c>
      <c r="F1081">
        <v>8</v>
      </c>
      <c r="G1081" s="1">
        <v>9</v>
      </c>
      <c r="H1081" s="1">
        <v>6.5000001830000005E-8</v>
      </c>
      <c r="I1081" s="1">
        <v>4.3862352369999998E-8</v>
      </c>
      <c r="J1081" s="1">
        <v>0</v>
      </c>
      <c r="K1081" s="1">
        <v>0</v>
      </c>
      <c r="L1081" s="1">
        <v>46.986080170000001</v>
      </c>
      <c r="M1081">
        <f t="shared" si="16"/>
        <v>0</v>
      </c>
    </row>
    <row r="1082" spans="2:13" hidden="1" x14ac:dyDescent="0.3">
      <c r="B1082">
        <v>9</v>
      </c>
      <c r="C1082">
        <v>24</v>
      </c>
      <c r="D1082">
        <v>12</v>
      </c>
      <c r="E1082">
        <v>5</v>
      </c>
      <c r="F1082">
        <v>8</v>
      </c>
      <c r="G1082" s="1">
        <v>9</v>
      </c>
      <c r="H1082" s="1">
        <v>6.5000001830000005E-8</v>
      </c>
      <c r="I1082" s="1">
        <v>4.3862352369999998E-8</v>
      </c>
      <c r="J1082" s="1">
        <v>0</v>
      </c>
      <c r="K1082" s="1">
        <v>0</v>
      </c>
      <c r="L1082" s="1">
        <v>50</v>
      </c>
      <c r="M1082">
        <f t="shared" si="16"/>
        <v>0</v>
      </c>
    </row>
    <row r="1083" spans="2:13" hidden="1" x14ac:dyDescent="0.3">
      <c r="B1083">
        <v>9</v>
      </c>
      <c r="C1083">
        <v>24</v>
      </c>
      <c r="D1083">
        <v>13</v>
      </c>
      <c r="E1083">
        <v>5</v>
      </c>
      <c r="F1083">
        <v>8</v>
      </c>
      <c r="G1083" s="1">
        <v>9</v>
      </c>
      <c r="H1083" s="1">
        <v>6.5000001830000005E-8</v>
      </c>
      <c r="I1083" s="1">
        <v>4.3862352369999998E-8</v>
      </c>
      <c r="J1083" s="1">
        <v>0</v>
      </c>
      <c r="K1083" s="1">
        <v>0</v>
      </c>
      <c r="L1083" s="1">
        <v>50</v>
      </c>
      <c r="M1083">
        <f t="shared" si="16"/>
        <v>0</v>
      </c>
    </row>
    <row r="1084" spans="2:13" x14ac:dyDescent="0.3">
      <c r="B1084">
        <v>9</v>
      </c>
      <c r="C1084">
        <v>24</v>
      </c>
      <c r="D1084">
        <v>14</v>
      </c>
      <c r="E1084">
        <v>5</v>
      </c>
      <c r="F1084">
        <v>8</v>
      </c>
      <c r="G1084" s="1">
        <v>9</v>
      </c>
      <c r="H1084" s="1">
        <v>6.5000001830000005E-8</v>
      </c>
      <c r="I1084" s="1">
        <v>4.3862352369999998E-8</v>
      </c>
      <c r="J1084" s="1">
        <v>0</v>
      </c>
      <c r="K1084" s="1">
        <v>0</v>
      </c>
      <c r="L1084" s="1">
        <v>50</v>
      </c>
      <c r="M1084">
        <f t="shared" si="16"/>
        <v>1</v>
      </c>
    </row>
    <row r="1085" spans="2:13" hidden="1" x14ac:dyDescent="0.3">
      <c r="B1085">
        <v>9</v>
      </c>
      <c r="C1085">
        <v>25</v>
      </c>
      <c r="D1085">
        <v>1</v>
      </c>
      <c r="E1085">
        <v>5</v>
      </c>
      <c r="F1085">
        <v>8</v>
      </c>
      <c r="G1085" s="1">
        <v>9</v>
      </c>
      <c r="H1085" s="1">
        <v>6.5000001830000005E-8</v>
      </c>
      <c r="I1085" s="1">
        <v>4.1790370939999999E-8</v>
      </c>
      <c r="J1085" s="1">
        <v>0</v>
      </c>
      <c r="K1085" s="1">
        <v>0</v>
      </c>
      <c r="L1085" s="1">
        <v>50</v>
      </c>
      <c r="M1085">
        <f t="shared" si="16"/>
        <v>0</v>
      </c>
    </row>
    <row r="1086" spans="2:13" hidden="1" x14ac:dyDescent="0.3">
      <c r="B1086">
        <v>9</v>
      </c>
      <c r="C1086">
        <v>25</v>
      </c>
      <c r="D1086">
        <v>2</v>
      </c>
      <c r="E1086">
        <v>5</v>
      </c>
      <c r="F1086">
        <v>8</v>
      </c>
      <c r="G1086" s="1">
        <v>9</v>
      </c>
      <c r="H1086" s="1">
        <v>6.5000001830000005E-8</v>
      </c>
      <c r="I1086" s="1">
        <v>4.1790370939999999E-8</v>
      </c>
      <c r="J1086" s="1">
        <v>0</v>
      </c>
      <c r="K1086" s="1">
        <v>0</v>
      </c>
      <c r="L1086" s="1">
        <v>5.4149770740000003</v>
      </c>
      <c r="M1086">
        <f t="shared" si="16"/>
        <v>0</v>
      </c>
    </row>
    <row r="1087" spans="2:13" hidden="1" x14ac:dyDescent="0.3">
      <c r="B1087">
        <v>9</v>
      </c>
      <c r="C1087">
        <v>25</v>
      </c>
      <c r="D1087">
        <v>3</v>
      </c>
      <c r="E1087">
        <v>5</v>
      </c>
      <c r="F1087">
        <v>8</v>
      </c>
      <c r="G1087" s="1">
        <v>9</v>
      </c>
      <c r="H1087" s="1">
        <v>6.5000001830000005E-8</v>
      </c>
      <c r="I1087" s="1">
        <v>4.1790370939999999E-8</v>
      </c>
      <c r="J1087" s="1">
        <v>0</v>
      </c>
      <c r="K1087" s="1">
        <v>0</v>
      </c>
      <c r="L1087" s="1">
        <v>10.829955099999999</v>
      </c>
      <c r="M1087">
        <f t="shared" si="16"/>
        <v>0</v>
      </c>
    </row>
    <row r="1088" spans="2:13" hidden="1" x14ac:dyDescent="0.3">
      <c r="B1088">
        <v>9</v>
      </c>
      <c r="C1088">
        <v>25</v>
      </c>
      <c r="D1088">
        <v>4</v>
      </c>
      <c r="E1088">
        <v>5</v>
      </c>
      <c r="F1088">
        <v>8</v>
      </c>
      <c r="G1088" s="1">
        <v>9</v>
      </c>
      <c r="H1088" s="1">
        <v>6.5000001830000005E-8</v>
      </c>
      <c r="I1088" s="1">
        <v>4.1790370939999999E-8</v>
      </c>
      <c r="J1088" s="1">
        <v>0</v>
      </c>
      <c r="K1088" s="1">
        <v>0</v>
      </c>
      <c r="L1088" s="1">
        <v>16.244932169999998</v>
      </c>
      <c r="M1088">
        <f t="shared" si="16"/>
        <v>0</v>
      </c>
    </row>
    <row r="1089" spans="2:13" hidden="1" x14ac:dyDescent="0.3">
      <c r="B1089">
        <v>9</v>
      </c>
      <c r="C1089">
        <v>25</v>
      </c>
      <c r="D1089">
        <v>5</v>
      </c>
      <c r="E1089">
        <v>5</v>
      </c>
      <c r="F1089">
        <v>8</v>
      </c>
      <c r="G1089" s="1">
        <v>9</v>
      </c>
      <c r="H1089" s="1">
        <v>6.5000001830000005E-8</v>
      </c>
      <c r="I1089" s="1">
        <v>4.1790370939999999E-8</v>
      </c>
      <c r="J1089" s="1">
        <v>0</v>
      </c>
      <c r="K1089" s="1">
        <v>0</v>
      </c>
      <c r="L1089" s="1">
        <v>21.659910199999999</v>
      </c>
      <c r="M1089">
        <f t="shared" si="16"/>
        <v>0</v>
      </c>
    </row>
    <row r="1090" spans="2:13" hidden="1" x14ac:dyDescent="0.3">
      <c r="B1090">
        <v>9</v>
      </c>
      <c r="C1090">
        <v>25</v>
      </c>
      <c r="D1090">
        <v>6</v>
      </c>
      <c r="E1090">
        <v>5</v>
      </c>
      <c r="F1090">
        <v>8</v>
      </c>
      <c r="G1090" s="1">
        <v>9</v>
      </c>
      <c r="H1090" s="1">
        <v>6.5000001830000005E-8</v>
      </c>
      <c r="I1090" s="1">
        <v>4.1790370939999999E-8</v>
      </c>
      <c r="J1090" s="1">
        <v>0</v>
      </c>
      <c r="K1090" s="1">
        <v>0</v>
      </c>
      <c r="L1090" s="1">
        <v>27.074888229999999</v>
      </c>
      <c r="M1090">
        <f t="shared" si="16"/>
        <v>0</v>
      </c>
    </row>
    <row r="1091" spans="2:13" hidden="1" x14ac:dyDescent="0.3">
      <c r="B1091">
        <v>9</v>
      </c>
      <c r="C1091">
        <v>25</v>
      </c>
      <c r="D1091">
        <v>7</v>
      </c>
      <c r="E1091">
        <v>5</v>
      </c>
      <c r="F1091">
        <v>8</v>
      </c>
      <c r="G1091" s="1">
        <v>9</v>
      </c>
      <c r="H1091" s="1">
        <v>6.5000001830000005E-8</v>
      </c>
      <c r="I1091" s="1">
        <v>4.1790370939999999E-8</v>
      </c>
      <c r="J1091" s="1">
        <v>0</v>
      </c>
      <c r="K1091" s="1">
        <v>0</v>
      </c>
      <c r="L1091" s="1">
        <v>32.489864349999998</v>
      </c>
      <c r="M1091">
        <f t="shared" si="16"/>
        <v>0</v>
      </c>
    </row>
    <row r="1092" spans="2:13" hidden="1" x14ac:dyDescent="0.3">
      <c r="B1092">
        <v>9</v>
      </c>
      <c r="C1092">
        <v>25</v>
      </c>
      <c r="D1092">
        <v>8</v>
      </c>
      <c r="E1092">
        <v>5</v>
      </c>
      <c r="F1092">
        <v>8</v>
      </c>
      <c r="G1092" s="1">
        <v>9</v>
      </c>
      <c r="H1092" s="1">
        <v>6.5000001830000005E-8</v>
      </c>
      <c r="I1092" s="1">
        <v>4.1790370939999999E-8</v>
      </c>
      <c r="J1092" s="1">
        <v>0</v>
      </c>
      <c r="K1092" s="1">
        <v>0</v>
      </c>
      <c r="L1092" s="1">
        <v>37.904842379999998</v>
      </c>
      <c r="M1092">
        <f t="shared" si="16"/>
        <v>0</v>
      </c>
    </row>
    <row r="1093" spans="2:13" hidden="1" x14ac:dyDescent="0.3">
      <c r="B1093">
        <v>9</v>
      </c>
      <c r="C1093">
        <v>25</v>
      </c>
      <c r="D1093">
        <v>9</v>
      </c>
      <c r="E1093">
        <v>5</v>
      </c>
      <c r="F1093">
        <v>8</v>
      </c>
      <c r="G1093" s="1">
        <v>9</v>
      </c>
      <c r="H1093" s="1">
        <v>6.5000001830000005E-8</v>
      </c>
      <c r="I1093" s="1">
        <v>4.1790370939999999E-8</v>
      </c>
      <c r="J1093" s="1">
        <v>0</v>
      </c>
      <c r="K1093" s="1">
        <v>0</v>
      </c>
      <c r="L1093" s="1">
        <v>43.319820399999998</v>
      </c>
      <c r="M1093">
        <f t="shared" si="16"/>
        <v>0</v>
      </c>
    </row>
    <row r="1094" spans="2:13" hidden="1" x14ac:dyDescent="0.3">
      <c r="B1094">
        <v>9</v>
      </c>
      <c r="C1094">
        <v>25</v>
      </c>
      <c r="D1094">
        <v>10</v>
      </c>
      <c r="E1094">
        <v>5</v>
      </c>
      <c r="F1094">
        <v>8</v>
      </c>
      <c r="G1094" s="1">
        <v>9</v>
      </c>
      <c r="H1094" s="1">
        <v>6.5000001830000005E-8</v>
      </c>
      <c r="I1094" s="1">
        <v>4.1790370939999999E-8</v>
      </c>
      <c r="J1094" s="1">
        <v>0</v>
      </c>
      <c r="K1094" s="1">
        <v>0</v>
      </c>
      <c r="L1094" s="1">
        <v>48.734798429999998</v>
      </c>
      <c r="M1094">
        <f t="shared" ref="M1094:M1157" si="17">IF(D1094&gt;D1095,1,0)</f>
        <v>0</v>
      </c>
    </row>
    <row r="1095" spans="2:13" hidden="1" x14ac:dyDescent="0.3">
      <c r="B1095">
        <v>9</v>
      </c>
      <c r="C1095">
        <v>25</v>
      </c>
      <c r="D1095">
        <v>11</v>
      </c>
      <c r="E1095">
        <v>5</v>
      </c>
      <c r="F1095">
        <v>8</v>
      </c>
      <c r="G1095" s="1">
        <v>9</v>
      </c>
      <c r="H1095" s="1">
        <v>6.5000001830000005E-8</v>
      </c>
      <c r="I1095" s="1">
        <v>4.1790370939999999E-8</v>
      </c>
      <c r="J1095" s="1">
        <v>0</v>
      </c>
      <c r="K1095" s="1">
        <v>0</v>
      </c>
      <c r="L1095" s="1">
        <v>50</v>
      </c>
      <c r="M1095">
        <f t="shared" si="17"/>
        <v>0</v>
      </c>
    </row>
    <row r="1096" spans="2:13" hidden="1" x14ac:dyDescent="0.3">
      <c r="B1096">
        <v>9</v>
      </c>
      <c r="C1096">
        <v>25</v>
      </c>
      <c r="D1096">
        <v>12</v>
      </c>
      <c r="E1096">
        <v>5</v>
      </c>
      <c r="F1096">
        <v>8</v>
      </c>
      <c r="G1096" s="1">
        <v>9</v>
      </c>
      <c r="H1096" s="1">
        <v>6.5000001830000005E-8</v>
      </c>
      <c r="I1096" s="1">
        <v>4.1790370939999999E-8</v>
      </c>
      <c r="J1096" s="1">
        <v>0</v>
      </c>
      <c r="K1096" s="1">
        <v>0</v>
      </c>
      <c r="L1096" s="1">
        <v>50</v>
      </c>
      <c r="M1096">
        <f t="shared" si="17"/>
        <v>0</v>
      </c>
    </row>
    <row r="1097" spans="2:13" x14ac:dyDescent="0.3">
      <c r="B1097">
        <v>9</v>
      </c>
      <c r="C1097">
        <v>25</v>
      </c>
      <c r="D1097">
        <v>13</v>
      </c>
      <c r="E1097">
        <v>5</v>
      </c>
      <c r="F1097">
        <v>8</v>
      </c>
      <c r="G1097" s="1">
        <v>9</v>
      </c>
      <c r="H1097" s="1">
        <v>6.5000001830000005E-8</v>
      </c>
      <c r="I1097" s="1">
        <v>4.1790370939999999E-8</v>
      </c>
      <c r="J1097" s="1">
        <v>0</v>
      </c>
      <c r="K1097" s="1">
        <v>0</v>
      </c>
      <c r="L1097" s="1">
        <v>50</v>
      </c>
      <c r="M1097">
        <f t="shared" si="17"/>
        <v>1</v>
      </c>
    </row>
    <row r="1098" spans="2:13" hidden="1" x14ac:dyDescent="0.3">
      <c r="B1098">
        <v>9</v>
      </c>
      <c r="C1098">
        <v>26</v>
      </c>
      <c r="D1098">
        <v>1</v>
      </c>
      <c r="E1098">
        <v>5</v>
      </c>
      <c r="F1098">
        <v>8</v>
      </c>
      <c r="G1098" s="1">
        <v>9</v>
      </c>
      <c r="H1098" s="1">
        <v>6.5000001830000005E-8</v>
      </c>
      <c r="I1098" s="1">
        <v>4.742516518E-8</v>
      </c>
      <c r="J1098" s="1">
        <v>0</v>
      </c>
      <c r="K1098" s="1">
        <v>0</v>
      </c>
      <c r="L1098" s="1">
        <v>15.75342464</v>
      </c>
      <c r="M1098">
        <f t="shared" si="17"/>
        <v>0</v>
      </c>
    </row>
    <row r="1099" spans="2:13" hidden="1" x14ac:dyDescent="0.3">
      <c r="B1099">
        <v>9</v>
      </c>
      <c r="C1099">
        <v>26</v>
      </c>
      <c r="D1099">
        <v>2</v>
      </c>
      <c r="E1099">
        <v>5</v>
      </c>
      <c r="F1099">
        <v>8</v>
      </c>
      <c r="G1099" s="1">
        <v>9</v>
      </c>
      <c r="H1099" s="1">
        <v>6.5000001830000005E-8</v>
      </c>
      <c r="I1099" s="1">
        <v>4.742516518E-8</v>
      </c>
      <c r="J1099" s="1">
        <v>0</v>
      </c>
      <c r="K1099" s="1">
        <v>0</v>
      </c>
      <c r="L1099" s="1">
        <v>3.613158941</v>
      </c>
      <c r="M1099">
        <f t="shared" si="17"/>
        <v>0</v>
      </c>
    </row>
    <row r="1100" spans="2:13" hidden="1" x14ac:dyDescent="0.3">
      <c r="B1100">
        <v>9</v>
      </c>
      <c r="C1100">
        <v>26</v>
      </c>
      <c r="D1100">
        <v>3</v>
      </c>
      <c r="E1100">
        <v>5</v>
      </c>
      <c r="F1100">
        <v>8</v>
      </c>
      <c r="G1100" s="1">
        <v>9</v>
      </c>
      <c r="H1100" s="1">
        <v>6.5000001830000005E-8</v>
      </c>
      <c r="I1100" s="1">
        <v>4.742516518E-8</v>
      </c>
      <c r="J1100" s="1">
        <v>0</v>
      </c>
      <c r="K1100" s="1">
        <v>0</v>
      </c>
      <c r="L1100" s="1">
        <v>7.2263188359999999</v>
      </c>
      <c r="M1100">
        <f t="shared" si="17"/>
        <v>0</v>
      </c>
    </row>
    <row r="1101" spans="2:13" hidden="1" x14ac:dyDescent="0.3">
      <c r="B1101">
        <v>9</v>
      </c>
      <c r="C1101">
        <v>26</v>
      </c>
      <c r="D1101">
        <v>4</v>
      </c>
      <c r="E1101">
        <v>5</v>
      </c>
      <c r="F1101">
        <v>8</v>
      </c>
      <c r="G1101" s="1">
        <v>9</v>
      </c>
      <c r="H1101" s="1">
        <v>6.5000001830000005E-8</v>
      </c>
      <c r="I1101" s="1">
        <v>4.742516518E-8</v>
      </c>
      <c r="J1101" s="1">
        <v>0</v>
      </c>
      <c r="K1101" s="1">
        <v>0</v>
      </c>
      <c r="L1101" s="1">
        <v>10.83947659</v>
      </c>
      <c r="M1101">
        <f t="shared" si="17"/>
        <v>0</v>
      </c>
    </row>
    <row r="1102" spans="2:13" hidden="1" x14ac:dyDescent="0.3">
      <c r="B1102">
        <v>9</v>
      </c>
      <c r="C1102">
        <v>26</v>
      </c>
      <c r="D1102">
        <v>5</v>
      </c>
      <c r="E1102">
        <v>5</v>
      </c>
      <c r="F1102">
        <v>8</v>
      </c>
      <c r="G1102" s="1">
        <v>9</v>
      </c>
      <c r="H1102" s="1">
        <v>6.5000001830000005E-8</v>
      </c>
      <c r="I1102" s="1">
        <v>4.742516518E-8</v>
      </c>
      <c r="J1102" s="1">
        <v>0</v>
      </c>
      <c r="K1102" s="1">
        <v>0</v>
      </c>
      <c r="L1102" s="1">
        <v>14.452633860000001</v>
      </c>
      <c r="M1102">
        <f t="shared" si="17"/>
        <v>0</v>
      </c>
    </row>
    <row r="1103" spans="2:13" hidden="1" x14ac:dyDescent="0.3">
      <c r="B1103">
        <v>9</v>
      </c>
      <c r="C1103">
        <v>26</v>
      </c>
      <c r="D1103">
        <v>6</v>
      </c>
      <c r="E1103">
        <v>5</v>
      </c>
      <c r="F1103">
        <v>8</v>
      </c>
      <c r="G1103" s="1">
        <v>9</v>
      </c>
      <c r="H1103" s="1">
        <v>6.5000001830000005E-8</v>
      </c>
      <c r="I1103" s="1">
        <v>4.742516518E-8</v>
      </c>
      <c r="J1103" s="1">
        <v>0</v>
      </c>
      <c r="K1103" s="1">
        <v>0</v>
      </c>
      <c r="L1103" s="1">
        <v>15.75342464</v>
      </c>
      <c r="M1103">
        <f t="shared" si="17"/>
        <v>0</v>
      </c>
    </row>
    <row r="1104" spans="2:13" x14ac:dyDescent="0.3">
      <c r="B1104">
        <v>9</v>
      </c>
      <c r="C1104">
        <v>26</v>
      </c>
      <c r="D1104">
        <v>7</v>
      </c>
      <c r="E1104">
        <v>5</v>
      </c>
      <c r="F1104">
        <v>8</v>
      </c>
      <c r="G1104" s="1">
        <v>9</v>
      </c>
      <c r="H1104" s="1">
        <v>6.5000001830000005E-8</v>
      </c>
      <c r="I1104" s="1">
        <v>4.742516518E-8</v>
      </c>
      <c r="J1104" s="1">
        <v>0</v>
      </c>
      <c r="K1104" s="1">
        <v>0</v>
      </c>
      <c r="L1104" s="1">
        <v>15.75342464</v>
      </c>
      <c r="M1104">
        <f t="shared" si="17"/>
        <v>1</v>
      </c>
    </row>
    <row r="1105" spans="2:13" hidden="1" x14ac:dyDescent="0.3">
      <c r="B1105">
        <v>9</v>
      </c>
      <c r="C1105">
        <v>27</v>
      </c>
      <c r="D1105">
        <v>1</v>
      </c>
      <c r="E1105">
        <v>5</v>
      </c>
      <c r="F1105">
        <v>8</v>
      </c>
      <c r="G1105" s="1">
        <v>9</v>
      </c>
      <c r="H1105" s="1">
        <v>6.5000001830000005E-8</v>
      </c>
      <c r="I1105" s="1">
        <v>5.3045005800000001E-8</v>
      </c>
      <c r="J1105" s="1">
        <v>0</v>
      </c>
      <c r="K1105" s="1">
        <v>0</v>
      </c>
      <c r="L1105" s="1">
        <v>0</v>
      </c>
      <c r="M1105">
        <f t="shared" si="17"/>
        <v>0</v>
      </c>
    </row>
    <row r="1106" spans="2:13" hidden="1" x14ac:dyDescent="0.3">
      <c r="B1106">
        <v>9</v>
      </c>
      <c r="C1106">
        <v>27</v>
      </c>
      <c r="D1106">
        <v>2</v>
      </c>
      <c r="E1106">
        <v>5</v>
      </c>
      <c r="F1106">
        <v>8</v>
      </c>
      <c r="G1106" s="1">
        <v>9</v>
      </c>
      <c r="H1106" s="1">
        <v>6.5000001830000005E-8</v>
      </c>
      <c r="I1106" s="1">
        <v>5.3008971209999997E-8</v>
      </c>
      <c r="J1106" s="1">
        <v>0</v>
      </c>
      <c r="K1106" s="1">
        <v>0</v>
      </c>
      <c r="L1106" s="1">
        <v>0</v>
      </c>
      <c r="M1106">
        <f t="shared" si="17"/>
        <v>0</v>
      </c>
    </row>
    <row r="1107" spans="2:13" x14ac:dyDescent="0.3">
      <c r="B1107">
        <v>9</v>
      </c>
      <c r="C1107">
        <v>27</v>
      </c>
      <c r="D1107">
        <v>3</v>
      </c>
      <c r="E1107">
        <v>5</v>
      </c>
      <c r="F1107">
        <v>8</v>
      </c>
      <c r="G1107" s="1">
        <v>9</v>
      </c>
      <c r="H1107" s="1">
        <v>6.5000001830000005E-8</v>
      </c>
      <c r="I1107" s="1">
        <v>5.3008971209999997E-8</v>
      </c>
      <c r="J1107" s="1">
        <v>0</v>
      </c>
      <c r="K1107" s="1">
        <v>0</v>
      </c>
      <c r="L1107" s="1">
        <v>0</v>
      </c>
      <c r="M1107">
        <f t="shared" si="17"/>
        <v>1</v>
      </c>
    </row>
    <row r="1108" spans="2:13" hidden="1" x14ac:dyDescent="0.3">
      <c r="B1108">
        <v>9</v>
      </c>
      <c r="C1108">
        <v>28</v>
      </c>
      <c r="D1108">
        <v>1</v>
      </c>
      <c r="E1108">
        <v>5</v>
      </c>
      <c r="F1108">
        <v>8</v>
      </c>
      <c r="G1108" s="1">
        <v>9</v>
      </c>
      <c r="H1108" s="1">
        <v>6.5000001830000005E-8</v>
      </c>
      <c r="I1108" s="1">
        <v>5.7844161989999999E-8</v>
      </c>
      <c r="J1108" s="1">
        <v>0</v>
      </c>
      <c r="K1108" s="1">
        <v>0</v>
      </c>
      <c r="L1108" s="1">
        <v>0</v>
      </c>
      <c r="M1108">
        <f t="shared" si="17"/>
        <v>0</v>
      </c>
    </row>
    <row r="1109" spans="2:13" hidden="1" x14ac:dyDescent="0.3">
      <c r="B1109">
        <v>9</v>
      </c>
      <c r="C1109">
        <v>28</v>
      </c>
      <c r="D1109">
        <v>2</v>
      </c>
      <c r="E1109">
        <v>5</v>
      </c>
      <c r="F1109">
        <v>8</v>
      </c>
      <c r="G1109" s="1">
        <v>9</v>
      </c>
      <c r="H1109" s="1">
        <v>6.5000001830000005E-8</v>
      </c>
      <c r="I1109" s="1">
        <v>5.7844161989999999E-8</v>
      </c>
      <c r="J1109" s="1">
        <v>0</v>
      </c>
      <c r="K1109" s="1">
        <v>0</v>
      </c>
      <c r="L1109" s="1">
        <v>0</v>
      </c>
      <c r="M1109">
        <f t="shared" si="17"/>
        <v>0</v>
      </c>
    </row>
    <row r="1110" spans="2:13" x14ac:dyDescent="0.3">
      <c r="B1110">
        <v>9</v>
      </c>
      <c r="C1110">
        <v>28</v>
      </c>
      <c r="D1110">
        <v>3</v>
      </c>
      <c r="E1110">
        <v>5</v>
      </c>
      <c r="F1110">
        <v>8</v>
      </c>
      <c r="G1110" s="1">
        <v>9</v>
      </c>
      <c r="H1110" s="1">
        <v>6.5000001830000005E-8</v>
      </c>
      <c r="I1110" s="1">
        <v>5.7844161989999999E-8</v>
      </c>
      <c r="J1110" s="1">
        <v>0</v>
      </c>
      <c r="K1110" s="1">
        <v>0</v>
      </c>
      <c r="L1110" s="1">
        <v>0</v>
      </c>
      <c r="M1110">
        <f t="shared" si="17"/>
        <v>1</v>
      </c>
    </row>
    <row r="1111" spans="2:13" hidden="1" x14ac:dyDescent="0.3">
      <c r="B1111">
        <v>9</v>
      </c>
      <c r="C1111">
        <v>29</v>
      </c>
      <c r="D1111">
        <v>1</v>
      </c>
      <c r="E1111">
        <v>5</v>
      </c>
      <c r="F1111">
        <v>8</v>
      </c>
      <c r="G1111" s="1">
        <v>9</v>
      </c>
      <c r="H1111" s="1">
        <v>6.5000001830000005E-8</v>
      </c>
      <c r="I1111" s="1">
        <v>6.1509675980000006E-8</v>
      </c>
      <c r="J1111" s="1">
        <v>0</v>
      </c>
      <c r="K1111" s="1">
        <v>0</v>
      </c>
      <c r="L1111" s="1">
        <v>0</v>
      </c>
      <c r="M1111">
        <f t="shared" si="17"/>
        <v>0</v>
      </c>
    </row>
    <row r="1112" spans="2:13" hidden="1" x14ac:dyDescent="0.3">
      <c r="B1112">
        <v>9</v>
      </c>
      <c r="C1112">
        <v>29</v>
      </c>
      <c r="D1112">
        <v>2</v>
      </c>
      <c r="E1112">
        <v>5</v>
      </c>
      <c r="F1112">
        <v>8</v>
      </c>
      <c r="G1112" s="1">
        <v>9</v>
      </c>
      <c r="H1112" s="1">
        <v>6.5000001830000005E-8</v>
      </c>
      <c r="I1112" s="1">
        <v>6.1509675980000006E-8</v>
      </c>
      <c r="J1112" s="1">
        <v>0</v>
      </c>
      <c r="K1112" s="1">
        <v>0</v>
      </c>
      <c r="L1112" s="1">
        <v>0</v>
      </c>
      <c r="M1112">
        <f t="shared" si="17"/>
        <v>0</v>
      </c>
    </row>
    <row r="1113" spans="2:13" x14ac:dyDescent="0.3">
      <c r="B1113">
        <v>9</v>
      </c>
      <c r="C1113">
        <v>29</v>
      </c>
      <c r="D1113">
        <v>3</v>
      </c>
      <c r="E1113">
        <v>5</v>
      </c>
      <c r="F1113">
        <v>8</v>
      </c>
      <c r="G1113" s="1">
        <v>9</v>
      </c>
      <c r="H1113" s="1">
        <v>6.5000001830000005E-8</v>
      </c>
      <c r="I1113" s="1">
        <v>6.1509675980000006E-8</v>
      </c>
      <c r="J1113" s="1">
        <v>0</v>
      </c>
      <c r="K1113" s="1">
        <v>0</v>
      </c>
      <c r="L1113" s="1">
        <v>0</v>
      </c>
      <c r="M1113">
        <f t="shared" si="17"/>
        <v>1</v>
      </c>
    </row>
    <row r="1114" spans="2:13" hidden="1" x14ac:dyDescent="0.3">
      <c r="B1114">
        <v>9</v>
      </c>
      <c r="C1114">
        <v>30</v>
      </c>
      <c r="D1114">
        <v>1</v>
      </c>
      <c r="E1114">
        <v>5</v>
      </c>
      <c r="F1114">
        <v>8</v>
      </c>
      <c r="G1114" s="1">
        <v>9</v>
      </c>
      <c r="H1114" s="1">
        <v>6.5000001830000005E-8</v>
      </c>
      <c r="I1114" s="1">
        <v>6.4432411189999998E-8</v>
      </c>
      <c r="J1114" s="1">
        <v>0</v>
      </c>
      <c r="K1114" s="1">
        <v>0</v>
      </c>
      <c r="L1114" s="1">
        <v>0</v>
      </c>
      <c r="M1114">
        <f t="shared" si="17"/>
        <v>0</v>
      </c>
    </row>
    <row r="1115" spans="2:13" hidden="1" x14ac:dyDescent="0.3">
      <c r="B1115">
        <v>9</v>
      </c>
      <c r="C1115">
        <v>30</v>
      </c>
      <c r="D1115">
        <v>2</v>
      </c>
      <c r="E1115">
        <v>5</v>
      </c>
      <c r="F1115">
        <v>8</v>
      </c>
      <c r="G1115" s="1">
        <v>9</v>
      </c>
      <c r="H1115" s="1">
        <v>6.5000001830000005E-8</v>
      </c>
      <c r="I1115" s="1">
        <v>6.4432411189999998E-8</v>
      </c>
      <c r="J1115" s="1">
        <v>0</v>
      </c>
      <c r="K1115" s="1">
        <v>0</v>
      </c>
      <c r="L1115" s="1">
        <v>0</v>
      </c>
      <c r="M1115">
        <f t="shared" si="17"/>
        <v>0</v>
      </c>
    </row>
    <row r="1116" spans="2:13" x14ac:dyDescent="0.3">
      <c r="B1116">
        <v>9</v>
      </c>
      <c r="C1116">
        <v>30</v>
      </c>
      <c r="D1116">
        <v>3</v>
      </c>
      <c r="E1116">
        <v>5</v>
      </c>
      <c r="F1116">
        <v>8</v>
      </c>
      <c r="G1116" s="1">
        <v>9</v>
      </c>
      <c r="H1116" s="1">
        <v>6.5000001830000005E-8</v>
      </c>
      <c r="I1116" s="1">
        <v>6.4432411189999998E-8</v>
      </c>
      <c r="J1116" s="1">
        <v>0</v>
      </c>
      <c r="K1116" s="1">
        <v>0</v>
      </c>
      <c r="L1116" s="1">
        <v>0</v>
      </c>
      <c r="M1116">
        <f t="shared" si="17"/>
        <v>1</v>
      </c>
    </row>
    <row r="1117" spans="2:13" hidden="1" x14ac:dyDescent="0.3">
      <c r="B1117">
        <v>10</v>
      </c>
      <c r="C1117">
        <v>1</v>
      </c>
      <c r="D1117">
        <v>1</v>
      </c>
      <c r="E1117">
        <v>5</v>
      </c>
      <c r="F1117">
        <v>8</v>
      </c>
      <c r="G1117" s="1">
        <v>9</v>
      </c>
      <c r="H1117" s="1">
        <v>1.4999999460000001E-8</v>
      </c>
      <c r="I1117" s="1">
        <v>1.4966022969999999E-8</v>
      </c>
      <c r="J1117" s="1">
        <v>0</v>
      </c>
      <c r="K1117" s="1">
        <v>0</v>
      </c>
      <c r="L1117" s="1">
        <v>0</v>
      </c>
      <c r="M1117">
        <f t="shared" si="17"/>
        <v>0</v>
      </c>
    </row>
    <row r="1118" spans="2:13" hidden="1" x14ac:dyDescent="0.3">
      <c r="B1118">
        <v>10</v>
      </c>
      <c r="C1118">
        <v>1</v>
      </c>
      <c r="D1118">
        <v>2</v>
      </c>
      <c r="E1118">
        <v>5</v>
      </c>
      <c r="F1118">
        <v>8</v>
      </c>
      <c r="G1118" s="1">
        <v>9</v>
      </c>
      <c r="H1118" s="1">
        <v>1.4999999460000001E-8</v>
      </c>
      <c r="I1118" s="1">
        <v>1.4966022969999999E-8</v>
      </c>
      <c r="J1118" s="1">
        <v>0</v>
      </c>
      <c r="K1118" s="1">
        <v>0</v>
      </c>
      <c r="L1118" s="1">
        <v>0</v>
      </c>
      <c r="M1118">
        <f t="shared" si="17"/>
        <v>0</v>
      </c>
    </row>
    <row r="1119" spans="2:13" hidden="1" x14ac:dyDescent="0.3">
      <c r="B1119">
        <v>10</v>
      </c>
      <c r="C1119">
        <v>1</v>
      </c>
      <c r="D1119">
        <v>3</v>
      </c>
      <c r="E1119">
        <v>5</v>
      </c>
      <c r="F1119">
        <v>8</v>
      </c>
      <c r="G1119" s="1">
        <v>9</v>
      </c>
      <c r="H1119" s="1">
        <v>1.4999999460000001E-8</v>
      </c>
      <c r="I1119" s="1">
        <v>1.4966022969999999E-8</v>
      </c>
      <c r="J1119" s="1">
        <v>0</v>
      </c>
      <c r="K1119" s="1">
        <v>0</v>
      </c>
      <c r="L1119" s="1">
        <v>0</v>
      </c>
      <c r="M1119">
        <f t="shared" si="17"/>
        <v>0</v>
      </c>
    </row>
    <row r="1120" spans="2:13" x14ac:dyDescent="0.3">
      <c r="B1120">
        <v>10</v>
      </c>
      <c r="C1120">
        <v>1</v>
      </c>
      <c r="D1120">
        <v>4</v>
      </c>
      <c r="E1120">
        <v>5</v>
      </c>
      <c r="F1120">
        <v>8</v>
      </c>
      <c r="G1120" s="1">
        <v>9</v>
      </c>
      <c r="H1120" s="1">
        <v>1.4999999460000001E-8</v>
      </c>
      <c r="I1120" s="1">
        <v>1.4966022969999999E-8</v>
      </c>
      <c r="J1120" s="1">
        <v>0</v>
      </c>
      <c r="K1120" s="1">
        <v>0</v>
      </c>
      <c r="L1120" s="1">
        <v>0</v>
      </c>
      <c r="M1120">
        <f t="shared" si="17"/>
        <v>1</v>
      </c>
    </row>
    <row r="1121" spans="2:13" hidden="1" x14ac:dyDescent="0.3">
      <c r="B1121">
        <v>10</v>
      </c>
      <c r="C1121">
        <v>2</v>
      </c>
      <c r="D1121">
        <v>1</v>
      </c>
      <c r="E1121">
        <v>5</v>
      </c>
      <c r="F1121">
        <v>8</v>
      </c>
      <c r="G1121" s="1">
        <v>9</v>
      </c>
      <c r="H1121" s="1">
        <v>1.4999999460000001E-8</v>
      </c>
      <c r="I1121" s="1">
        <v>1.4961067439999998E-8</v>
      </c>
      <c r="J1121" s="1">
        <v>0</v>
      </c>
      <c r="K1121" s="1">
        <v>0</v>
      </c>
      <c r="L1121" s="1">
        <v>0</v>
      </c>
      <c r="M1121">
        <f t="shared" si="17"/>
        <v>0</v>
      </c>
    </row>
    <row r="1122" spans="2:13" hidden="1" x14ac:dyDescent="0.3">
      <c r="B1122">
        <v>10</v>
      </c>
      <c r="C1122">
        <v>2</v>
      </c>
      <c r="D1122">
        <v>2</v>
      </c>
      <c r="E1122">
        <v>5</v>
      </c>
      <c r="F1122">
        <v>8</v>
      </c>
      <c r="G1122" s="1">
        <v>9</v>
      </c>
      <c r="H1122" s="1">
        <v>1.4999999460000001E-8</v>
      </c>
      <c r="I1122" s="1">
        <v>1.4961067439999998E-8</v>
      </c>
      <c r="J1122" s="1">
        <v>0</v>
      </c>
      <c r="K1122" s="1">
        <v>0</v>
      </c>
      <c r="L1122" s="1">
        <v>0</v>
      </c>
      <c r="M1122">
        <f t="shared" si="17"/>
        <v>0</v>
      </c>
    </row>
    <row r="1123" spans="2:13" hidden="1" x14ac:dyDescent="0.3">
      <c r="B1123">
        <v>10</v>
      </c>
      <c r="C1123">
        <v>2</v>
      </c>
      <c r="D1123">
        <v>3</v>
      </c>
      <c r="E1123">
        <v>5</v>
      </c>
      <c r="F1123">
        <v>8</v>
      </c>
      <c r="G1123" s="1">
        <v>9</v>
      </c>
      <c r="H1123" s="1">
        <v>1.4999999460000001E-8</v>
      </c>
      <c r="I1123" s="1">
        <v>1.4961067439999998E-8</v>
      </c>
      <c r="J1123" s="1">
        <v>0</v>
      </c>
      <c r="K1123" s="1">
        <v>0</v>
      </c>
      <c r="L1123" s="1">
        <v>0</v>
      </c>
      <c r="M1123">
        <f t="shared" si="17"/>
        <v>0</v>
      </c>
    </row>
    <row r="1124" spans="2:13" x14ac:dyDescent="0.3">
      <c r="B1124">
        <v>10</v>
      </c>
      <c r="C1124">
        <v>2</v>
      </c>
      <c r="D1124">
        <v>4</v>
      </c>
      <c r="E1124">
        <v>5</v>
      </c>
      <c r="F1124">
        <v>8</v>
      </c>
      <c r="G1124" s="1">
        <v>9</v>
      </c>
      <c r="H1124" s="1">
        <v>1.4999999460000001E-8</v>
      </c>
      <c r="I1124" s="1">
        <v>1.4961067439999998E-8</v>
      </c>
      <c r="J1124" s="1">
        <v>0</v>
      </c>
      <c r="K1124" s="1">
        <v>0</v>
      </c>
      <c r="L1124" s="1">
        <v>0</v>
      </c>
      <c r="M1124">
        <f t="shared" si="17"/>
        <v>1</v>
      </c>
    </row>
    <row r="1125" spans="2:13" hidden="1" x14ac:dyDescent="0.3">
      <c r="B1125">
        <v>10</v>
      </c>
      <c r="C1125">
        <v>3</v>
      </c>
      <c r="D1125">
        <v>1</v>
      </c>
      <c r="E1125">
        <v>5</v>
      </c>
      <c r="F1125">
        <v>8</v>
      </c>
      <c r="G1125" s="1">
        <v>9</v>
      </c>
      <c r="H1125" s="1">
        <v>1.4999999460000001E-8</v>
      </c>
      <c r="I1125" s="1">
        <v>1.4956272839999999E-8</v>
      </c>
      <c r="J1125" s="1">
        <v>0</v>
      </c>
      <c r="K1125" s="1">
        <v>0</v>
      </c>
      <c r="L1125" s="1">
        <v>41.780822749999999</v>
      </c>
      <c r="M1125">
        <f t="shared" si="17"/>
        <v>0</v>
      </c>
    </row>
    <row r="1126" spans="2:13" hidden="1" x14ac:dyDescent="0.3">
      <c r="B1126">
        <v>10</v>
      </c>
      <c r="C1126">
        <v>3</v>
      </c>
      <c r="D1126">
        <v>2</v>
      </c>
      <c r="E1126">
        <v>5</v>
      </c>
      <c r="F1126">
        <v>8</v>
      </c>
      <c r="G1126" s="1">
        <v>9</v>
      </c>
      <c r="H1126" s="1">
        <v>1.4999999460000001E-8</v>
      </c>
      <c r="I1126" s="1">
        <v>1.499999881E-8</v>
      </c>
      <c r="J1126" s="1">
        <v>0</v>
      </c>
      <c r="K1126" s="1">
        <v>0</v>
      </c>
      <c r="L1126" s="1">
        <v>6.5781702289999999E-3</v>
      </c>
      <c r="M1126">
        <f t="shared" si="17"/>
        <v>0</v>
      </c>
    </row>
    <row r="1127" spans="2:13" hidden="1" x14ac:dyDescent="0.3">
      <c r="B1127">
        <v>10</v>
      </c>
      <c r="C1127">
        <v>3</v>
      </c>
      <c r="D1127">
        <v>3</v>
      </c>
      <c r="E1127">
        <v>5</v>
      </c>
      <c r="F1127">
        <v>8</v>
      </c>
      <c r="G1127" s="1">
        <v>9</v>
      </c>
      <c r="H1127" s="1">
        <v>1.4999999460000001E-8</v>
      </c>
      <c r="I1127" s="1">
        <v>1.4956272839999999E-8</v>
      </c>
      <c r="J1127" s="1">
        <v>0</v>
      </c>
      <c r="K1127" s="1">
        <v>0</v>
      </c>
      <c r="L1127" s="1">
        <v>6.5782680179999999E-3</v>
      </c>
      <c r="M1127">
        <f t="shared" si="17"/>
        <v>0</v>
      </c>
    </row>
    <row r="1128" spans="2:13" hidden="1" x14ac:dyDescent="0.3">
      <c r="B1128">
        <v>10</v>
      </c>
      <c r="C1128">
        <v>3</v>
      </c>
      <c r="D1128">
        <v>4</v>
      </c>
      <c r="E1128">
        <v>5</v>
      </c>
      <c r="F1128">
        <v>8</v>
      </c>
      <c r="G1128" s="1">
        <v>9</v>
      </c>
      <c r="H1128" s="1">
        <v>1.4999999460000001E-8</v>
      </c>
      <c r="I1128" s="1">
        <v>1.4956272839999999E-8</v>
      </c>
      <c r="J1128" s="1">
        <v>0</v>
      </c>
      <c r="K1128" s="1">
        <v>0</v>
      </c>
      <c r="L1128" s="1">
        <v>1.3156436380000001E-2</v>
      </c>
      <c r="M1128">
        <f t="shared" si="17"/>
        <v>0</v>
      </c>
    </row>
    <row r="1129" spans="2:13" x14ac:dyDescent="0.3">
      <c r="B1129">
        <v>10</v>
      </c>
      <c r="C1129">
        <v>3</v>
      </c>
      <c r="D1129">
        <v>5</v>
      </c>
      <c r="E1129">
        <v>5</v>
      </c>
      <c r="F1129">
        <v>8</v>
      </c>
      <c r="G1129" s="1">
        <v>9</v>
      </c>
      <c r="H1129" s="1">
        <v>1.4999999460000001E-8</v>
      </c>
      <c r="I1129" s="1">
        <v>1.4958163500000001E-8</v>
      </c>
      <c r="J1129" s="1">
        <v>0</v>
      </c>
      <c r="K1129" s="1">
        <v>0</v>
      </c>
      <c r="L1129" s="1">
        <v>1.9734608010000002E-2</v>
      </c>
      <c r="M1129">
        <f t="shared" si="17"/>
        <v>1</v>
      </c>
    </row>
    <row r="1130" spans="2:13" hidden="1" x14ac:dyDescent="0.3">
      <c r="B1130">
        <v>10</v>
      </c>
      <c r="C1130">
        <v>4</v>
      </c>
      <c r="D1130">
        <v>1</v>
      </c>
      <c r="E1130">
        <v>5</v>
      </c>
      <c r="F1130">
        <v>8</v>
      </c>
      <c r="G1130" s="1">
        <v>9</v>
      </c>
      <c r="H1130" s="1">
        <v>1.4999999460000001E-8</v>
      </c>
      <c r="I1130" s="1">
        <v>1.4957183599999999E-8</v>
      </c>
      <c r="J1130" s="1">
        <v>0</v>
      </c>
      <c r="K1130" s="1">
        <v>0</v>
      </c>
      <c r="L1130" s="1">
        <v>50</v>
      </c>
      <c r="M1130">
        <f t="shared" si="17"/>
        <v>0</v>
      </c>
    </row>
    <row r="1131" spans="2:13" hidden="1" x14ac:dyDescent="0.3">
      <c r="B1131">
        <v>10</v>
      </c>
      <c r="C1131">
        <v>4</v>
      </c>
      <c r="D1131">
        <v>2</v>
      </c>
      <c r="E1131">
        <v>5</v>
      </c>
      <c r="F1131">
        <v>8</v>
      </c>
      <c r="G1131" s="1">
        <v>9</v>
      </c>
      <c r="H1131" s="1">
        <v>1.4999999460000001E-8</v>
      </c>
      <c r="I1131" s="1">
        <v>1.499999881E-8</v>
      </c>
      <c r="J1131" s="1">
        <v>0</v>
      </c>
      <c r="K1131" s="1">
        <v>0</v>
      </c>
      <c r="L1131" s="1">
        <v>6.4407638270000001E-3</v>
      </c>
      <c r="M1131">
        <f t="shared" si="17"/>
        <v>0</v>
      </c>
    </row>
    <row r="1132" spans="2:13" hidden="1" x14ac:dyDescent="0.3">
      <c r="B1132">
        <v>10</v>
      </c>
      <c r="C1132">
        <v>4</v>
      </c>
      <c r="D1132">
        <v>3</v>
      </c>
      <c r="E1132">
        <v>5</v>
      </c>
      <c r="F1132">
        <v>8</v>
      </c>
      <c r="G1132" s="1">
        <v>9</v>
      </c>
      <c r="H1132" s="1">
        <v>1.4999999460000001E-8</v>
      </c>
      <c r="I1132" s="1">
        <v>1.4951634410000001E-8</v>
      </c>
      <c r="J1132" s="1">
        <v>0</v>
      </c>
      <c r="K1132" s="1">
        <v>0</v>
      </c>
      <c r="L1132" s="1">
        <v>6.4408616160000001E-3</v>
      </c>
      <c r="M1132">
        <f t="shared" si="17"/>
        <v>0</v>
      </c>
    </row>
    <row r="1133" spans="2:13" hidden="1" x14ac:dyDescent="0.3">
      <c r="B1133">
        <v>10</v>
      </c>
      <c r="C1133">
        <v>4</v>
      </c>
      <c r="D1133">
        <v>4</v>
      </c>
      <c r="E1133">
        <v>5</v>
      </c>
      <c r="F1133">
        <v>8</v>
      </c>
      <c r="G1133" s="1">
        <v>9</v>
      </c>
      <c r="H1133" s="1">
        <v>1.4999999460000001E-8</v>
      </c>
      <c r="I1133" s="1">
        <v>1.4951634410000001E-8</v>
      </c>
      <c r="J1133" s="1">
        <v>0</v>
      </c>
      <c r="K1133" s="1">
        <v>0</v>
      </c>
      <c r="L1133" s="1">
        <v>1.371908654E-2</v>
      </c>
      <c r="M1133">
        <f t="shared" si="17"/>
        <v>0</v>
      </c>
    </row>
    <row r="1134" spans="2:13" x14ac:dyDescent="0.3">
      <c r="B1134">
        <v>10</v>
      </c>
      <c r="C1134">
        <v>4</v>
      </c>
      <c r="D1134">
        <v>5</v>
      </c>
      <c r="E1134">
        <v>5</v>
      </c>
      <c r="F1134">
        <v>8</v>
      </c>
      <c r="G1134" s="1">
        <v>9</v>
      </c>
      <c r="H1134" s="1">
        <v>1.4999999460000001E-8</v>
      </c>
      <c r="I1134" s="1">
        <v>1.495653152E-8</v>
      </c>
      <c r="J1134" s="1">
        <v>0</v>
      </c>
      <c r="K1134" s="1">
        <v>0</v>
      </c>
      <c r="L1134" s="1">
        <v>2.0997315650000001E-2</v>
      </c>
      <c r="M1134">
        <f t="shared" si="17"/>
        <v>1</v>
      </c>
    </row>
    <row r="1135" spans="2:13" hidden="1" x14ac:dyDescent="0.3">
      <c r="B1135">
        <v>10</v>
      </c>
      <c r="C1135">
        <v>5</v>
      </c>
      <c r="D1135">
        <v>1</v>
      </c>
      <c r="E1135">
        <v>5</v>
      </c>
      <c r="F1135">
        <v>8</v>
      </c>
      <c r="G1135" s="1">
        <v>9</v>
      </c>
      <c r="H1135" s="1">
        <v>1.4999999460000001E-8</v>
      </c>
      <c r="I1135" s="1">
        <v>1.4923762080000001E-8</v>
      </c>
      <c r="J1135" s="1">
        <v>0</v>
      </c>
      <c r="K1135" s="1">
        <v>0</v>
      </c>
      <c r="L1135" s="1">
        <v>50</v>
      </c>
      <c r="M1135">
        <f t="shared" si="17"/>
        <v>0</v>
      </c>
    </row>
    <row r="1136" spans="2:13" hidden="1" x14ac:dyDescent="0.3">
      <c r="B1136">
        <v>10</v>
      </c>
      <c r="C1136">
        <v>5</v>
      </c>
      <c r="D1136">
        <v>2</v>
      </c>
      <c r="E1136">
        <v>5</v>
      </c>
      <c r="F1136">
        <v>8</v>
      </c>
      <c r="G1136" s="1">
        <v>9</v>
      </c>
      <c r="H1136" s="1">
        <v>1.4999999460000001E-8</v>
      </c>
      <c r="I1136" s="1">
        <v>1.499999881E-8</v>
      </c>
      <c r="J1136" s="1">
        <v>0</v>
      </c>
      <c r="K1136" s="1">
        <v>0</v>
      </c>
      <c r="L1136" s="1">
        <v>1.149402559E-2</v>
      </c>
      <c r="M1136">
        <f t="shared" si="17"/>
        <v>0</v>
      </c>
    </row>
    <row r="1137" spans="2:13" hidden="1" x14ac:dyDescent="0.3">
      <c r="B1137">
        <v>10</v>
      </c>
      <c r="C1137">
        <v>5</v>
      </c>
      <c r="D1137">
        <v>3</v>
      </c>
      <c r="E1137">
        <v>5</v>
      </c>
      <c r="F1137">
        <v>8</v>
      </c>
      <c r="G1137" s="1">
        <v>9</v>
      </c>
      <c r="H1137" s="1">
        <v>1.4999999460000001E-8</v>
      </c>
      <c r="I1137" s="1">
        <v>1.4917798039999999E-8</v>
      </c>
      <c r="J1137" s="1">
        <v>0</v>
      </c>
      <c r="K1137" s="1">
        <v>0</v>
      </c>
      <c r="L1137" s="1">
        <v>1.1494126170000001E-2</v>
      </c>
      <c r="M1137">
        <f t="shared" si="17"/>
        <v>0</v>
      </c>
    </row>
    <row r="1138" spans="2:13" hidden="1" x14ac:dyDescent="0.3">
      <c r="B1138">
        <v>10</v>
      </c>
      <c r="C1138">
        <v>5</v>
      </c>
      <c r="D1138">
        <v>4</v>
      </c>
      <c r="E1138">
        <v>5</v>
      </c>
      <c r="F1138">
        <v>8</v>
      </c>
      <c r="G1138" s="1">
        <v>9</v>
      </c>
      <c r="H1138" s="1">
        <v>1.4999999460000001E-8</v>
      </c>
      <c r="I1138" s="1">
        <v>1.4917798039999999E-8</v>
      </c>
      <c r="J1138" s="1">
        <v>0</v>
      </c>
      <c r="K1138" s="1">
        <v>0</v>
      </c>
      <c r="L1138" s="1">
        <v>2.3892281580000001E-2</v>
      </c>
      <c r="M1138">
        <f t="shared" si="17"/>
        <v>0</v>
      </c>
    </row>
    <row r="1139" spans="2:13" x14ac:dyDescent="0.3">
      <c r="B1139">
        <v>10</v>
      </c>
      <c r="C1139">
        <v>5</v>
      </c>
      <c r="D1139">
        <v>5</v>
      </c>
      <c r="E1139">
        <v>5</v>
      </c>
      <c r="F1139">
        <v>8</v>
      </c>
      <c r="G1139" s="1">
        <v>9</v>
      </c>
      <c r="H1139" s="1">
        <v>1.4999999460000001E-8</v>
      </c>
      <c r="I1139" s="1">
        <v>1.492364883E-8</v>
      </c>
      <c r="J1139" s="1">
        <v>0</v>
      </c>
      <c r="K1139" s="1">
        <v>0</v>
      </c>
      <c r="L1139" s="1">
        <v>3.629043698E-2</v>
      </c>
      <c r="M1139">
        <f t="shared" si="17"/>
        <v>1</v>
      </c>
    </row>
    <row r="1140" spans="2:13" hidden="1" x14ac:dyDescent="0.3">
      <c r="B1140">
        <v>10</v>
      </c>
      <c r="C1140">
        <v>6</v>
      </c>
      <c r="D1140">
        <v>1</v>
      </c>
      <c r="E1140">
        <v>5</v>
      </c>
      <c r="F1140">
        <v>8</v>
      </c>
      <c r="G1140" s="1">
        <v>9</v>
      </c>
      <c r="H1140" s="1">
        <v>1.4999999460000001E-8</v>
      </c>
      <c r="I1140" s="1">
        <v>1.482515693E-8</v>
      </c>
      <c r="J1140" s="1">
        <v>0</v>
      </c>
      <c r="K1140" s="1">
        <v>0</v>
      </c>
      <c r="L1140" s="1">
        <v>50</v>
      </c>
      <c r="M1140">
        <f t="shared" si="17"/>
        <v>0</v>
      </c>
    </row>
    <row r="1141" spans="2:13" hidden="1" x14ac:dyDescent="0.3">
      <c r="B1141">
        <v>10</v>
      </c>
      <c r="C1141">
        <v>6</v>
      </c>
      <c r="D1141">
        <v>2</v>
      </c>
      <c r="E1141">
        <v>5</v>
      </c>
      <c r="F1141">
        <v>8</v>
      </c>
      <c r="G1141" s="1">
        <v>9</v>
      </c>
      <c r="H1141" s="1">
        <v>1.4999999460000001E-8</v>
      </c>
      <c r="I1141" s="1">
        <v>1.499999881E-8</v>
      </c>
      <c r="J1141" s="1">
        <v>0</v>
      </c>
      <c r="K1141" s="1">
        <v>0</v>
      </c>
      <c r="L1141" s="1">
        <v>2.6535686110000001E-2</v>
      </c>
      <c r="M1141">
        <f t="shared" si="17"/>
        <v>0</v>
      </c>
    </row>
    <row r="1142" spans="2:13" hidden="1" x14ac:dyDescent="0.3">
      <c r="B1142">
        <v>10</v>
      </c>
      <c r="C1142">
        <v>6</v>
      </c>
      <c r="D1142">
        <v>3</v>
      </c>
      <c r="E1142">
        <v>5</v>
      </c>
      <c r="F1142">
        <v>8</v>
      </c>
      <c r="G1142" s="1">
        <v>9</v>
      </c>
      <c r="H1142" s="1">
        <v>1.4999999460000001E-8</v>
      </c>
      <c r="I1142" s="1">
        <v>1.482467294E-8</v>
      </c>
      <c r="J1142" s="1">
        <v>0</v>
      </c>
      <c r="K1142" s="1">
        <v>0</v>
      </c>
      <c r="L1142" s="1">
        <v>2.653578669E-2</v>
      </c>
      <c r="M1142">
        <f t="shared" si="17"/>
        <v>0</v>
      </c>
    </row>
    <row r="1143" spans="2:13" hidden="1" x14ac:dyDescent="0.3">
      <c r="B1143">
        <v>10</v>
      </c>
      <c r="C1143">
        <v>6</v>
      </c>
      <c r="D1143">
        <v>4</v>
      </c>
      <c r="E1143">
        <v>5</v>
      </c>
      <c r="F1143">
        <v>8</v>
      </c>
      <c r="G1143" s="1">
        <v>9</v>
      </c>
      <c r="H1143" s="1">
        <v>1.4999999460000001E-8</v>
      </c>
      <c r="I1143" s="1">
        <v>1.482467294E-8</v>
      </c>
      <c r="J1143" s="1">
        <v>0</v>
      </c>
      <c r="K1143" s="1">
        <v>0</v>
      </c>
      <c r="L1143" s="1">
        <v>5.3145799790000003E-2</v>
      </c>
      <c r="M1143">
        <f t="shared" si="17"/>
        <v>0</v>
      </c>
    </row>
    <row r="1144" spans="2:13" x14ac:dyDescent="0.3">
      <c r="B1144">
        <v>10</v>
      </c>
      <c r="C1144">
        <v>6</v>
      </c>
      <c r="D1144">
        <v>5</v>
      </c>
      <c r="E1144">
        <v>5</v>
      </c>
      <c r="F1144">
        <v>8</v>
      </c>
      <c r="G1144" s="1">
        <v>9</v>
      </c>
      <c r="H1144" s="1">
        <v>1.4999999460000001E-8</v>
      </c>
      <c r="I1144" s="1">
        <v>1.482545376E-8</v>
      </c>
      <c r="J1144" s="1">
        <v>0</v>
      </c>
      <c r="K1144" s="1">
        <v>0</v>
      </c>
      <c r="L1144" s="1">
        <v>7.9755812879999999E-2</v>
      </c>
      <c r="M1144">
        <f t="shared" si="17"/>
        <v>1</v>
      </c>
    </row>
    <row r="1145" spans="2:13" hidden="1" x14ac:dyDescent="0.3">
      <c r="B1145">
        <v>10</v>
      </c>
      <c r="C1145">
        <v>7</v>
      </c>
      <c r="D1145">
        <v>1</v>
      </c>
      <c r="E1145">
        <v>5</v>
      </c>
      <c r="F1145">
        <v>8</v>
      </c>
      <c r="G1145" s="1">
        <v>9</v>
      </c>
      <c r="H1145" s="1">
        <v>1.4999999460000001E-8</v>
      </c>
      <c r="I1145" s="1">
        <v>1.482713223E-8</v>
      </c>
      <c r="J1145" s="1">
        <v>0</v>
      </c>
      <c r="K1145" s="1">
        <v>0</v>
      </c>
      <c r="L1145" s="1">
        <v>50</v>
      </c>
      <c r="M1145">
        <f t="shared" si="17"/>
        <v>0</v>
      </c>
    </row>
    <row r="1146" spans="2:13" hidden="1" x14ac:dyDescent="0.3">
      <c r="B1146">
        <v>10</v>
      </c>
      <c r="C1146">
        <v>7</v>
      </c>
      <c r="D1146">
        <v>2</v>
      </c>
      <c r="E1146">
        <v>5</v>
      </c>
      <c r="F1146">
        <v>8</v>
      </c>
      <c r="G1146" s="1">
        <v>9</v>
      </c>
      <c r="H1146" s="1">
        <v>1.4999999460000001E-8</v>
      </c>
      <c r="I1146" s="1">
        <v>1.499999881E-8</v>
      </c>
      <c r="J1146" s="1">
        <v>0</v>
      </c>
      <c r="K1146" s="1">
        <v>0</v>
      </c>
      <c r="L1146" s="1">
        <v>2.6232399050000001E-2</v>
      </c>
      <c r="M1146">
        <f t="shared" si="17"/>
        <v>0</v>
      </c>
    </row>
    <row r="1147" spans="2:13" hidden="1" x14ac:dyDescent="0.3">
      <c r="B1147">
        <v>10</v>
      </c>
      <c r="C1147">
        <v>7</v>
      </c>
      <c r="D1147">
        <v>3</v>
      </c>
      <c r="E1147">
        <v>5</v>
      </c>
      <c r="F1147">
        <v>8</v>
      </c>
      <c r="G1147" s="1">
        <v>9</v>
      </c>
      <c r="H1147" s="1">
        <v>1.4999999460000001E-8</v>
      </c>
      <c r="I1147" s="1">
        <v>1.482676268E-8</v>
      </c>
      <c r="J1147" s="1">
        <v>0</v>
      </c>
      <c r="K1147" s="1">
        <v>0</v>
      </c>
      <c r="L1147" s="1">
        <v>2.6232499629999999E-2</v>
      </c>
      <c r="M1147">
        <f t="shared" si="17"/>
        <v>0</v>
      </c>
    </row>
    <row r="1148" spans="2:13" hidden="1" x14ac:dyDescent="0.3">
      <c r="B1148">
        <v>10</v>
      </c>
      <c r="C1148">
        <v>7</v>
      </c>
      <c r="D1148">
        <v>4</v>
      </c>
      <c r="E1148">
        <v>5</v>
      </c>
      <c r="F1148">
        <v>8</v>
      </c>
      <c r="G1148" s="1">
        <v>9</v>
      </c>
      <c r="H1148" s="1">
        <v>1.4999999460000001E-8</v>
      </c>
      <c r="I1148" s="1">
        <v>1.482676268E-8</v>
      </c>
      <c r="J1148" s="1">
        <v>0</v>
      </c>
      <c r="K1148" s="1">
        <v>0</v>
      </c>
      <c r="L1148" s="1">
        <v>5.2521634849999999E-2</v>
      </c>
      <c r="M1148">
        <f t="shared" si="17"/>
        <v>0</v>
      </c>
    </row>
    <row r="1149" spans="2:13" x14ac:dyDescent="0.3">
      <c r="B1149">
        <v>10</v>
      </c>
      <c r="C1149">
        <v>7</v>
      </c>
      <c r="D1149">
        <v>5</v>
      </c>
      <c r="E1149">
        <v>5</v>
      </c>
      <c r="F1149">
        <v>8</v>
      </c>
      <c r="G1149" s="1">
        <v>9</v>
      </c>
      <c r="H1149" s="1">
        <v>1.4999999460000001E-8</v>
      </c>
      <c r="I1149" s="1">
        <v>1.482676268E-8</v>
      </c>
      <c r="J1149" s="1">
        <v>0</v>
      </c>
      <c r="K1149" s="1">
        <v>0</v>
      </c>
      <c r="L1149" s="1">
        <v>7.8810766340000005E-2</v>
      </c>
      <c r="M1149">
        <f t="shared" si="17"/>
        <v>1</v>
      </c>
    </row>
    <row r="1150" spans="2:13" hidden="1" x14ac:dyDescent="0.3">
      <c r="B1150">
        <v>10</v>
      </c>
      <c r="C1150">
        <v>8</v>
      </c>
      <c r="D1150">
        <v>1</v>
      </c>
      <c r="E1150">
        <v>5</v>
      </c>
      <c r="F1150">
        <v>8</v>
      </c>
      <c r="G1150" s="1">
        <v>9</v>
      </c>
      <c r="H1150" s="1">
        <v>1.4999999460000001E-8</v>
      </c>
      <c r="I1150" s="1">
        <v>1.482655406E-8</v>
      </c>
      <c r="J1150" s="1">
        <v>0</v>
      </c>
      <c r="K1150" s="1">
        <v>0</v>
      </c>
      <c r="L1150" s="1">
        <v>50</v>
      </c>
      <c r="M1150">
        <f t="shared" si="17"/>
        <v>0</v>
      </c>
    </row>
    <row r="1151" spans="2:13" hidden="1" x14ac:dyDescent="0.3">
      <c r="B1151">
        <v>10</v>
      </c>
      <c r="C1151">
        <v>8</v>
      </c>
      <c r="D1151">
        <v>2</v>
      </c>
      <c r="E1151">
        <v>5</v>
      </c>
      <c r="F1151">
        <v>8</v>
      </c>
      <c r="G1151" s="1">
        <v>9</v>
      </c>
      <c r="H1151" s="1">
        <v>1.4999999460000001E-8</v>
      </c>
      <c r="I1151" s="1">
        <v>1.499999881E-8</v>
      </c>
      <c r="J1151" s="1">
        <v>0</v>
      </c>
      <c r="K1151" s="1">
        <v>0</v>
      </c>
      <c r="L1151" s="1">
        <v>2.63211634E-2</v>
      </c>
      <c r="M1151">
        <f t="shared" si="17"/>
        <v>0</v>
      </c>
    </row>
    <row r="1152" spans="2:13" hidden="1" x14ac:dyDescent="0.3">
      <c r="B1152">
        <v>10</v>
      </c>
      <c r="C1152">
        <v>8</v>
      </c>
      <c r="D1152">
        <v>3</v>
      </c>
      <c r="E1152">
        <v>5</v>
      </c>
      <c r="F1152">
        <v>8</v>
      </c>
      <c r="G1152" s="1">
        <v>9</v>
      </c>
      <c r="H1152" s="1">
        <v>1.4999999460000001E-8</v>
      </c>
      <c r="I1152" s="1">
        <v>1.482655406E-8</v>
      </c>
      <c r="J1152" s="1">
        <v>0</v>
      </c>
      <c r="K1152" s="1">
        <v>0</v>
      </c>
      <c r="L1152" s="1">
        <v>2.6321263979999999E-2</v>
      </c>
      <c r="M1152">
        <f t="shared" si="17"/>
        <v>0</v>
      </c>
    </row>
    <row r="1153" spans="2:13" hidden="1" x14ac:dyDescent="0.3">
      <c r="B1153">
        <v>10</v>
      </c>
      <c r="C1153">
        <v>8</v>
      </c>
      <c r="D1153">
        <v>4</v>
      </c>
      <c r="E1153">
        <v>5</v>
      </c>
      <c r="F1153">
        <v>8</v>
      </c>
      <c r="G1153" s="1">
        <v>9</v>
      </c>
      <c r="H1153" s="1">
        <v>1.4999999460000001E-8</v>
      </c>
      <c r="I1153" s="1">
        <v>1.482655406E-8</v>
      </c>
      <c r="J1153" s="1">
        <v>0</v>
      </c>
      <c r="K1153" s="1">
        <v>0</v>
      </c>
      <c r="L1153" s="1">
        <v>5.2642427380000002E-2</v>
      </c>
      <c r="M1153">
        <f t="shared" si="17"/>
        <v>0</v>
      </c>
    </row>
    <row r="1154" spans="2:13" x14ac:dyDescent="0.3">
      <c r="B1154">
        <v>10</v>
      </c>
      <c r="C1154">
        <v>8</v>
      </c>
      <c r="D1154">
        <v>5</v>
      </c>
      <c r="E1154">
        <v>5</v>
      </c>
      <c r="F1154">
        <v>8</v>
      </c>
      <c r="G1154" s="1">
        <v>9</v>
      </c>
      <c r="H1154" s="1">
        <v>1.4999999460000001E-8</v>
      </c>
      <c r="I1154" s="1">
        <v>1.482655406E-8</v>
      </c>
      <c r="J1154" s="1">
        <v>0</v>
      </c>
      <c r="K1154" s="1">
        <v>0</v>
      </c>
      <c r="L1154" s="1">
        <v>7.896357775E-2</v>
      </c>
      <c r="M1154">
        <f t="shared" si="17"/>
        <v>1</v>
      </c>
    </row>
    <row r="1155" spans="2:13" hidden="1" x14ac:dyDescent="0.3">
      <c r="B1155">
        <v>10</v>
      </c>
      <c r="C1155">
        <v>9</v>
      </c>
      <c r="D1155">
        <v>1</v>
      </c>
      <c r="E1155">
        <v>5</v>
      </c>
      <c r="F1155">
        <v>8</v>
      </c>
      <c r="G1155" s="1">
        <v>9</v>
      </c>
      <c r="H1155" s="1">
        <v>1.4999999460000001E-8</v>
      </c>
      <c r="I1155" s="1">
        <v>1.482637644E-8</v>
      </c>
      <c r="J1155" s="1">
        <v>0</v>
      </c>
      <c r="K1155" s="1">
        <v>0</v>
      </c>
      <c r="L1155" s="1">
        <v>50</v>
      </c>
      <c r="M1155">
        <f t="shared" si="17"/>
        <v>0</v>
      </c>
    </row>
    <row r="1156" spans="2:13" hidden="1" x14ac:dyDescent="0.3">
      <c r="B1156">
        <v>10</v>
      </c>
      <c r="C1156">
        <v>9</v>
      </c>
      <c r="D1156">
        <v>2</v>
      </c>
      <c r="E1156">
        <v>5</v>
      </c>
      <c r="F1156">
        <v>8</v>
      </c>
      <c r="G1156" s="1">
        <v>9</v>
      </c>
      <c r="H1156" s="1">
        <v>1.4999999460000001E-8</v>
      </c>
      <c r="I1156" s="1">
        <v>1.499999881E-8</v>
      </c>
      <c r="J1156" s="1">
        <v>0</v>
      </c>
      <c r="K1156" s="1">
        <v>0</v>
      </c>
      <c r="L1156" s="1">
        <v>2.6348434390000001E-2</v>
      </c>
      <c r="M1156">
        <f t="shared" si="17"/>
        <v>0</v>
      </c>
    </row>
    <row r="1157" spans="2:13" hidden="1" x14ac:dyDescent="0.3">
      <c r="B1157">
        <v>10</v>
      </c>
      <c r="C1157">
        <v>9</v>
      </c>
      <c r="D1157">
        <v>3</v>
      </c>
      <c r="E1157">
        <v>5</v>
      </c>
      <c r="F1157">
        <v>8</v>
      </c>
      <c r="G1157" s="1">
        <v>9</v>
      </c>
      <c r="H1157" s="1">
        <v>1.4999999460000001E-8</v>
      </c>
      <c r="I1157" s="1">
        <v>1.482637644E-8</v>
      </c>
      <c r="J1157" s="1">
        <v>0</v>
      </c>
      <c r="K1157" s="1">
        <v>0</v>
      </c>
      <c r="L1157" s="1">
        <v>2.634853497E-2</v>
      </c>
      <c r="M1157">
        <f t="shared" si="17"/>
        <v>0</v>
      </c>
    </row>
    <row r="1158" spans="2:13" hidden="1" x14ac:dyDescent="0.3">
      <c r="B1158">
        <v>10</v>
      </c>
      <c r="C1158">
        <v>9</v>
      </c>
      <c r="D1158">
        <v>4</v>
      </c>
      <c r="E1158">
        <v>5</v>
      </c>
      <c r="F1158">
        <v>8</v>
      </c>
      <c r="G1158" s="1">
        <v>9</v>
      </c>
      <c r="H1158" s="1">
        <v>1.4999999460000001E-8</v>
      </c>
      <c r="I1158" s="1">
        <v>1.482637644E-8</v>
      </c>
      <c r="J1158" s="1">
        <v>0</v>
      </c>
      <c r="K1158" s="1">
        <v>0</v>
      </c>
      <c r="L1158" s="1">
        <v>5.2696969359999998E-2</v>
      </c>
      <c r="M1158">
        <f t="shared" ref="M1158:M1221" si="18">IF(D1158&gt;D1159,1,0)</f>
        <v>0</v>
      </c>
    </row>
    <row r="1159" spans="2:13" x14ac:dyDescent="0.3">
      <c r="B1159">
        <v>10</v>
      </c>
      <c r="C1159">
        <v>9</v>
      </c>
      <c r="D1159">
        <v>5</v>
      </c>
      <c r="E1159">
        <v>5</v>
      </c>
      <c r="F1159">
        <v>8</v>
      </c>
      <c r="G1159" s="1">
        <v>9</v>
      </c>
      <c r="H1159" s="1">
        <v>1.4999999460000001E-8</v>
      </c>
      <c r="I1159" s="1">
        <v>1.482637644E-8</v>
      </c>
      <c r="J1159" s="1">
        <v>0</v>
      </c>
      <c r="K1159" s="1">
        <v>0</v>
      </c>
      <c r="L1159" s="1">
        <v>7.9045392569999998E-2</v>
      </c>
      <c r="M1159">
        <f t="shared" si="18"/>
        <v>1</v>
      </c>
    </row>
    <row r="1160" spans="2:13" hidden="1" x14ac:dyDescent="0.3">
      <c r="B1160">
        <v>10</v>
      </c>
      <c r="C1160">
        <v>10</v>
      </c>
      <c r="D1160">
        <v>1</v>
      </c>
      <c r="E1160">
        <v>5</v>
      </c>
      <c r="F1160">
        <v>8</v>
      </c>
      <c r="G1160" s="1">
        <v>9</v>
      </c>
      <c r="H1160" s="1">
        <v>1.4999999460000001E-8</v>
      </c>
      <c r="I1160" s="1">
        <v>1.4826517110000001E-8</v>
      </c>
      <c r="J1160" s="1">
        <v>0</v>
      </c>
      <c r="K1160" s="1">
        <v>0</v>
      </c>
      <c r="L1160" s="1">
        <v>0.68493151659999996</v>
      </c>
      <c r="M1160">
        <f t="shared" si="18"/>
        <v>0</v>
      </c>
    </row>
    <row r="1161" spans="2:13" hidden="1" x14ac:dyDescent="0.3">
      <c r="B1161">
        <v>10</v>
      </c>
      <c r="C1161">
        <v>10</v>
      </c>
      <c r="D1161">
        <v>2</v>
      </c>
      <c r="E1161">
        <v>5</v>
      </c>
      <c r="F1161">
        <v>8</v>
      </c>
      <c r="G1161" s="1">
        <v>9</v>
      </c>
      <c r="H1161" s="1">
        <v>1.4999999460000001E-8</v>
      </c>
      <c r="I1161" s="1">
        <v>1.483498693E-8</v>
      </c>
      <c r="J1161" s="1">
        <v>0</v>
      </c>
      <c r="K1161" s="1">
        <v>0</v>
      </c>
      <c r="L1161" s="1">
        <v>2.6326835159999999E-2</v>
      </c>
      <c r="M1161">
        <f t="shared" si="18"/>
        <v>0</v>
      </c>
    </row>
    <row r="1162" spans="2:13" hidden="1" x14ac:dyDescent="0.3">
      <c r="B1162">
        <v>10</v>
      </c>
      <c r="C1162">
        <v>10</v>
      </c>
      <c r="D1162">
        <v>3</v>
      </c>
      <c r="E1162">
        <v>5</v>
      </c>
      <c r="F1162">
        <v>8</v>
      </c>
      <c r="G1162" s="1">
        <v>9</v>
      </c>
      <c r="H1162" s="1">
        <v>1.4999999460000001E-8</v>
      </c>
      <c r="I1162" s="1">
        <v>1.4826517110000001E-8</v>
      </c>
      <c r="J1162" s="1">
        <v>0</v>
      </c>
      <c r="K1162" s="1">
        <v>0</v>
      </c>
      <c r="L1162" s="1">
        <v>5.1354035739999998E-2</v>
      </c>
      <c r="M1162">
        <f t="shared" si="18"/>
        <v>0</v>
      </c>
    </row>
    <row r="1163" spans="2:13" x14ac:dyDescent="0.3">
      <c r="B1163">
        <v>10</v>
      </c>
      <c r="C1163">
        <v>10</v>
      </c>
      <c r="D1163">
        <v>4</v>
      </c>
      <c r="E1163">
        <v>5</v>
      </c>
      <c r="F1163">
        <v>8</v>
      </c>
      <c r="G1163" s="1">
        <v>9</v>
      </c>
      <c r="H1163" s="1">
        <v>1.4999999460000001E-8</v>
      </c>
      <c r="I1163" s="1">
        <v>1.4826517110000001E-8</v>
      </c>
      <c r="J1163" s="1">
        <v>0</v>
      </c>
      <c r="K1163" s="1">
        <v>0</v>
      </c>
      <c r="L1163" s="1">
        <v>7.7680863439999998E-2</v>
      </c>
      <c r="M1163">
        <f t="shared" si="18"/>
        <v>1</v>
      </c>
    </row>
    <row r="1164" spans="2:13" hidden="1" x14ac:dyDescent="0.3">
      <c r="B1164">
        <v>10</v>
      </c>
      <c r="C1164">
        <v>11</v>
      </c>
      <c r="D1164">
        <v>1</v>
      </c>
      <c r="E1164">
        <v>5</v>
      </c>
      <c r="F1164">
        <v>8</v>
      </c>
      <c r="G1164" s="1">
        <v>9</v>
      </c>
      <c r="H1164" s="1">
        <v>1.4999999460000001E-8</v>
      </c>
      <c r="I1164" s="1">
        <v>1.4826706649999999E-8</v>
      </c>
      <c r="J1164" s="1">
        <v>0</v>
      </c>
      <c r="K1164" s="1">
        <v>0</v>
      </c>
      <c r="L1164" s="1">
        <v>0</v>
      </c>
      <c r="M1164">
        <f t="shared" si="18"/>
        <v>0</v>
      </c>
    </row>
    <row r="1165" spans="2:13" hidden="1" x14ac:dyDescent="0.3">
      <c r="B1165">
        <v>10</v>
      </c>
      <c r="C1165">
        <v>11</v>
      </c>
      <c r="D1165">
        <v>2</v>
      </c>
      <c r="E1165">
        <v>5</v>
      </c>
      <c r="F1165">
        <v>8</v>
      </c>
      <c r="G1165" s="1">
        <v>9</v>
      </c>
      <c r="H1165" s="1">
        <v>1.4999999460000001E-8</v>
      </c>
      <c r="I1165" s="1">
        <v>1.482016444E-8</v>
      </c>
      <c r="J1165" s="1">
        <v>0</v>
      </c>
      <c r="K1165" s="1">
        <v>0</v>
      </c>
      <c r="L1165" s="1">
        <v>0</v>
      </c>
      <c r="M1165">
        <f t="shared" si="18"/>
        <v>0</v>
      </c>
    </row>
    <row r="1166" spans="2:13" hidden="1" x14ac:dyDescent="0.3">
      <c r="B1166">
        <v>10</v>
      </c>
      <c r="C1166">
        <v>11</v>
      </c>
      <c r="D1166">
        <v>3</v>
      </c>
      <c r="E1166">
        <v>5</v>
      </c>
      <c r="F1166">
        <v>8</v>
      </c>
      <c r="G1166" s="1">
        <v>9</v>
      </c>
      <c r="H1166" s="1">
        <v>1.4999999460000001E-8</v>
      </c>
      <c r="I1166" s="1">
        <v>1.482016444E-8</v>
      </c>
      <c r="J1166" s="1">
        <v>0</v>
      </c>
      <c r="K1166" s="1">
        <v>0</v>
      </c>
      <c r="L1166" s="1">
        <v>0</v>
      </c>
      <c r="M1166">
        <f t="shared" si="18"/>
        <v>0</v>
      </c>
    </row>
    <row r="1167" spans="2:13" x14ac:dyDescent="0.3">
      <c r="B1167">
        <v>10</v>
      </c>
      <c r="C1167">
        <v>11</v>
      </c>
      <c r="D1167">
        <v>4</v>
      </c>
      <c r="E1167">
        <v>5</v>
      </c>
      <c r="F1167">
        <v>8</v>
      </c>
      <c r="G1167" s="1">
        <v>9</v>
      </c>
      <c r="H1167" s="1">
        <v>1.4999999460000001E-8</v>
      </c>
      <c r="I1167" s="1">
        <v>1.482016444E-8</v>
      </c>
      <c r="J1167" s="1">
        <v>0</v>
      </c>
      <c r="K1167" s="1">
        <v>0</v>
      </c>
      <c r="L1167" s="1">
        <v>0</v>
      </c>
      <c r="M1167">
        <f t="shared" si="18"/>
        <v>1</v>
      </c>
    </row>
    <row r="1168" spans="2:13" hidden="1" x14ac:dyDescent="0.3">
      <c r="B1168">
        <v>10</v>
      </c>
      <c r="C1168">
        <v>12</v>
      </c>
      <c r="D1168">
        <v>1</v>
      </c>
      <c r="E1168">
        <v>5</v>
      </c>
      <c r="F1168">
        <v>8</v>
      </c>
      <c r="G1168" s="1">
        <v>9</v>
      </c>
      <c r="H1168" s="1">
        <v>1.4999999460000001E-8</v>
      </c>
      <c r="I1168" s="1">
        <v>1.4814420940000001E-8</v>
      </c>
      <c r="J1168" s="1">
        <v>0</v>
      </c>
      <c r="K1168" s="1">
        <v>0</v>
      </c>
      <c r="L1168" s="1">
        <v>0</v>
      </c>
      <c r="M1168">
        <f t="shared" si="18"/>
        <v>0</v>
      </c>
    </row>
    <row r="1169" spans="2:13" hidden="1" x14ac:dyDescent="0.3">
      <c r="B1169">
        <v>10</v>
      </c>
      <c r="C1169">
        <v>12</v>
      </c>
      <c r="D1169">
        <v>2</v>
      </c>
      <c r="E1169">
        <v>5</v>
      </c>
      <c r="F1169">
        <v>8</v>
      </c>
      <c r="G1169" s="1">
        <v>9</v>
      </c>
      <c r="H1169" s="1">
        <v>1.4999999460000001E-8</v>
      </c>
      <c r="I1169" s="1">
        <v>1.4814420940000001E-8</v>
      </c>
      <c r="J1169" s="1">
        <v>0</v>
      </c>
      <c r="K1169" s="1">
        <v>0</v>
      </c>
      <c r="L1169" s="1">
        <v>0</v>
      </c>
      <c r="M1169">
        <f t="shared" si="18"/>
        <v>0</v>
      </c>
    </row>
    <row r="1170" spans="2:13" hidden="1" x14ac:dyDescent="0.3">
      <c r="B1170">
        <v>10</v>
      </c>
      <c r="C1170">
        <v>12</v>
      </c>
      <c r="D1170">
        <v>3</v>
      </c>
      <c r="E1170">
        <v>5</v>
      </c>
      <c r="F1170">
        <v>8</v>
      </c>
      <c r="G1170" s="1">
        <v>9</v>
      </c>
      <c r="H1170" s="1">
        <v>1.4999999460000001E-8</v>
      </c>
      <c r="I1170" s="1">
        <v>1.4814420940000001E-8</v>
      </c>
      <c r="J1170" s="1">
        <v>0</v>
      </c>
      <c r="K1170" s="1">
        <v>0</v>
      </c>
      <c r="L1170" s="1">
        <v>0</v>
      </c>
      <c r="M1170">
        <f t="shared" si="18"/>
        <v>0</v>
      </c>
    </row>
    <row r="1171" spans="2:13" x14ac:dyDescent="0.3">
      <c r="B1171">
        <v>10</v>
      </c>
      <c r="C1171">
        <v>12</v>
      </c>
      <c r="D1171">
        <v>4</v>
      </c>
      <c r="E1171">
        <v>5</v>
      </c>
      <c r="F1171">
        <v>8</v>
      </c>
      <c r="G1171" s="1">
        <v>9</v>
      </c>
      <c r="H1171" s="1">
        <v>1.4999999460000001E-8</v>
      </c>
      <c r="I1171" s="1">
        <v>1.4814420940000001E-8</v>
      </c>
      <c r="J1171" s="1">
        <v>0</v>
      </c>
      <c r="K1171" s="1">
        <v>0</v>
      </c>
      <c r="L1171" s="1">
        <v>0</v>
      </c>
      <c r="M1171">
        <f t="shared" si="18"/>
        <v>1</v>
      </c>
    </row>
    <row r="1172" spans="2:13" hidden="1" x14ac:dyDescent="0.3">
      <c r="B1172">
        <v>10</v>
      </c>
      <c r="C1172">
        <v>13</v>
      </c>
      <c r="D1172">
        <v>1</v>
      </c>
      <c r="E1172">
        <v>5</v>
      </c>
      <c r="F1172">
        <v>8</v>
      </c>
      <c r="G1172" s="1">
        <v>9</v>
      </c>
      <c r="H1172" s="1">
        <v>1.4999999460000001E-8</v>
      </c>
      <c r="I1172" s="1">
        <v>1.481057405E-8</v>
      </c>
      <c r="J1172" s="1">
        <v>0</v>
      </c>
      <c r="K1172" s="1">
        <v>0</v>
      </c>
      <c r="L1172" s="1">
        <v>0</v>
      </c>
      <c r="M1172">
        <f t="shared" si="18"/>
        <v>0</v>
      </c>
    </row>
    <row r="1173" spans="2:13" hidden="1" x14ac:dyDescent="0.3">
      <c r="B1173">
        <v>10</v>
      </c>
      <c r="C1173">
        <v>13</v>
      </c>
      <c r="D1173">
        <v>2</v>
      </c>
      <c r="E1173">
        <v>5</v>
      </c>
      <c r="F1173">
        <v>8</v>
      </c>
      <c r="G1173" s="1">
        <v>9</v>
      </c>
      <c r="H1173" s="1">
        <v>1.4999999460000001E-8</v>
      </c>
      <c r="I1173" s="1">
        <v>1.481057405E-8</v>
      </c>
      <c r="J1173" s="1">
        <v>0</v>
      </c>
      <c r="K1173" s="1">
        <v>0</v>
      </c>
      <c r="L1173" s="1">
        <v>0</v>
      </c>
      <c r="M1173">
        <f t="shared" si="18"/>
        <v>0</v>
      </c>
    </row>
    <row r="1174" spans="2:13" hidden="1" x14ac:dyDescent="0.3">
      <c r="B1174">
        <v>10</v>
      </c>
      <c r="C1174">
        <v>13</v>
      </c>
      <c r="D1174">
        <v>3</v>
      </c>
      <c r="E1174">
        <v>5</v>
      </c>
      <c r="F1174">
        <v>8</v>
      </c>
      <c r="G1174" s="1">
        <v>9</v>
      </c>
      <c r="H1174" s="1">
        <v>1.4999999460000001E-8</v>
      </c>
      <c r="I1174" s="1">
        <v>1.481057405E-8</v>
      </c>
      <c r="J1174" s="1">
        <v>0</v>
      </c>
      <c r="K1174" s="1">
        <v>0</v>
      </c>
      <c r="L1174" s="1">
        <v>0</v>
      </c>
      <c r="M1174">
        <f t="shared" si="18"/>
        <v>0</v>
      </c>
    </row>
    <row r="1175" spans="2:13" x14ac:dyDescent="0.3">
      <c r="B1175">
        <v>10</v>
      </c>
      <c r="C1175">
        <v>13</v>
      </c>
      <c r="D1175">
        <v>4</v>
      </c>
      <c r="E1175">
        <v>5</v>
      </c>
      <c r="F1175">
        <v>8</v>
      </c>
      <c r="G1175" s="1">
        <v>9</v>
      </c>
      <c r="H1175" s="1">
        <v>1.4999999460000001E-8</v>
      </c>
      <c r="I1175" s="1">
        <v>1.481057405E-8</v>
      </c>
      <c r="J1175" s="1">
        <v>0</v>
      </c>
      <c r="K1175" s="1">
        <v>0</v>
      </c>
      <c r="L1175" s="1">
        <v>0</v>
      </c>
      <c r="M1175">
        <f t="shared" si="18"/>
        <v>1</v>
      </c>
    </row>
    <row r="1176" spans="2:13" hidden="1" x14ac:dyDescent="0.3">
      <c r="B1176">
        <v>10</v>
      </c>
      <c r="C1176">
        <v>14</v>
      </c>
      <c r="D1176">
        <v>1</v>
      </c>
      <c r="E1176">
        <v>5</v>
      </c>
      <c r="F1176">
        <v>8</v>
      </c>
      <c r="G1176" s="1">
        <v>9</v>
      </c>
      <c r="H1176" s="1">
        <v>1.4999999460000001E-8</v>
      </c>
      <c r="I1176" s="1">
        <v>1.4807054999999999E-8</v>
      </c>
      <c r="J1176" s="1">
        <v>0</v>
      </c>
      <c r="K1176" s="1">
        <v>0</v>
      </c>
      <c r="L1176" s="1">
        <v>0</v>
      </c>
      <c r="M1176">
        <f t="shared" si="18"/>
        <v>0</v>
      </c>
    </row>
    <row r="1177" spans="2:13" hidden="1" x14ac:dyDescent="0.3">
      <c r="B1177">
        <v>10</v>
      </c>
      <c r="C1177">
        <v>14</v>
      </c>
      <c r="D1177">
        <v>2</v>
      </c>
      <c r="E1177">
        <v>5</v>
      </c>
      <c r="F1177">
        <v>8</v>
      </c>
      <c r="G1177" s="1">
        <v>9</v>
      </c>
      <c r="H1177" s="1">
        <v>1.4999999460000001E-8</v>
      </c>
      <c r="I1177" s="1">
        <v>1.4807054999999999E-8</v>
      </c>
      <c r="J1177" s="1">
        <v>0</v>
      </c>
      <c r="K1177" s="1">
        <v>0</v>
      </c>
      <c r="L1177" s="1">
        <v>0</v>
      </c>
      <c r="M1177">
        <f t="shared" si="18"/>
        <v>0</v>
      </c>
    </row>
    <row r="1178" spans="2:13" hidden="1" x14ac:dyDescent="0.3">
      <c r="B1178">
        <v>10</v>
      </c>
      <c r="C1178">
        <v>14</v>
      </c>
      <c r="D1178">
        <v>3</v>
      </c>
      <c r="E1178">
        <v>5</v>
      </c>
      <c r="F1178">
        <v>8</v>
      </c>
      <c r="G1178" s="1">
        <v>9</v>
      </c>
      <c r="H1178" s="1">
        <v>1.4999999460000001E-8</v>
      </c>
      <c r="I1178" s="1">
        <v>1.4807054999999999E-8</v>
      </c>
      <c r="J1178" s="1">
        <v>0</v>
      </c>
      <c r="K1178" s="1">
        <v>0</v>
      </c>
      <c r="L1178" s="1">
        <v>0</v>
      </c>
      <c r="M1178">
        <f t="shared" si="18"/>
        <v>0</v>
      </c>
    </row>
    <row r="1179" spans="2:13" x14ac:dyDescent="0.3">
      <c r="B1179">
        <v>10</v>
      </c>
      <c r="C1179">
        <v>14</v>
      </c>
      <c r="D1179">
        <v>4</v>
      </c>
      <c r="E1179">
        <v>5</v>
      </c>
      <c r="F1179">
        <v>8</v>
      </c>
      <c r="G1179" s="1">
        <v>9</v>
      </c>
      <c r="H1179" s="1">
        <v>1.4999999460000001E-8</v>
      </c>
      <c r="I1179" s="1">
        <v>1.4807054999999999E-8</v>
      </c>
      <c r="J1179" s="1">
        <v>0</v>
      </c>
      <c r="K1179" s="1">
        <v>0</v>
      </c>
      <c r="L1179" s="1">
        <v>0</v>
      </c>
      <c r="M1179">
        <f t="shared" si="18"/>
        <v>1</v>
      </c>
    </row>
    <row r="1180" spans="2:13" hidden="1" x14ac:dyDescent="0.3">
      <c r="B1180">
        <v>10</v>
      </c>
      <c r="C1180">
        <v>15</v>
      </c>
      <c r="D1180">
        <v>1</v>
      </c>
      <c r="E1180">
        <v>5</v>
      </c>
      <c r="F1180">
        <v>8</v>
      </c>
      <c r="G1180" s="1">
        <v>9</v>
      </c>
      <c r="H1180" s="1">
        <v>1.4999999460000001E-8</v>
      </c>
      <c r="I1180" s="1">
        <v>1.480364799E-8</v>
      </c>
      <c r="J1180" s="1">
        <v>0</v>
      </c>
      <c r="K1180" s="1">
        <v>0</v>
      </c>
      <c r="L1180" s="1">
        <v>0</v>
      </c>
      <c r="M1180">
        <f t="shared" si="18"/>
        <v>0</v>
      </c>
    </row>
    <row r="1181" spans="2:13" hidden="1" x14ac:dyDescent="0.3">
      <c r="B1181">
        <v>10</v>
      </c>
      <c r="C1181">
        <v>15</v>
      </c>
      <c r="D1181">
        <v>2</v>
      </c>
      <c r="E1181">
        <v>5</v>
      </c>
      <c r="F1181">
        <v>8</v>
      </c>
      <c r="G1181" s="1">
        <v>9</v>
      </c>
      <c r="H1181" s="1">
        <v>1.4999999460000001E-8</v>
      </c>
      <c r="I1181" s="1">
        <v>1.480364799E-8</v>
      </c>
      <c r="J1181" s="1">
        <v>0</v>
      </c>
      <c r="K1181" s="1">
        <v>0</v>
      </c>
      <c r="L1181" s="1">
        <v>0</v>
      </c>
      <c r="M1181">
        <f t="shared" si="18"/>
        <v>0</v>
      </c>
    </row>
    <row r="1182" spans="2:13" hidden="1" x14ac:dyDescent="0.3">
      <c r="B1182">
        <v>10</v>
      </c>
      <c r="C1182">
        <v>15</v>
      </c>
      <c r="D1182">
        <v>3</v>
      </c>
      <c r="E1182">
        <v>5</v>
      </c>
      <c r="F1182">
        <v>8</v>
      </c>
      <c r="G1182" s="1">
        <v>9</v>
      </c>
      <c r="H1182" s="1">
        <v>1.4999999460000001E-8</v>
      </c>
      <c r="I1182" s="1">
        <v>1.480364799E-8</v>
      </c>
      <c r="J1182" s="1">
        <v>0</v>
      </c>
      <c r="K1182" s="1">
        <v>0</v>
      </c>
      <c r="L1182" s="1">
        <v>0</v>
      </c>
      <c r="M1182">
        <f t="shared" si="18"/>
        <v>0</v>
      </c>
    </row>
    <row r="1183" spans="2:13" x14ac:dyDescent="0.3">
      <c r="B1183">
        <v>10</v>
      </c>
      <c r="C1183">
        <v>15</v>
      </c>
      <c r="D1183">
        <v>4</v>
      </c>
      <c r="E1183">
        <v>5</v>
      </c>
      <c r="F1183">
        <v>8</v>
      </c>
      <c r="G1183" s="1">
        <v>9</v>
      </c>
      <c r="H1183" s="1">
        <v>1.4999999460000001E-8</v>
      </c>
      <c r="I1183" s="1">
        <v>1.480364799E-8</v>
      </c>
      <c r="J1183" s="1">
        <v>0</v>
      </c>
      <c r="K1183" s="1">
        <v>0</v>
      </c>
      <c r="L1183" s="1">
        <v>0</v>
      </c>
      <c r="M1183">
        <f t="shared" si="18"/>
        <v>1</v>
      </c>
    </row>
    <row r="1184" spans="2:13" hidden="1" x14ac:dyDescent="0.3">
      <c r="B1184">
        <v>10</v>
      </c>
      <c r="C1184">
        <v>16</v>
      </c>
      <c r="D1184">
        <v>1</v>
      </c>
      <c r="E1184">
        <v>5</v>
      </c>
      <c r="F1184">
        <v>8</v>
      </c>
      <c r="G1184" s="1">
        <v>9</v>
      </c>
      <c r="H1184" s="1">
        <v>1.4999999460000001E-8</v>
      </c>
      <c r="I1184" s="1">
        <v>1.480034947E-8</v>
      </c>
      <c r="J1184" s="1">
        <v>0</v>
      </c>
      <c r="K1184" s="1">
        <v>0</v>
      </c>
      <c r="L1184" s="1">
        <v>0</v>
      </c>
      <c r="M1184">
        <f t="shared" si="18"/>
        <v>0</v>
      </c>
    </row>
    <row r="1185" spans="2:13" hidden="1" x14ac:dyDescent="0.3">
      <c r="B1185">
        <v>10</v>
      </c>
      <c r="C1185">
        <v>16</v>
      </c>
      <c r="D1185">
        <v>2</v>
      </c>
      <c r="E1185">
        <v>5</v>
      </c>
      <c r="F1185">
        <v>8</v>
      </c>
      <c r="G1185" s="1">
        <v>9</v>
      </c>
      <c r="H1185" s="1">
        <v>1.4999999460000001E-8</v>
      </c>
      <c r="I1185" s="1">
        <v>1.480034947E-8</v>
      </c>
      <c r="J1185" s="1">
        <v>0</v>
      </c>
      <c r="K1185" s="1">
        <v>0</v>
      </c>
      <c r="L1185" s="1">
        <v>0</v>
      </c>
      <c r="M1185">
        <f t="shared" si="18"/>
        <v>0</v>
      </c>
    </row>
    <row r="1186" spans="2:13" hidden="1" x14ac:dyDescent="0.3">
      <c r="B1186">
        <v>10</v>
      </c>
      <c r="C1186">
        <v>16</v>
      </c>
      <c r="D1186">
        <v>3</v>
      </c>
      <c r="E1186">
        <v>5</v>
      </c>
      <c r="F1186">
        <v>8</v>
      </c>
      <c r="G1186" s="1">
        <v>9</v>
      </c>
      <c r="H1186" s="1">
        <v>1.4999999460000001E-8</v>
      </c>
      <c r="I1186" s="1">
        <v>1.480034947E-8</v>
      </c>
      <c r="J1186" s="1">
        <v>0</v>
      </c>
      <c r="K1186" s="1">
        <v>0</v>
      </c>
      <c r="L1186" s="1">
        <v>0</v>
      </c>
      <c r="M1186">
        <f t="shared" si="18"/>
        <v>0</v>
      </c>
    </row>
    <row r="1187" spans="2:13" x14ac:dyDescent="0.3">
      <c r="B1187">
        <v>10</v>
      </c>
      <c r="C1187">
        <v>16</v>
      </c>
      <c r="D1187">
        <v>4</v>
      </c>
      <c r="E1187">
        <v>5</v>
      </c>
      <c r="F1187">
        <v>8</v>
      </c>
      <c r="G1187" s="1">
        <v>9</v>
      </c>
      <c r="H1187" s="1">
        <v>1.4999999460000001E-8</v>
      </c>
      <c r="I1187" s="1">
        <v>1.480034947E-8</v>
      </c>
      <c r="J1187" s="1">
        <v>0</v>
      </c>
      <c r="K1187" s="1">
        <v>0</v>
      </c>
      <c r="L1187" s="1">
        <v>0</v>
      </c>
      <c r="M1187">
        <f t="shared" si="18"/>
        <v>1</v>
      </c>
    </row>
    <row r="1188" spans="2:13" hidden="1" x14ac:dyDescent="0.3">
      <c r="B1188">
        <v>10</v>
      </c>
      <c r="C1188">
        <v>17</v>
      </c>
      <c r="D1188">
        <v>1</v>
      </c>
      <c r="E1188">
        <v>5</v>
      </c>
      <c r="F1188">
        <v>8</v>
      </c>
      <c r="G1188" s="1">
        <v>9</v>
      </c>
      <c r="H1188" s="1">
        <v>1.4999999460000001E-8</v>
      </c>
      <c r="I1188" s="1">
        <v>1.4785916810000001E-8</v>
      </c>
      <c r="J1188" s="1">
        <v>0</v>
      </c>
      <c r="K1188" s="1">
        <v>0</v>
      </c>
      <c r="L1188" s="1">
        <v>0</v>
      </c>
      <c r="M1188">
        <f t="shared" si="18"/>
        <v>0</v>
      </c>
    </row>
    <row r="1189" spans="2:13" hidden="1" x14ac:dyDescent="0.3">
      <c r="B1189">
        <v>10</v>
      </c>
      <c r="C1189">
        <v>17</v>
      </c>
      <c r="D1189">
        <v>2</v>
      </c>
      <c r="E1189">
        <v>5</v>
      </c>
      <c r="F1189">
        <v>8</v>
      </c>
      <c r="G1189" s="1">
        <v>9</v>
      </c>
      <c r="H1189" s="1">
        <v>1.4999999460000001E-8</v>
      </c>
      <c r="I1189" s="1">
        <v>1.4785916810000001E-8</v>
      </c>
      <c r="J1189" s="1">
        <v>0</v>
      </c>
      <c r="K1189" s="1">
        <v>0</v>
      </c>
      <c r="L1189" s="1">
        <v>0</v>
      </c>
      <c r="M1189">
        <f t="shared" si="18"/>
        <v>0</v>
      </c>
    </row>
    <row r="1190" spans="2:13" hidden="1" x14ac:dyDescent="0.3">
      <c r="B1190">
        <v>10</v>
      </c>
      <c r="C1190">
        <v>17</v>
      </c>
      <c r="D1190">
        <v>3</v>
      </c>
      <c r="E1190">
        <v>5</v>
      </c>
      <c r="F1190">
        <v>8</v>
      </c>
      <c r="G1190" s="1">
        <v>9</v>
      </c>
      <c r="H1190" s="1">
        <v>1.4999999460000001E-8</v>
      </c>
      <c r="I1190" s="1">
        <v>1.4785916810000001E-8</v>
      </c>
      <c r="J1190" s="1">
        <v>0</v>
      </c>
      <c r="K1190" s="1">
        <v>0</v>
      </c>
      <c r="L1190" s="1">
        <v>0</v>
      </c>
      <c r="M1190">
        <f t="shared" si="18"/>
        <v>0</v>
      </c>
    </row>
    <row r="1191" spans="2:13" x14ac:dyDescent="0.3">
      <c r="B1191">
        <v>10</v>
      </c>
      <c r="C1191">
        <v>17</v>
      </c>
      <c r="D1191">
        <v>4</v>
      </c>
      <c r="E1191">
        <v>5</v>
      </c>
      <c r="F1191">
        <v>8</v>
      </c>
      <c r="G1191" s="1">
        <v>9</v>
      </c>
      <c r="H1191" s="1">
        <v>1.4999999460000001E-8</v>
      </c>
      <c r="I1191" s="1">
        <v>1.4785916810000001E-8</v>
      </c>
      <c r="J1191" s="1">
        <v>0</v>
      </c>
      <c r="K1191" s="1">
        <v>0</v>
      </c>
      <c r="L1191" s="1">
        <v>0</v>
      </c>
      <c r="M1191">
        <f t="shared" si="18"/>
        <v>1</v>
      </c>
    </row>
    <row r="1192" spans="2:13" hidden="1" x14ac:dyDescent="0.3">
      <c r="B1192">
        <v>10</v>
      </c>
      <c r="C1192">
        <v>18</v>
      </c>
      <c r="D1192">
        <v>1</v>
      </c>
      <c r="E1192">
        <v>5</v>
      </c>
      <c r="F1192">
        <v>8</v>
      </c>
      <c r="G1192" s="1">
        <v>9</v>
      </c>
      <c r="H1192" s="1">
        <v>1.4999999460000001E-8</v>
      </c>
      <c r="I1192" s="1">
        <v>1.477713227E-8</v>
      </c>
      <c r="J1192" s="1">
        <v>0</v>
      </c>
      <c r="K1192" s="1">
        <v>0</v>
      </c>
      <c r="L1192" s="1">
        <v>49.771690370000002</v>
      </c>
      <c r="M1192">
        <f t="shared" si="18"/>
        <v>0</v>
      </c>
    </row>
    <row r="1193" spans="2:13" hidden="1" x14ac:dyDescent="0.3">
      <c r="B1193">
        <v>10</v>
      </c>
      <c r="C1193">
        <v>18</v>
      </c>
      <c r="D1193">
        <v>2</v>
      </c>
      <c r="E1193">
        <v>5</v>
      </c>
      <c r="F1193">
        <v>8</v>
      </c>
      <c r="G1193" s="1">
        <v>9</v>
      </c>
      <c r="H1193" s="1">
        <v>1.4999999460000001E-8</v>
      </c>
      <c r="I1193" s="1">
        <v>1.499999881E-8</v>
      </c>
      <c r="J1193" s="1">
        <v>0</v>
      </c>
      <c r="K1193" s="1">
        <v>0</v>
      </c>
      <c r="L1193" s="1">
        <v>3.3934269099999997E-2</v>
      </c>
      <c r="M1193">
        <f t="shared" si="18"/>
        <v>0</v>
      </c>
    </row>
    <row r="1194" spans="2:13" hidden="1" x14ac:dyDescent="0.3">
      <c r="B1194">
        <v>10</v>
      </c>
      <c r="C1194">
        <v>18</v>
      </c>
      <c r="D1194">
        <v>3</v>
      </c>
      <c r="E1194">
        <v>5</v>
      </c>
      <c r="F1194">
        <v>8</v>
      </c>
      <c r="G1194" s="1">
        <v>9</v>
      </c>
      <c r="H1194" s="1">
        <v>1.4999999460000001E-8</v>
      </c>
      <c r="I1194" s="1">
        <v>1.4781106709999999E-8</v>
      </c>
      <c r="J1194" s="1">
        <v>0</v>
      </c>
      <c r="K1194" s="1">
        <v>0</v>
      </c>
      <c r="L1194" s="1">
        <v>3.3934358509999998E-2</v>
      </c>
      <c r="M1194">
        <f t="shared" si="18"/>
        <v>0</v>
      </c>
    </row>
    <row r="1195" spans="2:13" hidden="1" x14ac:dyDescent="0.3">
      <c r="B1195">
        <v>10</v>
      </c>
      <c r="C1195">
        <v>18</v>
      </c>
      <c r="D1195">
        <v>4</v>
      </c>
      <c r="E1195">
        <v>5</v>
      </c>
      <c r="F1195">
        <v>8</v>
      </c>
      <c r="G1195" s="1">
        <v>9</v>
      </c>
      <c r="H1195" s="1">
        <v>1.4999999460000001E-8</v>
      </c>
      <c r="I1195" s="1">
        <v>1.4781106709999999E-8</v>
      </c>
      <c r="J1195" s="1">
        <v>0</v>
      </c>
      <c r="K1195" s="1">
        <v>0</v>
      </c>
      <c r="L1195" s="1">
        <v>6.7254506049999996E-2</v>
      </c>
      <c r="M1195">
        <f t="shared" si="18"/>
        <v>0</v>
      </c>
    </row>
    <row r="1196" spans="2:13" x14ac:dyDescent="0.3">
      <c r="B1196">
        <v>10</v>
      </c>
      <c r="C1196">
        <v>18</v>
      </c>
      <c r="D1196">
        <v>5</v>
      </c>
      <c r="E1196">
        <v>5</v>
      </c>
      <c r="F1196">
        <v>8</v>
      </c>
      <c r="G1196" s="1">
        <v>9</v>
      </c>
      <c r="H1196" s="1">
        <v>1.4999999460000001E-8</v>
      </c>
      <c r="I1196" s="1">
        <v>1.478418112E-8</v>
      </c>
      <c r="J1196" s="1">
        <v>0</v>
      </c>
      <c r="K1196" s="1">
        <v>0</v>
      </c>
      <c r="L1196" s="1">
        <v>0.10057464989999999</v>
      </c>
      <c r="M1196">
        <f t="shared" si="18"/>
        <v>1</v>
      </c>
    </row>
    <row r="1197" spans="2:13" hidden="1" x14ac:dyDescent="0.3">
      <c r="B1197">
        <v>10</v>
      </c>
      <c r="C1197">
        <v>19</v>
      </c>
      <c r="D1197">
        <v>1</v>
      </c>
      <c r="E1197">
        <v>5</v>
      </c>
      <c r="F1197">
        <v>8</v>
      </c>
      <c r="G1197" s="1">
        <v>9</v>
      </c>
      <c r="H1197" s="1">
        <v>1.4999999460000001E-8</v>
      </c>
      <c r="I1197" s="1">
        <v>1.479524612E-8</v>
      </c>
      <c r="J1197" s="1">
        <v>0</v>
      </c>
      <c r="K1197" s="1">
        <v>0</v>
      </c>
      <c r="L1197" s="1">
        <v>50</v>
      </c>
      <c r="M1197">
        <f t="shared" si="18"/>
        <v>0</v>
      </c>
    </row>
    <row r="1198" spans="2:13" hidden="1" x14ac:dyDescent="0.3">
      <c r="B1198">
        <v>10</v>
      </c>
      <c r="C1198">
        <v>19</v>
      </c>
      <c r="D1198">
        <v>2</v>
      </c>
      <c r="E1198">
        <v>5</v>
      </c>
      <c r="F1198">
        <v>8</v>
      </c>
      <c r="G1198" s="1">
        <v>9</v>
      </c>
      <c r="H1198" s="1">
        <v>1.4999999460000001E-8</v>
      </c>
      <c r="I1198" s="1">
        <v>1.499999881E-8</v>
      </c>
      <c r="J1198" s="1">
        <v>0</v>
      </c>
      <c r="K1198" s="1">
        <v>0</v>
      </c>
      <c r="L1198" s="1">
        <v>3.113804199E-2</v>
      </c>
      <c r="M1198">
        <f t="shared" si="18"/>
        <v>0</v>
      </c>
    </row>
    <row r="1199" spans="2:13" hidden="1" x14ac:dyDescent="0.3">
      <c r="B1199">
        <v>10</v>
      </c>
      <c r="C1199">
        <v>19</v>
      </c>
      <c r="D1199">
        <v>3</v>
      </c>
      <c r="E1199">
        <v>5</v>
      </c>
      <c r="F1199">
        <v>8</v>
      </c>
      <c r="G1199" s="1">
        <v>9</v>
      </c>
      <c r="H1199" s="1">
        <v>1.4999999460000001E-8</v>
      </c>
      <c r="I1199" s="1">
        <v>1.4792225360000001E-8</v>
      </c>
      <c r="J1199" s="1">
        <v>0</v>
      </c>
      <c r="K1199" s="1">
        <v>0</v>
      </c>
      <c r="L1199" s="1">
        <v>3.1138142569999999E-2</v>
      </c>
      <c r="M1199">
        <f t="shared" si="18"/>
        <v>0</v>
      </c>
    </row>
    <row r="1200" spans="2:13" hidden="1" x14ac:dyDescent="0.3">
      <c r="B1200">
        <v>10</v>
      </c>
      <c r="C1200">
        <v>19</v>
      </c>
      <c r="D1200">
        <v>4</v>
      </c>
      <c r="E1200">
        <v>5</v>
      </c>
      <c r="F1200">
        <v>8</v>
      </c>
      <c r="G1200" s="1">
        <v>9</v>
      </c>
      <c r="H1200" s="1">
        <v>1.4999999460000001E-8</v>
      </c>
      <c r="I1200" s="1">
        <v>1.4792225360000001E-8</v>
      </c>
      <c r="J1200" s="1">
        <v>0</v>
      </c>
      <c r="K1200" s="1">
        <v>0</v>
      </c>
      <c r="L1200" s="1">
        <v>6.2742024660000006E-2</v>
      </c>
      <c r="M1200">
        <f t="shared" si="18"/>
        <v>0</v>
      </c>
    </row>
    <row r="1201" spans="2:13" x14ac:dyDescent="0.3">
      <c r="B1201">
        <v>10</v>
      </c>
      <c r="C1201">
        <v>19</v>
      </c>
      <c r="D1201">
        <v>5</v>
      </c>
      <c r="E1201">
        <v>5</v>
      </c>
      <c r="F1201">
        <v>8</v>
      </c>
      <c r="G1201" s="1">
        <v>9</v>
      </c>
      <c r="H1201" s="1">
        <v>1.4999999460000001E-8</v>
      </c>
      <c r="I1201" s="1">
        <v>1.4792259930000001E-8</v>
      </c>
      <c r="J1201" s="1">
        <v>0</v>
      </c>
      <c r="K1201" s="1">
        <v>0</v>
      </c>
      <c r="L1201" s="1">
        <v>9.4345912340000004E-2</v>
      </c>
      <c r="M1201">
        <f t="shared" si="18"/>
        <v>1</v>
      </c>
    </row>
    <row r="1202" spans="2:13" hidden="1" x14ac:dyDescent="0.3">
      <c r="B1202">
        <v>10</v>
      </c>
      <c r="C1202">
        <v>20</v>
      </c>
      <c r="D1202">
        <v>1</v>
      </c>
      <c r="E1202">
        <v>5</v>
      </c>
      <c r="F1202">
        <v>8</v>
      </c>
      <c r="G1202" s="1">
        <v>9</v>
      </c>
      <c r="H1202" s="1">
        <v>1.4999999460000001E-8</v>
      </c>
      <c r="I1202" s="1">
        <v>1.4800758359999999E-8</v>
      </c>
      <c r="J1202" s="1">
        <v>0</v>
      </c>
      <c r="K1202" s="1">
        <v>0</v>
      </c>
      <c r="L1202" s="1">
        <v>50</v>
      </c>
      <c r="M1202">
        <f t="shared" si="18"/>
        <v>0</v>
      </c>
    </row>
    <row r="1203" spans="2:13" hidden="1" x14ac:dyDescent="0.3">
      <c r="B1203">
        <v>10</v>
      </c>
      <c r="C1203">
        <v>20</v>
      </c>
      <c r="D1203">
        <v>2</v>
      </c>
      <c r="E1203">
        <v>5</v>
      </c>
      <c r="F1203">
        <v>8</v>
      </c>
      <c r="G1203" s="1">
        <v>9</v>
      </c>
      <c r="H1203" s="1">
        <v>1.4999999460000001E-8</v>
      </c>
      <c r="I1203" s="1">
        <v>1.499999881E-8</v>
      </c>
      <c r="J1203" s="1">
        <v>0</v>
      </c>
      <c r="K1203" s="1">
        <v>0</v>
      </c>
      <c r="L1203" s="1">
        <v>3.0288478359999999E-2</v>
      </c>
      <c r="M1203">
        <f t="shared" si="18"/>
        <v>0</v>
      </c>
    </row>
    <row r="1204" spans="2:13" hidden="1" x14ac:dyDescent="0.3">
      <c r="B1204">
        <v>10</v>
      </c>
      <c r="C1204">
        <v>20</v>
      </c>
      <c r="D1204">
        <v>3</v>
      </c>
      <c r="E1204">
        <v>5</v>
      </c>
      <c r="F1204">
        <v>8</v>
      </c>
      <c r="G1204" s="1">
        <v>9</v>
      </c>
      <c r="H1204" s="1">
        <v>1.4999999460000001E-8</v>
      </c>
      <c r="I1204" s="1">
        <v>1.4800730939999999E-8</v>
      </c>
      <c r="J1204" s="1">
        <v>0</v>
      </c>
      <c r="K1204" s="1">
        <v>0</v>
      </c>
      <c r="L1204" s="1">
        <v>3.0288578940000001E-2</v>
      </c>
      <c r="M1204">
        <f t="shared" si="18"/>
        <v>0</v>
      </c>
    </row>
    <row r="1205" spans="2:13" hidden="1" x14ac:dyDescent="0.3">
      <c r="B1205">
        <v>10</v>
      </c>
      <c r="C1205">
        <v>20</v>
      </c>
      <c r="D1205">
        <v>4</v>
      </c>
      <c r="E1205">
        <v>5</v>
      </c>
      <c r="F1205">
        <v>8</v>
      </c>
      <c r="G1205" s="1">
        <v>9</v>
      </c>
      <c r="H1205" s="1">
        <v>1.4999999460000001E-8</v>
      </c>
      <c r="I1205" s="1">
        <v>1.4800730939999999E-8</v>
      </c>
      <c r="J1205" s="1">
        <v>0</v>
      </c>
      <c r="K1205" s="1">
        <v>0</v>
      </c>
      <c r="L1205" s="1">
        <v>6.0581289230000002E-2</v>
      </c>
      <c r="M1205">
        <f t="shared" si="18"/>
        <v>0</v>
      </c>
    </row>
    <row r="1206" spans="2:13" x14ac:dyDescent="0.3">
      <c r="B1206">
        <v>10</v>
      </c>
      <c r="C1206">
        <v>20</v>
      </c>
      <c r="D1206">
        <v>5</v>
      </c>
      <c r="E1206">
        <v>5</v>
      </c>
      <c r="F1206">
        <v>8</v>
      </c>
      <c r="G1206" s="1">
        <v>9</v>
      </c>
      <c r="H1206" s="1">
        <v>1.4999999460000001E-8</v>
      </c>
      <c r="I1206" s="1">
        <v>1.4800730939999999E-8</v>
      </c>
      <c r="J1206" s="1">
        <v>0</v>
      </c>
      <c r="K1206" s="1">
        <v>0</v>
      </c>
      <c r="L1206" s="1">
        <v>9.0873979029999996E-2</v>
      </c>
      <c r="M1206">
        <f t="shared" si="18"/>
        <v>1</v>
      </c>
    </row>
    <row r="1207" spans="2:13" hidden="1" x14ac:dyDescent="0.3">
      <c r="B1207">
        <v>10</v>
      </c>
      <c r="C1207">
        <v>21</v>
      </c>
      <c r="D1207">
        <v>1</v>
      </c>
      <c r="E1207">
        <v>5</v>
      </c>
      <c r="F1207">
        <v>8</v>
      </c>
      <c r="G1207" s="1">
        <v>9</v>
      </c>
      <c r="H1207" s="1">
        <v>1.4999999460000001E-8</v>
      </c>
      <c r="I1207" s="1">
        <v>1.480835676E-8</v>
      </c>
      <c r="J1207" s="1">
        <v>0</v>
      </c>
      <c r="K1207" s="1">
        <v>0</v>
      </c>
      <c r="L1207" s="1">
        <v>50</v>
      </c>
      <c r="M1207">
        <f t="shared" si="18"/>
        <v>0</v>
      </c>
    </row>
    <row r="1208" spans="2:13" hidden="1" x14ac:dyDescent="0.3">
      <c r="B1208">
        <v>10</v>
      </c>
      <c r="C1208">
        <v>21</v>
      </c>
      <c r="D1208">
        <v>2</v>
      </c>
      <c r="E1208">
        <v>5</v>
      </c>
      <c r="F1208">
        <v>8</v>
      </c>
      <c r="G1208" s="1">
        <v>9</v>
      </c>
      <c r="H1208" s="1">
        <v>1.4999999460000001E-8</v>
      </c>
      <c r="I1208" s="1">
        <v>1.499999881E-8</v>
      </c>
      <c r="J1208" s="1">
        <v>0</v>
      </c>
      <c r="K1208" s="1">
        <v>0</v>
      </c>
      <c r="L1208" s="1">
        <v>2.9118428009999999E-2</v>
      </c>
      <c r="M1208">
        <f t="shared" si="18"/>
        <v>0</v>
      </c>
    </row>
    <row r="1209" spans="2:13" hidden="1" x14ac:dyDescent="0.3">
      <c r="B1209">
        <v>10</v>
      </c>
      <c r="C1209">
        <v>21</v>
      </c>
      <c r="D1209">
        <v>3</v>
      </c>
      <c r="E1209">
        <v>5</v>
      </c>
      <c r="F1209">
        <v>8</v>
      </c>
      <c r="G1209" s="1">
        <v>9</v>
      </c>
      <c r="H1209" s="1">
        <v>1.4999999460000001E-8</v>
      </c>
      <c r="I1209" s="1">
        <v>1.480835676E-8</v>
      </c>
      <c r="J1209" s="1">
        <v>0</v>
      </c>
      <c r="K1209" s="1">
        <v>0</v>
      </c>
      <c r="L1209" s="1">
        <v>2.9118528590000001E-2</v>
      </c>
      <c r="M1209">
        <f t="shared" si="18"/>
        <v>0</v>
      </c>
    </row>
    <row r="1210" spans="2:13" hidden="1" x14ac:dyDescent="0.3">
      <c r="B1210">
        <v>10</v>
      </c>
      <c r="C1210">
        <v>21</v>
      </c>
      <c r="D1210">
        <v>4</v>
      </c>
      <c r="E1210">
        <v>5</v>
      </c>
      <c r="F1210">
        <v>8</v>
      </c>
      <c r="G1210" s="1">
        <v>9</v>
      </c>
      <c r="H1210" s="1">
        <v>1.4999999460000001E-8</v>
      </c>
      <c r="I1210" s="1">
        <v>1.480835676E-8</v>
      </c>
      <c r="J1210" s="1">
        <v>0</v>
      </c>
      <c r="K1210" s="1">
        <v>0</v>
      </c>
      <c r="L1210" s="1">
        <v>5.8236949150000002E-2</v>
      </c>
      <c r="M1210">
        <f t="shared" si="18"/>
        <v>0</v>
      </c>
    </row>
    <row r="1211" spans="2:13" x14ac:dyDescent="0.3">
      <c r="B1211">
        <v>10</v>
      </c>
      <c r="C1211">
        <v>21</v>
      </c>
      <c r="D1211">
        <v>5</v>
      </c>
      <c r="E1211">
        <v>5</v>
      </c>
      <c r="F1211">
        <v>8</v>
      </c>
      <c r="G1211" s="1">
        <v>9</v>
      </c>
      <c r="H1211" s="1">
        <v>1.4999999460000001E-8</v>
      </c>
      <c r="I1211" s="1">
        <v>1.480835676E-8</v>
      </c>
      <c r="J1211" s="1">
        <v>0</v>
      </c>
      <c r="K1211" s="1">
        <v>0</v>
      </c>
      <c r="L1211" s="1">
        <v>8.7355367840000003E-2</v>
      </c>
      <c r="M1211">
        <f t="shared" si="18"/>
        <v>1</v>
      </c>
    </row>
    <row r="1212" spans="2:13" hidden="1" x14ac:dyDescent="0.3">
      <c r="B1212">
        <v>10</v>
      </c>
      <c r="C1212">
        <v>22</v>
      </c>
      <c r="D1212">
        <v>1</v>
      </c>
      <c r="E1212">
        <v>5</v>
      </c>
      <c r="F1212">
        <v>8</v>
      </c>
      <c r="G1212" s="1">
        <v>9</v>
      </c>
      <c r="H1212" s="1">
        <v>1.4999999460000001E-8</v>
      </c>
      <c r="I1212" s="1">
        <v>1.481750369E-8</v>
      </c>
      <c r="J1212" s="1">
        <v>0</v>
      </c>
      <c r="K1212" s="1">
        <v>0</v>
      </c>
      <c r="L1212" s="1">
        <v>50</v>
      </c>
      <c r="M1212">
        <f t="shared" si="18"/>
        <v>0</v>
      </c>
    </row>
    <row r="1213" spans="2:13" hidden="1" x14ac:dyDescent="0.3">
      <c r="B1213">
        <v>10</v>
      </c>
      <c r="C1213">
        <v>22</v>
      </c>
      <c r="D1213">
        <v>2</v>
      </c>
      <c r="E1213">
        <v>5</v>
      </c>
      <c r="F1213">
        <v>8</v>
      </c>
      <c r="G1213" s="1">
        <v>9</v>
      </c>
      <c r="H1213" s="1">
        <v>1.4999999460000001E-8</v>
      </c>
      <c r="I1213" s="1">
        <v>1.499999881E-8</v>
      </c>
      <c r="J1213" s="1">
        <v>0</v>
      </c>
      <c r="K1213" s="1">
        <v>0</v>
      </c>
      <c r="L1213" s="1">
        <v>2.771151438E-2</v>
      </c>
      <c r="M1213">
        <f t="shared" si="18"/>
        <v>0</v>
      </c>
    </row>
    <row r="1214" spans="2:13" hidden="1" x14ac:dyDescent="0.3">
      <c r="B1214">
        <v>10</v>
      </c>
      <c r="C1214">
        <v>22</v>
      </c>
      <c r="D1214">
        <v>3</v>
      </c>
      <c r="E1214">
        <v>5</v>
      </c>
      <c r="F1214">
        <v>8</v>
      </c>
      <c r="G1214" s="1">
        <v>9</v>
      </c>
      <c r="H1214" s="1">
        <v>1.4999999460000001E-8</v>
      </c>
      <c r="I1214" s="1">
        <v>1.481750369E-8</v>
      </c>
      <c r="J1214" s="1">
        <v>0</v>
      </c>
      <c r="K1214" s="1">
        <v>0</v>
      </c>
      <c r="L1214" s="1">
        <v>2.7711614969999999E-2</v>
      </c>
      <c r="M1214">
        <f t="shared" si="18"/>
        <v>0</v>
      </c>
    </row>
    <row r="1215" spans="2:13" hidden="1" x14ac:dyDescent="0.3">
      <c r="B1215">
        <v>10</v>
      </c>
      <c r="C1215">
        <v>22</v>
      </c>
      <c r="D1215">
        <v>4</v>
      </c>
      <c r="E1215">
        <v>5</v>
      </c>
      <c r="F1215">
        <v>8</v>
      </c>
      <c r="G1215" s="1">
        <v>9</v>
      </c>
      <c r="H1215" s="1">
        <v>1.4999999460000001E-8</v>
      </c>
      <c r="I1215" s="1">
        <v>1.481750369E-8</v>
      </c>
      <c r="J1215" s="1">
        <v>0</v>
      </c>
      <c r="K1215" s="1">
        <v>0</v>
      </c>
      <c r="L1215" s="1">
        <v>5.5423125619999999E-2</v>
      </c>
      <c r="M1215">
        <f t="shared" si="18"/>
        <v>0</v>
      </c>
    </row>
    <row r="1216" spans="2:13" x14ac:dyDescent="0.3">
      <c r="B1216">
        <v>10</v>
      </c>
      <c r="C1216">
        <v>22</v>
      </c>
      <c r="D1216">
        <v>5</v>
      </c>
      <c r="E1216">
        <v>5</v>
      </c>
      <c r="F1216">
        <v>8</v>
      </c>
      <c r="G1216" s="1">
        <v>9</v>
      </c>
      <c r="H1216" s="1">
        <v>1.4999999460000001E-8</v>
      </c>
      <c r="I1216" s="1">
        <v>1.481750369E-8</v>
      </c>
      <c r="J1216" s="1">
        <v>0</v>
      </c>
      <c r="K1216" s="1">
        <v>0</v>
      </c>
      <c r="L1216" s="1">
        <v>8.3134636279999993E-2</v>
      </c>
      <c r="M1216">
        <f t="shared" si="18"/>
        <v>1</v>
      </c>
    </row>
    <row r="1217" spans="2:13" hidden="1" x14ac:dyDescent="0.3">
      <c r="B1217">
        <v>10</v>
      </c>
      <c r="C1217">
        <v>23</v>
      </c>
      <c r="D1217">
        <v>1</v>
      </c>
      <c r="E1217">
        <v>5</v>
      </c>
      <c r="F1217">
        <v>8</v>
      </c>
      <c r="G1217" s="1">
        <v>9</v>
      </c>
      <c r="H1217" s="1">
        <v>1.4999999460000001E-8</v>
      </c>
      <c r="I1217" s="1">
        <v>1.4812306169999999E-8</v>
      </c>
      <c r="J1217" s="1">
        <v>0</v>
      </c>
      <c r="K1217" s="1">
        <v>0</v>
      </c>
      <c r="L1217" s="1">
        <v>50</v>
      </c>
      <c r="M1217">
        <f t="shared" si="18"/>
        <v>0</v>
      </c>
    </row>
    <row r="1218" spans="2:13" hidden="1" x14ac:dyDescent="0.3">
      <c r="B1218">
        <v>10</v>
      </c>
      <c r="C1218">
        <v>23</v>
      </c>
      <c r="D1218">
        <v>2</v>
      </c>
      <c r="E1218">
        <v>5</v>
      </c>
      <c r="F1218">
        <v>8</v>
      </c>
      <c r="G1218" s="1">
        <v>9</v>
      </c>
      <c r="H1218" s="1">
        <v>1.4999999460000001E-8</v>
      </c>
      <c r="I1218" s="1">
        <v>1.499999881E-8</v>
      </c>
      <c r="J1218" s="1">
        <v>0</v>
      </c>
      <c r="K1218" s="1">
        <v>0</v>
      </c>
      <c r="L1218" s="1">
        <v>2.8510745609999999E-2</v>
      </c>
      <c r="M1218">
        <f t="shared" si="18"/>
        <v>0</v>
      </c>
    </row>
    <row r="1219" spans="2:13" hidden="1" x14ac:dyDescent="0.3">
      <c r="B1219">
        <v>10</v>
      </c>
      <c r="C1219">
        <v>23</v>
      </c>
      <c r="D1219">
        <v>3</v>
      </c>
      <c r="E1219">
        <v>5</v>
      </c>
      <c r="F1219">
        <v>8</v>
      </c>
      <c r="G1219" s="1">
        <v>9</v>
      </c>
      <c r="H1219" s="1">
        <v>1.4999999460000001E-8</v>
      </c>
      <c r="I1219" s="1">
        <v>1.4812306169999999E-8</v>
      </c>
      <c r="J1219" s="1">
        <v>0</v>
      </c>
      <c r="K1219" s="1">
        <v>0</v>
      </c>
      <c r="L1219" s="1">
        <v>2.8510846199999999E-2</v>
      </c>
      <c r="M1219">
        <f t="shared" si="18"/>
        <v>0</v>
      </c>
    </row>
    <row r="1220" spans="2:13" hidden="1" x14ac:dyDescent="0.3">
      <c r="B1220">
        <v>10</v>
      </c>
      <c r="C1220">
        <v>23</v>
      </c>
      <c r="D1220">
        <v>4</v>
      </c>
      <c r="E1220">
        <v>5</v>
      </c>
      <c r="F1220">
        <v>8</v>
      </c>
      <c r="G1220" s="1">
        <v>9</v>
      </c>
      <c r="H1220" s="1">
        <v>1.4999999460000001E-8</v>
      </c>
      <c r="I1220" s="1">
        <v>1.4812306169999999E-8</v>
      </c>
      <c r="J1220" s="1">
        <v>0</v>
      </c>
      <c r="K1220" s="1">
        <v>0</v>
      </c>
      <c r="L1220" s="1">
        <v>5.7021588089999999E-2</v>
      </c>
      <c r="M1220">
        <f t="shared" si="18"/>
        <v>0</v>
      </c>
    </row>
    <row r="1221" spans="2:13" x14ac:dyDescent="0.3">
      <c r="B1221">
        <v>10</v>
      </c>
      <c r="C1221">
        <v>23</v>
      </c>
      <c r="D1221">
        <v>5</v>
      </c>
      <c r="E1221">
        <v>5</v>
      </c>
      <c r="F1221">
        <v>8</v>
      </c>
      <c r="G1221" s="1">
        <v>9</v>
      </c>
      <c r="H1221" s="1">
        <v>1.4999999460000001E-8</v>
      </c>
      <c r="I1221" s="1">
        <v>1.4812306169999999E-8</v>
      </c>
      <c r="J1221" s="1">
        <v>0</v>
      </c>
      <c r="K1221" s="1">
        <v>0</v>
      </c>
      <c r="L1221" s="1">
        <v>8.553234488E-2</v>
      </c>
      <c r="M1221">
        <f t="shared" si="18"/>
        <v>1</v>
      </c>
    </row>
    <row r="1222" spans="2:13" hidden="1" x14ac:dyDescent="0.3">
      <c r="B1222">
        <v>10</v>
      </c>
      <c r="C1222">
        <v>24</v>
      </c>
      <c r="D1222">
        <v>1</v>
      </c>
      <c r="E1222">
        <v>5</v>
      </c>
      <c r="F1222">
        <v>8</v>
      </c>
      <c r="G1222" s="1">
        <v>9</v>
      </c>
      <c r="H1222" s="1">
        <v>1.4999999460000001E-8</v>
      </c>
      <c r="I1222" s="1">
        <v>1.480425715E-8</v>
      </c>
      <c r="J1222" s="1">
        <v>0</v>
      </c>
      <c r="K1222" s="1">
        <v>0</v>
      </c>
      <c r="L1222" s="1">
        <v>42.694065090000002</v>
      </c>
      <c r="M1222">
        <f t="shared" ref="M1222:M1285" si="19">IF(D1222&gt;D1223,1,0)</f>
        <v>0</v>
      </c>
    </row>
    <row r="1223" spans="2:13" hidden="1" x14ac:dyDescent="0.3">
      <c r="B1223">
        <v>10</v>
      </c>
      <c r="C1223">
        <v>24</v>
      </c>
      <c r="D1223">
        <v>2</v>
      </c>
      <c r="E1223">
        <v>5</v>
      </c>
      <c r="F1223">
        <v>8</v>
      </c>
      <c r="G1223" s="1">
        <v>9</v>
      </c>
      <c r="H1223" s="1">
        <v>1.4999999460000001E-8</v>
      </c>
      <c r="I1223" s="1">
        <v>1.499999881E-8</v>
      </c>
      <c r="J1223" s="1">
        <v>0</v>
      </c>
      <c r="K1223" s="1">
        <v>0</v>
      </c>
      <c r="L1223" s="1">
        <v>2.974956296E-2</v>
      </c>
      <c r="M1223">
        <f t="shared" si="19"/>
        <v>0</v>
      </c>
    </row>
    <row r="1224" spans="2:13" hidden="1" x14ac:dyDescent="0.3">
      <c r="B1224">
        <v>10</v>
      </c>
      <c r="C1224">
        <v>24</v>
      </c>
      <c r="D1224">
        <v>3</v>
      </c>
      <c r="E1224">
        <v>5</v>
      </c>
      <c r="F1224">
        <v>8</v>
      </c>
      <c r="G1224" s="1">
        <v>9</v>
      </c>
      <c r="H1224" s="1">
        <v>1.4999999460000001E-8</v>
      </c>
      <c r="I1224" s="1">
        <v>1.480425715E-8</v>
      </c>
      <c r="J1224" s="1">
        <v>0</v>
      </c>
      <c r="K1224" s="1">
        <v>0</v>
      </c>
      <c r="L1224" s="1">
        <v>2.974966355E-2</v>
      </c>
      <c r="M1224">
        <f t="shared" si="19"/>
        <v>0</v>
      </c>
    </row>
    <row r="1225" spans="2:13" hidden="1" x14ac:dyDescent="0.3">
      <c r="B1225">
        <v>10</v>
      </c>
      <c r="C1225">
        <v>24</v>
      </c>
      <c r="D1225">
        <v>4</v>
      </c>
      <c r="E1225">
        <v>5</v>
      </c>
      <c r="F1225">
        <v>8</v>
      </c>
      <c r="G1225" s="1">
        <v>9</v>
      </c>
      <c r="H1225" s="1">
        <v>1.4999999460000001E-8</v>
      </c>
      <c r="I1225" s="1">
        <v>1.480425715E-8</v>
      </c>
      <c r="J1225" s="1">
        <v>0</v>
      </c>
      <c r="K1225" s="1">
        <v>0</v>
      </c>
      <c r="L1225" s="1">
        <v>5.9499226510000003E-2</v>
      </c>
      <c r="M1225">
        <f t="shared" si="19"/>
        <v>0</v>
      </c>
    </row>
    <row r="1226" spans="2:13" x14ac:dyDescent="0.3">
      <c r="B1226">
        <v>10</v>
      </c>
      <c r="C1226">
        <v>24</v>
      </c>
      <c r="D1226">
        <v>5</v>
      </c>
      <c r="E1226">
        <v>5</v>
      </c>
      <c r="F1226">
        <v>8</v>
      </c>
      <c r="G1226" s="1">
        <v>9</v>
      </c>
      <c r="H1226" s="1">
        <v>1.4999999460000001E-8</v>
      </c>
      <c r="I1226" s="1">
        <v>1.480425715E-8</v>
      </c>
      <c r="J1226" s="1">
        <v>0</v>
      </c>
      <c r="K1226" s="1">
        <v>0</v>
      </c>
      <c r="L1226" s="1">
        <v>8.9248768990000005E-2</v>
      </c>
      <c r="M1226">
        <f t="shared" si="19"/>
        <v>1</v>
      </c>
    </row>
    <row r="1227" spans="2:13" hidden="1" x14ac:dyDescent="0.3">
      <c r="B1227">
        <v>10</v>
      </c>
      <c r="C1227">
        <v>25</v>
      </c>
      <c r="D1227">
        <v>1</v>
      </c>
      <c r="E1227">
        <v>5</v>
      </c>
      <c r="F1227">
        <v>8</v>
      </c>
      <c r="G1227" s="1">
        <v>9</v>
      </c>
      <c r="H1227" s="1">
        <v>1.4999999460000001E-8</v>
      </c>
      <c r="I1227" s="1">
        <v>1.4812058210000001E-8</v>
      </c>
      <c r="J1227" s="1">
        <v>0</v>
      </c>
      <c r="K1227" s="1">
        <v>0</v>
      </c>
      <c r="L1227" s="1">
        <v>0</v>
      </c>
      <c r="M1227">
        <f t="shared" si="19"/>
        <v>0</v>
      </c>
    </row>
    <row r="1228" spans="2:13" hidden="1" x14ac:dyDescent="0.3">
      <c r="B1228">
        <v>10</v>
      </c>
      <c r="C1228">
        <v>25</v>
      </c>
      <c r="D1228">
        <v>2</v>
      </c>
      <c r="E1228">
        <v>5</v>
      </c>
      <c r="F1228">
        <v>8</v>
      </c>
      <c r="G1228" s="1">
        <v>9</v>
      </c>
      <c r="H1228" s="1">
        <v>1.4999999460000001E-8</v>
      </c>
      <c r="I1228" s="1">
        <v>1.480741143E-8</v>
      </c>
      <c r="J1228" s="1">
        <v>0</v>
      </c>
      <c r="K1228" s="1">
        <v>0</v>
      </c>
      <c r="L1228" s="1">
        <v>0</v>
      </c>
      <c r="M1228">
        <f t="shared" si="19"/>
        <v>0</v>
      </c>
    </row>
    <row r="1229" spans="2:13" x14ac:dyDescent="0.3">
      <c r="B1229">
        <v>10</v>
      </c>
      <c r="C1229">
        <v>25</v>
      </c>
      <c r="D1229">
        <v>3</v>
      </c>
      <c r="E1229">
        <v>5</v>
      </c>
      <c r="F1229">
        <v>8</v>
      </c>
      <c r="G1229" s="1">
        <v>9</v>
      </c>
      <c r="H1229" s="1">
        <v>1.4999999460000001E-8</v>
      </c>
      <c r="I1229" s="1">
        <v>1.480741143E-8</v>
      </c>
      <c r="J1229" s="1">
        <v>0</v>
      </c>
      <c r="K1229" s="1">
        <v>0</v>
      </c>
      <c r="L1229" s="1">
        <v>0</v>
      </c>
      <c r="M1229">
        <f t="shared" si="19"/>
        <v>1</v>
      </c>
    </row>
    <row r="1230" spans="2:13" hidden="1" x14ac:dyDescent="0.3">
      <c r="B1230">
        <v>10</v>
      </c>
      <c r="C1230">
        <v>26</v>
      </c>
      <c r="D1230">
        <v>1</v>
      </c>
      <c r="E1230">
        <v>5</v>
      </c>
      <c r="F1230">
        <v>8</v>
      </c>
      <c r="G1230" s="1">
        <v>9</v>
      </c>
      <c r="H1230" s="1">
        <v>1.4999999460000001E-8</v>
      </c>
      <c r="I1230" s="1">
        <v>1.480556726E-8</v>
      </c>
      <c r="J1230" s="1">
        <v>0</v>
      </c>
      <c r="K1230" s="1">
        <v>0</v>
      </c>
      <c r="L1230" s="1">
        <v>0</v>
      </c>
      <c r="M1230">
        <f t="shared" si="19"/>
        <v>0</v>
      </c>
    </row>
    <row r="1231" spans="2:13" hidden="1" x14ac:dyDescent="0.3">
      <c r="B1231">
        <v>10</v>
      </c>
      <c r="C1231">
        <v>26</v>
      </c>
      <c r="D1231">
        <v>2</v>
      </c>
      <c r="E1231">
        <v>5</v>
      </c>
      <c r="F1231">
        <v>8</v>
      </c>
      <c r="G1231" s="1">
        <v>9</v>
      </c>
      <c r="H1231" s="1">
        <v>1.4999999460000001E-8</v>
      </c>
      <c r="I1231" s="1">
        <v>1.480556726E-8</v>
      </c>
      <c r="J1231" s="1">
        <v>0</v>
      </c>
      <c r="K1231" s="1">
        <v>0</v>
      </c>
      <c r="L1231" s="1">
        <v>0</v>
      </c>
      <c r="M1231">
        <f t="shared" si="19"/>
        <v>0</v>
      </c>
    </row>
    <row r="1232" spans="2:13" x14ac:dyDescent="0.3">
      <c r="B1232">
        <v>10</v>
      </c>
      <c r="C1232">
        <v>26</v>
      </c>
      <c r="D1232">
        <v>3</v>
      </c>
      <c r="E1232">
        <v>5</v>
      </c>
      <c r="F1232">
        <v>8</v>
      </c>
      <c r="G1232" s="1">
        <v>9</v>
      </c>
      <c r="H1232" s="1">
        <v>1.4999999460000001E-8</v>
      </c>
      <c r="I1232" s="1">
        <v>1.480556726E-8</v>
      </c>
      <c r="J1232" s="1">
        <v>0</v>
      </c>
      <c r="K1232" s="1">
        <v>0</v>
      </c>
      <c r="L1232" s="1">
        <v>0</v>
      </c>
      <c r="M1232">
        <f t="shared" si="19"/>
        <v>1</v>
      </c>
    </row>
    <row r="1233" spans="2:13" hidden="1" x14ac:dyDescent="0.3">
      <c r="B1233">
        <v>10</v>
      </c>
      <c r="C1233">
        <v>27</v>
      </c>
      <c r="D1233">
        <v>1</v>
      </c>
      <c r="E1233">
        <v>5</v>
      </c>
      <c r="F1233">
        <v>8</v>
      </c>
      <c r="G1233" s="1">
        <v>9</v>
      </c>
      <c r="H1233" s="1">
        <v>1.4999999460000001E-8</v>
      </c>
      <c r="I1233" s="1">
        <v>1.480598807E-8</v>
      </c>
      <c r="J1233" s="1">
        <v>0</v>
      </c>
      <c r="K1233" s="1">
        <v>0</v>
      </c>
      <c r="L1233" s="1">
        <v>0</v>
      </c>
      <c r="M1233">
        <f t="shared" si="19"/>
        <v>0</v>
      </c>
    </row>
    <row r="1234" spans="2:13" hidden="1" x14ac:dyDescent="0.3">
      <c r="B1234">
        <v>10</v>
      </c>
      <c r="C1234">
        <v>27</v>
      </c>
      <c r="D1234">
        <v>2</v>
      </c>
      <c r="E1234">
        <v>5</v>
      </c>
      <c r="F1234">
        <v>8</v>
      </c>
      <c r="G1234" s="1">
        <v>9</v>
      </c>
      <c r="H1234" s="1">
        <v>1.4999999460000001E-8</v>
      </c>
      <c r="I1234" s="1">
        <v>1.480598807E-8</v>
      </c>
      <c r="J1234" s="1">
        <v>0</v>
      </c>
      <c r="K1234" s="1">
        <v>0</v>
      </c>
      <c r="L1234" s="1">
        <v>0</v>
      </c>
      <c r="M1234">
        <f t="shared" si="19"/>
        <v>0</v>
      </c>
    </row>
    <row r="1235" spans="2:13" x14ac:dyDescent="0.3">
      <c r="B1235">
        <v>10</v>
      </c>
      <c r="C1235">
        <v>27</v>
      </c>
      <c r="D1235">
        <v>3</v>
      </c>
      <c r="E1235">
        <v>5</v>
      </c>
      <c r="F1235">
        <v>8</v>
      </c>
      <c r="G1235" s="1">
        <v>9</v>
      </c>
      <c r="H1235" s="1">
        <v>1.4999999460000001E-8</v>
      </c>
      <c r="I1235" s="1">
        <v>1.480598807E-8</v>
      </c>
      <c r="J1235" s="1">
        <v>0</v>
      </c>
      <c r="K1235" s="1">
        <v>0</v>
      </c>
      <c r="L1235" s="1">
        <v>0</v>
      </c>
      <c r="M1235">
        <f t="shared" si="19"/>
        <v>1</v>
      </c>
    </row>
    <row r="1236" spans="2:13" hidden="1" x14ac:dyDescent="0.3">
      <c r="B1236">
        <v>10</v>
      </c>
      <c r="C1236">
        <v>28</v>
      </c>
      <c r="D1236">
        <v>1</v>
      </c>
      <c r="E1236">
        <v>5</v>
      </c>
      <c r="F1236">
        <v>8</v>
      </c>
      <c r="G1236" s="1">
        <v>9</v>
      </c>
      <c r="H1236" s="1">
        <v>1.4999999460000001E-8</v>
      </c>
      <c r="I1236" s="1">
        <v>1.480257392E-8</v>
      </c>
      <c r="J1236" s="1">
        <v>0</v>
      </c>
      <c r="K1236" s="1">
        <v>0</v>
      </c>
      <c r="L1236" s="1">
        <v>0</v>
      </c>
      <c r="M1236">
        <f t="shared" si="19"/>
        <v>0</v>
      </c>
    </row>
    <row r="1237" spans="2:13" hidden="1" x14ac:dyDescent="0.3">
      <c r="B1237">
        <v>10</v>
      </c>
      <c r="C1237">
        <v>28</v>
      </c>
      <c r="D1237">
        <v>2</v>
      </c>
      <c r="E1237">
        <v>5</v>
      </c>
      <c r="F1237">
        <v>8</v>
      </c>
      <c r="G1237" s="1">
        <v>9</v>
      </c>
      <c r="H1237" s="1">
        <v>1.4999999460000001E-8</v>
      </c>
      <c r="I1237" s="1">
        <v>1.480257392E-8</v>
      </c>
      <c r="J1237" s="1">
        <v>0</v>
      </c>
      <c r="K1237" s="1">
        <v>0</v>
      </c>
      <c r="L1237" s="1">
        <v>0</v>
      </c>
      <c r="M1237">
        <f t="shared" si="19"/>
        <v>0</v>
      </c>
    </row>
    <row r="1238" spans="2:13" x14ac:dyDescent="0.3">
      <c r="B1238">
        <v>10</v>
      </c>
      <c r="C1238">
        <v>28</v>
      </c>
      <c r="D1238">
        <v>3</v>
      </c>
      <c r="E1238">
        <v>5</v>
      </c>
      <c r="F1238">
        <v>8</v>
      </c>
      <c r="G1238" s="1">
        <v>9</v>
      </c>
      <c r="H1238" s="1">
        <v>1.4999999460000001E-8</v>
      </c>
      <c r="I1238" s="1">
        <v>1.480257392E-8</v>
      </c>
      <c r="J1238" s="1">
        <v>0</v>
      </c>
      <c r="K1238" s="1">
        <v>0</v>
      </c>
      <c r="L1238" s="1">
        <v>0</v>
      </c>
      <c r="M1238">
        <f t="shared" si="19"/>
        <v>1</v>
      </c>
    </row>
    <row r="1239" spans="2:13" hidden="1" x14ac:dyDescent="0.3">
      <c r="B1239">
        <v>10</v>
      </c>
      <c r="C1239">
        <v>29</v>
      </c>
      <c r="D1239">
        <v>1</v>
      </c>
      <c r="E1239">
        <v>5</v>
      </c>
      <c r="F1239">
        <v>8</v>
      </c>
      <c r="G1239" s="1">
        <v>9</v>
      </c>
      <c r="H1239" s="1">
        <v>1.4999999460000001E-8</v>
      </c>
      <c r="I1239" s="1">
        <v>1.4764122959999999E-8</v>
      </c>
      <c r="J1239" s="1">
        <v>0</v>
      </c>
      <c r="K1239" s="1">
        <v>0</v>
      </c>
      <c r="L1239" s="1">
        <v>0</v>
      </c>
      <c r="M1239">
        <f t="shared" si="19"/>
        <v>0</v>
      </c>
    </row>
    <row r="1240" spans="2:13" hidden="1" x14ac:dyDescent="0.3">
      <c r="B1240">
        <v>10</v>
      </c>
      <c r="C1240">
        <v>29</v>
      </c>
      <c r="D1240">
        <v>2</v>
      </c>
      <c r="E1240">
        <v>5</v>
      </c>
      <c r="F1240">
        <v>8</v>
      </c>
      <c r="G1240" s="1">
        <v>9</v>
      </c>
      <c r="H1240" s="1">
        <v>1.4999999460000001E-8</v>
      </c>
      <c r="I1240" s="1">
        <v>1.4764122959999999E-8</v>
      </c>
      <c r="J1240" s="1">
        <v>0</v>
      </c>
      <c r="K1240" s="1">
        <v>0</v>
      </c>
      <c r="L1240" s="1">
        <v>0</v>
      </c>
      <c r="M1240">
        <f t="shared" si="19"/>
        <v>0</v>
      </c>
    </row>
    <row r="1241" spans="2:13" x14ac:dyDescent="0.3">
      <c r="B1241">
        <v>10</v>
      </c>
      <c r="C1241">
        <v>29</v>
      </c>
      <c r="D1241">
        <v>3</v>
      </c>
      <c r="E1241">
        <v>5</v>
      </c>
      <c r="F1241">
        <v>8</v>
      </c>
      <c r="G1241" s="1">
        <v>9</v>
      </c>
      <c r="H1241" s="1">
        <v>1.4999999460000001E-8</v>
      </c>
      <c r="I1241" s="1">
        <v>1.4764122959999999E-8</v>
      </c>
      <c r="J1241" s="1">
        <v>0</v>
      </c>
      <c r="K1241" s="1">
        <v>0</v>
      </c>
      <c r="L1241" s="1">
        <v>0</v>
      </c>
      <c r="M1241">
        <f t="shared" si="19"/>
        <v>1</v>
      </c>
    </row>
    <row r="1242" spans="2:13" hidden="1" x14ac:dyDescent="0.3">
      <c r="B1242">
        <v>10</v>
      </c>
      <c r="C1242">
        <v>30</v>
      </c>
      <c r="D1242">
        <v>1</v>
      </c>
      <c r="E1242">
        <v>5</v>
      </c>
      <c r="F1242">
        <v>8</v>
      </c>
      <c r="G1242" s="1">
        <v>9</v>
      </c>
      <c r="H1242" s="1">
        <v>1.4999999460000001E-8</v>
      </c>
      <c r="I1242" s="1">
        <v>1.4764469860000001E-8</v>
      </c>
      <c r="J1242" s="1">
        <v>0</v>
      </c>
      <c r="K1242" s="1">
        <v>0</v>
      </c>
      <c r="L1242" s="1">
        <v>0</v>
      </c>
      <c r="M1242">
        <f t="shared" si="19"/>
        <v>0</v>
      </c>
    </row>
    <row r="1243" spans="2:13" hidden="1" x14ac:dyDescent="0.3">
      <c r="B1243">
        <v>10</v>
      </c>
      <c r="C1243">
        <v>30</v>
      </c>
      <c r="D1243">
        <v>2</v>
      </c>
      <c r="E1243">
        <v>5</v>
      </c>
      <c r="F1243">
        <v>8</v>
      </c>
      <c r="G1243" s="1">
        <v>9</v>
      </c>
      <c r="H1243" s="1">
        <v>1.4999999460000001E-8</v>
      </c>
      <c r="I1243" s="1">
        <v>1.4764469860000001E-8</v>
      </c>
      <c r="J1243" s="1">
        <v>0</v>
      </c>
      <c r="K1243" s="1">
        <v>0</v>
      </c>
      <c r="L1243" s="1">
        <v>0</v>
      </c>
      <c r="M1243">
        <f t="shared" si="19"/>
        <v>0</v>
      </c>
    </row>
    <row r="1244" spans="2:13" x14ac:dyDescent="0.3">
      <c r="B1244">
        <v>10</v>
      </c>
      <c r="C1244">
        <v>30</v>
      </c>
      <c r="D1244">
        <v>3</v>
      </c>
      <c r="E1244">
        <v>5</v>
      </c>
      <c r="F1244">
        <v>8</v>
      </c>
      <c r="G1244" s="1">
        <v>9</v>
      </c>
      <c r="H1244" s="1">
        <v>1.4999999460000001E-8</v>
      </c>
      <c r="I1244" s="1">
        <v>1.4764469860000001E-8</v>
      </c>
      <c r="J1244" s="1">
        <v>0</v>
      </c>
      <c r="K1244" s="1">
        <v>0</v>
      </c>
      <c r="L1244" s="1">
        <v>0</v>
      </c>
      <c r="M1244">
        <f t="shared" si="19"/>
        <v>1</v>
      </c>
    </row>
    <row r="1245" spans="2:13" hidden="1" x14ac:dyDescent="0.3">
      <c r="B1245">
        <v>11</v>
      </c>
      <c r="C1245">
        <v>1</v>
      </c>
      <c r="D1245">
        <v>1</v>
      </c>
      <c r="E1245">
        <v>5</v>
      </c>
      <c r="F1245">
        <v>8</v>
      </c>
      <c r="G1245" s="1">
        <v>9</v>
      </c>
      <c r="H1245" s="1">
        <v>9.9999997170000002E-10</v>
      </c>
      <c r="I1245" s="1">
        <v>9.8432123659999994E-10</v>
      </c>
      <c r="J1245" s="1">
        <v>0</v>
      </c>
      <c r="K1245" s="1">
        <v>0</v>
      </c>
      <c r="L1245" s="1">
        <v>0</v>
      </c>
      <c r="M1245">
        <f t="shared" si="19"/>
        <v>0</v>
      </c>
    </row>
    <row r="1246" spans="2:13" hidden="1" x14ac:dyDescent="0.3">
      <c r="B1246">
        <v>11</v>
      </c>
      <c r="C1246">
        <v>1</v>
      </c>
      <c r="D1246">
        <v>2</v>
      </c>
      <c r="E1246">
        <v>5</v>
      </c>
      <c r="F1246">
        <v>8</v>
      </c>
      <c r="G1246" s="1">
        <v>9</v>
      </c>
      <c r="H1246" s="1">
        <v>9.9999997170000002E-10</v>
      </c>
      <c r="I1246" s="1">
        <v>9.8432123659999994E-10</v>
      </c>
      <c r="J1246" s="1">
        <v>0</v>
      </c>
      <c r="K1246" s="1">
        <v>0</v>
      </c>
      <c r="L1246" s="1">
        <v>0</v>
      </c>
      <c r="M1246">
        <f t="shared" si="19"/>
        <v>0</v>
      </c>
    </row>
    <row r="1247" spans="2:13" hidden="1" x14ac:dyDescent="0.3">
      <c r="B1247">
        <v>11</v>
      </c>
      <c r="C1247">
        <v>1</v>
      </c>
      <c r="D1247">
        <v>3</v>
      </c>
      <c r="E1247">
        <v>5</v>
      </c>
      <c r="F1247">
        <v>8</v>
      </c>
      <c r="G1247" s="1">
        <v>9</v>
      </c>
      <c r="H1247" s="1">
        <v>9.9999997170000002E-10</v>
      </c>
      <c r="I1247" s="1">
        <v>9.8432123659999994E-10</v>
      </c>
      <c r="J1247" s="1">
        <v>0</v>
      </c>
      <c r="K1247" s="1">
        <v>0</v>
      </c>
      <c r="L1247" s="1">
        <v>0</v>
      </c>
      <c r="M1247">
        <f t="shared" si="19"/>
        <v>0</v>
      </c>
    </row>
    <row r="1248" spans="2:13" x14ac:dyDescent="0.3">
      <c r="B1248">
        <v>11</v>
      </c>
      <c r="C1248">
        <v>1</v>
      </c>
      <c r="D1248">
        <v>4</v>
      </c>
      <c r="E1248">
        <v>5</v>
      </c>
      <c r="F1248">
        <v>8</v>
      </c>
      <c r="G1248" s="1">
        <v>9</v>
      </c>
      <c r="H1248" s="1">
        <v>9.9999997170000002E-10</v>
      </c>
      <c r="I1248" s="1">
        <v>9.8432123659999994E-10</v>
      </c>
      <c r="J1248" s="1">
        <v>0</v>
      </c>
      <c r="K1248" s="1">
        <v>0</v>
      </c>
      <c r="L1248" s="1">
        <v>0</v>
      </c>
      <c r="M1248">
        <f t="shared" si="19"/>
        <v>1</v>
      </c>
    </row>
    <row r="1249" spans="2:13" hidden="1" x14ac:dyDescent="0.3">
      <c r="B1249">
        <v>11</v>
      </c>
      <c r="C1249">
        <v>2</v>
      </c>
      <c r="D1249">
        <v>1</v>
      </c>
      <c r="E1249">
        <v>5</v>
      </c>
      <c r="F1249">
        <v>8</v>
      </c>
      <c r="G1249" s="1">
        <v>9</v>
      </c>
      <c r="H1249" s="1">
        <v>9.9999997170000002E-10</v>
      </c>
      <c r="I1249" s="1">
        <v>9.8434455690000001E-10</v>
      </c>
      <c r="J1249" s="1">
        <v>0</v>
      </c>
      <c r="K1249" s="1">
        <v>0</v>
      </c>
      <c r="L1249" s="1">
        <v>0</v>
      </c>
      <c r="M1249">
        <f t="shared" si="19"/>
        <v>0</v>
      </c>
    </row>
    <row r="1250" spans="2:13" hidden="1" x14ac:dyDescent="0.3">
      <c r="B1250">
        <v>11</v>
      </c>
      <c r="C1250">
        <v>2</v>
      </c>
      <c r="D1250">
        <v>2</v>
      </c>
      <c r="E1250">
        <v>5</v>
      </c>
      <c r="F1250">
        <v>8</v>
      </c>
      <c r="G1250" s="1">
        <v>9</v>
      </c>
      <c r="H1250" s="1">
        <v>9.9999997170000002E-10</v>
      </c>
      <c r="I1250" s="1">
        <v>9.8434455690000001E-10</v>
      </c>
      <c r="J1250" s="1">
        <v>0</v>
      </c>
      <c r="K1250" s="1">
        <v>0</v>
      </c>
      <c r="L1250" s="1">
        <v>0</v>
      </c>
      <c r="M1250">
        <f t="shared" si="19"/>
        <v>0</v>
      </c>
    </row>
    <row r="1251" spans="2:13" hidden="1" x14ac:dyDescent="0.3">
      <c r="B1251">
        <v>11</v>
      </c>
      <c r="C1251">
        <v>2</v>
      </c>
      <c r="D1251">
        <v>3</v>
      </c>
      <c r="E1251">
        <v>5</v>
      </c>
      <c r="F1251">
        <v>8</v>
      </c>
      <c r="G1251" s="1">
        <v>9</v>
      </c>
      <c r="H1251" s="1">
        <v>9.9999997170000002E-10</v>
      </c>
      <c r="I1251" s="1">
        <v>9.8434455690000001E-10</v>
      </c>
      <c r="J1251" s="1">
        <v>0</v>
      </c>
      <c r="K1251" s="1">
        <v>0</v>
      </c>
      <c r="L1251" s="1">
        <v>0</v>
      </c>
      <c r="M1251">
        <f t="shared" si="19"/>
        <v>0</v>
      </c>
    </row>
    <row r="1252" spans="2:13" x14ac:dyDescent="0.3">
      <c r="B1252">
        <v>11</v>
      </c>
      <c r="C1252">
        <v>2</v>
      </c>
      <c r="D1252">
        <v>4</v>
      </c>
      <c r="E1252">
        <v>5</v>
      </c>
      <c r="F1252">
        <v>8</v>
      </c>
      <c r="G1252" s="1">
        <v>9</v>
      </c>
      <c r="H1252" s="1">
        <v>9.9999997170000002E-10</v>
      </c>
      <c r="I1252" s="1">
        <v>9.8434455690000001E-10</v>
      </c>
      <c r="J1252" s="1">
        <v>0</v>
      </c>
      <c r="K1252" s="1">
        <v>0</v>
      </c>
      <c r="L1252" s="1">
        <v>0</v>
      </c>
      <c r="M1252">
        <f t="shared" si="19"/>
        <v>1</v>
      </c>
    </row>
    <row r="1253" spans="2:13" hidden="1" x14ac:dyDescent="0.3">
      <c r="B1253">
        <v>11</v>
      </c>
      <c r="C1253">
        <v>3</v>
      </c>
      <c r="D1253">
        <v>1</v>
      </c>
      <c r="E1253">
        <v>5</v>
      </c>
      <c r="F1253">
        <v>8</v>
      </c>
      <c r="G1253" s="1">
        <v>9</v>
      </c>
      <c r="H1253" s="1">
        <v>9.9999997170000002E-10</v>
      </c>
      <c r="I1253" s="1">
        <v>9.8432548339999995E-10</v>
      </c>
      <c r="J1253" s="1">
        <v>0</v>
      </c>
      <c r="K1253" s="1">
        <v>0</v>
      </c>
      <c r="L1253" s="1">
        <v>0</v>
      </c>
      <c r="M1253">
        <f t="shared" si="19"/>
        <v>0</v>
      </c>
    </row>
    <row r="1254" spans="2:13" hidden="1" x14ac:dyDescent="0.3">
      <c r="B1254">
        <v>11</v>
      </c>
      <c r="C1254">
        <v>3</v>
      </c>
      <c r="D1254">
        <v>2</v>
      </c>
      <c r="E1254">
        <v>5</v>
      </c>
      <c r="F1254">
        <v>8</v>
      </c>
      <c r="G1254" s="1">
        <v>9</v>
      </c>
      <c r="H1254" s="1">
        <v>9.9999997170000002E-10</v>
      </c>
      <c r="I1254" s="1">
        <v>9.8432548339999995E-10</v>
      </c>
      <c r="J1254" s="1">
        <v>0</v>
      </c>
      <c r="K1254" s="1">
        <v>0</v>
      </c>
      <c r="L1254" s="1">
        <v>0</v>
      </c>
      <c r="M1254">
        <f t="shared" si="19"/>
        <v>0</v>
      </c>
    </row>
    <row r="1255" spans="2:13" hidden="1" x14ac:dyDescent="0.3">
      <c r="B1255">
        <v>11</v>
      </c>
      <c r="C1255">
        <v>3</v>
      </c>
      <c r="D1255">
        <v>3</v>
      </c>
      <c r="E1255">
        <v>5</v>
      </c>
      <c r="F1255">
        <v>8</v>
      </c>
      <c r="G1255" s="1">
        <v>9</v>
      </c>
      <c r="H1255" s="1">
        <v>9.9999997170000002E-10</v>
      </c>
      <c r="I1255" s="1">
        <v>9.8432548339999995E-10</v>
      </c>
      <c r="J1255" s="1">
        <v>0</v>
      </c>
      <c r="K1255" s="1">
        <v>0</v>
      </c>
      <c r="L1255" s="1">
        <v>0</v>
      </c>
      <c r="M1255">
        <f t="shared" si="19"/>
        <v>0</v>
      </c>
    </row>
    <row r="1256" spans="2:13" x14ac:dyDescent="0.3">
      <c r="B1256">
        <v>11</v>
      </c>
      <c r="C1256">
        <v>3</v>
      </c>
      <c r="D1256">
        <v>4</v>
      </c>
      <c r="E1256">
        <v>5</v>
      </c>
      <c r="F1256">
        <v>8</v>
      </c>
      <c r="G1256" s="1">
        <v>9</v>
      </c>
      <c r="H1256" s="1">
        <v>9.9999997170000002E-10</v>
      </c>
      <c r="I1256" s="1">
        <v>9.8432548339999995E-10</v>
      </c>
      <c r="J1256" s="1">
        <v>0</v>
      </c>
      <c r="K1256" s="1">
        <v>0</v>
      </c>
      <c r="L1256" s="1">
        <v>0</v>
      </c>
      <c r="M1256">
        <f t="shared" si="19"/>
        <v>1</v>
      </c>
    </row>
    <row r="1257" spans="2:13" hidden="1" x14ac:dyDescent="0.3">
      <c r="B1257">
        <v>11</v>
      </c>
      <c r="C1257">
        <v>4</v>
      </c>
      <c r="D1257">
        <v>1</v>
      </c>
      <c r="E1257">
        <v>5</v>
      </c>
      <c r="F1257">
        <v>8</v>
      </c>
      <c r="G1257" s="1">
        <v>9</v>
      </c>
      <c r="H1257" s="1">
        <v>9.9999997170000002E-10</v>
      </c>
      <c r="I1257" s="1">
        <v>9.8430641000000002E-10</v>
      </c>
      <c r="J1257" s="1">
        <v>0</v>
      </c>
      <c r="K1257" s="1">
        <v>0</v>
      </c>
      <c r="L1257" s="1">
        <v>0</v>
      </c>
      <c r="M1257">
        <f t="shared" si="19"/>
        <v>0</v>
      </c>
    </row>
    <row r="1258" spans="2:13" hidden="1" x14ac:dyDescent="0.3">
      <c r="B1258">
        <v>11</v>
      </c>
      <c r="C1258">
        <v>4</v>
      </c>
      <c r="D1258">
        <v>2</v>
      </c>
      <c r="E1258">
        <v>5</v>
      </c>
      <c r="F1258">
        <v>8</v>
      </c>
      <c r="G1258" s="1">
        <v>9</v>
      </c>
      <c r="H1258" s="1">
        <v>9.9999997170000002E-10</v>
      </c>
      <c r="I1258" s="1">
        <v>9.8430641000000002E-10</v>
      </c>
      <c r="J1258" s="1">
        <v>0</v>
      </c>
      <c r="K1258" s="1">
        <v>0</v>
      </c>
      <c r="L1258" s="1">
        <v>0</v>
      </c>
      <c r="M1258">
        <f t="shared" si="19"/>
        <v>0</v>
      </c>
    </row>
    <row r="1259" spans="2:13" hidden="1" x14ac:dyDescent="0.3">
      <c r="B1259">
        <v>11</v>
      </c>
      <c r="C1259">
        <v>4</v>
      </c>
      <c r="D1259">
        <v>3</v>
      </c>
      <c r="E1259">
        <v>5</v>
      </c>
      <c r="F1259">
        <v>8</v>
      </c>
      <c r="G1259" s="1">
        <v>9</v>
      </c>
      <c r="H1259" s="1">
        <v>9.9999997170000002E-10</v>
      </c>
      <c r="I1259" s="1">
        <v>9.8430641000000002E-10</v>
      </c>
      <c r="J1259" s="1">
        <v>0</v>
      </c>
      <c r="K1259" s="1">
        <v>0</v>
      </c>
      <c r="L1259" s="1">
        <v>0</v>
      </c>
      <c r="M1259">
        <f t="shared" si="19"/>
        <v>0</v>
      </c>
    </row>
    <row r="1260" spans="2:13" x14ac:dyDescent="0.3">
      <c r="B1260">
        <v>11</v>
      </c>
      <c r="C1260">
        <v>4</v>
      </c>
      <c r="D1260">
        <v>4</v>
      </c>
      <c r="E1260">
        <v>5</v>
      </c>
      <c r="F1260">
        <v>8</v>
      </c>
      <c r="G1260" s="1">
        <v>9</v>
      </c>
      <c r="H1260" s="1">
        <v>9.9999997170000002E-10</v>
      </c>
      <c r="I1260" s="1">
        <v>9.8430641000000002E-10</v>
      </c>
      <c r="J1260" s="1">
        <v>0</v>
      </c>
      <c r="K1260" s="1">
        <v>0</v>
      </c>
      <c r="L1260" s="1">
        <v>0</v>
      </c>
      <c r="M1260">
        <f t="shared" si="19"/>
        <v>1</v>
      </c>
    </row>
    <row r="1261" spans="2:13" hidden="1" x14ac:dyDescent="0.3">
      <c r="B1261">
        <v>11</v>
      </c>
      <c r="C1261">
        <v>5</v>
      </c>
      <c r="D1261">
        <v>1</v>
      </c>
      <c r="E1261">
        <v>5</v>
      </c>
      <c r="F1261">
        <v>8</v>
      </c>
      <c r="G1261" s="1">
        <v>9</v>
      </c>
      <c r="H1261" s="1">
        <v>9.9999997170000002E-10</v>
      </c>
      <c r="I1261" s="1">
        <v>9.8425596950000004E-10</v>
      </c>
      <c r="J1261" s="1">
        <v>0</v>
      </c>
      <c r="K1261" s="1">
        <v>0</v>
      </c>
      <c r="L1261" s="1">
        <v>0</v>
      </c>
      <c r="M1261">
        <f t="shared" si="19"/>
        <v>0</v>
      </c>
    </row>
    <row r="1262" spans="2:13" hidden="1" x14ac:dyDescent="0.3">
      <c r="B1262">
        <v>11</v>
      </c>
      <c r="C1262">
        <v>5</v>
      </c>
      <c r="D1262">
        <v>2</v>
      </c>
      <c r="E1262">
        <v>5</v>
      </c>
      <c r="F1262">
        <v>8</v>
      </c>
      <c r="G1262" s="1">
        <v>9</v>
      </c>
      <c r="H1262" s="1">
        <v>9.9999997170000002E-10</v>
      </c>
      <c r="I1262" s="1">
        <v>9.8425596950000004E-10</v>
      </c>
      <c r="J1262" s="1">
        <v>0</v>
      </c>
      <c r="K1262" s="1">
        <v>0</v>
      </c>
      <c r="L1262" s="1">
        <v>0</v>
      </c>
      <c r="M1262">
        <f t="shared" si="19"/>
        <v>0</v>
      </c>
    </row>
    <row r="1263" spans="2:13" hidden="1" x14ac:dyDescent="0.3">
      <c r="B1263">
        <v>11</v>
      </c>
      <c r="C1263">
        <v>5</v>
      </c>
      <c r="D1263">
        <v>3</v>
      </c>
      <c r="E1263">
        <v>5</v>
      </c>
      <c r="F1263">
        <v>8</v>
      </c>
      <c r="G1263" s="1">
        <v>9</v>
      </c>
      <c r="H1263" s="1">
        <v>9.9999997170000002E-10</v>
      </c>
      <c r="I1263" s="1">
        <v>9.8425596950000004E-10</v>
      </c>
      <c r="J1263" s="1">
        <v>0</v>
      </c>
      <c r="K1263" s="1">
        <v>0</v>
      </c>
      <c r="L1263" s="1">
        <v>0</v>
      </c>
      <c r="M1263">
        <f t="shared" si="19"/>
        <v>0</v>
      </c>
    </row>
    <row r="1264" spans="2:13" x14ac:dyDescent="0.3">
      <c r="B1264">
        <v>11</v>
      </c>
      <c r="C1264">
        <v>5</v>
      </c>
      <c r="D1264">
        <v>4</v>
      </c>
      <c r="E1264">
        <v>5</v>
      </c>
      <c r="F1264">
        <v>8</v>
      </c>
      <c r="G1264" s="1">
        <v>9</v>
      </c>
      <c r="H1264" s="1">
        <v>9.9999997170000002E-10</v>
      </c>
      <c r="I1264" s="1">
        <v>9.8425596950000004E-10</v>
      </c>
      <c r="J1264" s="1">
        <v>0</v>
      </c>
      <c r="K1264" s="1">
        <v>0</v>
      </c>
      <c r="L1264" s="1">
        <v>0</v>
      </c>
      <c r="M1264">
        <f t="shared" si="19"/>
        <v>1</v>
      </c>
    </row>
    <row r="1265" spans="2:13" hidden="1" x14ac:dyDescent="0.3">
      <c r="B1265">
        <v>11</v>
      </c>
      <c r="C1265">
        <v>6</v>
      </c>
      <c r="D1265">
        <v>1</v>
      </c>
      <c r="E1265">
        <v>5</v>
      </c>
      <c r="F1265">
        <v>8</v>
      </c>
      <c r="G1265" s="1">
        <v>9</v>
      </c>
      <c r="H1265" s="1">
        <v>9.9999997170000002E-10</v>
      </c>
      <c r="I1265" s="1">
        <v>9.8417744039999991E-10</v>
      </c>
      <c r="J1265" s="1">
        <v>0</v>
      </c>
      <c r="K1265" s="1">
        <v>0</v>
      </c>
      <c r="L1265" s="1">
        <v>0</v>
      </c>
      <c r="M1265">
        <f t="shared" si="19"/>
        <v>0</v>
      </c>
    </row>
    <row r="1266" spans="2:13" hidden="1" x14ac:dyDescent="0.3">
      <c r="B1266">
        <v>11</v>
      </c>
      <c r="C1266">
        <v>6</v>
      </c>
      <c r="D1266">
        <v>2</v>
      </c>
      <c r="E1266">
        <v>5</v>
      </c>
      <c r="F1266">
        <v>8</v>
      </c>
      <c r="G1266" s="1">
        <v>9</v>
      </c>
      <c r="H1266" s="1">
        <v>9.9999997170000002E-10</v>
      </c>
      <c r="I1266" s="1">
        <v>9.8417744039999991E-10</v>
      </c>
      <c r="J1266" s="1">
        <v>0</v>
      </c>
      <c r="K1266" s="1">
        <v>0</v>
      </c>
      <c r="L1266" s="1">
        <v>0</v>
      </c>
      <c r="M1266">
        <f t="shared" si="19"/>
        <v>0</v>
      </c>
    </row>
    <row r="1267" spans="2:13" hidden="1" x14ac:dyDescent="0.3">
      <c r="B1267">
        <v>11</v>
      </c>
      <c r="C1267">
        <v>6</v>
      </c>
      <c r="D1267">
        <v>3</v>
      </c>
      <c r="E1267">
        <v>5</v>
      </c>
      <c r="F1267">
        <v>8</v>
      </c>
      <c r="G1267" s="1">
        <v>9</v>
      </c>
      <c r="H1267" s="1">
        <v>9.9999997170000002E-10</v>
      </c>
      <c r="I1267" s="1">
        <v>9.8417744039999991E-10</v>
      </c>
      <c r="J1267" s="1">
        <v>0</v>
      </c>
      <c r="K1267" s="1">
        <v>0</v>
      </c>
      <c r="L1267" s="1">
        <v>0</v>
      </c>
      <c r="M1267">
        <f t="shared" si="19"/>
        <v>0</v>
      </c>
    </row>
    <row r="1268" spans="2:13" x14ac:dyDescent="0.3">
      <c r="B1268">
        <v>11</v>
      </c>
      <c r="C1268">
        <v>6</v>
      </c>
      <c r="D1268">
        <v>4</v>
      </c>
      <c r="E1268">
        <v>5</v>
      </c>
      <c r="F1268">
        <v>8</v>
      </c>
      <c r="G1268" s="1">
        <v>9</v>
      </c>
      <c r="H1268" s="1">
        <v>9.9999997170000002E-10</v>
      </c>
      <c r="I1268" s="1">
        <v>9.8417744039999991E-10</v>
      </c>
      <c r="J1268" s="1">
        <v>0</v>
      </c>
      <c r="K1268" s="1">
        <v>0</v>
      </c>
      <c r="L1268" s="1">
        <v>0</v>
      </c>
      <c r="M1268">
        <f t="shared" si="19"/>
        <v>1</v>
      </c>
    </row>
    <row r="1269" spans="2:13" hidden="1" x14ac:dyDescent="0.3">
      <c r="B1269">
        <v>11</v>
      </c>
      <c r="C1269">
        <v>7</v>
      </c>
      <c r="D1269">
        <v>1</v>
      </c>
      <c r="E1269">
        <v>5</v>
      </c>
      <c r="F1269">
        <v>8</v>
      </c>
      <c r="G1269" s="1">
        <v>9</v>
      </c>
      <c r="H1269" s="1">
        <v>9.9999997170000002E-10</v>
      </c>
      <c r="I1269" s="1">
        <v>9.840990603000001E-10</v>
      </c>
      <c r="J1269" s="1">
        <v>0</v>
      </c>
      <c r="K1269" s="1">
        <v>0</v>
      </c>
      <c r="L1269" s="1">
        <v>0</v>
      </c>
      <c r="M1269">
        <f t="shared" si="19"/>
        <v>0</v>
      </c>
    </row>
    <row r="1270" spans="2:13" hidden="1" x14ac:dyDescent="0.3">
      <c r="B1270">
        <v>11</v>
      </c>
      <c r="C1270">
        <v>7</v>
      </c>
      <c r="D1270">
        <v>2</v>
      </c>
      <c r="E1270">
        <v>5</v>
      </c>
      <c r="F1270">
        <v>8</v>
      </c>
      <c r="G1270" s="1">
        <v>9</v>
      </c>
      <c r="H1270" s="1">
        <v>9.9999997170000002E-10</v>
      </c>
      <c r="I1270" s="1">
        <v>9.840990603000001E-10</v>
      </c>
      <c r="J1270" s="1">
        <v>0</v>
      </c>
      <c r="K1270" s="1">
        <v>0</v>
      </c>
      <c r="L1270" s="1">
        <v>0</v>
      </c>
      <c r="M1270">
        <f t="shared" si="19"/>
        <v>0</v>
      </c>
    </row>
    <row r="1271" spans="2:13" hidden="1" x14ac:dyDescent="0.3">
      <c r="B1271">
        <v>11</v>
      </c>
      <c r="C1271">
        <v>7</v>
      </c>
      <c r="D1271">
        <v>3</v>
      </c>
      <c r="E1271">
        <v>5</v>
      </c>
      <c r="F1271">
        <v>8</v>
      </c>
      <c r="G1271" s="1">
        <v>9</v>
      </c>
      <c r="H1271" s="1">
        <v>9.9999997170000002E-10</v>
      </c>
      <c r="I1271" s="1">
        <v>9.840990603000001E-10</v>
      </c>
      <c r="J1271" s="1">
        <v>0</v>
      </c>
      <c r="K1271" s="1">
        <v>0</v>
      </c>
      <c r="L1271" s="1">
        <v>0</v>
      </c>
      <c r="M1271">
        <f t="shared" si="19"/>
        <v>0</v>
      </c>
    </row>
    <row r="1272" spans="2:13" x14ac:dyDescent="0.3">
      <c r="B1272">
        <v>11</v>
      </c>
      <c r="C1272">
        <v>7</v>
      </c>
      <c r="D1272">
        <v>4</v>
      </c>
      <c r="E1272">
        <v>5</v>
      </c>
      <c r="F1272">
        <v>8</v>
      </c>
      <c r="G1272" s="1">
        <v>9</v>
      </c>
      <c r="H1272" s="1">
        <v>9.9999997170000002E-10</v>
      </c>
      <c r="I1272" s="1">
        <v>9.840990603000001E-10</v>
      </c>
      <c r="J1272" s="1">
        <v>0</v>
      </c>
      <c r="K1272" s="1">
        <v>0</v>
      </c>
      <c r="L1272" s="1">
        <v>0</v>
      </c>
      <c r="M1272">
        <f t="shared" si="19"/>
        <v>1</v>
      </c>
    </row>
    <row r="1273" spans="2:13" hidden="1" x14ac:dyDescent="0.3">
      <c r="B1273">
        <v>11</v>
      </c>
      <c r="C1273">
        <v>8</v>
      </c>
      <c r="D1273">
        <v>1</v>
      </c>
      <c r="E1273">
        <v>5</v>
      </c>
      <c r="F1273">
        <v>8</v>
      </c>
      <c r="G1273" s="1">
        <v>9</v>
      </c>
      <c r="H1273" s="1">
        <v>9.9999997170000002E-10</v>
      </c>
      <c r="I1273" s="1">
        <v>9.8394259810000007E-10</v>
      </c>
      <c r="J1273" s="1">
        <v>0</v>
      </c>
      <c r="K1273" s="1">
        <v>0</v>
      </c>
      <c r="L1273" s="1">
        <v>0</v>
      </c>
      <c r="M1273">
        <f t="shared" si="19"/>
        <v>0</v>
      </c>
    </row>
    <row r="1274" spans="2:13" hidden="1" x14ac:dyDescent="0.3">
      <c r="B1274">
        <v>11</v>
      </c>
      <c r="C1274">
        <v>8</v>
      </c>
      <c r="D1274">
        <v>2</v>
      </c>
      <c r="E1274">
        <v>5</v>
      </c>
      <c r="F1274">
        <v>8</v>
      </c>
      <c r="G1274" s="1">
        <v>9</v>
      </c>
      <c r="H1274" s="1">
        <v>9.9999997170000002E-10</v>
      </c>
      <c r="I1274" s="1">
        <v>9.8394259810000007E-10</v>
      </c>
      <c r="J1274" s="1">
        <v>0</v>
      </c>
      <c r="K1274" s="1">
        <v>0</v>
      </c>
      <c r="L1274" s="1">
        <v>0</v>
      </c>
      <c r="M1274">
        <f t="shared" si="19"/>
        <v>0</v>
      </c>
    </row>
    <row r="1275" spans="2:13" hidden="1" x14ac:dyDescent="0.3">
      <c r="B1275">
        <v>11</v>
      </c>
      <c r="C1275">
        <v>8</v>
      </c>
      <c r="D1275">
        <v>3</v>
      </c>
      <c r="E1275">
        <v>5</v>
      </c>
      <c r="F1275">
        <v>8</v>
      </c>
      <c r="G1275" s="1">
        <v>9</v>
      </c>
      <c r="H1275" s="1">
        <v>9.9999997170000002E-10</v>
      </c>
      <c r="I1275" s="1">
        <v>9.8394259810000007E-10</v>
      </c>
      <c r="J1275" s="1">
        <v>0</v>
      </c>
      <c r="K1275" s="1">
        <v>0</v>
      </c>
      <c r="L1275" s="1">
        <v>0</v>
      </c>
      <c r="M1275">
        <f t="shared" si="19"/>
        <v>0</v>
      </c>
    </row>
    <row r="1276" spans="2:13" x14ac:dyDescent="0.3">
      <c r="B1276">
        <v>11</v>
      </c>
      <c r="C1276">
        <v>8</v>
      </c>
      <c r="D1276">
        <v>4</v>
      </c>
      <c r="E1276">
        <v>5</v>
      </c>
      <c r="F1276">
        <v>8</v>
      </c>
      <c r="G1276" s="1">
        <v>9</v>
      </c>
      <c r="H1276" s="1">
        <v>9.9999997170000002E-10</v>
      </c>
      <c r="I1276" s="1">
        <v>9.8394259810000007E-10</v>
      </c>
      <c r="J1276" s="1">
        <v>0</v>
      </c>
      <c r="K1276" s="1">
        <v>0</v>
      </c>
      <c r="L1276" s="1">
        <v>0</v>
      </c>
      <c r="M1276">
        <f t="shared" si="19"/>
        <v>1</v>
      </c>
    </row>
    <row r="1277" spans="2:13" hidden="1" x14ac:dyDescent="0.3">
      <c r="B1277">
        <v>11</v>
      </c>
      <c r="C1277">
        <v>9</v>
      </c>
      <c r="D1277">
        <v>1</v>
      </c>
      <c r="E1277">
        <v>5</v>
      </c>
      <c r="F1277">
        <v>8</v>
      </c>
      <c r="G1277" s="1">
        <v>9</v>
      </c>
      <c r="H1277" s="1">
        <v>9.9999997170000002E-10</v>
      </c>
      <c r="I1277" s="1">
        <v>9.8354429009999991E-10</v>
      </c>
      <c r="J1277" s="1">
        <v>0</v>
      </c>
      <c r="K1277" s="1">
        <v>0</v>
      </c>
      <c r="L1277" s="1">
        <v>0</v>
      </c>
      <c r="M1277">
        <f t="shared" si="19"/>
        <v>0</v>
      </c>
    </row>
    <row r="1278" spans="2:13" hidden="1" x14ac:dyDescent="0.3">
      <c r="B1278">
        <v>11</v>
      </c>
      <c r="C1278">
        <v>9</v>
      </c>
      <c r="D1278">
        <v>2</v>
      </c>
      <c r="E1278">
        <v>5</v>
      </c>
      <c r="F1278">
        <v>8</v>
      </c>
      <c r="G1278" s="1">
        <v>9</v>
      </c>
      <c r="H1278" s="1">
        <v>9.9999997170000002E-10</v>
      </c>
      <c r="I1278" s="1">
        <v>9.8354429009999991E-10</v>
      </c>
      <c r="J1278" s="1">
        <v>0</v>
      </c>
      <c r="K1278" s="1">
        <v>0</v>
      </c>
      <c r="L1278" s="1">
        <v>0</v>
      </c>
      <c r="M1278">
        <f t="shared" si="19"/>
        <v>0</v>
      </c>
    </row>
    <row r="1279" spans="2:13" hidden="1" x14ac:dyDescent="0.3">
      <c r="B1279">
        <v>11</v>
      </c>
      <c r="C1279">
        <v>9</v>
      </c>
      <c r="D1279">
        <v>3</v>
      </c>
      <c r="E1279">
        <v>5</v>
      </c>
      <c r="F1279">
        <v>8</v>
      </c>
      <c r="G1279" s="1">
        <v>9</v>
      </c>
      <c r="H1279" s="1">
        <v>9.9999997170000002E-10</v>
      </c>
      <c r="I1279" s="1">
        <v>9.8354429009999991E-10</v>
      </c>
      <c r="J1279" s="1">
        <v>0</v>
      </c>
      <c r="K1279" s="1">
        <v>0</v>
      </c>
      <c r="L1279" s="1">
        <v>0</v>
      </c>
      <c r="M1279">
        <f t="shared" si="19"/>
        <v>0</v>
      </c>
    </row>
    <row r="1280" spans="2:13" x14ac:dyDescent="0.3">
      <c r="B1280">
        <v>11</v>
      </c>
      <c r="C1280">
        <v>9</v>
      </c>
      <c r="D1280">
        <v>4</v>
      </c>
      <c r="E1280">
        <v>5</v>
      </c>
      <c r="F1280">
        <v>8</v>
      </c>
      <c r="G1280" s="1">
        <v>9</v>
      </c>
      <c r="H1280" s="1">
        <v>9.9999997170000002E-10</v>
      </c>
      <c r="I1280" s="1">
        <v>9.8354429009999991E-10</v>
      </c>
      <c r="J1280" s="1">
        <v>0</v>
      </c>
      <c r="K1280" s="1">
        <v>0</v>
      </c>
      <c r="L1280" s="1">
        <v>0</v>
      </c>
      <c r="M1280">
        <f t="shared" si="19"/>
        <v>1</v>
      </c>
    </row>
    <row r="1281" spans="2:13" hidden="1" x14ac:dyDescent="0.3">
      <c r="B1281">
        <v>11</v>
      </c>
      <c r="C1281">
        <v>10</v>
      </c>
      <c r="D1281">
        <v>1</v>
      </c>
      <c r="E1281">
        <v>5</v>
      </c>
      <c r="F1281">
        <v>8</v>
      </c>
      <c r="G1281" s="1">
        <v>9</v>
      </c>
      <c r="H1281" s="1">
        <v>9.9999997170000002E-10</v>
      </c>
      <c r="I1281" s="1">
        <v>9.8314672710000008E-10</v>
      </c>
      <c r="J1281" s="1">
        <v>0</v>
      </c>
      <c r="K1281" s="1">
        <v>0</v>
      </c>
      <c r="L1281" s="1">
        <v>0</v>
      </c>
      <c r="M1281">
        <f t="shared" si="19"/>
        <v>0</v>
      </c>
    </row>
    <row r="1282" spans="2:13" hidden="1" x14ac:dyDescent="0.3">
      <c r="B1282">
        <v>11</v>
      </c>
      <c r="C1282">
        <v>10</v>
      </c>
      <c r="D1282">
        <v>2</v>
      </c>
      <c r="E1282">
        <v>5</v>
      </c>
      <c r="F1282">
        <v>8</v>
      </c>
      <c r="G1282" s="1">
        <v>9</v>
      </c>
      <c r="H1282" s="1">
        <v>9.9999997170000002E-10</v>
      </c>
      <c r="I1282" s="1">
        <v>9.8314672710000008E-10</v>
      </c>
      <c r="J1282" s="1">
        <v>0</v>
      </c>
      <c r="K1282" s="1">
        <v>0</v>
      </c>
      <c r="L1282" s="1">
        <v>0</v>
      </c>
      <c r="M1282">
        <f t="shared" si="19"/>
        <v>0</v>
      </c>
    </row>
    <row r="1283" spans="2:13" hidden="1" x14ac:dyDescent="0.3">
      <c r="B1283">
        <v>11</v>
      </c>
      <c r="C1283">
        <v>10</v>
      </c>
      <c r="D1283">
        <v>3</v>
      </c>
      <c r="E1283">
        <v>5</v>
      </c>
      <c r="F1283">
        <v>8</v>
      </c>
      <c r="G1283" s="1">
        <v>9</v>
      </c>
      <c r="H1283" s="1">
        <v>9.9999997170000002E-10</v>
      </c>
      <c r="I1283" s="1">
        <v>9.8314672710000008E-10</v>
      </c>
      <c r="J1283" s="1">
        <v>0</v>
      </c>
      <c r="K1283" s="1">
        <v>0</v>
      </c>
      <c r="L1283" s="1">
        <v>0</v>
      </c>
      <c r="M1283">
        <f t="shared" si="19"/>
        <v>0</v>
      </c>
    </row>
    <row r="1284" spans="2:13" x14ac:dyDescent="0.3">
      <c r="B1284">
        <v>11</v>
      </c>
      <c r="C1284">
        <v>10</v>
      </c>
      <c r="D1284">
        <v>4</v>
      </c>
      <c r="E1284">
        <v>5</v>
      </c>
      <c r="F1284">
        <v>8</v>
      </c>
      <c r="G1284" s="1">
        <v>9</v>
      </c>
      <c r="H1284" s="1">
        <v>9.9999997170000002E-10</v>
      </c>
      <c r="I1284" s="1">
        <v>9.8314672710000008E-10</v>
      </c>
      <c r="J1284" s="1">
        <v>0</v>
      </c>
      <c r="K1284" s="1">
        <v>0</v>
      </c>
      <c r="L1284" s="1">
        <v>0</v>
      </c>
      <c r="M1284">
        <f t="shared" si="19"/>
        <v>1</v>
      </c>
    </row>
    <row r="1285" spans="2:13" hidden="1" x14ac:dyDescent="0.3">
      <c r="B1285">
        <v>11</v>
      </c>
      <c r="C1285">
        <v>11</v>
      </c>
      <c r="D1285">
        <v>1</v>
      </c>
      <c r="E1285">
        <v>5</v>
      </c>
      <c r="F1285">
        <v>8</v>
      </c>
      <c r="G1285" s="1">
        <v>9</v>
      </c>
      <c r="H1285" s="1">
        <v>9.9999997170000002E-10</v>
      </c>
      <c r="I1285" s="1">
        <v>9.8274998370000003E-10</v>
      </c>
      <c r="J1285" s="1">
        <v>0</v>
      </c>
      <c r="K1285" s="1">
        <v>0</v>
      </c>
      <c r="L1285" s="1">
        <v>0</v>
      </c>
      <c r="M1285">
        <f t="shared" si="19"/>
        <v>0</v>
      </c>
    </row>
    <row r="1286" spans="2:13" hidden="1" x14ac:dyDescent="0.3">
      <c r="B1286">
        <v>11</v>
      </c>
      <c r="C1286">
        <v>11</v>
      </c>
      <c r="D1286">
        <v>2</v>
      </c>
      <c r="E1286">
        <v>5</v>
      </c>
      <c r="F1286">
        <v>8</v>
      </c>
      <c r="G1286" s="1">
        <v>9</v>
      </c>
      <c r="H1286" s="1">
        <v>9.9999997170000002E-10</v>
      </c>
      <c r="I1286" s="1">
        <v>9.8274998370000003E-10</v>
      </c>
      <c r="J1286" s="1">
        <v>0</v>
      </c>
      <c r="K1286" s="1">
        <v>0</v>
      </c>
      <c r="L1286" s="1">
        <v>0</v>
      </c>
      <c r="M1286">
        <f t="shared" ref="M1286:M1349" si="20">IF(D1286&gt;D1287,1,0)</f>
        <v>0</v>
      </c>
    </row>
    <row r="1287" spans="2:13" hidden="1" x14ac:dyDescent="0.3">
      <c r="B1287">
        <v>11</v>
      </c>
      <c r="C1287">
        <v>11</v>
      </c>
      <c r="D1287">
        <v>3</v>
      </c>
      <c r="E1287">
        <v>5</v>
      </c>
      <c r="F1287">
        <v>8</v>
      </c>
      <c r="G1287" s="1">
        <v>9</v>
      </c>
      <c r="H1287" s="1">
        <v>9.9999997170000002E-10</v>
      </c>
      <c r="I1287" s="1">
        <v>9.8274998370000003E-10</v>
      </c>
      <c r="J1287" s="1">
        <v>0</v>
      </c>
      <c r="K1287" s="1">
        <v>0</v>
      </c>
      <c r="L1287" s="1">
        <v>0</v>
      </c>
      <c r="M1287">
        <f t="shared" si="20"/>
        <v>0</v>
      </c>
    </row>
    <row r="1288" spans="2:13" x14ac:dyDescent="0.3">
      <c r="B1288">
        <v>11</v>
      </c>
      <c r="C1288">
        <v>11</v>
      </c>
      <c r="D1288">
        <v>4</v>
      </c>
      <c r="E1288">
        <v>5</v>
      </c>
      <c r="F1288">
        <v>8</v>
      </c>
      <c r="G1288" s="1">
        <v>9</v>
      </c>
      <c r="H1288" s="1">
        <v>9.9999997170000002E-10</v>
      </c>
      <c r="I1288" s="1">
        <v>9.8274998370000003E-10</v>
      </c>
      <c r="J1288" s="1">
        <v>0</v>
      </c>
      <c r="K1288" s="1">
        <v>0</v>
      </c>
      <c r="L1288" s="1">
        <v>0</v>
      </c>
      <c r="M1288">
        <f t="shared" si="20"/>
        <v>1</v>
      </c>
    </row>
    <row r="1289" spans="2:13" hidden="1" x14ac:dyDescent="0.3">
      <c r="B1289">
        <v>11</v>
      </c>
      <c r="C1289">
        <v>12</v>
      </c>
      <c r="D1289">
        <v>1</v>
      </c>
      <c r="E1289">
        <v>5</v>
      </c>
      <c r="F1289">
        <v>8</v>
      </c>
      <c r="G1289" s="1">
        <v>9</v>
      </c>
      <c r="H1289" s="1">
        <v>9.9999997170000002E-10</v>
      </c>
      <c r="I1289" s="1">
        <v>9.8235383629999999E-10</v>
      </c>
      <c r="J1289" s="1">
        <v>0</v>
      </c>
      <c r="K1289" s="1">
        <v>0</v>
      </c>
      <c r="L1289" s="1">
        <v>0</v>
      </c>
      <c r="M1289">
        <f t="shared" si="20"/>
        <v>0</v>
      </c>
    </row>
    <row r="1290" spans="2:13" hidden="1" x14ac:dyDescent="0.3">
      <c r="B1290">
        <v>11</v>
      </c>
      <c r="C1290">
        <v>12</v>
      </c>
      <c r="D1290">
        <v>2</v>
      </c>
      <c r="E1290">
        <v>5</v>
      </c>
      <c r="F1290">
        <v>8</v>
      </c>
      <c r="G1290" s="1">
        <v>9</v>
      </c>
      <c r="H1290" s="1">
        <v>9.9999997170000002E-10</v>
      </c>
      <c r="I1290" s="1">
        <v>9.8235383629999999E-10</v>
      </c>
      <c r="J1290" s="1">
        <v>0</v>
      </c>
      <c r="K1290" s="1">
        <v>0</v>
      </c>
      <c r="L1290" s="1">
        <v>0</v>
      </c>
      <c r="M1290">
        <f t="shared" si="20"/>
        <v>0</v>
      </c>
    </row>
    <row r="1291" spans="2:13" hidden="1" x14ac:dyDescent="0.3">
      <c r="B1291">
        <v>11</v>
      </c>
      <c r="C1291">
        <v>12</v>
      </c>
      <c r="D1291">
        <v>3</v>
      </c>
      <c r="E1291">
        <v>5</v>
      </c>
      <c r="F1291">
        <v>8</v>
      </c>
      <c r="G1291" s="1">
        <v>9</v>
      </c>
      <c r="H1291" s="1">
        <v>9.9999997170000002E-10</v>
      </c>
      <c r="I1291" s="1">
        <v>9.8235383629999999E-10</v>
      </c>
      <c r="J1291" s="1">
        <v>0</v>
      </c>
      <c r="K1291" s="1">
        <v>0</v>
      </c>
      <c r="L1291" s="1">
        <v>0</v>
      </c>
      <c r="M1291">
        <f t="shared" si="20"/>
        <v>0</v>
      </c>
    </row>
    <row r="1292" spans="2:13" x14ac:dyDescent="0.3">
      <c r="B1292">
        <v>11</v>
      </c>
      <c r="C1292">
        <v>12</v>
      </c>
      <c r="D1292">
        <v>4</v>
      </c>
      <c r="E1292">
        <v>5</v>
      </c>
      <c r="F1292">
        <v>8</v>
      </c>
      <c r="G1292" s="1">
        <v>9</v>
      </c>
      <c r="H1292" s="1">
        <v>9.9999997170000002E-10</v>
      </c>
      <c r="I1292" s="1">
        <v>9.8235383629999999E-10</v>
      </c>
      <c r="J1292" s="1">
        <v>0</v>
      </c>
      <c r="K1292" s="1">
        <v>0</v>
      </c>
      <c r="L1292" s="1">
        <v>0</v>
      </c>
      <c r="M1292">
        <f t="shared" si="20"/>
        <v>1</v>
      </c>
    </row>
    <row r="1293" spans="2:13" hidden="1" x14ac:dyDescent="0.3">
      <c r="B1293">
        <v>11</v>
      </c>
      <c r="C1293">
        <v>13</v>
      </c>
      <c r="D1293">
        <v>1</v>
      </c>
      <c r="E1293">
        <v>5</v>
      </c>
      <c r="F1293">
        <v>8</v>
      </c>
      <c r="G1293" s="1">
        <v>9</v>
      </c>
      <c r="H1293" s="1">
        <v>9.9999997170000002E-10</v>
      </c>
      <c r="I1293" s="1">
        <v>9.8195865750000006E-10</v>
      </c>
      <c r="J1293" s="1">
        <v>0</v>
      </c>
      <c r="K1293" s="1">
        <v>0</v>
      </c>
      <c r="L1293" s="1">
        <v>0</v>
      </c>
      <c r="M1293">
        <f t="shared" si="20"/>
        <v>0</v>
      </c>
    </row>
    <row r="1294" spans="2:13" hidden="1" x14ac:dyDescent="0.3">
      <c r="B1294">
        <v>11</v>
      </c>
      <c r="C1294">
        <v>13</v>
      </c>
      <c r="D1294">
        <v>2</v>
      </c>
      <c r="E1294">
        <v>5</v>
      </c>
      <c r="F1294">
        <v>8</v>
      </c>
      <c r="G1294" s="1">
        <v>9</v>
      </c>
      <c r="H1294" s="1">
        <v>9.9999997170000002E-10</v>
      </c>
      <c r="I1294" s="1">
        <v>9.8195865750000006E-10</v>
      </c>
      <c r="J1294" s="1">
        <v>0</v>
      </c>
      <c r="K1294" s="1">
        <v>0</v>
      </c>
      <c r="L1294" s="1">
        <v>0</v>
      </c>
      <c r="M1294">
        <f t="shared" si="20"/>
        <v>0</v>
      </c>
    </row>
    <row r="1295" spans="2:13" hidden="1" x14ac:dyDescent="0.3">
      <c r="B1295">
        <v>11</v>
      </c>
      <c r="C1295">
        <v>13</v>
      </c>
      <c r="D1295">
        <v>3</v>
      </c>
      <c r="E1295">
        <v>5</v>
      </c>
      <c r="F1295">
        <v>8</v>
      </c>
      <c r="G1295" s="1">
        <v>9</v>
      </c>
      <c r="H1295" s="1">
        <v>9.9999997170000002E-10</v>
      </c>
      <c r="I1295" s="1">
        <v>9.8195865750000006E-10</v>
      </c>
      <c r="J1295" s="1">
        <v>0</v>
      </c>
      <c r="K1295" s="1">
        <v>0</v>
      </c>
      <c r="L1295" s="1">
        <v>0</v>
      </c>
      <c r="M1295">
        <f t="shared" si="20"/>
        <v>0</v>
      </c>
    </row>
    <row r="1296" spans="2:13" x14ac:dyDescent="0.3">
      <c r="B1296">
        <v>11</v>
      </c>
      <c r="C1296">
        <v>13</v>
      </c>
      <c r="D1296">
        <v>4</v>
      </c>
      <c r="E1296">
        <v>5</v>
      </c>
      <c r="F1296">
        <v>8</v>
      </c>
      <c r="G1296" s="1">
        <v>9</v>
      </c>
      <c r="H1296" s="1">
        <v>9.9999997170000002E-10</v>
      </c>
      <c r="I1296" s="1">
        <v>9.8195865750000006E-10</v>
      </c>
      <c r="J1296" s="1">
        <v>0</v>
      </c>
      <c r="K1296" s="1">
        <v>0</v>
      </c>
      <c r="L1296" s="1">
        <v>0</v>
      </c>
      <c r="M1296">
        <f t="shared" si="20"/>
        <v>1</v>
      </c>
    </row>
    <row r="1297" spans="2:13" hidden="1" x14ac:dyDescent="0.3">
      <c r="B1297">
        <v>11</v>
      </c>
      <c r="C1297">
        <v>14</v>
      </c>
      <c r="D1297">
        <v>1</v>
      </c>
      <c r="E1297">
        <v>5</v>
      </c>
      <c r="F1297">
        <v>8</v>
      </c>
      <c r="G1297" s="1">
        <v>9</v>
      </c>
      <c r="H1297" s="1">
        <v>9.9999997170000002E-10</v>
      </c>
      <c r="I1297" s="1">
        <v>9.8156429829999991E-10</v>
      </c>
      <c r="J1297" s="1">
        <v>0</v>
      </c>
      <c r="K1297" s="1">
        <v>0</v>
      </c>
      <c r="L1297" s="1">
        <v>0</v>
      </c>
      <c r="M1297">
        <f t="shared" si="20"/>
        <v>0</v>
      </c>
    </row>
    <row r="1298" spans="2:13" hidden="1" x14ac:dyDescent="0.3">
      <c r="B1298">
        <v>11</v>
      </c>
      <c r="C1298">
        <v>14</v>
      </c>
      <c r="D1298">
        <v>2</v>
      </c>
      <c r="E1298">
        <v>5</v>
      </c>
      <c r="F1298">
        <v>8</v>
      </c>
      <c r="G1298" s="1">
        <v>9</v>
      </c>
      <c r="H1298" s="1">
        <v>9.9999997170000002E-10</v>
      </c>
      <c r="I1298" s="1">
        <v>9.8156429829999991E-10</v>
      </c>
      <c r="J1298" s="1">
        <v>0</v>
      </c>
      <c r="K1298" s="1">
        <v>0</v>
      </c>
      <c r="L1298" s="1">
        <v>0</v>
      </c>
      <c r="M1298">
        <f t="shared" si="20"/>
        <v>0</v>
      </c>
    </row>
    <row r="1299" spans="2:13" x14ac:dyDescent="0.3">
      <c r="B1299">
        <v>11</v>
      </c>
      <c r="C1299">
        <v>14</v>
      </c>
      <c r="D1299">
        <v>3</v>
      </c>
      <c r="E1299">
        <v>5</v>
      </c>
      <c r="F1299">
        <v>8</v>
      </c>
      <c r="G1299" s="1">
        <v>9</v>
      </c>
      <c r="H1299" s="1">
        <v>9.9999997170000002E-10</v>
      </c>
      <c r="I1299" s="1">
        <v>9.8156429829999991E-10</v>
      </c>
      <c r="J1299" s="1">
        <v>0</v>
      </c>
      <c r="K1299" s="1">
        <v>0</v>
      </c>
      <c r="L1299" s="1">
        <v>0</v>
      </c>
      <c r="M1299">
        <f t="shared" si="20"/>
        <v>1</v>
      </c>
    </row>
    <row r="1300" spans="2:13" hidden="1" x14ac:dyDescent="0.3">
      <c r="B1300">
        <v>11</v>
      </c>
      <c r="C1300">
        <v>15</v>
      </c>
      <c r="D1300">
        <v>1</v>
      </c>
      <c r="E1300">
        <v>5</v>
      </c>
      <c r="F1300">
        <v>8</v>
      </c>
      <c r="G1300" s="1">
        <v>9</v>
      </c>
      <c r="H1300" s="1">
        <v>9.9999997170000002E-10</v>
      </c>
      <c r="I1300" s="1">
        <v>9.8117060959999992E-10</v>
      </c>
      <c r="J1300" s="1">
        <v>0</v>
      </c>
      <c r="K1300" s="1">
        <v>0</v>
      </c>
      <c r="L1300" s="1">
        <v>0</v>
      </c>
      <c r="M1300">
        <f t="shared" si="20"/>
        <v>0</v>
      </c>
    </row>
    <row r="1301" spans="2:13" hidden="1" x14ac:dyDescent="0.3">
      <c r="B1301">
        <v>11</v>
      </c>
      <c r="C1301">
        <v>15</v>
      </c>
      <c r="D1301">
        <v>2</v>
      </c>
      <c r="E1301">
        <v>5</v>
      </c>
      <c r="F1301">
        <v>8</v>
      </c>
      <c r="G1301" s="1">
        <v>9</v>
      </c>
      <c r="H1301" s="1">
        <v>9.9999997170000002E-10</v>
      </c>
      <c r="I1301" s="1">
        <v>9.8117060959999992E-10</v>
      </c>
      <c r="J1301" s="1">
        <v>0</v>
      </c>
      <c r="K1301" s="1">
        <v>0</v>
      </c>
      <c r="L1301" s="1">
        <v>0</v>
      </c>
      <c r="M1301">
        <f t="shared" si="20"/>
        <v>0</v>
      </c>
    </row>
    <row r="1302" spans="2:13" x14ac:dyDescent="0.3">
      <c r="B1302">
        <v>11</v>
      </c>
      <c r="C1302">
        <v>15</v>
      </c>
      <c r="D1302">
        <v>3</v>
      </c>
      <c r="E1302">
        <v>5</v>
      </c>
      <c r="F1302">
        <v>8</v>
      </c>
      <c r="G1302" s="1">
        <v>9</v>
      </c>
      <c r="H1302" s="1">
        <v>9.9999997170000002E-10</v>
      </c>
      <c r="I1302" s="1">
        <v>9.8117060959999992E-10</v>
      </c>
      <c r="J1302" s="1">
        <v>0</v>
      </c>
      <c r="K1302" s="1">
        <v>0</v>
      </c>
      <c r="L1302" s="1">
        <v>0</v>
      </c>
      <c r="M1302">
        <f t="shared" si="20"/>
        <v>1</v>
      </c>
    </row>
    <row r="1303" spans="2:13" hidden="1" x14ac:dyDescent="0.3">
      <c r="B1303">
        <v>11</v>
      </c>
      <c r="C1303">
        <v>16</v>
      </c>
      <c r="D1303">
        <v>1</v>
      </c>
      <c r="E1303">
        <v>5</v>
      </c>
      <c r="F1303">
        <v>8</v>
      </c>
      <c r="G1303" s="1">
        <v>9</v>
      </c>
      <c r="H1303" s="1">
        <v>9.9999997170000002E-10</v>
      </c>
      <c r="I1303" s="1">
        <v>9.8077774049999993E-10</v>
      </c>
      <c r="J1303" s="1">
        <v>0</v>
      </c>
      <c r="K1303" s="1">
        <v>0</v>
      </c>
      <c r="L1303" s="1">
        <v>0</v>
      </c>
      <c r="M1303">
        <f t="shared" si="20"/>
        <v>0</v>
      </c>
    </row>
    <row r="1304" spans="2:13" hidden="1" x14ac:dyDescent="0.3">
      <c r="B1304">
        <v>11</v>
      </c>
      <c r="C1304">
        <v>16</v>
      </c>
      <c r="D1304">
        <v>2</v>
      </c>
      <c r="E1304">
        <v>5</v>
      </c>
      <c r="F1304">
        <v>8</v>
      </c>
      <c r="G1304" s="1">
        <v>9</v>
      </c>
      <c r="H1304" s="1">
        <v>9.9999997170000002E-10</v>
      </c>
      <c r="I1304" s="1">
        <v>9.8077774049999993E-10</v>
      </c>
      <c r="J1304" s="1">
        <v>0</v>
      </c>
      <c r="K1304" s="1">
        <v>0</v>
      </c>
      <c r="L1304" s="1">
        <v>0</v>
      </c>
      <c r="M1304">
        <f t="shared" si="20"/>
        <v>0</v>
      </c>
    </row>
    <row r="1305" spans="2:13" x14ac:dyDescent="0.3">
      <c r="B1305">
        <v>11</v>
      </c>
      <c r="C1305">
        <v>16</v>
      </c>
      <c r="D1305">
        <v>3</v>
      </c>
      <c r="E1305">
        <v>5</v>
      </c>
      <c r="F1305">
        <v>8</v>
      </c>
      <c r="G1305" s="1">
        <v>9</v>
      </c>
      <c r="H1305" s="1">
        <v>9.9999997170000002E-10</v>
      </c>
      <c r="I1305" s="1">
        <v>9.8077774049999993E-10</v>
      </c>
      <c r="J1305" s="1">
        <v>0</v>
      </c>
      <c r="K1305" s="1">
        <v>0</v>
      </c>
      <c r="L1305" s="1">
        <v>0</v>
      </c>
      <c r="M1305">
        <f t="shared" si="20"/>
        <v>1</v>
      </c>
    </row>
    <row r="1306" spans="2:13" hidden="1" x14ac:dyDescent="0.3">
      <c r="B1306">
        <v>11</v>
      </c>
      <c r="C1306">
        <v>17</v>
      </c>
      <c r="D1306">
        <v>1</v>
      </c>
      <c r="E1306">
        <v>5</v>
      </c>
      <c r="F1306">
        <v>8</v>
      </c>
      <c r="G1306" s="1">
        <v>9</v>
      </c>
      <c r="H1306" s="1">
        <v>9.9999997170000002E-10</v>
      </c>
      <c r="I1306" s="1">
        <v>9.8038561640000005E-10</v>
      </c>
      <c r="J1306" s="1">
        <v>0</v>
      </c>
      <c r="K1306" s="1">
        <v>0</v>
      </c>
      <c r="L1306" s="1">
        <v>0</v>
      </c>
      <c r="M1306">
        <f t="shared" si="20"/>
        <v>0</v>
      </c>
    </row>
    <row r="1307" spans="2:13" hidden="1" x14ac:dyDescent="0.3">
      <c r="B1307">
        <v>11</v>
      </c>
      <c r="C1307">
        <v>17</v>
      </c>
      <c r="D1307">
        <v>2</v>
      </c>
      <c r="E1307">
        <v>5</v>
      </c>
      <c r="F1307">
        <v>8</v>
      </c>
      <c r="G1307" s="1">
        <v>9</v>
      </c>
      <c r="H1307" s="1">
        <v>9.9999997170000002E-10</v>
      </c>
      <c r="I1307" s="1">
        <v>9.8038561640000005E-10</v>
      </c>
      <c r="J1307" s="1">
        <v>0</v>
      </c>
      <c r="K1307" s="1">
        <v>0</v>
      </c>
      <c r="L1307" s="1">
        <v>0</v>
      </c>
      <c r="M1307">
        <f t="shared" si="20"/>
        <v>0</v>
      </c>
    </row>
    <row r="1308" spans="2:13" x14ac:dyDescent="0.3">
      <c r="B1308">
        <v>11</v>
      </c>
      <c r="C1308">
        <v>17</v>
      </c>
      <c r="D1308">
        <v>3</v>
      </c>
      <c r="E1308">
        <v>5</v>
      </c>
      <c r="F1308">
        <v>8</v>
      </c>
      <c r="G1308" s="1">
        <v>9</v>
      </c>
      <c r="H1308" s="1">
        <v>9.9999997170000002E-10</v>
      </c>
      <c r="I1308" s="1">
        <v>9.8038561640000005E-10</v>
      </c>
      <c r="J1308" s="1">
        <v>0</v>
      </c>
      <c r="K1308" s="1">
        <v>0</v>
      </c>
      <c r="L1308" s="1">
        <v>0</v>
      </c>
      <c r="M1308">
        <f t="shared" si="20"/>
        <v>1</v>
      </c>
    </row>
    <row r="1309" spans="2:13" hidden="1" x14ac:dyDescent="0.3">
      <c r="B1309">
        <v>11</v>
      </c>
      <c r="C1309">
        <v>18</v>
      </c>
      <c r="D1309">
        <v>1</v>
      </c>
      <c r="E1309">
        <v>5</v>
      </c>
      <c r="F1309">
        <v>8</v>
      </c>
      <c r="G1309" s="1">
        <v>9</v>
      </c>
      <c r="H1309" s="1">
        <v>9.9999997170000002E-10</v>
      </c>
      <c r="I1309" s="1">
        <v>9.8011076449999996E-10</v>
      </c>
      <c r="J1309" s="1">
        <v>0</v>
      </c>
      <c r="K1309" s="1">
        <v>0</v>
      </c>
      <c r="L1309" s="1">
        <v>0</v>
      </c>
      <c r="M1309">
        <f t="shared" si="20"/>
        <v>0</v>
      </c>
    </row>
    <row r="1310" spans="2:13" hidden="1" x14ac:dyDescent="0.3">
      <c r="B1310">
        <v>11</v>
      </c>
      <c r="C1310">
        <v>18</v>
      </c>
      <c r="D1310">
        <v>2</v>
      </c>
      <c r="E1310">
        <v>5</v>
      </c>
      <c r="F1310">
        <v>8</v>
      </c>
      <c r="G1310" s="1">
        <v>9</v>
      </c>
      <c r="H1310" s="1">
        <v>9.9999997170000002E-10</v>
      </c>
      <c r="I1310" s="1">
        <v>9.8011076449999996E-10</v>
      </c>
      <c r="J1310" s="1">
        <v>0</v>
      </c>
      <c r="K1310" s="1">
        <v>0</v>
      </c>
      <c r="L1310" s="1">
        <v>0</v>
      </c>
      <c r="M1310">
        <f t="shared" si="20"/>
        <v>0</v>
      </c>
    </row>
    <row r="1311" spans="2:13" x14ac:dyDescent="0.3">
      <c r="B1311">
        <v>11</v>
      </c>
      <c r="C1311">
        <v>18</v>
      </c>
      <c r="D1311">
        <v>3</v>
      </c>
      <c r="E1311">
        <v>5</v>
      </c>
      <c r="F1311">
        <v>8</v>
      </c>
      <c r="G1311" s="1">
        <v>9</v>
      </c>
      <c r="H1311" s="1">
        <v>9.9999997170000002E-10</v>
      </c>
      <c r="I1311" s="1">
        <v>9.8011076449999996E-10</v>
      </c>
      <c r="J1311" s="1">
        <v>0</v>
      </c>
      <c r="K1311" s="1">
        <v>0</v>
      </c>
      <c r="L1311" s="1">
        <v>0</v>
      </c>
      <c r="M1311">
        <f t="shared" si="20"/>
        <v>1</v>
      </c>
    </row>
    <row r="1312" spans="2:13" hidden="1" x14ac:dyDescent="0.3">
      <c r="B1312">
        <v>11</v>
      </c>
      <c r="C1312">
        <v>19</v>
      </c>
      <c r="D1312">
        <v>1</v>
      </c>
      <c r="E1312">
        <v>5</v>
      </c>
      <c r="F1312">
        <v>8</v>
      </c>
      <c r="G1312" s="1">
        <v>9</v>
      </c>
      <c r="H1312" s="1">
        <v>9.9999997170000002E-10</v>
      </c>
      <c r="I1312" s="1">
        <v>9.7996339200000009E-10</v>
      </c>
      <c r="J1312" s="1">
        <v>0</v>
      </c>
      <c r="K1312" s="1">
        <v>0</v>
      </c>
      <c r="L1312" s="1">
        <v>0</v>
      </c>
      <c r="M1312">
        <f t="shared" si="20"/>
        <v>0</v>
      </c>
    </row>
    <row r="1313" spans="2:13" hidden="1" x14ac:dyDescent="0.3">
      <c r="B1313">
        <v>11</v>
      </c>
      <c r="C1313">
        <v>19</v>
      </c>
      <c r="D1313">
        <v>2</v>
      </c>
      <c r="E1313">
        <v>5</v>
      </c>
      <c r="F1313">
        <v>8</v>
      </c>
      <c r="G1313" s="1">
        <v>9</v>
      </c>
      <c r="H1313" s="1">
        <v>9.9999997170000002E-10</v>
      </c>
      <c r="I1313" s="1">
        <v>9.7996339200000009E-10</v>
      </c>
      <c r="J1313" s="1">
        <v>0</v>
      </c>
      <c r="K1313" s="1">
        <v>0</v>
      </c>
      <c r="L1313" s="1">
        <v>0</v>
      </c>
      <c r="M1313">
        <f t="shared" si="20"/>
        <v>0</v>
      </c>
    </row>
    <row r="1314" spans="2:13" x14ac:dyDescent="0.3">
      <c r="B1314">
        <v>11</v>
      </c>
      <c r="C1314">
        <v>19</v>
      </c>
      <c r="D1314">
        <v>3</v>
      </c>
      <c r="E1314">
        <v>5</v>
      </c>
      <c r="F1314">
        <v>8</v>
      </c>
      <c r="G1314" s="1">
        <v>9</v>
      </c>
      <c r="H1314" s="1">
        <v>9.9999997170000002E-10</v>
      </c>
      <c r="I1314" s="1">
        <v>9.7996339200000009E-10</v>
      </c>
      <c r="J1314" s="1">
        <v>0</v>
      </c>
      <c r="K1314" s="1">
        <v>0</v>
      </c>
      <c r="L1314" s="1">
        <v>0</v>
      </c>
      <c r="M1314">
        <f t="shared" si="20"/>
        <v>1</v>
      </c>
    </row>
    <row r="1315" spans="2:13" hidden="1" x14ac:dyDescent="0.3">
      <c r="B1315">
        <v>11</v>
      </c>
      <c r="C1315">
        <v>20</v>
      </c>
      <c r="D1315">
        <v>1</v>
      </c>
      <c r="E1315">
        <v>5</v>
      </c>
      <c r="F1315">
        <v>8</v>
      </c>
      <c r="G1315" s="1">
        <v>9</v>
      </c>
      <c r="H1315" s="1">
        <v>9.9999997170000002E-10</v>
      </c>
      <c r="I1315" s="1">
        <v>9.798163920999999E-10</v>
      </c>
      <c r="J1315" s="1">
        <v>0</v>
      </c>
      <c r="K1315" s="1">
        <v>0</v>
      </c>
      <c r="L1315" s="1">
        <v>0</v>
      </c>
      <c r="M1315">
        <f t="shared" si="20"/>
        <v>0</v>
      </c>
    </row>
    <row r="1316" spans="2:13" hidden="1" x14ac:dyDescent="0.3">
      <c r="B1316">
        <v>11</v>
      </c>
      <c r="C1316">
        <v>20</v>
      </c>
      <c r="D1316">
        <v>2</v>
      </c>
      <c r="E1316">
        <v>5</v>
      </c>
      <c r="F1316">
        <v>8</v>
      </c>
      <c r="G1316" s="1">
        <v>9</v>
      </c>
      <c r="H1316" s="1">
        <v>9.9999997170000002E-10</v>
      </c>
      <c r="I1316" s="1">
        <v>9.798163920999999E-10</v>
      </c>
      <c r="J1316" s="1">
        <v>0</v>
      </c>
      <c r="K1316" s="1">
        <v>0</v>
      </c>
      <c r="L1316" s="1">
        <v>0</v>
      </c>
      <c r="M1316">
        <f t="shared" si="20"/>
        <v>0</v>
      </c>
    </row>
    <row r="1317" spans="2:13" x14ac:dyDescent="0.3">
      <c r="B1317">
        <v>11</v>
      </c>
      <c r="C1317">
        <v>20</v>
      </c>
      <c r="D1317">
        <v>3</v>
      </c>
      <c r="E1317">
        <v>5</v>
      </c>
      <c r="F1317">
        <v>8</v>
      </c>
      <c r="G1317" s="1">
        <v>9</v>
      </c>
      <c r="H1317" s="1">
        <v>9.9999997170000002E-10</v>
      </c>
      <c r="I1317" s="1">
        <v>9.798163920999999E-10</v>
      </c>
      <c r="J1317" s="1">
        <v>0</v>
      </c>
      <c r="K1317" s="1">
        <v>0</v>
      </c>
      <c r="L1317" s="1">
        <v>0</v>
      </c>
      <c r="M1317">
        <f t="shared" si="20"/>
        <v>1</v>
      </c>
    </row>
    <row r="1318" spans="2:13" hidden="1" x14ac:dyDescent="0.3">
      <c r="B1318">
        <v>11</v>
      </c>
      <c r="C1318">
        <v>21</v>
      </c>
      <c r="D1318">
        <v>1</v>
      </c>
      <c r="E1318">
        <v>5</v>
      </c>
      <c r="F1318">
        <v>8</v>
      </c>
      <c r="G1318" s="1">
        <v>9</v>
      </c>
      <c r="H1318" s="1">
        <v>9.9999997170000002E-10</v>
      </c>
      <c r="I1318" s="1">
        <v>9.7966954110000009E-10</v>
      </c>
      <c r="J1318" s="1">
        <v>0</v>
      </c>
      <c r="K1318" s="1">
        <v>0</v>
      </c>
      <c r="L1318" s="1">
        <v>0</v>
      </c>
      <c r="M1318">
        <f t="shared" si="20"/>
        <v>0</v>
      </c>
    </row>
    <row r="1319" spans="2:13" hidden="1" x14ac:dyDescent="0.3">
      <c r="B1319">
        <v>11</v>
      </c>
      <c r="C1319">
        <v>21</v>
      </c>
      <c r="D1319">
        <v>2</v>
      </c>
      <c r="E1319">
        <v>5</v>
      </c>
      <c r="F1319">
        <v>8</v>
      </c>
      <c r="G1319" s="1">
        <v>9</v>
      </c>
      <c r="H1319" s="1">
        <v>9.9999997170000002E-10</v>
      </c>
      <c r="I1319" s="1">
        <v>9.7966954110000009E-10</v>
      </c>
      <c r="J1319" s="1">
        <v>0</v>
      </c>
      <c r="K1319" s="1">
        <v>0</v>
      </c>
      <c r="L1319" s="1">
        <v>0</v>
      </c>
      <c r="M1319">
        <f t="shared" si="20"/>
        <v>0</v>
      </c>
    </row>
    <row r="1320" spans="2:13" x14ac:dyDescent="0.3">
      <c r="B1320">
        <v>11</v>
      </c>
      <c r="C1320">
        <v>21</v>
      </c>
      <c r="D1320">
        <v>3</v>
      </c>
      <c r="E1320">
        <v>5</v>
      </c>
      <c r="F1320">
        <v>8</v>
      </c>
      <c r="G1320" s="1">
        <v>9</v>
      </c>
      <c r="H1320" s="1">
        <v>9.9999997170000002E-10</v>
      </c>
      <c r="I1320" s="1">
        <v>9.7966954110000009E-10</v>
      </c>
      <c r="J1320" s="1">
        <v>0</v>
      </c>
      <c r="K1320" s="1">
        <v>0</v>
      </c>
      <c r="L1320" s="1">
        <v>0</v>
      </c>
      <c r="M1320">
        <f t="shared" si="20"/>
        <v>1</v>
      </c>
    </row>
    <row r="1321" spans="2:13" hidden="1" x14ac:dyDescent="0.3">
      <c r="B1321">
        <v>11</v>
      </c>
      <c r="C1321">
        <v>22</v>
      </c>
      <c r="D1321">
        <v>1</v>
      </c>
      <c r="E1321">
        <v>5</v>
      </c>
      <c r="F1321">
        <v>8</v>
      </c>
      <c r="G1321" s="1">
        <v>9</v>
      </c>
      <c r="H1321" s="1">
        <v>9.9999997170000002E-10</v>
      </c>
      <c r="I1321" s="1">
        <v>9.7952306269999996E-10</v>
      </c>
      <c r="J1321" s="1">
        <v>0</v>
      </c>
      <c r="K1321" s="1">
        <v>0</v>
      </c>
      <c r="L1321" s="1">
        <v>0</v>
      </c>
      <c r="M1321">
        <f t="shared" si="20"/>
        <v>0</v>
      </c>
    </row>
    <row r="1322" spans="2:13" hidden="1" x14ac:dyDescent="0.3">
      <c r="B1322">
        <v>11</v>
      </c>
      <c r="C1322">
        <v>22</v>
      </c>
      <c r="D1322">
        <v>2</v>
      </c>
      <c r="E1322">
        <v>5</v>
      </c>
      <c r="F1322">
        <v>8</v>
      </c>
      <c r="G1322" s="1">
        <v>9</v>
      </c>
      <c r="H1322" s="1">
        <v>9.9999997170000002E-10</v>
      </c>
      <c r="I1322" s="1">
        <v>9.7952306269999996E-10</v>
      </c>
      <c r="J1322" s="1">
        <v>0</v>
      </c>
      <c r="K1322" s="1">
        <v>0</v>
      </c>
      <c r="L1322" s="1">
        <v>0</v>
      </c>
      <c r="M1322">
        <f t="shared" si="20"/>
        <v>0</v>
      </c>
    </row>
    <row r="1323" spans="2:13" x14ac:dyDescent="0.3">
      <c r="B1323">
        <v>11</v>
      </c>
      <c r="C1323">
        <v>22</v>
      </c>
      <c r="D1323">
        <v>3</v>
      </c>
      <c r="E1323">
        <v>5</v>
      </c>
      <c r="F1323">
        <v>8</v>
      </c>
      <c r="G1323" s="1">
        <v>9</v>
      </c>
      <c r="H1323" s="1">
        <v>9.9999997170000002E-10</v>
      </c>
      <c r="I1323" s="1">
        <v>9.7952306269999996E-10</v>
      </c>
      <c r="J1323" s="1">
        <v>0</v>
      </c>
      <c r="K1323" s="1">
        <v>0</v>
      </c>
      <c r="L1323" s="1">
        <v>0</v>
      </c>
      <c r="M1323">
        <f t="shared" si="20"/>
        <v>1</v>
      </c>
    </row>
    <row r="1324" spans="2:13" hidden="1" x14ac:dyDescent="0.3">
      <c r="B1324">
        <v>11</v>
      </c>
      <c r="C1324">
        <v>23</v>
      </c>
      <c r="D1324">
        <v>1</v>
      </c>
      <c r="E1324">
        <v>5</v>
      </c>
      <c r="F1324">
        <v>8</v>
      </c>
      <c r="G1324" s="1">
        <v>9</v>
      </c>
      <c r="H1324" s="1">
        <v>9.9999997170000002E-10</v>
      </c>
      <c r="I1324" s="1">
        <v>9.7937688230000003E-10</v>
      </c>
      <c r="J1324" s="1">
        <v>0</v>
      </c>
      <c r="K1324" s="1">
        <v>0</v>
      </c>
      <c r="L1324" s="1">
        <v>0</v>
      </c>
      <c r="M1324">
        <f t="shared" si="20"/>
        <v>0</v>
      </c>
    </row>
    <row r="1325" spans="2:13" hidden="1" x14ac:dyDescent="0.3">
      <c r="B1325">
        <v>11</v>
      </c>
      <c r="C1325">
        <v>23</v>
      </c>
      <c r="D1325">
        <v>2</v>
      </c>
      <c r="E1325">
        <v>5</v>
      </c>
      <c r="F1325">
        <v>8</v>
      </c>
      <c r="G1325" s="1">
        <v>9</v>
      </c>
      <c r="H1325" s="1">
        <v>9.9999997170000002E-10</v>
      </c>
      <c r="I1325" s="1">
        <v>9.7937688230000003E-10</v>
      </c>
      <c r="J1325" s="1">
        <v>0</v>
      </c>
      <c r="K1325" s="1">
        <v>0</v>
      </c>
      <c r="L1325" s="1">
        <v>0</v>
      </c>
      <c r="M1325">
        <f t="shared" si="20"/>
        <v>0</v>
      </c>
    </row>
    <row r="1326" spans="2:13" x14ac:dyDescent="0.3">
      <c r="B1326">
        <v>11</v>
      </c>
      <c r="C1326">
        <v>23</v>
      </c>
      <c r="D1326">
        <v>3</v>
      </c>
      <c r="E1326">
        <v>5</v>
      </c>
      <c r="F1326">
        <v>8</v>
      </c>
      <c r="G1326" s="1">
        <v>9</v>
      </c>
      <c r="H1326" s="1">
        <v>9.9999997170000002E-10</v>
      </c>
      <c r="I1326" s="1">
        <v>9.7937688230000003E-10</v>
      </c>
      <c r="J1326" s="1">
        <v>0</v>
      </c>
      <c r="K1326" s="1">
        <v>0</v>
      </c>
      <c r="L1326" s="1">
        <v>0</v>
      </c>
      <c r="M1326">
        <f t="shared" si="20"/>
        <v>1</v>
      </c>
    </row>
    <row r="1327" spans="2:13" hidden="1" x14ac:dyDescent="0.3">
      <c r="B1327">
        <v>11</v>
      </c>
      <c r="C1327">
        <v>24</v>
      </c>
      <c r="D1327">
        <v>1</v>
      </c>
      <c r="E1327">
        <v>5</v>
      </c>
      <c r="F1327">
        <v>8</v>
      </c>
      <c r="G1327" s="1">
        <v>9</v>
      </c>
      <c r="H1327" s="1">
        <v>9.9999997170000002E-10</v>
      </c>
      <c r="I1327" s="1">
        <v>9.7923099989999991E-10</v>
      </c>
      <c r="J1327" s="1">
        <v>0</v>
      </c>
      <c r="K1327" s="1">
        <v>0</v>
      </c>
      <c r="L1327" s="1">
        <v>0</v>
      </c>
      <c r="M1327">
        <f t="shared" si="20"/>
        <v>0</v>
      </c>
    </row>
    <row r="1328" spans="2:13" hidden="1" x14ac:dyDescent="0.3">
      <c r="B1328">
        <v>11</v>
      </c>
      <c r="C1328">
        <v>24</v>
      </c>
      <c r="D1328">
        <v>2</v>
      </c>
      <c r="E1328">
        <v>5</v>
      </c>
      <c r="F1328">
        <v>8</v>
      </c>
      <c r="G1328" s="1">
        <v>9</v>
      </c>
      <c r="H1328" s="1">
        <v>9.9999997170000002E-10</v>
      </c>
      <c r="I1328" s="1">
        <v>9.7923099989999991E-10</v>
      </c>
      <c r="J1328" s="1">
        <v>0</v>
      </c>
      <c r="K1328" s="1">
        <v>0</v>
      </c>
      <c r="L1328" s="1">
        <v>0</v>
      </c>
      <c r="M1328">
        <f t="shared" si="20"/>
        <v>0</v>
      </c>
    </row>
    <row r="1329" spans="2:13" x14ac:dyDescent="0.3">
      <c r="B1329">
        <v>11</v>
      </c>
      <c r="C1329">
        <v>24</v>
      </c>
      <c r="D1329">
        <v>3</v>
      </c>
      <c r="E1329">
        <v>5</v>
      </c>
      <c r="F1329">
        <v>8</v>
      </c>
      <c r="G1329" s="1">
        <v>9</v>
      </c>
      <c r="H1329" s="1">
        <v>9.9999997170000002E-10</v>
      </c>
      <c r="I1329" s="1">
        <v>9.7923099989999991E-10</v>
      </c>
      <c r="J1329" s="1">
        <v>0</v>
      </c>
      <c r="K1329" s="1">
        <v>0</v>
      </c>
      <c r="L1329" s="1">
        <v>0</v>
      </c>
      <c r="M1329">
        <f t="shared" si="20"/>
        <v>1</v>
      </c>
    </row>
    <row r="1330" spans="2:13" hidden="1" x14ac:dyDescent="0.3">
      <c r="B1330">
        <v>11</v>
      </c>
      <c r="C1330">
        <v>25</v>
      </c>
      <c r="D1330">
        <v>1</v>
      </c>
      <c r="E1330">
        <v>5</v>
      </c>
      <c r="F1330">
        <v>8</v>
      </c>
      <c r="G1330" s="1">
        <v>9</v>
      </c>
      <c r="H1330" s="1">
        <v>9.9999997170000002E-10</v>
      </c>
      <c r="I1330" s="1">
        <v>9.7908549010000008E-10</v>
      </c>
      <c r="J1330" s="1">
        <v>0</v>
      </c>
      <c r="K1330" s="1">
        <v>0</v>
      </c>
      <c r="L1330" s="1">
        <v>0</v>
      </c>
      <c r="M1330">
        <f t="shared" si="20"/>
        <v>0</v>
      </c>
    </row>
    <row r="1331" spans="2:13" hidden="1" x14ac:dyDescent="0.3">
      <c r="B1331">
        <v>11</v>
      </c>
      <c r="C1331">
        <v>25</v>
      </c>
      <c r="D1331">
        <v>2</v>
      </c>
      <c r="E1331">
        <v>5</v>
      </c>
      <c r="F1331">
        <v>8</v>
      </c>
      <c r="G1331" s="1">
        <v>9</v>
      </c>
      <c r="H1331" s="1">
        <v>9.9999997170000002E-10</v>
      </c>
      <c r="I1331" s="1">
        <v>9.7908549010000008E-10</v>
      </c>
      <c r="J1331" s="1">
        <v>0</v>
      </c>
      <c r="K1331" s="1">
        <v>0</v>
      </c>
      <c r="L1331" s="1">
        <v>0</v>
      </c>
      <c r="M1331">
        <f t="shared" si="20"/>
        <v>0</v>
      </c>
    </row>
    <row r="1332" spans="2:13" x14ac:dyDescent="0.3">
      <c r="B1332">
        <v>11</v>
      </c>
      <c r="C1332">
        <v>25</v>
      </c>
      <c r="D1332">
        <v>3</v>
      </c>
      <c r="E1332">
        <v>5</v>
      </c>
      <c r="F1332">
        <v>8</v>
      </c>
      <c r="G1332" s="1">
        <v>9</v>
      </c>
      <c r="H1332" s="1">
        <v>9.9999997170000002E-10</v>
      </c>
      <c r="I1332" s="1">
        <v>9.7908549010000008E-10</v>
      </c>
      <c r="J1332" s="1">
        <v>0</v>
      </c>
      <c r="K1332" s="1">
        <v>0</v>
      </c>
      <c r="L1332" s="1">
        <v>0</v>
      </c>
      <c r="M1332">
        <f t="shared" si="20"/>
        <v>1</v>
      </c>
    </row>
    <row r="1333" spans="2:13" hidden="1" x14ac:dyDescent="0.3">
      <c r="B1333">
        <v>11</v>
      </c>
      <c r="C1333">
        <v>26</v>
      </c>
      <c r="D1333">
        <v>1</v>
      </c>
      <c r="E1333">
        <v>5</v>
      </c>
      <c r="F1333">
        <v>8</v>
      </c>
      <c r="G1333" s="1">
        <v>9</v>
      </c>
      <c r="H1333" s="1">
        <v>9.9999997170000002E-10</v>
      </c>
      <c r="I1333" s="1">
        <v>9.7886770959999995E-10</v>
      </c>
      <c r="J1333" s="1">
        <v>0</v>
      </c>
      <c r="K1333" s="1">
        <v>0</v>
      </c>
      <c r="L1333" s="1">
        <v>0</v>
      </c>
      <c r="M1333">
        <f t="shared" si="20"/>
        <v>0</v>
      </c>
    </row>
    <row r="1334" spans="2:13" hidden="1" x14ac:dyDescent="0.3">
      <c r="B1334">
        <v>11</v>
      </c>
      <c r="C1334">
        <v>26</v>
      </c>
      <c r="D1334">
        <v>2</v>
      </c>
      <c r="E1334">
        <v>5</v>
      </c>
      <c r="F1334">
        <v>8</v>
      </c>
      <c r="G1334" s="1">
        <v>9</v>
      </c>
      <c r="H1334" s="1">
        <v>9.9999997170000002E-10</v>
      </c>
      <c r="I1334" s="1">
        <v>9.7886770959999995E-10</v>
      </c>
      <c r="J1334" s="1">
        <v>0</v>
      </c>
      <c r="K1334" s="1">
        <v>0</v>
      </c>
      <c r="L1334" s="1">
        <v>0</v>
      </c>
      <c r="M1334">
        <f t="shared" si="20"/>
        <v>0</v>
      </c>
    </row>
    <row r="1335" spans="2:13" x14ac:dyDescent="0.3">
      <c r="B1335">
        <v>11</v>
      </c>
      <c r="C1335">
        <v>26</v>
      </c>
      <c r="D1335">
        <v>3</v>
      </c>
      <c r="E1335">
        <v>5</v>
      </c>
      <c r="F1335">
        <v>8</v>
      </c>
      <c r="G1335" s="1">
        <v>9</v>
      </c>
      <c r="H1335" s="1">
        <v>9.9999997170000002E-10</v>
      </c>
      <c r="I1335" s="1">
        <v>9.7886770959999995E-10</v>
      </c>
      <c r="J1335" s="1">
        <v>0</v>
      </c>
      <c r="K1335" s="1">
        <v>0</v>
      </c>
      <c r="L1335" s="1">
        <v>0</v>
      </c>
      <c r="M1335">
        <f t="shared" si="20"/>
        <v>1</v>
      </c>
    </row>
    <row r="1336" spans="2:13" hidden="1" x14ac:dyDescent="0.3">
      <c r="B1336">
        <v>11</v>
      </c>
      <c r="C1336">
        <v>27</v>
      </c>
      <c r="D1336">
        <v>1</v>
      </c>
      <c r="E1336">
        <v>5</v>
      </c>
      <c r="F1336">
        <v>8</v>
      </c>
      <c r="G1336" s="1">
        <v>9</v>
      </c>
      <c r="H1336" s="1">
        <v>9.9999997170000002E-10</v>
      </c>
      <c r="I1336" s="1">
        <v>9.786444156999999E-10</v>
      </c>
      <c r="J1336" s="1">
        <v>0</v>
      </c>
      <c r="K1336" s="1">
        <v>0</v>
      </c>
      <c r="L1336" s="1">
        <v>0</v>
      </c>
      <c r="M1336">
        <f t="shared" si="20"/>
        <v>0</v>
      </c>
    </row>
    <row r="1337" spans="2:13" hidden="1" x14ac:dyDescent="0.3">
      <c r="B1337">
        <v>11</v>
      </c>
      <c r="C1337">
        <v>27</v>
      </c>
      <c r="D1337">
        <v>2</v>
      </c>
      <c r="E1337">
        <v>5</v>
      </c>
      <c r="F1337">
        <v>8</v>
      </c>
      <c r="G1337" s="1">
        <v>9</v>
      </c>
      <c r="H1337" s="1">
        <v>9.9999997170000002E-10</v>
      </c>
      <c r="I1337" s="1">
        <v>9.786444156999999E-10</v>
      </c>
      <c r="J1337" s="1">
        <v>0</v>
      </c>
      <c r="K1337" s="1">
        <v>0</v>
      </c>
      <c r="L1337" s="1">
        <v>0</v>
      </c>
      <c r="M1337">
        <f t="shared" si="20"/>
        <v>0</v>
      </c>
    </row>
    <row r="1338" spans="2:13" x14ac:dyDescent="0.3">
      <c r="B1338">
        <v>11</v>
      </c>
      <c r="C1338">
        <v>27</v>
      </c>
      <c r="D1338">
        <v>3</v>
      </c>
      <c r="E1338">
        <v>5</v>
      </c>
      <c r="F1338">
        <v>8</v>
      </c>
      <c r="G1338" s="1">
        <v>9</v>
      </c>
      <c r="H1338" s="1">
        <v>9.9999997170000002E-10</v>
      </c>
      <c r="I1338" s="1">
        <v>9.786444156999999E-10</v>
      </c>
      <c r="J1338" s="1">
        <v>0</v>
      </c>
      <c r="K1338" s="1">
        <v>0</v>
      </c>
      <c r="L1338" s="1">
        <v>0</v>
      </c>
      <c r="M1338">
        <f t="shared" si="20"/>
        <v>1</v>
      </c>
    </row>
    <row r="1339" spans="2:13" hidden="1" x14ac:dyDescent="0.3">
      <c r="B1339">
        <v>11</v>
      </c>
      <c r="C1339">
        <v>28</v>
      </c>
      <c r="D1339">
        <v>1</v>
      </c>
      <c r="E1339">
        <v>5</v>
      </c>
      <c r="F1339">
        <v>8</v>
      </c>
      <c r="G1339" s="1">
        <v>9</v>
      </c>
      <c r="H1339" s="1">
        <v>9.9999997170000002E-10</v>
      </c>
      <c r="I1339" s="1">
        <v>9.784215688999999E-10</v>
      </c>
      <c r="J1339" s="1">
        <v>0</v>
      </c>
      <c r="K1339" s="1">
        <v>0</v>
      </c>
      <c r="L1339" s="1">
        <v>0</v>
      </c>
      <c r="M1339">
        <f t="shared" si="20"/>
        <v>0</v>
      </c>
    </row>
    <row r="1340" spans="2:13" hidden="1" x14ac:dyDescent="0.3">
      <c r="B1340">
        <v>11</v>
      </c>
      <c r="C1340">
        <v>28</v>
      </c>
      <c r="D1340">
        <v>2</v>
      </c>
      <c r="E1340">
        <v>5</v>
      </c>
      <c r="F1340">
        <v>8</v>
      </c>
      <c r="G1340" s="1">
        <v>9</v>
      </c>
      <c r="H1340" s="1">
        <v>9.9999997170000002E-10</v>
      </c>
      <c r="I1340" s="1">
        <v>9.784215688999999E-10</v>
      </c>
      <c r="J1340" s="1">
        <v>0</v>
      </c>
      <c r="K1340" s="1">
        <v>0</v>
      </c>
      <c r="L1340" s="1">
        <v>0</v>
      </c>
      <c r="M1340">
        <f t="shared" si="20"/>
        <v>0</v>
      </c>
    </row>
    <row r="1341" spans="2:13" x14ac:dyDescent="0.3">
      <c r="B1341">
        <v>11</v>
      </c>
      <c r="C1341">
        <v>28</v>
      </c>
      <c r="D1341">
        <v>3</v>
      </c>
      <c r="E1341">
        <v>5</v>
      </c>
      <c r="F1341">
        <v>8</v>
      </c>
      <c r="G1341" s="1">
        <v>9</v>
      </c>
      <c r="H1341" s="1">
        <v>9.9999997170000002E-10</v>
      </c>
      <c r="I1341" s="1">
        <v>9.784215688999999E-10</v>
      </c>
      <c r="J1341" s="1">
        <v>0</v>
      </c>
      <c r="K1341" s="1">
        <v>0</v>
      </c>
      <c r="L1341" s="1">
        <v>0</v>
      </c>
      <c r="M1341">
        <f t="shared" si="20"/>
        <v>1</v>
      </c>
    </row>
    <row r="1342" spans="2:13" hidden="1" x14ac:dyDescent="0.3">
      <c r="B1342">
        <v>11</v>
      </c>
      <c r="C1342">
        <v>29</v>
      </c>
      <c r="D1342">
        <v>1</v>
      </c>
      <c r="E1342">
        <v>5</v>
      </c>
      <c r="F1342">
        <v>8</v>
      </c>
      <c r="G1342" s="1">
        <v>9</v>
      </c>
      <c r="H1342" s="1">
        <v>9.9999997170000002E-10</v>
      </c>
      <c r="I1342" s="1">
        <v>9.7819924350000002E-10</v>
      </c>
      <c r="J1342" s="1">
        <v>0</v>
      </c>
      <c r="K1342" s="1">
        <v>0</v>
      </c>
      <c r="L1342" s="1">
        <v>0</v>
      </c>
      <c r="M1342">
        <f t="shared" si="20"/>
        <v>0</v>
      </c>
    </row>
    <row r="1343" spans="2:13" hidden="1" x14ac:dyDescent="0.3">
      <c r="B1343">
        <v>11</v>
      </c>
      <c r="C1343">
        <v>29</v>
      </c>
      <c r="D1343">
        <v>2</v>
      </c>
      <c r="E1343">
        <v>5</v>
      </c>
      <c r="F1343">
        <v>8</v>
      </c>
      <c r="G1343" s="1">
        <v>9</v>
      </c>
      <c r="H1343" s="1">
        <v>9.9999997170000002E-10</v>
      </c>
      <c r="I1343" s="1">
        <v>9.7819924350000002E-10</v>
      </c>
      <c r="J1343" s="1">
        <v>0</v>
      </c>
      <c r="K1343" s="1">
        <v>0</v>
      </c>
      <c r="L1343" s="1">
        <v>0</v>
      </c>
      <c r="M1343">
        <f t="shared" si="20"/>
        <v>0</v>
      </c>
    </row>
    <row r="1344" spans="2:13" x14ac:dyDescent="0.3">
      <c r="B1344">
        <v>11</v>
      </c>
      <c r="C1344">
        <v>29</v>
      </c>
      <c r="D1344">
        <v>3</v>
      </c>
      <c r="E1344">
        <v>5</v>
      </c>
      <c r="F1344">
        <v>8</v>
      </c>
      <c r="G1344" s="1">
        <v>9</v>
      </c>
      <c r="H1344" s="1">
        <v>9.9999997170000002E-10</v>
      </c>
      <c r="I1344" s="1">
        <v>9.7819924350000002E-10</v>
      </c>
      <c r="J1344" s="1">
        <v>0</v>
      </c>
      <c r="K1344" s="1">
        <v>0</v>
      </c>
      <c r="L1344" s="1">
        <v>0</v>
      </c>
      <c r="M1344">
        <f t="shared" si="20"/>
        <v>1</v>
      </c>
    </row>
    <row r="1345" spans="2:13" hidden="1" x14ac:dyDescent="0.3">
      <c r="B1345">
        <v>11</v>
      </c>
      <c r="C1345">
        <v>30</v>
      </c>
      <c r="D1345">
        <v>1</v>
      </c>
      <c r="E1345">
        <v>5</v>
      </c>
      <c r="F1345">
        <v>8</v>
      </c>
      <c r="G1345" s="1">
        <v>9</v>
      </c>
      <c r="H1345" s="1">
        <v>9.9999997170000002E-10</v>
      </c>
      <c r="I1345" s="1">
        <v>9.7797729070000003E-10</v>
      </c>
      <c r="J1345" s="1">
        <v>0</v>
      </c>
      <c r="K1345" s="1">
        <v>0</v>
      </c>
      <c r="L1345" s="1">
        <v>0</v>
      </c>
      <c r="M1345">
        <f t="shared" si="20"/>
        <v>0</v>
      </c>
    </row>
    <row r="1346" spans="2:13" hidden="1" x14ac:dyDescent="0.3">
      <c r="B1346">
        <v>11</v>
      </c>
      <c r="C1346">
        <v>30</v>
      </c>
      <c r="D1346">
        <v>2</v>
      </c>
      <c r="E1346">
        <v>5</v>
      </c>
      <c r="F1346">
        <v>8</v>
      </c>
      <c r="G1346" s="1">
        <v>9</v>
      </c>
      <c r="H1346" s="1">
        <v>9.9999997170000002E-10</v>
      </c>
      <c r="I1346" s="1">
        <v>9.7797729070000003E-10</v>
      </c>
      <c r="J1346" s="1">
        <v>0</v>
      </c>
      <c r="K1346" s="1">
        <v>0</v>
      </c>
      <c r="L1346" s="1">
        <v>0</v>
      </c>
      <c r="M1346">
        <f t="shared" si="20"/>
        <v>0</v>
      </c>
    </row>
    <row r="1347" spans="2:13" x14ac:dyDescent="0.3">
      <c r="B1347">
        <v>11</v>
      </c>
      <c r="C1347">
        <v>30</v>
      </c>
      <c r="D1347">
        <v>3</v>
      </c>
      <c r="E1347">
        <v>5</v>
      </c>
      <c r="F1347">
        <v>8</v>
      </c>
      <c r="G1347" s="1">
        <v>9</v>
      </c>
      <c r="H1347" s="1">
        <v>9.9999997170000002E-10</v>
      </c>
      <c r="I1347" s="1">
        <v>9.7797729070000003E-10</v>
      </c>
      <c r="J1347" s="1">
        <v>0</v>
      </c>
      <c r="K1347" s="1">
        <v>0</v>
      </c>
      <c r="L1347" s="1">
        <v>0</v>
      </c>
      <c r="M1347">
        <f t="shared" si="20"/>
        <v>1</v>
      </c>
    </row>
    <row r="1348" spans="2:13" hidden="1" x14ac:dyDescent="0.3">
      <c r="B1348">
        <v>12</v>
      </c>
      <c r="C1348">
        <v>1</v>
      </c>
      <c r="D1348">
        <v>1</v>
      </c>
      <c r="E1348">
        <v>5</v>
      </c>
      <c r="F1348">
        <v>8</v>
      </c>
      <c r="G1348" s="1">
        <v>9</v>
      </c>
      <c r="H1348" s="1">
        <v>1.000000013E-10</v>
      </c>
      <c r="I1348" s="1">
        <v>9.7775580360000006E-11</v>
      </c>
      <c r="J1348" s="1">
        <v>0</v>
      </c>
      <c r="K1348" s="1">
        <v>0</v>
      </c>
      <c r="L1348" s="1">
        <v>0</v>
      </c>
      <c r="M1348">
        <f t="shared" si="20"/>
        <v>0</v>
      </c>
    </row>
    <row r="1349" spans="2:13" hidden="1" x14ac:dyDescent="0.3">
      <c r="B1349">
        <v>12</v>
      </c>
      <c r="C1349">
        <v>1</v>
      </c>
      <c r="D1349">
        <v>2</v>
      </c>
      <c r="E1349">
        <v>5</v>
      </c>
      <c r="F1349">
        <v>8</v>
      </c>
      <c r="G1349" s="1">
        <v>9</v>
      </c>
      <c r="H1349" s="1">
        <v>1.000000013E-10</v>
      </c>
      <c r="I1349" s="1">
        <v>9.7775580360000006E-11</v>
      </c>
      <c r="J1349" s="1">
        <v>0</v>
      </c>
      <c r="K1349" s="1">
        <v>0</v>
      </c>
      <c r="L1349" s="1">
        <v>0</v>
      </c>
      <c r="M1349">
        <f t="shared" si="20"/>
        <v>0</v>
      </c>
    </row>
    <row r="1350" spans="2:13" x14ac:dyDescent="0.3">
      <c r="B1350">
        <v>12</v>
      </c>
      <c r="C1350">
        <v>1</v>
      </c>
      <c r="D1350">
        <v>3</v>
      </c>
      <c r="E1350">
        <v>5</v>
      </c>
      <c r="F1350">
        <v>8</v>
      </c>
      <c r="G1350" s="1">
        <v>9</v>
      </c>
      <c r="H1350" s="1">
        <v>1.000000013E-10</v>
      </c>
      <c r="I1350" s="1">
        <v>9.7775580360000006E-11</v>
      </c>
      <c r="J1350" s="1">
        <v>0</v>
      </c>
      <c r="K1350" s="1">
        <v>0</v>
      </c>
      <c r="L1350" s="1">
        <v>0</v>
      </c>
      <c r="M1350">
        <f t="shared" ref="M1350:M1413" si="21">IF(D1350&gt;D1351,1,0)</f>
        <v>1</v>
      </c>
    </row>
    <row r="1351" spans="2:13" hidden="1" x14ac:dyDescent="0.3">
      <c r="B1351">
        <v>12</v>
      </c>
      <c r="C1351">
        <v>2</v>
      </c>
      <c r="D1351">
        <v>1</v>
      </c>
      <c r="E1351">
        <v>5</v>
      </c>
      <c r="F1351">
        <v>8</v>
      </c>
      <c r="G1351" s="1">
        <v>9</v>
      </c>
      <c r="H1351" s="1">
        <v>1.000000013E-10</v>
      </c>
      <c r="I1351" s="1">
        <v>9.7753442819999995E-11</v>
      </c>
      <c r="J1351" s="1">
        <v>0</v>
      </c>
      <c r="K1351" s="1">
        <v>0</v>
      </c>
      <c r="L1351" s="1">
        <v>0</v>
      </c>
      <c r="M1351">
        <f t="shared" si="21"/>
        <v>0</v>
      </c>
    </row>
    <row r="1352" spans="2:13" hidden="1" x14ac:dyDescent="0.3">
      <c r="B1352">
        <v>12</v>
      </c>
      <c r="C1352">
        <v>2</v>
      </c>
      <c r="D1352">
        <v>2</v>
      </c>
      <c r="E1352">
        <v>5</v>
      </c>
      <c r="F1352">
        <v>8</v>
      </c>
      <c r="G1352" s="1">
        <v>9</v>
      </c>
      <c r="H1352" s="1">
        <v>1.000000013E-10</v>
      </c>
      <c r="I1352" s="1">
        <v>9.7753442819999995E-11</v>
      </c>
      <c r="J1352" s="1">
        <v>0</v>
      </c>
      <c r="K1352" s="1">
        <v>0</v>
      </c>
      <c r="L1352" s="1">
        <v>0</v>
      </c>
      <c r="M1352">
        <f t="shared" si="21"/>
        <v>0</v>
      </c>
    </row>
    <row r="1353" spans="2:13" x14ac:dyDescent="0.3">
      <c r="B1353">
        <v>12</v>
      </c>
      <c r="C1353">
        <v>2</v>
      </c>
      <c r="D1353">
        <v>3</v>
      </c>
      <c r="E1353">
        <v>5</v>
      </c>
      <c r="F1353">
        <v>8</v>
      </c>
      <c r="G1353" s="1">
        <v>9</v>
      </c>
      <c r="H1353" s="1">
        <v>1.000000013E-10</v>
      </c>
      <c r="I1353" s="1">
        <v>9.7753442819999995E-11</v>
      </c>
      <c r="J1353" s="1">
        <v>0</v>
      </c>
      <c r="K1353" s="1">
        <v>0</v>
      </c>
      <c r="L1353" s="1">
        <v>0</v>
      </c>
      <c r="M1353">
        <f t="shared" si="21"/>
        <v>1</v>
      </c>
    </row>
    <row r="1354" spans="2:13" hidden="1" x14ac:dyDescent="0.3">
      <c r="B1354">
        <v>12</v>
      </c>
      <c r="C1354">
        <v>3</v>
      </c>
      <c r="D1354">
        <v>1</v>
      </c>
      <c r="E1354">
        <v>5</v>
      </c>
      <c r="F1354">
        <v>8</v>
      </c>
      <c r="G1354" s="1">
        <v>9</v>
      </c>
      <c r="H1354" s="1">
        <v>1.000000013E-10</v>
      </c>
      <c r="I1354" s="1">
        <v>9.7731295970000001E-11</v>
      </c>
      <c r="J1354" s="1">
        <v>0</v>
      </c>
      <c r="K1354" s="1">
        <v>0</v>
      </c>
      <c r="L1354" s="1">
        <v>0</v>
      </c>
      <c r="M1354">
        <f t="shared" si="21"/>
        <v>0</v>
      </c>
    </row>
    <row r="1355" spans="2:13" hidden="1" x14ac:dyDescent="0.3">
      <c r="B1355">
        <v>12</v>
      </c>
      <c r="C1355">
        <v>3</v>
      </c>
      <c r="D1355">
        <v>2</v>
      </c>
      <c r="E1355">
        <v>5</v>
      </c>
      <c r="F1355">
        <v>8</v>
      </c>
      <c r="G1355" s="1">
        <v>9</v>
      </c>
      <c r="H1355" s="1">
        <v>1.000000013E-10</v>
      </c>
      <c r="I1355" s="1">
        <v>9.7731295970000001E-11</v>
      </c>
      <c r="J1355" s="1">
        <v>0</v>
      </c>
      <c r="K1355" s="1">
        <v>0</v>
      </c>
      <c r="L1355" s="1">
        <v>0</v>
      </c>
      <c r="M1355">
        <f t="shared" si="21"/>
        <v>0</v>
      </c>
    </row>
    <row r="1356" spans="2:13" x14ac:dyDescent="0.3">
      <c r="B1356">
        <v>12</v>
      </c>
      <c r="C1356">
        <v>3</v>
      </c>
      <c r="D1356">
        <v>3</v>
      </c>
      <c r="E1356">
        <v>5</v>
      </c>
      <c r="F1356">
        <v>8</v>
      </c>
      <c r="G1356" s="1">
        <v>9</v>
      </c>
      <c r="H1356" s="1">
        <v>1.000000013E-10</v>
      </c>
      <c r="I1356" s="1">
        <v>9.7731295970000001E-11</v>
      </c>
      <c r="J1356" s="1">
        <v>0</v>
      </c>
      <c r="K1356" s="1">
        <v>0</v>
      </c>
      <c r="L1356" s="1">
        <v>0</v>
      </c>
      <c r="M1356">
        <f t="shared" si="21"/>
        <v>1</v>
      </c>
    </row>
    <row r="1357" spans="2:13" hidden="1" x14ac:dyDescent="0.3">
      <c r="B1357">
        <v>12</v>
      </c>
      <c r="C1357">
        <v>4</v>
      </c>
      <c r="D1357">
        <v>1</v>
      </c>
      <c r="E1357">
        <v>5</v>
      </c>
      <c r="F1357">
        <v>8</v>
      </c>
      <c r="G1357" s="1">
        <v>9</v>
      </c>
      <c r="H1357" s="1">
        <v>1.000000013E-10</v>
      </c>
      <c r="I1357" s="1">
        <v>9.7709158439999995E-11</v>
      </c>
      <c r="J1357" s="1">
        <v>0</v>
      </c>
      <c r="K1357" s="1">
        <v>0</v>
      </c>
      <c r="L1357" s="1">
        <v>0</v>
      </c>
      <c r="M1357">
        <f t="shared" si="21"/>
        <v>0</v>
      </c>
    </row>
    <row r="1358" spans="2:13" hidden="1" x14ac:dyDescent="0.3">
      <c r="B1358">
        <v>12</v>
      </c>
      <c r="C1358">
        <v>4</v>
      </c>
      <c r="D1358">
        <v>2</v>
      </c>
      <c r="E1358">
        <v>5</v>
      </c>
      <c r="F1358">
        <v>8</v>
      </c>
      <c r="G1358" s="1">
        <v>9</v>
      </c>
      <c r="H1358" s="1">
        <v>1.000000013E-10</v>
      </c>
      <c r="I1358" s="1">
        <v>9.7709158439999995E-11</v>
      </c>
      <c r="J1358" s="1">
        <v>0</v>
      </c>
      <c r="K1358" s="1">
        <v>0</v>
      </c>
      <c r="L1358" s="1">
        <v>0</v>
      </c>
      <c r="M1358">
        <f t="shared" si="21"/>
        <v>0</v>
      </c>
    </row>
    <row r="1359" spans="2:13" x14ac:dyDescent="0.3">
      <c r="B1359">
        <v>12</v>
      </c>
      <c r="C1359">
        <v>4</v>
      </c>
      <c r="D1359">
        <v>3</v>
      </c>
      <c r="E1359">
        <v>5</v>
      </c>
      <c r="F1359">
        <v>8</v>
      </c>
      <c r="G1359" s="1">
        <v>9</v>
      </c>
      <c r="H1359" s="1">
        <v>1.000000013E-10</v>
      </c>
      <c r="I1359" s="1">
        <v>9.7709158439999995E-11</v>
      </c>
      <c r="J1359" s="1">
        <v>0</v>
      </c>
      <c r="K1359" s="1">
        <v>0</v>
      </c>
      <c r="L1359" s="1">
        <v>0</v>
      </c>
      <c r="M1359">
        <f t="shared" si="21"/>
        <v>1</v>
      </c>
    </row>
    <row r="1360" spans="2:13" hidden="1" x14ac:dyDescent="0.3">
      <c r="B1360">
        <v>12</v>
      </c>
      <c r="C1360">
        <v>5</v>
      </c>
      <c r="D1360">
        <v>1</v>
      </c>
      <c r="E1360">
        <v>5</v>
      </c>
      <c r="F1360">
        <v>8</v>
      </c>
      <c r="G1360" s="1">
        <v>9</v>
      </c>
      <c r="H1360" s="1">
        <v>1.000000013E-10</v>
      </c>
      <c r="I1360" s="1">
        <v>9.7687030210000005E-11</v>
      </c>
      <c r="J1360" s="1">
        <v>0</v>
      </c>
      <c r="K1360" s="1">
        <v>0</v>
      </c>
      <c r="L1360" s="1">
        <v>0</v>
      </c>
      <c r="M1360">
        <f t="shared" si="21"/>
        <v>0</v>
      </c>
    </row>
    <row r="1361" spans="2:13" hidden="1" x14ac:dyDescent="0.3">
      <c r="B1361">
        <v>12</v>
      </c>
      <c r="C1361">
        <v>5</v>
      </c>
      <c r="D1361">
        <v>2</v>
      </c>
      <c r="E1361">
        <v>5</v>
      </c>
      <c r="F1361">
        <v>8</v>
      </c>
      <c r="G1361" s="1">
        <v>9</v>
      </c>
      <c r="H1361" s="1">
        <v>1.000000013E-10</v>
      </c>
      <c r="I1361" s="1">
        <v>9.7687030210000005E-11</v>
      </c>
      <c r="J1361" s="1">
        <v>0</v>
      </c>
      <c r="K1361" s="1">
        <v>0</v>
      </c>
      <c r="L1361" s="1">
        <v>0</v>
      </c>
      <c r="M1361">
        <f t="shared" si="21"/>
        <v>0</v>
      </c>
    </row>
    <row r="1362" spans="2:13" x14ac:dyDescent="0.3">
      <c r="B1362">
        <v>12</v>
      </c>
      <c r="C1362">
        <v>5</v>
      </c>
      <c r="D1362">
        <v>3</v>
      </c>
      <c r="E1362">
        <v>5</v>
      </c>
      <c r="F1362">
        <v>8</v>
      </c>
      <c r="G1362" s="1">
        <v>9</v>
      </c>
      <c r="H1362" s="1">
        <v>1.000000013E-10</v>
      </c>
      <c r="I1362" s="1">
        <v>9.7687030210000005E-11</v>
      </c>
      <c r="J1362" s="1">
        <v>0</v>
      </c>
      <c r="K1362" s="1">
        <v>0</v>
      </c>
      <c r="L1362" s="1">
        <v>0</v>
      </c>
      <c r="M1362">
        <f t="shared" si="21"/>
        <v>1</v>
      </c>
    </row>
    <row r="1363" spans="2:13" hidden="1" x14ac:dyDescent="0.3">
      <c r="B1363">
        <v>12</v>
      </c>
      <c r="C1363">
        <v>6</v>
      </c>
      <c r="D1363">
        <v>1</v>
      </c>
      <c r="E1363">
        <v>5</v>
      </c>
      <c r="F1363">
        <v>8</v>
      </c>
      <c r="G1363" s="1">
        <v>9</v>
      </c>
      <c r="H1363" s="1">
        <v>1.000000013E-10</v>
      </c>
      <c r="I1363" s="1">
        <v>9.7664901989999995E-11</v>
      </c>
      <c r="J1363" s="1">
        <v>0</v>
      </c>
      <c r="K1363" s="1">
        <v>0</v>
      </c>
      <c r="L1363" s="1">
        <v>0</v>
      </c>
      <c r="M1363">
        <f t="shared" si="21"/>
        <v>0</v>
      </c>
    </row>
    <row r="1364" spans="2:13" hidden="1" x14ac:dyDescent="0.3">
      <c r="B1364">
        <v>12</v>
      </c>
      <c r="C1364">
        <v>6</v>
      </c>
      <c r="D1364">
        <v>2</v>
      </c>
      <c r="E1364">
        <v>5</v>
      </c>
      <c r="F1364">
        <v>8</v>
      </c>
      <c r="G1364" s="1">
        <v>9</v>
      </c>
      <c r="H1364" s="1">
        <v>1.000000013E-10</v>
      </c>
      <c r="I1364" s="1">
        <v>9.7664901989999995E-11</v>
      </c>
      <c r="J1364" s="1">
        <v>0</v>
      </c>
      <c r="K1364" s="1">
        <v>0</v>
      </c>
      <c r="L1364" s="1">
        <v>0</v>
      </c>
      <c r="M1364">
        <f t="shared" si="21"/>
        <v>0</v>
      </c>
    </row>
    <row r="1365" spans="2:13" x14ac:dyDescent="0.3">
      <c r="B1365">
        <v>12</v>
      </c>
      <c r="C1365">
        <v>6</v>
      </c>
      <c r="D1365">
        <v>3</v>
      </c>
      <c r="E1365">
        <v>5</v>
      </c>
      <c r="F1365">
        <v>8</v>
      </c>
      <c r="G1365" s="1">
        <v>9</v>
      </c>
      <c r="H1365" s="1">
        <v>1.000000013E-10</v>
      </c>
      <c r="I1365" s="1">
        <v>9.7664901989999995E-11</v>
      </c>
      <c r="J1365" s="1">
        <v>0</v>
      </c>
      <c r="K1365" s="1">
        <v>0</v>
      </c>
      <c r="L1365" s="1">
        <v>0</v>
      </c>
      <c r="M1365">
        <f t="shared" si="21"/>
        <v>1</v>
      </c>
    </row>
    <row r="1366" spans="2:13" hidden="1" x14ac:dyDescent="0.3">
      <c r="B1366">
        <v>12</v>
      </c>
      <c r="C1366">
        <v>7</v>
      </c>
      <c r="D1366">
        <v>1</v>
      </c>
      <c r="E1366">
        <v>5</v>
      </c>
      <c r="F1366">
        <v>8</v>
      </c>
      <c r="G1366" s="1">
        <v>9</v>
      </c>
      <c r="H1366" s="1">
        <v>1.000000013E-10</v>
      </c>
      <c r="I1366" s="1">
        <v>9.7642783080000006E-11</v>
      </c>
      <c r="J1366" s="1">
        <v>0</v>
      </c>
      <c r="K1366" s="1">
        <v>0</v>
      </c>
      <c r="L1366" s="1">
        <v>0</v>
      </c>
      <c r="M1366">
        <f t="shared" si="21"/>
        <v>0</v>
      </c>
    </row>
    <row r="1367" spans="2:13" hidden="1" x14ac:dyDescent="0.3">
      <c r="B1367">
        <v>12</v>
      </c>
      <c r="C1367">
        <v>7</v>
      </c>
      <c r="D1367">
        <v>2</v>
      </c>
      <c r="E1367">
        <v>5</v>
      </c>
      <c r="F1367">
        <v>8</v>
      </c>
      <c r="G1367" s="1">
        <v>9</v>
      </c>
      <c r="H1367" s="1">
        <v>1.000000013E-10</v>
      </c>
      <c r="I1367" s="1">
        <v>9.7642783080000006E-11</v>
      </c>
      <c r="J1367" s="1">
        <v>0</v>
      </c>
      <c r="K1367" s="1">
        <v>0</v>
      </c>
      <c r="L1367" s="1">
        <v>0</v>
      </c>
      <c r="M1367">
        <f t="shared" si="21"/>
        <v>0</v>
      </c>
    </row>
    <row r="1368" spans="2:13" x14ac:dyDescent="0.3">
      <c r="B1368">
        <v>12</v>
      </c>
      <c r="C1368">
        <v>7</v>
      </c>
      <c r="D1368">
        <v>3</v>
      </c>
      <c r="E1368">
        <v>5</v>
      </c>
      <c r="F1368">
        <v>8</v>
      </c>
      <c r="G1368" s="1">
        <v>9</v>
      </c>
      <c r="H1368" s="1">
        <v>1.000000013E-10</v>
      </c>
      <c r="I1368" s="1">
        <v>9.7642783080000006E-11</v>
      </c>
      <c r="J1368" s="1">
        <v>0</v>
      </c>
      <c r="K1368" s="1">
        <v>0</v>
      </c>
      <c r="L1368" s="1">
        <v>0</v>
      </c>
      <c r="M1368">
        <f t="shared" si="21"/>
        <v>1</v>
      </c>
    </row>
    <row r="1369" spans="2:13" hidden="1" x14ac:dyDescent="0.3">
      <c r="B1369">
        <v>12</v>
      </c>
      <c r="C1369">
        <v>8</v>
      </c>
      <c r="D1369">
        <v>1</v>
      </c>
      <c r="E1369">
        <v>5</v>
      </c>
      <c r="F1369">
        <v>8</v>
      </c>
      <c r="G1369" s="1">
        <v>9</v>
      </c>
      <c r="H1369" s="1">
        <v>1.000000013E-10</v>
      </c>
      <c r="I1369" s="1">
        <v>9.7620664159999998E-11</v>
      </c>
      <c r="J1369" s="1">
        <v>0</v>
      </c>
      <c r="K1369" s="1">
        <v>0</v>
      </c>
      <c r="L1369" s="1">
        <v>0</v>
      </c>
      <c r="M1369">
        <f t="shared" si="21"/>
        <v>0</v>
      </c>
    </row>
    <row r="1370" spans="2:13" hidden="1" x14ac:dyDescent="0.3">
      <c r="B1370">
        <v>12</v>
      </c>
      <c r="C1370">
        <v>8</v>
      </c>
      <c r="D1370">
        <v>2</v>
      </c>
      <c r="E1370">
        <v>5</v>
      </c>
      <c r="F1370">
        <v>8</v>
      </c>
      <c r="G1370" s="1">
        <v>9</v>
      </c>
      <c r="H1370" s="1">
        <v>1.000000013E-10</v>
      </c>
      <c r="I1370" s="1">
        <v>9.7620664159999998E-11</v>
      </c>
      <c r="J1370" s="1">
        <v>0</v>
      </c>
      <c r="K1370" s="1">
        <v>0</v>
      </c>
      <c r="L1370" s="1">
        <v>0</v>
      </c>
      <c r="M1370">
        <f t="shared" si="21"/>
        <v>0</v>
      </c>
    </row>
    <row r="1371" spans="2:13" x14ac:dyDescent="0.3">
      <c r="B1371">
        <v>12</v>
      </c>
      <c r="C1371">
        <v>8</v>
      </c>
      <c r="D1371">
        <v>3</v>
      </c>
      <c r="E1371">
        <v>5</v>
      </c>
      <c r="F1371">
        <v>8</v>
      </c>
      <c r="G1371" s="1">
        <v>9</v>
      </c>
      <c r="H1371" s="1">
        <v>1.000000013E-10</v>
      </c>
      <c r="I1371" s="1">
        <v>9.7620664159999998E-11</v>
      </c>
      <c r="J1371" s="1">
        <v>0</v>
      </c>
      <c r="K1371" s="1">
        <v>0</v>
      </c>
      <c r="L1371" s="1">
        <v>0</v>
      </c>
      <c r="M1371">
        <f t="shared" si="21"/>
        <v>1</v>
      </c>
    </row>
    <row r="1372" spans="2:13" hidden="1" x14ac:dyDescent="0.3">
      <c r="B1372">
        <v>12</v>
      </c>
      <c r="C1372">
        <v>9</v>
      </c>
      <c r="D1372">
        <v>1</v>
      </c>
      <c r="E1372">
        <v>5</v>
      </c>
      <c r="F1372">
        <v>8</v>
      </c>
      <c r="G1372" s="1">
        <v>9</v>
      </c>
      <c r="H1372" s="1">
        <v>1.000000013E-10</v>
      </c>
      <c r="I1372" s="1">
        <v>9.7598554569999998E-11</v>
      </c>
      <c r="J1372" s="1">
        <v>0</v>
      </c>
      <c r="K1372" s="1">
        <v>0</v>
      </c>
      <c r="L1372" s="1">
        <v>0</v>
      </c>
      <c r="M1372">
        <f t="shared" si="21"/>
        <v>0</v>
      </c>
    </row>
    <row r="1373" spans="2:13" hidden="1" x14ac:dyDescent="0.3">
      <c r="B1373">
        <v>12</v>
      </c>
      <c r="C1373">
        <v>9</v>
      </c>
      <c r="D1373">
        <v>2</v>
      </c>
      <c r="E1373">
        <v>5</v>
      </c>
      <c r="F1373">
        <v>8</v>
      </c>
      <c r="G1373" s="1">
        <v>9</v>
      </c>
      <c r="H1373" s="1">
        <v>1.000000013E-10</v>
      </c>
      <c r="I1373" s="1">
        <v>9.7598554569999998E-11</v>
      </c>
      <c r="J1373" s="1">
        <v>0</v>
      </c>
      <c r="K1373" s="1">
        <v>0</v>
      </c>
      <c r="L1373" s="1">
        <v>0</v>
      </c>
      <c r="M1373">
        <f t="shared" si="21"/>
        <v>0</v>
      </c>
    </row>
    <row r="1374" spans="2:13" x14ac:dyDescent="0.3">
      <c r="B1374">
        <v>12</v>
      </c>
      <c r="C1374">
        <v>9</v>
      </c>
      <c r="D1374">
        <v>3</v>
      </c>
      <c r="E1374">
        <v>5</v>
      </c>
      <c r="F1374">
        <v>8</v>
      </c>
      <c r="G1374" s="1">
        <v>9</v>
      </c>
      <c r="H1374" s="1">
        <v>1.000000013E-10</v>
      </c>
      <c r="I1374" s="1">
        <v>9.7598554569999998E-11</v>
      </c>
      <c r="J1374" s="1">
        <v>0</v>
      </c>
      <c r="K1374" s="1">
        <v>0</v>
      </c>
      <c r="L1374" s="1">
        <v>0</v>
      </c>
      <c r="M1374">
        <f t="shared" si="21"/>
        <v>1</v>
      </c>
    </row>
    <row r="1375" spans="2:13" hidden="1" x14ac:dyDescent="0.3">
      <c r="B1375">
        <v>12</v>
      </c>
      <c r="C1375">
        <v>10</v>
      </c>
      <c r="D1375">
        <v>1</v>
      </c>
      <c r="E1375">
        <v>5</v>
      </c>
      <c r="F1375">
        <v>8</v>
      </c>
      <c r="G1375" s="1">
        <v>9</v>
      </c>
      <c r="H1375" s="1">
        <v>1.000000013E-10</v>
      </c>
      <c r="I1375" s="1">
        <v>9.7576444970000004E-11</v>
      </c>
      <c r="J1375" s="1">
        <v>0</v>
      </c>
      <c r="K1375" s="1">
        <v>0</v>
      </c>
      <c r="L1375" s="1">
        <v>0</v>
      </c>
      <c r="M1375">
        <f t="shared" si="21"/>
        <v>0</v>
      </c>
    </row>
    <row r="1376" spans="2:13" hidden="1" x14ac:dyDescent="0.3">
      <c r="B1376">
        <v>12</v>
      </c>
      <c r="C1376">
        <v>10</v>
      </c>
      <c r="D1376">
        <v>2</v>
      </c>
      <c r="E1376">
        <v>5</v>
      </c>
      <c r="F1376">
        <v>8</v>
      </c>
      <c r="G1376" s="1">
        <v>9</v>
      </c>
      <c r="H1376" s="1">
        <v>1.000000013E-10</v>
      </c>
      <c r="I1376" s="1">
        <v>9.7576444970000004E-11</v>
      </c>
      <c r="J1376" s="1">
        <v>0</v>
      </c>
      <c r="K1376" s="1">
        <v>0</v>
      </c>
      <c r="L1376" s="1">
        <v>0</v>
      </c>
      <c r="M1376">
        <f t="shared" si="21"/>
        <v>0</v>
      </c>
    </row>
    <row r="1377" spans="2:13" x14ac:dyDescent="0.3">
      <c r="B1377">
        <v>12</v>
      </c>
      <c r="C1377">
        <v>10</v>
      </c>
      <c r="D1377">
        <v>3</v>
      </c>
      <c r="E1377">
        <v>5</v>
      </c>
      <c r="F1377">
        <v>8</v>
      </c>
      <c r="G1377" s="1">
        <v>9</v>
      </c>
      <c r="H1377" s="1">
        <v>1.000000013E-10</v>
      </c>
      <c r="I1377" s="1">
        <v>9.7576444970000004E-11</v>
      </c>
      <c r="J1377" s="1">
        <v>0</v>
      </c>
      <c r="K1377" s="1">
        <v>0</v>
      </c>
      <c r="L1377" s="1">
        <v>0</v>
      </c>
      <c r="M1377">
        <f t="shared" si="21"/>
        <v>1</v>
      </c>
    </row>
    <row r="1378" spans="2:13" hidden="1" x14ac:dyDescent="0.3">
      <c r="B1378">
        <v>12</v>
      </c>
      <c r="C1378">
        <v>11</v>
      </c>
      <c r="D1378">
        <v>1</v>
      </c>
      <c r="E1378">
        <v>5</v>
      </c>
      <c r="F1378">
        <v>8</v>
      </c>
      <c r="G1378" s="1">
        <v>9</v>
      </c>
      <c r="H1378" s="1">
        <v>1.000000013E-10</v>
      </c>
      <c r="I1378" s="1">
        <v>9.7554335369999998E-11</v>
      </c>
      <c r="J1378" s="1">
        <v>0</v>
      </c>
      <c r="K1378" s="1">
        <v>0</v>
      </c>
      <c r="L1378" s="1">
        <v>0</v>
      </c>
      <c r="M1378">
        <f t="shared" si="21"/>
        <v>0</v>
      </c>
    </row>
    <row r="1379" spans="2:13" hidden="1" x14ac:dyDescent="0.3">
      <c r="B1379">
        <v>12</v>
      </c>
      <c r="C1379">
        <v>11</v>
      </c>
      <c r="D1379">
        <v>2</v>
      </c>
      <c r="E1379">
        <v>5</v>
      </c>
      <c r="F1379">
        <v>8</v>
      </c>
      <c r="G1379" s="1">
        <v>9</v>
      </c>
      <c r="H1379" s="1">
        <v>1.000000013E-10</v>
      </c>
      <c r="I1379" s="1">
        <v>9.7554335369999998E-11</v>
      </c>
      <c r="J1379" s="1">
        <v>0</v>
      </c>
      <c r="K1379" s="1">
        <v>0</v>
      </c>
      <c r="L1379" s="1">
        <v>0</v>
      </c>
      <c r="M1379">
        <f t="shared" si="21"/>
        <v>0</v>
      </c>
    </row>
    <row r="1380" spans="2:13" x14ac:dyDescent="0.3">
      <c r="B1380">
        <v>12</v>
      </c>
      <c r="C1380">
        <v>11</v>
      </c>
      <c r="D1380">
        <v>3</v>
      </c>
      <c r="E1380">
        <v>5</v>
      </c>
      <c r="F1380">
        <v>8</v>
      </c>
      <c r="G1380" s="1">
        <v>9</v>
      </c>
      <c r="H1380" s="1">
        <v>1.000000013E-10</v>
      </c>
      <c r="I1380" s="1">
        <v>9.7554335369999998E-11</v>
      </c>
      <c r="J1380" s="1">
        <v>0</v>
      </c>
      <c r="K1380" s="1">
        <v>0</v>
      </c>
      <c r="L1380" s="1">
        <v>0</v>
      </c>
      <c r="M1380">
        <f t="shared" si="21"/>
        <v>1</v>
      </c>
    </row>
    <row r="1381" spans="2:13" hidden="1" x14ac:dyDescent="0.3">
      <c r="B1381">
        <v>12</v>
      </c>
      <c r="C1381">
        <v>12</v>
      </c>
      <c r="D1381">
        <v>1</v>
      </c>
      <c r="E1381">
        <v>5</v>
      </c>
      <c r="F1381">
        <v>8</v>
      </c>
      <c r="G1381" s="1">
        <v>9</v>
      </c>
      <c r="H1381" s="1">
        <v>1.000000013E-10</v>
      </c>
      <c r="I1381" s="1">
        <v>9.7532235090000006E-11</v>
      </c>
      <c r="J1381" s="1">
        <v>0</v>
      </c>
      <c r="K1381" s="1">
        <v>0</v>
      </c>
      <c r="L1381" s="1">
        <v>0</v>
      </c>
      <c r="M1381">
        <f t="shared" si="21"/>
        <v>0</v>
      </c>
    </row>
    <row r="1382" spans="2:13" hidden="1" x14ac:dyDescent="0.3">
      <c r="B1382">
        <v>12</v>
      </c>
      <c r="C1382">
        <v>12</v>
      </c>
      <c r="D1382">
        <v>2</v>
      </c>
      <c r="E1382">
        <v>5</v>
      </c>
      <c r="F1382">
        <v>8</v>
      </c>
      <c r="G1382" s="1">
        <v>9</v>
      </c>
      <c r="H1382" s="1">
        <v>1.000000013E-10</v>
      </c>
      <c r="I1382" s="1">
        <v>9.7532235090000006E-11</v>
      </c>
      <c r="J1382" s="1">
        <v>0</v>
      </c>
      <c r="K1382" s="1">
        <v>0</v>
      </c>
      <c r="L1382" s="1">
        <v>0</v>
      </c>
      <c r="M1382">
        <f t="shared" si="21"/>
        <v>0</v>
      </c>
    </row>
    <row r="1383" spans="2:13" x14ac:dyDescent="0.3">
      <c r="B1383">
        <v>12</v>
      </c>
      <c r="C1383">
        <v>12</v>
      </c>
      <c r="D1383">
        <v>3</v>
      </c>
      <c r="E1383">
        <v>5</v>
      </c>
      <c r="F1383">
        <v>8</v>
      </c>
      <c r="G1383" s="1">
        <v>9</v>
      </c>
      <c r="H1383" s="1">
        <v>1.000000013E-10</v>
      </c>
      <c r="I1383" s="1">
        <v>9.7532235090000006E-11</v>
      </c>
      <c r="J1383" s="1">
        <v>0</v>
      </c>
      <c r="K1383" s="1">
        <v>0</v>
      </c>
      <c r="L1383" s="1">
        <v>0</v>
      </c>
      <c r="M1383">
        <f t="shared" si="21"/>
        <v>1</v>
      </c>
    </row>
    <row r="1384" spans="2:13" hidden="1" x14ac:dyDescent="0.3">
      <c r="B1384">
        <v>12</v>
      </c>
      <c r="C1384">
        <v>13</v>
      </c>
      <c r="D1384">
        <v>1</v>
      </c>
      <c r="E1384">
        <v>5</v>
      </c>
      <c r="F1384">
        <v>8</v>
      </c>
      <c r="G1384" s="1">
        <v>9</v>
      </c>
      <c r="H1384" s="1">
        <v>1.000000013E-10</v>
      </c>
      <c r="I1384" s="1">
        <v>9.7510144110000003E-11</v>
      </c>
      <c r="J1384" s="1">
        <v>0</v>
      </c>
      <c r="K1384" s="1">
        <v>0</v>
      </c>
      <c r="L1384" s="1">
        <v>0</v>
      </c>
      <c r="M1384">
        <f t="shared" si="21"/>
        <v>0</v>
      </c>
    </row>
    <row r="1385" spans="2:13" hidden="1" x14ac:dyDescent="0.3">
      <c r="B1385">
        <v>12</v>
      </c>
      <c r="C1385">
        <v>13</v>
      </c>
      <c r="D1385">
        <v>2</v>
      </c>
      <c r="E1385">
        <v>5</v>
      </c>
      <c r="F1385">
        <v>8</v>
      </c>
      <c r="G1385" s="1">
        <v>9</v>
      </c>
      <c r="H1385" s="1">
        <v>1.000000013E-10</v>
      </c>
      <c r="I1385" s="1">
        <v>9.7510144110000003E-11</v>
      </c>
      <c r="J1385" s="1">
        <v>0</v>
      </c>
      <c r="K1385" s="1">
        <v>0</v>
      </c>
      <c r="L1385" s="1">
        <v>0</v>
      </c>
      <c r="M1385">
        <f t="shared" si="21"/>
        <v>0</v>
      </c>
    </row>
    <row r="1386" spans="2:13" x14ac:dyDescent="0.3">
      <c r="B1386">
        <v>12</v>
      </c>
      <c r="C1386">
        <v>13</v>
      </c>
      <c r="D1386">
        <v>3</v>
      </c>
      <c r="E1386">
        <v>5</v>
      </c>
      <c r="F1386">
        <v>8</v>
      </c>
      <c r="G1386" s="1">
        <v>9</v>
      </c>
      <c r="H1386" s="1">
        <v>1.000000013E-10</v>
      </c>
      <c r="I1386" s="1">
        <v>9.7510144110000003E-11</v>
      </c>
      <c r="J1386" s="1">
        <v>0</v>
      </c>
      <c r="K1386" s="1">
        <v>0</v>
      </c>
      <c r="L1386" s="1">
        <v>0</v>
      </c>
      <c r="M1386">
        <f t="shared" si="21"/>
        <v>1</v>
      </c>
    </row>
    <row r="1387" spans="2:13" hidden="1" x14ac:dyDescent="0.3">
      <c r="B1387">
        <v>12</v>
      </c>
      <c r="C1387">
        <v>14</v>
      </c>
      <c r="D1387">
        <v>1</v>
      </c>
      <c r="E1387">
        <v>5</v>
      </c>
      <c r="F1387">
        <v>8</v>
      </c>
      <c r="G1387" s="1">
        <v>9</v>
      </c>
      <c r="H1387" s="1">
        <v>1.000000013E-10</v>
      </c>
      <c r="I1387" s="1">
        <v>9.7488043829999998E-11</v>
      </c>
      <c r="J1387" s="1">
        <v>0</v>
      </c>
      <c r="K1387" s="1">
        <v>0</v>
      </c>
      <c r="L1387" s="1">
        <v>0</v>
      </c>
      <c r="M1387">
        <f t="shared" si="21"/>
        <v>0</v>
      </c>
    </row>
    <row r="1388" spans="2:13" hidden="1" x14ac:dyDescent="0.3">
      <c r="B1388">
        <v>12</v>
      </c>
      <c r="C1388">
        <v>14</v>
      </c>
      <c r="D1388">
        <v>2</v>
      </c>
      <c r="E1388">
        <v>5</v>
      </c>
      <c r="F1388">
        <v>8</v>
      </c>
      <c r="G1388" s="1">
        <v>9</v>
      </c>
      <c r="H1388" s="1">
        <v>1.000000013E-10</v>
      </c>
      <c r="I1388" s="1">
        <v>9.7488043829999998E-11</v>
      </c>
      <c r="J1388" s="1">
        <v>0</v>
      </c>
      <c r="K1388" s="1">
        <v>0</v>
      </c>
      <c r="L1388" s="1">
        <v>0</v>
      </c>
      <c r="M1388">
        <f t="shared" si="21"/>
        <v>0</v>
      </c>
    </row>
    <row r="1389" spans="2:13" x14ac:dyDescent="0.3">
      <c r="B1389">
        <v>12</v>
      </c>
      <c r="C1389">
        <v>14</v>
      </c>
      <c r="D1389">
        <v>3</v>
      </c>
      <c r="E1389">
        <v>5</v>
      </c>
      <c r="F1389">
        <v>8</v>
      </c>
      <c r="G1389" s="1">
        <v>9</v>
      </c>
      <c r="H1389" s="1">
        <v>1.000000013E-10</v>
      </c>
      <c r="I1389" s="1">
        <v>9.7488043829999998E-11</v>
      </c>
      <c r="J1389" s="1">
        <v>0</v>
      </c>
      <c r="K1389" s="1">
        <v>0</v>
      </c>
      <c r="L1389" s="1">
        <v>0</v>
      </c>
      <c r="M1389">
        <f t="shared" si="21"/>
        <v>1</v>
      </c>
    </row>
    <row r="1390" spans="2:13" hidden="1" x14ac:dyDescent="0.3">
      <c r="B1390">
        <v>12</v>
      </c>
      <c r="C1390">
        <v>15</v>
      </c>
      <c r="D1390">
        <v>1</v>
      </c>
      <c r="E1390">
        <v>5</v>
      </c>
      <c r="F1390">
        <v>8</v>
      </c>
      <c r="G1390" s="1">
        <v>9</v>
      </c>
      <c r="H1390" s="1">
        <v>1.000000013E-10</v>
      </c>
      <c r="I1390" s="1">
        <v>9.7465962169999997E-11</v>
      </c>
      <c r="J1390" s="1">
        <v>0</v>
      </c>
      <c r="K1390" s="1">
        <v>0</v>
      </c>
      <c r="L1390" s="1">
        <v>0</v>
      </c>
      <c r="M1390">
        <f t="shared" si="21"/>
        <v>0</v>
      </c>
    </row>
    <row r="1391" spans="2:13" hidden="1" x14ac:dyDescent="0.3">
      <c r="B1391">
        <v>12</v>
      </c>
      <c r="C1391">
        <v>15</v>
      </c>
      <c r="D1391">
        <v>2</v>
      </c>
      <c r="E1391">
        <v>5</v>
      </c>
      <c r="F1391">
        <v>8</v>
      </c>
      <c r="G1391" s="1">
        <v>9</v>
      </c>
      <c r="H1391" s="1">
        <v>1.000000013E-10</v>
      </c>
      <c r="I1391" s="1">
        <v>9.7465962169999997E-11</v>
      </c>
      <c r="J1391" s="1">
        <v>0</v>
      </c>
      <c r="K1391" s="1">
        <v>0</v>
      </c>
      <c r="L1391" s="1">
        <v>0</v>
      </c>
      <c r="M1391">
        <f t="shared" si="21"/>
        <v>0</v>
      </c>
    </row>
    <row r="1392" spans="2:13" x14ac:dyDescent="0.3">
      <c r="B1392">
        <v>12</v>
      </c>
      <c r="C1392">
        <v>15</v>
      </c>
      <c r="D1392">
        <v>3</v>
      </c>
      <c r="E1392">
        <v>5</v>
      </c>
      <c r="F1392">
        <v>8</v>
      </c>
      <c r="G1392" s="1">
        <v>9</v>
      </c>
      <c r="H1392" s="1">
        <v>1.000000013E-10</v>
      </c>
      <c r="I1392" s="1">
        <v>9.7465962169999997E-11</v>
      </c>
      <c r="J1392" s="1">
        <v>0</v>
      </c>
      <c r="K1392" s="1">
        <v>0</v>
      </c>
      <c r="L1392" s="1">
        <v>0</v>
      </c>
      <c r="M1392">
        <f t="shared" si="21"/>
        <v>1</v>
      </c>
    </row>
    <row r="1393" spans="2:13" hidden="1" x14ac:dyDescent="0.3">
      <c r="B1393">
        <v>12</v>
      </c>
      <c r="C1393">
        <v>16</v>
      </c>
      <c r="D1393">
        <v>1</v>
      </c>
      <c r="E1393">
        <v>5</v>
      </c>
      <c r="F1393">
        <v>8</v>
      </c>
      <c r="G1393" s="1">
        <v>9</v>
      </c>
      <c r="H1393" s="1">
        <v>1.000000013E-10</v>
      </c>
      <c r="I1393" s="1">
        <v>9.74438712E-11</v>
      </c>
      <c r="J1393" s="1">
        <v>0</v>
      </c>
      <c r="K1393" s="1">
        <v>0</v>
      </c>
      <c r="L1393" s="1">
        <v>0</v>
      </c>
      <c r="M1393">
        <f t="shared" si="21"/>
        <v>0</v>
      </c>
    </row>
    <row r="1394" spans="2:13" hidden="1" x14ac:dyDescent="0.3">
      <c r="B1394">
        <v>12</v>
      </c>
      <c r="C1394">
        <v>16</v>
      </c>
      <c r="D1394">
        <v>2</v>
      </c>
      <c r="E1394">
        <v>5</v>
      </c>
      <c r="F1394">
        <v>8</v>
      </c>
      <c r="G1394" s="1">
        <v>9</v>
      </c>
      <c r="H1394" s="1">
        <v>1.000000013E-10</v>
      </c>
      <c r="I1394" s="1">
        <v>9.74438712E-11</v>
      </c>
      <c r="J1394" s="1">
        <v>0</v>
      </c>
      <c r="K1394" s="1">
        <v>0</v>
      </c>
      <c r="L1394" s="1">
        <v>0</v>
      </c>
      <c r="M1394">
        <f t="shared" si="21"/>
        <v>0</v>
      </c>
    </row>
    <row r="1395" spans="2:13" x14ac:dyDescent="0.3">
      <c r="B1395">
        <v>12</v>
      </c>
      <c r="C1395">
        <v>16</v>
      </c>
      <c r="D1395">
        <v>3</v>
      </c>
      <c r="E1395">
        <v>5</v>
      </c>
      <c r="F1395">
        <v>8</v>
      </c>
      <c r="G1395" s="1">
        <v>9</v>
      </c>
      <c r="H1395" s="1">
        <v>1.000000013E-10</v>
      </c>
      <c r="I1395" s="1">
        <v>9.74438712E-11</v>
      </c>
      <c r="J1395" s="1">
        <v>0</v>
      </c>
      <c r="K1395" s="1">
        <v>0</v>
      </c>
      <c r="L1395" s="1">
        <v>0</v>
      </c>
      <c r="M1395">
        <f t="shared" si="21"/>
        <v>1</v>
      </c>
    </row>
    <row r="1396" spans="2:13" hidden="1" x14ac:dyDescent="0.3">
      <c r="B1396">
        <v>12</v>
      </c>
      <c r="C1396">
        <v>17</v>
      </c>
      <c r="D1396">
        <v>1</v>
      </c>
      <c r="E1396">
        <v>5</v>
      </c>
      <c r="F1396">
        <v>8</v>
      </c>
      <c r="G1396" s="1">
        <v>9</v>
      </c>
      <c r="H1396" s="1">
        <v>1.000000013E-10</v>
      </c>
      <c r="I1396" s="1">
        <v>9.7421789539999999E-11</v>
      </c>
      <c r="J1396" s="1">
        <v>0</v>
      </c>
      <c r="K1396" s="1">
        <v>0</v>
      </c>
      <c r="L1396" s="1">
        <v>0</v>
      </c>
      <c r="M1396">
        <f t="shared" si="21"/>
        <v>0</v>
      </c>
    </row>
    <row r="1397" spans="2:13" hidden="1" x14ac:dyDescent="0.3">
      <c r="B1397">
        <v>12</v>
      </c>
      <c r="C1397">
        <v>17</v>
      </c>
      <c r="D1397">
        <v>2</v>
      </c>
      <c r="E1397">
        <v>5</v>
      </c>
      <c r="F1397">
        <v>8</v>
      </c>
      <c r="G1397" s="1">
        <v>9</v>
      </c>
      <c r="H1397" s="1">
        <v>1.000000013E-10</v>
      </c>
      <c r="I1397" s="1">
        <v>9.7421789539999999E-11</v>
      </c>
      <c r="J1397" s="1">
        <v>0</v>
      </c>
      <c r="K1397" s="1">
        <v>0</v>
      </c>
      <c r="L1397" s="1">
        <v>0</v>
      </c>
      <c r="M1397">
        <f t="shared" si="21"/>
        <v>0</v>
      </c>
    </row>
    <row r="1398" spans="2:13" x14ac:dyDescent="0.3">
      <c r="B1398">
        <v>12</v>
      </c>
      <c r="C1398">
        <v>17</v>
      </c>
      <c r="D1398">
        <v>3</v>
      </c>
      <c r="E1398">
        <v>5</v>
      </c>
      <c r="F1398">
        <v>8</v>
      </c>
      <c r="G1398" s="1">
        <v>9</v>
      </c>
      <c r="H1398" s="1">
        <v>1.000000013E-10</v>
      </c>
      <c r="I1398" s="1">
        <v>9.7421789539999999E-11</v>
      </c>
      <c r="J1398" s="1">
        <v>0</v>
      </c>
      <c r="K1398" s="1">
        <v>0</v>
      </c>
      <c r="L1398" s="1">
        <v>0</v>
      </c>
      <c r="M1398">
        <f t="shared" si="21"/>
        <v>1</v>
      </c>
    </row>
    <row r="1399" spans="2:13" hidden="1" x14ac:dyDescent="0.3">
      <c r="B1399">
        <v>12</v>
      </c>
      <c r="C1399">
        <v>18</v>
      </c>
      <c r="D1399">
        <v>1</v>
      </c>
      <c r="E1399">
        <v>5</v>
      </c>
      <c r="F1399">
        <v>8</v>
      </c>
      <c r="G1399" s="1">
        <v>9</v>
      </c>
      <c r="H1399" s="1">
        <v>1.000000013E-10</v>
      </c>
      <c r="I1399" s="1">
        <v>9.7399717199999999E-11</v>
      </c>
      <c r="J1399" s="1">
        <v>0</v>
      </c>
      <c r="K1399" s="1">
        <v>0</v>
      </c>
      <c r="L1399" s="1">
        <v>0</v>
      </c>
      <c r="M1399">
        <f t="shared" si="21"/>
        <v>0</v>
      </c>
    </row>
    <row r="1400" spans="2:13" hidden="1" x14ac:dyDescent="0.3">
      <c r="B1400">
        <v>12</v>
      </c>
      <c r="C1400">
        <v>18</v>
      </c>
      <c r="D1400">
        <v>2</v>
      </c>
      <c r="E1400">
        <v>5</v>
      </c>
      <c r="F1400">
        <v>8</v>
      </c>
      <c r="G1400" s="1">
        <v>9</v>
      </c>
      <c r="H1400" s="1">
        <v>1.000000013E-10</v>
      </c>
      <c r="I1400" s="1">
        <v>9.7399717199999999E-11</v>
      </c>
      <c r="J1400" s="1">
        <v>0</v>
      </c>
      <c r="K1400" s="1">
        <v>0</v>
      </c>
      <c r="L1400" s="1">
        <v>0</v>
      </c>
      <c r="M1400">
        <f t="shared" si="21"/>
        <v>0</v>
      </c>
    </row>
    <row r="1401" spans="2:13" x14ac:dyDescent="0.3">
      <c r="B1401">
        <v>12</v>
      </c>
      <c r="C1401">
        <v>18</v>
      </c>
      <c r="D1401">
        <v>3</v>
      </c>
      <c r="E1401">
        <v>5</v>
      </c>
      <c r="F1401">
        <v>8</v>
      </c>
      <c r="G1401" s="1">
        <v>9</v>
      </c>
      <c r="H1401" s="1">
        <v>1.000000013E-10</v>
      </c>
      <c r="I1401" s="1">
        <v>9.7399717199999999E-11</v>
      </c>
      <c r="J1401" s="1">
        <v>0</v>
      </c>
      <c r="K1401" s="1">
        <v>0</v>
      </c>
      <c r="L1401" s="1">
        <v>0</v>
      </c>
      <c r="M1401">
        <f t="shared" si="21"/>
        <v>1</v>
      </c>
    </row>
    <row r="1402" spans="2:13" hidden="1" x14ac:dyDescent="0.3">
      <c r="B1402">
        <v>12</v>
      </c>
      <c r="C1402">
        <v>19</v>
      </c>
      <c r="D1402">
        <v>1</v>
      </c>
      <c r="E1402">
        <v>5</v>
      </c>
      <c r="F1402">
        <v>8</v>
      </c>
      <c r="G1402" s="1">
        <v>9</v>
      </c>
      <c r="H1402" s="1">
        <v>1.000000013E-10</v>
      </c>
      <c r="I1402" s="1">
        <v>9.7377654169999995E-11</v>
      </c>
      <c r="J1402" s="1">
        <v>0</v>
      </c>
      <c r="K1402" s="1">
        <v>0</v>
      </c>
      <c r="L1402" s="1">
        <v>0</v>
      </c>
      <c r="M1402">
        <f t="shared" si="21"/>
        <v>0</v>
      </c>
    </row>
    <row r="1403" spans="2:13" hidden="1" x14ac:dyDescent="0.3">
      <c r="B1403">
        <v>12</v>
      </c>
      <c r="C1403">
        <v>19</v>
      </c>
      <c r="D1403">
        <v>2</v>
      </c>
      <c r="E1403">
        <v>5</v>
      </c>
      <c r="F1403">
        <v>8</v>
      </c>
      <c r="G1403" s="1">
        <v>9</v>
      </c>
      <c r="H1403" s="1">
        <v>1.000000013E-10</v>
      </c>
      <c r="I1403" s="1">
        <v>9.7377654169999995E-11</v>
      </c>
      <c r="J1403" s="1">
        <v>0</v>
      </c>
      <c r="K1403" s="1">
        <v>0</v>
      </c>
      <c r="L1403" s="1">
        <v>0</v>
      </c>
      <c r="M1403">
        <f t="shared" si="21"/>
        <v>0</v>
      </c>
    </row>
    <row r="1404" spans="2:13" x14ac:dyDescent="0.3">
      <c r="B1404">
        <v>12</v>
      </c>
      <c r="C1404">
        <v>19</v>
      </c>
      <c r="D1404">
        <v>3</v>
      </c>
      <c r="E1404">
        <v>5</v>
      </c>
      <c r="F1404">
        <v>8</v>
      </c>
      <c r="G1404" s="1">
        <v>9</v>
      </c>
      <c r="H1404" s="1">
        <v>1.000000013E-10</v>
      </c>
      <c r="I1404" s="1">
        <v>9.7377654169999995E-11</v>
      </c>
      <c r="J1404" s="1">
        <v>0</v>
      </c>
      <c r="K1404" s="1">
        <v>0</v>
      </c>
      <c r="L1404" s="1">
        <v>0</v>
      </c>
      <c r="M1404">
        <f t="shared" si="21"/>
        <v>1</v>
      </c>
    </row>
    <row r="1405" spans="2:13" hidden="1" x14ac:dyDescent="0.3">
      <c r="B1405">
        <v>12</v>
      </c>
      <c r="C1405">
        <v>20</v>
      </c>
      <c r="D1405">
        <v>1</v>
      </c>
      <c r="E1405">
        <v>5</v>
      </c>
      <c r="F1405">
        <v>8</v>
      </c>
      <c r="G1405" s="1">
        <v>9</v>
      </c>
      <c r="H1405" s="1">
        <v>1.000000013E-10</v>
      </c>
      <c r="I1405" s="1">
        <v>9.7355591129999997E-11</v>
      </c>
      <c r="J1405" s="1">
        <v>0</v>
      </c>
      <c r="K1405" s="1">
        <v>0</v>
      </c>
      <c r="L1405" s="1">
        <v>0</v>
      </c>
      <c r="M1405">
        <f t="shared" si="21"/>
        <v>0</v>
      </c>
    </row>
    <row r="1406" spans="2:13" hidden="1" x14ac:dyDescent="0.3">
      <c r="B1406">
        <v>12</v>
      </c>
      <c r="C1406">
        <v>20</v>
      </c>
      <c r="D1406">
        <v>2</v>
      </c>
      <c r="E1406">
        <v>5</v>
      </c>
      <c r="F1406">
        <v>8</v>
      </c>
      <c r="G1406" s="1">
        <v>9</v>
      </c>
      <c r="H1406" s="1">
        <v>1.000000013E-10</v>
      </c>
      <c r="I1406" s="1">
        <v>9.7355591129999997E-11</v>
      </c>
      <c r="J1406" s="1">
        <v>0</v>
      </c>
      <c r="K1406" s="1">
        <v>0</v>
      </c>
      <c r="L1406" s="1">
        <v>0</v>
      </c>
      <c r="M1406">
        <f t="shared" si="21"/>
        <v>0</v>
      </c>
    </row>
    <row r="1407" spans="2:13" x14ac:dyDescent="0.3">
      <c r="B1407">
        <v>12</v>
      </c>
      <c r="C1407">
        <v>20</v>
      </c>
      <c r="D1407">
        <v>3</v>
      </c>
      <c r="E1407">
        <v>5</v>
      </c>
      <c r="F1407">
        <v>8</v>
      </c>
      <c r="G1407" s="1">
        <v>9</v>
      </c>
      <c r="H1407" s="1">
        <v>1.000000013E-10</v>
      </c>
      <c r="I1407" s="1">
        <v>9.7355591129999997E-11</v>
      </c>
      <c r="J1407" s="1">
        <v>0</v>
      </c>
      <c r="K1407" s="1">
        <v>0</v>
      </c>
      <c r="L1407" s="1">
        <v>0</v>
      </c>
      <c r="M1407">
        <f t="shared" si="21"/>
        <v>1</v>
      </c>
    </row>
    <row r="1408" spans="2:13" hidden="1" x14ac:dyDescent="0.3">
      <c r="B1408">
        <v>12</v>
      </c>
      <c r="C1408">
        <v>21</v>
      </c>
      <c r="D1408">
        <v>1</v>
      </c>
      <c r="E1408">
        <v>5</v>
      </c>
      <c r="F1408">
        <v>8</v>
      </c>
      <c r="G1408" s="1">
        <v>9</v>
      </c>
      <c r="H1408" s="1">
        <v>1.000000013E-10</v>
      </c>
      <c r="I1408" s="1">
        <v>9.7333518789999997E-11</v>
      </c>
      <c r="J1408" s="1">
        <v>0</v>
      </c>
      <c r="K1408" s="1">
        <v>0</v>
      </c>
      <c r="L1408" s="1">
        <v>0</v>
      </c>
      <c r="M1408">
        <f t="shared" si="21"/>
        <v>0</v>
      </c>
    </row>
    <row r="1409" spans="2:13" hidden="1" x14ac:dyDescent="0.3">
      <c r="B1409">
        <v>12</v>
      </c>
      <c r="C1409">
        <v>21</v>
      </c>
      <c r="D1409">
        <v>2</v>
      </c>
      <c r="E1409">
        <v>5</v>
      </c>
      <c r="F1409">
        <v>8</v>
      </c>
      <c r="G1409" s="1">
        <v>9</v>
      </c>
      <c r="H1409" s="1">
        <v>1.000000013E-10</v>
      </c>
      <c r="I1409" s="1">
        <v>9.7333518789999997E-11</v>
      </c>
      <c r="J1409" s="1">
        <v>0</v>
      </c>
      <c r="K1409" s="1">
        <v>0</v>
      </c>
      <c r="L1409" s="1">
        <v>0</v>
      </c>
      <c r="M1409">
        <f t="shared" si="21"/>
        <v>0</v>
      </c>
    </row>
    <row r="1410" spans="2:13" x14ac:dyDescent="0.3">
      <c r="B1410">
        <v>12</v>
      </c>
      <c r="C1410">
        <v>21</v>
      </c>
      <c r="D1410">
        <v>3</v>
      </c>
      <c r="E1410">
        <v>5</v>
      </c>
      <c r="F1410">
        <v>8</v>
      </c>
      <c r="G1410" s="1">
        <v>9</v>
      </c>
      <c r="H1410" s="1">
        <v>1.000000013E-10</v>
      </c>
      <c r="I1410" s="1">
        <v>9.7333518789999997E-11</v>
      </c>
      <c r="J1410" s="1">
        <v>0</v>
      </c>
      <c r="K1410" s="1">
        <v>0</v>
      </c>
      <c r="L1410" s="1">
        <v>0</v>
      </c>
      <c r="M1410">
        <f t="shared" si="21"/>
        <v>1</v>
      </c>
    </row>
    <row r="1411" spans="2:13" hidden="1" x14ac:dyDescent="0.3">
      <c r="B1411">
        <v>12</v>
      </c>
      <c r="C1411">
        <v>22</v>
      </c>
      <c r="D1411">
        <v>1</v>
      </c>
      <c r="E1411">
        <v>5</v>
      </c>
      <c r="F1411">
        <v>8</v>
      </c>
      <c r="G1411" s="1">
        <v>9</v>
      </c>
      <c r="H1411" s="1">
        <v>1.000000013E-10</v>
      </c>
      <c r="I1411" s="1">
        <v>9.7311474379999997E-11</v>
      </c>
      <c r="J1411" s="1">
        <v>0</v>
      </c>
      <c r="K1411" s="1">
        <v>0</v>
      </c>
      <c r="L1411" s="1">
        <v>0</v>
      </c>
      <c r="M1411">
        <f t="shared" si="21"/>
        <v>0</v>
      </c>
    </row>
    <row r="1412" spans="2:13" hidden="1" x14ac:dyDescent="0.3">
      <c r="B1412">
        <v>12</v>
      </c>
      <c r="C1412">
        <v>22</v>
      </c>
      <c r="D1412">
        <v>2</v>
      </c>
      <c r="E1412">
        <v>5</v>
      </c>
      <c r="F1412">
        <v>8</v>
      </c>
      <c r="G1412" s="1">
        <v>9</v>
      </c>
      <c r="H1412" s="1">
        <v>1.000000013E-10</v>
      </c>
      <c r="I1412" s="1">
        <v>9.7311474379999997E-11</v>
      </c>
      <c r="J1412" s="1">
        <v>0</v>
      </c>
      <c r="K1412" s="1">
        <v>0</v>
      </c>
      <c r="L1412" s="1">
        <v>0</v>
      </c>
      <c r="M1412">
        <f t="shared" si="21"/>
        <v>0</v>
      </c>
    </row>
    <row r="1413" spans="2:13" x14ac:dyDescent="0.3">
      <c r="B1413">
        <v>12</v>
      </c>
      <c r="C1413">
        <v>22</v>
      </c>
      <c r="D1413">
        <v>3</v>
      </c>
      <c r="E1413">
        <v>5</v>
      </c>
      <c r="F1413">
        <v>8</v>
      </c>
      <c r="G1413" s="1">
        <v>9</v>
      </c>
      <c r="H1413" s="1">
        <v>1.000000013E-10</v>
      </c>
      <c r="I1413" s="1">
        <v>9.7311474379999997E-11</v>
      </c>
      <c r="J1413" s="1">
        <v>0</v>
      </c>
      <c r="K1413" s="1">
        <v>0</v>
      </c>
      <c r="L1413" s="1">
        <v>0</v>
      </c>
      <c r="M1413">
        <f t="shared" si="21"/>
        <v>1</v>
      </c>
    </row>
    <row r="1414" spans="2:13" hidden="1" x14ac:dyDescent="0.3">
      <c r="B1414">
        <v>12</v>
      </c>
      <c r="C1414">
        <v>23</v>
      </c>
      <c r="D1414">
        <v>1</v>
      </c>
      <c r="E1414">
        <v>5</v>
      </c>
      <c r="F1414">
        <v>8</v>
      </c>
      <c r="G1414" s="1">
        <v>9</v>
      </c>
      <c r="H1414" s="1">
        <v>1.000000013E-10</v>
      </c>
      <c r="I1414" s="1">
        <v>9.7289411350000005E-11</v>
      </c>
      <c r="J1414" s="1">
        <v>0</v>
      </c>
      <c r="K1414" s="1">
        <v>0</v>
      </c>
      <c r="L1414" s="1">
        <v>0</v>
      </c>
      <c r="M1414">
        <f t="shared" ref="M1414:M1477" si="22">IF(D1414&gt;D1415,1,0)</f>
        <v>0</v>
      </c>
    </row>
    <row r="1415" spans="2:13" hidden="1" x14ac:dyDescent="0.3">
      <c r="B1415">
        <v>12</v>
      </c>
      <c r="C1415">
        <v>23</v>
      </c>
      <c r="D1415">
        <v>2</v>
      </c>
      <c r="E1415">
        <v>5</v>
      </c>
      <c r="F1415">
        <v>8</v>
      </c>
      <c r="G1415" s="1">
        <v>9</v>
      </c>
      <c r="H1415" s="1">
        <v>1.000000013E-10</v>
      </c>
      <c r="I1415" s="1">
        <v>9.7289411350000005E-11</v>
      </c>
      <c r="J1415" s="1">
        <v>0</v>
      </c>
      <c r="K1415" s="1">
        <v>0</v>
      </c>
      <c r="L1415" s="1">
        <v>0</v>
      </c>
      <c r="M1415">
        <f t="shared" si="22"/>
        <v>0</v>
      </c>
    </row>
    <row r="1416" spans="2:13" x14ac:dyDescent="0.3">
      <c r="B1416">
        <v>12</v>
      </c>
      <c r="C1416">
        <v>23</v>
      </c>
      <c r="D1416">
        <v>3</v>
      </c>
      <c r="E1416">
        <v>5</v>
      </c>
      <c r="F1416">
        <v>8</v>
      </c>
      <c r="G1416" s="1">
        <v>9</v>
      </c>
      <c r="H1416" s="1">
        <v>1.000000013E-10</v>
      </c>
      <c r="I1416" s="1">
        <v>9.7289411350000005E-11</v>
      </c>
      <c r="J1416" s="1">
        <v>0</v>
      </c>
      <c r="K1416" s="1">
        <v>0</v>
      </c>
      <c r="L1416" s="1">
        <v>0</v>
      </c>
      <c r="M1416">
        <f t="shared" si="22"/>
        <v>1</v>
      </c>
    </row>
    <row r="1417" spans="2:13" hidden="1" x14ac:dyDescent="0.3">
      <c r="B1417">
        <v>12</v>
      </c>
      <c r="C1417">
        <v>24</v>
      </c>
      <c r="D1417">
        <v>1</v>
      </c>
      <c r="E1417">
        <v>5</v>
      </c>
      <c r="F1417">
        <v>8</v>
      </c>
      <c r="G1417" s="1">
        <v>9</v>
      </c>
      <c r="H1417" s="1">
        <v>1.000000013E-10</v>
      </c>
      <c r="I1417" s="1">
        <v>9.7267366949999998E-11</v>
      </c>
      <c r="J1417" s="1">
        <v>0</v>
      </c>
      <c r="K1417" s="1">
        <v>0</v>
      </c>
      <c r="L1417" s="1">
        <v>0</v>
      </c>
      <c r="M1417">
        <f t="shared" si="22"/>
        <v>0</v>
      </c>
    </row>
    <row r="1418" spans="2:13" hidden="1" x14ac:dyDescent="0.3">
      <c r="B1418">
        <v>12</v>
      </c>
      <c r="C1418">
        <v>24</v>
      </c>
      <c r="D1418">
        <v>2</v>
      </c>
      <c r="E1418">
        <v>5</v>
      </c>
      <c r="F1418">
        <v>8</v>
      </c>
      <c r="G1418" s="1">
        <v>9</v>
      </c>
      <c r="H1418" s="1">
        <v>1.000000013E-10</v>
      </c>
      <c r="I1418" s="1">
        <v>9.7267366949999998E-11</v>
      </c>
      <c r="J1418" s="1">
        <v>0</v>
      </c>
      <c r="K1418" s="1">
        <v>0</v>
      </c>
      <c r="L1418" s="1">
        <v>0</v>
      </c>
      <c r="M1418">
        <f t="shared" si="22"/>
        <v>0</v>
      </c>
    </row>
    <row r="1419" spans="2:13" x14ac:dyDescent="0.3">
      <c r="B1419">
        <v>12</v>
      </c>
      <c r="C1419">
        <v>24</v>
      </c>
      <c r="D1419">
        <v>3</v>
      </c>
      <c r="E1419">
        <v>5</v>
      </c>
      <c r="F1419">
        <v>8</v>
      </c>
      <c r="G1419" s="1">
        <v>9</v>
      </c>
      <c r="H1419" s="1">
        <v>1.000000013E-10</v>
      </c>
      <c r="I1419" s="1">
        <v>9.7267366949999998E-11</v>
      </c>
      <c r="J1419" s="1">
        <v>0</v>
      </c>
      <c r="K1419" s="1">
        <v>0</v>
      </c>
      <c r="L1419" s="1">
        <v>0</v>
      </c>
      <c r="M1419">
        <f t="shared" si="22"/>
        <v>1</v>
      </c>
    </row>
    <row r="1420" spans="2:13" hidden="1" x14ac:dyDescent="0.3">
      <c r="B1420">
        <v>12</v>
      </c>
      <c r="C1420">
        <v>25</v>
      </c>
      <c r="D1420">
        <v>1</v>
      </c>
      <c r="E1420">
        <v>5</v>
      </c>
      <c r="F1420">
        <v>8</v>
      </c>
      <c r="G1420" s="1">
        <v>9</v>
      </c>
      <c r="H1420" s="1">
        <v>1.000000013E-10</v>
      </c>
      <c r="I1420" s="1">
        <v>9.7245322539999997E-11</v>
      </c>
      <c r="J1420" s="1">
        <v>0</v>
      </c>
      <c r="K1420" s="1">
        <v>0</v>
      </c>
      <c r="L1420" s="1">
        <v>0</v>
      </c>
      <c r="M1420">
        <f t="shared" si="22"/>
        <v>0</v>
      </c>
    </row>
    <row r="1421" spans="2:13" hidden="1" x14ac:dyDescent="0.3">
      <c r="B1421">
        <v>12</v>
      </c>
      <c r="C1421">
        <v>25</v>
      </c>
      <c r="D1421">
        <v>2</v>
      </c>
      <c r="E1421">
        <v>5</v>
      </c>
      <c r="F1421">
        <v>8</v>
      </c>
      <c r="G1421" s="1">
        <v>9</v>
      </c>
      <c r="H1421" s="1">
        <v>1.000000013E-10</v>
      </c>
      <c r="I1421" s="1">
        <v>9.7245322539999997E-11</v>
      </c>
      <c r="J1421" s="1">
        <v>0</v>
      </c>
      <c r="K1421" s="1">
        <v>0</v>
      </c>
      <c r="L1421" s="1">
        <v>0</v>
      </c>
      <c r="M1421">
        <f t="shared" si="22"/>
        <v>0</v>
      </c>
    </row>
    <row r="1422" spans="2:13" x14ac:dyDescent="0.3">
      <c r="B1422">
        <v>12</v>
      </c>
      <c r="C1422">
        <v>25</v>
      </c>
      <c r="D1422">
        <v>3</v>
      </c>
      <c r="E1422">
        <v>5</v>
      </c>
      <c r="F1422">
        <v>8</v>
      </c>
      <c r="G1422" s="1">
        <v>9</v>
      </c>
      <c r="H1422" s="1">
        <v>1.000000013E-10</v>
      </c>
      <c r="I1422" s="1">
        <v>9.7245322539999997E-11</v>
      </c>
      <c r="J1422" s="1">
        <v>0</v>
      </c>
      <c r="K1422" s="1">
        <v>0</v>
      </c>
      <c r="L1422" s="1">
        <v>0</v>
      </c>
      <c r="M1422">
        <f t="shared" si="22"/>
        <v>1</v>
      </c>
    </row>
    <row r="1423" spans="2:13" hidden="1" x14ac:dyDescent="0.3">
      <c r="B1423">
        <v>12</v>
      </c>
      <c r="C1423">
        <v>26</v>
      </c>
      <c r="D1423">
        <v>1</v>
      </c>
      <c r="E1423">
        <v>5</v>
      </c>
      <c r="F1423">
        <v>8</v>
      </c>
      <c r="G1423" s="1">
        <v>9</v>
      </c>
      <c r="H1423" s="1">
        <v>1.000000013E-10</v>
      </c>
      <c r="I1423" s="1">
        <v>9.7223287449999998E-11</v>
      </c>
      <c r="J1423" s="1">
        <v>0</v>
      </c>
      <c r="K1423" s="1">
        <v>0</v>
      </c>
      <c r="L1423" s="1">
        <v>0</v>
      </c>
      <c r="M1423">
        <f t="shared" si="22"/>
        <v>0</v>
      </c>
    </row>
    <row r="1424" spans="2:13" hidden="1" x14ac:dyDescent="0.3">
      <c r="B1424">
        <v>12</v>
      </c>
      <c r="C1424">
        <v>26</v>
      </c>
      <c r="D1424">
        <v>2</v>
      </c>
      <c r="E1424">
        <v>5</v>
      </c>
      <c r="F1424">
        <v>8</v>
      </c>
      <c r="G1424" s="1">
        <v>9</v>
      </c>
      <c r="H1424" s="1">
        <v>1.000000013E-10</v>
      </c>
      <c r="I1424" s="1">
        <v>9.7223287449999998E-11</v>
      </c>
      <c r="J1424" s="1">
        <v>0</v>
      </c>
      <c r="K1424" s="1">
        <v>0</v>
      </c>
      <c r="L1424" s="1">
        <v>0</v>
      </c>
      <c r="M1424">
        <f t="shared" si="22"/>
        <v>0</v>
      </c>
    </row>
    <row r="1425" spans="2:13" x14ac:dyDescent="0.3">
      <c r="B1425">
        <v>12</v>
      </c>
      <c r="C1425">
        <v>26</v>
      </c>
      <c r="D1425">
        <v>3</v>
      </c>
      <c r="E1425">
        <v>5</v>
      </c>
      <c r="F1425">
        <v>8</v>
      </c>
      <c r="G1425" s="1">
        <v>9</v>
      </c>
      <c r="H1425" s="1">
        <v>1.000000013E-10</v>
      </c>
      <c r="I1425" s="1">
        <v>9.7223287449999998E-11</v>
      </c>
      <c r="J1425" s="1">
        <v>0</v>
      </c>
      <c r="K1425" s="1">
        <v>0</v>
      </c>
      <c r="L1425" s="1">
        <v>0</v>
      </c>
      <c r="M1425">
        <f t="shared" si="22"/>
        <v>1</v>
      </c>
    </row>
    <row r="1426" spans="2:13" hidden="1" x14ac:dyDescent="0.3">
      <c r="B1426">
        <v>12</v>
      </c>
      <c r="C1426">
        <v>27</v>
      </c>
      <c r="D1426">
        <v>1</v>
      </c>
      <c r="E1426">
        <v>5</v>
      </c>
      <c r="F1426">
        <v>8</v>
      </c>
      <c r="G1426" s="1">
        <v>9</v>
      </c>
      <c r="H1426" s="1">
        <v>1.000000013E-10</v>
      </c>
      <c r="I1426" s="1">
        <v>9.7201243039999997E-11</v>
      </c>
      <c r="J1426" s="1">
        <v>0</v>
      </c>
      <c r="K1426" s="1">
        <v>0</v>
      </c>
      <c r="L1426" s="1">
        <v>0</v>
      </c>
      <c r="M1426">
        <f t="shared" si="22"/>
        <v>0</v>
      </c>
    </row>
    <row r="1427" spans="2:13" hidden="1" x14ac:dyDescent="0.3">
      <c r="B1427">
        <v>12</v>
      </c>
      <c r="C1427">
        <v>27</v>
      </c>
      <c r="D1427">
        <v>2</v>
      </c>
      <c r="E1427">
        <v>5</v>
      </c>
      <c r="F1427">
        <v>8</v>
      </c>
      <c r="G1427" s="1">
        <v>9</v>
      </c>
      <c r="H1427" s="1">
        <v>1.000000013E-10</v>
      </c>
      <c r="I1427" s="1">
        <v>9.7201243039999997E-11</v>
      </c>
      <c r="J1427" s="1">
        <v>0</v>
      </c>
      <c r="K1427" s="1">
        <v>0</v>
      </c>
      <c r="L1427" s="1">
        <v>0</v>
      </c>
      <c r="M1427">
        <f t="shared" si="22"/>
        <v>0</v>
      </c>
    </row>
    <row r="1428" spans="2:13" x14ac:dyDescent="0.3">
      <c r="B1428">
        <v>12</v>
      </c>
      <c r="C1428">
        <v>27</v>
      </c>
      <c r="D1428">
        <v>3</v>
      </c>
      <c r="E1428">
        <v>5</v>
      </c>
      <c r="F1428">
        <v>8</v>
      </c>
      <c r="G1428" s="1">
        <v>9</v>
      </c>
      <c r="H1428" s="1">
        <v>1.000000013E-10</v>
      </c>
      <c r="I1428" s="1">
        <v>9.7201243039999997E-11</v>
      </c>
      <c r="J1428" s="1">
        <v>0</v>
      </c>
      <c r="K1428" s="1">
        <v>0</v>
      </c>
      <c r="L1428" s="1">
        <v>0</v>
      </c>
      <c r="M1428">
        <f t="shared" si="22"/>
        <v>1</v>
      </c>
    </row>
    <row r="1429" spans="2:13" hidden="1" x14ac:dyDescent="0.3">
      <c r="B1429">
        <v>12</v>
      </c>
      <c r="C1429">
        <v>28</v>
      </c>
      <c r="D1429">
        <v>1</v>
      </c>
      <c r="E1429">
        <v>5</v>
      </c>
      <c r="F1429">
        <v>8</v>
      </c>
      <c r="G1429" s="1">
        <v>9</v>
      </c>
      <c r="H1429" s="1">
        <v>1.000000013E-10</v>
      </c>
      <c r="I1429" s="1">
        <v>9.7179217260000006E-11</v>
      </c>
      <c r="J1429" s="1">
        <v>0</v>
      </c>
      <c r="K1429" s="1">
        <v>0</v>
      </c>
      <c r="L1429" s="1">
        <v>0</v>
      </c>
      <c r="M1429">
        <f t="shared" si="22"/>
        <v>0</v>
      </c>
    </row>
    <row r="1430" spans="2:13" hidden="1" x14ac:dyDescent="0.3">
      <c r="B1430">
        <v>12</v>
      </c>
      <c r="C1430">
        <v>28</v>
      </c>
      <c r="D1430">
        <v>2</v>
      </c>
      <c r="E1430">
        <v>5</v>
      </c>
      <c r="F1430">
        <v>8</v>
      </c>
      <c r="G1430" s="1">
        <v>9</v>
      </c>
      <c r="H1430" s="1">
        <v>1.000000013E-10</v>
      </c>
      <c r="I1430" s="1">
        <v>9.7179217260000006E-11</v>
      </c>
      <c r="J1430" s="1">
        <v>0</v>
      </c>
      <c r="K1430" s="1">
        <v>0</v>
      </c>
      <c r="L1430" s="1">
        <v>0</v>
      </c>
      <c r="M1430">
        <f t="shared" si="22"/>
        <v>0</v>
      </c>
    </row>
    <row r="1431" spans="2:13" x14ac:dyDescent="0.3">
      <c r="B1431">
        <v>12</v>
      </c>
      <c r="C1431">
        <v>28</v>
      </c>
      <c r="D1431">
        <v>3</v>
      </c>
      <c r="E1431">
        <v>5</v>
      </c>
      <c r="F1431">
        <v>8</v>
      </c>
      <c r="G1431" s="1">
        <v>9</v>
      </c>
      <c r="H1431" s="1">
        <v>1.000000013E-10</v>
      </c>
      <c r="I1431" s="1">
        <v>9.7179217260000006E-11</v>
      </c>
      <c r="J1431" s="1">
        <v>0</v>
      </c>
      <c r="K1431" s="1">
        <v>0</v>
      </c>
      <c r="L1431" s="1">
        <v>0</v>
      </c>
      <c r="M1431">
        <f t="shared" si="22"/>
        <v>1</v>
      </c>
    </row>
    <row r="1432" spans="2:13" hidden="1" x14ac:dyDescent="0.3">
      <c r="B1432">
        <v>12</v>
      </c>
      <c r="C1432">
        <v>29</v>
      </c>
      <c r="D1432">
        <v>1</v>
      </c>
      <c r="E1432">
        <v>5</v>
      </c>
      <c r="F1432">
        <v>8</v>
      </c>
      <c r="G1432" s="1">
        <v>9</v>
      </c>
      <c r="H1432" s="1">
        <v>1.000000013E-10</v>
      </c>
      <c r="I1432" s="1">
        <v>9.7157191489999995E-11</v>
      </c>
      <c r="J1432" s="1">
        <v>0</v>
      </c>
      <c r="K1432" s="1">
        <v>0</v>
      </c>
      <c r="L1432" s="1">
        <v>0</v>
      </c>
      <c r="M1432">
        <f t="shared" si="22"/>
        <v>0</v>
      </c>
    </row>
    <row r="1433" spans="2:13" hidden="1" x14ac:dyDescent="0.3">
      <c r="B1433">
        <v>12</v>
      </c>
      <c r="C1433">
        <v>29</v>
      </c>
      <c r="D1433">
        <v>2</v>
      </c>
      <c r="E1433">
        <v>5</v>
      </c>
      <c r="F1433">
        <v>8</v>
      </c>
      <c r="G1433" s="1">
        <v>9</v>
      </c>
      <c r="H1433" s="1">
        <v>1.000000013E-10</v>
      </c>
      <c r="I1433" s="1">
        <v>9.7157191489999995E-11</v>
      </c>
      <c r="J1433" s="1">
        <v>0</v>
      </c>
      <c r="K1433" s="1">
        <v>0</v>
      </c>
      <c r="L1433" s="1">
        <v>0</v>
      </c>
      <c r="M1433">
        <f t="shared" si="22"/>
        <v>0</v>
      </c>
    </row>
    <row r="1434" spans="2:13" x14ac:dyDescent="0.3">
      <c r="B1434">
        <v>12</v>
      </c>
      <c r="C1434">
        <v>29</v>
      </c>
      <c r="D1434">
        <v>3</v>
      </c>
      <c r="E1434">
        <v>5</v>
      </c>
      <c r="F1434">
        <v>8</v>
      </c>
      <c r="G1434" s="1">
        <v>9</v>
      </c>
      <c r="H1434" s="1">
        <v>1.000000013E-10</v>
      </c>
      <c r="I1434" s="1">
        <v>9.7157191489999995E-11</v>
      </c>
      <c r="J1434" s="1">
        <v>0</v>
      </c>
      <c r="K1434" s="1">
        <v>0</v>
      </c>
      <c r="L1434" s="1">
        <v>0</v>
      </c>
      <c r="M1434">
        <f t="shared" si="22"/>
        <v>1</v>
      </c>
    </row>
    <row r="1435" spans="2:13" hidden="1" x14ac:dyDescent="0.3">
      <c r="B1435">
        <v>12</v>
      </c>
      <c r="C1435">
        <v>30</v>
      </c>
      <c r="D1435">
        <v>1</v>
      </c>
      <c r="E1435">
        <v>5</v>
      </c>
      <c r="F1435">
        <v>8</v>
      </c>
      <c r="G1435" s="1">
        <v>9</v>
      </c>
      <c r="H1435" s="1">
        <v>1.000000013E-10</v>
      </c>
      <c r="I1435" s="1">
        <v>9.7135165710000004E-11</v>
      </c>
      <c r="J1435" s="1">
        <v>0</v>
      </c>
      <c r="K1435" s="1">
        <v>0</v>
      </c>
      <c r="L1435" s="1">
        <v>0</v>
      </c>
      <c r="M1435">
        <f t="shared" si="22"/>
        <v>0</v>
      </c>
    </row>
    <row r="1436" spans="2:13" hidden="1" x14ac:dyDescent="0.3">
      <c r="B1436">
        <v>12</v>
      </c>
      <c r="C1436">
        <v>30</v>
      </c>
      <c r="D1436">
        <v>2</v>
      </c>
      <c r="E1436">
        <v>5</v>
      </c>
      <c r="F1436">
        <v>8</v>
      </c>
      <c r="G1436" s="1">
        <v>9</v>
      </c>
      <c r="H1436" s="1">
        <v>1.000000013E-10</v>
      </c>
      <c r="I1436" s="1">
        <v>9.7135165710000004E-11</v>
      </c>
      <c r="J1436" s="1">
        <v>0</v>
      </c>
      <c r="K1436" s="1">
        <v>0</v>
      </c>
      <c r="L1436" s="1">
        <v>0</v>
      </c>
      <c r="M1436">
        <f t="shared" si="22"/>
        <v>0</v>
      </c>
    </row>
    <row r="1437" spans="2:13" x14ac:dyDescent="0.3">
      <c r="B1437">
        <v>12</v>
      </c>
      <c r="C1437">
        <v>30</v>
      </c>
      <c r="D1437">
        <v>3</v>
      </c>
      <c r="E1437">
        <v>5</v>
      </c>
      <c r="F1437">
        <v>8</v>
      </c>
      <c r="G1437" s="1">
        <v>9</v>
      </c>
      <c r="H1437" s="1">
        <v>1.000000013E-10</v>
      </c>
      <c r="I1437" s="1">
        <v>9.7135165710000004E-11</v>
      </c>
      <c r="J1437" s="1">
        <v>0</v>
      </c>
      <c r="K1437" s="1">
        <v>0</v>
      </c>
      <c r="L1437" s="1">
        <v>0</v>
      </c>
      <c r="M1437">
        <f t="shared" si="22"/>
        <v>1</v>
      </c>
    </row>
    <row r="1438" spans="2:13" hidden="1" x14ac:dyDescent="0.3">
      <c r="B1438">
        <v>13</v>
      </c>
      <c r="C1438">
        <v>1</v>
      </c>
      <c r="D1438">
        <v>1</v>
      </c>
      <c r="E1438">
        <v>5</v>
      </c>
      <c r="F1438">
        <v>8</v>
      </c>
      <c r="G1438" s="1">
        <v>9</v>
      </c>
      <c r="H1438" s="1">
        <v>1.000000013E-10</v>
      </c>
      <c r="I1438" s="1">
        <v>9.7113149239999995E-11</v>
      </c>
      <c r="J1438" s="1">
        <v>0</v>
      </c>
      <c r="K1438" s="1">
        <v>0</v>
      </c>
      <c r="L1438" s="1">
        <v>0</v>
      </c>
      <c r="M1438">
        <f t="shared" si="22"/>
        <v>0</v>
      </c>
    </row>
    <row r="1439" spans="2:13" hidden="1" x14ac:dyDescent="0.3">
      <c r="B1439">
        <v>13</v>
      </c>
      <c r="C1439">
        <v>1</v>
      </c>
      <c r="D1439">
        <v>2</v>
      </c>
      <c r="E1439">
        <v>5</v>
      </c>
      <c r="F1439">
        <v>8</v>
      </c>
      <c r="G1439" s="1">
        <v>9</v>
      </c>
      <c r="H1439" s="1">
        <v>1.000000013E-10</v>
      </c>
      <c r="I1439" s="1">
        <v>9.7113149239999995E-11</v>
      </c>
      <c r="J1439" s="1">
        <v>0</v>
      </c>
      <c r="K1439" s="1">
        <v>0</v>
      </c>
      <c r="L1439" s="1">
        <v>0</v>
      </c>
      <c r="M1439">
        <f t="shared" si="22"/>
        <v>0</v>
      </c>
    </row>
    <row r="1440" spans="2:13" x14ac:dyDescent="0.3">
      <c r="B1440">
        <v>13</v>
      </c>
      <c r="C1440">
        <v>1</v>
      </c>
      <c r="D1440">
        <v>3</v>
      </c>
      <c r="E1440">
        <v>5</v>
      </c>
      <c r="F1440">
        <v>8</v>
      </c>
      <c r="G1440" s="1">
        <v>9</v>
      </c>
      <c r="H1440" s="1">
        <v>1.000000013E-10</v>
      </c>
      <c r="I1440" s="1">
        <v>9.7113149239999995E-11</v>
      </c>
      <c r="J1440" s="1">
        <v>0</v>
      </c>
      <c r="K1440" s="1">
        <v>0</v>
      </c>
      <c r="L1440" s="1">
        <v>0</v>
      </c>
      <c r="M1440">
        <f t="shared" si="22"/>
        <v>1</v>
      </c>
    </row>
    <row r="1441" spans="2:13" hidden="1" x14ac:dyDescent="0.3">
      <c r="B1441">
        <v>13</v>
      </c>
      <c r="C1441">
        <v>2</v>
      </c>
      <c r="D1441">
        <v>1</v>
      </c>
      <c r="E1441">
        <v>5</v>
      </c>
      <c r="F1441">
        <v>8</v>
      </c>
      <c r="G1441" s="1">
        <v>9</v>
      </c>
      <c r="H1441" s="1">
        <v>1.000000013E-10</v>
      </c>
      <c r="I1441" s="1">
        <v>9.7091142090000001E-11</v>
      </c>
      <c r="J1441" s="1">
        <v>0</v>
      </c>
      <c r="K1441" s="1">
        <v>0</v>
      </c>
      <c r="L1441" s="1">
        <v>0</v>
      </c>
      <c r="M1441">
        <f t="shared" si="22"/>
        <v>0</v>
      </c>
    </row>
    <row r="1442" spans="2:13" hidden="1" x14ac:dyDescent="0.3">
      <c r="B1442">
        <v>13</v>
      </c>
      <c r="C1442">
        <v>2</v>
      </c>
      <c r="D1442">
        <v>2</v>
      </c>
      <c r="E1442">
        <v>5</v>
      </c>
      <c r="F1442">
        <v>8</v>
      </c>
      <c r="G1442" s="1">
        <v>9</v>
      </c>
      <c r="H1442" s="1">
        <v>1.000000013E-10</v>
      </c>
      <c r="I1442" s="1">
        <v>9.7091142090000001E-11</v>
      </c>
      <c r="J1442" s="1">
        <v>0</v>
      </c>
      <c r="K1442" s="1">
        <v>0</v>
      </c>
      <c r="L1442" s="1">
        <v>0</v>
      </c>
      <c r="M1442">
        <f t="shared" si="22"/>
        <v>0</v>
      </c>
    </row>
    <row r="1443" spans="2:13" x14ac:dyDescent="0.3">
      <c r="B1443">
        <v>13</v>
      </c>
      <c r="C1443">
        <v>2</v>
      </c>
      <c r="D1443">
        <v>3</v>
      </c>
      <c r="E1443">
        <v>5</v>
      </c>
      <c r="F1443">
        <v>8</v>
      </c>
      <c r="G1443" s="1">
        <v>9</v>
      </c>
      <c r="H1443" s="1">
        <v>1.000000013E-10</v>
      </c>
      <c r="I1443" s="1">
        <v>9.7091142090000001E-11</v>
      </c>
      <c r="J1443" s="1">
        <v>0</v>
      </c>
      <c r="K1443" s="1">
        <v>0</v>
      </c>
      <c r="L1443" s="1">
        <v>0</v>
      </c>
      <c r="M1443">
        <f t="shared" si="22"/>
        <v>1</v>
      </c>
    </row>
    <row r="1444" spans="2:13" hidden="1" x14ac:dyDescent="0.3">
      <c r="B1444">
        <v>13</v>
      </c>
      <c r="C1444">
        <v>3</v>
      </c>
      <c r="D1444">
        <v>1</v>
      </c>
      <c r="E1444">
        <v>5</v>
      </c>
      <c r="F1444">
        <v>8</v>
      </c>
      <c r="G1444" s="1">
        <v>9</v>
      </c>
      <c r="H1444" s="1">
        <v>1.000000013E-10</v>
      </c>
      <c r="I1444" s="1">
        <v>9.7069125620000006E-11</v>
      </c>
      <c r="J1444" s="1">
        <v>0</v>
      </c>
      <c r="K1444" s="1">
        <v>0</v>
      </c>
      <c r="L1444" s="1">
        <v>0</v>
      </c>
      <c r="M1444">
        <f t="shared" si="22"/>
        <v>0</v>
      </c>
    </row>
    <row r="1445" spans="2:13" hidden="1" x14ac:dyDescent="0.3">
      <c r="B1445">
        <v>13</v>
      </c>
      <c r="C1445">
        <v>3</v>
      </c>
      <c r="D1445">
        <v>2</v>
      </c>
      <c r="E1445">
        <v>5</v>
      </c>
      <c r="F1445">
        <v>8</v>
      </c>
      <c r="G1445" s="1">
        <v>9</v>
      </c>
      <c r="H1445" s="1">
        <v>1.000000013E-10</v>
      </c>
      <c r="I1445" s="1">
        <v>9.7069125620000006E-11</v>
      </c>
      <c r="J1445" s="1">
        <v>0</v>
      </c>
      <c r="K1445" s="1">
        <v>0</v>
      </c>
      <c r="L1445" s="1">
        <v>0</v>
      </c>
      <c r="M1445">
        <f t="shared" si="22"/>
        <v>0</v>
      </c>
    </row>
    <row r="1446" spans="2:13" x14ac:dyDescent="0.3">
      <c r="B1446">
        <v>13</v>
      </c>
      <c r="C1446">
        <v>3</v>
      </c>
      <c r="D1446">
        <v>3</v>
      </c>
      <c r="E1446">
        <v>5</v>
      </c>
      <c r="F1446">
        <v>8</v>
      </c>
      <c r="G1446" s="1">
        <v>9</v>
      </c>
      <c r="H1446" s="1">
        <v>1.000000013E-10</v>
      </c>
      <c r="I1446" s="1">
        <v>9.7069125620000006E-11</v>
      </c>
      <c r="J1446" s="1">
        <v>0</v>
      </c>
      <c r="K1446" s="1">
        <v>0</v>
      </c>
      <c r="L1446" s="1">
        <v>0</v>
      </c>
      <c r="M1446">
        <f t="shared" si="22"/>
        <v>1</v>
      </c>
    </row>
    <row r="1447" spans="2:13" hidden="1" x14ac:dyDescent="0.3">
      <c r="B1447">
        <v>13</v>
      </c>
      <c r="C1447">
        <v>4</v>
      </c>
      <c r="D1447">
        <v>1</v>
      </c>
      <c r="E1447">
        <v>5</v>
      </c>
      <c r="F1447">
        <v>8</v>
      </c>
      <c r="G1447" s="1">
        <v>9</v>
      </c>
      <c r="H1447" s="1">
        <v>1.000000013E-10</v>
      </c>
      <c r="I1447" s="1">
        <v>9.7047127779999994E-11</v>
      </c>
      <c r="J1447" s="1">
        <v>0</v>
      </c>
      <c r="K1447" s="1">
        <v>0</v>
      </c>
      <c r="L1447" s="1">
        <v>0</v>
      </c>
      <c r="M1447">
        <f t="shared" si="22"/>
        <v>0</v>
      </c>
    </row>
    <row r="1448" spans="2:13" hidden="1" x14ac:dyDescent="0.3">
      <c r="B1448">
        <v>13</v>
      </c>
      <c r="C1448">
        <v>4</v>
      </c>
      <c r="D1448">
        <v>2</v>
      </c>
      <c r="E1448">
        <v>5</v>
      </c>
      <c r="F1448">
        <v>8</v>
      </c>
      <c r="G1448" s="1">
        <v>9</v>
      </c>
      <c r="H1448" s="1">
        <v>1.000000013E-10</v>
      </c>
      <c r="I1448" s="1">
        <v>9.7047127779999994E-11</v>
      </c>
      <c r="J1448" s="1">
        <v>0</v>
      </c>
      <c r="K1448" s="1">
        <v>0</v>
      </c>
      <c r="L1448" s="1">
        <v>0</v>
      </c>
      <c r="M1448">
        <f t="shared" si="22"/>
        <v>0</v>
      </c>
    </row>
    <row r="1449" spans="2:13" x14ac:dyDescent="0.3">
      <c r="B1449">
        <v>13</v>
      </c>
      <c r="C1449">
        <v>4</v>
      </c>
      <c r="D1449">
        <v>3</v>
      </c>
      <c r="E1449">
        <v>5</v>
      </c>
      <c r="F1449">
        <v>8</v>
      </c>
      <c r="G1449" s="1">
        <v>9</v>
      </c>
      <c r="H1449" s="1">
        <v>1.000000013E-10</v>
      </c>
      <c r="I1449" s="1">
        <v>9.7047127779999994E-11</v>
      </c>
      <c r="J1449" s="1">
        <v>0</v>
      </c>
      <c r="K1449" s="1">
        <v>0</v>
      </c>
      <c r="L1449" s="1">
        <v>0</v>
      </c>
      <c r="M1449">
        <f t="shared" si="22"/>
        <v>1</v>
      </c>
    </row>
    <row r="1450" spans="2:13" hidden="1" x14ac:dyDescent="0.3">
      <c r="B1450">
        <v>13</v>
      </c>
      <c r="C1450">
        <v>5</v>
      </c>
      <c r="D1450">
        <v>1</v>
      </c>
      <c r="E1450">
        <v>5</v>
      </c>
      <c r="F1450">
        <v>8</v>
      </c>
      <c r="G1450" s="1">
        <v>9</v>
      </c>
      <c r="H1450" s="1">
        <v>1.000000013E-10</v>
      </c>
      <c r="I1450" s="1">
        <v>9.702512063E-11</v>
      </c>
      <c r="J1450" s="1">
        <v>0</v>
      </c>
      <c r="K1450" s="1">
        <v>0</v>
      </c>
      <c r="L1450" s="1">
        <v>0</v>
      </c>
      <c r="M1450">
        <f t="shared" si="22"/>
        <v>0</v>
      </c>
    </row>
    <row r="1451" spans="2:13" hidden="1" x14ac:dyDescent="0.3">
      <c r="B1451">
        <v>13</v>
      </c>
      <c r="C1451">
        <v>5</v>
      </c>
      <c r="D1451">
        <v>2</v>
      </c>
      <c r="E1451">
        <v>5</v>
      </c>
      <c r="F1451">
        <v>8</v>
      </c>
      <c r="G1451" s="1">
        <v>9</v>
      </c>
      <c r="H1451" s="1">
        <v>1.000000013E-10</v>
      </c>
      <c r="I1451" s="1">
        <v>9.702512063E-11</v>
      </c>
      <c r="J1451" s="1">
        <v>0</v>
      </c>
      <c r="K1451" s="1">
        <v>0</v>
      </c>
      <c r="L1451" s="1">
        <v>0</v>
      </c>
      <c r="M1451">
        <f t="shared" si="22"/>
        <v>0</v>
      </c>
    </row>
    <row r="1452" spans="2:13" x14ac:dyDescent="0.3">
      <c r="B1452">
        <v>13</v>
      </c>
      <c r="C1452">
        <v>5</v>
      </c>
      <c r="D1452">
        <v>3</v>
      </c>
      <c r="E1452">
        <v>5</v>
      </c>
      <c r="F1452">
        <v>8</v>
      </c>
      <c r="G1452" s="1">
        <v>9</v>
      </c>
      <c r="H1452" s="1">
        <v>1.000000013E-10</v>
      </c>
      <c r="I1452" s="1">
        <v>9.702512063E-11</v>
      </c>
      <c r="J1452" s="1">
        <v>0</v>
      </c>
      <c r="K1452" s="1">
        <v>0</v>
      </c>
      <c r="L1452" s="1">
        <v>0</v>
      </c>
      <c r="M1452">
        <f t="shared" si="22"/>
        <v>1</v>
      </c>
    </row>
    <row r="1453" spans="2:13" hidden="1" x14ac:dyDescent="0.3">
      <c r="B1453">
        <v>13</v>
      </c>
      <c r="C1453">
        <v>6</v>
      </c>
      <c r="D1453">
        <v>1</v>
      </c>
      <c r="E1453">
        <v>5</v>
      </c>
      <c r="F1453">
        <v>8</v>
      </c>
      <c r="G1453" s="1">
        <v>9</v>
      </c>
      <c r="H1453" s="1">
        <v>1.000000013E-10</v>
      </c>
      <c r="I1453" s="1">
        <v>9.7003122790000001E-11</v>
      </c>
      <c r="J1453" s="1">
        <v>0</v>
      </c>
      <c r="K1453" s="1">
        <v>0</v>
      </c>
      <c r="L1453" s="1">
        <v>0</v>
      </c>
      <c r="M1453">
        <f t="shared" si="22"/>
        <v>0</v>
      </c>
    </row>
    <row r="1454" spans="2:13" hidden="1" x14ac:dyDescent="0.3">
      <c r="B1454">
        <v>13</v>
      </c>
      <c r="C1454">
        <v>6</v>
      </c>
      <c r="D1454">
        <v>2</v>
      </c>
      <c r="E1454">
        <v>5</v>
      </c>
      <c r="F1454">
        <v>8</v>
      </c>
      <c r="G1454" s="1">
        <v>9</v>
      </c>
      <c r="H1454" s="1">
        <v>1.000000013E-10</v>
      </c>
      <c r="I1454" s="1">
        <v>9.7003122790000001E-11</v>
      </c>
      <c r="J1454" s="1">
        <v>0</v>
      </c>
      <c r="K1454" s="1">
        <v>0</v>
      </c>
      <c r="L1454" s="1">
        <v>0</v>
      </c>
      <c r="M1454">
        <f t="shared" si="22"/>
        <v>0</v>
      </c>
    </row>
    <row r="1455" spans="2:13" x14ac:dyDescent="0.3">
      <c r="B1455">
        <v>13</v>
      </c>
      <c r="C1455">
        <v>6</v>
      </c>
      <c r="D1455">
        <v>3</v>
      </c>
      <c r="E1455">
        <v>5</v>
      </c>
      <c r="F1455">
        <v>8</v>
      </c>
      <c r="G1455" s="1">
        <v>9</v>
      </c>
      <c r="H1455" s="1">
        <v>1.000000013E-10</v>
      </c>
      <c r="I1455" s="1">
        <v>9.7003122790000001E-11</v>
      </c>
      <c r="J1455" s="1">
        <v>0</v>
      </c>
      <c r="K1455" s="1">
        <v>0</v>
      </c>
      <c r="L1455" s="1">
        <v>0</v>
      </c>
      <c r="M1455">
        <f t="shared" si="22"/>
        <v>1</v>
      </c>
    </row>
    <row r="1456" spans="2:13" hidden="1" x14ac:dyDescent="0.3">
      <c r="B1456">
        <v>13</v>
      </c>
      <c r="C1456">
        <v>7</v>
      </c>
      <c r="D1456">
        <v>1</v>
      </c>
      <c r="E1456">
        <v>5</v>
      </c>
      <c r="F1456">
        <v>8</v>
      </c>
      <c r="G1456" s="1">
        <v>9</v>
      </c>
      <c r="H1456" s="1">
        <v>1.000000013E-10</v>
      </c>
      <c r="I1456" s="1">
        <v>9.6981134270000004E-11</v>
      </c>
      <c r="J1456" s="1">
        <v>0</v>
      </c>
      <c r="K1456" s="1">
        <v>0</v>
      </c>
      <c r="L1456" s="1">
        <v>0</v>
      </c>
      <c r="M1456">
        <f t="shared" si="22"/>
        <v>0</v>
      </c>
    </row>
    <row r="1457" spans="2:13" hidden="1" x14ac:dyDescent="0.3">
      <c r="B1457">
        <v>13</v>
      </c>
      <c r="C1457">
        <v>7</v>
      </c>
      <c r="D1457">
        <v>2</v>
      </c>
      <c r="E1457">
        <v>5</v>
      </c>
      <c r="F1457">
        <v>8</v>
      </c>
      <c r="G1457" s="1">
        <v>9</v>
      </c>
      <c r="H1457" s="1">
        <v>1.000000013E-10</v>
      </c>
      <c r="I1457" s="1">
        <v>9.6981134270000004E-11</v>
      </c>
      <c r="J1457" s="1">
        <v>0</v>
      </c>
      <c r="K1457" s="1">
        <v>0</v>
      </c>
      <c r="L1457" s="1">
        <v>0</v>
      </c>
      <c r="M1457">
        <f t="shared" si="22"/>
        <v>0</v>
      </c>
    </row>
    <row r="1458" spans="2:13" x14ac:dyDescent="0.3">
      <c r="B1458">
        <v>13</v>
      </c>
      <c r="C1458">
        <v>7</v>
      </c>
      <c r="D1458">
        <v>3</v>
      </c>
      <c r="E1458">
        <v>5</v>
      </c>
      <c r="F1458">
        <v>8</v>
      </c>
      <c r="G1458" s="1">
        <v>9</v>
      </c>
      <c r="H1458" s="1">
        <v>1.000000013E-10</v>
      </c>
      <c r="I1458" s="1">
        <v>9.6981134270000004E-11</v>
      </c>
      <c r="J1458" s="1">
        <v>0</v>
      </c>
      <c r="K1458" s="1">
        <v>0</v>
      </c>
      <c r="L1458" s="1">
        <v>0</v>
      </c>
      <c r="M1458">
        <f t="shared" si="22"/>
        <v>1</v>
      </c>
    </row>
    <row r="1459" spans="2:13" hidden="1" x14ac:dyDescent="0.3">
      <c r="B1459">
        <v>13</v>
      </c>
      <c r="C1459">
        <v>8</v>
      </c>
      <c r="D1459">
        <v>1</v>
      </c>
      <c r="E1459">
        <v>5</v>
      </c>
      <c r="F1459">
        <v>8</v>
      </c>
      <c r="G1459" s="1">
        <v>9</v>
      </c>
      <c r="H1459" s="1">
        <v>1.000000013E-10</v>
      </c>
      <c r="I1459" s="1">
        <v>9.695914574E-11</v>
      </c>
      <c r="J1459" s="1">
        <v>0</v>
      </c>
      <c r="K1459" s="1">
        <v>0</v>
      </c>
      <c r="L1459" s="1">
        <v>0</v>
      </c>
      <c r="M1459">
        <f t="shared" si="22"/>
        <v>0</v>
      </c>
    </row>
    <row r="1460" spans="2:13" hidden="1" x14ac:dyDescent="0.3">
      <c r="B1460">
        <v>13</v>
      </c>
      <c r="C1460">
        <v>8</v>
      </c>
      <c r="D1460">
        <v>2</v>
      </c>
      <c r="E1460">
        <v>5</v>
      </c>
      <c r="F1460">
        <v>8</v>
      </c>
      <c r="G1460" s="1">
        <v>9</v>
      </c>
      <c r="H1460" s="1">
        <v>1.000000013E-10</v>
      </c>
      <c r="I1460" s="1">
        <v>9.695914574E-11</v>
      </c>
      <c r="J1460" s="1">
        <v>0</v>
      </c>
      <c r="K1460" s="1">
        <v>0</v>
      </c>
      <c r="L1460" s="1">
        <v>0</v>
      </c>
      <c r="M1460">
        <f t="shared" si="22"/>
        <v>0</v>
      </c>
    </row>
    <row r="1461" spans="2:13" x14ac:dyDescent="0.3">
      <c r="B1461">
        <v>13</v>
      </c>
      <c r="C1461">
        <v>8</v>
      </c>
      <c r="D1461">
        <v>3</v>
      </c>
      <c r="E1461">
        <v>5</v>
      </c>
      <c r="F1461">
        <v>8</v>
      </c>
      <c r="G1461" s="1">
        <v>9</v>
      </c>
      <c r="H1461" s="1">
        <v>1.000000013E-10</v>
      </c>
      <c r="I1461" s="1">
        <v>9.695914574E-11</v>
      </c>
      <c r="J1461" s="1">
        <v>0</v>
      </c>
      <c r="K1461" s="1">
        <v>0</v>
      </c>
      <c r="L1461" s="1">
        <v>0</v>
      </c>
      <c r="M1461">
        <f t="shared" si="22"/>
        <v>1</v>
      </c>
    </row>
    <row r="1462" spans="2:13" hidden="1" x14ac:dyDescent="0.3">
      <c r="B1462">
        <v>13</v>
      </c>
      <c r="C1462">
        <v>9</v>
      </c>
      <c r="D1462">
        <v>1</v>
      </c>
      <c r="E1462">
        <v>5</v>
      </c>
      <c r="F1462">
        <v>8</v>
      </c>
      <c r="G1462" s="1">
        <v>9</v>
      </c>
      <c r="H1462" s="1">
        <v>1.000000013E-10</v>
      </c>
      <c r="I1462" s="1">
        <v>9.6937166529999998E-11</v>
      </c>
      <c r="J1462" s="1">
        <v>0</v>
      </c>
      <c r="K1462" s="1">
        <v>0</v>
      </c>
      <c r="L1462" s="1">
        <v>0</v>
      </c>
      <c r="M1462">
        <f t="shared" si="22"/>
        <v>0</v>
      </c>
    </row>
    <row r="1463" spans="2:13" hidden="1" x14ac:dyDescent="0.3">
      <c r="B1463">
        <v>13</v>
      </c>
      <c r="C1463">
        <v>9</v>
      </c>
      <c r="D1463">
        <v>2</v>
      </c>
      <c r="E1463">
        <v>5</v>
      </c>
      <c r="F1463">
        <v>8</v>
      </c>
      <c r="G1463" s="1">
        <v>9</v>
      </c>
      <c r="H1463" s="1">
        <v>1.000000013E-10</v>
      </c>
      <c r="I1463" s="1">
        <v>9.6937166529999998E-11</v>
      </c>
      <c r="J1463" s="1">
        <v>0</v>
      </c>
      <c r="K1463" s="1">
        <v>0</v>
      </c>
      <c r="L1463" s="1">
        <v>0</v>
      </c>
      <c r="M1463">
        <f t="shared" si="22"/>
        <v>0</v>
      </c>
    </row>
    <row r="1464" spans="2:13" x14ac:dyDescent="0.3">
      <c r="B1464">
        <v>13</v>
      </c>
      <c r="C1464">
        <v>9</v>
      </c>
      <c r="D1464">
        <v>3</v>
      </c>
      <c r="E1464">
        <v>5</v>
      </c>
      <c r="F1464">
        <v>8</v>
      </c>
      <c r="G1464" s="1">
        <v>9</v>
      </c>
      <c r="H1464" s="1">
        <v>1.000000013E-10</v>
      </c>
      <c r="I1464" s="1">
        <v>9.6937166529999998E-11</v>
      </c>
      <c r="J1464" s="1">
        <v>0</v>
      </c>
      <c r="K1464" s="1">
        <v>0</v>
      </c>
      <c r="L1464" s="1">
        <v>0</v>
      </c>
      <c r="M1464">
        <f t="shared" si="22"/>
        <v>1</v>
      </c>
    </row>
    <row r="1465" spans="2:13" hidden="1" x14ac:dyDescent="0.3">
      <c r="B1465">
        <v>13</v>
      </c>
      <c r="C1465">
        <v>10</v>
      </c>
      <c r="D1465">
        <v>1</v>
      </c>
      <c r="E1465">
        <v>5</v>
      </c>
      <c r="F1465">
        <v>8</v>
      </c>
      <c r="G1465" s="1">
        <v>9</v>
      </c>
      <c r="H1465" s="1">
        <v>1.000000013E-10</v>
      </c>
      <c r="I1465" s="1">
        <v>9.6915187310000003E-11</v>
      </c>
      <c r="J1465" s="1">
        <v>0</v>
      </c>
      <c r="K1465" s="1">
        <v>0</v>
      </c>
      <c r="L1465" s="1">
        <v>0</v>
      </c>
      <c r="M1465">
        <f t="shared" si="22"/>
        <v>0</v>
      </c>
    </row>
    <row r="1466" spans="2:13" hidden="1" x14ac:dyDescent="0.3">
      <c r="B1466">
        <v>13</v>
      </c>
      <c r="C1466">
        <v>10</v>
      </c>
      <c r="D1466">
        <v>2</v>
      </c>
      <c r="E1466">
        <v>5</v>
      </c>
      <c r="F1466">
        <v>8</v>
      </c>
      <c r="G1466" s="1">
        <v>9</v>
      </c>
      <c r="H1466" s="1">
        <v>1.000000013E-10</v>
      </c>
      <c r="I1466" s="1">
        <v>9.6915187310000003E-11</v>
      </c>
      <c r="J1466" s="1">
        <v>0</v>
      </c>
      <c r="K1466" s="1">
        <v>0</v>
      </c>
      <c r="L1466" s="1">
        <v>0</v>
      </c>
      <c r="M1466">
        <f t="shared" si="22"/>
        <v>0</v>
      </c>
    </row>
    <row r="1467" spans="2:13" x14ac:dyDescent="0.3">
      <c r="B1467">
        <v>13</v>
      </c>
      <c r="C1467">
        <v>10</v>
      </c>
      <c r="D1467">
        <v>3</v>
      </c>
      <c r="E1467">
        <v>5</v>
      </c>
      <c r="F1467">
        <v>8</v>
      </c>
      <c r="G1467" s="1">
        <v>9</v>
      </c>
      <c r="H1467" s="1">
        <v>1.000000013E-10</v>
      </c>
      <c r="I1467" s="1">
        <v>9.6915187310000003E-11</v>
      </c>
      <c r="J1467" s="1">
        <v>0</v>
      </c>
      <c r="K1467" s="1">
        <v>0</v>
      </c>
      <c r="L1467" s="1">
        <v>0</v>
      </c>
      <c r="M1467">
        <f t="shared" si="22"/>
        <v>1</v>
      </c>
    </row>
    <row r="1468" spans="2:13" hidden="1" x14ac:dyDescent="0.3">
      <c r="B1468">
        <v>13</v>
      </c>
      <c r="C1468">
        <v>11</v>
      </c>
      <c r="D1468">
        <v>1</v>
      </c>
      <c r="E1468">
        <v>5</v>
      </c>
      <c r="F1468">
        <v>8</v>
      </c>
      <c r="G1468" s="1">
        <v>9</v>
      </c>
      <c r="H1468" s="1">
        <v>1.000000013E-10</v>
      </c>
      <c r="I1468" s="1">
        <v>9.6893217409999997E-11</v>
      </c>
      <c r="J1468" s="1">
        <v>0</v>
      </c>
      <c r="K1468" s="1">
        <v>0</v>
      </c>
      <c r="L1468" s="1">
        <v>0</v>
      </c>
      <c r="M1468">
        <f t="shared" si="22"/>
        <v>0</v>
      </c>
    </row>
    <row r="1469" spans="2:13" hidden="1" x14ac:dyDescent="0.3">
      <c r="B1469">
        <v>13</v>
      </c>
      <c r="C1469">
        <v>11</v>
      </c>
      <c r="D1469">
        <v>2</v>
      </c>
      <c r="E1469">
        <v>5</v>
      </c>
      <c r="F1469">
        <v>8</v>
      </c>
      <c r="G1469" s="1">
        <v>9</v>
      </c>
      <c r="H1469" s="1">
        <v>1.000000013E-10</v>
      </c>
      <c r="I1469" s="1">
        <v>9.6893217409999997E-11</v>
      </c>
      <c r="J1469" s="1">
        <v>0</v>
      </c>
      <c r="K1469" s="1">
        <v>0</v>
      </c>
      <c r="L1469" s="1">
        <v>0</v>
      </c>
      <c r="M1469">
        <f t="shared" si="22"/>
        <v>0</v>
      </c>
    </row>
    <row r="1470" spans="2:13" x14ac:dyDescent="0.3">
      <c r="B1470">
        <v>13</v>
      </c>
      <c r="C1470">
        <v>11</v>
      </c>
      <c r="D1470">
        <v>3</v>
      </c>
      <c r="E1470">
        <v>5</v>
      </c>
      <c r="F1470">
        <v>8</v>
      </c>
      <c r="G1470" s="1">
        <v>9</v>
      </c>
      <c r="H1470" s="1">
        <v>1.000000013E-10</v>
      </c>
      <c r="I1470" s="1">
        <v>9.6893217409999997E-11</v>
      </c>
      <c r="J1470" s="1">
        <v>0</v>
      </c>
      <c r="K1470" s="1">
        <v>0</v>
      </c>
      <c r="L1470" s="1">
        <v>0</v>
      </c>
      <c r="M1470">
        <f t="shared" si="22"/>
        <v>1</v>
      </c>
    </row>
    <row r="1471" spans="2:13" hidden="1" x14ac:dyDescent="0.3">
      <c r="B1471">
        <v>13</v>
      </c>
      <c r="C1471">
        <v>12</v>
      </c>
      <c r="D1471">
        <v>1</v>
      </c>
      <c r="E1471">
        <v>5</v>
      </c>
      <c r="F1471">
        <v>8</v>
      </c>
      <c r="G1471" s="1">
        <v>9</v>
      </c>
      <c r="H1471" s="1">
        <v>1.000000013E-10</v>
      </c>
      <c r="I1471" s="1">
        <v>9.6871238199999995E-11</v>
      </c>
      <c r="J1471" s="1">
        <v>0</v>
      </c>
      <c r="K1471" s="1">
        <v>0</v>
      </c>
      <c r="L1471" s="1">
        <v>0</v>
      </c>
      <c r="M1471">
        <f t="shared" si="22"/>
        <v>0</v>
      </c>
    </row>
    <row r="1472" spans="2:13" hidden="1" x14ac:dyDescent="0.3">
      <c r="B1472">
        <v>13</v>
      </c>
      <c r="C1472">
        <v>12</v>
      </c>
      <c r="D1472">
        <v>2</v>
      </c>
      <c r="E1472">
        <v>5</v>
      </c>
      <c r="F1472">
        <v>8</v>
      </c>
      <c r="G1472" s="1">
        <v>9</v>
      </c>
      <c r="H1472" s="1">
        <v>1.000000013E-10</v>
      </c>
      <c r="I1472" s="1">
        <v>9.6871238199999995E-11</v>
      </c>
      <c r="J1472" s="1">
        <v>0</v>
      </c>
      <c r="K1472" s="1">
        <v>0</v>
      </c>
      <c r="L1472" s="1">
        <v>0</v>
      </c>
      <c r="M1472">
        <f t="shared" si="22"/>
        <v>0</v>
      </c>
    </row>
    <row r="1473" spans="2:13" x14ac:dyDescent="0.3">
      <c r="B1473">
        <v>13</v>
      </c>
      <c r="C1473">
        <v>12</v>
      </c>
      <c r="D1473">
        <v>3</v>
      </c>
      <c r="E1473">
        <v>5</v>
      </c>
      <c r="F1473">
        <v>8</v>
      </c>
      <c r="G1473" s="1">
        <v>9</v>
      </c>
      <c r="H1473" s="1">
        <v>1.000000013E-10</v>
      </c>
      <c r="I1473" s="1">
        <v>9.6871238199999995E-11</v>
      </c>
      <c r="J1473" s="1">
        <v>0</v>
      </c>
      <c r="K1473" s="1">
        <v>0</v>
      </c>
      <c r="L1473" s="1">
        <v>0</v>
      </c>
      <c r="M1473">
        <f t="shared" si="22"/>
        <v>1</v>
      </c>
    </row>
    <row r="1474" spans="2:13" hidden="1" x14ac:dyDescent="0.3">
      <c r="B1474">
        <v>13</v>
      </c>
      <c r="C1474">
        <v>13</v>
      </c>
      <c r="D1474">
        <v>1</v>
      </c>
      <c r="E1474">
        <v>5</v>
      </c>
      <c r="F1474">
        <v>8</v>
      </c>
      <c r="G1474" s="1">
        <v>9</v>
      </c>
      <c r="H1474" s="1">
        <v>1.000000013E-10</v>
      </c>
      <c r="I1474" s="1">
        <v>9.6849277620000003E-11</v>
      </c>
      <c r="J1474" s="1">
        <v>0</v>
      </c>
      <c r="K1474" s="1">
        <v>0</v>
      </c>
      <c r="L1474" s="1">
        <v>0</v>
      </c>
      <c r="M1474">
        <f t="shared" si="22"/>
        <v>0</v>
      </c>
    </row>
    <row r="1475" spans="2:13" hidden="1" x14ac:dyDescent="0.3">
      <c r="B1475">
        <v>13</v>
      </c>
      <c r="C1475">
        <v>13</v>
      </c>
      <c r="D1475">
        <v>2</v>
      </c>
      <c r="E1475">
        <v>5</v>
      </c>
      <c r="F1475">
        <v>8</v>
      </c>
      <c r="G1475" s="1">
        <v>9</v>
      </c>
      <c r="H1475" s="1">
        <v>1.000000013E-10</v>
      </c>
      <c r="I1475" s="1">
        <v>9.6849277620000003E-11</v>
      </c>
      <c r="J1475" s="1">
        <v>0</v>
      </c>
      <c r="K1475" s="1">
        <v>0</v>
      </c>
      <c r="L1475" s="1">
        <v>0</v>
      </c>
      <c r="M1475">
        <f t="shared" si="22"/>
        <v>0</v>
      </c>
    </row>
    <row r="1476" spans="2:13" x14ac:dyDescent="0.3">
      <c r="B1476">
        <v>13</v>
      </c>
      <c r="C1476">
        <v>13</v>
      </c>
      <c r="D1476">
        <v>3</v>
      </c>
      <c r="E1476">
        <v>5</v>
      </c>
      <c r="F1476">
        <v>8</v>
      </c>
      <c r="G1476" s="1">
        <v>9</v>
      </c>
      <c r="H1476" s="1">
        <v>1.000000013E-10</v>
      </c>
      <c r="I1476" s="1">
        <v>9.6849277620000003E-11</v>
      </c>
      <c r="J1476" s="1">
        <v>0</v>
      </c>
      <c r="K1476" s="1">
        <v>0</v>
      </c>
      <c r="L1476" s="1">
        <v>0</v>
      </c>
      <c r="M1476">
        <f t="shared" si="22"/>
        <v>1</v>
      </c>
    </row>
    <row r="1477" spans="2:13" hidden="1" x14ac:dyDescent="0.3">
      <c r="B1477">
        <v>13</v>
      </c>
      <c r="C1477">
        <v>14</v>
      </c>
      <c r="D1477">
        <v>1</v>
      </c>
      <c r="E1477">
        <v>5</v>
      </c>
      <c r="F1477">
        <v>8</v>
      </c>
      <c r="G1477" s="1">
        <v>9</v>
      </c>
      <c r="H1477" s="1">
        <v>1.000000013E-10</v>
      </c>
      <c r="I1477" s="1">
        <v>9.6827317030000004E-11</v>
      </c>
      <c r="J1477" s="1">
        <v>0</v>
      </c>
      <c r="K1477" s="1">
        <v>0</v>
      </c>
      <c r="L1477" s="1">
        <v>0</v>
      </c>
      <c r="M1477">
        <f t="shared" si="22"/>
        <v>0</v>
      </c>
    </row>
    <row r="1478" spans="2:13" hidden="1" x14ac:dyDescent="0.3">
      <c r="B1478">
        <v>13</v>
      </c>
      <c r="C1478">
        <v>14</v>
      </c>
      <c r="D1478">
        <v>2</v>
      </c>
      <c r="E1478">
        <v>5</v>
      </c>
      <c r="F1478">
        <v>8</v>
      </c>
      <c r="G1478" s="1">
        <v>9</v>
      </c>
      <c r="H1478" s="1">
        <v>1.000000013E-10</v>
      </c>
      <c r="I1478" s="1">
        <v>9.6827317030000004E-11</v>
      </c>
      <c r="J1478" s="1">
        <v>0</v>
      </c>
      <c r="K1478" s="1">
        <v>0</v>
      </c>
      <c r="L1478" s="1">
        <v>0</v>
      </c>
      <c r="M1478">
        <f t="shared" ref="M1478:M1541" si="23">IF(D1478&gt;D1479,1,0)</f>
        <v>0</v>
      </c>
    </row>
    <row r="1479" spans="2:13" x14ac:dyDescent="0.3">
      <c r="B1479">
        <v>13</v>
      </c>
      <c r="C1479">
        <v>14</v>
      </c>
      <c r="D1479">
        <v>3</v>
      </c>
      <c r="E1479">
        <v>5</v>
      </c>
      <c r="F1479">
        <v>8</v>
      </c>
      <c r="G1479" s="1">
        <v>9</v>
      </c>
      <c r="H1479" s="1">
        <v>1.000000013E-10</v>
      </c>
      <c r="I1479" s="1">
        <v>9.6827317030000004E-11</v>
      </c>
      <c r="J1479" s="1">
        <v>0</v>
      </c>
      <c r="K1479" s="1">
        <v>0</v>
      </c>
      <c r="L1479" s="1">
        <v>0</v>
      </c>
      <c r="M1479">
        <f t="shared" si="23"/>
        <v>1</v>
      </c>
    </row>
    <row r="1480" spans="2:13" hidden="1" x14ac:dyDescent="0.3">
      <c r="B1480">
        <v>13</v>
      </c>
      <c r="C1480">
        <v>15</v>
      </c>
      <c r="D1480">
        <v>1</v>
      </c>
      <c r="E1480">
        <v>5</v>
      </c>
      <c r="F1480">
        <v>8</v>
      </c>
      <c r="G1480" s="1">
        <v>9</v>
      </c>
      <c r="H1480" s="1">
        <v>1.000000013E-10</v>
      </c>
      <c r="I1480" s="1">
        <v>9.6805356440000006E-11</v>
      </c>
      <c r="J1480" s="1">
        <v>0</v>
      </c>
      <c r="K1480" s="1">
        <v>0</v>
      </c>
      <c r="L1480" s="1">
        <v>0</v>
      </c>
      <c r="M1480">
        <f t="shared" si="23"/>
        <v>0</v>
      </c>
    </row>
    <row r="1481" spans="2:13" hidden="1" x14ac:dyDescent="0.3">
      <c r="B1481">
        <v>13</v>
      </c>
      <c r="C1481">
        <v>15</v>
      </c>
      <c r="D1481">
        <v>2</v>
      </c>
      <c r="E1481">
        <v>5</v>
      </c>
      <c r="F1481">
        <v>8</v>
      </c>
      <c r="G1481" s="1">
        <v>9</v>
      </c>
      <c r="H1481" s="1">
        <v>1.000000013E-10</v>
      </c>
      <c r="I1481" s="1">
        <v>9.6805356440000006E-11</v>
      </c>
      <c r="J1481" s="1">
        <v>0</v>
      </c>
      <c r="K1481" s="1">
        <v>0</v>
      </c>
      <c r="L1481" s="1">
        <v>0</v>
      </c>
      <c r="M1481">
        <f t="shared" si="23"/>
        <v>0</v>
      </c>
    </row>
    <row r="1482" spans="2:13" x14ac:dyDescent="0.3">
      <c r="B1482">
        <v>13</v>
      </c>
      <c r="C1482">
        <v>15</v>
      </c>
      <c r="D1482">
        <v>3</v>
      </c>
      <c r="E1482">
        <v>5</v>
      </c>
      <c r="F1482">
        <v>8</v>
      </c>
      <c r="G1482" s="1">
        <v>9</v>
      </c>
      <c r="H1482" s="1">
        <v>1.000000013E-10</v>
      </c>
      <c r="I1482" s="1">
        <v>9.6805356440000006E-11</v>
      </c>
      <c r="J1482" s="1">
        <v>0</v>
      </c>
      <c r="K1482" s="1">
        <v>0</v>
      </c>
      <c r="L1482" s="1">
        <v>0</v>
      </c>
      <c r="M1482">
        <f t="shared" si="23"/>
        <v>1</v>
      </c>
    </row>
    <row r="1483" spans="2:13" hidden="1" x14ac:dyDescent="0.3">
      <c r="B1483">
        <v>13</v>
      </c>
      <c r="C1483">
        <v>16</v>
      </c>
      <c r="D1483">
        <v>1</v>
      </c>
      <c r="E1483">
        <v>5</v>
      </c>
      <c r="F1483">
        <v>8</v>
      </c>
      <c r="G1483" s="1">
        <v>9</v>
      </c>
      <c r="H1483" s="1">
        <v>1.000000013E-10</v>
      </c>
      <c r="I1483" s="1">
        <v>9.6783405169999996E-11</v>
      </c>
      <c r="J1483" s="1">
        <v>0</v>
      </c>
      <c r="K1483" s="1">
        <v>0</v>
      </c>
      <c r="L1483" s="1">
        <v>0</v>
      </c>
      <c r="M1483">
        <f t="shared" si="23"/>
        <v>0</v>
      </c>
    </row>
    <row r="1484" spans="2:13" hidden="1" x14ac:dyDescent="0.3">
      <c r="B1484">
        <v>13</v>
      </c>
      <c r="C1484">
        <v>16</v>
      </c>
      <c r="D1484">
        <v>2</v>
      </c>
      <c r="E1484">
        <v>5</v>
      </c>
      <c r="F1484">
        <v>8</v>
      </c>
      <c r="G1484" s="1">
        <v>9</v>
      </c>
      <c r="H1484" s="1">
        <v>1.000000013E-10</v>
      </c>
      <c r="I1484" s="1">
        <v>9.6783405169999996E-11</v>
      </c>
      <c r="J1484" s="1">
        <v>0</v>
      </c>
      <c r="K1484" s="1">
        <v>0</v>
      </c>
      <c r="L1484" s="1">
        <v>0</v>
      </c>
      <c r="M1484">
        <f t="shared" si="23"/>
        <v>0</v>
      </c>
    </row>
    <row r="1485" spans="2:13" x14ac:dyDescent="0.3">
      <c r="B1485">
        <v>13</v>
      </c>
      <c r="C1485">
        <v>16</v>
      </c>
      <c r="D1485">
        <v>3</v>
      </c>
      <c r="E1485">
        <v>5</v>
      </c>
      <c r="F1485">
        <v>8</v>
      </c>
      <c r="G1485" s="1">
        <v>9</v>
      </c>
      <c r="H1485" s="1">
        <v>1.000000013E-10</v>
      </c>
      <c r="I1485" s="1">
        <v>9.6783405169999996E-11</v>
      </c>
      <c r="J1485" s="1">
        <v>0</v>
      </c>
      <c r="K1485" s="1">
        <v>0</v>
      </c>
      <c r="L1485" s="1">
        <v>0</v>
      </c>
      <c r="M1485">
        <f t="shared" si="23"/>
        <v>1</v>
      </c>
    </row>
    <row r="1486" spans="2:13" hidden="1" x14ac:dyDescent="0.3">
      <c r="B1486">
        <v>13</v>
      </c>
      <c r="C1486">
        <v>17</v>
      </c>
      <c r="D1486">
        <v>1</v>
      </c>
      <c r="E1486">
        <v>5</v>
      </c>
      <c r="F1486">
        <v>8</v>
      </c>
      <c r="G1486" s="1">
        <v>9</v>
      </c>
      <c r="H1486" s="1">
        <v>1.000000013E-10</v>
      </c>
      <c r="I1486" s="1">
        <v>9.67614539E-11</v>
      </c>
      <c r="J1486" s="1">
        <v>0</v>
      </c>
      <c r="K1486" s="1">
        <v>0</v>
      </c>
      <c r="L1486" s="1">
        <v>0</v>
      </c>
      <c r="M1486">
        <f t="shared" si="23"/>
        <v>0</v>
      </c>
    </row>
    <row r="1487" spans="2:13" hidden="1" x14ac:dyDescent="0.3">
      <c r="B1487">
        <v>13</v>
      </c>
      <c r="C1487">
        <v>17</v>
      </c>
      <c r="D1487">
        <v>2</v>
      </c>
      <c r="E1487">
        <v>5</v>
      </c>
      <c r="F1487">
        <v>8</v>
      </c>
      <c r="G1487" s="1">
        <v>9</v>
      </c>
      <c r="H1487" s="1">
        <v>1.000000013E-10</v>
      </c>
      <c r="I1487" s="1">
        <v>9.67614539E-11</v>
      </c>
      <c r="J1487" s="1">
        <v>0</v>
      </c>
      <c r="K1487" s="1">
        <v>0</v>
      </c>
      <c r="L1487" s="1">
        <v>0</v>
      </c>
      <c r="M1487">
        <f t="shared" si="23"/>
        <v>0</v>
      </c>
    </row>
    <row r="1488" spans="2:13" x14ac:dyDescent="0.3">
      <c r="B1488">
        <v>13</v>
      </c>
      <c r="C1488">
        <v>17</v>
      </c>
      <c r="D1488">
        <v>3</v>
      </c>
      <c r="E1488">
        <v>5</v>
      </c>
      <c r="F1488">
        <v>8</v>
      </c>
      <c r="G1488" s="1">
        <v>9</v>
      </c>
      <c r="H1488" s="1">
        <v>1.000000013E-10</v>
      </c>
      <c r="I1488" s="1">
        <v>9.67614539E-11</v>
      </c>
      <c r="J1488" s="1">
        <v>0</v>
      </c>
      <c r="K1488" s="1">
        <v>0</v>
      </c>
      <c r="L1488" s="1">
        <v>0</v>
      </c>
      <c r="M1488">
        <f t="shared" si="23"/>
        <v>1</v>
      </c>
    </row>
    <row r="1489" spans="2:13" hidden="1" x14ac:dyDescent="0.3">
      <c r="B1489">
        <v>13</v>
      </c>
      <c r="C1489">
        <v>18</v>
      </c>
      <c r="D1489">
        <v>1</v>
      </c>
      <c r="E1489">
        <v>5</v>
      </c>
      <c r="F1489">
        <v>8</v>
      </c>
      <c r="G1489" s="1">
        <v>9</v>
      </c>
      <c r="H1489" s="1">
        <v>1.000000013E-10</v>
      </c>
      <c r="I1489" s="1">
        <v>9.6739511939999998E-11</v>
      </c>
      <c r="J1489" s="1">
        <v>0</v>
      </c>
      <c r="K1489" s="1">
        <v>0</v>
      </c>
      <c r="L1489" s="1">
        <v>0</v>
      </c>
      <c r="M1489">
        <f t="shared" si="23"/>
        <v>0</v>
      </c>
    </row>
    <row r="1490" spans="2:13" hidden="1" x14ac:dyDescent="0.3">
      <c r="B1490">
        <v>13</v>
      </c>
      <c r="C1490">
        <v>18</v>
      </c>
      <c r="D1490">
        <v>2</v>
      </c>
      <c r="E1490">
        <v>5</v>
      </c>
      <c r="F1490">
        <v>8</v>
      </c>
      <c r="G1490" s="1">
        <v>9</v>
      </c>
      <c r="H1490" s="1">
        <v>1.000000013E-10</v>
      </c>
      <c r="I1490" s="1">
        <v>9.6739511939999998E-11</v>
      </c>
      <c r="J1490" s="1">
        <v>0</v>
      </c>
      <c r="K1490" s="1">
        <v>0</v>
      </c>
      <c r="L1490" s="1">
        <v>0</v>
      </c>
      <c r="M1490">
        <f t="shared" si="23"/>
        <v>0</v>
      </c>
    </row>
    <row r="1491" spans="2:13" x14ac:dyDescent="0.3">
      <c r="B1491">
        <v>13</v>
      </c>
      <c r="C1491">
        <v>18</v>
      </c>
      <c r="D1491">
        <v>3</v>
      </c>
      <c r="E1491">
        <v>5</v>
      </c>
      <c r="F1491">
        <v>8</v>
      </c>
      <c r="G1491" s="1">
        <v>9</v>
      </c>
      <c r="H1491" s="1">
        <v>1.000000013E-10</v>
      </c>
      <c r="I1491" s="1">
        <v>9.6739511939999998E-11</v>
      </c>
      <c r="J1491" s="1">
        <v>0</v>
      </c>
      <c r="K1491" s="1">
        <v>0</v>
      </c>
      <c r="L1491" s="1">
        <v>0</v>
      </c>
      <c r="M1491">
        <f t="shared" si="23"/>
        <v>1</v>
      </c>
    </row>
    <row r="1492" spans="2:13" hidden="1" x14ac:dyDescent="0.3">
      <c r="B1492">
        <v>13</v>
      </c>
      <c r="C1492">
        <v>19</v>
      </c>
      <c r="D1492">
        <v>1</v>
      </c>
      <c r="E1492">
        <v>5</v>
      </c>
      <c r="F1492">
        <v>8</v>
      </c>
      <c r="G1492" s="1">
        <v>9</v>
      </c>
      <c r="H1492" s="1">
        <v>1.000000013E-10</v>
      </c>
      <c r="I1492" s="1">
        <v>9.6717569979999997E-11</v>
      </c>
      <c r="J1492" s="1">
        <v>0</v>
      </c>
      <c r="K1492" s="1">
        <v>0</v>
      </c>
      <c r="L1492" s="1">
        <v>0</v>
      </c>
      <c r="M1492">
        <f t="shared" si="23"/>
        <v>0</v>
      </c>
    </row>
    <row r="1493" spans="2:13" hidden="1" x14ac:dyDescent="0.3">
      <c r="B1493">
        <v>13</v>
      </c>
      <c r="C1493">
        <v>19</v>
      </c>
      <c r="D1493">
        <v>2</v>
      </c>
      <c r="E1493">
        <v>5</v>
      </c>
      <c r="F1493">
        <v>8</v>
      </c>
      <c r="G1493" s="1">
        <v>9</v>
      </c>
      <c r="H1493" s="1">
        <v>1.000000013E-10</v>
      </c>
      <c r="I1493" s="1">
        <v>9.6717569979999997E-11</v>
      </c>
      <c r="J1493" s="1">
        <v>0</v>
      </c>
      <c r="K1493" s="1">
        <v>0</v>
      </c>
      <c r="L1493" s="1">
        <v>0</v>
      </c>
      <c r="M1493">
        <f t="shared" si="23"/>
        <v>0</v>
      </c>
    </row>
    <row r="1494" spans="2:13" x14ac:dyDescent="0.3">
      <c r="B1494">
        <v>13</v>
      </c>
      <c r="C1494">
        <v>19</v>
      </c>
      <c r="D1494">
        <v>3</v>
      </c>
      <c r="E1494">
        <v>5</v>
      </c>
      <c r="F1494">
        <v>8</v>
      </c>
      <c r="G1494" s="1">
        <v>9</v>
      </c>
      <c r="H1494" s="1">
        <v>1.000000013E-10</v>
      </c>
      <c r="I1494" s="1">
        <v>9.6717569979999997E-11</v>
      </c>
      <c r="J1494" s="1">
        <v>0</v>
      </c>
      <c r="K1494" s="1">
        <v>0</v>
      </c>
      <c r="L1494" s="1">
        <v>0</v>
      </c>
      <c r="M1494">
        <f t="shared" si="23"/>
        <v>1</v>
      </c>
    </row>
    <row r="1495" spans="2:13" hidden="1" x14ac:dyDescent="0.3">
      <c r="B1495">
        <v>13</v>
      </c>
      <c r="C1495">
        <v>20</v>
      </c>
      <c r="D1495">
        <v>1</v>
      </c>
      <c r="E1495">
        <v>5</v>
      </c>
      <c r="F1495">
        <v>8</v>
      </c>
      <c r="G1495" s="1">
        <v>9</v>
      </c>
      <c r="H1495" s="1">
        <v>1.000000013E-10</v>
      </c>
      <c r="I1495" s="1">
        <v>9.6692107620000005E-11</v>
      </c>
      <c r="J1495" s="1">
        <v>0</v>
      </c>
      <c r="K1495" s="1">
        <v>0</v>
      </c>
      <c r="L1495" s="1">
        <v>0</v>
      </c>
      <c r="M1495">
        <f t="shared" si="23"/>
        <v>0</v>
      </c>
    </row>
    <row r="1496" spans="2:13" hidden="1" x14ac:dyDescent="0.3">
      <c r="B1496">
        <v>13</v>
      </c>
      <c r="C1496">
        <v>20</v>
      </c>
      <c r="D1496">
        <v>2</v>
      </c>
      <c r="E1496">
        <v>5</v>
      </c>
      <c r="F1496">
        <v>8</v>
      </c>
      <c r="G1496" s="1">
        <v>9</v>
      </c>
      <c r="H1496" s="1">
        <v>1.000000013E-10</v>
      </c>
      <c r="I1496" s="1">
        <v>9.6692107620000005E-11</v>
      </c>
      <c r="J1496" s="1">
        <v>0</v>
      </c>
      <c r="K1496" s="1">
        <v>0</v>
      </c>
      <c r="L1496" s="1">
        <v>0</v>
      </c>
      <c r="M1496">
        <f t="shared" si="23"/>
        <v>0</v>
      </c>
    </row>
    <row r="1497" spans="2:13" x14ac:dyDescent="0.3">
      <c r="B1497">
        <v>13</v>
      </c>
      <c r="C1497">
        <v>20</v>
      </c>
      <c r="D1497">
        <v>3</v>
      </c>
      <c r="E1497">
        <v>5</v>
      </c>
      <c r="F1497">
        <v>8</v>
      </c>
      <c r="G1497" s="1">
        <v>9</v>
      </c>
      <c r="H1497" s="1">
        <v>1.000000013E-10</v>
      </c>
      <c r="I1497" s="1">
        <v>9.6692107620000005E-11</v>
      </c>
      <c r="J1497" s="1">
        <v>0</v>
      </c>
      <c r="K1497" s="1">
        <v>0</v>
      </c>
      <c r="L1497" s="1">
        <v>0</v>
      </c>
      <c r="M1497">
        <f t="shared" si="23"/>
        <v>1</v>
      </c>
    </row>
    <row r="1498" spans="2:13" hidden="1" x14ac:dyDescent="0.3">
      <c r="B1498">
        <v>13</v>
      </c>
      <c r="C1498">
        <v>21</v>
      </c>
      <c r="D1498">
        <v>1</v>
      </c>
      <c r="E1498">
        <v>5</v>
      </c>
      <c r="F1498">
        <v>8</v>
      </c>
      <c r="G1498" s="1">
        <v>9</v>
      </c>
      <c r="H1498" s="1">
        <v>1.000000013E-10</v>
      </c>
      <c r="I1498" s="1">
        <v>9.6654808149999996E-11</v>
      </c>
      <c r="J1498" s="1">
        <v>0</v>
      </c>
      <c r="K1498" s="1">
        <v>0</v>
      </c>
      <c r="L1498" s="1">
        <v>0</v>
      </c>
      <c r="M1498">
        <f t="shared" si="23"/>
        <v>0</v>
      </c>
    </row>
    <row r="1499" spans="2:13" hidden="1" x14ac:dyDescent="0.3">
      <c r="B1499">
        <v>13</v>
      </c>
      <c r="C1499">
        <v>21</v>
      </c>
      <c r="D1499">
        <v>2</v>
      </c>
      <c r="E1499">
        <v>5</v>
      </c>
      <c r="F1499">
        <v>8</v>
      </c>
      <c r="G1499" s="1">
        <v>9</v>
      </c>
      <c r="H1499" s="1">
        <v>1.000000013E-10</v>
      </c>
      <c r="I1499" s="1">
        <v>9.6654808149999996E-11</v>
      </c>
      <c r="J1499" s="1">
        <v>0</v>
      </c>
      <c r="K1499" s="1">
        <v>0</v>
      </c>
      <c r="L1499" s="1">
        <v>0</v>
      </c>
      <c r="M1499">
        <f t="shared" si="23"/>
        <v>0</v>
      </c>
    </row>
    <row r="1500" spans="2:13" x14ac:dyDescent="0.3">
      <c r="B1500">
        <v>13</v>
      </c>
      <c r="C1500">
        <v>21</v>
      </c>
      <c r="D1500">
        <v>3</v>
      </c>
      <c r="E1500">
        <v>5</v>
      </c>
      <c r="F1500">
        <v>8</v>
      </c>
      <c r="G1500" s="1">
        <v>9</v>
      </c>
      <c r="H1500" s="1">
        <v>1.000000013E-10</v>
      </c>
      <c r="I1500" s="1">
        <v>9.6654808149999996E-11</v>
      </c>
      <c r="J1500" s="1">
        <v>0</v>
      </c>
      <c r="K1500" s="1">
        <v>0</v>
      </c>
      <c r="L1500" s="1">
        <v>0</v>
      </c>
      <c r="M1500">
        <f t="shared" si="23"/>
        <v>1</v>
      </c>
    </row>
    <row r="1501" spans="2:13" hidden="1" x14ac:dyDescent="0.3">
      <c r="B1501">
        <v>13</v>
      </c>
      <c r="C1501">
        <v>22</v>
      </c>
      <c r="D1501">
        <v>1</v>
      </c>
      <c r="E1501">
        <v>5</v>
      </c>
      <c r="F1501">
        <v>8</v>
      </c>
      <c r="G1501" s="1">
        <v>9</v>
      </c>
      <c r="H1501" s="1">
        <v>1.000000013E-10</v>
      </c>
      <c r="I1501" s="1">
        <v>9.6617508679999999E-11</v>
      </c>
      <c r="J1501" s="1">
        <v>0</v>
      </c>
      <c r="K1501" s="1">
        <v>0</v>
      </c>
      <c r="L1501" s="1">
        <v>0</v>
      </c>
      <c r="M1501">
        <f t="shared" si="23"/>
        <v>0</v>
      </c>
    </row>
    <row r="1502" spans="2:13" hidden="1" x14ac:dyDescent="0.3">
      <c r="B1502">
        <v>13</v>
      </c>
      <c r="C1502">
        <v>22</v>
      </c>
      <c r="D1502">
        <v>2</v>
      </c>
      <c r="E1502">
        <v>5</v>
      </c>
      <c r="F1502">
        <v>8</v>
      </c>
      <c r="G1502" s="1">
        <v>9</v>
      </c>
      <c r="H1502" s="1">
        <v>1.000000013E-10</v>
      </c>
      <c r="I1502" s="1">
        <v>9.6617508679999999E-11</v>
      </c>
      <c r="J1502" s="1">
        <v>0</v>
      </c>
      <c r="K1502" s="1">
        <v>0</v>
      </c>
      <c r="L1502" s="1">
        <v>0</v>
      </c>
      <c r="M1502">
        <f t="shared" si="23"/>
        <v>0</v>
      </c>
    </row>
    <row r="1503" spans="2:13" x14ac:dyDescent="0.3">
      <c r="B1503">
        <v>13</v>
      </c>
      <c r="C1503">
        <v>22</v>
      </c>
      <c r="D1503">
        <v>3</v>
      </c>
      <c r="E1503">
        <v>5</v>
      </c>
      <c r="F1503">
        <v>8</v>
      </c>
      <c r="G1503" s="1">
        <v>9</v>
      </c>
      <c r="H1503" s="1">
        <v>1.000000013E-10</v>
      </c>
      <c r="I1503" s="1">
        <v>9.6617508679999999E-11</v>
      </c>
      <c r="J1503" s="1">
        <v>0</v>
      </c>
      <c r="K1503" s="1">
        <v>0</v>
      </c>
      <c r="L1503" s="1">
        <v>0</v>
      </c>
      <c r="M1503">
        <f t="shared" si="23"/>
        <v>1</v>
      </c>
    </row>
    <row r="1504" spans="2:13" hidden="1" x14ac:dyDescent="0.3">
      <c r="B1504">
        <v>13</v>
      </c>
      <c r="C1504">
        <v>23</v>
      </c>
      <c r="D1504">
        <v>1</v>
      </c>
      <c r="E1504">
        <v>5</v>
      </c>
      <c r="F1504">
        <v>8</v>
      </c>
      <c r="G1504" s="1">
        <v>9</v>
      </c>
      <c r="H1504" s="1">
        <v>1.000000013E-10</v>
      </c>
      <c r="I1504" s="1">
        <v>9.6580209210000002E-11</v>
      </c>
      <c r="J1504" s="1">
        <v>0</v>
      </c>
      <c r="K1504" s="1">
        <v>0</v>
      </c>
      <c r="L1504" s="1">
        <v>0</v>
      </c>
      <c r="M1504">
        <f t="shared" si="23"/>
        <v>0</v>
      </c>
    </row>
    <row r="1505" spans="2:13" hidden="1" x14ac:dyDescent="0.3">
      <c r="B1505">
        <v>13</v>
      </c>
      <c r="C1505">
        <v>23</v>
      </c>
      <c r="D1505">
        <v>2</v>
      </c>
      <c r="E1505">
        <v>5</v>
      </c>
      <c r="F1505">
        <v>8</v>
      </c>
      <c r="G1505" s="1">
        <v>9</v>
      </c>
      <c r="H1505" s="1">
        <v>1.000000013E-10</v>
      </c>
      <c r="I1505" s="1">
        <v>9.6580209210000002E-11</v>
      </c>
      <c r="J1505" s="1">
        <v>0</v>
      </c>
      <c r="K1505" s="1">
        <v>0</v>
      </c>
      <c r="L1505" s="1">
        <v>0</v>
      </c>
      <c r="M1505">
        <f t="shared" si="23"/>
        <v>0</v>
      </c>
    </row>
    <row r="1506" spans="2:13" x14ac:dyDescent="0.3">
      <c r="B1506">
        <v>13</v>
      </c>
      <c r="C1506">
        <v>23</v>
      </c>
      <c r="D1506">
        <v>3</v>
      </c>
      <c r="E1506">
        <v>5</v>
      </c>
      <c r="F1506">
        <v>8</v>
      </c>
      <c r="G1506" s="1">
        <v>9</v>
      </c>
      <c r="H1506" s="1">
        <v>1.000000013E-10</v>
      </c>
      <c r="I1506" s="1">
        <v>9.6580209210000002E-11</v>
      </c>
      <c r="J1506" s="1">
        <v>0</v>
      </c>
      <c r="K1506" s="1">
        <v>0</v>
      </c>
      <c r="L1506" s="1">
        <v>0</v>
      </c>
      <c r="M1506">
        <f t="shared" si="23"/>
        <v>1</v>
      </c>
    </row>
    <row r="1507" spans="2:13" hidden="1" x14ac:dyDescent="0.3">
      <c r="B1507">
        <v>13</v>
      </c>
      <c r="C1507">
        <v>24</v>
      </c>
      <c r="D1507">
        <v>1</v>
      </c>
      <c r="E1507">
        <v>5</v>
      </c>
      <c r="F1507">
        <v>8</v>
      </c>
      <c r="G1507" s="1">
        <v>9</v>
      </c>
      <c r="H1507" s="1">
        <v>1.000000013E-10</v>
      </c>
      <c r="I1507" s="1">
        <v>9.6542928370000002E-11</v>
      </c>
      <c r="J1507" s="1">
        <v>0</v>
      </c>
      <c r="K1507" s="1">
        <v>0</v>
      </c>
      <c r="L1507" s="1">
        <v>0</v>
      </c>
      <c r="M1507">
        <f t="shared" si="23"/>
        <v>0</v>
      </c>
    </row>
    <row r="1508" spans="2:13" hidden="1" x14ac:dyDescent="0.3">
      <c r="B1508">
        <v>13</v>
      </c>
      <c r="C1508">
        <v>24</v>
      </c>
      <c r="D1508">
        <v>2</v>
      </c>
      <c r="E1508">
        <v>5</v>
      </c>
      <c r="F1508">
        <v>8</v>
      </c>
      <c r="G1508" s="1">
        <v>9</v>
      </c>
      <c r="H1508" s="1">
        <v>1.000000013E-10</v>
      </c>
      <c r="I1508" s="1">
        <v>9.6542928370000002E-11</v>
      </c>
      <c r="J1508" s="1">
        <v>0</v>
      </c>
      <c r="K1508" s="1">
        <v>0</v>
      </c>
      <c r="L1508" s="1">
        <v>0</v>
      </c>
      <c r="M1508">
        <f t="shared" si="23"/>
        <v>0</v>
      </c>
    </row>
    <row r="1509" spans="2:13" x14ac:dyDescent="0.3">
      <c r="B1509">
        <v>13</v>
      </c>
      <c r="C1509">
        <v>24</v>
      </c>
      <c r="D1509">
        <v>3</v>
      </c>
      <c r="E1509">
        <v>5</v>
      </c>
      <c r="F1509">
        <v>8</v>
      </c>
      <c r="G1509" s="1">
        <v>9</v>
      </c>
      <c r="H1509" s="1">
        <v>1.000000013E-10</v>
      </c>
      <c r="I1509" s="1">
        <v>9.6542928370000002E-11</v>
      </c>
      <c r="J1509" s="1">
        <v>0</v>
      </c>
      <c r="K1509" s="1">
        <v>0</v>
      </c>
      <c r="L1509" s="1">
        <v>0</v>
      </c>
      <c r="M1509">
        <f t="shared" si="23"/>
        <v>1</v>
      </c>
    </row>
    <row r="1510" spans="2:13" hidden="1" x14ac:dyDescent="0.3">
      <c r="B1510">
        <v>13</v>
      </c>
      <c r="C1510">
        <v>25</v>
      </c>
      <c r="D1510">
        <v>1</v>
      </c>
      <c r="E1510">
        <v>5</v>
      </c>
      <c r="F1510">
        <v>8</v>
      </c>
      <c r="G1510" s="1">
        <v>9</v>
      </c>
      <c r="H1510" s="1">
        <v>1.000000013E-10</v>
      </c>
      <c r="I1510" s="1">
        <v>9.6505656839999997E-11</v>
      </c>
      <c r="J1510" s="1">
        <v>0</v>
      </c>
      <c r="K1510" s="1">
        <v>0</v>
      </c>
      <c r="L1510" s="1">
        <v>0</v>
      </c>
      <c r="M1510">
        <f t="shared" si="23"/>
        <v>0</v>
      </c>
    </row>
    <row r="1511" spans="2:13" hidden="1" x14ac:dyDescent="0.3">
      <c r="B1511">
        <v>13</v>
      </c>
      <c r="C1511">
        <v>25</v>
      </c>
      <c r="D1511">
        <v>2</v>
      </c>
      <c r="E1511">
        <v>5</v>
      </c>
      <c r="F1511">
        <v>8</v>
      </c>
      <c r="G1511" s="1">
        <v>9</v>
      </c>
      <c r="H1511" s="1">
        <v>1.000000013E-10</v>
      </c>
      <c r="I1511" s="1">
        <v>9.6505656839999997E-11</v>
      </c>
      <c r="J1511" s="1">
        <v>0</v>
      </c>
      <c r="K1511" s="1">
        <v>0</v>
      </c>
      <c r="L1511" s="1">
        <v>0</v>
      </c>
      <c r="M1511">
        <f t="shared" si="23"/>
        <v>0</v>
      </c>
    </row>
    <row r="1512" spans="2:13" x14ac:dyDescent="0.3">
      <c r="B1512">
        <v>13</v>
      </c>
      <c r="C1512">
        <v>25</v>
      </c>
      <c r="D1512">
        <v>3</v>
      </c>
      <c r="E1512">
        <v>5</v>
      </c>
      <c r="F1512">
        <v>8</v>
      </c>
      <c r="G1512" s="1">
        <v>9</v>
      </c>
      <c r="H1512" s="1">
        <v>1.000000013E-10</v>
      </c>
      <c r="I1512" s="1">
        <v>9.6505656839999997E-11</v>
      </c>
      <c r="J1512" s="1">
        <v>0</v>
      </c>
      <c r="K1512" s="1">
        <v>0</v>
      </c>
      <c r="L1512" s="1">
        <v>0</v>
      </c>
      <c r="M1512">
        <f t="shared" si="23"/>
        <v>1</v>
      </c>
    </row>
    <row r="1513" spans="2:13" hidden="1" x14ac:dyDescent="0.3">
      <c r="B1513">
        <v>13</v>
      </c>
      <c r="C1513">
        <v>26</v>
      </c>
      <c r="D1513">
        <v>1</v>
      </c>
      <c r="E1513">
        <v>5</v>
      </c>
      <c r="F1513">
        <v>8</v>
      </c>
      <c r="G1513" s="1">
        <v>9</v>
      </c>
      <c r="H1513" s="1">
        <v>1.000000013E-10</v>
      </c>
      <c r="I1513" s="1">
        <v>9.6468385310000005E-11</v>
      </c>
      <c r="J1513" s="1">
        <v>0</v>
      </c>
      <c r="K1513" s="1">
        <v>0</v>
      </c>
      <c r="L1513" s="1">
        <v>0</v>
      </c>
      <c r="M1513">
        <f t="shared" si="23"/>
        <v>0</v>
      </c>
    </row>
    <row r="1514" spans="2:13" hidden="1" x14ac:dyDescent="0.3">
      <c r="B1514">
        <v>13</v>
      </c>
      <c r="C1514">
        <v>26</v>
      </c>
      <c r="D1514">
        <v>2</v>
      </c>
      <c r="E1514">
        <v>5</v>
      </c>
      <c r="F1514">
        <v>8</v>
      </c>
      <c r="G1514" s="1">
        <v>9</v>
      </c>
      <c r="H1514" s="1">
        <v>1.000000013E-10</v>
      </c>
      <c r="I1514" s="1">
        <v>9.6468385310000005E-11</v>
      </c>
      <c r="J1514" s="1">
        <v>0</v>
      </c>
      <c r="K1514" s="1">
        <v>0</v>
      </c>
      <c r="L1514" s="1">
        <v>0</v>
      </c>
      <c r="M1514">
        <f t="shared" si="23"/>
        <v>0</v>
      </c>
    </row>
    <row r="1515" spans="2:13" x14ac:dyDescent="0.3">
      <c r="B1515">
        <v>13</v>
      </c>
      <c r="C1515">
        <v>26</v>
      </c>
      <c r="D1515">
        <v>3</v>
      </c>
      <c r="E1515">
        <v>5</v>
      </c>
      <c r="F1515">
        <v>8</v>
      </c>
      <c r="G1515" s="1">
        <v>9</v>
      </c>
      <c r="H1515" s="1">
        <v>1.000000013E-10</v>
      </c>
      <c r="I1515" s="1">
        <v>9.6468385310000005E-11</v>
      </c>
      <c r="J1515" s="1">
        <v>0</v>
      </c>
      <c r="K1515" s="1">
        <v>0</v>
      </c>
      <c r="L1515" s="1">
        <v>0</v>
      </c>
      <c r="M1515">
        <f t="shared" si="23"/>
        <v>1</v>
      </c>
    </row>
    <row r="1516" spans="2:13" hidden="1" x14ac:dyDescent="0.3">
      <c r="B1516">
        <v>13</v>
      </c>
      <c r="C1516">
        <v>27</v>
      </c>
      <c r="D1516">
        <v>1</v>
      </c>
      <c r="E1516">
        <v>5</v>
      </c>
      <c r="F1516">
        <v>8</v>
      </c>
      <c r="G1516" s="1">
        <v>9</v>
      </c>
      <c r="H1516" s="1">
        <v>1.000000013E-10</v>
      </c>
      <c r="I1516" s="1">
        <v>9.6431123089999996E-11</v>
      </c>
      <c r="J1516" s="1">
        <v>0</v>
      </c>
      <c r="K1516" s="1">
        <v>0</v>
      </c>
      <c r="L1516" s="1">
        <v>0</v>
      </c>
      <c r="M1516">
        <f t="shared" si="23"/>
        <v>0</v>
      </c>
    </row>
    <row r="1517" spans="2:13" hidden="1" x14ac:dyDescent="0.3">
      <c r="B1517">
        <v>13</v>
      </c>
      <c r="C1517">
        <v>27</v>
      </c>
      <c r="D1517">
        <v>2</v>
      </c>
      <c r="E1517">
        <v>5</v>
      </c>
      <c r="F1517">
        <v>8</v>
      </c>
      <c r="G1517" s="1">
        <v>9</v>
      </c>
      <c r="H1517" s="1">
        <v>1.000000013E-10</v>
      </c>
      <c r="I1517" s="1">
        <v>9.6431123089999996E-11</v>
      </c>
      <c r="J1517" s="1">
        <v>0</v>
      </c>
      <c r="K1517" s="1">
        <v>0</v>
      </c>
      <c r="L1517" s="1">
        <v>0</v>
      </c>
      <c r="M1517">
        <f t="shared" si="23"/>
        <v>0</v>
      </c>
    </row>
    <row r="1518" spans="2:13" x14ac:dyDescent="0.3">
      <c r="B1518">
        <v>13</v>
      </c>
      <c r="C1518">
        <v>27</v>
      </c>
      <c r="D1518">
        <v>3</v>
      </c>
      <c r="E1518">
        <v>5</v>
      </c>
      <c r="F1518">
        <v>8</v>
      </c>
      <c r="G1518" s="1">
        <v>9</v>
      </c>
      <c r="H1518" s="1">
        <v>1.000000013E-10</v>
      </c>
      <c r="I1518" s="1">
        <v>9.6431123089999996E-11</v>
      </c>
      <c r="J1518" s="1">
        <v>0</v>
      </c>
      <c r="K1518" s="1">
        <v>0</v>
      </c>
      <c r="L1518" s="1">
        <v>0</v>
      </c>
      <c r="M1518">
        <f t="shared" si="23"/>
        <v>1</v>
      </c>
    </row>
    <row r="1519" spans="2:13" hidden="1" x14ac:dyDescent="0.3">
      <c r="B1519">
        <v>13</v>
      </c>
      <c r="C1519">
        <v>28</v>
      </c>
      <c r="D1519">
        <v>1</v>
      </c>
      <c r="E1519">
        <v>5</v>
      </c>
      <c r="F1519">
        <v>8</v>
      </c>
      <c r="G1519" s="1">
        <v>9</v>
      </c>
      <c r="H1519" s="1">
        <v>1.000000013E-10</v>
      </c>
      <c r="I1519" s="1">
        <v>9.6078077329999997E-11</v>
      </c>
      <c r="J1519" s="1">
        <v>0</v>
      </c>
      <c r="K1519" s="1">
        <v>0</v>
      </c>
      <c r="L1519" s="1">
        <v>0</v>
      </c>
      <c r="M1519">
        <f t="shared" si="23"/>
        <v>0</v>
      </c>
    </row>
    <row r="1520" spans="2:13" hidden="1" x14ac:dyDescent="0.3">
      <c r="B1520">
        <v>13</v>
      </c>
      <c r="C1520">
        <v>28</v>
      </c>
      <c r="D1520">
        <v>2</v>
      </c>
      <c r="E1520">
        <v>5</v>
      </c>
      <c r="F1520">
        <v>8</v>
      </c>
      <c r="G1520" s="1">
        <v>9</v>
      </c>
      <c r="H1520" s="1">
        <v>1.000000013E-10</v>
      </c>
      <c r="I1520" s="1">
        <v>9.6078077329999997E-11</v>
      </c>
      <c r="J1520" s="1">
        <v>0</v>
      </c>
      <c r="K1520" s="1">
        <v>0</v>
      </c>
      <c r="L1520" s="1">
        <v>0</v>
      </c>
      <c r="M1520">
        <f t="shared" si="23"/>
        <v>0</v>
      </c>
    </row>
    <row r="1521" spans="2:13" x14ac:dyDescent="0.3">
      <c r="B1521">
        <v>13</v>
      </c>
      <c r="C1521">
        <v>28</v>
      </c>
      <c r="D1521">
        <v>3</v>
      </c>
      <c r="E1521">
        <v>5</v>
      </c>
      <c r="F1521">
        <v>8</v>
      </c>
      <c r="G1521" s="1">
        <v>9</v>
      </c>
      <c r="H1521" s="1">
        <v>1.000000013E-10</v>
      </c>
      <c r="I1521" s="1">
        <v>9.6078077329999997E-11</v>
      </c>
      <c r="J1521" s="1">
        <v>0</v>
      </c>
      <c r="K1521" s="1">
        <v>0</v>
      </c>
      <c r="L1521" s="1">
        <v>0</v>
      </c>
      <c r="M1521">
        <f t="shared" si="23"/>
        <v>1</v>
      </c>
    </row>
    <row r="1522" spans="2:13" hidden="1" x14ac:dyDescent="0.3">
      <c r="B1522">
        <v>13</v>
      </c>
      <c r="C1522">
        <v>29</v>
      </c>
      <c r="D1522">
        <v>1</v>
      </c>
      <c r="E1522">
        <v>5</v>
      </c>
      <c r="F1522">
        <v>8</v>
      </c>
      <c r="G1522" s="1">
        <v>9</v>
      </c>
      <c r="H1522" s="1">
        <v>1.000000013E-10</v>
      </c>
      <c r="I1522" s="1">
        <v>9.6152294429999998E-11</v>
      </c>
      <c r="J1522" s="1">
        <v>0</v>
      </c>
      <c r="K1522" s="1">
        <v>0</v>
      </c>
      <c r="L1522" s="1">
        <v>0</v>
      </c>
      <c r="M1522">
        <f t="shared" si="23"/>
        <v>0</v>
      </c>
    </row>
    <row r="1523" spans="2:13" hidden="1" x14ac:dyDescent="0.3">
      <c r="B1523">
        <v>13</v>
      </c>
      <c r="C1523">
        <v>29</v>
      </c>
      <c r="D1523">
        <v>2</v>
      </c>
      <c r="E1523">
        <v>5</v>
      </c>
      <c r="F1523">
        <v>8</v>
      </c>
      <c r="G1523" s="1">
        <v>9</v>
      </c>
      <c r="H1523" s="1">
        <v>1.000000013E-10</v>
      </c>
      <c r="I1523" s="1">
        <v>9.6152294429999998E-11</v>
      </c>
      <c r="J1523" s="1">
        <v>0</v>
      </c>
      <c r="K1523" s="1">
        <v>0</v>
      </c>
      <c r="L1523" s="1">
        <v>0</v>
      </c>
      <c r="M1523">
        <f t="shared" si="23"/>
        <v>0</v>
      </c>
    </row>
    <row r="1524" spans="2:13" x14ac:dyDescent="0.3">
      <c r="B1524">
        <v>13</v>
      </c>
      <c r="C1524">
        <v>29</v>
      </c>
      <c r="D1524">
        <v>3</v>
      </c>
      <c r="E1524">
        <v>5</v>
      </c>
      <c r="F1524">
        <v>8</v>
      </c>
      <c r="G1524" s="1">
        <v>9</v>
      </c>
      <c r="H1524" s="1">
        <v>1.000000013E-10</v>
      </c>
      <c r="I1524" s="1">
        <v>9.6152294429999998E-11</v>
      </c>
      <c r="J1524" s="1">
        <v>0</v>
      </c>
      <c r="K1524" s="1">
        <v>0</v>
      </c>
      <c r="L1524" s="1">
        <v>0</v>
      </c>
      <c r="M1524">
        <f t="shared" si="23"/>
        <v>1</v>
      </c>
    </row>
    <row r="1525" spans="2:13" hidden="1" x14ac:dyDescent="0.3">
      <c r="B1525">
        <v>13</v>
      </c>
      <c r="C1525">
        <v>30</v>
      </c>
      <c r="D1525">
        <v>1</v>
      </c>
      <c r="E1525">
        <v>5</v>
      </c>
      <c r="F1525">
        <v>8</v>
      </c>
      <c r="G1525" s="1">
        <v>9</v>
      </c>
      <c r="H1525" s="1">
        <v>1.000000013E-10</v>
      </c>
      <c r="I1525" s="1">
        <v>9.5428023489999994E-11</v>
      </c>
      <c r="J1525" s="1">
        <v>0</v>
      </c>
      <c r="K1525" s="1">
        <v>0</v>
      </c>
      <c r="L1525" s="1">
        <v>0</v>
      </c>
      <c r="M1525">
        <f t="shared" si="23"/>
        <v>0</v>
      </c>
    </row>
    <row r="1526" spans="2:13" hidden="1" x14ac:dyDescent="0.3">
      <c r="B1526">
        <v>13</v>
      </c>
      <c r="C1526">
        <v>30</v>
      </c>
      <c r="D1526">
        <v>2</v>
      </c>
      <c r="E1526">
        <v>5</v>
      </c>
      <c r="F1526">
        <v>8</v>
      </c>
      <c r="G1526" s="1">
        <v>9</v>
      </c>
      <c r="H1526" s="1">
        <v>1.000000013E-10</v>
      </c>
      <c r="I1526" s="1">
        <v>9.5428023489999994E-11</v>
      </c>
      <c r="J1526" s="1">
        <v>0</v>
      </c>
      <c r="K1526" s="1">
        <v>0</v>
      </c>
      <c r="L1526" s="1">
        <v>0</v>
      </c>
      <c r="M1526">
        <f t="shared" si="23"/>
        <v>0</v>
      </c>
    </row>
    <row r="1527" spans="2:13" x14ac:dyDescent="0.3">
      <c r="B1527">
        <v>13</v>
      </c>
      <c r="C1527">
        <v>30</v>
      </c>
      <c r="D1527">
        <v>3</v>
      </c>
      <c r="E1527">
        <v>5</v>
      </c>
      <c r="F1527">
        <v>8</v>
      </c>
      <c r="G1527" s="1">
        <v>9</v>
      </c>
      <c r="H1527" s="1">
        <v>1.000000013E-10</v>
      </c>
      <c r="I1527" s="1">
        <v>9.5428023489999994E-11</v>
      </c>
      <c r="J1527" s="1">
        <v>0</v>
      </c>
      <c r="K1527" s="1">
        <v>0</v>
      </c>
      <c r="L1527" s="1">
        <v>0</v>
      </c>
      <c r="M1527">
        <f t="shared" si="23"/>
        <v>1</v>
      </c>
    </row>
    <row r="1528" spans="2:13" hidden="1" x14ac:dyDescent="0.3">
      <c r="B1528">
        <v>14</v>
      </c>
      <c r="C1528">
        <v>1</v>
      </c>
      <c r="D1528">
        <v>1</v>
      </c>
      <c r="E1528">
        <v>5</v>
      </c>
      <c r="F1528">
        <v>8</v>
      </c>
      <c r="G1528" s="1">
        <v>9</v>
      </c>
      <c r="H1528" s="1">
        <v>1.000000013E-10</v>
      </c>
      <c r="I1528" s="1">
        <v>9.5382975409999996E-11</v>
      </c>
      <c r="J1528" s="1">
        <v>0</v>
      </c>
      <c r="K1528" s="1">
        <v>0</v>
      </c>
      <c r="L1528" s="1">
        <v>0</v>
      </c>
      <c r="M1528">
        <f t="shared" si="23"/>
        <v>0</v>
      </c>
    </row>
    <row r="1529" spans="2:13" hidden="1" x14ac:dyDescent="0.3">
      <c r="B1529">
        <v>14</v>
      </c>
      <c r="C1529">
        <v>1</v>
      </c>
      <c r="D1529">
        <v>2</v>
      </c>
      <c r="E1529">
        <v>5</v>
      </c>
      <c r="F1529">
        <v>8</v>
      </c>
      <c r="G1529" s="1">
        <v>9</v>
      </c>
      <c r="H1529" s="1">
        <v>1.000000013E-10</v>
      </c>
      <c r="I1529" s="1">
        <v>9.5382975409999996E-11</v>
      </c>
      <c r="J1529" s="1">
        <v>0</v>
      </c>
      <c r="K1529" s="1">
        <v>0</v>
      </c>
      <c r="L1529" s="1">
        <v>0</v>
      </c>
      <c r="M1529">
        <f t="shared" si="23"/>
        <v>0</v>
      </c>
    </row>
    <row r="1530" spans="2:13" x14ac:dyDescent="0.3">
      <c r="B1530">
        <v>14</v>
      </c>
      <c r="C1530">
        <v>1</v>
      </c>
      <c r="D1530">
        <v>3</v>
      </c>
      <c r="E1530">
        <v>5</v>
      </c>
      <c r="F1530">
        <v>8</v>
      </c>
      <c r="G1530" s="1">
        <v>9</v>
      </c>
      <c r="H1530" s="1">
        <v>1.000000013E-10</v>
      </c>
      <c r="I1530" s="1">
        <v>9.5382975409999996E-11</v>
      </c>
      <c r="J1530" s="1">
        <v>0</v>
      </c>
      <c r="K1530" s="1">
        <v>0</v>
      </c>
      <c r="L1530" s="1">
        <v>0</v>
      </c>
      <c r="M1530">
        <f t="shared" si="23"/>
        <v>1</v>
      </c>
    </row>
    <row r="1531" spans="2:13" hidden="1" x14ac:dyDescent="0.3">
      <c r="B1531">
        <v>14</v>
      </c>
      <c r="C1531">
        <v>2</v>
      </c>
      <c r="D1531">
        <v>1</v>
      </c>
      <c r="E1531">
        <v>5</v>
      </c>
      <c r="F1531">
        <v>8</v>
      </c>
      <c r="G1531" s="1">
        <v>9</v>
      </c>
      <c r="H1531" s="1">
        <v>1.000000013E-10</v>
      </c>
      <c r="I1531" s="1">
        <v>9.533793665E-11</v>
      </c>
      <c r="J1531" s="1">
        <v>0</v>
      </c>
      <c r="K1531" s="1">
        <v>0</v>
      </c>
      <c r="L1531" s="1">
        <v>0</v>
      </c>
      <c r="M1531">
        <f t="shared" si="23"/>
        <v>0</v>
      </c>
    </row>
    <row r="1532" spans="2:13" hidden="1" x14ac:dyDescent="0.3">
      <c r="B1532">
        <v>14</v>
      </c>
      <c r="C1532">
        <v>2</v>
      </c>
      <c r="D1532">
        <v>2</v>
      </c>
      <c r="E1532">
        <v>5</v>
      </c>
      <c r="F1532">
        <v>8</v>
      </c>
      <c r="G1532" s="1">
        <v>9</v>
      </c>
      <c r="H1532" s="1">
        <v>1.000000013E-10</v>
      </c>
      <c r="I1532" s="1">
        <v>9.533793665E-11</v>
      </c>
      <c r="J1532" s="1">
        <v>0</v>
      </c>
      <c r="K1532" s="1">
        <v>0</v>
      </c>
      <c r="L1532" s="1">
        <v>0</v>
      </c>
      <c r="M1532">
        <f t="shared" si="23"/>
        <v>0</v>
      </c>
    </row>
    <row r="1533" spans="2:13" x14ac:dyDescent="0.3">
      <c r="B1533">
        <v>14</v>
      </c>
      <c r="C1533">
        <v>2</v>
      </c>
      <c r="D1533">
        <v>3</v>
      </c>
      <c r="E1533">
        <v>5</v>
      </c>
      <c r="F1533">
        <v>8</v>
      </c>
      <c r="G1533" s="1">
        <v>9</v>
      </c>
      <c r="H1533" s="1">
        <v>1.000000013E-10</v>
      </c>
      <c r="I1533" s="1">
        <v>9.533793665E-11</v>
      </c>
      <c r="J1533" s="1">
        <v>0</v>
      </c>
      <c r="K1533" s="1">
        <v>0</v>
      </c>
      <c r="L1533" s="1">
        <v>0</v>
      </c>
      <c r="M1533">
        <f t="shared" si="23"/>
        <v>1</v>
      </c>
    </row>
    <row r="1534" spans="2:13" hidden="1" x14ac:dyDescent="0.3">
      <c r="B1534">
        <v>14</v>
      </c>
      <c r="C1534">
        <v>3</v>
      </c>
      <c r="D1534">
        <v>1</v>
      </c>
      <c r="E1534">
        <v>5</v>
      </c>
      <c r="F1534">
        <v>8</v>
      </c>
      <c r="G1534" s="1">
        <v>9</v>
      </c>
      <c r="H1534" s="1">
        <v>1.000000013E-10</v>
      </c>
      <c r="I1534" s="1">
        <v>9.5292916520000001E-11</v>
      </c>
      <c r="J1534" s="1">
        <v>0</v>
      </c>
      <c r="K1534" s="1">
        <v>0</v>
      </c>
      <c r="L1534" s="1">
        <v>0</v>
      </c>
      <c r="M1534">
        <f t="shared" si="23"/>
        <v>0</v>
      </c>
    </row>
    <row r="1535" spans="2:13" hidden="1" x14ac:dyDescent="0.3">
      <c r="B1535">
        <v>14</v>
      </c>
      <c r="C1535">
        <v>3</v>
      </c>
      <c r="D1535">
        <v>2</v>
      </c>
      <c r="E1535">
        <v>5</v>
      </c>
      <c r="F1535">
        <v>8</v>
      </c>
      <c r="G1535" s="1">
        <v>9</v>
      </c>
      <c r="H1535" s="1">
        <v>1.000000013E-10</v>
      </c>
      <c r="I1535" s="1">
        <v>9.5292916520000001E-11</v>
      </c>
      <c r="J1535" s="1">
        <v>0</v>
      </c>
      <c r="K1535" s="1">
        <v>0</v>
      </c>
      <c r="L1535" s="1">
        <v>0</v>
      </c>
      <c r="M1535">
        <f t="shared" si="23"/>
        <v>0</v>
      </c>
    </row>
    <row r="1536" spans="2:13" x14ac:dyDescent="0.3">
      <c r="B1536">
        <v>14</v>
      </c>
      <c r="C1536">
        <v>3</v>
      </c>
      <c r="D1536">
        <v>3</v>
      </c>
      <c r="E1536">
        <v>5</v>
      </c>
      <c r="F1536">
        <v>8</v>
      </c>
      <c r="G1536" s="1">
        <v>9</v>
      </c>
      <c r="H1536" s="1">
        <v>1.000000013E-10</v>
      </c>
      <c r="I1536" s="1">
        <v>9.5292916520000001E-11</v>
      </c>
      <c r="J1536" s="1">
        <v>0</v>
      </c>
      <c r="K1536" s="1">
        <v>0</v>
      </c>
      <c r="L1536" s="1">
        <v>0</v>
      </c>
      <c r="M1536">
        <f t="shared" si="23"/>
        <v>1</v>
      </c>
    </row>
    <row r="1537" spans="2:13" hidden="1" x14ac:dyDescent="0.3">
      <c r="B1537">
        <v>14</v>
      </c>
      <c r="C1537">
        <v>4</v>
      </c>
      <c r="D1537">
        <v>1</v>
      </c>
      <c r="E1537">
        <v>5</v>
      </c>
      <c r="F1537">
        <v>8</v>
      </c>
      <c r="G1537" s="1">
        <v>9</v>
      </c>
      <c r="H1537" s="1">
        <v>1.000000013E-10</v>
      </c>
      <c r="I1537" s="1">
        <v>9.524788707E-11</v>
      </c>
      <c r="J1537" s="1">
        <v>0</v>
      </c>
      <c r="K1537" s="1">
        <v>0</v>
      </c>
      <c r="L1537" s="1">
        <v>0</v>
      </c>
      <c r="M1537">
        <f t="shared" si="23"/>
        <v>0</v>
      </c>
    </row>
    <row r="1538" spans="2:13" hidden="1" x14ac:dyDescent="0.3">
      <c r="B1538">
        <v>14</v>
      </c>
      <c r="C1538">
        <v>4</v>
      </c>
      <c r="D1538">
        <v>2</v>
      </c>
      <c r="E1538">
        <v>5</v>
      </c>
      <c r="F1538">
        <v>8</v>
      </c>
      <c r="G1538" s="1">
        <v>9</v>
      </c>
      <c r="H1538" s="1">
        <v>1.000000013E-10</v>
      </c>
      <c r="I1538" s="1">
        <v>9.524788707E-11</v>
      </c>
      <c r="J1538" s="1">
        <v>0</v>
      </c>
      <c r="K1538" s="1">
        <v>0</v>
      </c>
      <c r="L1538" s="1">
        <v>0</v>
      </c>
      <c r="M1538">
        <f t="shared" si="23"/>
        <v>0</v>
      </c>
    </row>
    <row r="1539" spans="2:13" x14ac:dyDescent="0.3">
      <c r="B1539">
        <v>14</v>
      </c>
      <c r="C1539">
        <v>4</v>
      </c>
      <c r="D1539">
        <v>3</v>
      </c>
      <c r="E1539">
        <v>5</v>
      </c>
      <c r="F1539">
        <v>8</v>
      </c>
      <c r="G1539" s="1">
        <v>9</v>
      </c>
      <c r="H1539" s="1">
        <v>1.000000013E-10</v>
      </c>
      <c r="I1539" s="1">
        <v>9.524788707E-11</v>
      </c>
      <c r="J1539" s="1">
        <v>0</v>
      </c>
      <c r="K1539" s="1">
        <v>0</v>
      </c>
      <c r="L1539" s="1">
        <v>0</v>
      </c>
      <c r="M1539">
        <f t="shared" si="23"/>
        <v>1</v>
      </c>
    </row>
    <row r="1540" spans="2:13" hidden="1" x14ac:dyDescent="0.3">
      <c r="B1540">
        <v>14</v>
      </c>
      <c r="C1540">
        <v>5</v>
      </c>
      <c r="D1540">
        <v>1</v>
      </c>
      <c r="E1540">
        <v>5</v>
      </c>
      <c r="F1540">
        <v>8</v>
      </c>
      <c r="G1540" s="1">
        <v>9</v>
      </c>
      <c r="H1540" s="1">
        <v>1.000000013E-10</v>
      </c>
      <c r="I1540" s="1">
        <v>9.5202876249999996E-11</v>
      </c>
      <c r="J1540" s="1">
        <v>0</v>
      </c>
      <c r="K1540" s="1">
        <v>0</v>
      </c>
      <c r="L1540" s="1">
        <v>0</v>
      </c>
      <c r="M1540">
        <f t="shared" si="23"/>
        <v>0</v>
      </c>
    </row>
    <row r="1541" spans="2:13" hidden="1" x14ac:dyDescent="0.3">
      <c r="B1541">
        <v>14</v>
      </c>
      <c r="C1541">
        <v>5</v>
      </c>
      <c r="D1541">
        <v>2</v>
      </c>
      <c r="E1541">
        <v>5</v>
      </c>
      <c r="F1541">
        <v>8</v>
      </c>
      <c r="G1541" s="1">
        <v>9</v>
      </c>
      <c r="H1541" s="1">
        <v>1.000000013E-10</v>
      </c>
      <c r="I1541" s="1">
        <v>9.5202876249999996E-11</v>
      </c>
      <c r="J1541" s="1">
        <v>0</v>
      </c>
      <c r="K1541" s="1">
        <v>0</v>
      </c>
      <c r="L1541" s="1">
        <v>0</v>
      </c>
      <c r="M1541">
        <f t="shared" si="23"/>
        <v>0</v>
      </c>
    </row>
    <row r="1542" spans="2:13" x14ac:dyDescent="0.3">
      <c r="B1542">
        <v>14</v>
      </c>
      <c r="C1542">
        <v>5</v>
      </c>
      <c r="D1542">
        <v>3</v>
      </c>
      <c r="E1542">
        <v>5</v>
      </c>
      <c r="F1542">
        <v>8</v>
      </c>
      <c r="G1542" s="1">
        <v>9</v>
      </c>
      <c r="H1542" s="1">
        <v>1.000000013E-10</v>
      </c>
      <c r="I1542" s="1">
        <v>9.5202876249999996E-11</v>
      </c>
      <c r="J1542" s="1">
        <v>0</v>
      </c>
      <c r="K1542" s="1">
        <v>0</v>
      </c>
      <c r="L1542" s="1">
        <v>0</v>
      </c>
      <c r="M1542">
        <f t="shared" ref="M1542:M1605" si="24">IF(D1542&gt;D1543,1,0)</f>
        <v>1</v>
      </c>
    </row>
    <row r="1543" spans="2:13" hidden="1" x14ac:dyDescent="0.3">
      <c r="B1543">
        <v>14</v>
      </c>
      <c r="C1543">
        <v>6</v>
      </c>
      <c r="D1543">
        <v>1</v>
      </c>
      <c r="E1543">
        <v>5</v>
      </c>
      <c r="F1543">
        <v>8</v>
      </c>
      <c r="G1543" s="1">
        <v>9</v>
      </c>
      <c r="H1543" s="1">
        <v>1.000000013E-10</v>
      </c>
      <c r="I1543" s="1">
        <v>9.5157884060000002E-11</v>
      </c>
      <c r="J1543" s="1">
        <v>0</v>
      </c>
      <c r="K1543" s="1">
        <v>0</v>
      </c>
      <c r="L1543" s="1">
        <v>0</v>
      </c>
      <c r="M1543">
        <f t="shared" si="24"/>
        <v>0</v>
      </c>
    </row>
    <row r="1544" spans="2:13" hidden="1" x14ac:dyDescent="0.3">
      <c r="B1544">
        <v>14</v>
      </c>
      <c r="C1544">
        <v>6</v>
      </c>
      <c r="D1544">
        <v>2</v>
      </c>
      <c r="E1544">
        <v>5</v>
      </c>
      <c r="F1544">
        <v>8</v>
      </c>
      <c r="G1544" s="1">
        <v>9</v>
      </c>
      <c r="H1544" s="1">
        <v>1.000000013E-10</v>
      </c>
      <c r="I1544" s="1">
        <v>9.5157884060000002E-11</v>
      </c>
      <c r="J1544" s="1">
        <v>0</v>
      </c>
      <c r="K1544" s="1">
        <v>0</v>
      </c>
      <c r="L1544" s="1">
        <v>0</v>
      </c>
      <c r="M1544">
        <f t="shared" si="24"/>
        <v>0</v>
      </c>
    </row>
    <row r="1545" spans="2:13" x14ac:dyDescent="0.3">
      <c r="B1545">
        <v>14</v>
      </c>
      <c r="C1545">
        <v>6</v>
      </c>
      <c r="D1545">
        <v>3</v>
      </c>
      <c r="E1545">
        <v>5</v>
      </c>
      <c r="F1545">
        <v>8</v>
      </c>
      <c r="G1545" s="1">
        <v>9</v>
      </c>
      <c r="H1545" s="1">
        <v>1.000000013E-10</v>
      </c>
      <c r="I1545" s="1">
        <v>9.5157884060000002E-11</v>
      </c>
      <c r="J1545" s="1">
        <v>0</v>
      </c>
      <c r="K1545" s="1">
        <v>0</v>
      </c>
      <c r="L1545" s="1">
        <v>0</v>
      </c>
      <c r="M1545">
        <f t="shared" si="24"/>
        <v>1</v>
      </c>
    </row>
    <row r="1546" spans="2:13" hidden="1" x14ac:dyDescent="0.3">
      <c r="B1546">
        <v>14</v>
      </c>
      <c r="C1546">
        <v>7</v>
      </c>
      <c r="D1546">
        <v>1</v>
      </c>
      <c r="E1546">
        <v>5</v>
      </c>
      <c r="F1546">
        <v>8</v>
      </c>
      <c r="G1546" s="1">
        <v>9</v>
      </c>
      <c r="H1546" s="1">
        <v>1.000000013E-10</v>
      </c>
      <c r="I1546" s="1">
        <v>9.5112891869999995E-11</v>
      </c>
      <c r="J1546" s="1">
        <v>0</v>
      </c>
      <c r="K1546" s="1">
        <v>0</v>
      </c>
      <c r="L1546" s="1">
        <v>0</v>
      </c>
      <c r="M1546">
        <f t="shared" si="24"/>
        <v>0</v>
      </c>
    </row>
    <row r="1547" spans="2:13" hidden="1" x14ac:dyDescent="0.3">
      <c r="B1547">
        <v>14</v>
      </c>
      <c r="C1547">
        <v>7</v>
      </c>
      <c r="D1547">
        <v>2</v>
      </c>
      <c r="E1547">
        <v>5</v>
      </c>
      <c r="F1547">
        <v>8</v>
      </c>
      <c r="G1547" s="1">
        <v>9</v>
      </c>
      <c r="H1547" s="1">
        <v>1.000000013E-10</v>
      </c>
      <c r="I1547" s="1">
        <v>9.5112891869999995E-11</v>
      </c>
      <c r="J1547" s="1">
        <v>0</v>
      </c>
      <c r="K1547" s="1">
        <v>0</v>
      </c>
      <c r="L1547" s="1">
        <v>0</v>
      </c>
      <c r="M1547">
        <f t="shared" si="24"/>
        <v>0</v>
      </c>
    </row>
    <row r="1548" spans="2:13" x14ac:dyDescent="0.3">
      <c r="B1548">
        <v>14</v>
      </c>
      <c r="C1548">
        <v>7</v>
      </c>
      <c r="D1548">
        <v>3</v>
      </c>
      <c r="E1548">
        <v>5</v>
      </c>
      <c r="F1548">
        <v>8</v>
      </c>
      <c r="G1548" s="1">
        <v>9</v>
      </c>
      <c r="H1548" s="1">
        <v>1.000000013E-10</v>
      </c>
      <c r="I1548" s="1">
        <v>9.5112891869999995E-11</v>
      </c>
      <c r="J1548" s="1">
        <v>0</v>
      </c>
      <c r="K1548" s="1">
        <v>0</v>
      </c>
      <c r="L1548" s="1">
        <v>0</v>
      </c>
      <c r="M1548">
        <f t="shared" si="24"/>
        <v>1</v>
      </c>
    </row>
    <row r="1549" spans="2:13" hidden="1" x14ac:dyDescent="0.3">
      <c r="B1549">
        <v>14</v>
      </c>
      <c r="C1549">
        <v>8</v>
      </c>
      <c r="D1549">
        <v>1</v>
      </c>
      <c r="E1549">
        <v>5</v>
      </c>
      <c r="F1549">
        <v>8</v>
      </c>
      <c r="G1549" s="1">
        <v>9</v>
      </c>
      <c r="H1549" s="1">
        <v>1.000000013E-10</v>
      </c>
      <c r="I1549" s="1">
        <v>9.5067908989999996E-11</v>
      </c>
      <c r="J1549" s="1">
        <v>0</v>
      </c>
      <c r="K1549" s="1">
        <v>0</v>
      </c>
      <c r="L1549" s="1">
        <v>0</v>
      </c>
      <c r="M1549">
        <f t="shared" si="24"/>
        <v>0</v>
      </c>
    </row>
    <row r="1550" spans="2:13" hidden="1" x14ac:dyDescent="0.3">
      <c r="B1550">
        <v>14</v>
      </c>
      <c r="C1550">
        <v>8</v>
      </c>
      <c r="D1550">
        <v>2</v>
      </c>
      <c r="E1550">
        <v>5</v>
      </c>
      <c r="F1550">
        <v>8</v>
      </c>
      <c r="G1550" s="1">
        <v>9</v>
      </c>
      <c r="H1550" s="1">
        <v>1.000000013E-10</v>
      </c>
      <c r="I1550" s="1">
        <v>9.5067908989999996E-11</v>
      </c>
      <c r="J1550" s="1">
        <v>0</v>
      </c>
      <c r="K1550" s="1">
        <v>0</v>
      </c>
      <c r="L1550" s="1">
        <v>0</v>
      </c>
      <c r="M1550">
        <f t="shared" si="24"/>
        <v>0</v>
      </c>
    </row>
    <row r="1551" spans="2:13" x14ac:dyDescent="0.3">
      <c r="B1551">
        <v>14</v>
      </c>
      <c r="C1551">
        <v>8</v>
      </c>
      <c r="D1551">
        <v>3</v>
      </c>
      <c r="E1551">
        <v>5</v>
      </c>
      <c r="F1551">
        <v>8</v>
      </c>
      <c r="G1551" s="1">
        <v>9</v>
      </c>
      <c r="H1551" s="1">
        <v>1.000000013E-10</v>
      </c>
      <c r="I1551" s="1">
        <v>9.5067908989999996E-11</v>
      </c>
      <c r="J1551" s="1">
        <v>0</v>
      </c>
      <c r="K1551" s="1">
        <v>0</v>
      </c>
      <c r="L1551" s="1">
        <v>0</v>
      </c>
      <c r="M1551">
        <f t="shared" si="24"/>
        <v>1</v>
      </c>
    </row>
    <row r="1552" spans="2:13" hidden="1" x14ac:dyDescent="0.3">
      <c r="B1552">
        <v>14</v>
      </c>
      <c r="C1552">
        <v>9</v>
      </c>
      <c r="D1552">
        <v>1</v>
      </c>
      <c r="E1552">
        <v>5</v>
      </c>
      <c r="F1552">
        <v>8</v>
      </c>
      <c r="G1552" s="1">
        <v>9</v>
      </c>
      <c r="H1552" s="1">
        <v>1.000000013E-10</v>
      </c>
      <c r="I1552" s="1">
        <v>9.5022935420000006E-11</v>
      </c>
      <c r="J1552" s="1">
        <v>0</v>
      </c>
      <c r="K1552" s="1">
        <v>0</v>
      </c>
      <c r="L1552" s="1">
        <v>0</v>
      </c>
      <c r="M1552">
        <f t="shared" si="24"/>
        <v>0</v>
      </c>
    </row>
    <row r="1553" spans="2:13" hidden="1" x14ac:dyDescent="0.3">
      <c r="B1553">
        <v>14</v>
      </c>
      <c r="C1553">
        <v>9</v>
      </c>
      <c r="D1553">
        <v>2</v>
      </c>
      <c r="E1553">
        <v>5</v>
      </c>
      <c r="F1553">
        <v>8</v>
      </c>
      <c r="G1553" s="1">
        <v>9</v>
      </c>
      <c r="H1553" s="1">
        <v>1.000000013E-10</v>
      </c>
      <c r="I1553" s="1">
        <v>9.5022935420000006E-11</v>
      </c>
      <c r="J1553" s="1">
        <v>0</v>
      </c>
      <c r="K1553" s="1">
        <v>0</v>
      </c>
      <c r="L1553" s="1">
        <v>0</v>
      </c>
      <c r="M1553">
        <f t="shared" si="24"/>
        <v>0</v>
      </c>
    </row>
    <row r="1554" spans="2:13" x14ac:dyDescent="0.3">
      <c r="B1554">
        <v>14</v>
      </c>
      <c r="C1554">
        <v>9</v>
      </c>
      <c r="D1554">
        <v>3</v>
      </c>
      <c r="E1554">
        <v>5</v>
      </c>
      <c r="F1554">
        <v>8</v>
      </c>
      <c r="G1554" s="1">
        <v>9</v>
      </c>
      <c r="H1554" s="1">
        <v>1.000000013E-10</v>
      </c>
      <c r="I1554" s="1">
        <v>9.5022935420000006E-11</v>
      </c>
      <c r="J1554" s="1">
        <v>0</v>
      </c>
      <c r="K1554" s="1">
        <v>0</v>
      </c>
      <c r="L1554" s="1">
        <v>0</v>
      </c>
      <c r="M1554">
        <f t="shared" si="24"/>
        <v>1</v>
      </c>
    </row>
    <row r="1555" spans="2:13" hidden="1" x14ac:dyDescent="0.3">
      <c r="B1555">
        <v>14</v>
      </c>
      <c r="C1555">
        <v>10</v>
      </c>
      <c r="D1555">
        <v>1</v>
      </c>
      <c r="E1555">
        <v>5</v>
      </c>
      <c r="F1555">
        <v>8</v>
      </c>
      <c r="G1555" s="1">
        <v>9</v>
      </c>
      <c r="H1555" s="1">
        <v>1.000000013E-10</v>
      </c>
      <c r="I1555" s="1">
        <v>9.4977971170000004E-11</v>
      </c>
      <c r="J1555" s="1">
        <v>0</v>
      </c>
      <c r="K1555" s="1">
        <v>0</v>
      </c>
      <c r="L1555" s="1">
        <v>0</v>
      </c>
      <c r="M1555">
        <f t="shared" si="24"/>
        <v>0</v>
      </c>
    </row>
    <row r="1556" spans="2:13" hidden="1" x14ac:dyDescent="0.3">
      <c r="B1556">
        <v>14</v>
      </c>
      <c r="C1556">
        <v>10</v>
      </c>
      <c r="D1556">
        <v>2</v>
      </c>
      <c r="E1556">
        <v>5</v>
      </c>
      <c r="F1556">
        <v>8</v>
      </c>
      <c r="G1556" s="1">
        <v>9</v>
      </c>
      <c r="H1556" s="1">
        <v>1.000000013E-10</v>
      </c>
      <c r="I1556" s="1">
        <v>9.4977971170000004E-11</v>
      </c>
      <c r="J1556" s="1">
        <v>0</v>
      </c>
      <c r="K1556" s="1">
        <v>0</v>
      </c>
      <c r="L1556" s="1">
        <v>0</v>
      </c>
      <c r="M1556">
        <f t="shared" si="24"/>
        <v>0</v>
      </c>
    </row>
    <row r="1557" spans="2:13" x14ac:dyDescent="0.3">
      <c r="B1557">
        <v>14</v>
      </c>
      <c r="C1557">
        <v>10</v>
      </c>
      <c r="D1557">
        <v>3</v>
      </c>
      <c r="E1557">
        <v>5</v>
      </c>
      <c r="F1557">
        <v>8</v>
      </c>
      <c r="G1557" s="1">
        <v>9</v>
      </c>
      <c r="H1557" s="1">
        <v>1.000000013E-10</v>
      </c>
      <c r="I1557" s="1">
        <v>9.4977971170000004E-11</v>
      </c>
      <c r="J1557" s="1">
        <v>0</v>
      </c>
      <c r="K1557" s="1">
        <v>0</v>
      </c>
      <c r="L1557" s="1">
        <v>0</v>
      </c>
      <c r="M1557">
        <f t="shared" si="24"/>
        <v>1</v>
      </c>
    </row>
    <row r="1558" spans="2:13" hidden="1" x14ac:dyDescent="0.3">
      <c r="B1558">
        <v>14</v>
      </c>
      <c r="C1558">
        <v>11</v>
      </c>
      <c r="D1558">
        <v>1</v>
      </c>
      <c r="E1558">
        <v>5</v>
      </c>
      <c r="F1558">
        <v>8</v>
      </c>
      <c r="G1558" s="1">
        <v>9</v>
      </c>
      <c r="H1558" s="1">
        <v>1.000000013E-10</v>
      </c>
      <c r="I1558" s="1">
        <v>9.4933016229999997E-11</v>
      </c>
      <c r="J1558" s="1">
        <v>0</v>
      </c>
      <c r="K1558" s="1">
        <v>0</v>
      </c>
      <c r="L1558" s="1">
        <v>0</v>
      </c>
      <c r="M1558">
        <f t="shared" si="24"/>
        <v>0</v>
      </c>
    </row>
    <row r="1559" spans="2:13" hidden="1" x14ac:dyDescent="0.3">
      <c r="B1559">
        <v>14</v>
      </c>
      <c r="C1559">
        <v>11</v>
      </c>
      <c r="D1559">
        <v>2</v>
      </c>
      <c r="E1559">
        <v>5</v>
      </c>
      <c r="F1559">
        <v>8</v>
      </c>
      <c r="G1559" s="1">
        <v>9</v>
      </c>
      <c r="H1559" s="1">
        <v>1.000000013E-10</v>
      </c>
      <c r="I1559" s="1">
        <v>9.4933016229999997E-11</v>
      </c>
      <c r="J1559" s="1">
        <v>0</v>
      </c>
      <c r="K1559" s="1">
        <v>0</v>
      </c>
      <c r="L1559" s="1">
        <v>0</v>
      </c>
      <c r="M1559">
        <f t="shared" si="24"/>
        <v>0</v>
      </c>
    </row>
    <row r="1560" spans="2:13" x14ac:dyDescent="0.3">
      <c r="B1560">
        <v>14</v>
      </c>
      <c r="C1560">
        <v>11</v>
      </c>
      <c r="D1560">
        <v>3</v>
      </c>
      <c r="E1560">
        <v>5</v>
      </c>
      <c r="F1560">
        <v>8</v>
      </c>
      <c r="G1560" s="1">
        <v>9</v>
      </c>
      <c r="H1560" s="1">
        <v>1.000000013E-10</v>
      </c>
      <c r="I1560" s="1">
        <v>9.4933016229999997E-11</v>
      </c>
      <c r="J1560" s="1">
        <v>0</v>
      </c>
      <c r="K1560" s="1">
        <v>0</v>
      </c>
      <c r="L1560" s="1">
        <v>0</v>
      </c>
      <c r="M1560">
        <f t="shared" si="24"/>
        <v>1</v>
      </c>
    </row>
    <row r="1561" spans="2:13" hidden="1" x14ac:dyDescent="0.3">
      <c r="B1561">
        <v>14</v>
      </c>
      <c r="C1561">
        <v>12</v>
      </c>
      <c r="D1561">
        <v>1</v>
      </c>
      <c r="E1561">
        <v>5</v>
      </c>
      <c r="F1561">
        <v>8</v>
      </c>
      <c r="G1561" s="1">
        <v>9</v>
      </c>
      <c r="H1561" s="1">
        <v>1.000000013E-10</v>
      </c>
      <c r="I1561" s="1">
        <v>9.4888070599999999E-11</v>
      </c>
      <c r="J1561" s="1">
        <v>0</v>
      </c>
      <c r="K1561" s="1">
        <v>0</v>
      </c>
      <c r="L1561" s="1">
        <v>0</v>
      </c>
      <c r="M1561">
        <f t="shared" si="24"/>
        <v>0</v>
      </c>
    </row>
    <row r="1562" spans="2:13" hidden="1" x14ac:dyDescent="0.3">
      <c r="B1562">
        <v>14</v>
      </c>
      <c r="C1562">
        <v>12</v>
      </c>
      <c r="D1562">
        <v>2</v>
      </c>
      <c r="E1562">
        <v>5</v>
      </c>
      <c r="F1562">
        <v>8</v>
      </c>
      <c r="G1562" s="1">
        <v>9</v>
      </c>
      <c r="H1562" s="1">
        <v>1.000000013E-10</v>
      </c>
      <c r="I1562" s="1">
        <v>9.4888070599999999E-11</v>
      </c>
      <c r="J1562" s="1">
        <v>0</v>
      </c>
      <c r="K1562" s="1">
        <v>0</v>
      </c>
      <c r="L1562" s="1">
        <v>0</v>
      </c>
      <c r="M1562">
        <f t="shared" si="24"/>
        <v>0</v>
      </c>
    </row>
    <row r="1563" spans="2:13" x14ac:dyDescent="0.3">
      <c r="B1563">
        <v>14</v>
      </c>
      <c r="C1563">
        <v>12</v>
      </c>
      <c r="D1563">
        <v>3</v>
      </c>
      <c r="E1563">
        <v>5</v>
      </c>
      <c r="F1563">
        <v>8</v>
      </c>
      <c r="G1563" s="1">
        <v>9</v>
      </c>
      <c r="H1563" s="1">
        <v>1.000000013E-10</v>
      </c>
      <c r="I1563" s="1">
        <v>9.4888070599999999E-11</v>
      </c>
      <c r="J1563" s="1">
        <v>0</v>
      </c>
      <c r="K1563" s="1">
        <v>0</v>
      </c>
      <c r="L1563" s="1">
        <v>0</v>
      </c>
      <c r="M1563">
        <f t="shared" si="24"/>
        <v>1</v>
      </c>
    </row>
    <row r="1564" spans="2:13" hidden="1" x14ac:dyDescent="0.3">
      <c r="B1564">
        <v>14</v>
      </c>
      <c r="C1564">
        <v>13</v>
      </c>
      <c r="D1564">
        <v>1</v>
      </c>
      <c r="E1564">
        <v>5</v>
      </c>
      <c r="F1564">
        <v>8</v>
      </c>
      <c r="G1564" s="1">
        <v>9</v>
      </c>
      <c r="H1564" s="1">
        <v>1.000000013E-10</v>
      </c>
      <c r="I1564" s="1">
        <v>9.4843124970000001E-11</v>
      </c>
      <c r="J1564" s="1">
        <v>0</v>
      </c>
      <c r="K1564" s="1">
        <v>0</v>
      </c>
      <c r="L1564" s="1">
        <v>0</v>
      </c>
      <c r="M1564">
        <f t="shared" si="24"/>
        <v>0</v>
      </c>
    </row>
    <row r="1565" spans="2:13" hidden="1" x14ac:dyDescent="0.3">
      <c r="B1565">
        <v>14</v>
      </c>
      <c r="C1565">
        <v>13</v>
      </c>
      <c r="D1565">
        <v>2</v>
      </c>
      <c r="E1565">
        <v>5</v>
      </c>
      <c r="F1565">
        <v>8</v>
      </c>
      <c r="G1565" s="1">
        <v>9</v>
      </c>
      <c r="H1565" s="1">
        <v>1.000000013E-10</v>
      </c>
      <c r="I1565" s="1">
        <v>9.4843124970000001E-11</v>
      </c>
      <c r="J1565" s="1">
        <v>0</v>
      </c>
      <c r="K1565" s="1">
        <v>0</v>
      </c>
      <c r="L1565" s="1">
        <v>0</v>
      </c>
      <c r="M1565">
        <f t="shared" si="24"/>
        <v>0</v>
      </c>
    </row>
    <row r="1566" spans="2:13" x14ac:dyDescent="0.3">
      <c r="B1566">
        <v>14</v>
      </c>
      <c r="C1566">
        <v>13</v>
      </c>
      <c r="D1566">
        <v>3</v>
      </c>
      <c r="E1566">
        <v>5</v>
      </c>
      <c r="F1566">
        <v>8</v>
      </c>
      <c r="G1566" s="1">
        <v>9</v>
      </c>
      <c r="H1566" s="1">
        <v>1.000000013E-10</v>
      </c>
      <c r="I1566" s="1">
        <v>9.4843124970000001E-11</v>
      </c>
      <c r="J1566" s="1">
        <v>0</v>
      </c>
      <c r="K1566" s="1">
        <v>0</v>
      </c>
      <c r="L1566" s="1">
        <v>0</v>
      </c>
      <c r="M1566">
        <f t="shared" si="24"/>
        <v>1</v>
      </c>
    </row>
    <row r="1567" spans="2:13" hidden="1" x14ac:dyDescent="0.3">
      <c r="B1567">
        <v>14</v>
      </c>
      <c r="C1567">
        <v>14</v>
      </c>
      <c r="D1567">
        <v>1</v>
      </c>
      <c r="E1567">
        <v>5</v>
      </c>
      <c r="F1567">
        <v>8</v>
      </c>
      <c r="G1567" s="1">
        <v>9</v>
      </c>
      <c r="H1567" s="1">
        <v>1.000000013E-10</v>
      </c>
      <c r="I1567" s="1">
        <v>9.4798197969999999E-11</v>
      </c>
      <c r="J1567" s="1">
        <v>0</v>
      </c>
      <c r="K1567" s="1">
        <v>0</v>
      </c>
      <c r="L1567" s="1">
        <v>0</v>
      </c>
      <c r="M1567">
        <f t="shared" si="24"/>
        <v>0</v>
      </c>
    </row>
    <row r="1568" spans="2:13" hidden="1" x14ac:dyDescent="0.3">
      <c r="B1568">
        <v>14</v>
      </c>
      <c r="C1568">
        <v>14</v>
      </c>
      <c r="D1568">
        <v>2</v>
      </c>
      <c r="E1568">
        <v>5</v>
      </c>
      <c r="F1568">
        <v>8</v>
      </c>
      <c r="G1568" s="1">
        <v>9</v>
      </c>
      <c r="H1568" s="1">
        <v>1.000000013E-10</v>
      </c>
      <c r="I1568" s="1">
        <v>9.4798197969999999E-11</v>
      </c>
      <c r="J1568" s="1">
        <v>0</v>
      </c>
      <c r="K1568" s="1">
        <v>0</v>
      </c>
      <c r="L1568" s="1">
        <v>0</v>
      </c>
      <c r="M1568">
        <f t="shared" si="24"/>
        <v>0</v>
      </c>
    </row>
    <row r="1569" spans="2:13" x14ac:dyDescent="0.3">
      <c r="B1569">
        <v>14</v>
      </c>
      <c r="C1569">
        <v>14</v>
      </c>
      <c r="D1569">
        <v>3</v>
      </c>
      <c r="E1569">
        <v>5</v>
      </c>
      <c r="F1569">
        <v>8</v>
      </c>
      <c r="G1569" s="1">
        <v>9</v>
      </c>
      <c r="H1569" s="1">
        <v>1.000000013E-10</v>
      </c>
      <c r="I1569" s="1">
        <v>9.4798197969999999E-11</v>
      </c>
      <c r="J1569" s="1">
        <v>0</v>
      </c>
      <c r="K1569" s="1">
        <v>0</v>
      </c>
      <c r="L1569" s="1">
        <v>0</v>
      </c>
      <c r="M1569">
        <f t="shared" si="24"/>
        <v>1</v>
      </c>
    </row>
    <row r="1570" spans="2:13" hidden="1" x14ac:dyDescent="0.3">
      <c r="B1570">
        <v>14</v>
      </c>
      <c r="C1570">
        <v>15</v>
      </c>
      <c r="D1570">
        <v>1</v>
      </c>
      <c r="E1570">
        <v>5</v>
      </c>
      <c r="F1570">
        <v>8</v>
      </c>
      <c r="G1570" s="1">
        <v>9</v>
      </c>
      <c r="H1570" s="1">
        <v>1.000000013E-10</v>
      </c>
      <c r="I1570" s="1">
        <v>9.4753280280000006E-11</v>
      </c>
      <c r="J1570" s="1">
        <v>0</v>
      </c>
      <c r="K1570" s="1">
        <v>0</v>
      </c>
      <c r="L1570" s="1">
        <v>0</v>
      </c>
      <c r="M1570">
        <f t="shared" si="24"/>
        <v>0</v>
      </c>
    </row>
    <row r="1571" spans="2:13" hidden="1" x14ac:dyDescent="0.3">
      <c r="B1571">
        <v>14</v>
      </c>
      <c r="C1571">
        <v>15</v>
      </c>
      <c r="D1571">
        <v>2</v>
      </c>
      <c r="E1571">
        <v>5</v>
      </c>
      <c r="F1571">
        <v>8</v>
      </c>
      <c r="G1571" s="1">
        <v>9</v>
      </c>
      <c r="H1571" s="1">
        <v>1.000000013E-10</v>
      </c>
      <c r="I1571" s="1">
        <v>9.4753280280000006E-11</v>
      </c>
      <c r="J1571" s="1">
        <v>0</v>
      </c>
      <c r="K1571" s="1">
        <v>0</v>
      </c>
      <c r="L1571" s="1">
        <v>0</v>
      </c>
      <c r="M1571">
        <f t="shared" si="24"/>
        <v>0</v>
      </c>
    </row>
    <row r="1572" spans="2:13" x14ac:dyDescent="0.3">
      <c r="B1572">
        <v>14</v>
      </c>
      <c r="C1572">
        <v>15</v>
      </c>
      <c r="D1572">
        <v>3</v>
      </c>
      <c r="E1572">
        <v>5</v>
      </c>
      <c r="F1572">
        <v>8</v>
      </c>
      <c r="G1572" s="1">
        <v>9</v>
      </c>
      <c r="H1572" s="1">
        <v>1.000000013E-10</v>
      </c>
      <c r="I1572" s="1">
        <v>9.4753280280000006E-11</v>
      </c>
      <c r="J1572" s="1">
        <v>0</v>
      </c>
      <c r="K1572" s="1">
        <v>0</v>
      </c>
      <c r="L1572" s="1">
        <v>0</v>
      </c>
      <c r="M1572">
        <f t="shared" si="24"/>
        <v>1</v>
      </c>
    </row>
    <row r="1573" spans="2:13" hidden="1" x14ac:dyDescent="0.3">
      <c r="B1573">
        <v>14</v>
      </c>
      <c r="C1573">
        <v>16</v>
      </c>
      <c r="D1573">
        <v>1</v>
      </c>
      <c r="E1573">
        <v>5</v>
      </c>
      <c r="F1573">
        <v>8</v>
      </c>
      <c r="G1573" s="1">
        <v>9</v>
      </c>
      <c r="H1573" s="1">
        <v>1.000000013E-10</v>
      </c>
      <c r="I1573" s="1">
        <v>9.470836259E-11</v>
      </c>
      <c r="J1573" s="1">
        <v>0</v>
      </c>
      <c r="K1573" s="1">
        <v>0</v>
      </c>
      <c r="L1573" s="1">
        <v>0</v>
      </c>
      <c r="M1573">
        <f t="shared" si="24"/>
        <v>0</v>
      </c>
    </row>
    <row r="1574" spans="2:13" hidden="1" x14ac:dyDescent="0.3">
      <c r="B1574">
        <v>14</v>
      </c>
      <c r="C1574">
        <v>16</v>
      </c>
      <c r="D1574">
        <v>2</v>
      </c>
      <c r="E1574">
        <v>5</v>
      </c>
      <c r="F1574">
        <v>8</v>
      </c>
      <c r="G1574" s="1">
        <v>9</v>
      </c>
      <c r="H1574" s="1">
        <v>1.000000013E-10</v>
      </c>
      <c r="I1574" s="1">
        <v>9.470836259E-11</v>
      </c>
      <c r="J1574" s="1">
        <v>0</v>
      </c>
      <c r="K1574" s="1">
        <v>0</v>
      </c>
      <c r="L1574" s="1">
        <v>0</v>
      </c>
      <c r="M1574">
        <f t="shared" si="24"/>
        <v>0</v>
      </c>
    </row>
    <row r="1575" spans="2:13" x14ac:dyDescent="0.3">
      <c r="B1575">
        <v>14</v>
      </c>
      <c r="C1575">
        <v>16</v>
      </c>
      <c r="D1575">
        <v>3</v>
      </c>
      <c r="E1575">
        <v>5</v>
      </c>
      <c r="F1575">
        <v>8</v>
      </c>
      <c r="G1575" s="1">
        <v>9</v>
      </c>
      <c r="H1575" s="1">
        <v>1.000000013E-10</v>
      </c>
      <c r="I1575" s="1">
        <v>9.470836259E-11</v>
      </c>
      <c r="J1575" s="1">
        <v>0</v>
      </c>
      <c r="K1575" s="1">
        <v>0</v>
      </c>
      <c r="L1575" s="1">
        <v>0</v>
      </c>
      <c r="M1575">
        <f t="shared" si="24"/>
        <v>1</v>
      </c>
    </row>
    <row r="1576" spans="2:13" hidden="1" x14ac:dyDescent="0.3">
      <c r="B1576">
        <v>14</v>
      </c>
      <c r="C1576">
        <v>17</v>
      </c>
      <c r="D1576">
        <v>1</v>
      </c>
      <c r="E1576">
        <v>5</v>
      </c>
      <c r="F1576">
        <v>8</v>
      </c>
      <c r="G1576" s="1">
        <v>9</v>
      </c>
      <c r="H1576" s="1">
        <v>1.000000013E-10</v>
      </c>
      <c r="I1576" s="1">
        <v>9.4663463530000004E-11</v>
      </c>
      <c r="J1576" s="1">
        <v>0</v>
      </c>
      <c r="K1576" s="1">
        <v>0</v>
      </c>
      <c r="L1576" s="1">
        <v>0</v>
      </c>
      <c r="M1576">
        <f t="shared" si="24"/>
        <v>0</v>
      </c>
    </row>
    <row r="1577" spans="2:13" hidden="1" x14ac:dyDescent="0.3">
      <c r="B1577">
        <v>14</v>
      </c>
      <c r="C1577">
        <v>17</v>
      </c>
      <c r="D1577">
        <v>2</v>
      </c>
      <c r="E1577">
        <v>5</v>
      </c>
      <c r="F1577">
        <v>8</v>
      </c>
      <c r="G1577" s="1">
        <v>9</v>
      </c>
      <c r="H1577" s="1">
        <v>1.000000013E-10</v>
      </c>
      <c r="I1577" s="1">
        <v>9.4663463530000004E-11</v>
      </c>
      <c r="J1577" s="1">
        <v>0</v>
      </c>
      <c r="K1577" s="1">
        <v>0</v>
      </c>
      <c r="L1577" s="1">
        <v>0</v>
      </c>
      <c r="M1577">
        <f t="shared" si="24"/>
        <v>0</v>
      </c>
    </row>
    <row r="1578" spans="2:13" x14ac:dyDescent="0.3">
      <c r="B1578">
        <v>14</v>
      </c>
      <c r="C1578">
        <v>17</v>
      </c>
      <c r="D1578">
        <v>3</v>
      </c>
      <c r="E1578">
        <v>5</v>
      </c>
      <c r="F1578">
        <v>8</v>
      </c>
      <c r="G1578" s="1">
        <v>9</v>
      </c>
      <c r="H1578" s="1">
        <v>1.000000013E-10</v>
      </c>
      <c r="I1578" s="1">
        <v>9.4663463530000004E-11</v>
      </c>
      <c r="J1578" s="1">
        <v>0</v>
      </c>
      <c r="K1578" s="1">
        <v>0</v>
      </c>
      <c r="L1578" s="1">
        <v>0</v>
      </c>
      <c r="M1578">
        <f t="shared" si="24"/>
        <v>1</v>
      </c>
    </row>
    <row r="1579" spans="2:13" hidden="1" x14ac:dyDescent="0.3">
      <c r="B1579">
        <v>14</v>
      </c>
      <c r="C1579">
        <v>18</v>
      </c>
      <c r="D1579">
        <v>1</v>
      </c>
      <c r="E1579">
        <v>5</v>
      </c>
      <c r="F1579">
        <v>8</v>
      </c>
      <c r="G1579" s="1">
        <v>9</v>
      </c>
      <c r="H1579" s="1">
        <v>1.000000013E-10</v>
      </c>
      <c r="I1579" s="1">
        <v>9.4618564469999995E-11</v>
      </c>
      <c r="J1579" s="1">
        <v>0</v>
      </c>
      <c r="K1579" s="1">
        <v>0</v>
      </c>
      <c r="L1579" s="1">
        <v>0</v>
      </c>
      <c r="M1579">
        <f t="shared" si="24"/>
        <v>0</v>
      </c>
    </row>
    <row r="1580" spans="2:13" hidden="1" x14ac:dyDescent="0.3">
      <c r="B1580">
        <v>14</v>
      </c>
      <c r="C1580">
        <v>18</v>
      </c>
      <c r="D1580">
        <v>2</v>
      </c>
      <c r="E1580">
        <v>5</v>
      </c>
      <c r="F1580">
        <v>8</v>
      </c>
      <c r="G1580" s="1">
        <v>9</v>
      </c>
      <c r="H1580" s="1">
        <v>1.000000013E-10</v>
      </c>
      <c r="I1580" s="1">
        <v>9.4618564469999995E-11</v>
      </c>
      <c r="J1580" s="1">
        <v>0</v>
      </c>
      <c r="K1580" s="1">
        <v>0</v>
      </c>
      <c r="L1580" s="1">
        <v>0</v>
      </c>
      <c r="M1580">
        <f t="shared" si="24"/>
        <v>0</v>
      </c>
    </row>
    <row r="1581" spans="2:13" x14ac:dyDescent="0.3">
      <c r="B1581">
        <v>14</v>
      </c>
      <c r="C1581">
        <v>18</v>
      </c>
      <c r="D1581">
        <v>3</v>
      </c>
      <c r="E1581">
        <v>5</v>
      </c>
      <c r="F1581">
        <v>8</v>
      </c>
      <c r="G1581" s="1">
        <v>9</v>
      </c>
      <c r="H1581" s="1">
        <v>1.000000013E-10</v>
      </c>
      <c r="I1581" s="1">
        <v>9.4618564469999995E-11</v>
      </c>
      <c r="J1581" s="1">
        <v>0</v>
      </c>
      <c r="K1581" s="1">
        <v>0</v>
      </c>
      <c r="L1581" s="1">
        <v>0</v>
      </c>
      <c r="M1581">
        <f t="shared" si="24"/>
        <v>1</v>
      </c>
    </row>
    <row r="1582" spans="2:13" hidden="1" x14ac:dyDescent="0.3">
      <c r="B1582">
        <v>14</v>
      </c>
      <c r="C1582">
        <v>19</v>
      </c>
      <c r="D1582">
        <v>1</v>
      </c>
      <c r="E1582">
        <v>5</v>
      </c>
      <c r="F1582">
        <v>8</v>
      </c>
      <c r="G1582" s="1">
        <v>9</v>
      </c>
      <c r="H1582" s="1">
        <v>1.000000013E-10</v>
      </c>
      <c r="I1582" s="1">
        <v>9.4573684039999996E-11</v>
      </c>
      <c r="J1582" s="1">
        <v>0</v>
      </c>
      <c r="K1582" s="1">
        <v>0</v>
      </c>
      <c r="L1582" s="1">
        <v>0</v>
      </c>
      <c r="M1582">
        <f t="shared" si="24"/>
        <v>0</v>
      </c>
    </row>
    <row r="1583" spans="2:13" hidden="1" x14ac:dyDescent="0.3">
      <c r="B1583">
        <v>14</v>
      </c>
      <c r="C1583">
        <v>19</v>
      </c>
      <c r="D1583">
        <v>2</v>
      </c>
      <c r="E1583">
        <v>5</v>
      </c>
      <c r="F1583">
        <v>8</v>
      </c>
      <c r="G1583" s="1">
        <v>9</v>
      </c>
      <c r="H1583" s="1">
        <v>1.000000013E-10</v>
      </c>
      <c r="I1583" s="1">
        <v>9.4573684039999996E-11</v>
      </c>
      <c r="J1583" s="1">
        <v>0</v>
      </c>
      <c r="K1583" s="1">
        <v>0</v>
      </c>
      <c r="L1583" s="1">
        <v>0</v>
      </c>
      <c r="M1583">
        <f t="shared" si="24"/>
        <v>0</v>
      </c>
    </row>
    <row r="1584" spans="2:13" x14ac:dyDescent="0.3">
      <c r="B1584">
        <v>14</v>
      </c>
      <c r="C1584">
        <v>19</v>
      </c>
      <c r="D1584">
        <v>3</v>
      </c>
      <c r="E1584">
        <v>5</v>
      </c>
      <c r="F1584">
        <v>8</v>
      </c>
      <c r="G1584" s="1">
        <v>9</v>
      </c>
      <c r="H1584" s="1">
        <v>1.000000013E-10</v>
      </c>
      <c r="I1584" s="1">
        <v>9.4573684039999996E-11</v>
      </c>
      <c r="J1584" s="1">
        <v>0</v>
      </c>
      <c r="K1584" s="1">
        <v>0</v>
      </c>
      <c r="L1584" s="1">
        <v>0</v>
      </c>
      <c r="M1584">
        <f t="shared" si="24"/>
        <v>1</v>
      </c>
    </row>
    <row r="1585" spans="2:13" hidden="1" x14ac:dyDescent="0.3">
      <c r="B1585">
        <v>14</v>
      </c>
      <c r="C1585">
        <v>20</v>
      </c>
      <c r="D1585">
        <v>1</v>
      </c>
      <c r="E1585">
        <v>5</v>
      </c>
      <c r="F1585">
        <v>8</v>
      </c>
      <c r="G1585" s="1">
        <v>9</v>
      </c>
      <c r="H1585" s="1">
        <v>1.000000013E-10</v>
      </c>
      <c r="I1585" s="1">
        <v>9.4528803600000003E-11</v>
      </c>
      <c r="J1585" s="1">
        <v>0</v>
      </c>
      <c r="K1585" s="1">
        <v>0</v>
      </c>
      <c r="L1585" s="1">
        <v>0</v>
      </c>
      <c r="M1585">
        <f t="shared" si="24"/>
        <v>0</v>
      </c>
    </row>
    <row r="1586" spans="2:13" hidden="1" x14ac:dyDescent="0.3">
      <c r="B1586">
        <v>14</v>
      </c>
      <c r="C1586">
        <v>20</v>
      </c>
      <c r="D1586">
        <v>2</v>
      </c>
      <c r="E1586">
        <v>5</v>
      </c>
      <c r="F1586">
        <v>8</v>
      </c>
      <c r="G1586" s="1">
        <v>9</v>
      </c>
      <c r="H1586" s="1">
        <v>1.000000013E-10</v>
      </c>
      <c r="I1586" s="1">
        <v>9.4528803600000003E-11</v>
      </c>
      <c r="J1586" s="1">
        <v>0</v>
      </c>
      <c r="K1586" s="1">
        <v>0</v>
      </c>
      <c r="L1586" s="1">
        <v>0</v>
      </c>
      <c r="M1586">
        <f t="shared" si="24"/>
        <v>0</v>
      </c>
    </row>
    <row r="1587" spans="2:13" x14ac:dyDescent="0.3">
      <c r="B1587">
        <v>14</v>
      </c>
      <c r="C1587">
        <v>20</v>
      </c>
      <c r="D1587">
        <v>3</v>
      </c>
      <c r="E1587">
        <v>5</v>
      </c>
      <c r="F1587">
        <v>8</v>
      </c>
      <c r="G1587" s="1">
        <v>9</v>
      </c>
      <c r="H1587" s="1">
        <v>1.000000013E-10</v>
      </c>
      <c r="I1587" s="1">
        <v>9.4528803600000003E-11</v>
      </c>
      <c r="J1587" s="1">
        <v>0</v>
      </c>
      <c r="K1587" s="1">
        <v>0</v>
      </c>
      <c r="L1587" s="1">
        <v>0</v>
      </c>
      <c r="M1587">
        <f t="shared" si="24"/>
        <v>1</v>
      </c>
    </row>
    <row r="1588" spans="2:13" hidden="1" x14ac:dyDescent="0.3">
      <c r="B1588">
        <v>14</v>
      </c>
      <c r="C1588">
        <v>21</v>
      </c>
      <c r="D1588">
        <v>1</v>
      </c>
      <c r="E1588">
        <v>5</v>
      </c>
      <c r="F1588">
        <v>8</v>
      </c>
      <c r="G1588" s="1">
        <v>9</v>
      </c>
      <c r="H1588" s="1">
        <v>1.000000013E-10</v>
      </c>
      <c r="I1588" s="1">
        <v>9.4483941789999994E-11</v>
      </c>
      <c r="J1588" s="1">
        <v>0</v>
      </c>
      <c r="K1588" s="1">
        <v>0</v>
      </c>
      <c r="L1588" s="1">
        <v>0</v>
      </c>
      <c r="M1588">
        <f t="shared" si="24"/>
        <v>0</v>
      </c>
    </row>
    <row r="1589" spans="2:13" hidden="1" x14ac:dyDescent="0.3">
      <c r="B1589">
        <v>14</v>
      </c>
      <c r="C1589">
        <v>21</v>
      </c>
      <c r="D1589">
        <v>2</v>
      </c>
      <c r="E1589">
        <v>5</v>
      </c>
      <c r="F1589">
        <v>8</v>
      </c>
      <c r="G1589" s="1">
        <v>9</v>
      </c>
      <c r="H1589" s="1">
        <v>1.000000013E-10</v>
      </c>
      <c r="I1589" s="1">
        <v>9.4483941789999994E-11</v>
      </c>
      <c r="J1589" s="1">
        <v>0</v>
      </c>
      <c r="K1589" s="1">
        <v>0</v>
      </c>
      <c r="L1589" s="1">
        <v>0</v>
      </c>
      <c r="M1589">
        <f t="shared" si="24"/>
        <v>0</v>
      </c>
    </row>
    <row r="1590" spans="2:13" x14ac:dyDescent="0.3">
      <c r="B1590">
        <v>14</v>
      </c>
      <c r="C1590">
        <v>21</v>
      </c>
      <c r="D1590">
        <v>3</v>
      </c>
      <c r="E1590">
        <v>5</v>
      </c>
      <c r="F1590">
        <v>8</v>
      </c>
      <c r="G1590" s="1">
        <v>9</v>
      </c>
      <c r="H1590" s="1">
        <v>1.000000013E-10</v>
      </c>
      <c r="I1590" s="1">
        <v>9.4483941789999994E-11</v>
      </c>
      <c r="J1590" s="1">
        <v>0</v>
      </c>
      <c r="K1590" s="1">
        <v>0</v>
      </c>
      <c r="L1590" s="1">
        <v>0</v>
      </c>
      <c r="M1590">
        <f t="shared" si="24"/>
        <v>1</v>
      </c>
    </row>
    <row r="1591" spans="2:13" hidden="1" x14ac:dyDescent="0.3">
      <c r="B1591">
        <v>14</v>
      </c>
      <c r="C1591">
        <v>22</v>
      </c>
      <c r="D1591">
        <v>1</v>
      </c>
      <c r="E1591">
        <v>5</v>
      </c>
      <c r="F1591">
        <v>8</v>
      </c>
      <c r="G1591" s="1">
        <v>9</v>
      </c>
      <c r="H1591" s="1">
        <v>1.000000013E-10</v>
      </c>
      <c r="I1591" s="1">
        <v>9.4439079990000005E-11</v>
      </c>
      <c r="J1591" s="1">
        <v>0</v>
      </c>
      <c r="K1591" s="1">
        <v>0</v>
      </c>
      <c r="L1591" s="1">
        <v>0</v>
      </c>
      <c r="M1591">
        <f t="shared" si="24"/>
        <v>0</v>
      </c>
    </row>
    <row r="1592" spans="2:13" hidden="1" x14ac:dyDescent="0.3">
      <c r="B1592">
        <v>14</v>
      </c>
      <c r="C1592">
        <v>22</v>
      </c>
      <c r="D1592">
        <v>2</v>
      </c>
      <c r="E1592">
        <v>5</v>
      </c>
      <c r="F1592">
        <v>8</v>
      </c>
      <c r="G1592" s="1">
        <v>9</v>
      </c>
      <c r="H1592" s="1">
        <v>1.000000013E-10</v>
      </c>
      <c r="I1592" s="1">
        <v>9.4439079990000005E-11</v>
      </c>
      <c r="J1592" s="1">
        <v>0</v>
      </c>
      <c r="K1592" s="1">
        <v>0</v>
      </c>
      <c r="L1592" s="1">
        <v>0</v>
      </c>
      <c r="M1592">
        <f t="shared" si="24"/>
        <v>0</v>
      </c>
    </row>
    <row r="1593" spans="2:13" x14ac:dyDescent="0.3">
      <c r="B1593">
        <v>14</v>
      </c>
      <c r="C1593">
        <v>22</v>
      </c>
      <c r="D1593">
        <v>3</v>
      </c>
      <c r="E1593">
        <v>5</v>
      </c>
      <c r="F1593">
        <v>8</v>
      </c>
      <c r="G1593" s="1">
        <v>9</v>
      </c>
      <c r="H1593" s="1">
        <v>1.000000013E-10</v>
      </c>
      <c r="I1593" s="1">
        <v>9.4439079990000005E-11</v>
      </c>
      <c r="J1593" s="1">
        <v>0</v>
      </c>
      <c r="K1593" s="1">
        <v>0</v>
      </c>
      <c r="L1593" s="1">
        <v>0</v>
      </c>
      <c r="M1593">
        <f t="shared" si="24"/>
        <v>1</v>
      </c>
    </row>
    <row r="1594" spans="2:13" hidden="1" x14ac:dyDescent="0.3">
      <c r="B1594">
        <v>14</v>
      </c>
      <c r="C1594">
        <v>23</v>
      </c>
      <c r="D1594">
        <v>1</v>
      </c>
      <c r="E1594">
        <v>5</v>
      </c>
      <c r="F1594">
        <v>8</v>
      </c>
      <c r="G1594" s="1">
        <v>9</v>
      </c>
      <c r="H1594" s="1">
        <v>1.000000013E-10</v>
      </c>
      <c r="I1594" s="1">
        <v>9.43942368E-11</v>
      </c>
      <c r="J1594" s="1">
        <v>0</v>
      </c>
      <c r="K1594" s="1">
        <v>0</v>
      </c>
      <c r="L1594" s="1">
        <v>0</v>
      </c>
      <c r="M1594">
        <f t="shared" si="24"/>
        <v>0</v>
      </c>
    </row>
    <row r="1595" spans="2:13" hidden="1" x14ac:dyDescent="0.3">
      <c r="B1595">
        <v>14</v>
      </c>
      <c r="C1595">
        <v>23</v>
      </c>
      <c r="D1595">
        <v>2</v>
      </c>
      <c r="E1595">
        <v>5</v>
      </c>
      <c r="F1595">
        <v>8</v>
      </c>
      <c r="G1595" s="1">
        <v>9</v>
      </c>
      <c r="H1595" s="1">
        <v>1.000000013E-10</v>
      </c>
      <c r="I1595" s="1">
        <v>9.43942368E-11</v>
      </c>
      <c r="J1595" s="1">
        <v>0</v>
      </c>
      <c r="K1595" s="1">
        <v>0</v>
      </c>
      <c r="L1595" s="1">
        <v>0</v>
      </c>
      <c r="M1595">
        <f t="shared" si="24"/>
        <v>0</v>
      </c>
    </row>
    <row r="1596" spans="2:13" x14ac:dyDescent="0.3">
      <c r="B1596">
        <v>14</v>
      </c>
      <c r="C1596">
        <v>23</v>
      </c>
      <c r="D1596">
        <v>3</v>
      </c>
      <c r="E1596">
        <v>5</v>
      </c>
      <c r="F1596">
        <v>8</v>
      </c>
      <c r="G1596" s="1">
        <v>9</v>
      </c>
      <c r="H1596" s="1">
        <v>1.000000013E-10</v>
      </c>
      <c r="I1596" s="1">
        <v>9.43942368E-11</v>
      </c>
      <c r="J1596" s="1">
        <v>0</v>
      </c>
      <c r="K1596" s="1">
        <v>0</v>
      </c>
      <c r="L1596" s="1">
        <v>0</v>
      </c>
      <c r="M1596">
        <f t="shared" si="24"/>
        <v>1</v>
      </c>
    </row>
    <row r="1597" spans="2:13" hidden="1" x14ac:dyDescent="0.3">
      <c r="B1597">
        <v>14</v>
      </c>
      <c r="C1597">
        <v>24</v>
      </c>
      <c r="D1597">
        <v>1</v>
      </c>
      <c r="E1597">
        <v>5</v>
      </c>
      <c r="F1597">
        <v>8</v>
      </c>
      <c r="G1597" s="1">
        <v>9</v>
      </c>
      <c r="H1597" s="1">
        <v>1.000000013E-10</v>
      </c>
      <c r="I1597" s="1">
        <v>9.4349393620000001E-11</v>
      </c>
      <c r="J1597" s="1">
        <v>0</v>
      </c>
      <c r="K1597" s="1">
        <v>0</v>
      </c>
      <c r="L1597" s="1">
        <v>0</v>
      </c>
      <c r="M1597">
        <f t="shared" si="24"/>
        <v>0</v>
      </c>
    </row>
    <row r="1598" spans="2:13" hidden="1" x14ac:dyDescent="0.3">
      <c r="B1598">
        <v>14</v>
      </c>
      <c r="C1598">
        <v>24</v>
      </c>
      <c r="D1598">
        <v>2</v>
      </c>
      <c r="E1598">
        <v>5</v>
      </c>
      <c r="F1598">
        <v>8</v>
      </c>
      <c r="G1598" s="1">
        <v>9</v>
      </c>
      <c r="H1598" s="1">
        <v>1.000000013E-10</v>
      </c>
      <c r="I1598" s="1">
        <v>9.4349393620000001E-11</v>
      </c>
      <c r="J1598" s="1">
        <v>0</v>
      </c>
      <c r="K1598" s="1">
        <v>0</v>
      </c>
      <c r="L1598" s="1">
        <v>0</v>
      </c>
      <c r="M1598">
        <f t="shared" si="24"/>
        <v>0</v>
      </c>
    </row>
    <row r="1599" spans="2:13" x14ac:dyDescent="0.3">
      <c r="B1599">
        <v>14</v>
      </c>
      <c r="C1599">
        <v>24</v>
      </c>
      <c r="D1599">
        <v>3</v>
      </c>
      <c r="E1599">
        <v>5</v>
      </c>
      <c r="F1599">
        <v>8</v>
      </c>
      <c r="G1599" s="1">
        <v>9</v>
      </c>
      <c r="H1599" s="1">
        <v>1.000000013E-10</v>
      </c>
      <c r="I1599" s="1">
        <v>9.4349393620000001E-11</v>
      </c>
      <c r="J1599" s="1">
        <v>0</v>
      </c>
      <c r="K1599" s="1">
        <v>0</v>
      </c>
      <c r="L1599" s="1">
        <v>0</v>
      </c>
      <c r="M1599">
        <f t="shared" si="24"/>
        <v>1</v>
      </c>
    </row>
    <row r="1600" spans="2:13" hidden="1" x14ac:dyDescent="0.3">
      <c r="B1600">
        <v>14</v>
      </c>
      <c r="C1600">
        <v>25</v>
      </c>
      <c r="D1600">
        <v>1</v>
      </c>
      <c r="E1600">
        <v>5</v>
      </c>
      <c r="F1600">
        <v>8</v>
      </c>
      <c r="G1600" s="1">
        <v>9</v>
      </c>
      <c r="H1600" s="1">
        <v>1.000000013E-10</v>
      </c>
      <c r="I1600" s="1">
        <v>9.4304559749999997E-11</v>
      </c>
      <c r="J1600" s="1">
        <v>0</v>
      </c>
      <c r="K1600" s="1">
        <v>0</v>
      </c>
      <c r="L1600" s="1">
        <v>0</v>
      </c>
      <c r="M1600">
        <f t="shared" si="24"/>
        <v>0</v>
      </c>
    </row>
    <row r="1601" spans="2:13" hidden="1" x14ac:dyDescent="0.3">
      <c r="B1601">
        <v>14</v>
      </c>
      <c r="C1601">
        <v>25</v>
      </c>
      <c r="D1601">
        <v>2</v>
      </c>
      <c r="E1601">
        <v>5</v>
      </c>
      <c r="F1601">
        <v>8</v>
      </c>
      <c r="G1601" s="1">
        <v>9</v>
      </c>
      <c r="H1601" s="1">
        <v>1.000000013E-10</v>
      </c>
      <c r="I1601" s="1">
        <v>9.4304559749999997E-11</v>
      </c>
      <c r="J1601" s="1">
        <v>0</v>
      </c>
      <c r="K1601" s="1">
        <v>0</v>
      </c>
      <c r="L1601" s="1">
        <v>0</v>
      </c>
      <c r="M1601">
        <f t="shared" si="24"/>
        <v>0</v>
      </c>
    </row>
    <row r="1602" spans="2:13" x14ac:dyDescent="0.3">
      <c r="B1602">
        <v>14</v>
      </c>
      <c r="C1602">
        <v>25</v>
      </c>
      <c r="D1602">
        <v>3</v>
      </c>
      <c r="E1602">
        <v>5</v>
      </c>
      <c r="F1602">
        <v>8</v>
      </c>
      <c r="G1602" s="1">
        <v>9</v>
      </c>
      <c r="H1602" s="1">
        <v>1.000000013E-10</v>
      </c>
      <c r="I1602" s="1">
        <v>9.4304559749999997E-11</v>
      </c>
      <c r="J1602" s="1">
        <v>0</v>
      </c>
      <c r="K1602" s="1">
        <v>0</v>
      </c>
      <c r="L1602" s="1">
        <v>0</v>
      </c>
      <c r="M1602">
        <f t="shared" si="24"/>
        <v>1</v>
      </c>
    </row>
    <row r="1603" spans="2:13" hidden="1" x14ac:dyDescent="0.3">
      <c r="B1603">
        <v>14</v>
      </c>
      <c r="C1603">
        <v>26</v>
      </c>
      <c r="D1603">
        <v>1</v>
      </c>
      <c r="E1603">
        <v>5</v>
      </c>
      <c r="F1603">
        <v>8</v>
      </c>
      <c r="G1603" s="1">
        <v>9</v>
      </c>
      <c r="H1603" s="1">
        <v>1.000000013E-10</v>
      </c>
      <c r="I1603" s="1">
        <v>9.4259735199999995E-11</v>
      </c>
      <c r="J1603" s="1">
        <v>0</v>
      </c>
      <c r="K1603" s="1">
        <v>0</v>
      </c>
      <c r="L1603" s="1">
        <v>0</v>
      </c>
      <c r="M1603">
        <f t="shared" si="24"/>
        <v>0</v>
      </c>
    </row>
    <row r="1604" spans="2:13" hidden="1" x14ac:dyDescent="0.3">
      <c r="B1604">
        <v>14</v>
      </c>
      <c r="C1604">
        <v>26</v>
      </c>
      <c r="D1604">
        <v>2</v>
      </c>
      <c r="E1604">
        <v>5</v>
      </c>
      <c r="F1604">
        <v>8</v>
      </c>
      <c r="G1604" s="1">
        <v>9</v>
      </c>
      <c r="H1604" s="1">
        <v>1.000000013E-10</v>
      </c>
      <c r="I1604" s="1">
        <v>9.4259735199999995E-11</v>
      </c>
      <c r="J1604" s="1">
        <v>0</v>
      </c>
      <c r="K1604" s="1">
        <v>0</v>
      </c>
      <c r="L1604" s="1">
        <v>0</v>
      </c>
      <c r="M1604">
        <f t="shared" si="24"/>
        <v>0</v>
      </c>
    </row>
    <row r="1605" spans="2:13" x14ac:dyDescent="0.3">
      <c r="B1605">
        <v>14</v>
      </c>
      <c r="C1605">
        <v>26</v>
      </c>
      <c r="D1605">
        <v>3</v>
      </c>
      <c r="E1605">
        <v>5</v>
      </c>
      <c r="F1605">
        <v>8</v>
      </c>
      <c r="G1605" s="1">
        <v>9</v>
      </c>
      <c r="H1605" s="1">
        <v>1.000000013E-10</v>
      </c>
      <c r="I1605" s="1">
        <v>9.4259735199999995E-11</v>
      </c>
      <c r="J1605" s="1">
        <v>0</v>
      </c>
      <c r="K1605" s="1">
        <v>0</v>
      </c>
      <c r="L1605" s="1">
        <v>0</v>
      </c>
      <c r="M1605">
        <f t="shared" si="24"/>
        <v>1</v>
      </c>
    </row>
    <row r="1606" spans="2:13" hidden="1" x14ac:dyDescent="0.3">
      <c r="B1606">
        <v>14</v>
      </c>
      <c r="C1606">
        <v>27</v>
      </c>
      <c r="D1606">
        <v>1</v>
      </c>
      <c r="E1606">
        <v>5</v>
      </c>
      <c r="F1606">
        <v>8</v>
      </c>
      <c r="G1606" s="1">
        <v>9</v>
      </c>
      <c r="H1606" s="1">
        <v>1.000000013E-10</v>
      </c>
      <c r="I1606" s="1">
        <v>9.4214919949999995E-11</v>
      </c>
      <c r="J1606" s="1">
        <v>0</v>
      </c>
      <c r="K1606" s="1">
        <v>0</v>
      </c>
      <c r="L1606" s="1">
        <v>0</v>
      </c>
      <c r="M1606">
        <f t="shared" ref="M1606:M1669" si="25">IF(D1606&gt;D1607,1,0)</f>
        <v>0</v>
      </c>
    </row>
    <row r="1607" spans="2:13" hidden="1" x14ac:dyDescent="0.3">
      <c r="B1607">
        <v>14</v>
      </c>
      <c r="C1607">
        <v>27</v>
      </c>
      <c r="D1607">
        <v>2</v>
      </c>
      <c r="E1607">
        <v>5</v>
      </c>
      <c r="F1607">
        <v>8</v>
      </c>
      <c r="G1607" s="1">
        <v>9</v>
      </c>
      <c r="H1607" s="1">
        <v>1.000000013E-10</v>
      </c>
      <c r="I1607" s="1">
        <v>9.4214919949999995E-11</v>
      </c>
      <c r="J1607" s="1">
        <v>0</v>
      </c>
      <c r="K1607" s="1">
        <v>0</v>
      </c>
      <c r="L1607" s="1">
        <v>0</v>
      </c>
      <c r="M1607">
        <f t="shared" si="25"/>
        <v>0</v>
      </c>
    </row>
    <row r="1608" spans="2:13" x14ac:dyDescent="0.3">
      <c r="B1608">
        <v>14</v>
      </c>
      <c r="C1608">
        <v>27</v>
      </c>
      <c r="D1608">
        <v>3</v>
      </c>
      <c r="E1608">
        <v>5</v>
      </c>
      <c r="F1608">
        <v>8</v>
      </c>
      <c r="G1608" s="1">
        <v>9</v>
      </c>
      <c r="H1608" s="1">
        <v>1.000000013E-10</v>
      </c>
      <c r="I1608" s="1">
        <v>9.4214919949999995E-11</v>
      </c>
      <c r="J1608" s="1">
        <v>0</v>
      </c>
      <c r="K1608" s="1">
        <v>0</v>
      </c>
      <c r="L1608" s="1">
        <v>0</v>
      </c>
      <c r="M1608">
        <f t="shared" si="25"/>
        <v>1</v>
      </c>
    </row>
    <row r="1609" spans="2:13" hidden="1" x14ac:dyDescent="0.3">
      <c r="B1609">
        <v>14</v>
      </c>
      <c r="C1609">
        <v>28</v>
      </c>
      <c r="D1609">
        <v>1</v>
      </c>
      <c r="E1609">
        <v>5</v>
      </c>
      <c r="F1609">
        <v>8</v>
      </c>
      <c r="G1609" s="1">
        <v>9</v>
      </c>
      <c r="H1609" s="1">
        <v>1.000000013E-10</v>
      </c>
      <c r="I1609" s="1">
        <v>9.4170114030000003E-11</v>
      </c>
      <c r="J1609" s="1">
        <v>0</v>
      </c>
      <c r="K1609" s="1">
        <v>0</v>
      </c>
      <c r="L1609" s="1">
        <v>0</v>
      </c>
      <c r="M1609">
        <f t="shared" si="25"/>
        <v>0</v>
      </c>
    </row>
    <row r="1610" spans="2:13" hidden="1" x14ac:dyDescent="0.3">
      <c r="B1610">
        <v>14</v>
      </c>
      <c r="C1610">
        <v>28</v>
      </c>
      <c r="D1610">
        <v>2</v>
      </c>
      <c r="E1610">
        <v>5</v>
      </c>
      <c r="F1610">
        <v>8</v>
      </c>
      <c r="G1610" s="1">
        <v>9</v>
      </c>
      <c r="H1610" s="1">
        <v>1.000000013E-10</v>
      </c>
      <c r="I1610" s="1">
        <v>9.4170114030000003E-11</v>
      </c>
      <c r="J1610" s="1">
        <v>0</v>
      </c>
      <c r="K1610" s="1">
        <v>0</v>
      </c>
      <c r="L1610" s="1">
        <v>0</v>
      </c>
      <c r="M1610">
        <f t="shared" si="25"/>
        <v>0</v>
      </c>
    </row>
    <row r="1611" spans="2:13" x14ac:dyDescent="0.3">
      <c r="B1611">
        <v>14</v>
      </c>
      <c r="C1611">
        <v>28</v>
      </c>
      <c r="D1611">
        <v>3</v>
      </c>
      <c r="E1611">
        <v>5</v>
      </c>
      <c r="F1611">
        <v>8</v>
      </c>
      <c r="G1611" s="1">
        <v>9</v>
      </c>
      <c r="H1611" s="1">
        <v>1.000000013E-10</v>
      </c>
      <c r="I1611" s="1">
        <v>9.4170114030000003E-11</v>
      </c>
      <c r="J1611" s="1">
        <v>0</v>
      </c>
      <c r="K1611" s="1">
        <v>0</v>
      </c>
      <c r="L1611" s="1">
        <v>0</v>
      </c>
      <c r="M1611">
        <f t="shared" si="25"/>
        <v>1</v>
      </c>
    </row>
    <row r="1612" spans="2:13" hidden="1" x14ac:dyDescent="0.3">
      <c r="B1612">
        <v>14</v>
      </c>
      <c r="C1612">
        <v>29</v>
      </c>
      <c r="D1612">
        <v>1</v>
      </c>
      <c r="E1612">
        <v>5</v>
      </c>
      <c r="F1612">
        <v>8</v>
      </c>
      <c r="G1612" s="1">
        <v>9</v>
      </c>
      <c r="H1612" s="1">
        <v>1.000000013E-10</v>
      </c>
      <c r="I1612" s="1">
        <v>9.412531741E-11</v>
      </c>
      <c r="J1612" s="1">
        <v>0</v>
      </c>
      <c r="K1612" s="1">
        <v>0</v>
      </c>
      <c r="L1612" s="1">
        <v>0</v>
      </c>
      <c r="M1612">
        <f t="shared" si="25"/>
        <v>0</v>
      </c>
    </row>
    <row r="1613" spans="2:13" hidden="1" x14ac:dyDescent="0.3">
      <c r="B1613">
        <v>14</v>
      </c>
      <c r="C1613">
        <v>29</v>
      </c>
      <c r="D1613">
        <v>2</v>
      </c>
      <c r="E1613">
        <v>5</v>
      </c>
      <c r="F1613">
        <v>8</v>
      </c>
      <c r="G1613" s="1">
        <v>9</v>
      </c>
      <c r="H1613" s="1">
        <v>1.000000013E-10</v>
      </c>
      <c r="I1613" s="1">
        <v>9.412531741E-11</v>
      </c>
      <c r="J1613" s="1">
        <v>0</v>
      </c>
      <c r="K1613" s="1">
        <v>0</v>
      </c>
      <c r="L1613" s="1">
        <v>0</v>
      </c>
      <c r="M1613">
        <f t="shared" si="25"/>
        <v>0</v>
      </c>
    </row>
    <row r="1614" spans="2:13" x14ac:dyDescent="0.3">
      <c r="B1614">
        <v>14</v>
      </c>
      <c r="C1614">
        <v>29</v>
      </c>
      <c r="D1614">
        <v>3</v>
      </c>
      <c r="E1614">
        <v>5</v>
      </c>
      <c r="F1614">
        <v>8</v>
      </c>
      <c r="G1614" s="1">
        <v>9</v>
      </c>
      <c r="H1614" s="1">
        <v>1.000000013E-10</v>
      </c>
      <c r="I1614" s="1">
        <v>9.412531741E-11</v>
      </c>
      <c r="J1614" s="1">
        <v>0</v>
      </c>
      <c r="K1614" s="1">
        <v>0</v>
      </c>
      <c r="L1614" s="1">
        <v>0</v>
      </c>
      <c r="M1614">
        <f t="shared" si="25"/>
        <v>1</v>
      </c>
    </row>
    <row r="1615" spans="2:13" hidden="1" x14ac:dyDescent="0.3">
      <c r="B1615">
        <v>14</v>
      </c>
      <c r="C1615">
        <v>30</v>
      </c>
      <c r="D1615">
        <v>1</v>
      </c>
      <c r="E1615">
        <v>5</v>
      </c>
      <c r="F1615">
        <v>8</v>
      </c>
      <c r="G1615" s="1">
        <v>9</v>
      </c>
      <c r="H1615" s="1">
        <v>1.000000013E-10</v>
      </c>
      <c r="I1615" s="1">
        <v>9.4080530109999999E-11</v>
      </c>
      <c r="J1615" s="1">
        <v>0</v>
      </c>
      <c r="K1615" s="1">
        <v>0</v>
      </c>
      <c r="L1615" s="1">
        <v>0</v>
      </c>
      <c r="M1615">
        <f t="shared" si="25"/>
        <v>0</v>
      </c>
    </row>
    <row r="1616" spans="2:13" hidden="1" x14ac:dyDescent="0.3">
      <c r="B1616">
        <v>14</v>
      </c>
      <c r="C1616">
        <v>30</v>
      </c>
      <c r="D1616">
        <v>2</v>
      </c>
      <c r="E1616">
        <v>5</v>
      </c>
      <c r="F1616">
        <v>8</v>
      </c>
      <c r="G1616" s="1">
        <v>9</v>
      </c>
      <c r="H1616" s="1">
        <v>1.000000013E-10</v>
      </c>
      <c r="I1616" s="1">
        <v>9.4080530109999999E-11</v>
      </c>
      <c r="J1616" s="1">
        <v>0</v>
      </c>
      <c r="K1616" s="1">
        <v>0</v>
      </c>
      <c r="L1616" s="1">
        <v>0</v>
      </c>
      <c r="M1616">
        <f t="shared" si="25"/>
        <v>0</v>
      </c>
    </row>
    <row r="1617" spans="2:13" x14ac:dyDescent="0.3">
      <c r="B1617">
        <v>14</v>
      </c>
      <c r="C1617">
        <v>30</v>
      </c>
      <c r="D1617">
        <v>3</v>
      </c>
      <c r="E1617">
        <v>5</v>
      </c>
      <c r="F1617">
        <v>8</v>
      </c>
      <c r="G1617" s="1">
        <v>9</v>
      </c>
      <c r="H1617" s="1">
        <v>1.000000013E-10</v>
      </c>
      <c r="I1617" s="1">
        <v>9.4080530109999999E-11</v>
      </c>
      <c r="J1617" s="1">
        <v>0</v>
      </c>
      <c r="K1617" s="1">
        <v>0</v>
      </c>
      <c r="L1617" s="1">
        <v>0</v>
      </c>
      <c r="M1617">
        <f t="shared" si="25"/>
        <v>1</v>
      </c>
    </row>
    <row r="1618" spans="2:13" hidden="1" x14ac:dyDescent="0.3">
      <c r="B1618">
        <v>15</v>
      </c>
      <c r="C1618">
        <v>1</v>
      </c>
      <c r="D1618">
        <v>1</v>
      </c>
      <c r="E1618">
        <v>5</v>
      </c>
      <c r="F1618">
        <v>8</v>
      </c>
      <c r="G1618" s="1">
        <v>9</v>
      </c>
      <c r="H1618" s="1">
        <v>1.000000013E-10</v>
      </c>
      <c r="I1618" s="1">
        <v>9.4035752120000005E-11</v>
      </c>
      <c r="J1618" s="1">
        <v>0</v>
      </c>
      <c r="K1618" s="1">
        <v>0</v>
      </c>
      <c r="L1618" s="1">
        <v>0</v>
      </c>
      <c r="M1618">
        <f t="shared" si="25"/>
        <v>0</v>
      </c>
    </row>
    <row r="1619" spans="2:13" hidden="1" x14ac:dyDescent="0.3">
      <c r="B1619">
        <v>15</v>
      </c>
      <c r="C1619">
        <v>1</v>
      </c>
      <c r="D1619">
        <v>2</v>
      </c>
      <c r="E1619">
        <v>5</v>
      </c>
      <c r="F1619">
        <v>8</v>
      </c>
      <c r="G1619" s="1">
        <v>9</v>
      </c>
      <c r="H1619" s="1">
        <v>1.000000013E-10</v>
      </c>
      <c r="I1619" s="1">
        <v>9.4035752120000005E-11</v>
      </c>
      <c r="J1619" s="1">
        <v>0</v>
      </c>
      <c r="K1619" s="1">
        <v>0</v>
      </c>
      <c r="L1619" s="1">
        <v>0</v>
      </c>
      <c r="M1619">
        <f t="shared" si="25"/>
        <v>0</v>
      </c>
    </row>
    <row r="1620" spans="2:13" x14ac:dyDescent="0.3">
      <c r="B1620">
        <v>15</v>
      </c>
      <c r="C1620">
        <v>1</v>
      </c>
      <c r="D1620">
        <v>3</v>
      </c>
      <c r="E1620">
        <v>5</v>
      </c>
      <c r="F1620">
        <v>8</v>
      </c>
      <c r="G1620" s="1">
        <v>9</v>
      </c>
      <c r="H1620" s="1">
        <v>1.000000013E-10</v>
      </c>
      <c r="I1620" s="1">
        <v>9.4035752120000005E-11</v>
      </c>
      <c r="J1620" s="1">
        <v>0</v>
      </c>
      <c r="K1620" s="1">
        <v>0</v>
      </c>
      <c r="L1620" s="1">
        <v>0</v>
      </c>
      <c r="M1620">
        <f t="shared" si="25"/>
        <v>1</v>
      </c>
    </row>
    <row r="1621" spans="2:13" hidden="1" x14ac:dyDescent="0.3">
      <c r="B1621">
        <v>15</v>
      </c>
      <c r="C1621">
        <v>2</v>
      </c>
      <c r="D1621">
        <v>1</v>
      </c>
      <c r="E1621">
        <v>5</v>
      </c>
      <c r="F1621">
        <v>8</v>
      </c>
      <c r="G1621" s="1">
        <v>9</v>
      </c>
      <c r="H1621" s="1">
        <v>1.000000013E-10</v>
      </c>
      <c r="I1621" s="1">
        <v>9.3990983439999994E-11</v>
      </c>
      <c r="J1621" s="1">
        <v>0</v>
      </c>
      <c r="K1621" s="1">
        <v>0</v>
      </c>
      <c r="L1621" s="1">
        <v>0</v>
      </c>
      <c r="M1621">
        <f t="shared" si="25"/>
        <v>0</v>
      </c>
    </row>
    <row r="1622" spans="2:13" hidden="1" x14ac:dyDescent="0.3">
      <c r="B1622">
        <v>15</v>
      </c>
      <c r="C1622">
        <v>2</v>
      </c>
      <c r="D1622">
        <v>2</v>
      </c>
      <c r="E1622">
        <v>5</v>
      </c>
      <c r="F1622">
        <v>8</v>
      </c>
      <c r="G1622" s="1">
        <v>9</v>
      </c>
      <c r="H1622" s="1">
        <v>1.000000013E-10</v>
      </c>
      <c r="I1622" s="1">
        <v>9.3990983439999994E-11</v>
      </c>
      <c r="J1622" s="1">
        <v>0</v>
      </c>
      <c r="K1622" s="1">
        <v>0</v>
      </c>
      <c r="L1622" s="1">
        <v>0</v>
      </c>
      <c r="M1622">
        <f t="shared" si="25"/>
        <v>0</v>
      </c>
    </row>
    <row r="1623" spans="2:13" x14ac:dyDescent="0.3">
      <c r="B1623">
        <v>15</v>
      </c>
      <c r="C1623">
        <v>2</v>
      </c>
      <c r="D1623">
        <v>3</v>
      </c>
      <c r="E1623">
        <v>5</v>
      </c>
      <c r="F1623">
        <v>8</v>
      </c>
      <c r="G1623" s="1">
        <v>9</v>
      </c>
      <c r="H1623" s="1">
        <v>1.000000013E-10</v>
      </c>
      <c r="I1623" s="1">
        <v>9.3990983439999994E-11</v>
      </c>
      <c r="J1623" s="1">
        <v>0</v>
      </c>
      <c r="K1623" s="1">
        <v>0</v>
      </c>
      <c r="L1623" s="1">
        <v>0</v>
      </c>
      <c r="M1623">
        <f t="shared" si="25"/>
        <v>1</v>
      </c>
    </row>
    <row r="1624" spans="2:13" hidden="1" x14ac:dyDescent="0.3">
      <c r="B1624">
        <v>15</v>
      </c>
      <c r="C1624">
        <v>3</v>
      </c>
      <c r="D1624">
        <v>1</v>
      </c>
      <c r="E1624">
        <v>5</v>
      </c>
      <c r="F1624">
        <v>8</v>
      </c>
      <c r="G1624" s="1">
        <v>9</v>
      </c>
      <c r="H1624" s="1">
        <v>1.000000013E-10</v>
      </c>
      <c r="I1624" s="1">
        <v>9.3946214770000003E-11</v>
      </c>
      <c r="J1624" s="1">
        <v>0</v>
      </c>
      <c r="K1624" s="1">
        <v>0</v>
      </c>
      <c r="L1624" s="1">
        <v>0</v>
      </c>
      <c r="M1624">
        <f t="shared" si="25"/>
        <v>0</v>
      </c>
    </row>
    <row r="1625" spans="2:13" hidden="1" x14ac:dyDescent="0.3">
      <c r="B1625">
        <v>15</v>
      </c>
      <c r="C1625">
        <v>3</v>
      </c>
      <c r="D1625">
        <v>2</v>
      </c>
      <c r="E1625">
        <v>5</v>
      </c>
      <c r="F1625">
        <v>8</v>
      </c>
      <c r="G1625" s="1">
        <v>9</v>
      </c>
      <c r="H1625" s="1">
        <v>1.000000013E-10</v>
      </c>
      <c r="I1625" s="1">
        <v>9.3946214770000003E-11</v>
      </c>
      <c r="J1625" s="1">
        <v>0</v>
      </c>
      <c r="K1625" s="1">
        <v>0</v>
      </c>
      <c r="L1625" s="1">
        <v>0</v>
      </c>
      <c r="M1625">
        <f t="shared" si="25"/>
        <v>0</v>
      </c>
    </row>
    <row r="1626" spans="2:13" x14ac:dyDescent="0.3">
      <c r="B1626">
        <v>15</v>
      </c>
      <c r="C1626">
        <v>3</v>
      </c>
      <c r="D1626">
        <v>3</v>
      </c>
      <c r="E1626">
        <v>5</v>
      </c>
      <c r="F1626">
        <v>8</v>
      </c>
      <c r="G1626" s="1">
        <v>9</v>
      </c>
      <c r="H1626" s="1">
        <v>1.000000013E-10</v>
      </c>
      <c r="I1626" s="1">
        <v>9.3946214770000003E-11</v>
      </c>
      <c r="J1626" s="1">
        <v>0</v>
      </c>
      <c r="K1626" s="1">
        <v>0</v>
      </c>
      <c r="L1626" s="1">
        <v>0</v>
      </c>
      <c r="M1626">
        <f t="shared" si="25"/>
        <v>1</v>
      </c>
    </row>
    <row r="1627" spans="2:13" hidden="1" x14ac:dyDescent="0.3">
      <c r="B1627">
        <v>15</v>
      </c>
      <c r="C1627">
        <v>4</v>
      </c>
      <c r="D1627">
        <v>1</v>
      </c>
      <c r="E1627">
        <v>5</v>
      </c>
      <c r="F1627">
        <v>8</v>
      </c>
      <c r="G1627" s="1">
        <v>9</v>
      </c>
      <c r="H1627" s="1">
        <v>1.000000013E-10</v>
      </c>
      <c r="I1627" s="1">
        <v>9.3901464720000002E-11</v>
      </c>
      <c r="J1627" s="1">
        <v>0</v>
      </c>
      <c r="K1627" s="1">
        <v>0</v>
      </c>
      <c r="L1627" s="1">
        <v>0</v>
      </c>
      <c r="M1627">
        <f t="shared" si="25"/>
        <v>0</v>
      </c>
    </row>
    <row r="1628" spans="2:13" hidden="1" x14ac:dyDescent="0.3">
      <c r="B1628">
        <v>15</v>
      </c>
      <c r="C1628">
        <v>4</v>
      </c>
      <c r="D1628">
        <v>2</v>
      </c>
      <c r="E1628">
        <v>5</v>
      </c>
      <c r="F1628">
        <v>8</v>
      </c>
      <c r="G1628" s="1">
        <v>9</v>
      </c>
      <c r="H1628" s="1">
        <v>1.000000013E-10</v>
      </c>
      <c r="I1628" s="1">
        <v>9.3901464720000002E-11</v>
      </c>
      <c r="J1628" s="1">
        <v>0</v>
      </c>
      <c r="K1628" s="1">
        <v>0</v>
      </c>
      <c r="L1628" s="1">
        <v>0</v>
      </c>
      <c r="M1628">
        <f t="shared" si="25"/>
        <v>0</v>
      </c>
    </row>
    <row r="1629" spans="2:13" x14ac:dyDescent="0.3">
      <c r="B1629">
        <v>15</v>
      </c>
      <c r="C1629">
        <v>4</v>
      </c>
      <c r="D1629">
        <v>3</v>
      </c>
      <c r="E1629">
        <v>5</v>
      </c>
      <c r="F1629">
        <v>8</v>
      </c>
      <c r="G1629" s="1">
        <v>9</v>
      </c>
      <c r="H1629" s="1">
        <v>1.000000013E-10</v>
      </c>
      <c r="I1629" s="1">
        <v>9.3901464720000002E-11</v>
      </c>
      <c r="J1629" s="1">
        <v>0</v>
      </c>
      <c r="K1629" s="1">
        <v>0</v>
      </c>
      <c r="L1629" s="1">
        <v>0</v>
      </c>
      <c r="M1629">
        <f t="shared" si="25"/>
        <v>1</v>
      </c>
    </row>
    <row r="1630" spans="2:13" hidden="1" x14ac:dyDescent="0.3">
      <c r="B1630">
        <v>15</v>
      </c>
      <c r="C1630">
        <v>5</v>
      </c>
      <c r="D1630">
        <v>1</v>
      </c>
      <c r="E1630">
        <v>5</v>
      </c>
      <c r="F1630">
        <v>8</v>
      </c>
      <c r="G1630" s="1">
        <v>9</v>
      </c>
      <c r="H1630" s="1">
        <v>1.000000013E-10</v>
      </c>
      <c r="I1630" s="1">
        <v>9.3856723979999996E-11</v>
      </c>
      <c r="J1630" s="1">
        <v>0</v>
      </c>
      <c r="K1630" s="1">
        <v>0</v>
      </c>
      <c r="L1630" s="1">
        <v>0</v>
      </c>
      <c r="M1630">
        <f t="shared" si="25"/>
        <v>0</v>
      </c>
    </row>
    <row r="1631" spans="2:13" hidden="1" x14ac:dyDescent="0.3">
      <c r="B1631">
        <v>15</v>
      </c>
      <c r="C1631">
        <v>5</v>
      </c>
      <c r="D1631">
        <v>2</v>
      </c>
      <c r="E1631">
        <v>5</v>
      </c>
      <c r="F1631">
        <v>8</v>
      </c>
      <c r="G1631" s="1">
        <v>9</v>
      </c>
      <c r="H1631" s="1">
        <v>1.000000013E-10</v>
      </c>
      <c r="I1631" s="1">
        <v>9.3856723979999996E-11</v>
      </c>
      <c r="J1631" s="1">
        <v>0</v>
      </c>
      <c r="K1631" s="1">
        <v>0</v>
      </c>
      <c r="L1631" s="1">
        <v>0</v>
      </c>
      <c r="M1631">
        <f t="shared" si="25"/>
        <v>0</v>
      </c>
    </row>
    <row r="1632" spans="2:13" x14ac:dyDescent="0.3">
      <c r="B1632">
        <v>15</v>
      </c>
      <c r="C1632">
        <v>5</v>
      </c>
      <c r="D1632">
        <v>3</v>
      </c>
      <c r="E1632">
        <v>5</v>
      </c>
      <c r="F1632">
        <v>8</v>
      </c>
      <c r="G1632" s="1">
        <v>9</v>
      </c>
      <c r="H1632" s="1">
        <v>1.000000013E-10</v>
      </c>
      <c r="I1632" s="1">
        <v>9.3856723979999996E-11</v>
      </c>
      <c r="J1632" s="1">
        <v>0</v>
      </c>
      <c r="K1632" s="1">
        <v>0</v>
      </c>
      <c r="L1632" s="1">
        <v>0</v>
      </c>
      <c r="M1632">
        <f t="shared" si="25"/>
        <v>1</v>
      </c>
    </row>
    <row r="1633" spans="2:13" hidden="1" x14ac:dyDescent="0.3">
      <c r="B1633">
        <v>15</v>
      </c>
      <c r="C1633">
        <v>6</v>
      </c>
      <c r="D1633">
        <v>1</v>
      </c>
      <c r="E1633">
        <v>5</v>
      </c>
      <c r="F1633">
        <v>8</v>
      </c>
      <c r="G1633" s="1">
        <v>9</v>
      </c>
      <c r="H1633" s="1">
        <v>1.000000013E-10</v>
      </c>
      <c r="I1633" s="1">
        <v>9.3811992560000005E-11</v>
      </c>
      <c r="J1633" s="1">
        <v>0</v>
      </c>
      <c r="K1633" s="1">
        <v>0</v>
      </c>
      <c r="L1633" s="1">
        <v>0</v>
      </c>
      <c r="M1633">
        <f t="shared" si="25"/>
        <v>0</v>
      </c>
    </row>
    <row r="1634" spans="2:13" hidden="1" x14ac:dyDescent="0.3">
      <c r="B1634">
        <v>15</v>
      </c>
      <c r="C1634">
        <v>6</v>
      </c>
      <c r="D1634">
        <v>2</v>
      </c>
      <c r="E1634">
        <v>5</v>
      </c>
      <c r="F1634">
        <v>8</v>
      </c>
      <c r="G1634" s="1">
        <v>9</v>
      </c>
      <c r="H1634" s="1">
        <v>1.000000013E-10</v>
      </c>
      <c r="I1634" s="1">
        <v>9.3811992560000005E-11</v>
      </c>
      <c r="J1634" s="1">
        <v>0</v>
      </c>
      <c r="K1634" s="1">
        <v>0</v>
      </c>
      <c r="L1634" s="1">
        <v>0</v>
      </c>
      <c r="M1634">
        <f t="shared" si="25"/>
        <v>0</v>
      </c>
    </row>
    <row r="1635" spans="2:13" x14ac:dyDescent="0.3">
      <c r="B1635">
        <v>15</v>
      </c>
      <c r="C1635">
        <v>6</v>
      </c>
      <c r="D1635">
        <v>3</v>
      </c>
      <c r="E1635">
        <v>5</v>
      </c>
      <c r="F1635">
        <v>8</v>
      </c>
      <c r="G1635" s="1">
        <v>9</v>
      </c>
      <c r="H1635" s="1">
        <v>1.000000013E-10</v>
      </c>
      <c r="I1635" s="1">
        <v>9.3811992560000005E-11</v>
      </c>
      <c r="J1635" s="1">
        <v>0</v>
      </c>
      <c r="K1635" s="1">
        <v>0</v>
      </c>
      <c r="L1635" s="1">
        <v>0</v>
      </c>
      <c r="M1635">
        <f t="shared" si="25"/>
        <v>1</v>
      </c>
    </row>
    <row r="1636" spans="2:13" hidden="1" x14ac:dyDescent="0.3">
      <c r="B1636">
        <v>15</v>
      </c>
      <c r="C1636">
        <v>7</v>
      </c>
      <c r="D1636">
        <v>1</v>
      </c>
      <c r="E1636">
        <v>5</v>
      </c>
      <c r="F1636">
        <v>8</v>
      </c>
      <c r="G1636" s="1">
        <v>9</v>
      </c>
      <c r="H1636" s="1">
        <v>1.000000013E-10</v>
      </c>
      <c r="I1636" s="1">
        <v>9.3767261129999994E-11</v>
      </c>
      <c r="J1636" s="1">
        <v>0</v>
      </c>
      <c r="K1636" s="1">
        <v>0</v>
      </c>
      <c r="L1636" s="1">
        <v>0</v>
      </c>
      <c r="M1636">
        <f t="shared" si="25"/>
        <v>0</v>
      </c>
    </row>
    <row r="1637" spans="2:13" hidden="1" x14ac:dyDescent="0.3">
      <c r="B1637">
        <v>15</v>
      </c>
      <c r="C1637">
        <v>7</v>
      </c>
      <c r="D1637">
        <v>2</v>
      </c>
      <c r="E1637">
        <v>5</v>
      </c>
      <c r="F1637">
        <v>8</v>
      </c>
      <c r="G1637" s="1">
        <v>9</v>
      </c>
      <c r="H1637" s="1">
        <v>1.000000013E-10</v>
      </c>
      <c r="I1637" s="1">
        <v>9.3767261129999994E-11</v>
      </c>
      <c r="J1637" s="1">
        <v>0</v>
      </c>
      <c r="K1637" s="1">
        <v>0</v>
      </c>
      <c r="L1637" s="1">
        <v>0</v>
      </c>
      <c r="M1637">
        <f t="shared" si="25"/>
        <v>0</v>
      </c>
    </row>
    <row r="1638" spans="2:13" x14ac:dyDescent="0.3">
      <c r="B1638">
        <v>15</v>
      </c>
      <c r="C1638">
        <v>7</v>
      </c>
      <c r="D1638">
        <v>3</v>
      </c>
      <c r="E1638">
        <v>5</v>
      </c>
      <c r="F1638">
        <v>8</v>
      </c>
      <c r="G1638" s="1">
        <v>9</v>
      </c>
      <c r="H1638" s="1">
        <v>1.000000013E-10</v>
      </c>
      <c r="I1638" s="1">
        <v>9.3767261129999994E-11</v>
      </c>
      <c r="J1638" s="1">
        <v>0</v>
      </c>
      <c r="K1638" s="1">
        <v>0</v>
      </c>
      <c r="L1638" s="1">
        <v>0</v>
      </c>
      <c r="M1638">
        <f t="shared" si="25"/>
        <v>1</v>
      </c>
    </row>
    <row r="1639" spans="2:13" hidden="1" x14ac:dyDescent="0.3">
      <c r="B1639">
        <v>15</v>
      </c>
      <c r="C1639">
        <v>8</v>
      </c>
      <c r="D1639">
        <v>1</v>
      </c>
      <c r="E1639">
        <v>5</v>
      </c>
      <c r="F1639">
        <v>8</v>
      </c>
      <c r="G1639" s="1">
        <v>9</v>
      </c>
      <c r="H1639" s="1">
        <v>1.000000013E-10</v>
      </c>
      <c r="I1639" s="1">
        <v>9.372254834E-11</v>
      </c>
      <c r="J1639" s="1">
        <v>0</v>
      </c>
      <c r="K1639" s="1">
        <v>0</v>
      </c>
      <c r="L1639" s="1">
        <v>0</v>
      </c>
      <c r="M1639">
        <f t="shared" si="25"/>
        <v>0</v>
      </c>
    </row>
    <row r="1640" spans="2:13" hidden="1" x14ac:dyDescent="0.3">
      <c r="B1640">
        <v>15</v>
      </c>
      <c r="C1640">
        <v>8</v>
      </c>
      <c r="D1640">
        <v>2</v>
      </c>
      <c r="E1640">
        <v>5</v>
      </c>
      <c r="F1640">
        <v>8</v>
      </c>
      <c r="G1640" s="1">
        <v>9</v>
      </c>
      <c r="H1640" s="1">
        <v>1.000000013E-10</v>
      </c>
      <c r="I1640" s="1">
        <v>9.372254834E-11</v>
      </c>
      <c r="J1640" s="1">
        <v>0</v>
      </c>
      <c r="K1640" s="1">
        <v>0</v>
      </c>
      <c r="L1640" s="1">
        <v>0</v>
      </c>
      <c r="M1640">
        <f t="shared" si="25"/>
        <v>0</v>
      </c>
    </row>
    <row r="1641" spans="2:13" x14ac:dyDescent="0.3">
      <c r="B1641">
        <v>15</v>
      </c>
      <c r="C1641">
        <v>8</v>
      </c>
      <c r="D1641">
        <v>3</v>
      </c>
      <c r="E1641">
        <v>5</v>
      </c>
      <c r="F1641">
        <v>8</v>
      </c>
      <c r="G1641" s="1">
        <v>9</v>
      </c>
      <c r="H1641" s="1">
        <v>1.000000013E-10</v>
      </c>
      <c r="I1641" s="1">
        <v>9.372254834E-11</v>
      </c>
      <c r="J1641" s="1">
        <v>0</v>
      </c>
      <c r="K1641" s="1">
        <v>0</v>
      </c>
      <c r="L1641" s="1">
        <v>0</v>
      </c>
      <c r="M1641">
        <f t="shared" si="25"/>
        <v>1</v>
      </c>
    </row>
    <row r="1642" spans="2:13" hidden="1" x14ac:dyDescent="0.3">
      <c r="B1642">
        <v>15</v>
      </c>
      <c r="C1642">
        <v>9</v>
      </c>
      <c r="D1642">
        <v>1</v>
      </c>
      <c r="E1642">
        <v>5</v>
      </c>
      <c r="F1642">
        <v>8</v>
      </c>
      <c r="G1642" s="1">
        <v>9</v>
      </c>
      <c r="H1642" s="1">
        <v>1.000000013E-10</v>
      </c>
      <c r="I1642" s="1">
        <v>9.367783554E-11</v>
      </c>
      <c r="J1642" s="1">
        <v>0</v>
      </c>
      <c r="K1642" s="1">
        <v>0</v>
      </c>
      <c r="L1642" s="1">
        <v>0</v>
      </c>
      <c r="M1642">
        <f t="shared" si="25"/>
        <v>0</v>
      </c>
    </row>
    <row r="1643" spans="2:13" hidden="1" x14ac:dyDescent="0.3">
      <c r="B1643">
        <v>15</v>
      </c>
      <c r="C1643">
        <v>9</v>
      </c>
      <c r="D1643">
        <v>2</v>
      </c>
      <c r="E1643">
        <v>5</v>
      </c>
      <c r="F1643">
        <v>8</v>
      </c>
      <c r="G1643" s="1">
        <v>9</v>
      </c>
      <c r="H1643" s="1">
        <v>1.000000013E-10</v>
      </c>
      <c r="I1643" s="1">
        <v>9.367783554E-11</v>
      </c>
      <c r="J1643" s="1">
        <v>0</v>
      </c>
      <c r="K1643" s="1">
        <v>0</v>
      </c>
      <c r="L1643" s="1">
        <v>0</v>
      </c>
      <c r="M1643">
        <f t="shared" si="25"/>
        <v>0</v>
      </c>
    </row>
    <row r="1644" spans="2:13" x14ac:dyDescent="0.3">
      <c r="B1644">
        <v>15</v>
      </c>
      <c r="C1644">
        <v>9</v>
      </c>
      <c r="D1644">
        <v>3</v>
      </c>
      <c r="E1644">
        <v>5</v>
      </c>
      <c r="F1644">
        <v>8</v>
      </c>
      <c r="G1644" s="1">
        <v>9</v>
      </c>
      <c r="H1644" s="1">
        <v>1.000000013E-10</v>
      </c>
      <c r="I1644" s="1">
        <v>9.367783554E-11</v>
      </c>
      <c r="J1644" s="1">
        <v>0</v>
      </c>
      <c r="K1644" s="1">
        <v>0</v>
      </c>
      <c r="L1644" s="1">
        <v>0</v>
      </c>
      <c r="M1644">
        <f t="shared" si="25"/>
        <v>1</v>
      </c>
    </row>
    <row r="1645" spans="2:13" hidden="1" x14ac:dyDescent="0.3">
      <c r="B1645">
        <v>15</v>
      </c>
      <c r="C1645">
        <v>10</v>
      </c>
      <c r="D1645">
        <v>1</v>
      </c>
      <c r="E1645">
        <v>5</v>
      </c>
      <c r="F1645">
        <v>8</v>
      </c>
      <c r="G1645" s="1">
        <v>9</v>
      </c>
      <c r="H1645" s="1">
        <v>1.000000013E-10</v>
      </c>
      <c r="I1645" s="1">
        <v>9.3633141369999996E-11</v>
      </c>
      <c r="J1645" s="1">
        <v>0</v>
      </c>
      <c r="K1645" s="1">
        <v>0</v>
      </c>
      <c r="L1645" s="1">
        <v>0</v>
      </c>
      <c r="M1645">
        <f t="shared" si="25"/>
        <v>0</v>
      </c>
    </row>
    <row r="1646" spans="2:13" hidden="1" x14ac:dyDescent="0.3">
      <c r="B1646">
        <v>15</v>
      </c>
      <c r="C1646">
        <v>10</v>
      </c>
      <c r="D1646">
        <v>2</v>
      </c>
      <c r="E1646">
        <v>5</v>
      </c>
      <c r="F1646">
        <v>8</v>
      </c>
      <c r="G1646" s="1">
        <v>9</v>
      </c>
      <c r="H1646" s="1">
        <v>1.000000013E-10</v>
      </c>
      <c r="I1646" s="1">
        <v>9.3633141369999996E-11</v>
      </c>
      <c r="J1646" s="1">
        <v>0</v>
      </c>
      <c r="K1646" s="1">
        <v>0</v>
      </c>
      <c r="L1646" s="1">
        <v>0</v>
      </c>
      <c r="M1646">
        <f t="shared" si="25"/>
        <v>0</v>
      </c>
    </row>
    <row r="1647" spans="2:13" x14ac:dyDescent="0.3">
      <c r="B1647">
        <v>15</v>
      </c>
      <c r="C1647">
        <v>10</v>
      </c>
      <c r="D1647">
        <v>3</v>
      </c>
      <c r="E1647">
        <v>5</v>
      </c>
      <c r="F1647">
        <v>8</v>
      </c>
      <c r="G1647" s="1">
        <v>9</v>
      </c>
      <c r="H1647" s="1">
        <v>1.000000013E-10</v>
      </c>
      <c r="I1647" s="1">
        <v>9.3633141369999996E-11</v>
      </c>
      <c r="J1647" s="1">
        <v>0</v>
      </c>
      <c r="K1647" s="1">
        <v>0</v>
      </c>
      <c r="L1647" s="1">
        <v>0</v>
      </c>
      <c r="M1647">
        <f t="shared" si="25"/>
        <v>1</v>
      </c>
    </row>
    <row r="1648" spans="2:13" hidden="1" x14ac:dyDescent="0.3">
      <c r="B1648">
        <v>15</v>
      </c>
      <c r="C1648">
        <v>11</v>
      </c>
      <c r="D1648">
        <v>1</v>
      </c>
      <c r="E1648">
        <v>5</v>
      </c>
      <c r="F1648">
        <v>8</v>
      </c>
      <c r="G1648" s="1">
        <v>9</v>
      </c>
      <c r="H1648" s="1">
        <v>1.000000013E-10</v>
      </c>
      <c r="I1648" s="1">
        <v>9.3588456510000001E-11</v>
      </c>
      <c r="J1648" s="1">
        <v>0</v>
      </c>
      <c r="K1648" s="1">
        <v>0</v>
      </c>
      <c r="L1648" s="1">
        <v>0</v>
      </c>
      <c r="M1648">
        <f t="shared" si="25"/>
        <v>0</v>
      </c>
    </row>
    <row r="1649" spans="2:13" hidden="1" x14ac:dyDescent="0.3">
      <c r="B1649">
        <v>15</v>
      </c>
      <c r="C1649">
        <v>11</v>
      </c>
      <c r="D1649">
        <v>2</v>
      </c>
      <c r="E1649">
        <v>5</v>
      </c>
      <c r="F1649">
        <v>8</v>
      </c>
      <c r="G1649" s="1">
        <v>9</v>
      </c>
      <c r="H1649" s="1">
        <v>1.000000013E-10</v>
      </c>
      <c r="I1649" s="1">
        <v>9.3588456510000001E-11</v>
      </c>
      <c r="J1649" s="1">
        <v>0</v>
      </c>
      <c r="K1649" s="1">
        <v>0</v>
      </c>
      <c r="L1649" s="1">
        <v>0</v>
      </c>
      <c r="M1649">
        <f t="shared" si="25"/>
        <v>0</v>
      </c>
    </row>
    <row r="1650" spans="2:13" x14ac:dyDescent="0.3">
      <c r="B1650">
        <v>15</v>
      </c>
      <c r="C1650">
        <v>11</v>
      </c>
      <c r="D1650">
        <v>3</v>
      </c>
      <c r="E1650">
        <v>5</v>
      </c>
      <c r="F1650">
        <v>8</v>
      </c>
      <c r="G1650" s="1">
        <v>9</v>
      </c>
      <c r="H1650" s="1">
        <v>1.000000013E-10</v>
      </c>
      <c r="I1650" s="1">
        <v>9.3588456510000001E-11</v>
      </c>
      <c r="J1650" s="1">
        <v>0</v>
      </c>
      <c r="K1650" s="1">
        <v>0</v>
      </c>
      <c r="L1650" s="1">
        <v>0</v>
      </c>
      <c r="M1650">
        <f t="shared" si="25"/>
        <v>1</v>
      </c>
    </row>
    <row r="1651" spans="2:13" hidden="1" x14ac:dyDescent="0.3">
      <c r="B1651">
        <v>15</v>
      </c>
      <c r="C1651">
        <v>12</v>
      </c>
      <c r="D1651">
        <v>1</v>
      </c>
      <c r="E1651">
        <v>5</v>
      </c>
      <c r="F1651">
        <v>8</v>
      </c>
      <c r="G1651" s="1">
        <v>9</v>
      </c>
      <c r="H1651" s="1">
        <v>1.000000013E-10</v>
      </c>
      <c r="I1651" s="1">
        <v>9.3543771650000005E-11</v>
      </c>
      <c r="J1651" s="1">
        <v>0</v>
      </c>
      <c r="K1651" s="1">
        <v>0</v>
      </c>
      <c r="L1651" s="1">
        <v>0</v>
      </c>
      <c r="M1651">
        <f t="shared" si="25"/>
        <v>0</v>
      </c>
    </row>
    <row r="1652" spans="2:13" hidden="1" x14ac:dyDescent="0.3">
      <c r="B1652">
        <v>15</v>
      </c>
      <c r="C1652">
        <v>12</v>
      </c>
      <c r="D1652">
        <v>2</v>
      </c>
      <c r="E1652">
        <v>5</v>
      </c>
      <c r="F1652">
        <v>8</v>
      </c>
      <c r="G1652" s="1">
        <v>9</v>
      </c>
      <c r="H1652" s="1">
        <v>1.000000013E-10</v>
      </c>
      <c r="I1652" s="1">
        <v>9.3543771650000005E-11</v>
      </c>
      <c r="J1652" s="1">
        <v>0</v>
      </c>
      <c r="K1652" s="1">
        <v>0</v>
      </c>
      <c r="L1652" s="1">
        <v>0</v>
      </c>
      <c r="M1652">
        <f t="shared" si="25"/>
        <v>0</v>
      </c>
    </row>
    <row r="1653" spans="2:13" x14ac:dyDescent="0.3">
      <c r="B1653">
        <v>15</v>
      </c>
      <c r="C1653">
        <v>12</v>
      </c>
      <c r="D1653">
        <v>3</v>
      </c>
      <c r="E1653">
        <v>5</v>
      </c>
      <c r="F1653">
        <v>8</v>
      </c>
      <c r="G1653" s="1">
        <v>9</v>
      </c>
      <c r="H1653" s="1">
        <v>1.000000013E-10</v>
      </c>
      <c r="I1653" s="1">
        <v>9.3543771650000005E-11</v>
      </c>
      <c r="J1653" s="1">
        <v>0</v>
      </c>
      <c r="K1653" s="1">
        <v>0</v>
      </c>
      <c r="L1653" s="1">
        <v>0</v>
      </c>
      <c r="M1653">
        <f t="shared" si="25"/>
        <v>1</v>
      </c>
    </row>
    <row r="1654" spans="2:13" hidden="1" x14ac:dyDescent="0.3">
      <c r="B1654">
        <v>15</v>
      </c>
      <c r="C1654">
        <v>13</v>
      </c>
      <c r="D1654">
        <v>1</v>
      </c>
      <c r="E1654">
        <v>5</v>
      </c>
      <c r="F1654">
        <v>8</v>
      </c>
      <c r="G1654" s="1">
        <v>9</v>
      </c>
      <c r="H1654" s="1">
        <v>1.000000013E-10</v>
      </c>
      <c r="I1654" s="1">
        <v>9.3499096109999998E-11</v>
      </c>
      <c r="J1654" s="1">
        <v>0</v>
      </c>
      <c r="K1654" s="1">
        <v>0</v>
      </c>
      <c r="L1654" s="1">
        <v>0</v>
      </c>
      <c r="M1654">
        <f t="shared" si="25"/>
        <v>0</v>
      </c>
    </row>
    <row r="1655" spans="2:13" hidden="1" x14ac:dyDescent="0.3">
      <c r="B1655">
        <v>15</v>
      </c>
      <c r="C1655">
        <v>13</v>
      </c>
      <c r="D1655">
        <v>2</v>
      </c>
      <c r="E1655">
        <v>5</v>
      </c>
      <c r="F1655">
        <v>8</v>
      </c>
      <c r="G1655" s="1">
        <v>9</v>
      </c>
      <c r="H1655" s="1">
        <v>1.000000013E-10</v>
      </c>
      <c r="I1655" s="1">
        <v>9.3499096109999998E-11</v>
      </c>
      <c r="J1655" s="1">
        <v>0</v>
      </c>
      <c r="K1655" s="1">
        <v>0</v>
      </c>
      <c r="L1655" s="1">
        <v>0</v>
      </c>
      <c r="M1655">
        <f t="shared" si="25"/>
        <v>0</v>
      </c>
    </row>
    <row r="1656" spans="2:13" x14ac:dyDescent="0.3">
      <c r="B1656">
        <v>15</v>
      </c>
      <c r="C1656">
        <v>13</v>
      </c>
      <c r="D1656">
        <v>3</v>
      </c>
      <c r="E1656">
        <v>5</v>
      </c>
      <c r="F1656">
        <v>8</v>
      </c>
      <c r="G1656" s="1">
        <v>9</v>
      </c>
      <c r="H1656" s="1">
        <v>1.000000013E-10</v>
      </c>
      <c r="I1656" s="1">
        <v>9.3499096109999998E-11</v>
      </c>
      <c r="J1656" s="1">
        <v>0</v>
      </c>
      <c r="K1656" s="1">
        <v>0</v>
      </c>
      <c r="L1656" s="1">
        <v>0</v>
      </c>
      <c r="M1656">
        <f t="shared" si="25"/>
        <v>1</v>
      </c>
    </row>
    <row r="1657" spans="2:13" hidden="1" x14ac:dyDescent="0.3">
      <c r="B1657">
        <v>15</v>
      </c>
      <c r="C1657">
        <v>14</v>
      </c>
      <c r="D1657">
        <v>1</v>
      </c>
      <c r="E1657">
        <v>5</v>
      </c>
      <c r="F1657">
        <v>8</v>
      </c>
      <c r="G1657" s="1">
        <v>9</v>
      </c>
      <c r="H1657" s="1">
        <v>1.000000013E-10</v>
      </c>
      <c r="I1657" s="1">
        <v>9.345442988E-11</v>
      </c>
      <c r="J1657" s="1">
        <v>0</v>
      </c>
      <c r="K1657" s="1">
        <v>0</v>
      </c>
      <c r="L1657" s="1">
        <v>0</v>
      </c>
      <c r="M1657">
        <f t="shared" si="25"/>
        <v>0</v>
      </c>
    </row>
    <row r="1658" spans="2:13" hidden="1" x14ac:dyDescent="0.3">
      <c r="B1658">
        <v>15</v>
      </c>
      <c r="C1658">
        <v>14</v>
      </c>
      <c r="D1658">
        <v>2</v>
      </c>
      <c r="E1658">
        <v>5</v>
      </c>
      <c r="F1658">
        <v>8</v>
      </c>
      <c r="G1658" s="1">
        <v>9</v>
      </c>
      <c r="H1658" s="1">
        <v>1.000000013E-10</v>
      </c>
      <c r="I1658" s="1">
        <v>9.345442988E-11</v>
      </c>
      <c r="J1658" s="1">
        <v>0</v>
      </c>
      <c r="K1658" s="1">
        <v>0</v>
      </c>
      <c r="L1658" s="1">
        <v>0</v>
      </c>
      <c r="M1658">
        <f t="shared" si="25"/>
        <v>0</v>
      </c>
    </row>
    <row r="1659" spans="2:13" x14ac:dyDescent="0.3">
      <c r="B1659">
        <v>15</v>
      </c>
      <c r="C1659">
        <v>14</v>
      </c>
      <c r="D1659">
        <v>3</v>
      </c>
      <c r="E1659">
        <v>5</v>
      </c>
      <c r="F1659">
        <v>8</v>
      </c>
      <c r="G1659" s="1">
        <v>9</v>
      </c>
      <c r="H1659" s="1">
        <v>1.000000013E-10</v>
      </c>
      <c r="I1659" s="1">
        <v>9.345442988E-11</v>
      </c>
      <c r="J1659" s="1">
        <v>0</v>
      </c>
      <c r="K1659" s="1">
        <v>0</v>
      </c>
      <c r="L1659" s="1">
        <v>0</v>
      </c>
      <c r="M1659">
        <f t="shared" si="25"/>
        <v>1</v>
      </c>
    </row>
    <row r="1660" spans="2:13" hidden="1" x14ac:dyDescent="0.3">
      <c r="B1660">
        <v>15</v>
      </c>
      <c r="C1660">
        <v>15</v>
      </c>
      <c r="D1660">
        <v>1</v>
      </c>
      <c r="E1660">
        <v>5</v>
      </c>
      <c r="F1660">
        <v>8</v>
      </c>
      <c r="G1660" s="1">
        <v>9</v>
      </c>
      <c r="H1660" s="1">
        <v>1.000000013E-10</v>
      </c>
      <c r="I1660" s="1">
        <v>9.3409782279999998E-11</v>
      </c>
      <c r="J1660" s="1">
        <v>0</v>
      </c>
      <c r="K1660" s="1">
        <v>0</v>
      </c>
      <c r="L1660" s="1">
        <v>0</v>
      </c>
      <c r="M1660">
        <f t="shared" si="25"/>
        <v>0</v>
      </c>
    </row>
    <row r="1661" spans="2:13" hidden="1" x14ac:dyDescent="0.3">
      <c r="B1661">
        <v>15</v>
      </c>
      <c r="C1661">
        <v>15</v>
      </c>
      <c r="D1661">
        <v>2</v>
      </c>
      <c r="E1661">
        <v>5</v>
      </c>
      <c r="F1661">
        <v>8</v>
      </c>
      <c r="G1661" s="1">
        <v>9</v>
      </c>
      <c r="H1661" s="1">
        <v>1.000000013E-10</v>
      </c>
      <c r="I1661" s="1">
        <v>9.3409782279999998E-11</v>
      </c>
      <c r="J1661" s="1">
        <v>0</v>
      </c>
      <c r="K1661" s="1">
        <v>0</v>
      </c>
      <c r="L1661" s="1">
        <v>0</v>
      </c>
      <c r="M1661">
        <f t="shared" si="25"/>
        <v>0</v>
      </c>
    </row>
    <row r="1662" spans="2:13" x14ac:dyDescent="0.3">
      <c r="B1662">
        <v>15</v>
      </c>
      <c r="C1662">
        <v>15</v>
      </c>
      <c r="D1662">
        <v>3</v>
      </c>
      <c r="E1662">
        <v>5</v>
      </c>
      <c r="F1662">
        <v>8</v>
      </c>
      <c r="G1662" s="1">
        <v>9</v>
      </c>
      <c r="H1662" s="1">
        <v>1.000000013E-10</v>
      </c>
      <c r="I1662" s="1">
        <v>9.3409782279999998E-11</v>
      </c>
      <c r="J1662" s="1">
        <v>0</v>
      </c>
      <c r="K1662" s="1">
        <v>0</v>
      </c>
      <c r="L1662" s="1">
        <v>0</v>
      </c>
      <c r="M1662">
        <f t="shared" si="25"/>
        <v>1</v>
      </c>
    </row>
    <row r="1663" spans="2:13" hidden="1" x14ac:dyDescent="0.3">
      <c r="B1663">
        <v>15</v>
      </c>
      <c r="C1663">
        <v>16</v>
      </c>
      <c r="D1663">
        <v>1</v>
      </c>
      <c r="E1663">
        <v>5</v>
      </c>
      <c r="F1663">
        <v>8</v>
      </c>
      <c r="G1663" s="1">
        <v>9</v>
      </c>
      <c r="H1663" s="1">
        <v>1.000000013E-10</v>
      </c>
      <c r="I1663" s="1">
        <v>9.3365134670000003E-11</v>
      </c>
      <c r="J1663" s="1">
        <v>0</v>
      </c>
      <c r="K1663" s="1">
        <v>0</v>
      </c>
      <c r="L1663" s="1">
        <v>0</v>
      </c>
      <c r="M1663">
        <f t="shared" si="25"/>
        <v>0</v>
      </c>
    </row>
    <row r="1664" spans="2:13" hidden="1" x14ac:dyDescent="0.3">
      <c r="B1664">
        <v>15</v>
      </c>
      <c r="C1664">
        <v>16</v>
      </c>
      <c r="D1664">
        <v>2</v>
      </c>
      <c r="E1664">
        <v>5</v>
      </c>
      <c r="F1664">
        <v>8</v>
      </c>
      <c r="G1664" s="1">
        <v>9</v>
      </c>
      <c r="H1664" s="1">
        <v>1.000000013E-10</v>
      </c>
      <c r="I1664" s="1">
        <v>9.3365134670000003E-11</v>
      </c>
      <c r="J1664" s="1">
        <v>0</v>
      </c>
      <c r="K1664" s="1">
        <v>0</v>
      </c>
      <c r="L1664" s="1">
        <v>0</v>
      </c>
      <c r="M1664">
        <f t="shared" si="25"/>
        <v>0</v>
      </c>
    </row>
    <row r="1665" spans="2:13" x14ac:dyDescent="0.3">
      <c r="B1665">
        <v>15</v>
      </c>
      <c r="C1665">
        <v>16</v>
      </c>
      <c r="D1665">
        <v>3</v>
      </c>
      <c r="E1665">
        <v>5</v>
      </c>
      <c r="F1665">
        <v>8</v>
      </c>
      <c r="G1665" s="1">
        <v>9</v>
      </c>
      <c r="H1665" s="1">
        <v>1.000000013E-10</v>
      </c>
      <c r="I1665" s="1">
        <v>9.3365134670000003E-11</v>
      </c>
      <c r="J1665" s="1">
        <v>0</v>
      </c>
      <c r="K1665" s="1">
        <v>0</v>
      </c>
      <c r="L1665" s="1">
        <v>0</v>
      </c>
      <c r="M1665">
        <f t="shared" si="25"/>
        <v>1</v>
      </c>
    </row>
    <row r="1666" spans="2:13" hidden="1" x14ac:dyDescent="0.3">
      <c r="B1666">
        <v>15</v>
      </c>
      <c r="C1666">
        <v>17</v>
      </c>
      <c r="D1666">
        <v>1</v>
      </c>
      <c r="E1666">
        <v>5</v>
      </c>
      <c r="F1666">
        <v>8</v>
      </c>
      <c r="G1666" s="1">
        <v>9</v>
      </c>
      <c r="H1666" s="1">
        <v>1.000000013E-10</v>
      </c>
      <c r="I1666" s="1">
        <v>9.3320496379999997E-11</v>
      </c>
      <c r="J1666" s="1">
        <v>0</v>
      </c>
      <c r="K1666" s="1">
        <v>0</v>
      </c>
      <c r="L1666" s="1">
        <v>0</v>
      </c>
      <c r="M1666">
        <f t="shared" si="25"/>
        <v>0</v>
      </c>
    </row>
    <row r="1667" spans="2:13" hidden="1" x14ac:dyDescent="0.3">
      <c r="B1667">
        <v>15</v>
      </c>
      <c r="C1667">
        <v>17</v>
      </c>
      <c r="D1667">
        <v>2</v>
      </c>
      <c r="E1667">
        <v>5</v>
      </c>
      <c r="F1667">
        <v>8</v>
      </c>
      <c r="G1667" s="1">
        <v>9</v>
      </c>
      <c r="H1667" s="1">
        <v>1.000000013E-10</v>
      </c>
      <c r="I1667" s="1">
        <v>9.3320496379999997E-11</v>
      </c>
      <c r="J1667" s="1">
        <v>0</v>
      </c>
      <c r="K1667" s="1">
        <v>0</v>
      </c>
      <c r="L1667" s="1">
        <v>0</v>
      </c>
      <c r="M1667">
        <f t="shared" si="25"/>
        <v>0</v>
      </c>
    </row>
    <row r="1668" spans="2:13" x14ac:dyDescent="0.3">
      <c r="B1668">
        <v>15</v>
      </c>
      <c r="C1668">
        <v>17</v>
      </c>
      <c r="D1668">
        <v>3</v>
      </c>
      <c r="E1668">
        <v>5</v>
      </c>
      <c r="F1668">
        <v>8</v>
      </c>
      <c r="G1668" s="1">
        <v>9</v>
      </c>
      <c r="H1668" s="1">
        <v>1.000000013E-10</v>
      </c>
      <c r="I1668" s="1">
        <v>9.3320496379999997E-11</v>
      </c>
      <c r="J1668" s="1">
        <v>0</v>
      </c>
      <c r="K1668" s="1">
        <v>0</v>
      </c>
      <c r="L1668" s="1">
        <v>0</v>
      </c>
      <c r="M1668">
        <f t="shared" si="25"/>
        <v>1</v>
      </c>
    </row>
    <row r="1669" spans="2:13" hidden="1" x14ac:dyDescent="0.3">
      <c r="B1669">
        <v>15</v>
      </c>
      <c r="C1669">
        <v>18</v>
      </c>
      <c r="D1669">
        <v>1</v>
      </c>
      <c r="E1669">
        <v>5</v>
      </c>
      <c r="F1669">
        <v>8</v>
      </c>
      <c r="G1669" s="1">
        <v>9</v>
      </c>
      <c r="H1669" s="1">
        <v>1.000000013E-10</v>
      </c>
      <c r="I1669" s="1">
        <v>9.3275858090000004E-11</v>
      </c>
      <c r="J1669" s="1">
        <v>0</v>
      </c>
      <c r="K1669" s="1">
        <v>0</v>
      </c>
      <c r="L1669" s="1">
        <v>0</v>
      </c>
      <c r="M1669">
        <f t="shared" si="25"/>
        <v>0</v>
      </c>
    </row>
    <row r="1670" spans="2:13" hidden="1" x14ac:dyDescent="0.3">
      <c r="B1670">
        <v>15</v>
      </c>
      <c r="C1670">
        <v>18</v>
      </c>
      <c r="D1670">
        <v>2</v>
      </c>
      <c r="E1670">
        <v>5</v>
      </c>
      <c r="F1670">
        <v>8</v>
      </c>
      <c r="G1670" s="1">
        <v>9</v>
      </c>
      <c r="H1670" s="1">
        <v>1.000000013E-10</v>
      </c>
      <c r="I1670" s="1">
        <v>9.3275858090000004E-11</v>
      </c>
      <c r="J1670" s="1">
        <v>0</v>
      </c>
      <c r="K1670" s="1">
        <v>0</v>
      </c>
      <c r="L1670" s="1">
        <v>0</v>
      </c>
      <c r="M1670">
        <f t="shared" ref="M1670:M1733" si="26">IF(D1670&gt;D1671,1,0)</f>
        <v>0</v>
      </c>
    </row>
    <row r="1671" spans="2:13" x14ac:dyDescent="0.3">
      <c r="B1671">
        <v>15</v>
      </c>
      <c r="C1671">
        <v>18</v>
      </c>
      <c r="D1671">
        <v>3</v>
      </c>
      <c r="E1671">
        <v>5</v>
      </c>
      <c r="F1671">
        <v>8</v>
      </c>
      <c r="G1671" s="1">
        <v>9</v>
      </c>
      <c r="H1671" s="1">
        <v>1.000000013E-10</v>
      </c>
      <c r="I1671" s="1">
        <v>9.3275858090000004E-11</v>
      </c>
      <c r="J1671" s="1">
        <v>0</v>
      </c>
      <c r="K1671" s="1">
        <v>0</v>
      </c>
      <c r="L1671" s="1">
        <v>0</v>
      </c>
      <c r="M1671">
        <f t="shared" si="26"/>
        <v>1</v>
      </c>
    </row>
    <row r="1672" spans="2:13" hidden="1" x14ac:dyDescent="0.3">
      <c r="B1672">
        <v>15</v>
      </c>
      <c r="C1672">
        <v>19</v>
      </c>
      <c r="D1672">
        <v>1</v>
      </c>
      <c r="E1672">
        <v>5</v>
      </c>
      <c r="F1672">
        <v>8</v>
      </c>
      <c r="G1672" s="1">
        <v>9</v>
      </c>
      <c r="H1672" s="1">
        <v>1.000000013E-10</v>
      </c>
      <c r="I1672" s="1">
        <v>9.3231238420000001E-11</v>
      </c>
      <c r="J1672" s="1">
        <v>0</v>
      </c>
      <c r="K1672" s="1">
        <v>0</v>
      </c>
      <c r="L1672" s="1">
        <v>0</v>
      </c>
      <c r="M1672">
        <f t="shared" si="26"/>
        <v>0</v>
      </c>
    </row>
    <row r="1673" spans="2:13" hidden="1" x14ac:dyDescent="0.3">
      <c r="B1673">
        <v>15</v>
      </c>
      <c r="C1673">
        <v>19</v>
      </c>
      <c r="D1673">
        <v>2</v>
      </c>
      <c r="E1673">
        <v>5</v>
      </c>
      <c r="F1673">
        <v>8</v>
      </c>
      <c r="G1673" s="1">
        <v>9</v>
      </c>
      <c r="H1673" s="1">
        <v>1.000000013E-10</v>
      </c>
      <c r="I1673" s="1">
        <v>9.3231238420000001E-11</v>
      </c>
      <c r="J1673" s="1">
        <v>0</v>
      </c>
      <c r="K1673" s="1">
        <v>0</v>
      </c>
      <c r="L1673" s="1">
        <v>0</v>
      </c>
      <c r="M1673">
        <f t="shared" si="26"/>
        <v>0</v>
      </c>
    </row>
    <row r="1674" spans="2:13" x14ac:dyDescent="0.3">
      <c r="B1674">
        <v>15</v>
      </c>
      <c r="C1674">
        <v>19</v>
      </c>
      <c r="D1674">
        <v>3</v>
      </c>
      <c r="E1674">
        <v>5</v>
      </c>
      <c r="F1674">
        <v>8</v>
      </c>
      <c r="G1674" s="1">
        <v>9</v>
      </c>
      <c r="H1674" s="1">
        <v>1.000000013E-10</v>
      </c>
      <c r="I1674" s="1">
        <v>9.3231238420000001E-11</v>
      </c>
      <c r="J1674" s="1">
        <v>0</v>
      </c>
      <c r="K1674" s="1">
        <v>0</v>
      </c>
      <c r="L1674" s="1">
        <v>0</v>
      </c>
      <c r="M1674">
        <f t="shared" si="26"/>
        <v>1</v>
      </c>
    </row>
    <row r="1675" spans="2:13" hidden="1" x14ac:dyDescent="0.3">
      <c r="B1675">
        <v>15</v>
      </c>
      <c r="C1675">
        <v>20</v>
      </c>
      <c r="D1675">
        <v>1</v>
      </c>
      <c r="E1675">
        <v>5</v>
      </c>
      <c r="F1675">
        <v>8</v>
      </c>
      <c r="G1675" s="1">
        <v>9</v>
      </c>
      <c r="H1675" s="1">
        <v>1.000000013E-10</v>
      </c>
      <c r="I1675" s="1">
        <v>9.3186637390000001E-11</v>
      </c>
      <c r="J1675" s="1">
        <v>0</v>
      </c>
      <c r="K1675" s="1">
        <v>0</v>
      </c>
      <c r="L1675" s="1">
        <v>0</v>
      </c>
      <c r="M1675">
        <f t="shared" si="26"/>
        <v>0</v>
      </c>
    </row>
    <row r="1676" spans="2:13" hidden="1" x14ac:dyDescent="0.3">
      <c r="B1676">
        <v>15</v>
      </c>
      <c r="C1676">
        <v>20</v>
      </c>
      <c r="D1676">
        <v>2</v>
      </c>
      <c r="E1676">
        <v>5</v>
      </c>
      <c r="F1676">
        <v>8</v>
      </c>
      <c r="G1676" s="1">
        <v>9</v>
      </c>
      <c r="H1676" s="1">
        <v>1.000000013E-10</v>
      </c>
      <c r="I1676" s="1">
        <v>9.3186637390000001E-11</v>
      </c>
      <c r="J1676" s="1">
        <v>0</v>
      </c>
      <c r="K1676" s="1">
        <v>0</v>
      </c>
      <c r="L1676" s="1">
        <v>0</v>
      </c>
      <c r="M1676">
        <f t="shared" si="26"/>
        <v>0</v>
      </c>
    </row>
    <row r="1677" spans="2:13" x14ac:dyDescent="0.3">
      <c r="B1677">
        <v>15</v>
      </c>
      <c r="C1677">
        <v>20</v>
      </c>
      <c r="D1677">
        <v>3</v>
      </c>
      <c r="E1677">
        <v>5</v>
      </c>
      <c r="F1677">
        <v>8</v>
      </c>
      <c r="G1677" s="1">
        <v>9</v>
      </c>
      <c r="H1677" s="1">
        <v>1.000000013E-10</v>
      </c>
      <c r="I1677" s="1">
        <v>9.3186637390000001E-11</v>
      </c>
      <c r="J1677" s="1">
        <v>0</v>
      </c>
      <c r="K1677" s="1">
        <v>0</v>
      </c>
      <c r="L1677" s="1">
        <v>0</v>
      </c>
      <c r="M1677">
        <f t="shared" si="26"/>
        <v>1</v>
      </c>
    </row>
    <row r="1678" spans="2:13" hidden="1" x14ac:dyDescent="0.3">
      <c r="B1678">
        <v>15</v>
      </c>
      <c r="C1678">
        <v>21</v>
      </c>
      <c r="D1678">
        <v>1</v>
      </c>
      <c r="E1678">
        <v>5</v>
      </c>
      <c r="F1678">
        <v>8</v>
      </c>
      <c r="G1678" s="1">
        <v>9</v>
      </c>
      <c r="H1678" s="1">
        <v>1.000000013E-10</v>
      </c>
      <c r="I1678" s="1">
        <v>9.314202704E-11</v>
      </c>
      <c r="J1678" s="1">
        <v>0</v>
      </c>
      <c r="K1678" s="1">
        <v>0</v>
      </c>
      <c r="L1678" s="1">
        <v>0</v>
      </c>
      <c r="M1678">
        <f t="shared" si="26"/>
        <v>0</v>
      </c>
    </row>
    <row r="1679" spans="2:13" hidden="1" x14ac:dyDescent="0.3">
      <c r="B1679">
        <v>15</v>
      </c>
      <c r="C1679">
        <v>21</v>
      </c>
      <c r="D1679">
        <v>2</v>
      </c>
      <c r="E1679">
        <v>5</v>
      </c>
      <c r="F1679">
        <v>8</v>
      </c>
      <c r="G1679" s="1">
        <v>9</v>
      </c>
      <c r="H1679" s="1">
        <v>1.000000013E-10</v>
      </c>
      <c r="I1679" s="1">
        <v>9.314202704E-11</v>
      </c>
      <c r="J1679" s="1">
        <v>0</v>
      </c>
      <c r="K1679" s="1">
        <v>0</v>
      </c>
      <c r="L1679" s="1">
        <v>0</v>
      </c>
      <c r="M1679">
        <f t="shared" si="26"/>
        <v>0</v>
      </c>
    </row>
    <row r="1680" spans="2:13" x14ac:dyDescent="0.3">
      <c r="B1680">
        <v>15</v>
      </c>
      <c r="C1680">
        <v>21</v>
      </c>
      <c r="D1680">
        <v>3</v>
      </c>
      <c r="E1680">
        <v>5</v>
      </c>
      <c r="F1680">
        <v>8</v>
      </c>
      <c r="G1680" s="1">
        <v>9</v>
      </c>
      <c r="H1680" s="1">
        <v>1.000000013E-10</v>
      </c>
      <c r="I1680" s="1">
        <v>9.314202704E-11</v>
      </c>
      <c r="J1680" s="1">
        <v>0</v>
      </c>
      <c r="K1680" s="1">
        <v>0</v>
      </c>
      <c r="L1680" s="1">
        <v>0</v>
      </c>
      <c r="M1680">
        <f t="shared" si="26"/>
        <v>1</v>
      </c>
    </row>
    <row r="1681" spans="2:13" hidden="1" x14ac:dyDescent="0.3">
      <c r="B1681">
        <v>15</v>
      </c>
      <c r="C1681">
        <v>22</v>
      </c>
      <c r="D1681">
        <v>1</v>
      </c>
      <c r="E1681">
        <v>5</v>
      </c>
      <c r="F1681">
        <v>8</v>
      </c>
      <c r="G1681" s="1">
        <v>9</v>
      </c>
      <c r="H1681" s="1">
        <v>1.000000013E-10</v>
      </c>
      <c r="I1681" s="1">
        <v>9.3097435310000003E-11</v>
      </c>
      <c r="J1681" s="1">
        <v>0</v>
      </c>
      <c r="K1681" s="1">
        <v>0</v>
      </c>
      <c r="L1681" s="1">
        <v>0</v>
      </c>
      <c r="M1681">
        <f t="shared" si="26"/>
        <v>0</v>
      </c>
    </row>
    <row r="1682" spans="2:13" hidden="1" x14ac:dyDescent="0.3">
      <c r="B1682">
        <v>15</v>
      </c>
      <c r="C1682">
        <v>22</v>
      </c>
      <c r="D1682">
        <v>2</v>
      </c>
      <c r="E1682">
        <v>5</v>
      </c>
      <c r="F1682">
        <v>8</v>
      </c>
      <c r="G1682" s="1">
        <v>9</v>
      </c>
      <c r="H1682" s="1">
        <v>1.000000013E-10</v>
      </c>
      <c r="I1682" s="1">
        <v>9.3097435310000003E-11</v>
      </c>
      <c r="J1682" s="1">
        <v>0</v>
      </c>
      <c r="K1682" s="1">
        <v>0</v>
      </c>
      <c r="L1682" s="1">
        <v>0</v>
      </c>
      <c r="M1682">
        <f t="shared" si="26"/>
        <v>0</v>
      </c>
    </row>
    <row r="1683" spans="2:13" x14ac:dyDescent="0.3">
      <c r="B1683">
        <v>15</v>
      </c>
      <c r="C1683">
        <v>22</v>
      </c>
      <c r="D1683">
        <v>3</v>
      </c>
      <c r="E1683">
        <v>5</v>
      </c>
      <c r="F1683">
        <v>8</v>
      </c>
      <c r="G1683" s="1">
        <v>9</v>
      </c>
      <c r="H1683" s="1">
        <v>1.000000013E-10</v>
      </c>
      <c r="I1683" s="1">
        <v>9.3097435310000003E-11</v>
      </c>
      <c r="J1683" s="1">
        <v>0</v>
      </c>
      <c r="K1683" s="1">
        <v>0</v>
      </c>
      <c r="L1683" s="1">
        <v>0</v>
      </c>
      <c r="M1683">
        <f t="shared" si="26"/>
        <v>1</v>
      </c>
    </row>
    <row r="1684" spans="2:13" hidden="1" x14ac:dyDescent="0.3">
      <c r="B1684">
        <v>15</v>
      </c>
      <c r="C1684">
        <v>23</v>
      </c>
      <c r="D1684">
        <v>1</v>
      </c>
      <c r="E1684">
        <v>5</v>
      </c>
      <c r="F1684">
        <v>8</v>
      </c>
      <c r="G1684" s="1">
        <v>9</v>
      </c>
      <c r="H1684" s="1">
        <v>1.000000013E-10</v>
      </c>
      <c r="I1684" s="1">
        <v>9.3052852899999994E-11</v>
      </c>
      <c r="J1684" s="1">
        <v>0</v>
      </c>
      <c r="K1684" s="1">
        <v>0</v>
      </c>
      <c r="L1684" s="1">
        <v>0</v>
      </c>
      <c r="M1684">
        <f t="shared" si="26"/>
        <v>0</v>
      </c>
    </row>
    <row r="1685" spans="2:13" hidden="1" x14ac:dyDescent="0.3">
      <c r="B1685">
        <v>15</v>
      </c>
      <c r="C1685">
        <v>23</v>
      </c>
      <c r="D1685">
        <v>2</v>
      </c>
      <c r="E1685">
        <v>5</v>
      </c>
      <c r="F1685">
        <v>8</v>
      </c>
      <c r="G1685" s="1">
        <v>9</v>
      </c>
      <c r="H1685" s="1">
        <v>1.000000013E-10</v>
      </c>
      <c r="I1685" s="1">
        <v>9.3052852899999994E-11</v>
      </c>
      <c r="J1685" s="1">
        <v>0</v>
      </c>
      <c r="K1685" s="1">
        <v>0</v>
      </c>
      <c r="L1685" s="1">
        <v>0</v>
      </c>
      <c r="M1685">
        <f t="shared" si="26"/>
        <v>0</v>
      </c>
    </row>
    <row r="1686" spans="2:13" x14ac:dyDescent="0.3">
      <c r="B1686">
        <v>15</v>
      </c>
      <c r="C1686">
        <v>23</v>
      </c>
      <c r="D1686">
        <v>3</v>
      </c>
      <c r="E1686">
        <v>5</v>
      </c>
      <c r="F1686">
        <v>8</v>
      </c>
      <c r="G1686" s="1">
        <v>9</v>
      </c>
      <c r="H1686" s="1">
        <v>1.000000013E-10</v>
      </c>
      <c r="I1686" s="1">
        <v>9.3052852899999994E-11</v>
      </c>
      <c r="J1686" s="1">
        <v>0</v>
      </c>
      <c r="K1686" s="1">
        <v>0</v>
      </c>
      <c r="L1686" s="1">
        <v>0</v>
      </c>
      <c r="M1686">
        <f t="shared" si="26"/>
        <v>1</v>
      </c>
    </row>
    <row r="1687" spans="2:13" hidden="1" x14ac:dyDescent="0.3">
      <c r="B1687">
        <v>15</v>
      </c>
      <c r="C1687">
        <v>24</v>
      </c>
      <c r="D1687">
        <v>1</v>
      </c>
      <c r="E1687">
        <v>5</v>
      </c>
      <c r="F1687">
        <v>8</v>
      </c>
      <c r="G1687" s="1">
        <v>9</v>
      </c>
      <c r="H1687" s="1">
        <v>1.000000013E-10</v>
      </c>
      <c r="I1687" s="1">
        <v>9.3008279800000006E-11</v>
      </c>
      <c r="J1687" s="1">
        <v>0</v>
      </c>
      <c r="K1687" s="1">
        <v>0</v>
      </c>
      <c r="L1687" s="1">
        <v>0</v>
      </c>
      <c r="M1687">
        <f t="shared" si="26"/>
        <v>0</v>
      </c>
    </row>
    <row r="1688" spans="2:13" hidden="1" x14ac:dyDescent="0.3">
      <c r="B1688">
        <v>15</v>
      </c>
      <c r="C1688">
        <v>24</v>
      </c>
      <c r="D1688">
        <v>2</v>
      </c>
      <c r="E1688">
        <v>5</v>
      </c>
      <c r="F1688">
        <v>8</v>
      </c>
      <c r="G1688" s="1">
        <v>9</v>
      </c>
      <c r="H1688" s="1">
        <v>1.000000013E-10</v>
      </c>
      <c r="I1688" s="1">
        <v>9.3008279800000006E-11</v>
      </c>
      <c r="J1688" s="1">
        <v>0</v>
      </c>
      <c r="K1688" s="1">
        <v>0</v>
      </c>
      <c r="L1688" s="1">
        <v>0</v>
      </c>
      <c r="M1688">
        <f t="shared" si="26"/>
        <v>0</v>
      </c>
    </row>
    <row r="1689" spans="2:13" x14ac:dyDescent="0.3">
      <c r="B1689">
        <v>15</v>
      </c>
      <c r="C1689">
        <v>24</v>
      </c>
      <c r="D1689">
        <v>3</v>
      </c>
      <c r="E1689">
        <v>5</v>
      </c>
      <c r="F1689">
        <v>8</v>
      </c>
      <c r="G1689" s="1">
        <v>9</v>
      </c>
      <c r="H1689" s="1">
        <v>1.000000013E-10</v>
      </c>
      <c r="I1689" s="1">
        <v>9.3008279800000006E-11</v>
      </c>
      <c r="J1689" s="1">
        <v>0</v>
      </c>
      <c r="K1689" s="1">
        <v>0</v>
      </c>
      <c r="L1689" s="1">
        <v>0</v>
      </c>
      <c r="M1689">
        <f t="shared" si="26"/>
        <v>1</v>
      </c>
    </row>
    <row r="1690" spans="2:13" hidden="1" x14ac:dyDescent="0.3">
      <c r="B1690">
        <v>15</v>
      </c>
      <c r="C1690">
        <v>25</v>
      </c>
      <c r="D1690">
        <v>1</v>
      </c>
      <c r="E1690">
        <v>5</v>
      </c>
      <c r="F1690">
        <v>8</v>
      </c>
      <c r="G1690" s="1">
        <v>9</v>
      </c>
      <c r="H1690" s="1">
        <v>1.000000013E-10</v>
      </c>
      <c r="I1690" s="1">
        <v>9.2963716019999994E-11</v>
      </c>
      <c r="J1690" s="1">
        <v>0</v>
      </c>
      <c r="K1690" s="1">
        <v>0</v>
      </c>
      <c r="L1690" s="1">
        <v>0</v>
      </c>
      <c r="M1690">
        <f t="shared" si="26"/>
        <v>0</v>
      </c>
    </row>
    <row r="1691" spans="2:13" hidden="1" x14ac:dyDescent="0.3">
      <c r="B1691">
        <v>15</v>
      </c>
      <c r="C1691">
        <v>25</v>
      </c>
      <c r="D1691">
        <v>2</v>
      </c>
      <c r="E1691">
        <v>5</v>
      </c>
      <c r="F1691">
        <v>8</v>
      </c>
      <c r="G1691" s="1">
        <v>9</v>
      </c>
      <c r="H1691" s="1">
        <v>1.000000013E-10</v>
      </c>
      <c r="I1691" s="1">
        <v>9.2963716019999994E-11</v>
      </c>
      <c r="J1691" s="1">
        <v>0</v>
      </c>
      <c r="K1691" s="1">
        <v>0</v>
      </c>
      <c r="L1691" s="1">
        <v>0</v>
      </c>
      <c r="M1691">
        <f t="shared" si="26"/>
        <v>0</v>
      </c>
    </row>
    <row r="1692" spans="2:13" x14ac:dyDescent="0.3">
      <c r="B1692">
        <v>15</v>
      </c>
      <c r="C1692">
        <v>25</v>
      </c>
      <c r="D1692">
        <v>3</v>
      </c>
      <c r="E1692">
        <v>5</v>
      </c>
      <c r="F1692">
        <v>8</v>
      </c>
      <c r="G1692" s="1">
        <v>9</v>
      </c>
      <c r="H1692" s="1">
        <v>1.000000013E-10</v>
      </c>
      <c r="I1692" s="1">
        <v>9.2963716019999994E-11</v>
      </c>
      <c r="J1692" s="1">
        <v>0</v>
      </c>
      <c r="K1692" s="1">
        <v>0</v>
      </c>
      <c r="L1692" s="1">
        <v>0</v>
      </c>
      <c r="M1692">
        <f t="shared" si="26"/>
        <v>1</v>
      </c>
    </row>
    <row r="1693" spans="2:13" hidden="1" x14ac:dyDescent="0.3">
      <c r="B1693">
        <v>15</v>
      </c>
      <c r="C1693">
        <v>26</v>
      </c>
      <c r="D1693">
        <v>1</v>
      </c>
      <c r="E1693">
        <v>5</v>
      </c>
      <c r="F1693">
        <v>8</v>
      </c>
      <c r="G1693" s="1">
        <v>9</v>
      </c>
      <c r="H1693" s="1">
        <v>1.000000013E-10</v>
      </c>
      <c r="I1693" s="1">
        <v>9.2919152230000001E-11</v>
      </c>
      <c r="J1693" s="1">
        <v>0</v>
      </c>
      <c r="K1693" s="1">
        <v>0</v>
      </c>
      <c r="L1693" s="1">
        <v>0</v>
      </c>
      <c r="M1693">
        <f t="shared" si="26"/>
        <v>0</v>
      </c>
    </row>
    <row r="1694" spans="2:13" hidden="1" x14ac:dyDescent="0.3">
      <c r="B1694">
        <v>15</v>
      </c>
      <c r="C1694">
        <v>26</v>
      </c>
      <c r="D1694">
        <v>2</v>
      </c>
      <c r="E1694">
        <v>5</v>
      </c>
      <c r="F1694">
        <v>8</v>
      </c>
      <c r="G1694" s="1">
        <v>9</v>
      </c>
      <c r="H1694" s="1">
        <v>1.000000013E-10</v>
      </c>
      <c r="I1694" s="1">
        <v>9.2919152230000001E-11</v>
      </c>
      <c r="J1694" s="1">
        <v>0</v>
      </c>
      <c r="K1694" s="1">
        <v>0</v>
      </c>
      <c r="L1694" s="1">
        <v>0</v>
      </c>
      <c r="M1694">
        <f t="shared" si="26"/>
        <v>0</v>
      </c>
    </row>
    <row r="1695" spans="2:13" x14ac:dyDescent="0.3">
      <c r="B1695">
        <v>15</v>
      </c>
      <c r="C1695">
        <v>26</v>
      </c>
      <c r="D1695">
        <v>3</v>
      </c>
      <c r="E1695">
        <v>5</v>
      </c>
      <c r="F1695">
        <v>8</v>
      </c>
      <c r="G1695" s="1">
        <v>9</v>
      </c>
      <c r="H1695" s="1">
        <v>1.000000013E-10</v>
      </c>
      <c r="I1695" s="1">
        <v>9.2919152230000001E-11</v>
      </c>
      <c r="J1695" s="1">
        <v>0</v>
      </c>
      <c r="K1695" s="1">
        <v>0</v>
      </c>
      <c r="L1695" s="1">
        <v>0</v>
      </c>
      <c r="M1695">
        <f t="shared" si="26"/>
        <v>1</v>
      </c>
    </row>
    <row r="1696" spans="2:13" hidden="1" x14ac:dyDescent="0.3">
      <c r="B1696">
        <v>15</v>
      </c>
      <c r="C1696">
        <v>27</v>
      </c>
      <c r="D1696">
        <v>1</v>
      </c>
      <c r="E1696">
        <v>5</v>
      </c>
      <c r="F1696">
        <v>8</v>
      </c>
      <c r="G1696" s="1">
        <v>9</v>
      </c>
      <c r="H1696" s="1">
        <v>1.000000013E-10</v>
      </c>
      <c r="I1696" s="1">
        <v>9.2874607070000006E-11</v>
      </c>
      <c r="J1696" s="1">
        <v>0</v>
      </c>
      <c r="K1696" s="1">
        <v>0</v>
      </c>
      <c r="L1696" s="1">
        <v>0</v>
      </c>
      <c r="M1696">
        <f t="shared" si="26"/>
        <v>0</v>
      </c>
    </row>
    <row r="1697" spans="2:13" hidden="1" x14ac:dyDescent="0.3">
      <c r="B1697">
        <v>15</v>
      </c>
      <c r="C1697">
        <v>27</v>
      </c>
      <c r="D1697">
        <v>2</v>
      </c>
      <c r="E1697">
        <v>5</v>
      </c>
      <c r="F1697">
        <v>8</v>
      </c>
      <c r="G1697" s="1">
        <v>9</v>
      </c>
      <c r="H1697" s="1">
        <v>1.000000013E-10</v>
      </c>
      <c r="I1697" s="1">
        <v>9.2874607070000006E-11</v>
      </c>
      <c r="J1697" s="1">
        <v>0</v>
      </c>
      <c r="K1697" s="1">
        <v>0</v>
      </c>
      <c r="L1697" s="1">
        <v>0</v>
      </c>
      <c r="M1697">
        <f t="shared" si="26"/>
        <v>0</v>
      </c>
    </row>
    <row r="1698" spans="2:13" x14ac:dyDescent="0.3">
      <c r="B1698">
        <v>15</v>
      </c>
      <c r="C1698">
        <v>27</v>
      </c>
      <c r="D1698">
        <v>3</v>
      </c>
      <c r="E1698">
        <v>5</v>
      </c>
      <c r="F1698">
        <v>8</v>
      </c>
      <c r="G1698" s="1">
        <v>9</v>
      </c>
      <c r="H1698" s="1">
        <v>1.000000013E-10</v>
      </c>
      <c r="I1698" s="1">
        <v>9.2874607070000006E-11</v>
      </c>
      <c r="J1698" s="1">
        <v>0</v>
      </c>
      <c r="K1698" s="1">
        <v>0</v>
      </c>
      <c r="L1698" s="1">
        <v>0</v>
      </c>
      <c r="M1698">
        <f t="shared" si="26"/>
        <v>1</v>
      </c>
    </row>
    <row r="1699" spans="2:13" hidden="1" x14ac:dyDescent="0.3">
      <c r="B1699">
        <v>15</v>
      </c>
      <c r="C1699">
        <v>28</v>
      </c>
      <c r="D1699">
        <v>1</v>
      </c>
      <c r="E1699">
        <v>5</v>
      </c>
      <c r="F1699">
        <v>8</v>
      </c>
      <c r="G1699" s="1">
        <v>9</v>
      </c>
      <c r="H1699" s="1">
        <v>1.000000013E-10</v>
      </c>
      <c r="I1699" s="1">
        <v>9.2830061909999998E-11</v>
      </c>
      <c r="J1699" s="1">
        <v>0</v>
      </c>
      <c r="K1699" s="1">
        <v>0</v>
      </c>
      <c r="L1699" s="1">
        <v>0</v>
      </c>
      <c r="M1699">
        <f t="shared" si="26"/>
        <v>0</v>
      </c>
    </row>
    <row r="1700" spans="2:13" hidden="1" x14ac:dyDescent="0.3">
      <c r="B1700">
        <v>15</v>
      </c>
      <c r="C1700">
        <v>28</v>
      </c>
      <c r="D1700">
        <v>2</v>
      </c>
      <c r="E1700">
        <v>5</v>
      </c>
      <c r="F1700">
        <v>8</v>
      </c>
      <c r="G1700" s="1">
        <v>9</v>
      </c>
      <c r="H1700" s="1">
        <v>1.000000013E-10</v>
      </c>
      <c r="I1700" s="1">
        <v>9.2830061909999998E-11</v>
      </c>
      <c r="J1700" s="1">
        <v>0</v>
      </c>
      <c r="K1700" s="1">
        <v>0</v>
      </c>
      <c r="L1700" s="1">
        <v>0</v>
      </c>
      <c r="M1700">
        <f t="shared" si="26"/>
        <v>0</v>
      </c>
    </row>
    <row r="1701" spans="2:13" x14ac:dyDescent="0.3">
      <c r="B1701">
        <v>15</v>
      </c>
      <c r="C1701">
        <v>28</v>
      </c>
      <c r="D1701">
        <v>3</v>
      </c>
      <c r="E1701">
        <v>5</v>
      </c>
      <c r="F1701">
        <v>8</v>
      </c>
      <c r="G1701" s="1">
        <v>9</v>
      </c>
      <c r="H1701" s="1">
        <v>1.000000013E-10</v>
      </c>
      <c r="I1701" s="1">
        <v>9.2830061909999998E-11</v>
      </c>
      <c r="J1701" s="1">
        <v>0</v>
      </c>
      <c r="K1701" s="1">
        <v>0</v>
      </c>
      <c r="L1701" s="1">
        <v>0</v>
      </c>
      <c r="M1701">
        <f t="shared" si="26"/>
        <v>1</v>
      </c>
    </row>
    <row r="1702" spans="2:13" hidden="1" x14ac:dyDescent="0.3">
      <c r="B1702">
        <v>15</v>
      </c>
      <c r="C1702">
        <v>29</v>
      </c>
      <c r="D1702">
        <v>1</v>
      </c>
      <c r="E1702">
        <v>5</v>
      </c>
      <c r="F1702">
        <v>8</v>
      </c>
      <c r="G1702" s="1">
        <v>9</v>
      </c>
      <c r="H1702" s="1">
        <v>1.000000013E-10</v>
      </c>
      <c r="I1702" s="1">
        <v>9.2785535379999999E-11</v>
      </c>
      <c r="J1702" s="1">
        <v>0</v>
      </c>
      <c r="K1702" s="1">
        <v>0</v>
      </c>
      <c r="L1702" s="1">
        <v>0</v>
      </c>
      <c r="M1702">
        <f t="shared" si="26"/>
        <v>0</v>
      </c>
    </row>
    <row r="1703" spans="2:13" hidden="1" x14ac:dyDescent="0.3">
      <c r="B1703">
        <v>15</v>
      </c>
      <c r="C1703">
        <v>29</v>
      </c>
      <c r="D1703">
        <v>2</v>
      </c>
      <c r="E1703">
        <v>5</v>
      </c>
      <c r="F1703">
        <v>8</v>
      </c>
      <c r="G1703" s="1">
        <v>9</v>
      </c>
      <c r="H1703" s="1">
        <v>1.000000013E-10</v>
      </c>
      <c r="I1703" s="1">
        <v>9.2785535379999999E-11</v>
      </c>
      <c r="J1703" s="1">
        <v>0</v>
      </c>
      <c r="K1703" s="1">
        <v>0</v>
      </c>
      <c r="L1703" s="1">
        <v>0</v>
      </c>
      <c r="M1703">
        <f t="shared" si="26"/>
        <v>0</v>
      </c>
    </row>
    <row r="1704" spans="2:13" x14ac:dyDescent="0.3">
      <c r="B1704">
        <v>15</v>
      </c>
      <c r="C1704">
        <v>29</v>
      </c>
      <c r="D1704">
        <v>3</v>
      </c>
      <c r="E1704">
        <v>5</v>
      </c>
      <c r="F1704">
        <v>8</v>
      </c>
      <c r="G1704" s="1">
        <v>9</v>
      </c>
      <c r="H1704" s="1">
        <v>1.000000013E-10</v>
      </c>
      <c r="I1704" s="1">
        <v>9.2785535379999999E-11</v>
      </c>
      <c r="J1704" s="1">
        <v>0</v>
      </c>
      <c r="K1704" s="1">
        <v>0</v>
      </c>
      <c r="L1704" s="1">
        <v>0</v>
      </c>
      <c r="M1704">
        <f t="shared" si="26"/>
        <v>1</v>
      </c>
    </row>
    <row r="1705" spans="2:13" hidden="1" x14ac:dyDescent="0.3">
      <c r="B1705">
        <v>15</v>
      </c>
      <c r="C1705">
        <v>30</v>
      </c>
      <c r="D1705">
        <v>1</v>
      </c>
      <c r="E1705">
        <v>5</v>
      </c>
      <c r="F1705">
        <v>8</v>
      </c>
      <c r="G1705" s="1">
        <v>9</v>
      </c>
      <c r="H1705" s="1">
        <v>1.000000013E-10</v>
      </c>
      <c r="I1705" s="1">
        <v>8.6804376920000003E-11</v>
      </c>
      <c r="J1705" s="1">
        <v>0</v>
      </c>
      <c r="K1705" s="1">
        <v>0</v>
      </c>
      <c r="L1705" s="1">
        <v>0</v>
      </c>
      <c r="M1705">
        <f t="shared" si="26"/>
        <v>0</v>
      </c>
    </row>
    <row r="1706" spans="2:13" hidden="1" x14ac:dyDescent="0.3">
      <c r="B1706">
        <v>15</v>
      </c>
      <c r="C1706">
        <v>30</v>
      </c>
      <c r="D1706">
        <v>2</v>
      </c>
      <c r="E1706">
        <v>5</v>
      </c>
      <c r="F1706">
        <v>8</v>
      </c>
      <c r="G1706" s="1">
        <v>9</v>
      </c>
      <c r="H1706" s="1">
        <v>1.000000013E-10</v>
      </c>
      <c r="I1706" s="1">
        <v>8.6804376920000003E-11</v>
      </c>
      <c r="J1706" s="1">
        <v>0</v>
      </c>
      <c r="K1706" s="1">
        <v>0</v>
      </c>
      <c r="L1706" s="1">
        <v>0</v>
      </c>
      <c r="M1706">
        <f t="shared" si="26"/>
        <v>0</v>
      </c>
    </row>
    <row r="1707" spans="2:13" x14ac:dyDescent="0.3">
      <c r="B1707">
        <v>15</v>
      </c>
      <c r="C1707">
        <v>30</v>
      </c>
      <c r="D1707">
        <v>3</v>
      </c>
      <c r="E1707">
        <v>5</v>
      </c>
      <c r="F1707">
        <v>8</v>
      </c>
      <c r="G1707" s="1">
        <v>9</v>
      </c>
      <c r="H1707" s="1">
        <v>1.000000013E-10</v>
      </c>
      <c r="I1707" s="1">
        <v>8.6804376920000003E-11</v>
      </c>
      <c r="J1707" s="1">
        <v>0</v>
      </c>
      <c r="K1707" s="1">
        <v>0</v>
      </c>
      <c r="L1707" s="1">
        <v>0</v>
      </c>
      <c r="M1707">
        <f t="shared" si="26"/>
        <v>1</v>
      </c>
    </row>
    <row r="1708" spans="2:13" hidden="1" x14ac:dyDescent="0.3">
      <c r="B1708">
        <v>16</v>
      </c>
      <c r="C1708">
        <v>1</v>
      </c>
      <c r="D1708">
        <v>1</v>
      </c>
      <c r="E1708">
        <v>5</v>
      </c>
      <c r="F1708">
        <v>8</v>
      </c>
      <c r="G1708" s="1">
        <v>9</v>
      </c>
      <c r="H1708" s="1">
        <v>9.9999997170000002E-10</v>
      </c>
      <c r="I1708" s="1">
        <v>8.179268241E-10</v>
      </c>
      <c r="J1708" s="1">
        <v>0</v>
      </c>
      <c r="K1708" s="1">
        <v>0</v>
      </c>
      <c r="L1708" s="1">
        <v>0</v>
      </c>
      <c r="M1708">
        <f t="shared" si="26"/>
        <v>0</v>
      </c>
    </row>
    <row r="1709" spans="2:13" hidden="1" x14ac:dyDescent="0.3">
      <c r="B1709">
        <v>16</v>
      </c>
      <c r="C1709">
        <v>1</v>
      </c>
      <c r="D1709">
        <v>2</v>
      </c>
      <c r="E1709">
        <v>5</v>
      </c>
      <c r="F1709">
        <v>8</v>
      </c>
      <c r="G1709" s="1">
        <v>9</v>
      </c>
      <c r="H1709" s="1">
        <v>9.9999997170000002E-10</v>
      </c>
      <c r="I1709" s="1">
        <v>8.179268241E-10</v>
      </c>
      <c r="J1709" s="1">
        <v>0</v>
      </c>
      <c r="K1709" s="1">
        <v>0</v>
      </c>
      <c r="L1709" s="1">
        <v>0</v>
      </c>
      <c r="M1709">
        <f t="shared" si="26"/>
        <v>0</v>
      </c>
    </row>
    <row r="1710" spans="2:13" x14ac:dyDescent="0.3">
      <c r="B1710">
        <v>16</v>
      </c>
      <c r="C1710">
        <v>1</v>
      </c>
      <c r="D1710">
        <v>3</v>
      </c>
      <c r="E1710">
        <v>5</v>
      </c>
      <c r="F1710">
        <v>8</v>
      </c>
      <c r="G1710" s="1">
        <v>9</v>
      </c>
      <c r="H1710" s="1">
        <v>9.9999997170000002E-10</v>
      </c>
      <c r="I1710" s="1">
        <v>8.179268241E-10</v>
      </c>
      <c r="J1710" s="1">
        <v>0</v>
      </c>
      <c r="K1710" s="1">
        <v>0</v>
      </c>
      <c r="L1710" s="1">
        <v>0</v>
      </c>
      <c r="M1710">
        <f t="shared" si="26"/>
        <v>1</v>
      </c>
    </row>
    <row r="1711" spans="2:13" hidden="1" x14ac:dyDescent="0.3">
      <c r="B1711">
        <v>16</v>
      </c>
      <c r="C1711">
        <v>2</v>
      </c>
      <c r="D1711">
        <v>1</v>
      </c>
      <c r="E1711">
        <v>5</v>
      </c>
      <c r="F1711">
        <v>8</v>
      </c>
      <c r="G1711" s="1">
        <v>9</v>
      </c>
      <c r="H1711" s="1">
        <v>9.9999997170000002E-10</v>
      </c>
      <c r="I1711" s="1">
        <v>8.1713519990000002E-10</v>
      </c>
      <c r="J1711" s="1">
        <v>0</v>
      </c>
      <c r="K1711" s="1">
        <v>0</v>
      </c>
      <c r="L1711" s="1">
        <v>0</v>
      </c>
      <c r="M1711">
        <f t="shared" si="26"/>
        <v>0</v>
      </c>
    </row>
    <row r="1712" spans="2:13" hidden="1" x14ac:dyDescent="0.3">
      <c r="B1712">
        <v>16</v>
      </c>
      <c r="C1712">
        <v>2</v>
      </c>
      <c r="D1712">
        <v>2</v>
      </c>
      <c r="E1712">
        <v>5</v>
      </c>
      <c r="F1712">
        <v>8</v>
      </c>
      <c r="G1712" s="1">
        <v>9</v>
      </c>
      <c r="H1712" s="1">
        <v>9.9999997170000002E-10</v>
      </c>
      <c r="I1712" s="1">
        <v>8.1713519990000002E-10</v>
      </c>
      <c r="J1712" s="1">
        <v>0</v>
      </c>
      <c r="K1712" s="1">
        <v>0</v>
      </c>
      <c r="L1712" s="1">
        <v>0</v>
      </c>
      <c r="M1712">
        <f t="shared" si="26"/>
        <v>0</v>
      </c>
    </row>
    <row r="1713" spans="2:13" x14ac:dyDescent="0.3">
      <c r="B1713">
        <v>16</v>
      </c>
      <c r="C1713">
        <v>2</v>
      </c>
      <c r="D1713">
        <v>3</v>
      </c>
      <c r="E1713">
        <v>5</v>
      </c>
      <c r="F1713">
        <v>8</v>
      </c>
      <c r="G1713" s="1">
        <v>9</v>
      </c>
      <c r="H1713" s="1">
        <v>9.9999997170000002E-10</v>
      </c>
      <c r="I1713" s="1">
        <v>8.1713519990000002E-10</v>
      </c>
      <c r="J1713" s="1">
        <v>0</v>
      </c>
      <c r="K1713" s="1">
        <v>0</v>
      </c>
      <c r="L1713" s="1">
        <v>0</v>
      </c>
      <c r="M1713">
        <f t="shared" si="26"/>
        <v>1</v>
      </c>
    </row>
    <row r="1714" spans="2:13" hidden="1" x14ac:dyDescent="0.3">
      <c r="B1714">
        <v>16</v>
      </c>
      <c r="C1714">
        <v>3</v>
      </c>
      <c r="D1714">
        <v>1</v>
      </c>
      <c r="E1714">
        <v>5</v>
      </c>
      <c r="F1714">
        <v>8</v>
      </c>
      <c r="G1714" s="1">
        <v>9</v>
      </c>
      <c r="H1714" s="1">
        <v>9.9999997170000002E-10</v>
      </c>
      <c r="I1714" s="1">
        <v>8.1634514030000005E-10</v>
      </c>
      <c r="J1714" s="1">
        <v>0</v>
      </c>
      <c r="K1714" s="1">
        <v>0</v>
      </c>
      <c r="L1714" s="1">
        <v>0</v>
      </c>
      <c r="M1714">
        <f t="shared" si="26"/>
        <v>0</v>
      </c>
    </row>
    <row r="1715" spans="2:13" hidden="1" x14ac:dyDescent="0.3">
      <c r="B1715">
        <v>16</v>
      </c>
      <c r="C1715">
        <v>3</v>
      </c>
      <c r="D1715">
        <v>2</v>
      </c>
      <c r="E1715">
        <v>5</v>
      </c>
      <c r="F1715">
        <v>8</v>
      </c>
      <c r="G1715" s="1">
        <v>9</v>
      </c>
      <c r="H1715" s="1">
        <v>9.9999997170000002E-10</v>
      </c>
      <c r="I1715" s="1">
        <v>8.1634514030000005E-10</v>
      </c>
      <c r="J1715" s="1">
        <v>0</v>
      </c>
      <c r="K1715" s="1">
        <v>0</v>
      </c>
      <c r="L1715" s="1">
        <v>0</v>
      </c>
      <c r="M1715">
        <f t="shared" si="26"/>
        <v>0</v>
      </c>
    </row>
    <row r="1716" spans="2:13" x14ac:dyDescent="0.3">
      <c r="B1716">
        <v>16</v>
      </c>
      <c r="C1716">
        <v>3</v>
      </c>
      <c r="D1716">
        <v>3</v>
      </c>
      <c r="E1716">
        <v>5</v>
      </c>
      <c r="F1716">
        <v>8</v>
      </c>
      <c r="G1716" s="1">
        <v>9</v>
      </c>
      <c r="H1716" s="1">
        <v>9.9999997170000002E-10</v>
      </c>
      <c r="I1716" s="1">
        <v>8.1634514030000005E-10</v>
      </c>
      <c r="J1716" s="1">
        <v>0</v>
      </c>
      <c r="K1716" s="1">
        <v>0</v>
      </c>
      <c r="L1716" s="1">
        <v>0</v>
      </c>
      <c r="M1716">
        <f t="shared" si="26"/>
        <v>1</v>
      </c>
    </row>
    <row r="1717" spans="2:13" hidden="1" x14ac:dyDescent="0.3">
      <c r="B1717">
        <v>16</v>
      </c>
      <c r="C1717">
        <v>4</v>
      </c>
      <c r="D1717">
        <v>1</v>
      </c>
      <c r="E1717">
        <v>5</v>
      </c>
      <c r="F1717">
        <v>8</v>
      </c>
      <c r="G1717" s="1">
        <v>9</v>
      </c>
      <c r="H1717" s="1">
        <v>9.9999997170000002E-10</v>
      </c>
      <c r="I1717" s="1">
        <v>8.1555642189999995E-10</v>
      </c>
      <c r="J1717" s="1">
        <v>0</v>
      </c>
      <c r="K1717" s="1">
        <v>0</v>
      </c>
      <c r="L1717" s="1">
        <v>0</v>
      </c>
      <c r="M1717">
        <f t="shared" si="26"/>
        <v>0</v>
      </c>
    </row>
    <row r="1718" spans="2:13" hidden="1" x14ac:dyDescent="0.3">
      <c r="B1718">
        <v>16</v>
      </c>
      <c r="C1718">
        <v>4</v>
      </c>
      <c r="D1718">
        <v>2</v>
      </c>
      <c r="E1718">
        <v>5</v>
      </c>
      <c r="F1718">
        <v>8</v>
      </c>
      <c r="G1718" s="1">
        <v>9</v>
      </c>
      <c r="H1718" s="1">
        <v>9.9999997170000002E-10</v>
      </c>
      <c r="I1718" s="1">
        <v>8.1555642189999995E-10</v>
      </c>
      <c r="J1718" s="1">
        <v>0</v>
      </c>
      <c r="K1718" s="1">
        <v>0</v>
      </c>
      <c r="L1718" s="1">
        <v>0</v>
      </c>
      <c r="M1718">
        <f t="shared" si="26"/>
        <v>0</v>
      </c>
    </row>
    <row r="1719" spans="2:13" x14ac:dyDescent="0.3">
      <c r="B1719">
        <v>16</v>
      </c>
      <c r="C1719">
        <v>4</v>
      </c>
      <c r="D1719">
        <v>3</v>
      </c>
      <c r="E1719">
        <v>5</v>
      </c>
      <c r="F1719">
        <v>8</v>
      </c>
      <c r="G1719" s="1">
        <v>9</v>
      </c>
      <c r="H1719" s="1">
        <v>9.9999997170000002E-10</v>
      </c>
      <c r="I1719" s="1">
        <v>8.1555642189999995E-10</v>
      </c>
      <c r="J1719" s="1">
        <v>0</v>
      </c>
      <c r="K1719" s="1">
        <v>0</v>
      </c>
      <c r="L1719" s="1">
        <v>0</v>
      </c>
      <c r="M1719">
        <f t="shared" si="26"/>
        <v>1</v>
      </c>
    </row>
    <row r="1720" spans="2:13" hidden="1" x14ac:dyDescent="0.3">
      <c r="B1720">
        <v>16</v>
      </c>
      <c r="C1720">
        <v>5</v>
      </c>
      <c r="D1720">
        <v>1</v>
      </c>
      <c r="E1720">
        <v>5</v>
      </c>
      <c r="F1720">
        <v>8</v>
      </c>
      <c r="G1720" s="1">
        <v>9</v>
      </c>
      <c r="H1720" s="1">
        <v>9.9999997170000002E-10</v>
      </c>
      <c r="I1720" s="1">
        <v>8.1476934249999999E-10</v>
      </c>
      <c r="J1720" s="1">
        <v>0</v>
      </c>
      <c r="K1720" s="1">
        <v>0</v>
      </c>
      <c r="L1720" s="1">
        <v>0</v>
      </c>
      <c r="M1720">
        <f t="shared" si="26"/>
        <v>0</v>
      </c>
    </row>
    <row r="1721" spans="2:13" hidden="1" x14ac:dyDescent="0.3">
      <c r="B1721">
        <v>16</v>
      </c>
      <c r="C1721">
        <v>5</v>
      </c>
      <c r="D1721">
        <v>2</v>
      </c>
      <c r="E1721">
        <v>5</v>
      </c>
      <c r="F1721">
        <v>8</v>
      </c>
      <c r="G1721" s="1">
        <v>9</v>
      </c>
      <c r="H1721" s="1">
        <v>9.9999997170000002E-10</v>
      </c>
      <c r="I1721" s="1">
        <v>8.1476934249999999E-10</v>
      </c>
      <c r="J1721" s="1">
        <v>0</v>
      </c>
      <c r="K1721" s="1">
        <v>0</v>
      </c>
      <c r="L1721" s="1">
        <v>0</v>
      </c>
      <c r="M1721">
        <f t="shared" si="26"/>
        <v>0</v>
      </c>
    </row>
    <row r="1722" spans="2:13" x14ac:dyDescent="0.3">
      <c r="B1722">
        <v>16</v>
      </c>
      <c r="C1722">
        <v>5</v>
      </c>
      <c r="D1722">
        <v>3</v>
      </c>
      <c r="E1722">
        <v>5</v>
      </c>
      <c r="F1722">
        <v>8</v>
      </c>
      <c r="G1722" s="1">
        <v>9</v>
      </c>
      <c r="H1722" s="1">
        <v>9.9999997170000002E-10</v>
      </c>
      <c r="I1722" s="1">
        <v>8.1476934249999999E-10</v>
      </c>
      <c r="J1722" s="1">
        <v>0</v>
      </c>
      <c r="K1722" s="1">
        <v>0</v>
      </c>
      <c r="L1722" s="1">
        <v>0</v>
      </c>
      <c r="M1722">
        <f t="shared" si="26"/>
        <v>1</v>
      </c>
    </row>
    <row r="1723" spans="2:13" hidden="1" x14ac:dyDescent="0.3">
      <c r="B1723">
        <v>16</v>
      </c>
      <c r="C1723">
        <v>6</v>
      </c>
      <c r="D1723">
        <v>1</v>
      </c>
      <c r="E1723">
        <v>5</v>
      </c>
      <c r="F1723">
        <v>8</v>
      </c>
      <c r="G1723" s="1">
        <v>9</v>
      </c>
      <c r="H1723" s="1">
        <v>9.9999997170000002E-10</v>
      </c>
      <c r="I1723" s="1">
        <v>8.1398375330000001E-10</v>
      </c>
      <c r="J1723" s="1">
        <v>0</v>
      </c>
      <c r="K1723" s="1">
        <v>0</v>
      </c>
      <c r="L1723" s="1">
        <v>0</v>
      </c>
      <c r="M1723">
        <f t="shared" si="26"/>
        <v>0</v>
      </c>
    </row>
    <row r="1724" spans="2:13" hidden="1" x14ac:dyDescent="0.3">
      <c r="B1724">
        <v>16</v>
      </c>
      <c r="C1724">
        <v>6</v>
      </c>
      <c r="D1724">
        <v>2</v>
      </c>
      <c r="E1724">
        <v>5</v>
      </c>
      <c r="F1724">
        <v>8</v>
      </c>
      <c r="G1724" s="1">
        <v>9</v>
      </c>
      <c r="H1724" s="1">
        <v>9.9999997170000002E-10</v>
      </c>
      <c r="I1724" s="1">
        <v>8.1398375330000001E-10</v>
      </c>
      <c r="J1724" s="1">
        <v>0</v>
      </c>
      <c r="K1724" s="1">
        <v>0</v>
      </c>
      <c r="L1724" s="1">
        <v>0</v>
      </c>
      <c r="M1724">
        <f t="shared" si="26"/>
        <v>0</v>
      </c>
    </row>
    <row r="1725" spans="2:13" x14ac:dyDescent="0.3">
      <c r="B1725">
        <v>16</v>
      </c>
      <c r="C1725">
        <v>6</v>
      </c>
      <c r="D1725">
        <v>3</v>
      </c>
      <c r="E1725">
        <v>5</v>
      </c>
      <c r="F1725">
        <v>8</v>
      </c>
      <c r="G1725" s="1">
        <v>9</v>
      </c>
      <c r="H1725" s="1">
        <v>9.9999997170000002E-10</v>
      </c>
      <c r="I1725" s="1">
        <v>8.1398375330000001E-10</v>
      </c>
      <c r="J1725" s="1">
        <v>0</v>
      </c>
      <c r="K1725" s="1">
        <v>0</v>
      </c>
      <c r="L1725" s="1">
        <v>0</v>
      </c>
      <c r="M1725">
        <f t="shared" si="26"/>
        <v>1</v>
      </c>
    </row>
    <row r="1726" spans="2:13" hidden="1" x14ac:dyDescent="0.3">
      <c r="B1726">
        <v>16</v>
      </c>
      <c r="C1726">
        <v>7</v>
      </c>
      <c r="D1726">
        <v>1</v>
      </c>
      <c r="E1726">
        <v>5</v>
      </c>
      <c r="F1726">
        <v>8</v>
      </c>
      <c r="G1726" s="1">
        <v>9</v>
      </c>
      <c r="H1726" s="1">
        <v>9.9999997170000002E-10</v>
      </c>
      <c r="I1726" s="1">
        <v>8.1319972870000003E-10</v>
      </c>
      <c r="J1726" s="1">
        <v>0</v>
      </c>
      <c r="K1726" s="1">
        <v>0</v>
      </c>
      <c r="L1726" s="1">
        <v>0</v>
      </c>
      <c r="M1726">
        <f t="shared" si="26"/>
        <v>0</v>
      </c>
    </row>
    <row r="1727" spans="2:13" hidden="1" x14ac:dyDescent="0.3">
      <c r="B1727">
        <v>16</v>
      </c>
      <c r="C1727">
        <v>7</v>
      </c>
      <c r="D1727">
        <v>2</v>
      </c>
      <c r="E1727">
        <v>5</v>
      </c>
      <c r="F1727">
        <v>8</v>
      </c>
      <c r="G1727" s="1">
        <v>9</v>
      </c>
      <c r="H1727" s="1">
        <v>9.9999997170000002E-10</v>
      </c>
      <c r="I1727" s="1">
        <v>8.1319972870000003E-10</v>
      </c>
      <c r="J1727" s="1">
        <v>0</v>
      </c>
      <c r="K1727" s="1">
        <v>0</v>
      </c>
      <c r="L1727" s="1">
        <v>0</v>
      </c>
      <c r="M1727">
        <f t="shared" si="26"/>
        <v>0</v>
      </c>
    </row>
    <row r="1728" spans="2:13" x14ac:dyDescent="0.3">
      <c r="B1728">
        <v>16</v>
      </c>
      <c r="C1728">
        <v>7</v>
      </c>
      <c r="D1728">
        <v>3</v>
      </c>
      <c r="E1728">
        <v>5</v>
      </c>
      <c r="F1728">
        <v>8</v>
      </c>
      <c r="G1728" s="1">
        <v>9</v>
      </c>
      <c r="H1728" s="1">
        <v>9.9999997170000002E-10</v>
      </c>
      <c r="I1728" s="1">
        <v>8.1319972870000003E-10</v>
      </c>
      <c r="J1728" s="1">
        <v>0</v>
      </c>
      <c r="K1728" s="1">
        <v>0</v>
      </c>
      <c r="L1728" s="1">
        <v>0</v>
      </c>
      <c r="M1728">
        <f t="shared" si="26"/>
        <v>1</v>
      </c>
    </row>
    <row r="1729" spans="2:13" hidden="1" x14ac:dyDescent="0.3">
      <c r="B1729">
        <v>16</v>
      </c>
      <c r="C1729">
        <v>8</v>
      </c>
      <c r="D1729">
        <v>1</v>
      </c>
      <c r="E1729">
        <v>5</v>
      </c>
      <c r="F1729">
        <v>8</v>
      </c>
      <c r="G1729" s="1">
        <v>9</v>
      </c>
      <c r="H1729" s="1">
        <v>9.9999997170000002E-10</v>
      </c>
      <c r="I1729" s="1">
        <v>8.1241711969999996E-10</v>
      </c>
      <c r="J1729" s="1">
        <v>0</v>
      </c>
      <c r="K1729" s="1">
        <v>0</v>
      </c>
      <c r="L1729" s="1">
        <v>0</v>
      </c>
      <c r="M1729">
        <f t="shared" si="26"/>
        <v>0</v>
      </c>
    </row>
    <row r="1730" spans="2:13" hidden="1" x14ac:dyDescent="0.3">
      <c r="B1730">
        <v>16</v>
      </c>
      <c r="C1730">
        <v>8</v>
      </c>
      <c r="D1730">
        <v>2</v>
      </c>
      <c r="E1730">
        <v>5</v>
      </c>
      <c r="F1730">
        <v>8</v>
      </c>
      <c r="G1730" s="1">
        <v>9</v>
      </c>
      <c r="H1730" s="1">
        <v>9.9999997170000002E-10</v>
      </c>
      <c r="I1730" s="1">
        <v>8.1241711969999996E-10</v>
      </c>
      <c r="J1730" s="1">
        <v>0</v>
      </c>
      <c r="K1730" s="1">
        <v>0</v>
      </c>
      <c r="L1730" s="1">
        <v>0</v>
      </c>
      <c r="M1730">
        <f t="shared" si="26"/>
        <v>0</v>
      </c>
    </row>
    <row r="1731" spans="2:13" x14ac:dyDescent="0.3">
      <c r="B1731">
        <v>16</v>
      </c>
      <c r="C1731">
        <v>8</v>
      </c>
      <c r="D1731">
        <v>3</v>
      </c>
      <c r="E1731">
        <v>5</v>
      </c>
      <c r="F1731">
        <v>8</v>
      </c>
      <c r="G1731" s="1">
        <v>9</v>
      </c>
      <c r="H1731" s="1">
        <v>9.9999997170000002E-10</v>
      </c>
      <c r="I1731" s="1">
        <v>8.1241711969999996E-10</v>
      </c>
      <c r="J1731" s="1">
        <v>0</v>
      </c>
      <c r="K1731" s="1">
        <v>0</v>
      </c>
      <c r="L1731" s="1">
        <v>0</v>
      </c>
      <c r="M1731">
        <f t="shared" si="26"/>
        <v>1</v>
      </c>
    </row>
    <row r="1732" spans="2:13" hidden="1" x14ac:dyDescent="0.3">
      <c r="B1732">
        <v>16</v>
      </c>
      <c r="C1732">
        <v>9</v>
      </c>
      <c r="D1732">
        <v>1</v>
      </c>
      <c r="E1732">
        <v>5</v>
      </c>
      <c r="F1732">
        <v>8</v>
      </c>
      <c r="G1732" s="1">
        <v>9</v>
      </c>
      <c r="H1732" s="1">
        <v>9.9999997170000002E-10</v>
      </c>
      <c r="I1732" s="1">
        <v>8.1163600089999998E-10</v>
      </c>
      <c r="J1732" s="1">
        <v>0</v>
      </c>
      <c r="K1732" s="1">
        <v>0</v>
      </c>
      <c r="L1732" s="1">
        <v>0</v>
      </c>
      <c r="M1732">
        <f t="shared" si="26"/>
        <v>0</v>
      </c>
    </row>
    <row r="1733" spans="2:13" hidden="1" x14ac:dyDescent="0.3">
      <c r="B1733">
        <v>16</v>
      </c>
      <c r="C1733">
        <v>9</v>
      </c>
      <c r="D1733">
        <v>2</v>
      </c>
      <c r="E1733">
        <v>5</v>
      </c>
      <c r="F1733">
        <v>8</v>
      </c>
      <c r="G1733" s="1">
        <v>9</v>
      </c>
      <c r="H1733" s="1">
        <v>9.9999997170000002E-10</v>
      </c>
      <c r="I1733" s="1">
        <v>8.1163600089999998E-10</v>
      </c>
      <c r="J1733" s="1">
        <v>0</v>
      </c>
      <c r="K1733" s="1">
        <v>0</v>
      </c>
      <c r="L1733" s="1">
        <v>0</v>
      </c>
      <c r="M1733">
        <f t="shared" si="26"/>
        <v>0</v>
      </c>
    </row>
    <row r="1734" spans="2:13" x14ac:dyDescent="0.3">
      <c r="B1734">
        <v>16</v>
      </c>
      <c r="C1734">
        <v>9</v>
      </c>
      <c r="D1734">
        <v>3</v>
      </c>
      <c r="E1734">
        <v>5</v>
      </c>
      <c r="F1734">
        <v>8</v>
      </c>
      <c r="G1734" s="1">
        <v>9</v>
      </c>
      <c r="H1734" s="1">
        <v>9.9999997170000002E-10</v>
      </c>
      <c r="I1734" s="1">
        <v>8.1163600089999998E-10</v>
      </c>
      <c r="J1734" s="1">
        <v>0</v>
      </c>
      <c r="K1734" s="1">
        <v>0</v>
      </c>
      <c r="L1734" s="1">
        <v>0</v>
      </c>
      <c r="M1734">
        <f t="shared" ref="M1734:M1797" si="27">IF(D1734&gt;D1735,1,0)</f>
        <v>1</v>
      </c>
    </row>
    <row r="1735" spans="2:13" hidden="1" x14ac:dyDescent="0.3">
      <c r="B1735">
        <v>16</v>
      </c>
      <c r="C1735">
        <v>10</v>
      </c>
      <c r="D1735">
        <v>1</v>
      </c>
      <c r="E1735">
        <v>5</v>
      </c>
      <c r="F1735">
        <v>8</v>
      </c>
      <c r="G1735" s="1">
        <v>9</v>
      </c>
      <c r="H1735" s="1">
        <v>9.9999997170000002E-10</v>
      </c>
      <c r="I1735" s="1">
        <v>8.1085644659999996E-10</v>
      </c>
      <c r="J1735" s="1">
        <v>0</v>
      </c>
      <c r="K1735" s="1">
        <v>0</v>
      </c>
      <c r="L1735" s="1">
        <v>0</v>
      </c>
      <c r="M1735">
        <f t="shared" si="27"/>
        <v>0</v>
      </c>
    </row>
    <row r="1736" spans="2:13" hidden="1" x14ac:dyDescent="0.3">
      <c r="B1736">
        <v>16</v>
      </c>
      <c r="C1736">
        <v>10</v>
      </c>
      <c r="D1736">
        <v>2</v>
      </c>
      <c r="E1736">
        <v>5</v>
      </c>
      <c r="F1736">
        <v>8</v>
      </c>
      <c r="G1736" s="1">
        <v>9</v>
      </c>
      <c r="H1736" s="1">
        <v>9.9999997170000002E-10</v>
      </c>
      <c r="I1736" s="1">
        <v>8.1085644659999996E-10</v>
      </c>
      <c r="J1736" s="1">
        <v>0</v>
      </c>
      <c r="K1736" s="1">
        <v>0</v>
      </c>
      <c r="L1736" s="1">
        <v>0</v>
      </c>
      <c r="M1736">
        <f t="shared" si="27"/>
        <v>0</v>
      </c>
    </row>
    <row r="1737" spans="2:13" x14ac:dyDescent="0.3">
      <c r="B1737">
        <v>16</v>
      </c>
      <c r="C1737">
        <v>10</v>
      </c>
      <c r="D1737">
        <v>3</v>
      </c>
      <c r="E1737">
        <v>5</v>
      </c>
      <c r="F1737">
        <v>8</v>
      </c>
      <c r="G1737" s="1">
        <v>9</v>
      </c>
      <c r="H1737" s="1">
        <v>9.9999997170000002E-10</v>
      </c>
      <c r="I1737" s="1">
        <v>8.1085644659999996E-10</v>
      </c>
      <c r="J1737" s="1">
        <v>0</v>
      </c>
      <c r="K1737" s="1">
        <v>0</v>
      </c>
      <c r="L1737" s="1">
        <v>0</v>
      </c>
      <c r="M1737">
        <f t="shared" si="27"/>
        <v>1</v>
      </c>
    </row>
    <row r="1738" spans="2:13" hidden="1" x14ac:dyDescent="0.3">
      <c r="B1738">
        <v>16</v>
      </c>
      <c r="C1738">
        <v>11</v>
      </c>
      <c r="D1738">
        <v>1</v>
      </c>
      <c r="E1738">
        <v>5</v>
      </c>
      <c r="F1738">
        <v>8</v>
      </c>
      <c r="G1738" s="1">
        <v>9</v>
      </c>
      <c r="H1738" s="1">
        <v>9.9999997170000002E-10</v>
      </c>
      <c r="I1738" s="1">
        <v>8.1007830799999999E-10</v>
      </c>
      <c r="J1738" s="1">
        <v>0</v>
      </c>
      <c r="K1738" s="1">
        <v>0</v>
      </c>
      <c r="L1738" s="1">
        <v>0</v>
      </c>
      <c r="M1738">
        <f t="shared" si="27"/>
        <v>0</v>
      </c>
    </row>
    <row r="1739" spans="2:13" hidden="1" x14ac:dyDescent="0.3">
      <c r="B1739">
        <v>16</v>
      </c>
      <c r="C1739">
        <v>11</v>
      </c>
      <c r="D1739">
        <v>2</v>
      </c>
      <c r="E1739">
        <v>5</v>
      </c>
      <c r="F1739">
        <v>8</v>
      </c>
      <c r="G1739" s="1">
        <v>9</v>
      </c>
      <c r="H1739" s="1">
        <v>9.9999997170000002E-10</v>
      </c>
      <c r="I1739" s="1">
        <v>8.1007830799999999E-10</v>
      </c>
      <c r="J1739" s="1">
        <v>0</v>
      </c>
      <c r="K1739" s="1">
        <v>0</v>
      </c>
      <c r="L1739" s="1">
        <v>0</v>
      </c>
      <c r="M1739">
        <f t="shared" si="27"/>
        <v>0</v>
      </c>
    </row>
    <row r="1740" spans="2:13" x14ac:dyDescent="0.3">
      <c r="B1740">
        <v>16</v>
      </c>
      <c r="C1740">
        <v>11</v>
      </c>
      <c r="D1740">
        <v>3</v>
      </c>
      <c r="E1740">
        <v>5</v>
      </c>
      <c r="F1740">
        <v>8</v>
      </c>
      <c r="G1740" s="1">
        <v>9</v>
      </c>
      <c r="H1740" s="1">
        <v>9.9999997170000002E-10</v>
      </c>
      <c r="I1740" s="1">
        <v>8.1007830799999999E-10</v>
      </c>
      <c r="J1740" s="1">
        <v>0</v>
      </c>
      <c r="K1740" s="1">
        <v>0</v>
      </c>
      <c r="L1740" s="1">
        <v>0</v>
      </c>
      <c r="M1740">
        <f t="shared" si="27"/>
        <v>1</v>
      </c>
    </row>
    <row r="1741" spans="2:13" hidden="1" x14ac:dyDescent="0.3">
      <c r="B1741">
        <v>16</v>
      </c>
      <c r="C1741">
        <v>12</v>
      </c>
      <c r="D1741">
        <v>1</v>
      </c>
      <c r="E1741">
        <v>5</v>
      </c>
      <c r="F1741">
        <v>8</v>
      </c>
      <c r="G1741" s="1">
        <v>9</v>
      </c>
      <c r="H1741" s="1">
        <v>9.9999997170000002E-10</v>
      </c>
      <c r="I1741" s="1">
        <v>8.0930173400000002E-10</v>
      </c>
      <c r="J1741" s="1">
        <v>0</v>
      </c>
      <c r="K1741" s="1">
        <v>0</v>
      </c>
      <c r="L1741" s="1">
        <v>0</v>
      </c>
      <c r="M1741">
        <f t="shared" si="27"/>
        <v>0</v>
      </c>
    </row>
    <row r="1742" spans="2:13" hidden="1" x14ac:dyDescent="0.3">
      <c r="B1742">
        <v>16</v>
      </c>
      <c r="C1742">
        <v>12</v>
      </c>
      <c r="D1742">
        <v>2</v>
      </c>
      <c r="E1742">
        <v>5</v>
      </c>
      <c r="F1742">
        <v>8</v>
      </c>
      <c r="G1742" s="1">
        <v>9</v>
      </c>
      <c r="H1742" s="1">
        <v>9.9999997170000002E-10</v>
      </c>
      <c r="I1742" s="1">
        <v>8.0930173400000002E-10</v>
      </c>
      <c r="J1742" s="1">
        <v>0</v>
      </c>
      <c r="K1742" s="1">
        <v>0</v>
      </c>
      <c r="L1742" s="1">
        <v>0</v>
      </c>
      <c r="M1742">
        <f t="shared" si="27"/>
        <v>0</v>
      </c>
    </row>
    <row r="1743" spans="2:13" x14ac:dyDescent="0.3">
      <c r="B1743">
        <v>16</v>
      </c>
      <c r="C1743">
        <v>12</v>
      </c>
      <c r="D1743">
        <v>3</v>
      </c>
      <c r="E1743">
        <v>5</v>
      </c>
      <c r="F1743">
        <v>8</v>
      </c>
      <c r="G1743" s="1">
        <v>9</v>
      </c>
      <c r="H1743" s="1">
        <v>9.9999997170000002E-10</v>
      </c>
      <c r="I1743" s="1">
        <v>8.0930173400000002E-10</v>
      </c>
      <c r="J1743" s="1">
        <v>0</v>
      </c>
      <c r="K1743" s="1">
        <v>0</v>
      </c>
      <c r="L1743" s="1">
        <v>0</v>
      </c>
      <c r="M1743">
        <f t="shared" si="27"/>
        <v>1</v>
      </c>
    </row>
    <row r="1744" spans="2:13" hidden="1" x14ac:dyDescent="0.3">
      <c r="B1744">
        <v>16</v>
      </c>
      <c r="C1744">
        <v>13</v>
      </c>
      <c r="D1744">
        <v>1</v>
      </c>
      <c r="E1744">
        <v>5</v>
      </c>
      <c r="F1744">
        <v>8</v>
      </c>
      <c r="G1744" s="1">
        <v>9</v>
      </c>
      <c r="H1744" s="1">
        <v>9.9999997170000002E-10</v>
      </c>
      <c r="I1744" s="1">
        <v>8.085266501E-10</v>
      </c>
      <c r="J1744" s="1">
        <v>0</v>
      </c>
      <c r="K1744" s="1">
        <v>0</v>
      </c>
      <c r="L1744" s="1">
        <v>0</v>
      </c>
      <c r="M1744">
        <f t="shared" si="27"/>
        <v>0</v>
      </c>
    </row>
    <row r="1745" spans="2:13" hidden="1" x14ac:dyDescent="0.3">
      <c r="B1745">
        <v>16</v>
      </c>
      <c r="C1745">
        <v>13</v>
      </c>
      <c r="D1745">
        <v>2</v>
      </c>
      <c r="E1745">
        <v>5</v>
      </c>
      <c r="F1745">
        <v>8</v>
      </c>
      <c r="G1745" s="1">
        <v>9</v>
      </c>
      <c r="H1745" s="1">
        <v>9.9999997170000002E-10</v>
      </c>
      <c r="I1745" s="1">
        <v>8.085266501E-10</v>
      </c>
      <c r="J1745" s="1">
        <v>0</v>
      </c>
      <c r="K1745" s="1">
        <v>0</v>
      </c>
      <c r="L1745" s="1">
        <v>0</v>
      </c>
      <c r="M1745">
        <f t="shared" si="27"/>
        <v>0</v>
      </c>
    </row>
    <row r="1746" spans="2:13" x14ac:dyDescent="0.3">
      <c r="B1746">
        <v>16</v>
      </c>
      <c r="C1746">
        <v>13</v>
      </c>
      <c r="D1746">
        <v>3</v>
      </c>
      <c r="E1746">
        <v>5</v>
      </c>
      <c r="F1746">
        <v>8</v>
      </c>
      <c r="G1746" s="1">
        <v>9</v>
      </c>
      <c r="H1746" s="1">
        <v>9.9999997170000002E-10</v>
      </c>
      <c r="I1746" s="1">
        <v>8.085266501E-10</v>
      </c>
      <c r="J1746" s="1">
        <v>0</v>
      </c>
      <c r="K1746" s="1">
        <v>0</v>
      </c>
      <c r="L1746" s="1">
        <v>0</v>
      </c>
      <c r="M1746">
        <f t="shared" si="27"/>
        <v>1</v>
      </c>
    </row>
    <row r="1747" spans="2:13" hidden="1" x14ac:dyDescent="0.3">
      <c r="B1747">
        <v>16</v>
      </c>
      <c r="C1747">
        <v>14</v>
      </c>
      <c r="D1747">
        <v>1</v>
      </c>
      <c r="E1747">
        <v>5</v>
      </c>
      <c r="F1747">
        <v>8</v>
      </c>
      <c r="G1747" s="1">
        <v>9</v>
      </c>
      <c r="H1747" s="1">
        <v>9.9999997170000002E-10</v>
      </c>
      <c r="I1747" s="1">
        <v>8.0775305630000004E-10</v>
      </c>
      <c r="J1747" s="1">
        <v>0</v>
      </c>
      <c r="K1747" s="1">
        <v>0</v>
      </c>
      <c r="L1747" s="1">
        <v>0</v>
      </c>
      <c r="M1747">
        <f t="shared" si="27"/>
        <v>0</v>
      </c>
    </row>
    <row r="1748" spans="2:13" hidden="1" x14ac:dyDescent="0.3">
      <c r="B1748">
        <v>16</v>
      </c>
      <c r="C1748">
        <v>14</v>
      </c>
      <c r="D1748">
        <v>2</v>
      </c>
      <c r="E1748">
        <v>5</v>
      </c>
      <c r="F1748">
        <v>8</v>
      </c>
      <c r="G1748" s="1">
        <v>9</v>
      </c>
      <c r="H1748" s="1">
        <v>9.9999997170000002E-10</v>
      </c>
      <c r="I1748" s="1">
        <v>8.0775305630000004E-10</v>
      </c>
      <c r="J1748" s="1">
        <v>0</v>
      </c>
      <c r="K1748" s="1">
        <v>0</v>
      </c>
      <c r="L1748" s="1">
        <v>0</v>
      </c>
      <c r="M1748">
        <f t="shared" si="27"/>
        <v>0</v>
      </c>
    </row>
    <row r="1749" spans="2:13" x14ac:dyDescent="0.3">
      <c r="B1749">
        <v>16</v>
      </c>
      <c r="C1749">
        <v>14</v>
      </c>
      <c r="D1749">
        <v>3</v>
      </c>
      <c r="E1749">
        <v>5</v>
      </c>
      <c r="F1749">
        <v>8</v>
      </c>
      <c r="G1749" s="1">
        <v>9</v>
      </c>
      <c r="H1749" s="1">
        <v>9.9999997170000002E-10</v>
      </c>
      <c r="I1749" s="1">
        <v>8.0775305630000004E-10</v>
      </c>
      <c r="J1749" s="1">
        <v>0</v>
      </c>
      <c r="K1749" s="1">
        <v>0</v>
      </c>
      <c r="L1749" s="1">
        <v>0</v>
      </c>
      <c r="M1749">
        <f t="shared" si="27"/>
        <v>1</v>
      </c>
    </row>
    <row r="1750" spans="2:13" hidden="1" x14ac:dyDescent="0.3">
      <c r="B1750">
        <v>16</v>
      </c>
      <c r="C1750">
        <v>15</v>
      </c>
      <c r="D1750">
        <v>1</v>
      </c>
      <c r="E1750">
        <v>5</v>
      </c>
      <c r="F1750">
        <v>8</v>
      </c>
      <c r="G1750" s="1">
        <v>9</v>
      </c>
      <c r="H1750" s="1">
        <v>9.9999997170000002E-10</v>
      </c>
      <c r="I1750" s="1">
        <v>8.0698095260000003E-10</v>
      </c>
      <c r="J1750" s="1">
        <v>0</v>
      </c>
      <c r="K1750" s="1">
        <v>0</v>
      </c>
      <c r="L1750" s="1">
        <v>0</v>
      </c>
      <c r="M1750">
        <f t="shared" si="27"/>
        <v>0</v>
      </c>
    </row>
    <row r="1751" spans="2:13" hidden="1" x14ac:dyDescent="0.3">
      <c r="B1751">
        <v>16</v>
      </c>
      <c r="C1751">
        <v>15</v>
      </c>
      <c r="D1751">
        <v>2</v>
      </c>
      <c r="E1751">
        <v>5</v>
      </c>
      <c r="F1751">
        <v>8</v>
      </c>
      <c r="G1751" s="1">
        <v>9</v>
      </c>
      <c r="H1751" s="1">
        <v>9.9999997170000002E-10</v>
      </c>
      <c r="I1751" s="1">
        <v>8.0698095260000003E-10</v>
      </c>
      <c r="J1751" s="1">
        <v>0</v>
      </c>
      <c r="K1751" s="1">
        <v>0</v>
      </c>
      <c r="L1751" s="1">
        <v>0</v>
      </c>
      <c r="M1751">
        <f t="shared" si="27"/>
        <v>0</v>
      </c>
    </row>
    <row r="1752" spans="2:13" x14ac:dyDescent="0.3">
      <c r="B1752">
        <v>16</v>
      </c>
      <c r="C1752">
        <v>15</v>
      </c>
      <c r="D1752">
        <v>3</v>
      </c>
      <c r="E1752">
        <v>5</v>
      </c>
      <c r="F1752">
        <v>8</v>
      </c>
      <c r="G1752" s="1">
        <v>9</v>
      </c>
      <c r="H1752" s="1">
        <v>9.9999997170000002E-10</v>
      </c>
      <c r="I1752" s="1">
        <v>8.0698095260000003E-10</v>
      </c>
      <c r="J1752" s="1">
        <v>0</v>
      </c>
      <c r="K1752" s="1">
        <v>0</v>
      </c>
      <c r="L1752" s="1">
        <v>0</v>
      </c>
      <c r="M1752">
        <f t="shared" si="27"/>
        <v>1</v>
      </c>
    </row>
    <row r="1753" spans="2:13" hidden="1" x14ac:dyDescent="0.3">
      <c r="B1753">
        <v>16</v>
      </c>
      <c r="C1753">
        <v>16</v>
      </c>
      <c r="D1753">
        <v>1</v>
      </c>
      <c r="E1753">
        <v>5</v>
      </c>
      <c r="F1753">
        <v>8</v>
      </c>
      <c r="G1753" s="1">
        <v>9</v>
      </c>
      <c r="H1753" s="1">
        <v>9.9999997170000002E-10</v>
      </c>
      <c r="I1753" s="1">
        <v>8.0621026459999995E-10</v>
      </c>
      <c r="J1753" s="1">
        <v>0</v>
      </c>
      <c r="K1753" s="1">
        <v>0</v>
      </c>
      <c r="L1753" s="1">
        <v>0</v>
      </c>
      <c r="M1753">
        <f t="shared" si="27"/>
        <v>0</v>
      </c>
    </row>
    <row r="1754" spans="2:13" hidden="1" x14ac:dyDescent="0.3">
      <c r="B1754">
        <v>16</v>
      </c>
      <c r="C1754">
        <v>16</v>
      </c>
      <c r="D1754">
        <v>2</v>
      </c>
      <c r="E1754">
        <v>5</v>
      </c>
      <c r="F1754">
        <v>8</v>
      </c>
      <c r="G1754" s="1">
        <v>9</v>
      </c>
      <c r="H1754" s="1">
        <v>9.9999997170000002E-10</v>
      </c>
      <c r="I1754" s="1">
        <v>8.0621026459999995E-10</v>
      </c>
      <c r="J1754" s="1">
        <v>0</v>
      </c>
      <c r="K1754" s="1">
        <v>0</v>
      </c>
      <c r="L1754" s="1">
        <v>0</v>
      </c>
      <c r="M1754">
        <f t="shared" si="27"/>
        <v>0</v>
      </c>
    </row>
    <row r="1755" spans="2:13" x14ac:dyDescent="0.3">
      <c r="B1755">
        <v>16</v>
      </c>
      <c r="C1755">
        <v>16</v>
      </c>
      <c r="D1755">
        <v>3</v>
      </c>
      <c r="E1755">
        <v>5</v>
      </c>
      <c r="F1755">
        <v>8</v>
      </c>
      <c r="G1755" s="1">
        <v>9</v>
      </c>
      <c r="H1755" s="1">
        <v>9.9999997170000002E-10</v>
      </c>
      <c r="I1755" s="1">
        <v>8.0621026459999995E-10</v>
      </c>
      <c r="J1755" s="1">
        <v>0</v>
      </c>
      <c r="K1755" s="1">
        <v>0</v>
      </c>
      <c r="L1755" s="1">
        <v>0</v>
      </c>
      <c r="M1755">
        <f t="shared" si="27"/>
        <v>1</v>
      </c>
    </row>
    <row r="1756" spans="2:13" hidden="1" x14ac:dyDescent="0.3">
      <c r="B1756">
        <v>16</v>
      </c>
      <c r="C1756">
        <v>17</v>
      </c>
      <c r="D1756">
        <v>1</v>
      </c>
      <c r="E1756">
        <v>5</v>
      </c>
      <c r="F1756">
        <v>8</v>
      </c>
      <c r="G1756" s="1">
        <v>9</v>
      </c>
      <c r="H1756" s="1">
        <v>9.9999997170000002E-10</v>
      </c>
      <c r="I1756" s="1">
        <v>8.054410666E-10</v>
      </c>
      <c r="J1756" s="1">
        <v>0</v>
      </c>
      <c r="K1756" s="1">
        <v>0</v>
      </c>
      <c r="L1756" s="1">
        <v>0</v>
      </c>
      <c r="M1756">
        <f t="shared" si="27"/>
        <v>0</v>
      </c>
    </row>
    <row r="1757" spans="2:13" hidden="1" x14ac:dyDescent="0.3">
      <c r="B1757">
        <v>16</v>
      </c>
      <c r="C1757">
        <v>17</v>
      </c>
      <c r="D1757">
        <v>2</v>
      </c>
      <c r="E1757">
        <v>5</v>
      </c>
      <c r="F1757">
        <v>8</v>
      </c>
      <c r="G1757" s="1">
        <v>9</v>
      </c>
      <c r="H1757" s="1">
        <v>9.9999997170000002E-10</v>
      </c>
      <c r="I1757" s="1">
        <v>8.054410666E-10</v>
      </c>
      <c r="J1757" s="1">
        <v>0</v>
      </c>
      <c r="K1757" s="1">
        <v>0</v>
      </c>
      <c r="L1757" s="1">
        <v>0</v>
      </c>
      <c r="M1757">
        <f t="shared" si="27"/>
        <v>0</v>
      </c>
    </row>
    <row r="1758" spans="2:13" x14ac:dyDescent="0.3">
      <c r="B1758">
        <v>16</v>
      </c>
      <c r="C1758">
        <v>17</v>
      </c>
      <c r="D1758">
        <v>3</v>
      </c>
      <c r="E1758">
        <v>5</v>
      </c>
      <c r="F1758">
        <v>8</v>
      </c>
      <c r="G1758" s="1">
        <v>9</v>
      </c>
      <c r="H1758" s="1">
        <v>9.9999997170000002E-10</v>
      </c>
      <c r="I1758" s="1">
        <v>8.054410666E-10</v>
      </c>
      <c r="J1758" s="1">
        <v>0</v>
      </c>
      <c r="K1758" s="1">
        <v>0</v>
      </c>
      <c r="L1758" s="1">
        <v>0</v>
      </c>
      <c r="M1758">
        <f t="shared" si="27"/>
        <v>1</v>
      </c>
    </row>
    <row r="1759" spans="2:13" hidden="1" x14ac:dyDescent="0.3">
      <c r="B1759">
        <v>16</v>
      </c>
      <c r="C1759">
        <v>18</v>
      </c>
      <c r="D1759">
        <v>1</v>
      </c>
      <c r="E1759">
        <v>5</v>
      </c>
      <c r="F1759">
        <v>8</v>
      </c>
      <c r="G1759" s="1">
        <v>9</v>
      </c>
      <c r="H1759" s="1">
        <v>9.9999997170000002E-10</v>
      </c>
      <c r="I1759" s="1">
        <v>8.0467343329999999E-10</v>
      </c>
      <c r="J1759" s="1">
        <v>0</v>
      </c>
      <c r="K1759" s="1">
        <v>0</v>
      </c>
      <c r="L1759" s="1">
        <v>0</v>
      </c>
      <c r="M1759">
        <f t="shared" si="27"/>
        <v>0</v>
      </c>
    </row>
    <row r="1760" spans="2:13" hidden="1" x14ac:dyDescent="0.3">
      <c r="B1760">
        <v>16</v>
      </c>
      <c r="C1760">
        <v>18</v>
      </c>
      <c r="D1760">
        <v>2</v>
      </c>
      <c r="E1760">
        <v>5</v>
      </c>
      <c r="F1760">
        <v>8</v>
      </c>
      <c r="G1760" s="1">
        <v>9</v>
      </c>
      <c r="H1760" s="1">
        <v>9.9999997170000002E-10</v>
      </c>
      <c r="I1760" s="1">
        <v>8.0467343329999999E-10</v>
      </c>
      <c r="J1760" s="1">
        <v>0</v>
      </c>
      <c r="K1760" s="1">
        <v>0</v>
      </c>
      <c r="L1760" s="1">
        <v>0</v>
      </c>
      <c r="M1760">
        <f t="shared" si="27"/>
        <v>0</v>
      </c>
    </row>
    <row r="1761" spans="2:13" x14ac:dyDescent="0.3">
      <c r="B1761">
        <v>16</v>
      </c>
      <c r="C1761">
        <v>18</v>
      </c>
      <c r="D1761">
        <v>3</v>
      </c>
      <c r="E1761">
        <v>5</v>
      </c>
      <c r="F1761">
        <v>8</v>
      </c>
      <c r="G1761" s="1">
        <v>9</v>
      </c>
      <c r="H1761" s="1">
        <v>9.9999997170000002E-10</v>
      </c>
      <c r="I1761" s="1">
        <v>8.0467343329999999E-10</v>
      </c>
      <c r="J1761" s="1">
        <v>0</v>
      </c>
      <c r="K1761" s="1">
        <v>0</v>
      </c>
      <c r="L1761" s="1">
        <v>0</v>
      </c>
      <c r="M1761">
        <f t="shared" si="27"/>
        <v>1</v>
      </c>
    </row>
    <row r="1762" spans="2:13" hidden="1" x14ac:dyDescent="0.3">
      <c r="B1762">
        <v>16</v>
      </c>
      <c r="C1762">
        <v>19</v>
      </c>
      <c r="D1762">
        <v>1</v>
      </c>
      <c r="E1762">
        <v>5</v>
      </c>
      <c r="F1762">
        <v>8</v>
      </c>
      <c r="G1762" s="1">
        <v>9</v>
      </c>
      <c r="H1762" s="1">
        <v>9.9999997170000002E-10</v>
      </c>
      <c r="I1762" s="1">
        <v>8.0390729010000003E-10</v>
      </c>
      <c r="J1762" s="1">
        <v>0</v>
      </c>
      <c r="K1762" s="1">
        <v>0</v>
      </c>
      <c r="L1762" s="1">
        <v>0</v>
      </c>
      <c r="M1762">
        <f t="shared" si="27"/>
        <v>0</v>
      </c>
    </row>
    <row r="1763" spans="2:13" hidden="1" x14ac:dyDescent="0.3">
      <c r="B1763">
        <v>16</v>
      </c>
      <c r="C1763">
        <v>19</v>
      </c>
      <c r="D1763">
        <v>2</v>
      </c>
      <c r="E1763">
        <v>5</v>
      </c>
      <c r="F1763">
        <v>8</v>
      </c>
      <c r="G1763" s="1">
        <v>9</v>
      </c>
      <c r="H1763" s="1">
        <v>9.9999997170000002E-10</v>
      </c>
      <c r="I1763" s="1">
        <v>8.0390729010000003E-10</v>
      </c>
      <c r="J1763" s="1">
        <v>0</v>
      </c>
      <c r="K1763" s="1">
        <v>0</v>
      </c>
      <c r="L1763" s="1">
        <v>0</v>
      </c>
      <c r="M1763">
        <f t="shared" si="27"/>
        <v>0</v>
      </c>
    </row>
    <row r="1764" spans="2:13" x14ac:dyDescent="0.3">
      <c r="B1764">
        <v>16</v>
      </c>
      <c r="C1764">
        <v>19</v>
      </c>
      <c r="D1764">
        <v>3</v>
      </c>
      <c r="E1764">
        <v>5</v>
      </c>
      <c r="F1764">
        <v>8</v>
      </c>
      <c r="G1764" s="1">
        <v>9</v>
      </c>
      <c r="H1764" s="1">
        <v>9.9999997170000002E-10</v>
      </c>
      <c r="I1764" s="1">
        <v>8.0390729010000003E-10</v>
      </c>
      <c r="J1764" s="1">
        <v>0</v>
      </c>
      <c r="K1764" s="1">
        <v>0</v>
      </c>
      <c r="L1764" s="1">
        <v>0</v>
      </c>
      <c r="M1764">
        <f t="shared" si="27"/>
        <v>1</v>
      </c>
    </row>
    <row r="1765" spans="2:13" hidden="1" x14ac:dyDescent="0.3">
      <c r="B1765">
        <v>16</v>
      </c>
      <c r="C1765">
        <v>20</v>
      </c>
      <c r="D1765">
        <v>1</v>
      </c>
      <c r="E1765">
        <v>5</v>
      </c>
      <c r="F1765">
        <v>8</v>
      </c>
      <c r="G1765" s="1">
        <v>9</v>
      </c>
      <c r="H1765" s="1">
        <v>9.9999997170000002E-10</v>
      </c>
      <c r="I1765" s="1">
        <v>8.0314248800000002E-10</v>
      </c>
      <c r="J1765" s="1">
        <v>0</v>
      </c>
      <c r="K1765" s="1">
        <v>0</v>
      </c>
      <c r="L1765" s="1">
        <v>0</v>
      </c>
      <c r="M1765">
        <f t="shared" si="27"/>
        <v>0</v>
      </c>
    </row>
    <row r="1766" spans="2:13" hidden="1" x14ac:dyDescent="0.3">
      <c r="B1766">
        <v>16</v>
      </c>
      <c r="C1766">
        <v>20</v>
      </c>
      <c r="D1766">
        <v>2</v>
      </c>
      <c r="E1766">
        <v>5</v>
      </c>
      <c r="F1766">
        <v>8</v>
      </c>
      <c r="G1766" s="1">
        <v>9</v>
      </c>
      <c r="H1766" s="1">
        <v>9.9999997170000002E-10</v>
      </c>
      <c r="I1766" s="1">
        <v>8.0314248800000002E-10</v>
      </c>
      <c r="J1766" s="1">
        <v>0</v>
      </c>
      <c r="K1766" s="1">
        <v>0</v>
      </c>
      <c r="L1766" s="1">
        <v>0</v>
      </c>
      <c r="M1766">
        <f t="shared" si="27"/>
        <v>0</v>
      </c>
    </row>
    <row r="1767" spans="2:13" x14ac:dyDescent="0.3">
      <c r="B1767">
        <v>16</v>
      </c>
      <c r="C1767">
        <v>20</v>
      </c>
      <c r="D1767">
        <v>3</v>
      </c>
      <c r="E1767">
        <v>5</v>
      </c>
      <c r="F1767">
        <v>8</v>
      </c>
      <c r="G1767" s="1">
        <v>9</v>
      </c>
      <c r="H1767" s="1">
        <v>9.9999997170000002E-10</v>
      </c>
      <c r="I1767" s="1">
        <v>8.0314248800000002E-10</v>
      </c>
      <c r="J1767" s="1">
        <v>0</v>
      </c>
      <c r="K1767" s="1">
        <v>0</v>
      </c>
      <c r="L1767" s="1">
        <v>0</v>
      </c>
      <c r="M1767">
        <f t="shared" si="27"/>
        <v>1</v>
      </c>
    </row>
    <row r="1768" spans="2:13" hidden="1" x14ac:dyDescent="0.3">
      <c r="B1768">
        <v>16</v>
      </c>
      <c r="C1768">
        <v>21</v>
      </c>
      <c r="D1768">
        <v>1</v>
      </c>
      <c r="E1768">
        <v>5</v>
      </c>
      <c r="F1768">
        <v>8</v>
      </c>
      <c r="G1768" s="1">
        <v>9</v>
      </c>
      <c r="H1768" s="1">
        <v>9.9999997170000002E-10</v>
      </c>
      <c r="I1768" s="1">
        <v>8.0237925050000002E-10</v>
      </c>
      <c r="J1768" s="1">
        <v>0</v>
      </c>
      <c r="K1768" s="1">
        <v>0</v>
      </c>
      <c r="L1768" s="1">
        <v>0</v>
      </c>
      <c r="M1768">
        <f t="shared" si="27"/>
        <v>0</v>
      </c>
    </row>
    <row r="1769" spans="2:13" hidden="1" x14ac:dyDescent="0.3">
      <c r="B1769">
        <v>16</v>
      </c>
      <c r="C1769">
        <v>21</v>
      </c>
      <c r="D1769">
        <v>2</v>
      </c>
      <c r="E1769">
        <v>5</v>
      </c>
      <c r="F1769">
        <v>8</v>
      </c>
      <c r="G1769" s="1">
        <v>9</v>
      </c>
      <c r="H1769" s="1">
        <v>9.9999997170000002E-10</v>
      </c>
      <c r="I1769" s="1">
        <v>8.0237925050000002E-10</v>
      </c>
      <c r="J1769" s="1">
        <v>0</v>
      </c>
      <c r="K1769" s="1">
        <v>0</v>
      </c>
      <c r="L1769" s="1">
        <v>0</v>
      </c>
      <c r="M1769">
        <f t="shared" si="27"/>
        <v>0</v>
      </c>
    </row>
    <row r="1770" spans="2:13" x14ac:dyDescent="0.3">
      <c r="B1770">
        <v>16</v>
      </c>
      <c r="C1770">
        <v>21</v>
      </c>
      <c r="D1770">
        <v>3</v>
      </c>
      <c r="E1770">
        <v>5</v>
      </c>
      <c r="F1770">
        <v>8</v>
      </c>
      <c r="G1770" s="1">
        <v>9</v>
      </c>
      <c r="H1770" s="1">
        <v>9.9999997170000002E-10</v>
      </c>
      <c r="I1770" s="1">
        <v>8.0237925050000002E-10</v>
      </c>
      <c r="J1770" s="1">
        <v>0</v>
      </c>
      <c r="K1770" s="1">
        <v>0</v>
      </c>
      <c r="L1770" s="1">
        <v>0</v>
      </c>
      <c r="M1770">
        <f t="shared" si="27"/>
        <v>1</v>
      </c>
    </row>
    <row r="1771" spans="2:13" hidden="1" x14ac:dyDescent="0.3">
      <c r="B1771">
        <v>16</v>
      </c>
      <c r="C1771">
        <v>22</v>
      </c>
      <c r="D1771">
        <v>1</v>
      </c>
      <c r="E1771">
        <v>5</v>
      </c>
      <c r="F1771">
        <v>8</v>
      </c>
      <c r="G1771" s="1">
        <v>9</v>
      </c>
      <c r="H1771" s="1">
        <v>9.9999997170000002E-10</v>
      </c>
      <c r="I1771" s="1">
        <v>8.0161742870000005E-10</v>
      </c>
      <c r="J1771" s="1">
        <v>0</v>
      </c>
      <c r="K1771" s="1">
        <v>0</v>
      </c>
      <c r="L1771" s="1">
        <v>0</v>
      </c>
      <c r="M1771">
        <f t="shared" si="27"/>
        <v>0</v>
      </c>
    </row>
    <row r="1772" spans="2:13" hidden="1" x14ac:dyDescent="0.3">
      <c r="B1772">
        <v>16</v>
      </c>
      <c r="C1772">
        <v>22</v>
      </c>
      <c r="D1772">
        <v>2</v>
      </c>
      <c r="E1772">
        <v>5</v>
      </c>
      <c r="F1772">
        <v>8</v>
      </c>
      <c r="G1772" s="1">
        <v>9</v>
      </c>
      <c r="H1772" s="1">
        <v>9.9999997170000002E-10</v>
      </c>
      <c r="I1772" s="1">
        <v>8.0161742870000005E-10</v>
      </c>
      <c r="J1772" s="1">
        <v>0</v>
      </c>
      <c r="K1772" s="1">
        <v>0</v>
      </c>
      <c r="L1772" s="1">
        <v>0</v>
      </c>
      <c r="M1772">
        <f t="shared" si="27"/>
        <v>0</v>
      </c>
    </row>
    <row r="1773" spans="2:13" x14ac:dyDescent="0.3">
      <c r="B1773">
        <v>16</v>
      </c>
      <c r="C1773">
        <v>22</v>
      </c>
      <c r="D1773">
        <v>3</v>
      </c>
      <c r="E1773">
        <v>5</v>
      </c>
      <c r="F1773">
        <v>8</v>
      </c>
      <c r="G1773" s="1">
        <v>9</v>
      </c>
      <c r="H1773" s="1">
        <v>9.9999997170000002E-10</v>
      </c>
      <c r="I1773" s="1">
        <v>8.0161742870000005E-10</v>
      </c>
      <c r="J1773" s="1">
        <v>0</v>
      </c>
      <c r="K1773" s="1">
        <v>0</v>
      </c>
      <c r="L1773" s="1">
        <v>0</v>
      </c>
      <c r="M1773">
        <f t="shared" si="27"/>
        <v>1</v>
      </c>
    </row>
    <row r="1774" spans="2:13" hidden="1" x14ac:dyDescent="0.3">
      <c r="B1774">
        <v>16</v>
      </c>
      <c r="C1774">
        <v>23</v>
      </c>
      <c r="D1774">
        <v>1</v>
      </c>
      <c r="E1774">
        <v>5</v>
      </c>
      <c r="F1774">
        <v>8</v>
      </c>
      <c r="G1774" s="1">
        <v>9</v>
      </c>
      <c r="H1774" s="1">
        <v>9.9999997170000002E-10</v>
      </c>
      <c r="I1774" s="1">
        <v>8.008570969E-10</v>
      </c>
      <c r="J1774" s="1">
        <v>0</v>
      </c>
      <c r="K1774" s="1">
        <v>0</v>
      </c>
      <c r="L1774" s="1">
        <v>0</v>
      </c>
      <c r="M1774">
        <f t="shared" si="27"/>
        <v>0</v>
      </c>
    </row>
    <row r="1775" spans="2:13" hidden="1" x14ac:dyDescent="0.3">
      <c r="B1775">
        <v>16</v>
      </c>
      <c r="C1775">
        <v>23</v>
      </c>
      <c r="D1775">
        <v>2</v>
      </c>
      <c r="E1775">
        <v>5</v>
      </c>
      <c r="F1775">
        <v>8</v>
      </c>
      <c r="G1775" s="1">
        <v>9</v>
      </c>
      <c r="H1775" s="1">
        <v>9.9999997170000002E-10</v>
      </c>
      <c r="I1775" s="1">
        <v>8.008570969E-10</v>
      </c>
      <c r="J1775" s="1">
        <v>0</v>
      </c>
      <c r="K1775" s="1">
        <v>0</v>
      </c>
      <c r="L1775" s="1">
        <v>0</v>
      </c>
      <c r="M1775">
        <f t="shared" si="27"/>
        <v>0</v>
      </c>
    </row>
    <row r="1776" spans="2:13" x14ac:dyDescent="0.3">
      <c r="B1776">
        <v>16</v>
      </c>
      <c r="C1776">
        <v>23</v>
      </c>
      <c r="D1776">
        <v>3</v>
      </c>
      <c r="E1776">
        <v>5</v>
      </c>
      <c r="F1776">
        <v>8</v>
      </c>
      <c r="G1776" s="1">
        <v>9</v>
      </c>
      <c r="H1776" s="1">
        <v>9.9999997170000002E-10</v>
      </c>
      <c r="I1776" s="1">
        <v>8.008570969E-10</v>
      </c>
      <c r="J1776" s="1">
        <v>0</v>
      </c>
      <c r="K1776" s="1">
        <v>0</v>
      </c>
      <c r="L1776" s="1">
        <v>0</v>
      </c>
      <c r="M1776">
        <f t="shared" si="27"/>
        <v>1</v>
      </c>
    </row>
    <row r="1777" spans="2:13" hidden="1" x14ac:dyDescent="0.3">
      <c r="B1777">
        <v>16</v>
      </c>
      <c r="C1777">
        <v>24</v>
      </c>
      <c r="D1777">
        <v>1</v>
      </c>
      <c r="E1777">
        <v>5</v>
      </c>
      <c r="F1777">
        <v>8</v>
      </c>
      <c r="G1777" s="1">
        <v>9</v>
      </c>
      <c r="H1777" s="1">
        <v>9.9999997170000002E-10</v>
      </c>
      <c r="I1777" s="1">
        <v>8.0009825530000004E-10</v>
      </c>
      <c r="J1777" s="1">
        <v>0</v>
      </c>
      <c r="K1777" s="1">
        <v>0</v>
      </c>
      <c r="L1777" s="1">
        <v>0</v>
      </c>
      <c r="M1777">
        <f t="shared" si="27"/>
        <v>0</v>
      </c>
    </row>
    <row r="1778" spans="2:13" hidden="1" x14ac:dyDescent="0.3">
      <c r="B1778">
        <v>16</v>
      </c>
      <c r="C1778">
        <v>24</v>
      </c>
      <c r="D1778">
        <v>2</v>
      </c>
      <c r="E1778">
        <v>5</v>
      </c>
      <c r="F1778">
        <v>8</v>
      </c>
      <c r="G1778" s="1">
        <v>9</v>
      </c>
      <c r="H1778" s="1">
        <v>9.9999997170000002E-10</v>
      </c>
      <c r="I1778" s="1">
        <v>8.0009825530000004E-10</v>
      </c>
      <c r="J1778" s="1">
        <v>0</v>
      </c>
      <c r="K1778" s="1">
        <v>0</v>
      </c>
      <c r="L1778" s="1">
        <v>0</v>
      </c>
      <c r="M1778">
        <f t="shared" si="27"/>
        <v>0</v>
      </c>
    </row>
    <row r="1779" spans="2:13" x14ac:dyDescent="0.3">
      <c r="B1779">
        <v>16</v>
      </c>
      <c r="C1779">
        <v>24</v>
      </c>
      <c r="D1779">
        <v>3</v>
      </c>
      <c r="E1779">
        <v>5</v>
      </c>
      <c r="F1779">
        <v>8</v>
      </c>
      <c r="G1779" s="1">
        <v>9</v>
      </c>
      <c r="H1779" s="1">
        <v>9.9999997170000002E-10</v>
      </c>
      <c r="I1779" s="1">
        <v>8.0009825530000004E-10</v>
      </c>
      <c r="J1779" s="1">
        <v>0</v>
      </c>
      <c r="K1779" s="1">
        <v>0</v>
      </c>
      <c r="L1779" s="1">
        <v>0</v>
      </c>
      <c r="M1779">
        <f t="shared" si="27"/>
        <v>1</v>
      </c>
    </row>
    <row r="1780" spans="2:13" hidden="1" x14ac:dyDescent="0.3">
      <c r="B1780">
        <v>16</v>
      </c>
      <c r="C1780">
        <v>25</v>
      </c>
      <c r="D1780">
        <v>1</v>
      </c>
      <c r="E1780">
        <v>5</v>
      </c>
      <c r="F1780">
        <v>8</v>
      </c>
      <c r="G1780" s="1">
        <v>9</v>
      </c>
      <c r="H1780" s="1">
        <v>9.9999997170000002E-10</v>
      </c>
      <c r="I1780" s="1">
        <v>7.9934082929999999E-10</v>
      </c>
      <c r="J1780" s="1">
        <v>0</v>
      </c>
      <c r="K1780" s="1">
        <v>0</v>
      </c>
      <c r="L1780" s="1">
        <v>39.041095730000002</v>
      </c>
      <c r="M1780">
        <f t="shared" si="27"/>
        <v>0</v>
      </c>
    </row>
    <row r="1781" spans="2:13" hidden="1" x14ac:dyDescent="0.3">
      <c r="B1781">
        <v>16</v>
      </c>
      <c r="C1781">
        <v>25</v>
      </c>
      <c r="D1781">
        <v>2</v>
      </c>
      <c r="E1781">
        <v>5</v>
      </c>
      <c r="F1781">
        <v>8</v>
      </c>
      <c r="G1781" s="1">
        <v>9</v>
      </c>
      <c r="H1781" s="1">
        <v>9.9999997170000002E-10</v>
      </c>
      <c r="I1781" s="1">
        <v>8.6320139469999998E-10</v>
      </c>
      <c r="J1781" s="1">
        <v>0</v>
      </c>
      <c r="K1781" s="1">
        <v>0</v>
      </c>
      <c r="L1781" s="1">
        <v>3.7654612210000001E-2</v>
      </c>
      <c r="M1781">
        <f t="shared" si="27"/>
        <v>0</v>
      </c>
    </row>
    <row r="1782" spans="2:13" hidden="1" x14ac:dyDescent="0.3">
      <c r="B1782">
        <v>16</v>
      </c>
      <c r="C1782">
        <v>25</v>
      </c>
      <c r="D1782">
        <v>3</v>
      </c>
      <c r="E1782">
        <v>5</v>
      </c>
      <c r="F1782">
        <v>8</v>
      </c>
      <c r="G1782" s="1">
        <v>9</v>
      </c>
      <c r="H1782" s="1">
        <v>9.9999997170000002E-10</v>
      </c>
      <c r="I1782" s="1">
        <v>7.9954780640000002E-10</v>
      </c>
      <c r="J1782" s="1">
        <v>0</v>
      </c>
      <c r="K1782" s="1">
        <v>0</v>
      </c>
      <c r="L1782" s="1">
        <v>6.1426337810000002E-2</v>
      </c>
      <c r="M1782">
        <f t="shared" si="27"/>
        <v>0</v>
      </c>
    </row>
    <row r="1783" spans="2:13" x14ac:dyDescent="0.3">
      <c r="B1783">
        <v>16</v>
      </c>
      <c r="C1783">
        <v>25</v>
      </c>
      <c r="D1783">
        <v>4</v>
      </c>
      <c r="E1783">
        <v>5</v>
      </c>
      <c r="F1783">
        <v>8</v>
      </c>
      <c r="G1783" s="1">
        <v>9</v>
      </c>
      <c r="H1783" s="1">
        <v>9.9999997170000002E-10</v>
      </c>
      <c r="I1783" s="1">
        <v>7.9966023560000003E-10</v>
      </c>
      <c r="J1783" s="1">
        <v>0</v>
      </c>
      <c r="K1783" s="1">
        <v>0</v>
      </c>
      <c r="L1783" s="1">
        <v>9.9032379690000005E-2</v>
      </c>
      <c r="M1783">
        <f t="shared" si="27"/>
        <v>1</v>
      </c>
    </row>
    <row r="1784" spans="2:13" hidden="1" x14ac:dyDescent="0.3">
      <c r="B1784">
        <v>16</v>
      </c>
      <c r="C1784">
        <v>26</v>
      </c>
      <c r="D1784">
        <v>1</v>
      </c>
      <c r="E1784">
        <v>5</v>
      </c>
      <c r="F1784">
        <v>8</v>
      </c>
      <c r="G1784" s="1">
        <v>9</v>
      </c>
      <c r="H1784" s="1">
        <v>9.9999997170000002E-10</v>
      </c>
      <c r="I1784" s="1">
        <v>7.9968489709999998E-10</v>
      </c>
      <c r="J1784" s="1">
        <v>0</v>
      </c>
      <c r="K1784" s="1">
        <v>0</v>
      </c>
      <c r="L1784" s="1">
        <v>50</v>
      </c>
      <c r="M1784">
        <f t="shared" si="27"/>
        <v>0</v>
      </c>
    </row>
    <row r="1785" spans="2:13" hidden="1" x14ac:dyDescent="0.3">
      <c r="B1785">
        <v>16</v>
      </c>
      <c r="C1785">
        <v>26</v>
      </c>
      <c r="D1785">
        <v>2</v>
      </c>
      <c r="E1785">
        <v>5</v>
      </c>
      <c r="F1785">
        <v>8</v>
      </c>
      <c r="G1785" s="1">
        <v>9</v>
      </c>
      <c r="H1785" s="1">
        <v>9.9999997170000002E-10</v>
      </c>
      <c r="I1785" s="1">
        <v>8.7687239049999996E-10</v>
      </c>
      <c r="J1785" s="1">
        <v>0</v>
      </c>
      <c r="K1785" s="1">
        <v>0</v>
      </c>
      <c r="L1785" s="1">
        <v>3.7573874E-2</v>
      </c>
      <c r="M1785">
        <f t="shared" si="27"/>
        <v>0</v>
      </c>
    </row>
    <row r="1786" spans="2:13" hidden="1" x14ac:dyDescent="0.3">
      <c r="B1786">
        <v>16</v>
      </c>
      <c r="C1786">
        <v>26</v>
      </c>
      <c r="D1786">
        <v>3</v>
      </c>
      <c r="E1786">
        <v>5</v>
      </c>
      <c r="F1786">
        <v>8</v>
      </c>
      <c r="G1786" s="1">
        <v>9</v>
      </c>
      <c r="H1786" s="1">
        <v>9.9999997170000002E-10</v>
      </c>
      <c r="I1786" s="1">
        <v>7.9943940040000004E-10</v>
      </c>
      <c r="J1786" s="1">
        <v>0</v>
      </c>
      <c r="K1786" s="1">
        <v>0</v>
      </c>
      <c r="L1786" s="1">
        <v>5.8636389669999997E-2</v>
      </c>
      <c r="M1786">
        <f t="shared" si="27"/>
        <v>0</v>
      </c>
    </row>
    <row r="1787" spans="2:13" hidden="1" x14ac:dyDescent="0.3">
      <c r="B1787">
        <v>16</v>
      </c>
      <c r="C1787">
        <v>26</v>
      </c>
      <c r="D1787">
        <v>4</v>
      </c>
      <c r="E1787">
        <v>5</v>
      </c>
      <c r="F1787">
        <v>8</v>
      </c>
      <c r="G1787" s="1">
        <v>9</v>
      </c>
      <c r="H1787" s="1">
        <v>9.9999997170000002E-10</v>
      </c>
      <c r="I1787" s="1">
        <v>7.9947344959999996E-10</v>
      </c>
      <c r="J1787" s="1">
        <v>0</v>
      </c>
      <c r="K1787" s="1">
        <v>0</v>
      </c>
      <c r="L1787" s="1">
        <v>9.6267871559999996E-2</v>
      </c>
      <c r="M1787">
        <f t="shared" si="27"/>
        <v>0</v>
      </c>
    </row>
    <row r="1788" spans="2:13" x14ac:dyDescent="0.3">
      <c r="B1788">
        <v>16</v>
      </c>
      <c r="C1788">
        <v>26</v>
      </c>
      <c r="D1788">
        <v>5</v>
      </c>
      <c r="E1788">
        <v>5</v>
      </c>
      <c r="F1788">
        <v>8</v>
      </c>
      <c r="G1788" s="1">
        <v>9</v>
      </c>
      <c r="H1788" s="1">
        <v>9.9999997170000002E-10</v>
      </c>
      <c r="I1788" s="1">
        <v>7.9956926409999998E-10</v>
      </c>
      <c r="J1788" s="1">
        <v>0</v>
      </c>
      <c r="K1788" s="1">
        <v>0</v>
      </c>
      <c r="L1788" s="1">
        <v>0.13389135899999999</v>
      </c>
      <c r="M1788">
        <f t="shared" si="27"/>
        <v>1</v>
      </c>
    </row>
    <row r="1789" spans="2:13" hidden="1" x14ac:dyDescent="0.3">
      <c r="B1789">
        <v>16</v>
      </c>
      <c r="C1789">
        <v>27</v>
      </c>
      <c r="D1789">
        <v>1</v>
      </c>
      <c r="E1789">
        <v>5</v>
      </c>
      <c r="F1789">
        <v>8</v>
      </c>
      <c r="G1789" s="1">
        <v>9</v>
      </c>
      <c r="H1789" s="1">
        <v>9.9999997170000002E-10</v>
      </c>
      <c r="I1789" s="1">
        <v>7.9966619609999998E-10</v>
      </c>
      <c r="J1789" s="1">
        <v>0</v>
      </c>
      <c r="K1789" s="1">
        <v>0</v>
      </c>
      <c r="L1789" s="1">
        <v>50</v>
      </c>
      <c r="M1789">
        <f t="shared" si="27"/>
        <v>0</v>
      </c>
    </row>
    <row r="1790" spans="2:13" hidden="1" x14ac:dyDescent="0.3">
      <c r="B1790">
        <v>16</v>
      </c>
      <c r="C1790">
        <v>27</v>
      </c>
      <c r="D1790">
        <v>2</v>
      </c>
      <c r="E1790">
        <v>5</v>
      </c>
      <c r="F1790">
        <v>8</v>
      </c>
      <c r="G1790" s="1">
        <v>9</v>
      </c>
      <c r="H1790" s="1">
        <v>9.9999997170000002E-10</v>
      </c>
      <c r="I1790" s="1">
        <v>8.7631717320000004E-10</v>
      </c>
      <c r="J1790" s="1">
        <v>0</v>
      </c>
      <c r="K1790" s="1">
        <v>0</v>
      </c>
      <c r="L1790" s="1">
        <v>3.7578262389999999E-2</v>
      </c>
      <c r="M1790">
        <f t="shared" si="27"/>
        <v>0</v>
      </c>
    </row>
    <row r="1791" spans="2:13" hidden="1" x14ac:dyDescent="0.3">
      <c r="B1791">
        <v>16</v>
      </c>
      <c r="C1791">
        <v>27</v>
      </c>
      <c r="D1791">
        <v>3</v>
      </c>
      <c r="E1791">
        <v>5</v>
      </c>
      <c r="F1791">
        <v>8</v>
      </c>
      <c r="G1791" s="1">
        <v>9</v>
      </c>
      <c r="H1791" s="1">
        <v>9.9999997170000002E-10</v>
      </c>
      <c r="I1791" s="1">
        <v>7.9950459299999999E-10</v>
      </c>
      <c r="J1791" s="1">
        <v>0</v>
      </c>
      <c r="K1791" s="1">
        <v>0</v>
      </c>
      <c r="L1791" s="1">
        <v>5.874916166E-2</v>
      </c>
      <c r="M1791">
        <f t="shared" si="27"/>
        <v>0</v>
      </c>
    </row>
    <row r="1792" spans="2:13" hidden="1" x14ac:dyDescent="0.3">
      <c r="B1792">
        <v>16</v>
      </c>
      <c r="C1792">
        <v>27</v>
      </c>
      <c r="D1792">
        <v>4</v>
      </c>
      <c r="E1792">
        <v>5</v>
      </c>
      <c r="F1792">
        <v>8</v>
      </c>
      <c r="G1792" s="1">
        <v>9</v>
      </c>
      <c r="H1792" s="1">
        <v>9.9999997170000002E-10</v>
      </c>
      <c r="I1792" s="1">
        <v>7.9950414599999998E-10</v>
      </c>
      <c r="J1792" s="1">
        <v>0</v>
      </c>
      <c r="K1792" s="1">
        <v>0</v>
      </c>
      <c r="L1792" s="1">
        <v>9.6365354959999996E-2</v>
      </c>
      <c r="M1792">
        <f t="shared" si="27"/>
        <v>0</v>
      </c>
    </row>
    <row r="1793" spans="2:13" x14ac:dyDescent="0.3">
      <c r="B1793">
        <v>16</v>
      </c>
      <c r="C1793">
        <v>27</v>
      </c>
      <c r="D1793">
        <v>5</v>
      </c>
      <c r="E1793">
        <v>5</v>
      </c>
      <c r="F1793">
        <v>8</v>
      </c>
      <c r="G1793" s="1">
        <v>9</v>
      </c>
      <c r="H1793" s="1">
        <v>9.9999997170000002E-10</v>
      </c>
      <c r="I1793" s="1">
        <v>7.995200902E-10</v>
      </c>
      <c r="J1793" s="1">
        <v>0</v>
      </c>
      <c r="K1793" s="1">
        <v>0</v>
      </c>
      <c r="L1793" s="1">
        <v>0.13398163020000001</v>
      </c>
      <c r="M1793">
        <f t="shared" si="27"/>
        <v>1</v>
      </c>
    </row>
    <row r="1794" spans="2:13" hidden="1" x14ac:dyDescent="0.3">
      <c r="B1794">
        <v>16</v>
      </c>
      <c r="C1794">
        <v>28</v>
      </c>
      <c r="D1794">
        <v>1</v>
      </c>
      <c r="E1794">
        <v>5</v>
      </c>
      <c r="F1794">
        <v>8</v>
      </c>
      <c r="G1794" s="1">
        <v>9</v>
      </c>
      <c r="H1794" s="1">
        <v>9.9999997170000002E-10</v>
      </c>
      <c r="I1794" s="1">
        <v>7.9960592090000003E-10</v>
      </c>
      <c r="J1794" s="1">
        <v>0</v>
      </c>
      <c r="K1794" s="1">
        <v>0</v>
      </c>
      <c r="L1794" s="1">
        <v>50</v>
      </c>
      <c r="M1794">
        <f t="shared" si="27"/>
        <v>0</v>
      </c>
    </row>
    <row r="1795" spans="2:13" hidden="1" x14ac:dyDescent="0.3">
      <c r="B1795">
        <v>16</v>
      </c>
      <c r="C1795">
        <v>28</v>
      </c>
      <c r="D1795">
        <v>2</v>
      </c>
      <c r="E1795">
        <v>5</v>
      </c>
      <c r="F1795">
        <v>8</v>
      </c>
      <c r="G1795" s="1">
        <v>9</v>
      </c>
      <c r="H1795" s="1">
        <v>9.9999997170000002E-10</v>
      </c>
      <c r="I1795" s="1">
        <v>8.7576337159999995E-10</v>
      </c>
      <c r="J1795" s="1">
        <v>0</v>
      </c>
      <c r="K1795" s="1">
        <v>0</v>
      </c>
      <c r="L1795" s="1">
        <v>3.7592403589999997E-2</v>
      </c>
      <c r="M1795">
        <f t="shared" si="27"/>
        <v>0</v>
      </c>
    </row>
    <row r="1796" spans="2:13" hidden="1" x14ac:dyDescent="0.3">
      <c r="B1796">
        <v>16</v>
      </c>
      <c r="C1796">
        <v>28</v>
      </c>
      <c r="D1796">
        <v>3</v>
      </c>
      <c r="E1796">
        <v>5</v>
      </c>
      <c r="F1796">
        <v>8</v>
      </c>
      <c r="G1796" s="1">
        <v>9</v>
      </c>
      <c r="H1796" s="1">
        <v>9.9999997170000002E-10</v>
      </c>
      <c r="I1796" s="1">
        <v>7.9956531520000005E-10</v>
      </c>
      <c r="J1796" s="1">
        <v>0</v>
      </c>
      <c r="K1796" s="1">
        <v>0</v>
      </c>
      <c r="L1796" s="1">
        <v>5.8871552350000002E-2</v>
      </c>
      <c r="M1796">
        <f t="shared" si="27"/>
        <v>0</v>
      </c>
    </row>
    <row r="1797" spans="2:13" hidden="1" x14ac:dyDescent="0.3">
      <c r="B1797">
        <v>16</v>
      </c>
      <c r="C1797">
        <v>28</v>
      </c>
      <c r="D1797">
        <v>4</v>
      </c>
      <c r="E1797">
        <v>5</v>
      </c>
      <c r="F1797">
        <v>8</v>
      </c>
      <c r="G1797" s="1">
        <v>9</v>
      </c>
      <c r="H1797" s="1">
        <v>9.9999997170000002E-10</v>
      </c>
      <c r="I1797" s="1">
        <v>7.9956524069999999E-10</v>
      </c>
      <c r="J1797" s="1">
        <v>0</v>
      </c>
      <c r="K1797" s="1">
        <v>0</v>
      </c>
      <c r="L1797" s="1">
        <v>9.6473485230000003E-2</v>
      </c>
      <c r="M1797">
        <f t="shared" si="27"/>
        <v>0</v>
      </c>
    </row>
    <row r="1798" spans="2:13" x14ac:dyDescent="0.3">
      <c r="B1798">
        <v>16</v>
      </c>
      <c r="C1798">
        <v>28</v>
      </c>
      <c r="D1798">
        <v>5</v>
      </c>
      <c r="E1798">
        <v>5</v>
      </c>
      <c r="F1798">
        <v>8</v>
      </c>
      <c r="G1798" s="1">
        <v>9</v>
      </c>
      <c r="H1798" s="1">
        <v>9.9999997170000002E-10</v>
      </c>
      <c r="I1798" s="1">
        <v>7.9956524069999999E-10</v>
      </c>
      <c r="J1798" s="1">
        <v>0</v>
      </c>
      <c r="K1798" s="1">
        <v>0</v>
      </c>
      <c r="L1798" s="1">
        <v>0.13407543299999999</v>
      </c>
      <c r="M1798">
        <f t="shared" ref="M1798:M1861" si="28">IF(D1798&gt;D1799,1,0)</f>
        <v>1</v>
      </c>
    </row>
    <row r="1799" spans="2:13" hidden="1" x14ac:dyDescent="0.3">
      <c r="B1799">
        <v>16</v>
      </c>
      <c r="C1799">
        <v>29</v>
      </c>
      <c r="D1799">
        <v>1</v>
      </c>
      <c r="E1799">
        <v>5</v>
      </c>
      <c r="F1799">
        <v>8</v>
      </c>
      <c r="G1799" s="1">
        <v>9</v>
      </c>
      <c r="H1799" s="1">
        <v>9.9999997170000002E-10</v>
      </c>
      <c r="I1799" s="1">
        <v>7.9955801369999998E-10</v>
      </c>
      <c r="J1799" s="1">
        <v>0</v>
      </c>
      <c r="K1799" s="1">
        <v>0</v>
      </c>
      <c r="L1799" s="1">
        <v>50</v>
      </c>
      <c r="M1799">
        <f t="shared" si="28"/>
        <v>0</v>
      </c>
    </row>
    <row r="1800" spans="2:13" hidden="1" x14ac:dyDescent="0.3">
      <c r="B1800">
        <v>16</v>
      </c>
      <c r="C1800">
        <v>29</v>
      </c>
      <c r="D1800">
        <v>2</v>
      </c>
      <c r="E1800">
        <v>5</v>
      </c>
      <c r="F1800">
        <v>8</v>
      </c>
      <c r="G1800" s="1">
        <v>9</v>
      </c>
      <c r="H1800" s="1">
        <v>9.9999997170000002E-10</v>
      </c>
      <c r="I1800" s="1">
        <v>8.7521098550000004E-10</v>
      </c>
      <c r="J1800" s="1">
        <v>0</v>
      </c>
      <c r="K1800" s="1">
        <v>0</v>
      </c>
      <c r="L1800" s="1">
        <v>3.760363907E-2</v>
      </c>
      <c r="M1800">
        <f t="shared" si="28"/>
        <v>0</v>
      </c>
    </row>
    <row r="1801" spans="2:13" hidden="1" x14ac:dyDescent="0.3">
      <c r="B1801">
        <v>16</v>
      </c>
      <c r="C1801">
        <v>29</v>
      </c>
      <c r="D1801">
        <v>3</v>
      </c>
      <c r="E1801">
        <v>5</v>
      </c>
      <c r="F1801">
        <v>8</v>
      </c>
      <c r="G1801" s="1">
        <v>9</v>
      </c>
      <c r="H1801" s="1">
        <v>9.9999997170000002E-10</v>
      </c>
      <c r="I1801" s="1">
        <v>7.9955801369999998E-10</v>
      </c>
      <c r="J1801" s="1">
        <v>0</v>
      </c>
      <c r="K1801" s="1">
        <v>0</v>
      </c>
      <c r="L1801" s="1">
        <v>5.8990880850000003E-2</v>
      </c>
      <c r="M1801">
        <f t="shared" si="28"/>
        <v>0</v>
      </c>
    </row>
    <row r="1802" spans="2:13" hidden="1" x14ac:dyDescent="0.3">
      <c r="B1802">
        <v>16</v>
      </c>
      <c r="C1802">
        <v>29</v>
      </c>
      <c r="D1802">
        <v>4</v>
      </c>
      <c r="E1802">
        <v>5</v>
      </c>
      <c r="F1802">
        <v>8</v>
      </c>
      <c r="G1802" s="1">
        <v>9</v>
      </c>
      <c r="H1802" s="1">
        <v>9.9999997170000002E-10</v>
      </c>
      <c r="I1802" s="1">
        <v>7.9955801369999998E-10</v>
      </c>
      <c r="J1802" s="1">
        <v>0</v>
      </c>
      <c r="K1802" s="1">
        <v>0</v>
      </c>
      <c r="L1802" s="1">
        <v>9.6594512460000004E-2</v>
      </c>
      <c r="M1802">
        <f t="shared" si="28"/>
        <v>0</v>
      </c>
    </row>
    <row r="1803" spans="2:13" x14ac:dyDescent="0.3">
      <c r="B1803">
        <v>16</v>
      </c>
      <c r="C1803">
        <v>29</v>
      </c>
      <c r="D1803">
        <v>5</v>
      </c>
      <c r="E1803">
        <v>5</v>
      </c>
      <c r="F1803">
        <v>8</v>
      </c>
      <c r="G1803" s="1">
        <v>9</v>
      </c>
      <c r="H1803" s="1">
        <v>9.9999997170000002E-10</v>
      </c>
      <c r="I1803" s="1">
        <v>7.9955801369999998E-10</v>
      </c>
      <c r="J1803" s="1">
        <v>0</v>
      </c>
      <c r="K1803" s="1">
        <v>0</v>
      </c>
      <c r="L1803" s="1">
        <v>0.13419815900000001</v>
      </c>
      <c r="M1803">
        <f t="shared" si="28"/>
        <v>1</v>
      </c>
    </row>
    <row r="1804" spans="2:13" hidden="1" x14ac:dyDescent="0.3">
      <c r="B1804">
        <v>16</v>
      </c>
      <c r="C1804">
        <v>30</v>
      </c>
      <c r="D1804">
        <v>1</v>
      </c>
      <c r="E1804">
        <v>5</v>
      </c>
      <c r="F1804">
        <v>8</v>
      </c>
      <c r="G1804" s="1">
        <v>9</v>
      </c>
      <c r="H1804" s="1">
        <v>9.9999997170000002E-10</v>
      </c>
      <c r="I1804" s="1">
        <v>7.9954773189999997E-10</v>
      </c>
      <c r="J1804" s="1">
        <v>0</v>
      </c>
      <c r="K1804" s="1">
        <v>0</v>
      </c>
      <c r="L1804" s="1">
        <v>50</v>
      </c>
      <c r="M1804">
        <f t="shared" si="28"/>
        <v>0</v>
      </c>
    </row>
    <row r="1805" spans="2:13" hidden="1" x14ac:dyDescent="0.3">
      <c r="B1805">
        <v>16</v>
      </c>
      <c r="C1805">
        <v>30</v>
      </c>
      <c r="D1805">
        <v>2</v>
      </c>
      <c r="E1805">
        <v>5</v>
      </c>
      <c r="F1805">
        <v>8</v>
      </c>
      <c r="G1805" s="1">
        <v>9</v>
      </c>
      <c r="H1805" s="1">
        <v>9.9999997170000002E-10</v>
      </c>
      <c r="I1805" s="1">
        <v>8.7466001509999995E-10</v>
      </c>
      <c r="J1805" s="1">
        <v>0</v>
      </c>
      <c r="K1805" s="1">
        <v>0</v>
      </c>
      <c r="L1805" s="1">
        <v>3.7606053049999998E-2</v>
      </c>
      <c r="M1805">
        <f t="shared" si="28"/>
        <v>0</v>
      </c>
    </row>
    <row r="1806" spans="2:13" hidden="1" x14ac:dyDescent="0.3">
      <c r="B1806">
        <v>16</v>
      </c>
      <c r="C1806">
        <v>30</v>
      </c>
      <c r="D1806">
        <v>3</v>
      </c>
      <c r="E1806">
        <v>5</v>
      </c>
      <c r="F1806">
        <v>8</v>
      </c>
      <c r="G1806" s="1">
        <v>9</v>
      </c>
      <c r="H1806" s="1">
        <v>9.9999997170000002E-10</v>
      </c>
      <c r="I1806" s="1">
        <v>7.9954773189999997E-10</v>
      </c>
      <c r="J1806" s="1">
        <v>0</v>
      </c>
      <c r="K1806" s="1">
        <v>0</v>
      </c>
      <c r="L1806" s="1">
        <v>5.9101253749999999E-2</v>
      </c>
      <c r="M1806">
        <f t="shared" si="28"/>
        <v>0</v>
      </c>
    </row>
    <row r="1807" spans="2:13" hidden="1" x14ac:dyDescent="0.3">
      <c r="B1807">
        <v>16</v>
      </c>
      <c r="C1807">
        <v>30</v>
      </c>
      <c r="D1807">
        <v>4</v>
      </c>
      <c r="E1807">
        <v>5</v>
      </c>
      <c r="F1807">
        <v>8</v>
      </c>
      <c r="G1807" s="1">
        <v>9</v>
      </c>
      <c r="H1807" s="1">
        <v>9.9999997170000002E-10</v>
      </c>
      <c r="I1807" s="1">
        <v>7.9954773189999997E-10</v>
      </c>
      <c r="J1807" s="1">
        <v>0</v>
      </c>
      <c r="K1807" s="1">
        <v>0</v>
      </c>
      <c r="L1807" s="1">
        <v>9.6707299349999998E-2</v>
      </c>
      <c r="M1807">
        <f t="shared" si="28"/>
        <v>0</v>
      </c>
    </row>
    <row r="1808" spans="2:13" x14ac:dyDescent="0.3">
      <c r="B1808">
        <v>16</v>
      </c>
      <c r="C1808">
        <v>30</v>
      </c>
      <c r="D1808">
        <v>5</v>
      </c>
      <c r="E1808">
        <v>5</v>
      </c>
      <c r="F1808">
        <v>8</v>
      </c>
      <c r="G1808" s="1">
        <v>9</v>
      </c>
      <c r="H1808" s="1">
        <v>9.9999997170000002E-10</v>
      </c>
      <c r="I1808" s="1">
        <v>7.9954773189999997E-10</v>
      </c>
      <c r="J1808" s="1">
        <v>0</v>
      </c>
      <c r="K1808" s="1">
        <v>0</v>
      </c>
      <c r="L1808" s="1">
        <v>0.13431335990000001</v>
      </c>
      <c r="M1808">
        <f t="shared" si="28"/>
        <v>1</v>
      </c>
    </row>
    <row r="1809" spans="2:13" hidden="1" x14ac:dyDescent="0.3">
      <c r="B1809">
        <v>17</v>
      </c>
      <c r="C1809">
        <v>1</v>
      </c>
      <c r="D1809">
        <v>1</v>
      </c>
      <c r="E1809">
        <v>5</v>
      </c>
      <c r="F1809">
        <v>8</v>
      </c>
      <c r="G1809" s="1">
        <v>9</v>
      </c>
      <c r="H1809" s="1">
        <v>4.9999999699999998E-9</v>
      </c>
      <c r="I1809" s="1">
        <v>3.9976933600000002E-9</v>
      </c>
      <c r="J1809" s="1">
        <v>0</v>
      </c>
      <c r="K1809" s="1">
        <v>0</v>
      </c>
      <c r="L1809" s="1">
        <v>50</v>
      </c>
      <c r="M1809">
        <f t="shared" si="28"/>
        <v>0</v>
      </c>
    </row>
    <row r="1810" spans="2:13" hidden="1" x14ac:dyDescent="0.3">
      <c r="B1810">
        <v>17</v>
      </c>
      <c r="C1810">
        <v>1</v>
      </c>
      <c r="D1810">
        <v>2</v>
      </c>
      <c r="E1810">
        <v>5</v>
      </c>
      <c r="F1810">
        <v>8</v>
      </c>
      <c r="G1810" s="1">
        <v>9</v>
      </c>
      <c r="H1810" s="1">
        <v>4.9999999699999998E-9</v>
      </c>
      <c r="I1810" s="1">
        <v>4.3705531949999998E-9</v>
      </c>
      <c r="J1810" s="1">
        <v>0</v>
      </c>
      <c r="K1810" s="1">
        <v>0</v>
      </c>
      <c r="L1810" s="1">
        <v>0.1880409271</v>
      </c>
      <c r="M1810">
        <f t="shared" si="28"/>
        <v>0</v>
      </c>
    </row>
    <row r="1811" spans="2:13" hidden="1" x14ac:dyDescent="0.3">
      <c r="B1811">
        <v>17</v>
      </c>
      <c r="C1811">
        <v>1</v>
      </c>
      <c r="D1811">
        <v>3</v>
      </c>
      <c r="E1811">
        <v>5</v>
      </c>
      <c r="F1811">
        <v>8</v>
      </c>
      <c r="G1811" s="1">
        <v>9</v>
      </c>
      <c r="H1811" s="1">
        <v>4.9999999699999998E-9</v>
      </c>
      <c r="I1811" s="1">
        <v>3.9976933600000002E-9</v>
      </c>
      <c r="J1811" s="1">
        <v>0</v>
      </c>
      <c r="K1811" s="1">
        <v>0</v>
      </c>
      <c r="L1811" s="1">
        <v>0.29605585340000001</v>
      </c>
      <c r="M1811">
        <f t="shared" si="28"/>
        <v>0</v>
      </c>
    </row>
    <row r="1812" spans="2:13" x14ac:dyDescent="0.3">
      <c r="B1812">
        <v>17</v>
      </c>
      <c r="C1812">
        <v>1</v>
      </c>
      <c r="D1812">
        <v>4</v>
      </c>
      <c r="E1812">
        <v>5</v>
      </c>
      <c r="F1812">
        <v>8</v>
      </c>
      <c r="G1812" s="1">
        <v>9</v>
      </c>
      <c r="H1812" s="1">
        <v>4.9999999699999998E-9</v>
      </c>
      <c r="I1812" s="1">
        <v>3.9976933600000002E-9</v>
      </c>
      <c r="J1812" s="1">
        <v>0</v>
      </c>
      <c r="K1812" s="1">
        <v>0</v>
      </c>
      <c r="L1812" s="1">
        <v>0.48409676550000003</v>
      </c>
      <c r="M1812">
        <f t="shared" si="28"/>
        <v>1</v>
      </c>
    </row>
    <row r="1813" spans="2:13" hidden="1" x14ac:dyDescent="0.3">
      <c r="B1813">
        <v>17</v>
      </c>
      <c r="C1813">
        <v>2</v>
      </c>
      <c r="D1813">
        <v>1</v>
      </c>
      <c r="E1813">
        <v>5</v>
      </c>
      <c r="F1813">
        <v>8</v>
      </c>
      <c r="G1813" s="1">
        <v>9</v>
      </c>
      <c r="H1813" s="1">
        <v>4.9999999699999998E-9</v>
      </c>
      <c r="I1813" s="1">
        <v>4.0051627159999998E-9</v>
      </c>
      <c r="J1813" s="1">
        <v>0</v>
      </c>
      <c r="K1813" s="1">
        <v>0</v>
      </c>
      <c r="L1813" s="1">
        <v>3.4246575830000001</v>
      </c>
      <c r="M1813">
        <f t="shared" si="28"/>
        <v>0</v>
      </c>
    </row>
    <row r="1814" spans="2:13" hidden="1" x14ac:dyDescent="0.3">
      <c r="B1814">
        <v>17</v>
      </c>
      <c r="C1814">
        <v>2</v>
      </c>
      <c r="D1814">
        <v>2</v>
      </c>
      <c r="E1814">
        <v>5</v>
      </c>
      <c r="F1814">
        <v>8</v>
      </c>
      <c r="G1814" s="1">
        <v>9</v>
      </c>
      <c r="H1814" s="1">
        <v>4.9999999699999998E-9</v>
      </c>
      <c r="I1814" s="1">
        <v>4.030767083E-9</v>
      </c>
      <c r="J1814" s="1">
        <v>0</v>
      </c>
      <c r="K1814" s="1">
        <v>0</v>
      </c>
      <c r="L1814" s="1">
        <v>0.1862915456</v>
      </c>
      <c r="M1814">
        <f t="shared" si="28"/>
        <v>0</v>
      </c>
    </row>
    <row r="1815" spans="2:13" hidden="1" x14ac:dyDescent="0.3">
      <c r="B1815">
        <v>17</v>
      </c>
      <c r="C1815">
        <v>2</v>
      </c>
      <c r="D1815">
        <v>3</v>
      </c>
      <c r="E1815">
        <v>5</v>
      </c>
      <c r="F1815">
        <v>8</v>
      </c>
      <c r="G1815" s="1">
        <v>9</v>
      </c>
      <c r="H1815" s="1">
        <v>4.9999999699999998E-9</v>
      </c>
      <c r="I1815" s="1">
        <v>4.0040430430000001E-9</v>
      </c>
      <c r="J1815" s="1">
        <v>0</v>
      </c>
      <c r="K1815" s="1">
        <v>0</v>
      </c>
      <c r="L1815" s="1">
        <v>0.366635561</v>
      </c>
      <c r="M1815">
        <f t="shared" si="28"/>
        <v>0</v>
      </c>
    </row>
    <row r="1816" spans="2:13" x14ac:dyDescent="0.3">
      <c r="B1816">
        <v>17</v>
      </c>
      <c r="C1816">
        <v>2</v>
      </c>
      <c r="D1816">
        <v>4</v>
      </c>
      <c r="E1816">
        <v>5</v>
      </c>
      <c r="F1816">
        <v>8</v>
      </c>
      <c r="G1816" s="1">
        <v>9</v>
      </c>
      <c r="H1816" s="1">
        <v>4.9999999699999998E-9</v>
      </c>
      <c r="I1816" s="1">
        <v>4.0040427450000003E-9</v>
      </c>
      <c r="J1816" s="1">
        <v>0</v>
      </c>
      <c r="K1816" s="1">
        <v>0</v>
      </c>
      <c r="L1816" s="1">
        <v>0.55318891999999997</v>
      </c>
      <c r="M1816">
        <f t="shared" si="28"/>
        <v>1</v>
      </c>
    </row>
    <row r="1817" spans="2:13" hidden="1" x14ac:dyDescent="0.3">
      <c r="B1817">
        <v>17</v>
      </c>
      <c r="C1817">
        <v>3</v>
      </c>
      <c r="D1817">
        <v>1</v>
      </c>
      <c r="E1817">
        <v>5</v>
      </c>
      <c r="F1817">
        <v>8</v>
      </c>
      <c r="G1817" s="1">
        <v>9</v>
      </c>
      <c r="H1817" s="1">
        <v>4.9999999699999998E-9</v>
      </c>
      <c r="I1817" s="1">
        <v>4.0127748249999999E-9</v>
      </c>
      <c r="J1817" s="1">
        <v>0</v>
      </c>
      <c r="K1817" s="1">
        <v>0</v>
      </c>
      <c r="L1817" s="1">
        <v>0</v>
      </c>
      <c r="M1817">
        <f t="shared" si="28"/>
        <v>0</v>
      </c>
    </row>
    <row r="1818" spans="2:13" hidden="1" x14ac:dyDescent="0.3">
      <c r="B1818">
        <v>17</v>
      </c>
      <c r="C1818">
        <v>3</v>
      </c>
      <c r="D1818">
        <v>2</v>
      </c>
      <c r="E1818">
        <v>5</v>
      </c>
      <c r="F1818">
        <v>8</v>
      </c>
      <c r="G1818" s="1">
        <v>9</v>
      </c>
      <c r="H1818" s="1">
        <v>4.9999999699999998E-9</v>
      </c>
      <c r="I1818" s="1">
        <v>4.0105512739999998E-9</v>
      </c>
      <c r="J1818" s="1">
        <v>0</v>
      </c>
      <c r="K1818" s="1">
        <v>0</v>
      </c>
      <c r="L1818" s="1">
        <v>0</v>
      </c>
      <c r="M1818">
        <f t="shared" si="28"/>
        <v>0</v>
      </c>
    </row>
    <row r="1819" spans="2:13" x14ac:dyDescent="0.3">
      <c r="B1819">
        <v>17</v>
      </c>
      <c r="C1819">
        <v>3</v>
      </c>
      <c r="D1819">
        <v>3</v>
      </c>
      <c r="E1819">
        <v>5</v>
      </c>
      <c r="F1819">
        <v>8</v>
      </c>
      <c r="G1819" s="1">
        <v>9</v>
      </c>
      <c r="H1819" s="1">
        <v>4.9999999699999998E-9</v>
      </c>
      <c r="I1819" s="1">
        <v>4.0105512739999998E-9</v>
      </c>
      <c r="J1819" s="1">
        <v>0</v>
      </c>
      <c r="K1819" s="1">
        <v>0</v>
      </c>
      <c r="L1819" s="1">
        <v>0</v>
      </c>
      <c r="M1819">
        <f t="shared" si="28"/>
        <v>1</v>
      </c>
    </row>
    <row r="1820" spans="2:13" hidden="1" x14ac:dyDescent="0.3">
      <c r="B1820">
        <v>17</v>
      </c>
      <c r="C1820">
        <v>4</v>
      </c>
      <c r="D1820">
        <v>1</v>
      </c>
      <c r="E1820">
        <v>5</v>
      </c>
      <c r="F1820">
        <v>8</v>
      </c>
      <c r="G1820" s="1">
        <v>9</v>
      </c>
      <c r="H1820" s="1">
        <v>4.9999999699999998E-9</v>
      </c>
      <c r="I1820" s="1">
        <v>4.014544487E-9</v>
      </c>
      <c r="J1820" s="1">
        <v>0</v>
      </c>
      <c r="K1820" s="1">
        <v>0</v>
      </c>
      <c r="L1820" s="1">
        <v>0</v>
      </c>
      <c r="M1820">
        <f t="shared" si="28"/>
        <v>0</v>
      </c>
    </row>
    <row r="1821" spans="2:13" hidden="1" x14ac:dyDescent="0.3">
      <c r="B1821">
        <v>17</v>
      </c>
      <c r="C1821">
        <v>4</v>
      </c>
      <c r="D1821">
        <v>2</v>
      </c>
      <c r="E1821">
        <v>5</v>
      </c>
      <c r="F1821">
        <v>8</v>
      </c>
      <c r="G1821" s="1">
        <v>9</v>
      </c>
      <c r="H1821" s="1">
        <v>4.9999999699999998E-9</v>
      </c>
      <c r="I1821" s="1">
        <v>4.014544487E-9</v>
      </c>
      <c r="J1821" s="1">
        <v>0</v>
      </c>
      <c r="K1821" s="1">
        <v>0</v>
      </c>
      <c r="L1821" s="1">
        <v>0</v>
      </c>
      <c r="M1821">
        <f t="shared" si="28"/>
        <v>0</v>
      </c>
    </row>
    <row r="1822" spans="2:13" x14ac:dyDescent="0.3">
      <c r="B1822">
        <v>17</v>
      </c>
      <c r="C1822">
        <v>4</v>
      </c>
      <c r="D1822">
        <v>3</v>
      </c>
      <c r="E1822">
        <v>5</v>
      </c>
      <c r="F1822">
        <v>8</v>
      </c>
      <c r="G1822" s="1">
        <v>9</v>
      </c>
      <c r="H1822" s="1">
        <v>4.9999999699999998E-9</v>
      </c>
      <c r="I1822" s="1">
        <v>4.014544487E-9</v>
      </c>
      <c r="J1822" s="1">
        <v>0</v>
      </c>
      <c r="K1822" s="1">
        <v>0</v>
      </c>
      <c r="L1822" s="1">
        <v>0</v>
      </c>
      <c r="M1822">
        <f t="shared" si="28"/>
        <v>1</v>
      </c>
    </row>
    <row r="1823" spans="2:13" hidden="1" x14ac:dyDescent="0.3">
      <c r="B1823">
        <v>17</v>
      </c>
      <c r="C1823">
        <v>5</v>
      </c>
      <c r="D1823">
        <v>1</v>
      </c>
      <c r="E1823">
        <v>5</v>
      </c>
      <c r="F1823">
        <v>8</v>
      </c>
      <c r="G1823" s="1">
        <v>9</v>
      </c>
      <c r="H1823" s="1">
        <v>4.9999999699999998E-9</v>
      </c>
      <c r="I1823" s="1">
        <v>4.0157586340000003E-9</v>
      </c>
      <c r="J1823" s="1">
        <v>0</v>
      </c>
      <c r="K1823" s="1">
        <v>0</v>
      </c>
      <c r="L1823" s="1">
        <v>0</v>
      </c>
      <c r="M1823">
        <f t="shared" si="28"/>
        <v>0</v>
      </c>
    </row>
    <row r="1824" spans="2:13" hidden="1" x14ac:dyDescent="0.3">
      <c r="B1824">
        <v>17</v>
      </c>
      <c r="C1824">
        <v>5</v>
      </c>
      <c r="D1824">
        <v>2</v>
      </c>
      <c r="E1824">
        <v>5</v>
      </c>
      <c r="F1824">
        <v>8</v>
      </c>
      <c r="G1824" s="1">
        <v>9</v>
      </c>
      <c r="H1824" s="1">
        <v>4.9999999699999998E-9</v>
      </c>
      <c r="I1824" s="1">
        <v>4.0157586340000003E-9</v>
      </c>
      <c r="J1824" s="1">
        <v>0</v>
      </c>
      <c r="K1824" s="1">
        <v>0</v>
      </c>
      <c r="L1824" s="1">
        <v>0</v>
      </c>
      <c r="M1824">
        <f t="shared" si="28"/>
        <v>0</v>
      </c>
    </row>
    <row r="1825" spans="2:13" x14ac:dyDescent="0.3">
      <c r="B1825">
        <v>17</v>
      </c>
      <c r="C1825">
        <v>5</v>
      </c>
      <c r="D1825">
        <v>3</v>
      </c>
      <c r="E1825">
        <v>5</v>
      </c>
      <c r="F1825">
        <v>8</v>
      </c>
      <c r="G1825" s="1">
        <v>9</v>
      </c>
      <c r="H1825" s="1">
        <v>4.9999999699999998E-9</v>
      </c>
      <c r="I1825" s="1">
        <v>4.0157586340000003E-9</v>
      </c>
      <c r="J1825" s="1">
        <v>0</v>
      </c>
      <c r="K1825" s="1">
        <v>0</v>
      </c>
      <c r="L1825" s="1">
        <v>0</v>
      </c>
      <c r="M1825">
        <f t="shared" si="28"/>
        <v>1</v>
      </c>
    </row>
    <row r="1826" spans="2:13" hidden="1" x14ac:dyDescent="0.3">
      <c r="B1826">
        <v>17</v>
      </c>
      <c r="C1826">
        <v>6</v>
      </c>
      <c r="D1826">
        <v>1</v>
      </c>
      <c r="E1826">
        <v>5</v>
      </c>
      <c r="F1826">
        <v>8</v>
      </c>
      <c r="G1826" s="1">
        <v>9</v>
      </c>
      <c r="H1826" s="1">
        <v>4.9999999699999998E-9</v>
      </c>
      <c r="I1826" s="1">
        <v>4.0157464150000002E-9</v>
      </c>
      <c r="J1826" s="1">
        <v>0</v>
      </c>
      <c r="K1826" s="1">
        <v>0</v>
      </c>
      <c r="L1826" s="1">
        <v>0</v>
      </c>
      <c r="M1826">
        <f t="shared" si="28"/>
        <v>0</v>
      </c>
    </row>
    <row r="1827" spans="2:13" hidden="1" x14ac:dyDescent="0.3">
      <c r="B1827">
        <v>17</v>
      </c>
      <c r="C1827">
        <v>6</v>
      </c>
      <c r="D1827">
        <v>2</v>
      </c>
      <c r="E1827">
        <v>5</v>
      </c>
      <c r="F1827">
        <v>8</v>
      </c>
      <c r="G1827" s="1">
        <v>9</v>
      </c>
      <c r="H1827" s="1">
        <v>4.9999999699999998E-9</v>
      </c>
      <c r="I1827" s="1">
        <v>4.0157464150000002E-9</v>
      </c>
      <c r="J1827" s="1">
        <v>0</v>
      </c>
      <c r="K1827" s="1">
        <v>0</v>
      </c>
      <c r="L1827" s="1">
        <v>0</v>
      </c>
      <c r="M1827">
        <f t="shared" si="28"/>
        <v>0</v>
      </c>
    </row>
    <row r="1828" spans="2:13" x14ac:dyDescent="0.3">
      <c r="B1828">
        <v>17</v>
      </c>
      <c r="C1828">
        <v>6</v>
      </c>
      <c r="D1828">
        <v>3</v>
      </c>
      <c r="E1828">
        <v>5</v>
      </c>
      <c r="F1828">
        <v>8</v>
      </c>
      <c r="G1828" s="1">
        <v>9</v>
      </c>
      <c r="H1828" s="1">
        <v>4.9999999699999998E-9</v>
      </c>
      <c r="I1828" s="1">
        <v>4.0157464150000002E-9</v>
      </c>
      <c r="J1828" s="1">
        <v>0</v>
      </c>
      <c r="K1828" s="1">
        <v>0</v>
      </c>
      <c r="L1828" s="1">
        <v>0</v>
      </c>
      <c r="M1828">
        <f t="shared" si="28"/>
        <v>1</v>
      </c>
    </row>
    <row r="1829" spans="2:13" hidden="1" x14ac:dyDescent="0.3">
      <c r="B1829">
        <v>17</v>
      </c>
      <c r="C1829">
        <v>7</v>
      </c>
      <c r="D1829">
        <v>1</v>
      </c>
      <c r="E1829">
        <v>5</v>
      </c>
      <c r="F1829">
        <v>8</v>
      </c>
      <c r="G1829" s="1">
        <v>9</v>
      </c>
      <c r="H1829" s="1">
        <v>4.9999999699999998E-9</v>
      </c>
      <c r="I1829" s="1">
        <v>4.0148887039999997E-9</v>
      </c>
      <c r="J1829" s="1">
        <v>0</v>
      </c>
      <c r="K1829" s="1">
        <v>0</v>
      </c>
      <c r="L1829" s="1">
        <v>0</v>
      </c>
      <c r="M1829">
        <f t="shared" si="28"/>
        <v>0</v>
      </c>
    </row>
    <row r="1830" spans="2:13" hidden="1" x14ac:dyDescent="0.3">
      <c r="B1830">
        <v>17</v>
      </c>
      <c r="C1830">
        <v>7</v>
      </c>
      <c r="D1830">
        <v>2</v>
      </c>
      <c r="E1830">
        <v>5</v>
      </c>
      <c r="F1830">
        <v>8</v>
      </c>
      <c r="G1830" s="1">
        <v>9</v>
      </c>
      <c r="H1830" s="1">
        <v>4.9999999699999998E-9</v>
      </c>
      <c r="I1830" s="1">
        <v>4.0148887039999997E-9</v>
      </c>
      <c r="J1830" s="1">
        <v>0</v>
      </c>
      <c r="K1830" s="1">
        <v>0</v>
      </c>
      <c r="L1830" s="1">
        <v>0</v>
      </c>
      <c r="M1830">
        <f t="shared" si="28"/>
        <v>0</v>
      </c>
    </row>
    <row r="1831" spans="2:13" x14ac:dyDescent="0.3">
      <c r="B1831">
        <v>17</v>
      </c>
      <c r="C1831">
        <v>7</v>
      </c>
      <c r="D1831">
        <v>3</v>
      </c>
      <c r="E1831">
        <v>5</v>
      </c>
      <c r="F1831">
        <v>8</v>
      </c>
      <c r="G1831" s="1">
        <v>9</v>
      </c>
      <c r="H1831" s="1">
        <v>4.9999999699999998E-9</v>
      </c>
      <c r="I1831" s="1">
        <v>4.0148887039999997E-9</v>
      </c>
      <c r="J1831" s="1">
        <v>0</v>
      </c>
      <c r="K1831" s="1">
        <v>0</v>
      </c>
      <c r="L1831" s="1">
        <v>0</v>
      </c>
      <c r="M1831">
        <f t="shared" si="28"/>
        <v>1</v>
      </c>
    </row>
    <row r="1832" spans="2:13" hidden="1" x14ac:dyDescent="0.3">
      <c r="B1832">
        <v>17</v>
      </c>
      <c r="C1832">
        <v>8</v>
      </c>
      <c r="D1832">
        <v>1</v>
      </c>
      <c r="E1832">
        <v>5</v>
      </c>
      <c r="F1832">
        <v>8</v>
      </c>
      <c r="G1832" s="1">
        <v>9</v>
      </c>
      <c r="H1832" s="1">
        <v>4.9999999699999998E-9</v>
      </c>
      <c r="I1832" s="1">
        <v>4.0135434270000003E-9</v>
      </c>
      <c r="J1832" s="1">
        <v>0</v>
      </c>
      <c r="K1832" s="1">
        <v>0</v>
      </c>
      <c r="L1832" s="1">
        <v>4.1095891</v>
      </c>
      <c r="M1832">
        <f t="shared" si="28"/>
        <v>0</v>
      </c>
    </row>
    <row r="1833" spans="2:13" hidden="1" x14ac:dyDescent="0.3">
      <c r="B1833">
        <v>17</v>
      </c>
      <c r="C1833">
        <v>8</v>
      </c>
      <c r="D1833">
        <v>2</v>
      </c>
      <c r="E1833">
        <v>5</v>
      </c>
      <c r="F1833">
        <v>8</v>
      </c>
      <c r="G1833" s="1">
        <v>9</v>
      </c>
      <c r="H1833" s="1">
        <v>4.9999999699999998E-9</v>
      </c>
      <c r="I1833" s="1">
        <v>4.0250074859999999E-9</v>
      </c>
      <c r="J1833" s="1">
        <v>0</v>
      </c>
      <c r="K1833" s="1">
        <v>0</v>
      </c>
      <c r="L1833" s="1">
        <v>0.18433645370000001</v>
      </c>
      <c r="M1833">
        <f t="shared" si="28"/>
        <v>0</v>
      </c>
    </row>
    <row r="1834" spans="2:13" hidden="1" x14ac:dyDescent="0.3">
      <c r="B1834">
        <v>17</v>
      </c>
      <c r="C1834">
        <v>8</v>
      </c>
      <c r="D1834">
        <v>3</v>
      </c>
      <c r="E1834">
        <v>5</v>
      </c>
      <c r="F1834">
        <v>8</v>
      </c>
      <c r="G1834" s="1">
        <v>9</v>
      </c>
      <c r="H1834" s="1">
        <v>4.9999999699999998E-9</v>
      </c>
      <c r="I1834" s="1">
        <v>4.0191593769999997E-9</v>
      </c>
      <c r="J1834" s="1">
        <v>0</v>
      </c>
      <c r="K1834" s="1">
        <v>0</v>
      </c>
      <c r="L1834" s="1">
        <v>0.36601176860000001</v>
      </c>
      <c r="M1834">
        <f t="shared" si="28"/>
        <v>0</v>
      </c>
    </row>
    <row r="1835" spans="2:13" x14ac:dyDescent="0.3">
      <c r="B1835">
        <v>17</v>
      </c>
      <c r="C1835">
        <v>8</v>
      </c>
      <c r="D1835">
        <v>4</v>
      </c>
      <c r="E1835">
        <v>5</v>
      </c>
      <c r="F1835">
        <v>8</v>
      </c>
      <c r="G1835" s="1">
        <v>9</v>
      </c>
      <c r="H1835" s="1">
        <v>4.9999999699999998E-9</v>
      </c>
      <c r="I1835" s="1">
        <v>4.0234053130000003E-9</v>
      </c>
      <c r="J1835" s="1">
        <v>0</v>
      </c>
      <c r="K1835" s="1">
        <v>0</v>
      </c>
      <c r="L1835" s="1">
        <v>0.54904270170000002</v>
      </c>
      <c r="M1835">
        <f t="shared" si="28"/>
        <v>1</v>
      </c>
    </row>
    <row r="1836" spans="2:13" hidden="1" x14ac:dyDescent="0.3">
      <c r="B1836">
        <v>17</v>
      </c>
      <c r="C1836">
        <v>9</v>
      </c>
      <c r="D1836">
        <v>1</v>
      </c>
      <c r="E1836">
        <v>5</v>
      </c>
      <c r="F1836">
        <v>8</v>
      </c>
      <c r="G1836" s="1">
        <v>9</v>
      </c>
      <c r="H1836" s="1">
        <v>4.9999999699999998E-9</v>
      </c>
      <c r="I1836" s="1">
        <v>4.0255177020000004E-9</v>
      </c>
      <c r="J1836" s="1">
        <v>0</v>
      </c>
      <c r="K1836" s="1">
        <v>0</v>
      </c>
      <c r="L1836" s="1">
        <v>50</v>
      </c>
      <c r="M1836">
        <f t="shared" si="28"/>
        <v>0</v>
      </c>
    </row>
    <row r="1837" spans="2:13" hidden="1" x14ac:dyDescent="0.3">
      <c r="B1837">
        <v>17</v>
      </c>
      <c r="C1837">
        <v>9</v>
      </c>
      <c r="D1837">
        <v>2</v>
      </c>
      <c r="E1837">
        <v>5</v>
      </c>
      <c r="F1837">
        <v>8</v>
      </c>
      <c r="G1837" s="1">
        <v>9</v>
      </c>
      <c r="H1837" s="1">
        <v>4.9999999699999998E-9</v>
      </c>
      <c r="I1837" s="1">
        <v>4.3535676599999998E-9</v>
      </c>
      <c r="J1837" s="1">
        <v>0</v>
      </c>
      <c r="K1837" s="1">
        <v>0</v>
      </c>
      <c r="L1837" s="1">
        <v>0.18155719340000001</v>
      </c>
      <c r="M1837">
        <f t="shared" si="28"/>
        <v>0</v>
      </c>
    </row>
    <row r="1838" spans="2:13" hidden="1" x14ac:dyDescent="0.3">
      <c r="B1838">
        <v>17</v>
      </c>
      <c r="C1838">
        <v>9</v>
      </c>
      <c r="D1838">
        <v>3</v>
      </c>
      <c r="E1838">
        <v>5</v>
      </c>
      <c r="F1838">
        <v>8</v>
      </c>
      <c r="G1838" s="1">
        <v>9</v>
      </c>
      <c r="H1838" s="1">
        <v>4.9999999699999998E-9</v>
      </c>
      <c r="I1838" s="1">
        <v>4.0255177020000004E-9</v>
      </c>
      <c r="J1838" s="1">
        <v>0</v>
      </c>
      <c r="K1838" s="1">
        <v>0</v>
      </c>
      <c r="L1838" s="1">
        <v>0.29291969540000001</v>
      </c>
      <c r="M1838">
        <f t="shared" si="28"/>
        <v>0</v>
      </c>
    </row>
    <row r="1839" spans="2:13" x14ac:dyDescent="0.3">
      <c r="B1839">
        <v>17</v>
      </c>
      <c r="C1839">
        <v>9</v>
      </c>
      <c r="D1839">
        <v>4</v>
      </c>
      <c r="E1839">
        <v>5</v>
      </c>
      <c r="F1839">
        <v>8</v>
      </c>
      <c r="G1839" s="1">
        <v>9</v>
      </c>
      <c r="H1839" s="1">
        <v>4.9999999699999998E-9</v>
      </c>
      <c r="I1839" s="1">
        <v>4.0255177020000004E-9</v>
      </c>
      <c r="J1839" s="1">
        <v>0</v>
      </c>
      <c r="K1839" s="1">
        <v>0</v>
      </c>
      <c r="L1839" s="1">
        <v>0.47447681429999999</v>
      </c>
      <c r="M1839">
        <f t="shared" si="28"/>
        <v>1</v>
      </c>
    </row>
    <row r="1840" spans="2:13" hidden="1" x14ac:dyDescent="0.3">
      <c r="B1840">
        <v>17</v>
      </c>
      <c r="C1840">
        <v>10</v>
      </c>
      <c r="D1840">
        <v>1</v>
      </c>
      <c r="E1840">
        <v>5</v>
      </c>
      <c r="F1840">
        <v>8</v>
      </c>
      <c r="G1840" s="1">
        <v>9</v>
      </c>
      <c r="H1840" s="1">
        <v>4.9999999699999998E-9</v>
      </c>
      <c r="I1840" s="1">
        <v>4.0256488320000003E-9</v>
      </c>
      <c r="J1840" s="1">
        <v>0</v>
      </c>
      <c r="K1840" s="1">
        <v>0</v>
      </c>
      <c r="L1840" s="1">
        <v>50</v>
      </c>
      <c r="M1840">
        <f t="shared" si="28"/>
        <v>0</v>
      </c>
    </row>
    <row r="1841" spans="2:13" hidden="1" x14ac:dyDescent="0.3">
      <c r="B1841">
        <v>17</v>
      </c>
      <c r="C1841">
        <v>10</v>
      </c>
      <c r="D1841">
        <v>2</v>
      </c>
      <c r="E1841">
        <v>5</v>
      </c>
      <c r="F1841">
        <v>8</v>
      </c>
      <c r="G1841" s="1">
        <v>9</v>
      </c>
      <c r="H1841" s="1">
        <v>4.9999999699999998E-9</v>
      </c>
      <c r="I1841" s="1">
        <v>4.3538138269999997E-9</v>
      </c>
      <c r="J1841" s="1">
        <v>0</v>
      </c>
      <c r="K1841" s="1">
        <v>0</v>
      </c>
      <c r="L1841" s="1">
        <v>0.1815268397</v>
      </c>
      <c r="M1841">
        <f t="shared" si="28"/>
        <v>0</v>
      </c>
    </row>
    <row r="1842" spans="2:13" hidden="1" x14ac:dyDescent="0.3">
      <c r="B1842">
        <v>17</v>
      </c>
      <c r="C1842">
        <v>10</v>
      </c>
      <c r="D1842">
        <v>3</v>
      </c>
      <c r="E1842">
        <v>5</v>
      </c>
      <c r="F1842">
        <v>8</v>
      </c>
      <c r="G1842" s="1">
        <v>9</v>
      </c>
      <c r="H1842" s="1">
        <v>4.9999999699999998E-9</v>
      </c>
      <c r="I1842" s="1">
        <v>4.0256488320000003E-9</v>
      </c>
      <c r="J1842" s="1">
        <v>0</v>
      </c>
      <c r="K1842" s="1">
        <v>0</v>
      </c>
      <c r="L1842" s="1">
        <v>0.2928406596</v>
      </c>
      <c r="M1842">
        <f t="shared" si="28"/>
        <v>0</v>
      </c>
    </row>
    <row r="1843" spans="2:13" x14ac:dyDescent="0.3">
      <c r="B1843">
        <v>17</v>
      </c>
      <c r="C1843">
        <v>10</v>
      </c>
      <c r="D1843">
        <v>4</v>
      </c>
      <c r="E1843">
        <v>5</v>
      </c>
      <c r="F1843">
        <v>8</v>
      </c>
      <c r="G1843" s="1">
        <v>9</v>
      </c>
      <c r="H1843" s="1">
        <v>4.9999999699999998E-9</v>
      </c>
      <c r="I1843" s="1">
        <v>4.0256488320000003E-9</v>
      </c>
      <c r="J1843" s="1">
        <v>0</v>
      </c>
      <c r="K1843" s="1">
        <v>0</v>
      </c>
      <c r="L1843" s="1">
        <v>0.47436755899999999</v>
      </c>
      <c r="M1843">
        <f t="shared" si="28"/>
        <v>1</v>
      </c>
    </row>
    <row r="1844" spans="2:13" hidden="1" x14ac:dyDescent="0.3">
      <c r="B1844">
        <v>17</v>
      </c>
      <c r="C1844">
        <v>11</v>
      </c>
      <c r="D1844">
        <v>1</v>
      </c>
      <c r="E1844">
        <v>5</v>
      </c>
      <c r="F1844">
        <v>8</v>
      </c>
      <c r="G1844" s="1">
        <v>9</v>
      </c>
      <c r="H1844" s="1">
        <v>4.9999999699999998E-9</v>
      </c>
      <c r="I1844" s="1">
        <v>4.0254092220000002E-9</v>
      </c>
      <c r="J1844" s="1">
        <v>0</v>
      </c>
      <c r="K1844" s="1">
        <v>0</v>
      </c>
      <c r="L1844" s="1">
        <v>50</v>
      </c>
      <c r="M1844">
        <f t="shared" si="28"/>
        <v>0</v>
      </c>
    </row>
    <row r="1845" spans="2:13" hidden="1" x14ac:dyDescent="0.3">
      <c r="B1845">
        <v>17</v>
      </c>
      <c r="C1845">
        <v>11</v>
      </c>
      <c r="D1845">
        <v>2</v>
      </c>
      <c r="E1845">
        <v>5</v>
      </c>
      <c r="F1845">
        <v>8</v>
      </c>
      <c r="G1845" s="1">
        <v>9</v>
      </c>
      <c r="H1845" s="1">
        <v>4.9999999699999998E-9</v>
      </c>
      <c r="I1845" s="1">
        <v>4.3540883059999997E-9</v>
      </c>
      <c r="J1845" s="1">
        <v>0</v>
      </c>
      <c r="K1845" s="1">
        <v>0</v>
      </c>
      <c r="L1845" s="1">
        <v>0.18158230189999999</v>
      </c>
      <c r="M1845">
        <f t="shared" si="28"/>
        <v>0</v>
      </c>
    </row>
    <row r="1846" spans="2:13" hidden="1" x14ac:dyDescent="0.3">
      <c r="B1846">
        <v>17</v>
      </c>
      <c r="C1846">
        <v>11</v>
      </c>
      <c r="D1846">
        <v>3</v>
      </c>
      <c r="E1846">
        <v>5</v>
      </c>
      <c r="F1846">
        <v>8</v>
      </c>
      <c r="G1846" s="1">
        <v>9</v>
      </c>
      <c r="H1846" s="1">
        <v>4.9999999699999998E-9</v>
      </c>
      <c r="I1846" s="1">
        <v>4.0254092220000002E-9</v>
      </c>
      <c r="J1846" s="1">
        <v>0</v>
      </c>
      <c r="K1846" s="1">
        <v>0</v>
      </c>
      <c r="L1846" s="1">
        <v>0.29284182190000002</v>
      </c>
      <c r="M1846">
        <f t="shared" si="28"/>
        <v>0</v>
      </c>
    </row>
    <row r="1847" spans="2:13" x14ac:dyDescent="0.3">
      <c r="B1847">
        <v>17</v>
      </c>
      <c r="C1847">
        <v>11</v>
      </c>
      <c r="D1847">
        <v>4</v>
      </c>
      <c r="E1847">
        <v>5</v>
      </c>
      <c r="F1847">
        <v>8</v>
      </c>
      <c r="G1847" s="1">
        <v>9</v>
      </c>
      <c r="H1847" s="1">
        <v>4.9999999699999998E-9</v>
      </c>
      <c r="I1847" s="1">
        <v>4.0254092220000002E-9</v>
      </c>
      <c r="J1847" s="1">
        <v>0</v>
      </c>
      <c r="K1847" s="1">
        <v>0</v>
      </c>
      <c r="L1847" s="1">
        <v>0.47442415360000001</v>
      </c>
      <c r="M1847">
        <f t="shared" si="28"/>
        <v>1</v>
      </c>
    </row>
    <row r="1848" spans="2:13" hidden="1" x14ac:dyDescent="0.3">
      <c r="B1848">
        <v>17</v>
      </c>
      <c r="C1848">
        <v>12</v>
      </c>
      <c r="D1848">
        <v>1</v>
      </c>
      <c r="E1848">
        <v>5</v>
      </c>
      <c r="F1848">
        <v>8</v>
      </c>
      <c r="G1848" s="1">
        <v>9</v>
      </c>
      <c r="H1848" s="1">
        <v>4.9999999699999998E-9</v>
      </c>
      <c r="I1848" s="1">
        <v>4.0252590179999997E-9</v>
      </c>
      <c r="J1848" s="1">
        <v>0</v>
      </c>
      <c r="K1848" s="1">
        <v>0</v>
      </c>
      <c r="L1848" s="1">
        <v>50</v>
      </c>
      <c r="M1848">
        <f t="shared" si="28"/>
        <v>0</v>
      </c>
    </row>
    <row r="1849" spans="2:13" hidden="1" x14ac:dyDescent="0.3">
      <c r="B1849">
        <v>17</v>
      </c>
      <c r="C1849">
        <v>12</v>
      </c>
      <c r="D1849">
        <v>2</v>
      </c>
      <c r="E1849">
        <v>5</v>
      </c>
      <c r="F1849">
        <v>8</v>
      </c>
      <c r="G1849" s="1">
        <v>9</v>
      </c>
      <c r="H1849" s="1">
        <v>4.9999999699999998E-9</v>
      </c>
      <c r="I1849" s="1">
        <v>4.3543919920000002E-9</v>
      </c>
      <c r="J1849" s="1">
        <v>0</v>
      </c>
      <c r="K1849" s="1">
        <v>0</v>
      </c>
      <c r="L1849" s="1">
        <v>0.18161705140000001</v>
      </c>
      <c r="M1849">
        <f t="shared" si="28"/>
        <v>0</v>
      </c>
    </row>
    <row r="1850" spans="2:13" hidden="1" x14ac:dyDescent="0.3">
      <c r="B1850">
        <v>17</v>
      </c>
      <c r="C1850">
        <v>12</v>
      </c>
      <c r="D1850">
        <v>3</v>
      </c>
      <c r="E1850">
        <v>5</v>
      </c>
      <c r="F1850">
        <v>8</v>
      </c>
      <c r="G1850" s="1">
        <v>9</v>
      </c>
      <c r="H1850" s="1">
        <v>4.9999999699999998E-9</v>
      </c>
      <c r="I1850" s="1">
        <v>4.0252590179999997E-9</v>
      </c>
      <c r="J1850" s="1">
        <v>0</v>
      </c>
      <c r="K1850" s="1">
        <v>0</v>
      </c>
      <c r="L1850" s="1">
        <v>0.29281648989999998</v>
      </c>
      <c r="M1850">
        <f t="shared" si="28"/>
        <v>0</v>
      </c>
    </row>
    <row r="1851" spans="2:13" x14ac:dyDescent="0.3">
      <c r="B1851">
        <v>17</v>
      </c>
      <c r="C1851">
        <v>12</v>
      </c>
      <c r="D1851">
        <v>4</v>
      </c>
      <c r="E1851">
        <v>5</v>
      </c>
      <c r="F1851">
        <v>8</v>
      </c>
      <c r="G1851" s="1">
        <v>9</v>
      </c>
      <c r="H1851" s="1">
        <v>4.9999999699999998E-9</v>
      </c>
      <c r="I1851" s="1">
        <v>4.0252590179999997E-9</v>
      </c>
      <c r="J1851" s="1">
        <v>0</v>
      </c>
      <c r="K1851" s="1">
        <v>0</v>
      </c>
      <c r="L1851" s="1">
        <v>0.47443351150000002</v>
      </c>
      <c r="M1851">
        <f t="shared" si="28"/>
        <v>1</v>
      </c>
    </row>
    <row r="1852" spans="2:13" hidden="1" x14ac:dyDescent="0.3">
      <c r="B1852">
        <v>17</v>
      </c>
      <c r="C1852">
        <v>13</v>
      </c>
      <c r="D1852">
        <v>1</v>
      </c>
      <c r="E1852">
        <v>5</v>
      </c>
      <c r="F1852">
        <v>8</v>
      </c>
      <c r="G1852" s="1">
        <v>9</v>
      </c>
      <c r="H1852" s="1">
        <v>4.9999999699999998E-9</v>
      </c>
      <c r="I1852" s="1">
        <v>3.9486989380000002E-9</v>
      </c>
      <c r="J1852" s="1">
        <v>0</v>
      </c>
      <c r="K1852" s="1">
        <v>0</v>
      </c>
      <c r="L1852" s="1">
        <v>50</v>
      </c>
      <c r="M1852">
        <f t="shared" si="28"/>
        <v>0</v>
      </c>
    </row>
    <row r="1853" spans="2:13" hidden="1" x14ac:dyDescent="0.3">
      <c r="B1853">
        <v>17</v>
      </c>
      <c r="C1853">
        <v>13</v>
      </c>
      <c r="D1853">
        <v>2</v>
      </c>
      <c r="E1853">
        <v>5</v>
      </c>
      <c r="F1853">
        <v>8</v>
      </c>
      <c r="G1853" s="1">
        <v>9</v>
      </c>
      <c r="H1853" s="1">
        <v>4.9999999699999998E-9</v>
      </c>
      <c r="I1853" s="1">
        <v>4.2719337339999998E-9</v>
      </c>
      <c r="J1853" s="1">
        <v>0</v>
      </c>
      <c r="K1853" s="1">
        <v>0</v>
      </c>
      <c r="L1853" s="1">
        <v>0.19967989620000001</v>
      </c>
      <c r="M1853">
        <f t="shared" si="28"/>
        <v>0</v>
      </c>
    </row>
    <row r="1854" spans="2:13" hidden="1" x14ac:dyDescent="0.3">
      <c r="B1854">
        <v>17</v>
      </c>
      <c r="C1854">
        <v>13</v>
      </c>
      <c r="D1854">
        <v>3</v>
      </c>
      <c r="E1854">
        <v>5</v>
      </c>
      <c r="F1854">
        <v>8</v>
      </c>
      <c r="G1854" s="1">
        <v>9</v>
      </c>
      <c r="H1854" s="1">
        <v>4.9999999699999998E-9</v>
      </c>
      <c r="I1854" s="1">
        <v>3.9486989380000002E-9</v>
      </c>
      <c r="J1854" s="1">
        <v>0</v>
      </c>
      <c r="K1854" s="1">
        <v>0</v>
      </c>
      <c r="L1854" s="1">
        <v>0.32750251889999998</v>
      </c>
      <c r="M1854">
        <f t="shared" si="28"/>
        <v>0</v>
      </c>
    </row>
    <row r="1855" spans="2:13" x14ac:dyDescent="0.3">
      <c r="B1855">
        <v>17</v>
      </c>
      <c r="C1855">
        <v>13</v>
      </c>
      <c r="D1855">
        <v>4</v>
      </c>
      <c r="E1855">
        <v>5</v>
      </c>
      <c r="F1855">
        <v>8</v>
      </c>
      <c r="G1855" s="1">
        <v>9</v>
      </c>
      <c r="H1855" s="1">
        <v>4.9999999699999998E-9</v>
      </c>
      <c r="I1855" s="1">
        <v>3.9486989380000002E-9</v>
      </c>
      <c r="J1855" s="1">
        <v>0</v>
      </c>
      <c r="K1855" s="1">
        <v>0</v>
      </c>
      <c r="L1855" s="1">
        <v>0.52718240019999996</v>
      </c>
      <c r="M1855">
        <f t="shared" si="28"/>
        <v>1</v>
      </c>
    </row>
    <row r="1856" spans="2:13" hidden="1" x14ac:dyDescent="0.3">
      <c r="B1856">
        <v>17</v>
      </c>
      <c r="C1856">
        <v>14</v>
      </c>
      <c r="D1856">
        <v>1</v>
      </c>
      <c r="E1856">
        <v>5</v>
      </c>
      <c r="F1856">
        <v>8</v>
      </c>
      <c r="G1856" s="1">
        <v>9</v>
      </c>
      <c r="H1856" s="1">
        <v>4.9999999699999998E-9</v>
      </c>
      <c r="I1856" s="1">
        <v>3.9519244430000001E-9</v>
      </c>
      <c r="J1856" s="1">
        <v>0</v>
      </c>
      <c r="K1856" s="1">
        <v>0</v>
      </c>
      <c r="L1856" s="1">
        <v>50</v>
      </c>
      <c r="M1856">
        <f t="shared" si="28"/>
        <v>0</v>
      </c>
    </row>
    <row r="1857" spans="2:13" hidden="1" x14ac:dyDescent="0.3">
      <c r="B1857">
        <v>17</v>
      </c>
      <c r="C1857">
        <v>14</v>
      </c>
      <c r="D1857">
        <v>2</v>
      </c>
      <c r="E1857">
        <v>5</v>
      </c>
      <c r="F1857">
        <v>8</v>
      </c>
      <c r="G1857" s="1">
        <v>9</v>
      </c>
      <c r="H1857" s="1">
        <v>4.9999999699999998E-9</v>
      </c>
      <c r="I1857" s="1">
        <v>4.2678573729999999E-9</v>
      </c>
      <c r="J1857" s="1">
        <v>0</v>
      </c>
      <c r="K1857" s="1">
        <v>0</v>
      </c>
      <c r="L1857" s="1">
        <v>0.1989047676</v>
      </c>
      <c r="M1857">
        <f t="shared" si="28"/>
        <v>0</v>
      </c>
    </row>
    <row r="1858" spans="2:13" hidden="1" x14ac:dyDescent="0.3">
      <c r="B1858">
        <v>17</v>
      </c>
      <c r="C1858">
        <v>14</v>
      </c>
      <c r="D1858">
        <v>3</v>
      </c>
      <c r="E1858">
        <v>5</v>
      </c>
      <c r="F1858">
        <v>8</v>
      </c>
      <c r="G1858" s="1">
        <v>9</v>
      </c>
      <c r="H1858" s="1">
        <v>4.9999999699999998E-9</v>
      </c>
      <c r="I1858" s="1">
        <v>3.9519244430000001E-9</v>
      </c>
      <c r="J1858" s="1">
        <v>0</v>
      </c>
      <c r="K1858" s="1">
        <v>0</v>
      </c>
      <c r="L1858" s="1">
        <v>0.32756581899999998</v>
      </c>
      <c r="M1858">
        <f t="shared" si="28"/>
        <v>0</v>
      </c>
    </row>
    <row r="1859" spans="2:13" x14ac:dyDescent="0.3">
      <c r="B1859">
        <v>17</v>
      </c>
      <c r="C1859">
        <v>14</v>
      </c>
      <c r="D1859">
        <v>4</v>
      </c>
      <c r="E1859">
        <v>5</v>
      </c>
      <c r="F1859">
        <v>8</v>
      </c>
      <c r="G1859" s="1">
        <v>9</v>
      </c>
      <c r="H1859" s="1">
        <v>4.9999999699999998E-9</v>
      </c>
      <c r="I1859" s="1">
        <v>3.9519244430000001E-9</v>
      </c>
      <c r="J1859" s="1">
        <v>0</v>
      </c>
      <c r="K1859" s="1">
        <v>0</v>
      </c>
      <c r="L1859" s="1">
        <v>0.52647060160000003</v>
      </c>
      <c r="M1859">
        <f t="shared" si="28"/>
        <v>1</v>
      </c>
    </row>
    <row r="1860" spans="2:13" hidden="1" x14ac:dyDescent="0.3">
      <c r="B1860">
        <v>17</v>
      </c>
      <c r="C1860">
        <v>15</v>
      </c>
      <c r="D1860">
        <v>1</v>
      </c>
      <c r="E1860">
        <v>5</v>
      </c>
      <c r="F1860">
        <v>8</v>
      </c>
      <c r="G1860" s="1">
        <v>9</v>
      </c>
      <c r="H1860" s="1">
        <v>4.9999999699999998E-9</v>
      </c>
      <c r="I1860" s="1">
        <v>3.960029185E-9</v>
      </c>
      <c r="J1860" s="1">
        <v>0</v>
      </c>
      <c r="K1860" s="1">
        <v>0</v>
      </c>
      <c r="L1860" s="1">
        <v>38.356163019999997</v>
      </c>
      <c r="M1860">
        <f t="shared" si="28"/>
        <v>0</v>
      </c>
    </row>
    <row r="1861" spans="2:13" hidden="1" x14ac:dyDescent="0.3">
      <c r="B1861">
        <v>17</v>
      </c>
      <c r="C1861">
        <v>15</v>
      </c>
      <c r="D1861">
        <v>2</v>
      </c>
      <c r="E1861">
        <v>5</v>
      </c>
      <c r="F1861">
        <v>8</v>
      </c>
      <c r="G1861" s="1">
        <v>9</v>
      </c>
      <c r="H1861" s="1">
        <v>4.9999999699999998E-9</v>
      </c>
      <c r="I1861" s="1">
        <v>4.1951975229999999E-9</v>
      </c>
      <c r="J1861" s="1">
        <v>0</v>
      </c>
      <c r="K1861" s="1">
        <v>0</v>
      </c>
      <c r="L1861" s="1">
        <v>0.19696272910000001</v>
      </c>
      <c r="M1861">
        <f t="shared" si="28"/>
        <v>0</v>
      </c>
    </row>
    <row r="1862" spans="2:13" hidden="1" x14ac:dyDescent="0.3">
      <c r="B1862">
        <v>17</v>
      </c>
      <c r="C1862">
        <v>15</v>
      </c>
      <c r="D1862">
        <v>3</v>
      </c>
      <c r="E1862">
        <v>5</v>
      </c>
      <c r="F1862">
        <v>8</v>
      </c>
      <c r="G1862" s="1">
        <v>9</v>
      </c>
      <c r="H1862" s="1">
        <v>4.9999999699999998E-9</v>
      </c>
      <c r="I1862" s="1">
        <v>3.960029185E-9</v>
      </c>
      <c r="J1862" s="1">
        <v>0</v>
      </c>
      <c r="K1862" s="1">
        <v>0</v>
      </c>
      <c r="L1862" s="1">
        <v>0.3408419788</v>
      </c>
      <c r="M1862">
        <f t="shared" ref="M1862:M1925" si="29">IF(D1862&gt;D1863,1,0)</f>
        <v>0</v>
      </c>
    </row>
    <row r="1863" spans="2:13" x14ac:dyDescent="0.3">
      <c r="B1863">
        <v>17</v>
      </c>
      <c r="C1863">
        <v>15</v>
      </c>
      <c r="D1863">
        <v>4</v>
      </c>
      <c r="E1863">
        <v>5</v>
      </c>
      <c r="F1863">
        <v>8</v>
      </c>
      <c r="G1863" s="1">
        <v>9</v>
      </c>
      <c r="H1863" s="1">
        <v>4.9999999699999998E-9</v>
      </c>
      <c r="I1863" s="1">
        <v>3.960029185E-9</v>
      </c>
      <c r="J1863" s="1">
        <v>0</v>
      </c>
      <c r="K1863" s="1">
        <v>0</v>
      </c>
      <c r="L1863" s="1">
        <v>0.53780466319999998</v>
      </c>
      <c r="M1863">
        <f t="shared" si="29"/>
        <v>1</v>
      </c>
    </row>
    <row r="1864" spans="2:13" hidden="1" x14ac:dyDescent="0.3">
      <c r="B1864">
        <v>17</v>
      </c>
      <c r="C1864">
        <v>16</v>
      </c>
      <c r="D1864">
        <v>1</v>
      </c>
      <c r="E1864">
        <v>5</v>
      </c>
      <c r="F1864">
        <v>8</v>
      </c>
      <c r="G1864" s="1">
        <v>9</v>
      </c>
      <c r="H1864" s="1">
        <v>4.9999999699999998E-9</v>
      </c>
      <c r="I1864" s="1">
        <v>3.9689591529999997E-9</v>
      </c>
      <c r="J1864" s="1">
        <v>0</v>
      </c>
      <c r="K1864" s="1">
        <v>0</v>
      </c>
      <c r="L1864" s="1">
        <v>0</v>
      </c>
      <c r="M1864">
        <f t="shared" si="29"/>
        <v>0</v>
      </c>
    </row>
    <row r="1865" spans="2:13" hidden="1" x14ac:dyDescent="0.3">
      <c r="B1865">
        <v>17</v>
      </c>
      <c r="C1865">
        <v>16</v>
      </c>
      <c r="D1865">
        <v>2</v>
      </c>
      <c r="E1865">
        <v>5</v>
      </c>
      <c r="F1865">
        <v>8</v>
      </c>
      <c r="G1865" s="1">
        <v>9</v>
      </c>
      <c r="H1865" s="1">
        <v>4.9999999699999998E-9</v>
      </c>
      <c r="I1865" s="1">
        <v>3.9670702819999999E-9</v>
      </c>
      <c r="J1865" s="1">
        <v>0</v>
      </c>
      <c r="K1865" s="1">
        <v>0</v>
      </c>
      <c r="L1865" s="1">
        <v>0</v>
      </c>
      <c r="M1865">
        <f t="shared" si="29"/>
        <v>0</v>
      </c>
    </row>
    <row r="1866" spans="2:13" x14ac:dyDescent="0.3">
      <c r="B1866">
        <v>17</v>
      </c>
      <c r="C1866">
        <v>16</v>
      </c>
      <c r="D1866">
        <v>3</v>
      </c>
      <c r="E1866">
        <v>5</v>
      </c>
      <c r="F1866">
        <v>8</v>
      </c>
      <c r="G1866" s="1">
        <v>9</v>
      </c>
      <c r="H1866" s="1">
        <v>4.9999999699999998E-9</v>
      </c>
      <c r="I1866" s="1">
        <v>3.9670702819999999E-9</v>
      </c>
      <c r="J1866" s="1">
        <v>0</v>
      </c>
      <c r="K1866" s="1">
        <v>0</v>
      </c>
      <c r="L1866" s="1">
        <v>0</v>
      </c>
      <c r="M1866">
        <f t="shared" si="29"/>
        <v>1</v>
      </c>
    </row>
    <row r="1867" spans="2:13" hidden="1" x14ac:dyDescent="0.3">
      <c r="B1867">
        <v>17</v>
      </c>
      <c r="C1867">
        <v>17</v>
      </c>
      <c r="D1867">
        <v>1</v>
      </c>
      <c r="E1867">
        <v>5</v>
      </c>
      <c r="F1867">
        <v>8</v>
      </c>
      <c r="G1867" s="1">
        <v>9</v>
      </c>
      <c r="H1867" s="1">
        <v>4.9999999699999998E-9</v>
      </c>
      <c r="I1867" s="1">
        <v>3.9741745589999996E-9</v>
      </c>
      <c r="J1867" s="1">
        <v>0</v>
      </c>
      <c r="K1867" s="1">
        <v>0</v>
      </c>
      <c r="L1867" s="1">
        <v>0</v>
      </c>
      <c r="M1867">
        <f t="shared" si="29"/>
        <v>0</v>
      </c>
    </row>
    <row r="1868" spans="2:13" hidden="1" x14ac:dyDescent="0.3">
      <c r="B1868">
        <v>17</v>
      </c>
      <c r="C1868">
        <v>17</v>
      </c>
      <c r="D1868">
        <v>2</v>
      </c>
      <c r="E1868">
        <v>5</v>
      </c>
      <c r="F1868">
        <v>8</v>
      </c>
      <c r="G1868" s="1">
        <v>9</v>
      </c>
      <c r="H1868" s="1">
        <v>4.9999999699999998E-9</v>
      </c>
      <c r="I1868" s="1">
        <v>3.9741745589999996E-9</v>
      </c>
      <c r="J1868" s="1">
        <v>0</v>
      </c>
      <c r="K1868" s="1">
        <v>0</v>
      </c>
      <c r="L1868" s="1">
        <v>0</v>
      </c>
      <c r="M1868">
        <f t="shared" si="29"/>
        <v>0</v>
      </c>
    </row>
    <row r="1869" spans="2:13" x14ac:dyDescent="0.3">
      <c r="B1869">
        <v>17</v>
      </c>
      <c r="C1869">
        <v>17</v>
      </c>
      <c r="D1869">
        <v>3</v>
      </c>
      <c r="E1869">
        <v>5</v>
      </c>
      <c r="F1869">
        <v>8</v>
      </c>
      <c r="G1869" s="1">
        <v>9</v>
      </c>
      <c r="H1869" s="1">
        <v>4.9999999699999998E-9</v>
      </c>
      <c r="I1869" s="1">
        <v>3.9741745589999996E-9</v>
      </c>
      <c r="J1869" s="1">
        <v>0</v>
      </c>
      <c r="K1869" s="1">
        <v>0</v>
      </c>
      <c r="L1869" s="1">
        <v>0</v>
      </c>
      <c r="M1869">
        <f t="shared" si="29"/>
        <v>1</v>
      </c>
    </row>
    <row r="1870" spans="2:13" hidden="1" x14ac:dyDescent="0.3">
      <c r="B1870">
        <v>17</v>
      </c>
      <c r="C1870">
        <v>18</v>
      </c>
      <c r="D1870">
        <v>1</v>
      </c>
      <c r="E1870">
        <v>5</v>
      </c>
      <c r="F1870">
        <v>8</v>
      </c>
      <c r="G1870" s="1">
        <v>9</v>
      </c>
      <c r="H1870" s="1">
        <v>4.9999999699999998E-9</v>
      </c>
      <c r="I1870" s="1">
        <v>3.9813408260000002E-9</v>
      </c>
      <c r="J1870" s="1">
        <v>0</v>
      </c>
      <c r="K1870" s="1">
        <v>0</v>
      </c>
      <c r="L1870" s="1">
        <v>0</v>
      </c>
      <c r="M1870">
        <f t="shared" si="29"/>
        <v>0</v>
      </c>
    </row>
    <row r="1871" spans="2:13" hidden="1" x14ac:dyDescent="0.3">
      <c r="B1871">
        <v>17</v>
      </c>
      <c r="C1871">
        <v>18</v>
      </c>
      <c r="D1871">
        <v>2</v>
      </c>
      <c r="E1871">
        <v>5</v>
      </c>
      <c r="F1871">
        <v>8</v>
      </c>
      <c r="G1871" s="1">
        <v>9</v>
      </c>
      <c r="H1871" s="1">
        <v>4.9999999699999998E-9</v>
      </c>
      <c r="I1871" s="1">
        <v>3.9813408260000002E-9</v>
      </c>
      <c r="J1871" s="1">
        <v>0</v>
      </c>
      <c r="K1871" s="1">
        <v>0</v>
      </c>
      <c r="L1871" s="1">
        <v>0</v>
      </c>
      <c r="M1871">
        <f t="shared" si="29"/>
        <v>0</v>
      </c>
    </row>
    <row r="1872" spans="2:13" x14ac:dyDescent="0.3">
      <c r="B1872">
        <v>17</v>
      </c>
      <c r="C1872">
        <v>18</v>
      </c>
      <c r="D1872">
        <v>3</v>
      </c>
      <c r="E1872">
        <v>5</v>
      </c>
      <c r="F1872">
        <v>8</v>
      </c>
      <c r="G1872" s="1">
        <v>9</v>
      </c>
      <c r="H1872" s="1">
        <v>4.9999999699999998E-9</v>
      </c>
      <c r="I1872" s="1">
        <v>3.9813408260000002E-9</v>
      </c>
      <c r="J1872" s="1">
        <v>0</v>
      </c>
      <c r="K1872" s="1">
        <v>0</v>
      </c>
      <c r="L1872" s="1">
        <v>0</v>
      </c>
      <c r="M1872">
        <f t="shared" si="29"/>
        <v>1</v>
      </c>
    </row>
    <row r="1873" spans="2:13" hidden="1" x14ac:dyDescent="0.3">
      <c r="B1873">
        <v>17</v>
      </c>
      <c r="C1873">
        <v>19</v>
      </c>
      <c r="D1873">
        <v>1</v>
      </c>
      <c r="E1873">
        <v>5</v>
      </c>
      <c r="F1873">
        <v>8</v>
      </c>
      <c r="G1873" s="1">
        <v>9</v>
      </c>
      <c r="H1873" s="1">
        <v>4.9999999699999998E-9</v>
      </c>
      <c r="I1873" s="1">
        <v>3.988660276E-9</v>
      </c>
      <c r="J1873" s="1">
        <v>0</v>
      </c>
      <c r="K1873" s="1">
        <v>0</v>
      </c>
      <c r="L1873" s="1">
        <v>0</v>
      </c>
      <c r="M1873">
        <f t="shared" si="29"/>
        <v>0</v>
      </c>
    </row>
    <row r="1874" spans="2:13" hidden="1" x14ac:dyDescent="0.3">
      <c r="B1874">
        <v>17</v>
      </c>
      <c r="C1874">
        <v>19</v>
      </c>
      <c r="D1874">
        <v>2</v>
      </c>
      <c r="E1874">
        <v>5</v>
      </c>
      <c r="F1874">
        <v>8</v>
      </c>
      <c r="G1874" s="1">
        <v>9</v>
      </c>
      <c r="H1874" s="1">
        <v>4.9999999699999998E-9</v>
      </c>
      <c r="I1874" s="1">
        <v>3.988660276E-9</v>
      </c>
      <c r="J1874" s="1">
        <v>0</v>
      </c>
      <c r="K1874" s="1">
        <v>0</v>
      </c>
      <c r="L1874" s="1">
        <v>0</v>
      </c>
      <c r="M1874">
        <f t="shared" si="29"/>
        <v>0</v>
      </c>
    </row>
    <row r="1875" spans="2:13" x14ac:dyDescent="0.3">
      <c r="B1875">
        <v>17</v>
      </c>
      <c r="C1875">
        <v>19</v>
      </c>
      <c r="D1875">
        <v>3</v>
      </c>
      <c r="E1875">
        <v>5</v>
      </c>
      <c r="F1875">
        <v>8</v>
      </c>
      <c r="G1875" s="1">
        <v>9</v>
      </c>
      <c r="H1875" s="1">
        <v>4.9999999699999998E-9</v>
      </c>
      <c r="I1875" s="1">
        <v>3.988660276E-9</v>
      </c>
      <c r="J1875" s="1">
        <v>0</v>
      </c>
      <c r="K1875" s="1">
        <v>0</v>
      </c>
      <c r="L1875" s="1">
        <v>0</v>
      </c>
      <c r="M1875">
        <f t="shared" si="29"/>
        <v>1</v>
      </c>
    </row>
    <row r="1876" spans="2:13" hidden="1" x14ac:dyDescent="0.3">
      <c r="B1876">
        <v>17</v>
      </c>
      <c r="C1876">
        <v>20</v>
      </c>
      <c r="D1876">
        <v>1</v>
      </c>
      <c r="E1876">
        <v>5</v>
      </c>
      <c r="F1876">
        <v>8</v>
      </c>
      <c r="G1876" s="1">
        <v>9</v>
      </c>
      <c r="H1876" s="1">
        <v>4.9999999699999998E-9</v>
      </c>
      <c r="I1876" s="1">
        <v>3.9955395459999997E-9</v>
      </c>
      <c r="J1876" s="1">
        <v>0</v>
      </c>
      <c r="K1876" s="1">
        <v>0</v>
      </c>
      <c r="L1876" s="1">
        <v>0</v>
      </c>
      <c r="M1876">
        <f t="shared" si="29"/>
        <v>0</v>
      </c>
    </row>
    <row r="1877" spans="2:13" hidden="1" x14ac:dyDescent="0.3">
      <c r="B1877">
        <v>17</v>
      </c>
      <c r="C1877">
        <v>20</v>
      </c>
      <c r="D1877">
        <v>2</v>
      </c>
      <c r="E1877">
        <v>5</v>
      </c>
      <c r="F1877">
        <v>8</v>
      </c>
      <c r="G1877" s="1">
        <v>9</v>
      </c>
      <c r="H1877" s="1">
        <v>4.9999999699999998E-9</v>
      </c>
      <c r="I1877" s="1">
        <v>3.9955395459999997E-9</v>
      </c>
      <c r="J1877" s="1">
        <v>0</v>
      </c>
      <c r="K1877" s="1">
        <v>0</v>
      </c>
      <c r="L1877" s="1">
        <v>0</v>
      </c>
      <c r="M1877">
        <f t="shared" si="29"/>
        <v>0</v>
      </c>
    </row>
    <row r="1878" spans="2:13" x14ac:dyDescent="0.3">
      <c r="B1878">
        <v>17</v>
      </c>
      <c r="C1878">
        <v>20</v>
      </c>
      <c r="D1878">
        <v>3</v>
      </c>
      <c r="E1878">
        <v>5</v>
      </c>
      <c r="F1878">
        <v>8</v>
      </c>
      <c r="G1878" s="1">
        <v>9</v>
      </c>
      <c r="H1878" s="1">
        <v>4.9999999699999998E-9</v>
      </c>
      <c r="I1878" s="1">
        <v>3.9955395459999997E-9</v>
      </c>
      <c r="J1878" s="1">
        <v>0</v>
      </c>
      <c r="K1878" s="1">
        <v>0</v>
      </c>
      <c r="L1878" s="1">
        <v>0</v>
      </c>
      <c r="M1878">
        <f t="shared" si="29"/>
        <v>1</v>
      </c>
    </row>
    <row r="1879" spans="2:13" hidden="1" x14ac:dyDescent="0.3">
      <c r="B1879">
        <v>17</v>
      </c>
      <c r="C1879">
        <v>21</v>
      </c>
      <c r="D1879">
        <v>1</v>
      </c>
      <c r="E1879">
        <v>5</v>
      </c>
      <c r="F1879">
        <v>8</v>
      </c>
      <c r="G1879" s="1">
        <v>9</v>
      </c>
      <c r="H1879" s="1">
        <v>4.9999999699999998E-9</v>
      </c>
      <c r="I1879" s="1">
        <v>4.0020504590000001E-9</v>
      </c>
      <c r="J1879" s="1">
        <v>0</v>
      </c>
      <c r="K1879" s="1">
        <v>0</v>
      </c>
      <c r="L1879" s="1">
        <v>0</v>
      </c>
      <c r="M1879">
        <f t="shared" si="29"/>
        <v>0</v>
      </c>
    </row>
    <row r="1880" spans="2:13" hidden="1" x14ac:dyDescent="0.3">
      <c r="B1880">
        <v>17</v>
      </c>
      <c r="C1880">
        <v>21</v>
      </c>
      <c r="D1880">
        <v>2</v>
      </c>
      <c r="E1880">
        <v>5</v>
      </c>
      <c r="F1880">
        <v>8</v>
      </c>
      <c r="G1880" s="1">
        <v>9</v>
      </c>
      <c r="H1880" s="1">
        <v>4.9999999699999998E-9</v>
      </c>
      <c r="I1880" s="1">
        <v>4.0020504590000001E-9</v>
      </c>
      <c r="J1880" s="1">
        <v>0</v>
      </c>
      <c r="K1880" s="1">
        <v>0</v>
      </c>
      <c r="L1880" s="1">
        <v>0</v>
      </c>
      <c r="M1880">
        <f t="shared" si="29"/>
        <v>0</v>
      </c>
    </row>
    <row r="1881" spans="2:13" x14ac:dyDescent="0.3">
      <c r="B1881">
        <v>17</v>
      </c>
      <c r="C1881">
        <v>21</v>
      </c>
      <c r="D1881">
        <v>3</v>
      </c>
      <c r="E1881">
        <v>5</v>
      </c>
      <c r="F1881">
        <v>8</v>
      </c>
      <c r="G1881" s="1">
        <v>9</v>
      </c>
      <c r="H1881" s="1">
        <v>4.9999999699999998E-9</v>
      </c>
      <c r="I1881" s="1">
        <v>4.0020504590000001E-9</v>
      </c>
      <c r="J1881" s="1">
        <v>0</v>
      </c>
      <c r="K1881" s="1">
        <v>0</v>
      </c>
      <c r="L1881" s="1">
        <v>0</v>
      </c>
      <c r="M1881">
        <f t="shared" si="29"/>
        <v>1</v>
      </c>
    </row>
    <row r="1882" spans="2:13" hidden="1" x14ac:dyDescent="0.3">
      <c r="B1882">
        <v>17</v>
      </c>
      <c r="C1882">
        <v>22</v>
      </c>
      <c r="D1882">
        <v>1</v>
      </c>
      <c r="E1882">
        <v>5</v>
      </c>
      <c r="F1882">
        <v>8</v>
      </c>
      <c r="G1882" s="1">
        <v>9</v>
      </c>
      <c r="H1882" s="1">
        <v>4.9999999699999998E-9</v>
      </c>
      <c r="I1882" s="1">
        <v>4.0074402090000001E-9</v>
      </c>
      <c r="J1882" s="1">
        <v>0</v>
      </c>
      <c r="K1882" s="1">
        <v>0</v>
      </c>
      <c r="L1882" s="1">
        <v>0</v>
      </c>
      <c r="M1882">
        <f t="shared" si="29"/>
        <v>0</v>
      </c>
    </row>
    <row r="1883" spans="2:13" hidden="1" x14ac:dyDescent="0.3">
      <c r="B1883">
        <v>17</v>
      </c>
      <c r="C1883">
        <v>22</v>
      </c>
      <c r="D1883">
        <v>2</v>
      </c>
      <c r="E1883">
        <v>5</v>
      </c>
      <c r="F1883">
        <v>8</v>
      </c>
      <c r="G1883" s="1">
        <v>9</v>
      </c>
      <c r="H1883" s="1">
        <v>4.9999999699999998E-9</v>
      </c>
      <c r="I1883" s="1">
        <v>4.0074402090000001E-9</v>
      </c>
      <c r="J1883" s="1">
        <v>0</v>
      </c>
      <c r="K1883" s="1">
        <v>0</v>
      </c>
      <c r="L1883" s="1">
        <v>0</v>
      </c>
      <c r="M1883">
        <f t="shared" si="29"/>
        <v>0</v>
      </c>
    </row>
    <row r="1884" spans="2:13" x14ac:dyDescent="0.3">
      <c r="B1884">
        <v>17</v>
      </c>
      <c r="C1884">
        <v>22</v>
      </c>
      <c r="D1884">
        <v>3</v>
      </c>
      <c r="E1884">
        <v>5</v>
      </c>
      <c r="F1884">
        <v>8</v>
      </c>
      <c r="G1884" s="1">
        <v>9</v>
      </c>
      <c r="H1884" s="1">
        <v>4.9999999699999998E-9</v>
      </c>
      <c r="I1884" s="1">
        <v>4.0074402090000001E-9</v>
      </c>
      <c r="J1884" s="1">
        <v>0</v>
      </c>
      <c r="K1884" s="1">
        <v>0</v>
      </c>
      <c r="L1884" s="1">
        <v>0</v>
      </c>
      <c r="M1884">
        <f t="shared" si="29"/>
        <v>1</v>
      </c>
    </row>
    <row r="1885" spans="2:13" hidden="1" x14ac:dyDescent="0.3">
      <c r="B1885">
        <v>17</v>
      </c>
      <c r="C1885">
        <v>23</v>
      </c>
      <c r="D1885">
        <v>1</v>
      </c>
      <c r="E1885">
        <v>5</v>
      </c>
      <c r="F1885">
        <v>8</v>
      </c>
      <c r="G1885" s="1">
        <v>9</v>
      </c>
      <c r="H1885" s="1">
        <v>4.9999999699999998E-9</v>
      </c>
      <c r="I1885" s="1">
        <v>4.0124338869999997E-9</v>
      </c>
      <c r="J1885" s="1">
        <v>0</v>
      </c>
      <c r="K1885" s="1">
        <v>0</v>
      </c>
      <c r="L1885" s="1">
        <v>0</v>
      </c>
      <c r="M1885">
        <f t="shared" si="29"/>
        <v>0</v>
      </c>
    </row>
    <row r="1886" spans="2:13" hidden="1" x14ac:dyDescent="0.3">
      <c r="B1886">
        <v>17</v>
      </c>
      <c r="C1886">
        <v>23</v>
      </c>
      <c r="D1886">
        <v>2</v>
      </c>
      <c r="E1886">
        <v>5</v>
      </c>
      <c r="F1886">
        <v>8</v>
      </c>
      <c r="G1886" s="1">
        <v>9</v>
      </c>
      <c r="H1886" s="1">
        <v>4.9999999699999998E-9</v>
      </c>
      <c r="I1886" s="1">
        <v>4.0124338869999997E-9</v>
      </c>
      <c r="J1886" s="1">
        <v>0</v>
      </c>
      <c r="K1886" s="1">
        <v>0</v>
      </c>
      <c r="L1886" s="1">
        <v>0</v>
      </c>
      <c r="M1886">
        <f t="shared" si="29"/>
        <v>0</v>
      </c>
    </row>
    <row r="1887" spans="2:13" x14ac:dyDescent="0.3">
      <c r="B1887">
        <v>17</v>
      </c>
      <c r="C1887">
        <v>23</v>
      </c>
      <c r="D1887">
        <v>3</v>
      </c>
      <c r="E1887">
        <v>5</v>
      </c>
      <c r="F1887">
        <v>8</v>
      </c>
      <c r="G1887" s="1">
        <v>9</v>
      </c>
      <c r="H1887" s="1">
        <v>4.9999999699999998E-9</v>
      </c>
      <c r="I1887" s="1">
        <v>4.0124338869999997E-9</v>
      </c>
      <c r="J1887" s="1">
        <v>0</v>
      </c>
      <c r="K1887" s="1">
        <v>0</v>
      </c>
      <c r="L1887" s="1">
        <v>0</v>
      </c>
      <c r="M1887">
        <f t="shared" si="29"/>
        <v>1</v>
      </c>
    </row>
    <row r="1888" spans="2:13" hidden="1" x14ac:dyDescent="0.3">
      <c r="B1888">
        <v>17</v>
      </c>
      <c r="C1888">
        <v>24</v>
      </c>
      <c r="D1888">
        <v>1</v>
      </c>
      <c r="E1888">
        <v>5</v>
      </c>
      <c r="F1888">
        <v>8</v>
      </c>
      <c r="G1888" s="1">
        <v>9</v>
      </c>
      <c r="H1888" s="1">
        <v>4.9999999699999998E-9</v>
      </c>
      <c r="I1888" s="1">
        <v>4.0165519709999998E-9</v>
      </c>
      <c r="J1888" s="1">
        <v>0</v>
      </c>
      <c r="K1888" s="1">
        <v>0</v>
      </c>
      <c r="L1888" s="1">
        <v>5.0228309629999996</v>
      </c>
      <c r="M1888">
        <f t="shared" si="29"/>
        <v>0</v>
      </c>
    </row>
    <row r="1889" spans="2:13" hidden="1" x14ac:dyDescent="0.3">
      <c r="B1889">
        <v>17</v>
      </c>
      <c r="C1889">
        <v>24</v>
      </c>
      <c r="D1889">
        <v>2</v>
      </c>
      <c r="E1889">
        <v>5</v>
      </c>
      <c r="F1889">
        <v>8</v>
      </c>
      <c r="G1889" s="1">
        <v>9</v>
      </c>
      <c r="H1889" s="1">
        <v>4.9999999699999998E-9</v>
      </c>
      <c r="I1889" s="1">
        <v>4.0331026910000004E-9</v>
      </c>
      <c r="J1889" s="1">
        <v>0</v>
      </c>
      <c r="K1889" s="1">
        <v>0</v>
      </c>
      <c r="L1889" s="1">
        <v>0.18363660570000001</v>
      </c>
      <c r="M1889">
        <f t="shared" si="29"/>
        <v>0</v>
      </c>
    </row>
    <row r="1890" spans="2:13" hidden="1" x14ac:dyDescent="0.3">
      <c r="B1890">
        <v>17</v>
      </c>
      <c r="C1890">
        <v>24</v>
      </c>
      <c r="D1890">
        <v>3</v>
      </c>
      <c r="E1890">
        <v>5</v>
      </c>
      <c r="F1890">
        <v>8</v>
      </c>
      <c r="G1890" s="1">
        <v>9</v>
      </c>
      <c r="H1890" s="1">
        <v>4.9999999699999998E-9</v>
      </c>
      <c r="I1890" s="1">
        <v>4.0217506890000003E-9</v>
      </c>
      <c r="J1890" s="1">
        <v>0</v>
      </c>
      <c r="K1890" s="1">
        <v>0</v>
      </c>
      <c r="L1890" s="1">
        <v>0.36344185470000001</v>
      </c>
      <c r="M1890">
        <f t="shared" si="29"/>
        <v>0</v>
      </c>
    </row>
    <row r="1891" spans="2:13" x14ac:dyDescent="0.3">
      <c r="B1891">
        <v>17</v>
      </c>
      <c r="C1891">
        <v>24</v>
      </c>
      <c r="D1891">
        <v>4</v>
      </c>
      <c r="E1891">
        <v>5</v>
      </c>
      <c r="F1891">
        <v>8</v>
      </c>
      <c r="G1891" s="1">
        <v>9</v>
      </c>
      <c r="H1891" s="1">
        <v>4.9999999699999998E-9</v>
      </c>
      <c r="I1891" s="1">
        <v>4.0257206560000003E-9</v>
      </c>
      <c r="J1891" s="1">
        <v>0</v>
      </c>
      <c r="K1891" s="1">
        <v>0</v>
      </c>
      <c r="L1891" s="1">
        <v>0.54587161539999995</v>
      </c>
      <c r="M1891">
        <f t="shared" si="29"/>
        <v>1</v>
      </c>
    </row>
    <row r="1892" spans="2:13" hidden="1" x14ac:dyDescent="0.3">
      <c r="B1892">
        <v>17</v>
      </c>
      <c r="C1892">
        <v>25</v>
      </c>
      <c r="D1892">
        <v>1</v>
      </c>
      <c r="E1892">
        <v>5</v>
      </c>
      <c r="F1892">
        <v>8</v>
      </c>
      <c r="G1892" s="1">
        <v>9</v>
      </c>
      <c r="H1892" s="1">
        <v>4.9999999699999998E-9</v>
      </c>
      <c r="I1892" s="1">
        <v>4.0382549169999997E-9</v>
      </c>
      <c r="J1892" s="1">
        <v>0</v>
      </c>
      <c r="K1892" s="1">
        <v>0</v>
      </c>
      <c r="L1892" s="1">
        <v>50</v>
      </c>
      <c r="M1892">
        <f t="shared" si="29"/>
        <v>0</v>
      </c>
    </row>
    <row r="1893" spans="2:13" hidden="1" x14ac:dyDescent="0.3">
      <c r="B1893">
        <v>17</v>
      </c>
      <c r="C1893">
        <v>25</v>
      </c>
      <c r="D1893">
        <v>2</v>
      </c>
      <c r="E1893">
        <v>5</v>
      </c>
      <c r="F1893">
        <v>8</v>
      </c>
      <c r="G1893" s="1">
        <v>9</v>
      </c>
      <c r="H1893" s="1">
        <v>4.9999999699999998E-9</v>
      </c>
      <c r="I1893" s="1">
        <v>4.2435106639999998E-9</v>
      </c>
      <c r="J1893" s="1">
        <v>0</v>
      </c>
      <c r="K1893" s="1">
        <v>0</v>
      </c>
      <c r="L1893" s="1">
        <v>0.17861893770000001</v>
      </c>
      <c r="M1893">
        <f t="shared" si="29"/>
        <v>0</v>
      </c>
    </row>
    <row r="1894" spans="2:13" hidden="1" x14ac:dyDescent="0.3">
      <c r="B1894">
        <v>17</v>
      </c>
      <c r="C1894">
        <v>25</v>
      </c>
      <c r="D1894">
        <v>3</v>
      </c>
      <c r="E1894">
        <v>5</v>
      </c>
      <c r="F1894">
        <v>8</v>
      </c>
      <c r="G1894" s="1">
        <v>9</v>
      </c>
      <c r="H1894" s="1">
        <v>4.9999999699999998E-9</v>
      </c>
      <c r="I1894" s="1">
        <v>4.0382549169999997E-9</v>
      </c>
      <c r="J1894" s="1">
        <v>0</v>
      </c>
      <c r="K1894" s="1">
        <v>0</v>
      </c>
      <c r="L1894" s="1">
        <v>0.31232115630000001</v>
      </c>
      <c r="M1894">
        <f t="shared" si="29"/>
        <v>0</v>
      </c>
    </row>
    <row r="1895" spans="2:13" x14ac:dyDescent="0.3">
      <c r="B1895">
        <v>17</v>
      </c>
      <c r="C1895">
        <v>25</v>
      </c>
      <c r="D1895">
        <v>4</v>
      </c>
      <c r="E1895">
        <v>5</v>
      </c>
      <c r="F1895">
        <v>8</v>
      </c>
      <c r="G1895" s="1">
        <v>9</v>
      </c>
      <c r="H1895" s="1">
        <v>4.9999999699999998E-9</v>
      </c>
      <c r="I1895" s="1">
        <v>4.0382549169999997E-9</v>
      </c>
      <c r="J1895" s="1">
        <v>0</v>
      </c>
      <c r="K1895" s="1">
        <v>0</v>
      </c>
      <c r="L1895" s="1">
        <v>0.49094000459999998</v>
      </c>
      <c r="M1895">
        <f t="shared" si="29"/>
        <v>1</v>
      </c>
    </row>
    <row r="1896" spans="2:13" hidden="1" x14ac:dyDescent="0.3">
      <c r="B1896">
        <v>17</v>
      </c>
      <c r="C1896">
        <v>26</v>
      </c>
      <c r="D1896">
        <v>1</v>
      </c>
      <c r="E1896">
        <v>5</v>
      </c>
      <c r="F1896">
        <v>8</v>
      </c>
      <c r="G1896" s="1">
        <v>9</v>
      </c>
      <c r="H1896" s="1">
        <v>4.9999999699999998E-9</v>
      </c>
      <c r="I1896" s="1">
        <v>4.0433633330000002E-9</v>
      </c>
      <c r="J1896" s="1">
        <v>0</v>
      </c>
      <c r="K1896" s="1">
        <v>0</v>
      </c>
      <c r="L1896" s="1">
        <v>50</v>
      </c>
      <c r="M1896">
        <f t="shared" si="29"/>
        <v>0</v>
      </c>
    </row>
    <row r="1897" spans="2:13" hidden="1" x14ac:dyDescent="0.3">
      <c r="B1897">
        <v>17</v>
      </c>
      <c r="C1897">
        <v>26</v>
      </c>
      <c r="D1897">
        <v>2</v>
      </c>
      <c r="E1897">
        <v>5</v>
      </c>
      <c r="F1897">
        <v>8</v>
      </c>
      <c r="G1897" s="1">
        <v>9</v>
      </c>
      <c r="H1897" s="1">
        <v>4.9999999699999998E-9</v>
      </c>
      <c r="I1897" s="1">
        <v>4.2442011830000002E-9</v>
      </c>
      <c r="J1897" s="1">
        <v>0</v>
      </c>
      <c r="K1897" s="1">
        <v>0</v>
      </c>
      <c r="L1897" s="1">
        <v>0.17744570970000001</v>
      </c>
      <c r="M1897">
        <f t="shared" si="29"/>
        <v>0</v>
      </c>
    </row>
    <row r="1898" spans="2:13" hidden="1" x14ac:dyDescent="0.3">
      <c r="B1898">
        <v>17</v>
      </c>
      <c r="C1898">
        <v>26</v>
      </c>
      <c r="D1898">
        <v>3</v>
      </c>
      <c r="E1898">
        <v>5</v>
      </c>
      <c r="F1898">
        <v>8</v>
      </c>
      <c r="G1898" s="1">
        <v>9</v>
      </c>
      <c r="H1898" s="1">
        <v>4.9999999699999998E-9</v>
      </c>
      <c r="I1898" s="1">
        <v>4.0433633330000002E-9</v>
      </c>
      <c r="J1898" s="1">
        <v>0</v>
      </c>
      <c r="K1898" s="1">
        <v>0</v>
      </c>
      <c r="L1898" s="1">
        <v>0.31100416180000001</v>
      </c>
      <c r="M1898">
        <f t="shared" si="29"/>
        <v>0</v>
      </c>
    </row>
    <row r="1899" spans="2:13" x14ac:dyDescent="0.3">
      <c r="B1899">
        <v>17</v>
      </c>
      <c r="C1899">
        <v>26</v>
      </c>
      <c r="D1899">
        <v>4</v>
      </c>
      <c r="E1899">
        <v>5</v>
      </c>
      <c r="F1899">
        <v>8</v>
      </c>
      <c r="G1899" s="1">
        <v>9</v>
      </c>
      <c r="H1899" s="1">
        <v>4.9999999699999998E-9</v>
      </c>
      <c r="I1899" s="1">
        <v>4.0433633330000002E-9</v>
      </c>
      <c r="J1899" s="1">
        <v>0</v>
      </c>
      <c r="K1899" s="1">
        <v>0</v>
      </c>
      <c r="L1899" s="1">
        <v>0.48844981189999997</v>
      </c>
      <c r="M1899">
        <f t="shared" si="29"/>
        <v>1</v>
      </c>
    </row>
    <row r="1900" spans="2:13" hidden="1" x14ac:dyDescent="0.3">
      <c r="B1900">
        <v>17</v>
      </c>
      <c r="C1900">
        <v>27</v>
      </c>
      <c r="D1900">
        <v>1</v>
      </c>
      <c r="E1900">
        <v>5</v>
      </c>
      <c r="F1900">
        <v>8</v>
      </c>
      <c r="G1900" s="1">
        <v>9</v>
      </c>
      <c r="H1900" s="1">
        <v>4.9999999699999998E-9</v>
      </c>
      <c r="I1900" s="1">
        <v>4.0484282369999998E-9</v>
      </c>
      <c r="J1900" s="1">
        <v>0</v>
      </c>
      <c r="K1900" s="1">
        <v>0</v>
      </c>
      <c r="L1900" s="1">
        <v>50</v>
      </c>
      <c r="M1900">
        <f t="shared" si="29"/>
        <v>0</v>
      </c>
    </row>
    <row r="1901" spans="2:13" hidden="1" x14ac:dyDescent="0.3">
      <c r="B1901">
        <v>17</v>
      </c>
      <c r="C1901">
        <v>27</v>
      </c>
      <c r="D1901">
        <v>2</v>
      </c>
      <c r="E1901">
        <v>5</v>
      </c>
      <c r="F1901">
        <v>8</v>
      </c>
      <c r="G1901" s="1">
        <v>9</v>
      </c>
      <c r="H1901" s="1">
        <v>4.9999999699999998E-9</v>
      </c>
      <c r="I1901" s="1">
        <v>4.2448914050000002E-9</v>
      </c>
      <c r="J1901" s="1">
        <v>0</v>
      </c>
      <c r="K1901" s="1">
        <v>0</v>
      </c>
      <c r="L1901" s="1">
        <v>0.17628540100000001</v>
      </c>
      <c r="M1901">
        <f t="shared" si="29"/>
        <v>0</v>
      </c>
    </row>
    <row r="1902" spans="2:13" hidden="1" x14ac:dyDescent="0.3">
      <c r="B1902">
        <v>17</v>
      </c>
      <c r="C1902">
        <v>27</v>
      </c>
      <c r="D1902">
        <v>3</v>
      </c>
      <c r="E1902">
        <v>5</v>
      </c>
      <c r="F1902">
        <v>8</v>
      </c>
      <c r="G1902" s="1">
        <v>9</v>
      </c>
      <c r="H1902" s="1">
        <v>4.9999999699999998E-9</v>
      </c>
      <c r="I1902" s="1">
        <v>4.0484282369999998E-9</v>
      </c>
      <c r="J1902" s="1">
        <v>0</v>
      </c>
      <c r="K1902" s="1">
        <v>0</v>
      </c>
      <c r="L1902" s="1">
        <v>0.30970022079999998</v>
      </c>
      <c r="M1902">
        <f t="shared" si="29"/>
        <v>0</v>
      </c>
    </row>
    <row r="1903" spans="2:13" x14ac:dyDescent="0.3">
      <c r="B1903">
        <v>17</v>
      </c>
      <c r="C1903">
        <v>27</v>
      </c>
      <c r="D1903">
        <v>4</v>
      </c>
      <c r="E1903">
        <v>5</v>
      </c>
      <c r="F1903">
        <v>8</v>
      </c>
      <c r="G1903" s="1">
        <v>9</v>
      </c>
      <c r="H1903" s="1">
        <v>4.9999999699999998E-9</v>
      </c>
      <c r="I1903" s="1">
        <v>4.0484282369999998E-9</v>
      </c>
      <c r="J1903" s="1">
        <v>0</v>
      </c>
      <c r="K1903" s="1">
        <v>0</v>
      </c>
      <c r="L1903" s="1">
        <v>0.48598554729999999</v>
      </c>
      <c r="M1903">
        <f t="shared" si="29"/>
        <v>1</v>
      </c>
    </row>
    <row r="1904" spans="2:13" hidden="1" x14ac:dyDescent="0.3">
      <c r="B1904">
        <v>17</v>
      </c>
      <c r="C1904">
        <v>28</v>
      </c>
      <c r="D1904">
        <v>1</v>
      </c>
      <c r="E1904">
        <v>5</v>
      </c>
      <c r="F1904">
        <v>8</v>
      </c>
      <c r="G1904" s="1">
        <v>9</v>
      </c>
      <c r="H1904" s="1">
        <v>4.9999999699999998E-9</v>
      </c>
      <c r="I1904" s="1">
        <v>4.0529736879999997E-9</v>
      </c>
      <c r="J1904" s="1">
        <v>0</v>
      </c>
      <c r="K1904" s="1">
        <v>0</v>
      </c>
      <c r="L1904" s="1">
        <v>50</v>
      </c>
      <c r="M1904">
        <f t="shared" si="29"/>
        <v>0</v>
      </c>
    </row>
    <row r="1905" spans="2:13" hidden="1" x14ac:dyDescent="0.3">
      <c r="B1905">
        <v>17</v>
      </c>
      <c r="C1905">
        <v>28</v>
      </c>
      <c r="D1905">
        <v>2</v>
      </c>
      <c r="E1905">
        <v>5</v>
      </c>
      <c r="F1905">
        <v>8</v>
      </c>
      <c r="G1905" s="1">
        <v>9</v>
      </c>
      <c r="H1905" s="1">
        <v>4.9999999699999998E-9</v>
      </c>
      <c r="I1905" s="1">
        <v>4.2455801370000003E-9</v>
      </c>
      <c r="J1905" s="1">
        <v>0</v>
      </c>
      <c r="K1905" s="1">
        <v>0</v>
      </c>
      <c r="L1905" s="1">
        <v>0.17524656650000001</v>
      </c>
      <c r="M1905">
        <f t="shared" si="29"/>
        <v>0</v>
      </c>
    </row>
    <row r="1906" spans="2:13" hidden="1" x14ac:dyDescent="0.3">
      <c r="B1906">
        <v>17</v>
      </c>
      <c r="C1906">
        <v>28</v>
      </c>
      <c r="D1906">
        <v>3</v>
      </c>
      <c r="E1906">
        <v>5</v>
      </c>
      <c r="F1906">
        <v>8</v>
      </c>
      <c r="G1906" s="1">
        <v>9</v>
      </c>
      <c r="H1906" s="1">
        <v>4.9999999699999998E-9</v>
      </c>
      <c r="I1906" s="1">
        <v>4.0529736879999997E-9</v>
      </c>
      <c r="J1906" s="1">
        <v>0</v>
      </c>
      <c r="K1906" s="1">
        <v>0</v>
      </c>
      <c r="L1906" s="1">
        <v>0.30851808190000002</v>
      </c>
      <c r="M1906">
        <f t="shared" si="29"/>
        <v>0</v>
      </c>
    </row>
    <row r="1907" spans="2:13" x14ac:dyDescent="0.3">
      <c r="B1907">
        <v>17</v>
      </c>
      <c r="C1907">
        <v>28</v>
      </c>
      <c r="D1907">
        <v>4</v>
      </c>
      <c r="E1907">
        <v>5</v>
      </c>
      <c r="F1907">
        <v>8</v>
      </c>
      <c r="G1907" s="1">
        <v>9</v>
      </c>
      <c r="H1907" s="1">
        <v>4.9999999699999998E-9</v>
      </c>
      <c r="I1907" s="1">
        <v>4.0529736879999997E-9</v>
      </c>
      <c r="J1907" s="1">
        <v>0</v>
      </c>
      <c r="K1907" s="1">
        <v>0</v>
      </c>
      <c r="L1907" s="1">
        <v>0.48376467820000002</v>
      </c>
      <c r="M1907">
        <f t="shared" si="29"/>
        <v>1</v>
      </c>
    </row>
    <row r="1908" spans="2:13" hidden="1" x14ac:dyDescent="0.3">
      <c r="B1908">
        <v>17</v>
      </c>
      <c r="C1908">
        <v>29</v>
      </c>
      <c r="D1908">
        <v>1</v>
      </c>
      <c r="E1908">
        <v>5</v>
      </c>
      <c r="F1908">
        <v>8</v>
      </c>
      <c r="G1908" s="1">
        <v>9</v>
      </c>
      <c r="H1908" s="1">
        <v>4.9999999699999998E-9</v>
      </c>
      <c r="I1908" s="1">
        <v>4.05644834E-9</v>
      </c>
      <c r="J1908" s="1">
        <v>0</v>
      </c>
      <c r="K1908" s="1">
        <v>0</v>
      </c>
      <c r="L1908" s="1">
        <v>50</v>
      </c>
      <c r="M1908">
        <f t="shared" si="29"/>
        <v>0</v>
      </c>
    </row>
    <row r="1909" spans="2:13" hidden="1" x14ac:dyDescent="0.3">
      <c r="B1909">
        <v>17</v>
      </c>
      <c r="C1909">
        <v>29</v>
      </c>
      <c r="D1909">
        <v>2</v>
      </c>
      <c r="E1909">
        <v>5</v>
      </c>
      <c r="F1909">
        <v>8</v>
      </c>
      <c r="G1909" s="1">
        <v>9</v>
      </c>
      <c r="H1909" s="1">
        <v>4.9999999699999998E-9</v>
      </c>
      <c r="I1909" s="1">
        <v>4.2462688680000003E-9</v>
      </c>
      <c r="J1909" s="1">
        <v>0</v>
      </c>
      <c r="K1909" s="1">
        <v>0</v>
      </c>
      <c r="L1909" s="1">
        <v>0.1744540185</v>
      </c>
      <c r="M1909">
        <f t="shared" si="29"/>
        <v>0</v>
      </c>
    </row>
    <row r="1910" spans="2:13" hidden="1" x14ac:dyDescent="0.3">
      <c r="B1910">
        <v>17</v>
      </c>
      <c r="C1910">
        <v>29</v>
      </c>
      <c r="D1910">
        <v>3</v>
      </c>
      <c r="E1910">
        <v>5</v>
      </c>
      <c r="F1910">
        <v>8</v>
      </c>
      <c r="G1910" s="1">
        <v>9</v>
      </c>
      <c r="H1910" s="1">
        <v>4.9999999699999998E-9</v>
      </c>
      <c r="I1910" s="1">
        <v>4.05644834E-9</v>
      </c>
      <c r="J1910" s="1">
        <v>0</v>
      </c>
      <c r="K1910" s="1">
        <v>0</v>
      </c>
      <c r="L1910" s="1">
        <v>0.30758225919999999</v>
      </c>
      <c r="M1910">
        <f t="shared" si="29"/>
        <v>0</v>
      </c>
    </row>
    <row r="1911" spans="2:13" x14ac:dyDescent="0.3">
      <c r="B1911">
        <v>17</v>
      </c>
      <c r="C1911">
        <v>29</v>
      </c>
      <c r="D1911">
        <v>4</v>
      </c>
      <c r="E1911">
        <v>5</v>
      </c>
      <c r="F1911">
        <v>8</v>
      </c>
      <c r="G1911" s="1">
        <v>9</v>
      </c>
      <c r="H1911" s="1">
        <v>4.9999999699999998E-9</v>
      </c>
      <c r="I1911" s="1">
        <v>4.05644834E-9</v>
      </c>
      <c r="J1911" s="1">
        <v>0</v>
      </c>
      <c r="K1911" s="1">
        <v>0</v>
      </c>
      <c r="L1911" s="1">
        <v>0.48203635220000002</v>
      </c>
      <c r="M1911">
        <f t="shared" si="29"/>
        <v>1</v>
      </c>
    </row>
    <row r="1912" spans="2:13" hidden="1" x14ac:dyDescent="0.3">
      <c r="B1912">
        <v>17</v>
      </c>
      <c r="C1912">
        <v>30</v>
      </c>
      <c r="D1912">
        <v>1</v>
      </c>
      <c r="E1912">
        <v>5</v>
      </c>
      <c r="F1912">
        <v>8</v>
      </c>
      <c r="G1912" s="1">
        <v>9</v>
      </c>
      <c r="H1912" s="1">
        <v>4.9999999699999998E-9</v>
      </c>
      <c r="I1912" s="1">
        <v>4.0598914030000002E-9</v>
      </c>
      <c r="J1912" s="1">
        <v>0</v>
      </c>
      <c r="K1912" s="1">
        <v>0</v>
      </c>
      <c r="L1912" s="1">
        <v>50</v>
      </c>
      <c r="M1912">
        <f t="shared" si="29"/>
        <v>0</v>
      </c>
    </row>
    <row r="1913" spans="2:13" hidden="1" x14ac:dyDescent="0.3">
      <c r="B1913">
        <v>17</v>
      </c>
      <c r="C1913">
        <v>30</v>
      </c>
      <c r="D1913">
        <v>2</v>
      </c>
      <c r="E1913">
        <v>5</v>
      </c>
      <c r="F1913">
        <v>8</v>
      </c>
      <c r="G1913" s="1">
        <v>9</v>
      </c>
      <c r="H1913" s="1">
        <v>4.9999999699999998E-9</v>
      </c>
      <c r="I1913" s="1">
        <v>4.2469647529999999E-9</v>
      </c>
      <c r="J1913" s="1">
        <v>0</v>
      </c>
      <c r="K1913" s="1">
        <v>0</v>
      </c>
      <c r="L1913" s="1">
        <v>0.17367002370000001</v>
      </c>
      <c r="M1913">
        <f t="shared" si="29"/>
        <v>0</v>
      </c>
    </row>
    <row r="1914" spans="2:13" hidden="1" x14ac:dyDescent="0.3">
      <c r="B1914">
        <v>17</v>
      </c>
      <c r="C1914">
        <v>30</v>
      </c>
      <c r="D1914">
        <v>3</v>
      </c>
      <c r="E1914">
        <v>5</v>
      </c>
      <c r="F1914">
        <v>8</v>
      </c>
      <c r="G1914" s="1">
        <v>9</v>
      </c>
      <c r="H1914" s="1">
        <v>4.9999999699999998E-9</v>
      </c>
      <c r="I1914" s="1">
        <v>4.0598914030000002E-9</v>
      </c>
      <c r="J1914" s="1">
        <v>0</v>
      </c>
      <c r="K1914" s="1">
        <v>0</v>
      </c>
      <c r="L1914" s="1">
        <v>0.306653589</v>
      </c>
      <c r="M1914">
        <f t="shared" si="29"/>
        <v>0</v>
      </c>
    </row>
    <row r="1915" spans="2:13" x14ac:dyDescent="0.3">
      <c r="B1915">
        <v>17</v>
      </c>
      <c r="C1915">
        <v>30</v>
      </c>
      <c r="D1915">
        <v>4</v>
      </c>
      <c r="E1915">
        <v>5</v>
      </c>
      <c r="F1915">
        <v>8</v>
      </c>
      <c r="G1915" s="1">
        <v>9</v>
      </c>
      <c r="H1915" s="1">
        <v>4.9999999699999998E-9</v>
      </c>
      <c r="I1915" s="1">
        <v>4.0598914030000002E-9</v>
      </c>
      <c r="J1915" s="1">
        <v>0</v>
      </c>
      <c r="K1915" s="1">
        <v>0</v>
      </c>
      <c r="L1915" s="1">
        <v>0.48032358289999999</v>
      </c>
      <c r="M1915">
        <f t="shared" si="29"/>
        <v>1</v>
      </c>
    </row>
    <row r="1916" spans="2:13" hidden="1" x14ac:dyDescent="0.3">
      <c r="B1916">
        <v>18</v>
      </c>
      <c r="C1916">
        <v>1</v>
      </c>
      <c r="D1916">
        <v>1</v>
      </c>
      <c r="E1916">
        <v>5</v>
      </c>
      <c r="F1916">
        <v>8</v>
      </c>
      <c r="G1916" s="1">
        <v>9</v>
      </c>
      <c r="H1916" s="1">
        <v>9.9999999389999994E-9</v>
      </c>
      <c r="I1916" s="1">
        <v>8.1266069410000005E-9</v>
      </c>
      <c r="J1916" s="1">
        <v>0</v>
      </c>
      <c r="K1916" s="1">
        <v>0</v>
      </c>
      <c r="L1916" s="1">
        <v>37.44292068</v>
      </c>
      <c r="M1916">
        <f t="shared" si="29"/>
        <v>0</v>
      </c>
    </row>
    <row r="1917" spans="2:13" hidden="1" x14ac:dyDescent="0.3">
      <c r="B1917">
        <v>18</v>
      </c>
      <c r="C1917">
        <v>1</v>
      </c>
      <c r="D1917">
        <v>2</v>
      </c>
      <c r="E1917">
        <v>5</v>
      </c>
      <c r="F1917">
        <v>8</v>
      </c>
      <c r="G1917" s="1">
        <v>9</v>
      </c>
      <c r="H1917" s="1">
        <v>9.9999999389999994E-9</v>
      </c>
      <c r="I1917" s="1">
        <v>8.3403688670000007E-9</v>
      </c>
      <c r="J1917" s="1">
        <v>0</v>
      </c>
      <c r="K1917" s="1">
        <v>0</v>
      </c>
      <c r="L1917" s="1">
        <v>0.34578877689999998</v>
      </c>
      <c r="M1917">
        <f t="shared" si="29"/>
        <v>0</v>
      </c>
    </row>
    <row r="1918" spans="2:13" hidden="1" x14ac:dyDescent="0.3">
      <c r="B1918">
        <v>18</v>
      </c>
      <c r="C1918">
        <v>1</v>
      </c>
      <c r="D1918">
        <v>3</v>
      </c>
      <c r="E1918">
        <v>5</v>
      </c>
      <c r="F1918">
        <v>8</v>
      </c>
      <c r="G1918" s="1">
        <v>9</v>
      </c>
      <c r="H1918" s="1">
        <v>9.9999999389999994E-9</v>
      </c>
      <c r="I1918" s="1">
        <v>8.1266069410000005E-9</v>
      </c>
      <c r="J1918" s="1">
        <v>0</v>
      </c>
      <c r="K1918" s="1">
        <v>0</v>
      </c>
      <c r="L1918" s="1">
        <v>0.64427036049999997</v>
      </c>
      <c r="M1918">
        <f t="shared" si="29"/>
        <v>0</v>
      </c>
    </row>
    <row r="1919" spans="2:13" x14ac:dyDescent="0.3">
      <c r="B1919">
        <v>18</v>
      </c>
      <c r="C1919">
        <v>1</v>
      </c>
      <c r="D1919">
        <v>4</v>
      </c>
      <c r="E1919">
        <v>5</v>
      </c>
      <c r="F1919">
        <v>8</v>
      </c>
      <c r="G1919" s="1">
        <v>9</v>
      </c>
      <c r="H1919" s="1">
        <v>9.9999999389999994E-9</v>
      </c>
      <c r="I1919" s="1">
        <v>8.1266069410000005E-9</v>
      </c>
      <c r="J1919" s="1">
        <v>0</v>
      </c>
      <c r="K1919" s="1">
        <v>0</v>
      </c>
      <c r="L1919" s="1">
        <v>0.99005931619999998</v>
      </c>
      <c r="M1919">
        <f t="shared" si="29"/>
        <v>1</v>
      </c>
    </row>
    <row r="1920" spans="2:13" hidden="1" x14ac:dyDescent="0.3">
      <c r="B1920">
        <v>18</v>
      </c>
      <c r="C1920">
        <v>2</v>
      </c>
      <c r="D1920">
        <v>1</v>
      </c>
      <c r="E1920">
        <v>5</v>
      </c>
      <c r="F1920">
        <v>8</v>
      </c>
      <c r="G1920" s="1">
        <v>9</v>
      </c>
      <c r="H1920" s="1">
        <v>9.9999999389999994E-9</v>
      </c>
      <c r="I1920" s="1">
        <v>8.1333076950000005E-9</v>
      </c>
      <c r="J1920" s="1">
        <v>0</v>
      </c>
      <c r="K1920" s="1">
        <v>0</v>
      </c>
      <c r="L1920" s="1">
        <v>0</v>
      </c>
      <c r="M1920">
        <f t="shared" si="29"/>
        <v>0</v>
      </c>
    </row>
    <row r="1921" spans="2:13" hidden="1" x14ac:dyDescent="0.3">
      <c r="B1921">
        <v>18</v>
      </c>
      <c r="C1921">
        <v>2</v>
      </c>
      <c r="D1921">
        <v>2</v>
      </c>
      <c r="E1921">
        <v>5</v>
      </c>
      <c r="F1921">
        <v>8</v>
      </c>
      <c r="G1921" s="1">
        <v>9</v>
      </c>
      <c r="H1921" s="1">
        <v>9.9999999389999994E-9</v>
      </c>
      <c r="I1921" s="1">
        <v>8.1309545039999995E-9</v>
      </c>
      <c r="J1921" s="1">
        <v>0</v>
      </c>
      <c r="K1921" s="1">
        <v>0</v>
      </c>
      <c r="L1921" s="1">
        <v>0</v>
      </c>
      <c r="M1921">
        <f t="shared" si="29"/>
        <v>0</v>
      </c>
    </row>
    <row r="1922" spans="2:13" x14ac:dyDescent="0.3">
      <c r="B1922">
        <v>18</v>
      </c>
      <c r="C1922">
        <v>2</v>
      </c>
      <c r="D1922">
        <v>3</v>
      </c>
      <c r="E1922">
        <v>5</v>
      </c>
      <c r="F1922">
        <v>8</v>
      </c>
      <c r="G1922" s="1">
        <v>9</v>
      </c>
      <c r="H1922" s="1">
        <v>9.9999999389999994E-9</v>
      </c>
      <c r="I1922" s="1">
        <v>8.1309545039999995E-9</v>
      </c>
      <c r="J1922" s="1">
        <v>0</v>
      </c>
      <c r="K1922" s="1">
        <v>0</v>
      </c>
      <c r="L1922" s="1">
        <v>0</v>
      </c>
      <c r="M1922">
        <f t="shared" si="29"/>
        <v>1</v>
      </c>
    </row>
    <row r="1923" spans="2:13" hidden="1" x14ac:dyDescent="0.3">
      <c r="B1923">
        <v>18</v>
      </c>
      <c r="C1923">
        <v>3</v>
      </c>
      <c r="D1923">
        <v>1</v>
      </c>
      <c r="E1923">
        <v>5</v>
      </c>
      <c r="F1923">
        <v>8</v>
      </c>
      <c r="G1923" s="1">
        <v>9</v>
      </c>
      <c r="H1923" s="1">
        <v>9.9999999389999994E-9</v>
      </c>
      <c r="I1923" s="1">
        <v>8.1326359509999998E-9</v>
      </c>
      <c r="J1923" s="1">
        <v>0</v>
      </c>
      <c r="K1923" s="1">
        <v>0</v>
      </c>
      <c r="L1923" s="1">
        <v>0</v>
      </c>
      <c r="M1923">
        <f t="shared" si="29"/>
        <v>0</v>
      </c>
    </row>
    <row r="1924" spans="2:13" hidden="1" x14ac:dyDescent="0.3">
      <c r="B1924">
        <v>18</v>
      </c>
      <c r="C1924">
        <v>3</v>
      </c>
      <c r="D1924">
        <v>2</v>
      </c>
      <c r="E1924">
        <v>5</v>
      </c>
      <c r="F1924">
        <v>8</v>
      </c>
      <c r="G1924" s="1">
        <v>9</v>
      </c>
      <c r="H1924" s="1">
        <v>9.9999999389999994E-9</v>
      </c>
      <c r="I1924" s="1">
        <v>8.1326359509999998E-9</v>
      </c>
      <c r="J1924" s="1">
        <v>0</v>
      </c>
      <c r="K1924" s="1">
        <v>0</v>
      </c>
      <c r="L1924" s="1">
        <v>0</v>
      </c>
      <c r="M1924">
        <f t="shared" si="29"/>
        <v>0</v>
      </c>
    </row>
    <row r="1925" spans="2:13" x14ac:dyDescent="0.3">
      <c r="B1925">
        <v>18</v>
      </c>
      <c r="C1925">
        <v>3</v>
      </c>
      <c r="D1925">
        <v>3</v>
      </c>
      <c r="E1925">
        <v>5</v>
      </c>
      <c r="F1925">
        <v>8</v>
      </c>
      <c r="G1925" s="1">
        <v>9</v>
      </c>
      <c r="H1925" s="1">
        <v>9.9999999389999994E-9</v>
      </c>
      <c r="I1925" s="1">
        <v>8.1326359509999998E-9</v>
      </c>
      <c r="J1925" s="1">
        <v>0</v>
      </c>
      <c r="K1925" s="1">
        <v>0</v>
      </c>
      <c r="L1925" s="1">
        <v>0</v>
      </c>
      <c r="M1925">
        <f t="shared" si="29"/>
        <v>1</v>
      </c>
    </row>
    <row r="1926" spans="2:13" hidden="1" x14ac:dyDescent="0.3">
      <c r="B1926">
        <v>18</v>
      </c>
      <c r="C1926">
        <v>4</v>
      </c>
      <c r="D1926">
        <v>1</v>
      </c>
      <c r="E1926">
        <v>5</v>
      </c>
      <c r="F1926">
        <v>8</v>
      </c>
      <c r="G1926" s="1">
        <v>9</v>
      </c>
      <c r="H1926" s="1">
        <v>9.9999999389999994E-9</v>
      </c>
      <c r="I1926" s="1">
        <v>8.1282025580000005E-9</v>
      </c>
      <c r="J1926" s="1">
        <v>0</v>
      </c>
      <c r="K1926" s="1">
        <v>0</v>
      </c>
      <c r="L1926" s="1">
        <v>0</v>
      </c>
      <c r="M1926">
        <f t="shared" ref="M1926:M1989" si="30">IF(D1926&gt;D1927,1,0)</f>
        <v>0</v>
      </c>
    </row>
    <row r="1927" spans="2:13" hidden="1" x14ac:dyDescent="0.3">
      <c r="B1927">
        <v>18</v>
      </c>
      <c r="C1927">
        <v>4</v>
      </c>
      <c r="D1927">
        <v>2</v>
      </c>
      <c r="E1927">
        <v>5</v>
      </c>
      <c r="F1927">
        <v>8</v>
      </c>
      <c r="G1927" s="1">
        <v>9</v>
      </c>
      <c r="H1927" s="1">
        <v>9.9999999389999994E-9</v>
      </c>
      <c r="I1927" s="1">
        <v>8.1282025580000005E-9</v>
      </c>
      <c r="J1927" s="1">
        <v>0</v>
      </c>
      <c r="K1927" s="1">
        <v>0</v>
      </c>
      <c r="L1927" s="1">
        <v>0</v>
      </c>
      <c r="M1927">
        <f t="shared" si="30"/>
        <v>0</v>
      </c>
    </row>
    <row r="1928" spans="2:13" x14ac:dyDescent="0.3">
      <c r="B1928">
        <v>18</v>
      </c>
      <c r="C1928">
        <v>4</v>
      </c>
      <c r="D1928">
        <v>3</v>
      </c>
      <c r="E1928">
        <v>5</v>
      </c>
      <c r="F1928">
        <v>8</v>
      </c>
      <c r="G1928" s="1">
        <v>9</v>
      </c>
      <c r="H1928" s="1">
        <v>9.9999999389999994E-9</v>
      </c>
      <c r="I1928" s="1">
        <v>8.1282025580000005E-9</v>
      </c>
      <c r="J1928" s="1">
        <v>0</v>
      </c>
      <c r="K1928" s="1">
        <v>0</v>
      </c>
      <c r="L1928" s="1">
        <v>0</v>
      </c>
      <c r="M1928">
        <f t="shared" si="30"/>
        <v>1</v>
      </c>
    </row>
    <row r="1929" spans="2:13" hidden="1" x14ac:dyDescent="0.3">
      <c r="B1929">
        <v>18</v>
      </c>
      <c r="C1929">
        <v>5</v>
      </c>
      <c r="D1929">
        <v>1</v>
      </c>
      <c r="E1929">
        <v>5</v>
      </c>
      <c r="F1929">
        <v>8</v>
      </c>
      <c r="G1929" s="1">
        <v>9</v>
      </c>
      <c r="H1929" s="1">
        <v>9.9999999389999994E-9</v>
      </c>
      <c r="I1929" s="1">
        <v>8.128764629E-9</v>
      </c>
      <c r="J1929" s="1">
        <v>0</v>
      </c>
      <c r="K1929" s="1">
        <v>0</v>
      </c>
      <c r="L1929" s="1">
        <v>0</v>
      </c>
      <c r="M1929">
        <f t="shared" si="30"/>
        <v>0</v>
      </c>
    </row>
    <row r="1930" spans="2:13" hidden="1" x14ac:dyDescent="0.3">
      <c r="B1930">
        <v>18</v>
      </c>
      <c r="C1930">
        <v>5</v>
      </c>
      <c r="D1930">
        <v>2</v>
      </c>
      <c r="E1930">
        <v>5</v>
      </c>
      <c r="F1930">
        <v>8</v>
      </c>
      <c r="G1930" s="1">
        <v>9</v>
      </c>
      <c r="H1930" s="1">
        <v>9.9999999389999994E-9</v>
      </c>
      <c r="I1930" s="1">
        <v>8.128764629E-9</v>
      </c>
      <c r="J1930" s="1">
        <v>0</v>
      </c>
      <c r="K1930" s="1">
        <v>0</v>
      </c>
      <c r="L1930" s="1">
        <v>0</v>
      </c>
      <c r="M1930">
        <f t="shared" si="30"/>
        <v>0</v>
      </c>
    </row>
    <row r="1931" spans="2:13" x14ac:dyDescent="0.3">
      <c r="B1931">
        <v>18</v>
      </c>
      <c r="C1931">
        <v>5</v>
      </c>
      <c r="D1931">
        <v>3</v>
      </c>
      <c r="E1931">
        <v>5</v>
      </c>
      <c r="F1931">
        <v>8</v>
      </c>
      <c r="G1931" s="1">
        <v>9</v>
      </c>
      <c r="H1931" s="1">
        <v>9.9999999389999994E-9</v>
      </c>
      <c r="I1931" s="1">
        <v>8.128764629E-9</v>
      </c>
      <c r="J1931" s="1">
        <v>0</v>
      </c>
      <c r="K1931" s="1">
        <v>0</v>
      </c>
      <c r="L1931" s="1">
        <v>0</v>
      </c>
      <c r="M1931">
        <f t="shared" si="30"/>
        <v>1</v>
      </c>
    </row>
    <row r="1932" spans="2:13" hidden="1" x14ac:dyDescent="0.3">
      <c r="B1932">
        <v>18</v>
      </c>
      <c r="C1932">
        <v>6</v>
      </c>
      <c r="D1932">
        <v>1</v>
      </c>
      <c r="E1932">
        <v>5</v>
      </c>
      <c r="F1932">
        <v>8</v>
      </c>
      <c r="G1932" s="1">
        <v>9</v>
      </c>
      <c r="H1932" s="1">
        <v>9.9999999389999994E-9</v>
      </c>
      <c r="I1932" s="1">
        <v>8.1293207410000003E-9</v>
      </c>
      <c r="J1932" s="1">
        <v>0</v>
      </c>
      <c r="K1932" s="1">
        <v>0</v>
      </c>
      <c r="L1932" s="1">
        <v>0</v>
      </c>
      <c r="M1932">
        <f t="shared" si="30"/>
        <v>0</v>
      </c>
    </row>
    <row r="1933" spans="2:13" hidden="1" x14ac:dyDescent="0.3">
      <c r="B1933">
        <v>18</v>
      </c>
      <c r="C1933">
        <v>6</v>
      </c>
      <c r="D1933">
        <v>2</v>
      </c>
      <c r="E1933">
        <v>5</v>
      </c>
      <c r="F1933">
        <v>8</v>
      </c>
      <c r="G1933" s="1">
        <v>9</v>
      </c>
      <c r="H1933" s="1">
        <v>9.9999999389999994E-9</v>
      </c>
      <c r="I1933" s="1">
        <v>8.1293207410000003E-9</v>
      </c>
      <c r="J1933" s="1">
        <v>0</v>
      </c>
      <c r="K1933" s="1">
        <v>0</v>
      </c>
      <c r="L1933" s="1">
        <v>0</v>
      </c>
      <c r="M1933">
        <f t="shared" si="30"/>
        <v>0</v>
      </c>
    </row>
    <row r="1934" spans="2:13" x14ac:dyDescent="0.3">
      <c r="B1934">
        <v>18</v>
      </c>
      <c r="C1934">
        <v>6</v>
      </c>
      <c r="D1934">
        <v>3</v>
      </c>
      <c r="E1934">
        <v>5</v>
      </c>
      <c r="F1934">
        <v>8</v>
      </c>
      <c r="G1934" s="1">
        <v>9</v>
      </c>
      <c r="H1934" s="1">
        <v>9.9999999389999994E-9</v>
      </c>
      <c r="I1934" s="1">
        <v>8.1293207410000003E-9</v>
      </c>
      <c r="J1934" s="1">
        <v>0</v>
      </c>
      <c r="K1934" s="1">
        <v>0</v>
      </c>
      <c r="L1934" s="1">
        <v>0</v>
      </c>
      <c r="M1934">
        <f t="shared" si="30"/>
        <v>1</v>
      </c>
    </row>
    <row r="1935" spans="2:13" hidden="1" x14ac:dyDescent="0.3">
      <c r="B1935">
        <v>18</v>
      </c>
      <c r="C1935">
        <v>7</v>
      </c>
      <c r="D1935">
        <v>1</v>
      </c>
      <c r="E1935">
        <v>5</v>
      </c>
      <c r="F1935">
        <v>8</v>
      </c>
      <c r="G1935" s="1">
        <v>9</v>
      </c>
      <c r="H1935" s="1">
        <v>9.9999999389999994E-9</v>
      </c>
      <c r="I1935" s="1">
        <v>8.1298732759999997E-9</v>
      </c>
      <c r="J1935" s="1">
        <v>0</v>
      </c>
      <c r="K1935" s="1">
        <v>0</v>
      </c>
      <c r="L1935" s="1">
        <v>0</v>
      </c>
      <c r="M1935">
        <f t="shared" si="30"/>
        <v>0</v>
      </c>
    </row>
    <row r="1936" spans="2:13" hidden="1" x14ac:dyDescent="0.3">
      <c r="B1936">
        <v>18</v>
      </c>
      <c r="C1936">
        <v>7</v>
      </c>
      <c r="D1936">
        <v>2</v>
      </c>
      <c r="E1936">
        <v>5</v>
      </c>
      <c r="F1936">
        <v>8</v>
      </c>
      <c r="G1936" s="1">
        <v>9</v>
      </c>
      <c r="H1936" s="1">
        <v>9.9999999389999994E-9</v>
      </c>
      <c r="I1936" s="1">
        <v>8.1298732759999997E-9</v>
      </c>
      <c r="J1936" s="1">
        <v>0</v>
      </c>
      <c r="K1936" s="1">
        <v>0</v>
      </c>
      <c r="L1936" s="1">
        <v>0</v>
      </c>
      <c r="M1936">
        <f t="shared" si="30"/>
        <v>0</v>
      </c>
    </row>
    <row r="1937" spans="2:13" x14ac:dyDescent="0.3">
      <c r="B1937">
        <v>18</v>
      </c>
      <c r="C1937">
        <v>7</v>
      </c>
      <c r="D1937">
        <v>3</v>
      </c>
      <c r="E1937">
        <v>5</v>
      </c>
      <c r="F1937">
        <v>8</v>
      </c>
      <c r="G1937" s="1">
        <v>9</v>
      </c>
      <c r="H1937" s="1">
        <v>9.9999999389999994E-9</v>
      </c>
      <c r="I1937" s="1">
        <v>8.1298732759999997E-9</v>
      </c>
      <c r="J1937" s="1">
        <v>0</v>
      </c>
      <c r="K1937" s="1">
        <v>0</v>
      </c>
      <c r="L1937" s="1">
        <v>0</v>
      </c>
      <c r="M1937">
        <f t="shared" si="30"/>
        <v>1</v>
      </c>
    </row>
    <row r="1938" spans="2:13" hidden="1" x14ac:dyDescent="0.3">
      <c r="B1938">
        <v>18</v>
      </c>
      <c r="C1938">
        <v>8</v>
      </c>
      <c r="D1938">
        <v>1</v>
      </c>
      <c r="E1938">
        <v>5</v>
      </c>
      <c r="F1938">
        <v>8</v>
      </c>
      <c r="G1938" s="1">
        <v>9</v>
      </c>
      <c r="H1938" s="1">
        <v>9.9999999389999994E-9</v>
      </c>
      <c r="I1938" s="1">
        <v>8.1300199029999992E-9</v>
      </c>
      <c r="J1938" s="1">
        <v>0</v>
      </c>
      <c r="K1938" s="1">
        <v>0</v>
      </c>
      <c r="L1938" s="1">
        <v>20.091323849999998</v>
      </c>
      <c r="M1938">
        <f t="shared" si="30"/>
        <v>0</v>
      </c>
    </row>
    <row r="1939" spans="2:13" hidden="1" x14ac:dyDescent="0.3">
      <c r="B1939">
        <v>18</v>
      </c>
      <c r="C1939">
        <v>8</v>
      </c>
      <c r="D1939">
        <v>2</v>
      </c>
      <c r="E1939">
        <v>5</v>
      </c>
      <c r="F1939">
        <v>8</v>
      </c>
      <c r="G1939" s="1">
        <v>9</v>
      </c>
      <c r="H1939" s="1">
        <v>9.9999999389999994E-9</v>
      </c>
      <c r="I1939" s="1">
        <v>8.1706088780000003E-9</v>
      </c>
      <c r="J1939" s="1">
        <v>0</v>
      </c>
      <c r="K1939" s="1">
        <v>0</v>
      </c>
      <c r="L1939" s="1">
        <v>0.34501391650000002</v>
      </c>
      <c r="M1939">
        <f t="shared" si="30"/>
        <v>0</v>
      </c>
    </row>
    <row r="1940" spans="2:13" hidden="1" x14ac:dyDescent="0.3">
      <c r="B1940">
        <v>18</v>
      </c>
      <c r="C1940">
        <v>8</v>
      </c>
      <c r="D1940">
        <v>3</v>
      </c>
      <c r="E1940">
        <v>5</v>
      </c>
      <c r="F1940">
        <v>8</v>
      </c>
      <c r="G1940" s="1">
        <v>9</v>
      </c>
      <c r="H1940" s="1">
        <v>9.9999999389999994E-9</v>
      </c>
      <c r="I1940" s="1">
        <v>8.148087859E-9</v>
      </c>
      <c r="J1940" s="1">
        <v>0</v>
      </c>
      <c r="K1940" s="1">
        <v>0</v>
      </c>
      <c r="L1940" s="1">
        <v>0.68086230749999999</v>
      </c>
      <c r="M1940">
        <f t="shared" si="30"/>
        <v>0</v>
      </c>
    </row>
    <row r="1941" spans="2:13" x14ac:dyDescent="0.3">
      <c r="B1941">
        <v>18</v>
      </c>
      <c r="C1941">
        <v>8</v>
      </c>
      <c r="D1941">
        <v>4</v>
      </c>
      <c r="E1941">
        <v>5</v>
      </c>
      <c r="F1941">
        <v>8</v>
      </c>
      <c r="G1941" s="1">
        <v>9</v>
      </c>
      <c r="H1941" s="1">
        <v>9.9999999389999994E-9</v>
      </c>
      <c r="I1941" s="1">
        <v>8.1619524959999997E-9</v>
      </c>
      <c r="J1941" s="1">
        <v>0</v>
      </c>
      <c r="K1941" s="1">
        <v>0</v>
      </c>
      <c r="L1941" s="1">
        <v>1.0217850209999999</v>
      </c>
      <c r="M1941">
        <f t="shared" si="30"/>
        <v>1</v>
      </c>
    </row>
    <row r="1942" spans="2:13" hidden="1" x14ac:dyDescent="0.3">
      <c r="B1942">
        <v>18</v>
      </c>
      <c r="C1942">
        <v>9</v>
      </c>
      <c r="D1942">
        <v>1</v>
      </c>
      <c r="E1942">
        <v>5</v>
      </c>
      <c r="F1942">
        <v>8</v>
      </c>
      <c r="G1942" s="1">
        <v>9</v>
      </c>
      <c r="H1942" s="1">
        <v>9.9999999389999994E-9</v>
      </c>
      <c r="I1942" s="1">
        <v>8.178437948E-9</v>
      </c>
      <c r="J1942" s="1">
        <v>0</v>
      </c>
      <c r="K1942" s="1">
        <v>0</v>
      </c>
      <c r="L1942" s="1">
        <v>50</v>
      </c>
      <c r="M1942">
        <f t="shared" si="30"/>
        <v>0</v>
      </c>
    </row>
    <row r="1943" spans="2:13" hidden="1" x14ac:dyDescent="0.3">
      <c r="B1943">
        <v>18</v>
      </c>
      <c r="C1943">
        <v>9</v>
      </c>
      <c r="D1943">
        <v>2</v>
      </c>
      <c r="E1943">
        <v>5</v>
      </c>
      <c r="F1943">
        <v>8</v>
      </c>
      <c r="G1943" s="1">
        <v>9</v>
      </c>
      <c r="H1943" s="1">
        <v>9.9999999389999994E-9</v>
      </c>
      <c r="I1943" s="1">
        <v>8.4744799139999999E-9</v>
      </c>
      <c r="J1943" s="1">
        <v>0</v>
      </c>
      <c r="K1943" s="1">
        <v>0</v>
      </c>
      <c r="L1943" s="1">
        <v>0.33409106729999999</v>
      </c>
      <c r="M1943">
        <f t="shared" si="30"/>
        <v>0</v>
      </c>
    </row>
    <row r="1944" spans="2:13" hidden="1" x14ac:dyDescent="0.3">
      <c r="B1944">
        <v>18</v>
      </c>
      <c r="C1944">
        <v>9</v>
      </c>
      <c r="D1944">
        <v>3</v>
      </c>
      <c r="E1944">
        <v>5</v>
      </c>
      <c r="F1944">
        <v>8</v>
      </c>
      <c r="G1944" s="1">
        <v>9</v>
      </c>
      <c r="H1944" s="1">
        <v>9.9999999389999994E-9</v>
      </c>
      <c r="I1944" s="1">
        <v>8.178437948E-9</v>
      </c>
      <c r="J1944" s="1">
        <v>0</v>
      </c>
      <c r="K1944" s="1">
        <v>0</v>
      </c>
      <c r="L1944" s="1">
        <v>0.60411119459999996</v>
      </c>
      <c r="M1944">
        <f t="shared" si="30"/>
        <v>0</v>
      </c>
    </row>
    <row r="1945" spans="2:13" x14ac:dyDescent="0.3">
      <c r="B1945">
        <v>18</v>
      </c>
      <c r="C1945">
        <v>9</v>
      </c>
      <c r="D1945">
        <v>4</v>
      </c>
      <c r="E1945">
        <v>5</v>
      </c>
      <c r="F1945">
        <v>8</v>
      </c>
      <c r="G1945" s="1">
        <v>9</v>
      </c>
      <c r="H1945" s="1">
        <v>9.9999999389999994E-9</v>
      </c>
      <c r="I1945" s="1">
        <v>8.178437948E-9</v>
      </c>
      <c r="J1945" s="1">
        <v>0</v>
      </c>
      <c r="K1945" s="1">
        <v>0</v>
      </c>
      <c r="L1945" s="1">
        <v>0.93820214270000002</v>
      </c>
      <c r="M1945">
        <f t="shared" si="30"/>
        <v>1</v>
      </c>
    </row>
    <row r="1946" spans="2:13" hidden="1" x14ac:dyDescent="0.3">
      <c r="B1946">
        <v>18</v>
      </c>
      <c r="C1946">
        <v>10</v>
      </c>
      <c r="D1946">
        <v>1</v>
      </c>
      <c r="E1946">
        <v>5</v>
      </c>
      <c r="F1946">
        <v>8</v>
      </c>
      <c r="G1946" s="1">
        <v>9</v>
      </c>
      <c r="H1946" s="1">
        <v>9.9999999389999994E-9</v>
      </c>
      <c r="I1946" s="1">
        <v>8.1967169050000004E-9</v>
      </c>
      <c r="J1946" s="1">
        <v>0</v>
      </c>
      <c r="K1946" s="1">
        <v>0</v>
      </c>
      <c r="L1946" s="1">
        <v>50</v>
      </c>
      <c r="M1946">
        <f t="shared" si="30"/>
        <v>0</v>
      </c>
    </row>
    <row r="1947" spans="2:13" hidden="1" x14ac:dyDescent="0.3">
      <c r="B1947">
        <v>18</v>
      </c>
      <c r="C1947">
        <v>10</v>
      </c>
      <c r="D1947">
        <v>2</v>
      </c>
      <c r="E1947">
        <v>5</v>
      </c>
      <c r="F1947">
        <v>8</v>
      </c>
      <c r="G1947" s="1">
        <v>9</v>
      </c>
      <c r="H1947" s="1">
        <v>9.9999999389999994E-9</v>
      </c>
      <c r="I1947" s="1">
        <v>8.4833467010000004E-9</v>
      </c>
      <c r="J1947" s="1">
        <v>0</v>
      </c>
      <c r="K1947" s="1">
        <v>0</v>
      </c>
      <c r="L1947" s="1">
        <v>0.33000096680000002</v>
      </c>
      <c r="M1947">
        <f t="shared" si="30"/>
        <v>0</v>
      </c>
    </row>
    <row r="1948" spans="2:13" hidden="1" x14ac:dyDescent="0.3">
      <c r="B1948">
        <v>18</v>
      </c>
      <c r="C1948">
        <v>10</v>
      </c>
      <c r="D1948">
        <v>3</v>
      </c>
      <c r="E1948">
        <v>5</v>
      </c>
      <c r="F1948">
        <v>8</v>
      </c>
      <c r="G1948" s="1">
        <v>9</v>
      </c>
      <c r="H1948" s="1">
        <v>9.9999999389999994E-9</v>
      </c>
      <c r="I1948" s="1">
        <v>8.1967169050000004E-9</v>
      </c>
      <c r="J1948" s="1">
        <v>0</v>
      </c>
      <c r="K1948" s="1">
        <v>0</v>
      </c>
      <c r="L1948" s="1">
        <v>0.59817105530000003</v>
      </c>
      <c r="M1948">
        <f t="shared" si="30"/>
        <v>0</v>
      </c>
    </row>
    <row r="1949" spans="2:13" x14ac:dyDescent="0.3">
      <c r="B1949">
        <v>18</v>
      </c>
      <c r="C1949">
        <v>10</v>
      </c>
      <c r="D1949">
        <v>4</v>
      </c>
      <c r="E1949">
        <v>5</v>
      </c>
      <c r="F1949">
        <v>8</v>
      </c>
      <c r="G1949" s="1">
        <v>9</v>
      </c>
      <c r="H1949" s="1">
        <v>9.9999999389999994E-9</v>
      </c>
      <c r="I1949" s="1">
        <v>8.1967169050000004E-9</v>
      </c>
      <c r="J1949" s="1">
        <v>0</v>
      </c>
      <c r="K1949" s="1">
        <v>0</v>
      </c>
      <c r="L1949" s="1">
        <v>0.92817217110000005</v>
      </c>
      <c r="M1949">
        <f t="shared" si="30"/>
        <v>1</v>
      </c>
    </row>
    <row r="1950" spans="2:13" hidden="1" x14ac:dyDescent="0.3">
      <c r="B1950">
        <v>18</v>
      </c>
      <c r="C1950">
        <v>11</v>
      </c>
      <c r="D1950">
        <v>1</v>
      </c>
      <c r="E1950">
        <v>5</v>
      </c>
      <c r="F1950">
        <v>8</v>
      </c>
      <c r="G1950" s="1">
        <v>9</v>
      </c>
      <c r="H1950" s="1">
        <v>9.9999999389999994E-9</v>
      </c>
      <c r="I1950" s="1">
        <v>8.2149195670000003E-9</v>
      </c>
      <c r="J1950" s="1">
        <v>0</v>
      </c>
      <c r="K1950" s="1">
        <v>0</v>
      </c>
      <c r="L1950" s="1">
        <v>50</v>
      </c>
      <c r="M1950">
        <f t="shared" si="30"/>
        <v>0</v>
      </c>
    </row>
    <row r="1951" spans="2:13" hidden="1" x14ac:dyDescent="0.3">
      <c r="B1951">
        <v>18</v>
      </c>
      <c r="C1951">
        <v>11</v>
      </c>
      <c r="D1951">
        <v>2</v>
      </c>
      <c r="E1951">
        <v>5</v>
      </c>
      <c r="F1951">
        <v>8</v>
      </c>
      <c r="G1951" s="1">
        <v>9</v>
      </c>
      <c r="H1951" s="1">
        <v>9.9999999389999994E-9</v>
      </c>
      <c r="I1951" s="1">
        <v>8.4920877220000007E-9</v>
      </c>
      <c r="J1951" s="1">
        <v>0</v>
      </c>
      <c r="K1951" s="1">
        <v>0</v>
      </c>
      <c r="L1951" s="1">
        <v>0.32594603300000002</v>
      </c>
      <c r="M1951">
        <f t="shared" si="30"/>
        <v>0</v>
      </c>
    </row>
    <row r="1952" spans="2:13" hidden="1" x14ac:dyDescent="0.3">
      <c r="B1952">
        <v>18</v>
      </c>
      <c r="C1952">
        <v>11</v>
      </c>
      <c r="D1952">
        <v>3</v>
      </c>
      <c r="E1952">
        <v>5</v>
      </c>
      <c r="F1952">
        <v>8</v>
      </c>
      <c r="G1952" s="1">
        <v>9</v>
      </c>
      <c r="H1952" s="1">
        <v>9.9999999389999994E-9</v>
      </c>
      <c r="I1952" s="1">
        <v>8.2149195670000003E-9</v>
      </c>
      <c r="J1952" s="1">
        <v>0</v>
      </c>
      <c r="K1952" s="1">
        <v>0</v>
      </c>
      <c r="L1952" s="1">
        <v>0.59229618309999998</v>
      </c>
      <c r="M1952">
        <f t="shared" si="30"/>
        <v>0</v>
      </c>
    </row>
    <row r="1953" spans="2:13" x14ac:dyDescent="0.3">
      <c r="B1953">
        <v>18</v>
      </c>
      <c r="C1953">
        <v>11</v>
      </c>
      <c r="D1953">
        <v>4</v>
      </c>
      <c r="E1953">
        <v>5</v>
      </c>
      <c r="F1953">
        <v>8</v>
      </c>
      <c r="G1953" s="1">
        <v>9</v>
      </c>
      <c r="H1953" s="1">
        <v>9.9999999389999994E-9</v>
      </c>
      <c r="I1953" s="1">
        <v>8.2149195670000003E-9</v>
      </c>
      <c r="J1953" s="1">
        <v>0</v>
      </c>
      <c r="K1953" s="1">
        <v>0</v>
      </c>
      <c r="L1953" s="1">
        <v>0.91824215649999996</v>
      </c>
      <c r="M1953">
        <f t="shared" si="30"/>
        <v>1</v>
      </c>
    </row>
    <row r="1954" spans="2:13" hidden="1" x14ac:dyDescent="0.3">
      <c r="B1954">
        <v>18</v>
      </c>
      <c r="C1954">
        <v>12</v>
      </c>
      <c r="D1954">
        <v>1</v>
      </c>
      <c r="E1954">
        <v>5</v>
      </c>
      <c r="F1954">
        <v>8</v>
      </c>
      <c r="G1954" s="1">
        <v>9</v>
      </c>
      <c r="H1954" s="1">
        <v>9.9999999389999994E-9</v>
      </c>
      <c r="I1954" s="1">
        <v>8.2346677780000006E-9</v>
      </c>
      <c r="J1954" s="1">
        <v>0</v>
      </c>
      <c r="K1954" s="1">
        <v>0</v>
      </c>
      <c r="L1954" s="1">
        <v>50</v>
      </c>
      <c r="M1954">
        <f t="shared" si="30"/>
        <v>0</v>
      </c>
    </row>
    <row r="1955" spans="2:13" hidden="1" x14ac:dyDescent="0.3">
      <c r="B1955">
        <v>18</v>
      </c>
      <c r="C1955">
        <v>12</v>
      </c>
      <c r="D1955">
        <v>2</v>
      </c>
      <c r="E1955">
        <v>5</v>
      </c>
      <c r="F1955">
        <v>8</v>
      </c>
      <c r="G1955" s="1">
        <v>9</v>
      </c>
      <c r="H1955" s="1">
        <v>9.9999999389999994E-9</v>
      </c>
      <c r="I1955" s="1">
        <v>8.5007011890000002E-9</v>
      </c>
      <c r="J1955" s="1">
        <v>0</v>
      </c>
      <c r="K1955" s="1">
        <v>0</v>
      </c>
      <c r="L1955" s="1">
        <v>0.3215671182</v>
      </c>
      <c r="M1955">
        <f t="shared" si="30"/>
        <v>0</v>
      </c>
    </row>
    <row r="1956" spans="2:13" hidden="1" x14ac:dyDescent="0.3">
      <c r="B1956">
        <v>18</v>
      </c>
      <c r="C1956">
        <v>12</v>
      </c>
      <c r="D1956">
        <v>3</v>
      </c>
      <c r="E1956">
        <v>5</v>
      </c>
      <c r="F1956">
        <v>8</v>
      </c>
      <c r="G1956" s="1">
        <v>9</v>
      </c>
      <c r="H1956" s="1">
        <v>9.9999999389999994E-9</v>
      </c>
      <c r="I1956" s="1">
        <v>8.2346677780000006E-9</v>
      </c>
      <c r="J1956" s="1">
        <v>0</v>
      </c>
      <c r="K1956" s="1">
        <v>0</v>
      </c>
      <c r="L1956" s="1">
        <v>0.58612734079999995</v>
      </c>
      <c r="M1956">
        <f t="shared" si="30"/>
        <v>0</v>
      </c>
    </row>
    <row r="1957" spans="2:13" x14ac:dyDescent="0.3">
      <c r="B1957">
        <v>18</v>
      </c>
      <c r="C1957">
        <v>12</v>
      </c>
      <c r="D1957">
        <v>4</v>
      </c>
      <c r="E1957">
        <v>5</v>
      </c>
      <c r="F1957">
        <v>8</v>
      </c>
      <c r="G1957" s="1">
        <v>9</v>
      </c>
      <c r="H1957" s="1">
        <v>9.9999999389999994E-9</v>
      </c>
      <c r="I1957" s="1">
        <v>8.2346677780000006E-9</v>
      </c>
      <c r="J1957" s="1">
        <v>0</v>
      </c>
      <c r="K1957" s="1">
        <v>0</v>
      </c>
      <c r="L1957" s="1">
        <v>0.90769451860000006</v>
      </c>
      <c r="M1957">
        <f t="shared" si="30"/>
        <v>1</v>
      </c>
    </row>
    <row r="1958" spans="2:13" hidden="1" x14ac:dyDescent="0.3">
      <c r="B1958">
        <v>18</v>
      </c>
      <c r="C1958">
        <v>13</v>
      </c>
      <c r="D1958">
        <v>1</v>
      </c>
      <c r="E1958">
        <v>5</v>
      </c>
      <c r="F1958">
        <v>8</v>
      </c>
      <c r="G1958" s="1">
        <v>9</v>
      </c>
      <c r="H1958" s="1">
        <v>9.9999999389999994E-9</v>
      </c>
      <c r="I1958" s="1">
        <v>8.252134323E-9</v>
      </c>
      <c r="J1958" s="1">
        <v>0</v>
      </c>
      <c r="K1958" s="1">
        <v>0</v>
      </c>
      <c r="L1958" s="1">
        <v>50</v>
      </c>
      <c r="M1958">
        <f t="shared" si="30"/>
        <v>0</v>
      </c>
    </row>
    <row r="1959" spans="2:13" hidden="1" x14ac:dyDescent="0.3">
      <c r="B1959">
        <v>18</v>
      </c>
      <c r="C1959">
        <v>13</v>
      </c>
      <c r="D1959">
        <v>2</v>
      </c>
      <c r="E1959">
        <v>5</v>
      </c>
      <c r="F1959">
        <v>8</v>
      </c>
      <c r="G1959" s="1">
        <v>9</v>
      </c>
      <c r="H1959" s="1">
        <v>9.9999999389999994E-9</v>
      </c>
      <c r="I1959" s="1">
        <v>8.5091698170000007E-9</v>
      </c>
      <c r="J1959" s="1">
        <v>0</v>
      </c>
      <c r="K1959" s="1">
        <v>0</v>
      </c>
      <c r="L1959" s="1">
        <v>0.31771156189999999</v>
      </c>
      <c r="M1959">
        <f t="shared" si="30"/>
        <v>0</v>
      </c>
    </row>
    <row r="1960" spans="2:13" hidden="1" x14ac:dyDescent="0.3">
      <c r="B1960">
        <v>18</v>
      </c>
      <c r="C1960">
        <v>13</v>
      </c>
      <c r="D1960">
        <v>3</v>
      </c>
      <c r="E1960">
        <v>5</v>
      </c>
      <c r="F1960">
        <v>8</v>
      </c>
      <c r="G1960" s="1">
        <v>9</v>
      </c>
      <c r="H1960" s="1">
        <v>9.9999999389999994E-9</v>
      </c>
      <c r="I1960" s="1">
        <v>8.252134323E-9</v>
      </c>
      <c r="J1960" s="1">
        <v>0</v>
      </c>
      <c r="K1960" s="1">
        <v>0</v>
      </c>
      <c r="L1960" s="1">
        <v>0.58051568269999998</v>
      </c>
      <c r="M1960">
        <f t="shared" si="30"/>
        <v>0</v>
      </c>
    </row>
    <row r="1961" spans="2:13" x14ac:dyDescent="0.3">
      <c r="B1961">
        <v>18</v>
      </c>
      <c r="C1961">
        <v>13</v>
      </c>
      <c r="D1961">
        <v>4</v>
      </c>
      <c r="E1961">
        <v>5</v>
      </c>
      <c r="F1961">
        <v>8</v>
      </c>
      <c r="G1961" s="1">
        <v>9</v>
      </c>
      <c r="H1961" s="1">
        <v>9.9999999389999994E-9</v>
      </c>
      <c r="I1961" s="1">
        <v>8.252134323E-9</v>
      </c>
      <c r="J1961" s="1">
        <v>0</v>
      </c>
      <c r="K1961" s="1">
        <v>0</v>
      </c>
      <c r="L1961" s="1">
        <v>0.89822727440000005</v>
      </c>
      <c r="M1961">
        <f t="shared" si="30"/>
        <v>1</v>
      </c>
    </row>
    <row r="1962" spans="2:13" hidden="1" x14ac:dyDescent="0.3">
      <c r="B1962">
        <v>18</v>
      </c>
      <c r="C1962">
        <v>14</v>
      </c>
      <c r="D1962">
        <v>1</v>
      </c>
      <c r="E1962">
        <v>5</v>
      </c>
      <c r="F1962">
        <v>8</v>
      </c>
      <c r="G1962" s="1">
        <v>9</v>
      </c>
      <c r="H1962" s="1">
        <v>9.9999999389999994E-9</v>
      </c>
      <c r="I1962" s="1">
        <v>8.2666945459999993E-9</v>
      </c>
      <c r="J1962" s="1">
        <v>0</v>
      </c>
      <c r="K1962" s="1">
        <v>0</v>
      </c>
      <c r="L1962" s="1">
        <v>50</v>
      </c>
      <c r="M1962">
        <f t="shared" si="30"/>
        <v>0</v>
      </c>
    </row>
    <row r="1963" spans="2:13" hidden="1" x14ac:dyDescent="0.3">
      <c r="B1963">
        <v>18</v>
      </c>
      <c r="C1963">
        <v>14</v>
      </c>
      <c r="D1963">
        <v>2</v>
      </c>
      <c r="E1963">
        <v>5</v>
      </c>
      <c r="F1963">
        <v>8</v>
      </c>
      <c r="G1963" s="1">
        <v>9</v>
      </c>
      <c r="H1963" s="1">
        <v>9.9999999389999994E-9</v>
      </c>
      <c r="I1963" s="1">
        <v>8.5175186400000003E-9</v>
      </c>
      <c r="J1963" s="1">
        <v>0</v>
      </c>
      <c r="K1963" s="1">
        <v>0</v>
      </c>
      <c r="L1963" s="1">
        <v>0.3145099878</v>
      </c>
      <c r="M1963">
        <f t="shared" si="30"/>
        <v>0</v>
      </c>
    </row>
    <row r="1964" spans="2:13" hidden="1" x14ac:dyDescent="0.3">
      <c r="B1964">
        <v>18</v>
      </c>
      <c r="C1964">
        <v>14</v>
      </c>
      <c r="D1964">
        <v>3</v>
      </c>
      <c r="E1964">
        <v>5</v>
      </c>
      <c r="F1964">
        <v>8</v>
      </c>
      <c r="G1964" s="1">
        <v>9</v>
      </c>
      <c r="H1964" s="1">
        <v>9.9999999389999994E-9</v>
      </c>
      <c r="I1964" s="1">
        <v>8.2666945459999993E-9</v>
      </c>
      <c r="J1964" s="1">
        <v>0</v>
      </c>
      <c r="K1964" s="1">
        <v>0</v>
      </c>
      <c r="L1964" s="1">
        <v>0.57558619980000003</v>
      </c>
      <c r="M1964">
        <f t="shared" si="30"/>
        <v>0</v>
      </c>
    </row>
    <row r="1965" spans="2:13" x14ac:dyDescent="0.3">
      <c r="B1965">
        <v>18</v>
      </c>
      <c r="C1965">
        <v>14</v>
      </c>
      <c r="D1965">
        <v>4</v>
      </c>
      <c r="E1965">
        <v>5</v>
      </c>
      <c r="F1965">
        <v>8</v>
      </c>
      <c r="G1965" s="1">
        <v>9</v>
      </c>
      <c r="H1965" s="1">
        <v>9.9999999389999994E-9</v>
      </c>
      <c r="I1965" s="1">
        <v>8.2666945459999993E-9</v>
      </c>
      <c r="J1965" s="1">
        <v>0</v>
      </c>
      <c r="K1965" s="1">
        <v>0</v>
      </c>
      <c r="L1965" s="1">
        <v>0.89009630679999996</v>
      </c>
      <c r="M1965">
        <f t="shared" si="30"/>
        <v>1</v>
      </c>
    </row>
    <row r="1966" spans="2:13" hidden="1" x14ac:dyDescent="0.3">
      <c r="B1966">
        <v>18</v>
      </c>
      <c r="C1966">
        <v>15</v>
      </c>
      <c r="D1966">
        <v>1</v>
      </c>
      <c r="E1966">
        <v>5</v>
      </c>
      <c r="F1966">
        <v>8</v>
      </c>
      <c r="G1966" s="1">
        <v>9</v>
      </c>
      <c r="H1966" s="1">
        <v>9.9999999389999994E-9</v>
      </c>
      <c r="I1966" s="1">
        <v>8.2810181379999997E-9</v>
      </c>
      <c r="J1966" s="1">
        <v>0</v>
      </c>
      <c r="K1966" s="1">
        <v>0</v>
      </c>
      <c r="L1966" s="1">
        <v>22.3744297</v>
      </c>
      <c r="M1966">
        <f t="shared" si="30"/>
        <v>0</v>
      </c>
    </row>
    <row r="1967" spans="2:13" hidden="1" x14ac:dyDescent="0.3">
      <c r="B1967">
        <v>18</v>
      </c>
      <c r="C1967">
        <v>15</v>
      </c>
      <c r="D1967">
        <v>2</v>
      </c>
      <c r="E1967">
        <v>5</v>
      </c>
      <c r="F1967">
        <v>8</v>
      </c>
      <c r="G1967" s="1">
        <v>9</v>
      </c>
      <c r="H1967" s="1">
        <v>9.9999999389999994E-9</v>
      </c>
      <c r="I1967" s="1">
        <v>8.2810181379999997E-9</v>
      </c>
      <c r="J1967" s="1">
        <v>0</v>
      </c>
      <c r="K1967" s="1">
        <v>0</v>
      </c>
      <c r="L1967" s="1">
        <v>0.31137144570000003</v>
      </c>
      <c r="M1967">
        <f t="shared" si="30"/>
        <v>0</v>
      </c>
    </row>
    <row r="1968" spans="2:13" hidden="1" x14ac:dyDescent="0.3">
      <c r="B1968">
        <v>18</v>
      </c>
      <c r="C1968">
        <v>15</v>
      </c>
      <c r="D1968">
        <v>3</v>
      </c>
      <c r="E1968">
        <v>5</v>
      </c>
      <c r="F1968">
        <v>8</v>
      </c>
      <c r="G1968" s="1">
        <v>9</v>
      </c>
      <c r="H1968" s="1">
        <v>9.9999999389999994E-9</v>
      </c>
      <c r="I1968" s="1">
        <v>8.2810181379999997E-9</v>
      </c>
      <c r="J1968" s="1">
        <v>0</v>
      </c>
      <c r="K1968" s="1">
        <v>0</v>
      </c>
      <c r="L1968" s="1">
        <v>0.62274289130000005</v>
      </c>
      <c r="M1968">
        <f t="shared" si="30"/>
        <v>0</v>
      </c>
    </row>
    <row r="1969" spans="2:13" x14ac:dyDescent="0.3">
      <c r="B1969">
        <v>18</v>
      </c>
      <c r="C1969">
        <v>15</v>
      </c>
      <c r="D1969">
        <v>4</v>
      </c>
      <c r="E1969">
        <v>5</v>
      </c>
      <c r="F1969">
        <v>8</v>
      </c>
      <c r="G1969" s="1">
        <v>9</v>
      </c>
      <c r="H1969" s="1">
        <v>9.9999999389999994E-9</v>
      </c>
      <c r="I1969" s="1">
        <v>8.2810181379999997E-9</v>
      </c>
      <c r="J1969" s="1">
        <v>0</v>
      </c>
      <c r="K1969" s="1">
        <v>0</v>
      </c>
      <c r="L1969" s="1">
        <v>0.9341144562</v>
      </c>
      <c r="M1969">
        <f t="shared" si="30"/>
        <v>1</v>
      </c>
    </row>
    <row r="1970" spans="2:13" hidden="1" x14ac:dyDescent="0.3">
      <c r="B1970">
        <v>18</v>
      </c>
      <c r="C1970">
        <v>16</v>
      </c>
      <c r="D1970">
        <v>1</v>
      </c>
      <c r="E1970">
        <v>5</v>
      </c>
      <c r="F1970">
        <v>8</v>
      </c>
      <c r="G1970" s="1">
        <v>9</v>
      </c>
      <c r="H1970" s="1">
        <v>9.9999999389999994E-9</v>
      </c>
      <c r="I1970" s="1">
        <v>8.2951074839999996E-9</v>
      </c>
      <c r="J1970" s="1">
        <v>0</v>
      </c>
      <c r="K1970" s="1">
        <v>0</v>
      </c>
      <c r="L1970" s="1">
        <v>0</v>
      </c>
      <c r="M1970">
        <f t="shared" si="30"/>
        <v>0</v>
      </c>
    </row>
    <row r="1971" spans="2:13" hidden="1" x14ac:dyDescent="0.3">
      <c r="B1971">
        <v>18</v>
      </c>
      <c r="C1971">
        <v>16</v>
      </c>
      <c r="D1971">
        <v>2</v>
      </c>
      <c r="E1971">
        <v>5</v>
      </c>
      <c r="F1971">
        <v>8</v>
      </c>
      <c r="G1971" s="1">
        <v>9</v>
      </c>
      <c r="H1971" s="1">
        <v>9.9999999389999994E-9</v>
      </c>
      <c r="I1971" s="1">
        <v>8.2908284659999994E-9</v>
      </c>
      <c r="J1971" s="1">
        <v>0</v>
      </c>
      <c r="K1971" s="1">
        <v>0</v>
      </c>
      <c r="L1971" s="1">
        <v>0</v>
      </c>
      <c r="M1971">
        <f t="shared" si="30"/>
        <v>0</v>
      </c>
    </row>
    <row r="1972" spans="2:13" x14ac:dyDescent="0.3">
      <c r="B1972">
        <v>18</v>
      </c>
      <c r="C1972">
        <v>16</v>
      </c>
      <c r="D1972">
        <v>3</v>
      </c>
      <c r="E1972">
        <v>5</v>
      </c>
      <c r="F1972">
        <v>8</v>
      </c>
      <c r="G1972" s="1">
        <v>9</v>
      </c>
      <c r="H1972" s="1">
        <v>9.9999999389999994E-9</v>
      </c>
      <c r="I1972" s="1">
        <v>8.2908284659999994E-9</v>
      </c>
      <c r="J1972" s="1">
        <v>0</v>
      </c>
      <c r="K1972" s="1">
        <v>0</v>
      </c>
      <c r="L1972" s="1">
        <v>0</v>
      </c>
      <c r="M1972">
        <f t="shared" si="30"/>
        <v>1</v>
      </c>
    </row>
    <row r="1973" spans="2:13" hidden="1" x14ac:dyDescent="0.3">
      <c r="B1973">
        <v>18</v>
      </c>
      <c r="C1973">
        <v>17</v>
      </c>
      <c r="D1973">
        <v>1</v>
      </c>
      <c r="E1973">
        <v>5</v>
      </c>
      <c r="F1973">
        <v>8</v>
      </c>
      <c r="G1973" s="1">
        <v>9</v>
      </c>
      <c r="H1973" s="1">
        <v>9.9999999389999994E-9</v>
      </c>
      <c r="I1973" s="1">
        <v>8.2972389460000001E-9</v>
      </c>
      <c r="J1973" s="1">
        <v>0</v>
      </c>
      <c r="K1973" s="1">
        <v>0</v>
      </c>
      <c r="L1973" s="1">
        <v>0</v>
      </c>
      <c r="M1973">
        <f t="shared" si="30"/>
        <v>0</v>
      </c>
    </row>
    <row r="1974" spans="2:13" hidden="1" x14ac:dyDescent="0.3">
      <c r="B1974">
        <v>18</v>
      </c>
      <c r="C1974">
        <v>17</v>
      </c>
      <c r="D1974">
        <v>2</v>
      </c>
      <c r="E1974">
        <v>5</v>
      </c>
      <c r="F1974">
        <v>8</v>
      </c>
      <c r="G1974" s="1">
        <v>9</v>
      </c>
      <c r="H1974" s="1">
        <v>9.9999999389999994E-9</v>
      </c>
      <c r="I1974" s="1">
        <v>8.2972389460000001E-9</v>
      </c>
      <c r="J1974" s="1">
        <v>0</v>
      </c>
      <c r="K1974" s="1">
        <v>0</v>
      </c>
      <c r="L1974" s="1">
        <v>0</v>
      </c>
      <c r="M1974">
        <f t="shared" si="30"/>
        <v>0</v>
      </c>
    </row>
    <row r="1975" spans="2:13" x14ac:dyDescent="0.3">
      <c r="B1975">
        <v>18</v>
      </c>
      <c r="C1975">
        <v>17</v>
      </c>
      <c r="D1975">
        <v>3</v>
      </c>
      <c r="E1975">
        <v>5</v>
      </c>
      <c r="F1975">
        <v>8</v>
      </c>
      <c r="G1975" s="1">
        <v>9</v>
      </c>
      <c r="H1975" s="1">
        <v>9.9999999389999994E-9</v>
      </c>
      <c r="I1975" s="1">
        <v>8.2972389460000001E-9</v>
      </c>
      <c r="J1975" s="1">
        <v>0</v>
      </c>
      <c r="K1975" s="1">
        <v>0</v>
      </c>
      <c r="L1975" s="1">
        <v>0</v>
      </c>
      <c r="M1975">
        <f t="shared" si="30"/>
        <v>1</v>
      </c>
    </row>
    <row r="1976" spans="2:13" hidden="1" x14ac:dyDescent="0.3">
      <c r="B1976">
        <v>18</v>
      </c>
      <c r="C1976">
        <v>18</v>
      </c>
      <c r="D1976">
        <v>1</v>
      </c>
      <c r="E1976">
        <v>5</v>
      </c>
      <c r="F1976">
        <v>8</v>
      </c>
      <c r="G1976" s="1">
        <v>9</v>
      </c>
      <c r="H1976" s="1">
        <v>9.9999999389999994E-9</v>
      </c>
      <c r="I1976" s="1">
        <v>8.3051443100000001E-9</v>
      </c>
      <c r="J1976" s="1">
        <v>0</v>
      </c>
      <c r="K1976" s="1">
        <v>0</v>
      </c>
      <c r="L1976" s="1">
        <v>0</v>
      </c>
      <c r="M1976">
        <f t="shared" si="30"/>
        <v>0</v>
      </c>
    </row>
    <row r="1977" spans="2:13" hidden="1" x14ac:dyDescent="0.3">
      <c r="B1977">
        <v>18</v>
      </c>
      <c r="C1977">
        <v>18</v>
      </c>
      <c r="D1977">
        <v>2</v>
      </c>
      <c r="E1977">
        <v>5</v>
      </c>
      <c r="F1977">
        <v>8</v>
      </c>
      <c r="G1977" s="1">
        <v>9</v>
      </c>
      <c r="H1977" s="1">
        <v>9.9999999389999994E-9</v>
      </c>
      <c r="I1977" s="1">
        <v>8.3051443100000001E-9</v>
      </c>
      <c r="J1977" s="1">
        <v>0</v>
      </c>
      <c r="K1977" s="1">
        <v>0</v>
      </c>
      <c r="L1977" s="1">
        <v>0</v>
      </c>
      <c r="M1977">
        <f t="shared" si="30"/>
        <v>0</v>
      </c>
    </row>
    <row r="1978" spans="2:13" x14ac:dyDescent="0.3">
      <c r="B1978">
        <v>18</v>
      </c>
      <c r="C1978">
        <v>18</v>
      </c>
      <c r="D1978">
        <v>3</v>
      </c>
      <c r="E1978">
        <v>5</v>
      </c>
      <c r="F1978">
        <v>8</v>
      </c>
      <c r="G1978" s="1">
        <v>9</v>
      </c>
      <c r="H1978" s="1">
        <v>9.9999999389999994E-9</v>
      </c>
      <c r="I1978" s="1">
        <v>8.3051443100000001E-9</v>
      </c>
      <c r="J1978" s="1">
        <v>0</v>
      </c>
      <c r="K1978" s="1">
        <v>0</v>
      </c>
      <c r="L1978" s="1">
        <v>0</v>
      </c>
      <c r="M1978">
        <f t="shared" si="30"/>
        <v>1</v>
      </c>
    </row>
    <row r="1979" spans="2:13" hidden="1" x14ac:dyDescent="0.3">
      <c r="B1979">
        <v>18</v>
      </c>
      <c r="C1979">
        <v>19</v>
      </c>
      <c r="D1979">
        <v>1</v>
      </c>
      <c r="E1979">
        <v>5</v>
      </c>
      <c r="F1979">
        <v>8</v>
      </c>
      <c r="G1979" s="1">
        <v>9</v>
      </c>
      <c r="H1979" s="1">
        <v>9.9999999389999994E-9</v>
      </c>
      <c r="I1979" s="1">
        <v>8.3129358290000001E-9</v>
      </c>
      <c r="J1979" s="1">
        <v>0</v>
      </c>
      <c r="K1979" s="1">
        <v>0</v>
      </c>
      <c r="L1979" s="1">
        <v>0</v>
      </c>
      <c r="M1979">
        <f t="shared" si="30"/>
        <v>0</v>
      </c>
    </row>
    <row r="1980" spans="2:13" hidden="1" x14ac:dyDescent="0.3">
      <c r="B1980">
        <v>18</v>
      </c>
      <c r="C1980">
        <v>19</v>
      </c>
      <c r="D1980">
        <v>2</v>
      </c>
      <c r="E1980">
        <v>5</v>
      </c>
      <c r="F1980">
        <v>8</v>
      </c>
      <c r="G1980" s="1">
        <v>9</v>
      </c>
      <c r="H1980" s="1">
        <v>9.9999999389999994E-9</v>
      </c>
      <c r="I1980" s="1">
        <v>8.3129358290000001E-9</v>
      </c>
      <c r="J1980" s="1">
        <v>0</v>
      </c>
      <c r="K1980" s="1">
        <v>0</v>
      </c>
      <c r="L1980" s="1">
        <v>0</v>
      </c>
      <c r="M1980">
        <f t="shared" si="30"/>
        <v>0</v>
      </c>
    </row>
    <row r="1981" spans="2:13" x14ac:dyDescent="0.3">
      <c r="B1981">
        <v>18</v>
      </c>
      <c r="C1981">
        <v>19</v>
      </c>
      <c r="D1981">
        <v>3</v>
      </c>
      <c r="E1981">
        <v>5</v>
      </c>
      <c r="F1981">
        <v>8</v>
      </c>
      <c r="G1981" s="1">
        <v>9</v>
      </c>
      <c r="H1981" s="1">
        <v>9.9999999389999994E-9</v>
      </c>
      <c r="I1981" s="1">
        <v>8.3129358290000001E-9</v>
      </c>
      <c r="J1981" s="1">
        <v>0</v>
      </c>
      <c r="K1981" s="1">
        <v>0</v>
      </c>
      <c r="L1981" s="1">
        <v>0</v>
      </c>
      <c r="M1981">
        <f t="shared" si="30"/>
        <v>1</v>
      </c>
    </row>
    <row r="1982" spans="2:13" hidden="1" x14ac:dyDescent="0.3">
      <c r="B1982">
        <v>18</v>
      </c>
      <c r="C1982">
        <v>20</v>
      </c>
      <c r="D1982">
        <v>1</v>
      </c>
      <c r="E1982">
        <v>5</v>
      </c>
      <c r="F1982">
        <v>8</v>
      </c>
      <c r="G1982" s="1">
        <v>9</v>
      </c>
      <c r="H1982" s="1">
        <v>9.9999999389999994E-9</v>
      </c>
      <c r="I1982" s="1">
        <v>8.3206140999999999E-9</v>
      </c>
      <c r="J1982" s="1">
        <v>0</v>
      </c>
      <c r="K1982" s="1">
        <v>0</v>
      </c>
      <c r="L1982" s="1">
        <v>0</v>
      </c>
      <c r="M1982">
        <f t="shared" si="30"/>
        <v>0</v>
      </c>
    </row>
    <row r="1983" spans="2:13" hidden="1" x14ac:dyDescent="0.3">
      <c r="B1983">
        <v>18</v>
      </c>
      <c r="C1983">
        <v>20</v>
      </c>
      <c r="D1983">
        <v>2</v>
      </c>
      <c r="E1983">
        <v>5</v>
      </c>
      <c r="F1983">
        <v>8</v>
      </c>
      <c r="G1983" s="1">
        <v>9</v>
      </c>
      <c r="H1983" s="1">
        <v>9.9999999389999994E-9</v>
      </c>
      <c r="I1983" s="1">
        <v>8.3206140999999999E-9</v>
      </c>
      <c r="J1983" s="1">
        <v>0</v>
      </c>
      <c r="K1983" s="1">
        <v>0</v>
      </c>
      <c r="L1983" s="1">
        <v>0</v>
      </c>
      <c r="M1983">
        <f t="shared" si="30"/>
        <v>0</v>
      </c>
    </row>
    <row r="1984" spans="2:13" x14ac:dyDescent="0.3">
      <c r="B1984">
        <v>18</v>
      </c>
      <c r="C1984">
        <v>20</v>
      </c>
      <c r="D1984">
        <v>3</v>
      </c>
      <c r="E1984">
        <v>5</v>
      </c>
      <c r="F1984">
        <v>8</v>
      </c>
      <c r="G1984" s="1">
        <v>9</v>
      </c>
      <c r="H1984" s="1">
        <v>9.9999999389999994E-9</v>
      </c>
      <c r="I1984" s="1">
        <v>8.3206140999999999E-9</v>
      </c>
      <c r="J1984" s="1">
        <v>0</v>
      </c>
      <c r="K1984" s="1">
        <v>0</v>
      </c>
      <c r="L1984" s="1">
        <v>0</v>
      </c>
      <c r="M1984">
        <f t="shared" si="30"/>
        <v>1</v>
      </c>
    </row>
    <row r="1985" spans="2:13" hidden="1" x14ac:dyDescent="0.3">
      <c r="B1985">
        <v>18</v>
      </c>
      <c r="C1985">
        <v>21</v>
      </c>
      <c r="D1985">
        <v>1</v>
      </c>
      <c r="E1985">
        <v>5</v>
      </c>
      <c r="F1985">
        <v>8</v>
      </c>
      <c r="G1985" s="1">
        <v>9</v>
      </c>
      <c r="H1985" s="1">
        <v>9.9999999389999994E-9</v>
      </c>
      <c r="I1985" s="1">
        <v>6.4818012709999999E-9</v>
      </c>
      <c r="J1985" s="1">
        <v>0</v>
      </c>
      <c r="K1985" s="1">
        <v>0</v>
      </c>
      <c r="L1985" s="1">
        <v>0</v>
      </c>
      <c r="M1985">
        <f t="shared" si="30"/>
        <v>0</v>
      </c>
    </row>
    <row r="1986" spans="2:13" hidden="1" x14ac:dyDescent="0.3">
      <c r="B1986">
        <v>18</v>
      </c>
      <c r="C1986">
        <v>21</v>
      </c>
      <c r="D1986">
        <v>2</v>
      </c>
      <c r="E1986">
        <v>5</v>
      </c>
      <c r="F1986">
        <v>8</v>
      </c>
      <c r="G1986" s="1">
        <v>9</v>
      </c>
      <c r="H1986" s="1">
        <v>9.9999999389999994E-9</v>
      </c>
      <c r="I1986" s="1">
        <v>6.4818012709999999E-9</v>
      </c>
      <c r="J1986" s="1">
        <v>0</v>
      </c>
      <c r="K1986" s="1">
        <v>0</v>
      </c>
      <c r="L1986" s="1">
        <v>0</v>
      </c>
      <c r="M1986">
        <f t="shared" si="30"/>
        <v>0</v>
      </c>
    </row>
    <row r="1987" spans="2:13" x14ac:dyDescent="0.3">
      <c r="B1987">
        <v>18</v>
      </c>
      <c r="C1987">
        <v>21</v>
      </c>
      <c r="D1987">
        <v>3</v>
      </c>
      <c r="E1987">
        <v>5</v>
      </c>
      <c r="F1987">
        <v>8</v>
      </c>
      <c r="G1987" s="1">
        <v>9</v>
      </c>
      <c r="H1987" s="1">
        <v>9.9999999389999994E-9</v>
      </c>
      <c r="I1987" s="1">
        <v>6.4818012709999999E-9</v>
      </c>
      <c r="J1987" s="1">
        <v>0</v>
      </c>
      <c r="K1987" s="1">
        <v>0</v>
      </c>
      <c r="L1987" s="1">
        <v>0</v>
      </c>
      <c r="M1987">
        <f t="shared" si="30"/>
        <v>1</v>
      </c>
    </row>
    <row r="1988" spans="2:13" hidden="1" x14ac:dyDescent="0.3">
      <c r="B1988">
        <v>18</v>
      </c>
      <c r="C1988">
        <v>22</v>
      </c>
      <c r="D1988">
        <v>1</v>
      </c>
      <c r="E1988">
        <v>5</v>
      </c>
      <c r="F1988">
        <v>8</v>
      </c>
      <c r="G1988" s="1">
        <v>9</v>
      </c>
      <c r="H1988" s="1">
        <v>9.9999999389999994E-9</v>
      </c>
      <c r="I1988" s="1">
        <v>4.0907129650000001E-9</v>
      </c>
      <c r="J1988" s="1">
        <v>0</v>
      </c>
      <c r="K1988" s="1">
        <v>0</v>
      </c>
      <c r="L1988" s="1">
        <v>35.159816739999997</v>
      </c>
      <c r="M1988">
        <f t="shared" si="30"/>
        <v>0</v>
      </c>
    </row>
    <row r="1989" spans="2:13" hidden="1" x14ac:dyDescent="0.3">
      <c r="B1989">
        <v>18</v>
      </c>
      <c r="C1989">
        <v>22</v>
      </c>
      <c r="D1989">
        <v>2</v>
      </c>
      <c r="E1989">
        <v>5</v>
      </c>
      <c r="F1989">
        <v>8</v>
      </c>
      <c r="G1989" s="1">
        <v>9</v>
      </c>
      <c r="H1989" s="1">
        <v>9.9999999389999994E-9</v>
      </c>
      <c r="I1989" s="1">
        <v>4.1299706699999998E-9</v>
      </c>
      <c r="J1989" s="1">
        <v>0</v>
      </c>
      <c r="K1989" s="1">
        <v>0</v>
      </c>
      <c r="L1989" s="1">
        <v>2.1668424609999999</v>
      </c>
      <c r="M1989">
        <f t="shared" si="30"/>
        <v>0</v>
      </c>
    </row>
    <row r="1990" spans="2:13" hidden="1" x14ac:dyDescent="0.3">
      <c r="B1990">
        <v>18</v>
      </c>
      <c r="C1990">
        <v>22</v>
      </c>
      <c r="D1990">
        <v>3</v>
      </c>
      <c r="E1990">
        <v>5</v>
      </c>
      <c r="F1990">
        <v>8</v>
      </c>
      <c r="G1990" s="1">
        <v>9</v>
      </c>
      <c r="H1990" s="1">
        <v>9.9999999389999994E-9</v>
      </c>
      <c r="I1990" s="1">
        <v>4.1299706699999998E-9</v>
      </c>
      <c r="J1990" s="1">
        <v>0</v>
      </c>
      <c r="K1990" s="1">
        <v>0</v>
      </c>
      <c r="L1990" s="1">
        <v>4.2988295560000003</v>
      </c>
      <c r="M1990">
        <f t="shared" ref="M1990:M2053" si="31">IF(D1990&gt;D1991,1,0)</f>
        <v>0</v>
      </c>
    </row>
    <row r="1991" spans="2:13" hidden="1" x14ac:dyDescent="0.3">
      <c r="B1991">
        <v>18</v>
      </c>
      <c r="C1991">
        <v>22</v>
      </c>
      <c r="D1991">
        <v>4</v>
      </c>
      <c r="E1991">
        <v>5</v>
      </c>
      <c r="F1991">
        <v>8</v>
      </c>
      <c r="G1991" s="1">
        <v>9</v>
      </c>
      <c r="H1991" s="1">
        <v>9.9999999389999994E-9</v>
      </c>
      <c r="I1991" s="1">
        <v>4.1299706699999998E-9</v>
      </c>
      <c r="J1991" s="1">
        <v>0</v>
      </c>
      <c r="K1991" s="1">
        <v>0</v>
      </c>
      <c r="L1991" s="1">
        <v>6.4308152200000004</v>
      </c>
      <c r="M1991">
        <f t="shared" si="31"/>
        <v>0</v>
      </c>
    </row>
    <row r="1992" spans="2:13" hidden="1" x14ac:dyDescent="0.3">
      <c r="B1992">
        <v>18</v>
      </c>
      <c r="C1992">
        <v>22</v>
      </c>
      <c r="D1992">
        <v>5</v>
      </c>
      <c r="E1992">
        <v>5</v>
      </c>
      <c r="F1992">
        <v>8</v>
      </c>
      <c r="G1992" s="1">
        <v>9</v>
      </c>
      <c r="H1992" s="1">
        <v>9.9999999389999994E-9</v>
      </c>
      <c r="I1992" s="1">
        <v>4.1299706699999998E-9</v>
      </c>
      <c r="J1992" s="1">
        <v>0</v>
      </c>
      <c r="K1992" s="1">
        <v>0</v>
      </c>
      <c r="L1992" s="1">
        <v>8.562801361</v>
      </c>
      <c r="M1992">
        <f t="shared" si="31"/>
        <v>0</v>
      </c>
    </row>
    <row r="1993" spans="2:13" hidden="1" x14ac:dyDescent="0.3">
      <c r="B1993">
        <v>18</v>
      </c>
      <c r="C1993">
        <v>22</v>
      </c>
      <c r="D1993">
        <v>6</v>
      </c>
      <c r="E1993">
        <v>5</v>
      </c>
      <c r="F1993">
        <v>8</v>
      </c>
      <c r="G1993" s="1">
        <v>9</v>
      </c>
      <c r="H1993" s="1">
        <v>9.9999999389999994E-9</v>
      </c>
      <c r="I1993" s="1">
        <v>4.1299706699999998E-9</v>
      </c>
      <c r="J1993" s="1">
        <v>0</v>
      </c>
      <c r="K1993" s="1">
        <v>0</v>
      </c>
      <c r="L1993" s="1">
        <v>10.694789889999999</v>
      </c>
      <c r="M1993">
        <f t="shared" si="31"/>
        <v>0</v>
      </c>
    </row>
    <row r="1994" spans="2:13" hidden="1" x14ac:dyDescent="0.3">
      <c r="B1994">
        <v>18</v>
      </c>
      <c r="C1994">
        <v>22</v>
      </c>
      <c r="D1994">
        <v>7</v>
      </c>
      <c r="E1994">
        <v>5</v>
      </c>
      <c r="F1994">
        <v>8</v>
      </c>
      <c r="G1994" s="1">
        <v>9</v>
      </c>
      <c r="H1994" s="1">
        <v>9.9999999389999994E-9</v>
      </c>
      <c r="I1994" s="1">
        <v>4.1299706699999998E-9</v>
      </c>
      <c r="J1994" s="1">
        <v>0</v>
      </c>
      <c r="K1994" s="1">
        <v>0</v>
      </c>
      <c r="L1994" s="1">
        <v>12.826778409999999</v>
      </c>
      <c r="M1994">
        <f t="shared" si="31"/>
        <v>0</v>
      </c>
    </row>
    <row r="1995" spans="2:13" hidden="1" x14ac:dyDescent="0.3">
      <c r="B1995">
        <v>18</v>
      </c>
      <c r="C1995">
        <v>22</v>
      </c>
      <c r="D1995">
        <v>8</v>
      </c>
      <c r="E1995">
        <v>5</v>
      </c>
      <c r="F1995">
        <v>8</v>
      </c>
      <c r="G1995" s="1">
        <v>9</v>
      </c>
      <c r="H1995" s="1">
        <v>9.9999999389999994E-9</v>
      </c>
      <c r="I1995" s="1">
        <v>4.1299706699999998E-9</v>
      </c>
      <c r="J1995" s="1">
        <v>0</v>
      </c>
      <c r="K1995" s="1">
        <v>0</v>
      </c>
      <c r="L1995" s="1">
        <v>14.95876694</v>
      </c>
      <c r="M1995">
        <f t="shared" si="31"/>
        <v>0</v>
      </c>
    </row>
    <row r="1996" spans="2:13" hidden="1" x14ac:dyDescent="0.3">
      <c r="B1996">
        <v>18</v>
      </c>
      <c r="C1996">
        <v>22</v>
      </c>
      <c r="D1996">
        <v>9</v>
      </c>
      <c r="E1996">
        <v>5</v>
      </c>
      <c r="F1996">
        <v>8</v>
      </c>
      <c r="G1996" s="1">
        <v>9</v>
      </c>
      <c r="H1996" s="1">
        <v>9.9999999389999994E-9</v>
      </c>
      <c r="I1996" s="1">
        <v>4.1299706699999998E-9</v>
      </c>
      <c r="J1996" s="1">
        <v>0</v>
      </c>
      <c r="K1996" s="1">
        <v>0</v>
      </c>
      <c r="L1996" s="1">
        <v>17.09075546</v>
      </c>
      <c r="M1996">
        <f t="shared" si="31"/>
        <v>0</v>
      </c>
    </row>
    <row r="1997" spans="2:13" hidden="1" x14ac:dyDescent="0.3">
      <c r="B1997">
        <v>18</v>
      </c>
      <c r="C1997">
        <v>22</v>
      </c>
      <c r="D1997">
        <v>10</v>
      </c>
      <c r="E1997">
        <v>5</v>
      </c>
      <c r="F1997">
        <v>8</v>
      </c>
      <c r="G1997" s="1">
        <v>9</v>
      </c>
      <c r="H1997" s="1">
        <v>9.9999999389999994E-9</v>
      </c>
      <c r="I1997" s="1">
        <v>4.1299706699999998E-9</v>
      </c>
      <c r="J1997" s="1">
        <v>0</v>
      </c>
      <c r="K1997" s="1">
        <v>0</v>
      </c>
      <c r="L1997" s="1">
        <v>19.222743990000001</v>
      </c>
      <c r="M1997">
        <f t="shared" si="31"/>
        <v>0</v>
      </c>
    </row>
    <row r="1998" spans="2:13" hidden="1" x14ac:dyDescent="0.3">
      <c r="B1998">
        <v>18</v>
      </c>
      <c r="C1998">
        <v>22</v>
      </c>
      <c r="D1998">
        <v>11</v>
      </c>
      <c r="E1998">
        <v>5</v>
      </c>
      <c r="F1998">
        <v>8</v>
      </c>
      <c r="G1998" s="1">
        <v>9</v>
      </c>
      <c r="H1998" s="1">
        <v>9.9999999389999994E-9</v>
      </c>
      <c r="I1998" s="1">
        <v>4.1299706699999998E-9</v>
      </c>
      <c r="J1998" s="1">
        <v>0</v>
      </c>
      <c r="K1998" s="1">
        <v>0</v>
      </c>
      <c r="L1998" s="1">
        <v>21.354732510000002</v>
      </c>
      <c r="M1998">
        <f t="shared" si="31"/>
        <v>0</v>
      </c>
    </row>
    <row r="1999" spans="2:13" hidden="1" x14ac:dyDescent="0.3">
      <c r="B1999">
        <v>18</v>
      </c>
      <c r="C1999">
        <v>22</v>
      </c>
      <c r="D1999">
        <v>12</v>
      </c>
      <c r="E1999">
        <v>5</v>
      </c>
      <c r="F1999">
        <v>8</v>
      </c>
      <c r="G1999" s="1">
        <v>9</v>
      </c>
      <c r="H1999" s="1">
        <v>9.9999999389999994E-9</v>
      </c>
      <c r="I1999" s="1">
        <v>4.1299706699999998E-9</v>
      </c>
      <c r="J1999" s="1">
        <v>0</v>
      </c>
      <c r="K1999" s="1">
        <v>0</v>
      </c>
      <c r="L1999" s="1">
        <v>23.486721039999999</v>
      </c>
      <c r="M1999">
        <f t="shared" si="31"/>
        <v>0</v>
      </c>
    </row>
    <row r="2000" spans="2:13" hidden="1" x14ac:dyDescent="0.3">
      <c r="B2000">
        <v>18</v>
      </c>
      <c r="C2000">
        <v>22</v>
      </c>
      <c r="D2000">
        <v>13</v>
      </c>
      <c r="E2000">
        <v>5</v>
      </c>
      <c r="F2000">
        <v>8</v>
      </c>
      <c r="G2000" s="1">
        <v>9</v>
      </c>
      <c r="H2000" s="1">
        <v>9.9999999389999994E-9</v>
      </c>
      <c r="I2000" s="1">
        <v>4.1299706699999998E-9</v>
      </c>
      <c r="J2000" s="1">
        <v>0</v>
      </c>
      <c r="K2000" s="1">
        <v>0</v>
      </c>
      <c r="L2000" s="1">
        <v>25.618709559999999</v>
      </c>
      <c r="M2000">
        <f t="shared" si="31"/>
        <v>0</v>
      </c>
    </row>
    <row r="2001" spans="2:13" hidden="1" x14ac:dyDescent="0.3">
      <c r="B2001">
        <v>18</v>
      </c>
      <c r="C2001">
        <v>22</v>
      </c>
      <c r="D2001">
        <v>14</v>
      </c>
      <c r="E2001">
        <v>5</v>
      </c>
      <c r="F2001">
        <v>8</v>
      </c>
      <c r="G2001" s="1">
        <v>9</v>
      </c>
      <c r="H2001" s="1">
        <v>9.9999999389999994E-9</v>
      </c>
      <c r="I2001" s="1">
        <v>4.1299706699999998E-9</v>
      </c>
      <c r="J2001" s="1">
        <v>0</v>
      </c>
      <c r="K2001" s="1">
        <v>0</v>
      </c>
      <c r="L2001" s="1">
        <v>27.75069809</v>
      </c>
      <c r="M2001">
        <f t="shared" si="31"/>
        <v>0</v>
      </c>
    </row>
    <row r="2002" spans="2:13" hidden="1" x14ac:dyDescent="0.3">
      <c r="B2002">
        <v>18</v>
      </c>
      <c r="C2002">
        <v>22</v>
      </c>
      <c r="D2002">
        <v>15</v>
      </c>
      <c r="E2002">
        <v>5</v>
      </c>
      <c r="F2002">
        <v>8</v>
      </c>
      <c r="G2002" s="1">
        <v>9</v>
      </c>
      <c r="H2002" s="1">
        <v>9.9999999389999994E-9</v>
      </c>
      <c r="I2002" s="1">
        <v>4.1299706699999998E-9</v>
      </c>
      <c r="J2002" s="1">
        <v>0</v>
      </c>
      <c r="K2002" s="1">
        <v>0</v>
      </c>
      <c r="L2002" s="1">
        <v>29.88268661</v>
      </c>
      <c r="M2002">
        <f t="shared" si="31"/>
        <v>0</v>
      </c>
    </row>
    <row r="2003" spans="2:13" hidden="1" x14ac:dyDescent="0.3">
      <c r="B2003">
        <v>18</v>
      </c>
      <c r="C2003">
        <v>22</v>
      </c>
      <c r="D2003">
        <v>16</v>
      </c>
      <c r="E2003">
        <v>5</v>
      </c>
      <c r="F2003">
        <v>8</v>
      </c>
      <c r="G2003" s="1">
        <v>9</v>
      </c>
      <c r="H2003" s="1">
        <v>9.9999999389999994E-9</v>
      </c>
      <c r="I2003" s="1">
        <v>4.1299706699999998E-9</v>
      </c>
      <c r="J2003" s="1">
        <v>0</v>
      </c>
      <c r="K2003" s="1">
        <v>0</v>
      </c>
      <c r="L2003" s="1">
        <v>32.014675140000001</v>
      </c>
      <c r="M2003">
        <f t="shared" si="31"/>
        <v>0</v>
      </c>
    </row>
    <row r="2004" spans="2:13" hidden="1" x14ac:dyDescent="0.3">
      <c r="B2004">
        <v>18</v>
      </c>
      <c r="C2004">
        <v>22</v>
      </c>
      <c r="D2004">
        <v>17</v>
      </c>
      <c r="E2004">
        <v>5</v>
      </c>
      <c r="F2004">
        <v>8</v>
      </c>
      <c r="G2004" s="1">
        <v>9</v>
      </c>
      <c r="H2004" s="1">
        <v>9.9999999389999994E-9</v>
      </c>
      <c r="I2004" s="1">
        <v>4.1299706699999998E-9</v>
      </c>
      <c r="J2004" s="1">
        <v>0</v>
      </c>
      <c r="K2004" s="1">
        <v>0</v>
      </c>
      <c r="L2004" s="1">
        <v>34.146663670000002</v>
      </c>
      <c r="M2004">
        <f t="shared" si="31"/>
        <v>0</v>
      </c>
    </row>
    <row r="2005" spans="2:13" hidden="1" x14ac:dyDescent="0.3">
      <c r="B2005">
        <v>18</v>
      </c>
      <c r="C2005">
        <v>22</v>
      </c>
      <c r="D2005">
        <v>18</v>
      </c>
      <c r="E2005">
        <v>5</v>
      </c>
      <c r="F2005">
        <v>8</v>
      </c>
      <c r="G2005" s="1">
        <v>9</v>
      </c>
      <c r="H2005" s="1">
        <v>9.9999999389999994E-9</v>
      </c>
      <c r="I2005" s="1">
        <v>4.1299706699999998E-9</v>
      </c>
      <c r="J2005" s="1">
        <v>0</v>
      </c>
      <c r="K2005" s="1">
        <v>0</v>
      </c>
      <c r="L2005" s="1">
        <v>35.159816739999997</v>
      </c>
      <c r="M2005">
        <f t="shared" si="31"/>
        <v>0</v>
      </c>
    </row>
    <row r="2006" spans="2:13" x14ac:dyDescent="0.3">
      <c r="B2006">
        <v>18</v>
      </c>
      <c r="C2006">
        <v>22</v>
      </c>
      <c r="D2006">
        <v>19</v>
      </c>
      <c r="E2006">
        <v>5</v>
      </c>
      <c r="F2006">
        <v>8</v>
      </c>
      <c r="G2006" s="1">
        <v>9</v>
      </c>
      <c r="H2006" s="1">
        <v>9.9999999389999994E-9</v>
      </c>
      <c r="I2006" s="1">
        <v>4.1299706699999998E-9</v>
      </c>
      <c r="J2006" s="1">
        <v>0</v>
      </c>
      <c r="K2006" s="1">
        <v>0</v>
      </c>
      <c r="L2006" s="1">
        <v>35.159816739999997</v>
      </c>
      <c r="M2006">
        <f t="shared" si="31"/>
        <v>1</v>
      </c>
    </row>
    <row r="2007" spans="2:13" hidden="1" x14ac:dyDescent="0.3">
      <c r="B2007">
        <v>18</v>
      </c>
      <c r="C2007">
        <v>23</v>
      </c>
      <c r="D2007">
        <v>1</v>
      </c>
      <c r="E2007">
        <v>5</v>
      </c>
      <c r="F2007">
        <v>8</v>
      </c>
      <c r="G2007" s="1">
        <v>9</v>
      </c>
      <c r="H2007" s="1">
        <v>9.9999999389999994E-9</v>
      </c>
      <c r="I2007" s="1">
        <v>4.6673965449999996E-9</v>
      </c>
      <c r="J2007" s="1">
        <v>0</v>
      </c>
      <c r="K2007" s="1">
        <v>0</v>
      </c>
      <c r="L2007" s="1">
        <v>50</v>
      </c>
      <c r="M2007">
        <f t="shared" si="31"/>
        <v>0</v>
      </c>
    </row>
    <row r="2008" spans="2:13" hidden="1" x14ac:dyDescent="0.3">
      <c r="B2008">
        <v>18</v>
      </c>
      <c r="C2008">
        <v>23</v>
      </c>
      <c r="D2008">
        <v>2</v>
      </c>
      <c r="E2008">
        <v>5</v>
      </c>
      <c r="F2008">
        <v>8</v>
      </c>
      <c r="G2008" s="1">
        <v>9</v>
      </c>
      <c r="H2008" s="1">
        <v>9.9999999389999994E-9</v>
      </c>
      <c r="I2008" s="1">
        <v>4.7937080259999999E-9</v>
      </c>
      <c r="J2008" s="1">
        <v>0</v>
      </c>
      <c r="K2008" s="1">
        <v>0</v>
      </c>
      <c r="L2008" s="1">
        <v>1.7137829069999999</v>
      </c>
      <c r="M2008">
        <f t="shared" si="31"/>
        <v>0</v>
      </c>
    </row>
    <row r="2009" spans="2:13" hidden="1" x14ac:dyDescent="0.3">
      <c r="B2009">
        <v>18</v>
      </c>
      <c r="C2009">
        <v>23</v>
      </c>
      <c r="D2009">
        <v>3</v>
      </c>
      <c r="E2009">
        <v>5</v>
      </c>
      <c r="F2009">
        <v>8</v>
      </c>
      <c r="G2009" s="1">
        <v>9</v>
      </c>
      <c r="H2009" s="1">
        <v>9.9999999389999994E-9</v>
      </c>
      <c r="I2009" s="1">
        <v>4.5641446110000001E-9</v>
      </c>
      <c r="J2009" s="1">
        <v>0</v>
      </c>
      <c r="K2009" s="1">
        <v>0</v>
      </c>
      <c r="L2009" s="1">
        <v>3.342885017</v>
      </c>
      <c r="M2009">
        <f t="shared" si="31"/>
        <v>0</v>
      </c>
    </row>
    <row r="2010" spans="2:13" hidden="1" x14ac:dyDescent="0.3">
      <c r="B2010">
        <v>18</v>
      </c>
      <c r="C2010">
        <v>23</v>
      </c>
      <c r="D2010">
        <v>4</v>
      </c>
      <c r="E2010">
        <v>5</v>
      </c>
      <c r="F2010">
        <v>8</v>
      </c>
      <c r="G2010" s="1">
        <v>9</v>
      </c>
      <c r="H2010" s="1">
        <v>9.9999999389999994E-9</v>
      </c>
      <c r="I2010" s="1">
        <v>4.5637154580000002E-9</v>
      </c>
      <c r="J2010" s="1">
        <v>0</v>
      </c>
      <c r="K2010" s="1">
        <v>0</v>
      </c>
      <c r="L2010" s="1">
        <v>5.1293711660000003</v>
      </c>
      <c r="M2010">
        <f t="shared" si="31"/>
        <v>0</v>
      </c>
    </row>
    <row r="2011" spans="2:13" hidden="1" x14ac:dyDescent="0.3">
      <c r="B2011">
        <v>18</v>
      </c>
      <c r="C2011">
        <v>23</v>
      </c>
      <c r="D2011">
        <v>5</v>
      </c>
      <c r="E2011">
        <v>5</v>
      </c>
      <c r="F2011">
        <v>8</v>
      </c>
      <c r="G2011" s="1">
        <v>9</v>
      </c>
      <c r="H2011" s="1">
        <v>9.9999999389999994E-9</v>
      </c>
      <c r="I2011" s="1">
        <v>4.5634654160000003E-9</v>
      </c>
      <c r="J2011" s="1">
        <v>0</v>
      </c>
      <c r="K2011" s="1">
        <v>0</v>
      </c>
      <c r="L2011" s="1">
        <v>6.9161658289999997</v>
      </c>
      <c r="M2011">
        <f t="shared" si="31"/>
        <v>0</v>
      </c>
    </row>
    <row r="2012" spans="2:13" hidden="1" x14ac:dyDescent="0.3">
      <c r="B2012">
        <v>18</v>
      </c>
      <c r="C2012">
        <v>23</v>
      </c>
      <c r="D2012">
        <v>6</v>
      </c>
      <c r="E2012">
        <v>5</v>
      </c>
      <c r="F2012">
        <v>8</v>
      </c>
      <c r="G2012" s="1">
        <v>9</v>
      </c>
      <c r="H2012" s="1">
        <v>9.9999999389999994E-9</v>
      </c>
      <c r="I2012" s="1">
        <v>4.563530087E-9</v>
      </c>
      <c r="J2012" s="1">
        <v>0</v>
      </c>
      <c r="K2012" s="1">
        <v>0</v>
      </c>
      <c r="L2012" s="1">
        <v>8.7031421659999992</v>
      </c>
      <c r="M2012">
        <f t="shared" si="31"/>
        <v>0</v>
      </c>
    </row>
    <row r="2013" spans="2:13" hidden="1" x14ac:dyDescent="0.3">
      <c r="B2013">
        <v>18</v>
      </c>
      <c r="C2013">
        <v>23</v>
      </c>
      <c r="D2013">
        <v>7</v>
      </c>
      <c r="E2013">
        <v>5</v>
      </c>
      <c r="F2013">
        <v>8</v>
      </c>
      <c r="G2013" s="1">
        <v>9</v>
      </c>
      <c r="H2013" s="1">
        <v>9.9999999389999994E-9</v>
      </c>
      <c r="I2013" s="1">
        <v>4.5638924840000001E-9</v>
      </c>
      <c r="J2013" s="1">
        <v>0</v>
      </c>
      <c r="K2013" s="1">
        <v>0</v>
      </c>
      <c r="L2013" s="1">
        <v>10.49006844</v>
      </c>
      <c r="M2013">
        <f t="shared" si="31"/>
        <v>0</v>
      </c>
    </row>
    <row r="2014" spans="2:13" hidden="1" x14ac:dyDescent="0.3">
      <c r="B2014">
        <v>18</v>
      </c>
      <c r="C2014">
        <v>23</v>
      </c>
      <c r="D2014">
        <v>8</v>
      </c>
      <c r="E2014">
        <v>5</v>
      </c>
      <c r="F2014">
        <v>8</v>
      </c>
      <c r="G2014" s="1">
        <v>9</v>
      </c>
      <c r="H2014" s="1">
        <v>9.9999999389999994E-9</v>
      </c>
      <c r="I2014" s="1">
        <v>4.5638453960000001E-9</v>
      </c>
      <c r="J2014" s="1">
        <v>0</v>
      </c>
      <c r="K2014" s="1">
        <v>0</v>
      </c>
      <c r="L2014" s="1">
        <v>12.27673721</v>
      </c>
      <c r="M2014">
        <f t="shared" si="31"/>
        <v>0</v>
      </c>
    </row>
    <row r="2015" spans="2:13" hidden="1" x14ac:dyDescent="0.3">
      <c r="B2015">
        <v>18</v>
      </c>
      <c r="C2015">
        <v>23</v>
      </c>
      <c r="D2015">
        <v>9</v>
      </c>
      <c r="E2015">
        <v>5</v>
      </c>
      <c r="F2015">
        <v>8</v>
      </c>
      <c r="G2015" s="1">
        <v>9</v>
      </c>
      <c r="H2015" s="1">
        <v>9.9999999389999994E-9</v>
      </c>
      <c r="I2015" s="1">
        <v>4.5635712149999999E-9</v>
      </c>
      <c r="J2015" s="1">
        <v>0</v>
      </c>
      <c r="K2015" s="1">
        <v>0</v>
      </c>
      <c r="L2015" s="1">
        <v>14.06344032</v>
      </c>
      <c r="M2015">
        <f t="shared" si="31"/>
        <v>0</v>
      </c>
    </row>
    <row r="2016" spans="2:13" hidden="1" x14ac:dyDescent="0.3">
      <c r="B2016">
        <v>18</v>
      </c>
      <c r="C2016">
        <v>23</v>
      </c>
      <c r="D2016">
        <v>10</v>
      </c>
      <c r="E2016">
        <v>5</v>
      </c>
      <c r="F2016">
        <v>8</v>
      </c>
      <c r="G2016" s="1">
        <v>9</v>
      </c>
      <c r="H2016" s="1">
        <v>9.9999999389999994E-9</v>
      </c>
      <c r="I2016" s="1">
        <v>4.5634827020000004E-9</v>
      </c>
      <c r="J2016" s="1">
        <v>0</v>
      </c>
      <c r="K2016" s="1">
        <v>0</v>
      </c>
      <c r="L2016" s="1">
        <v>15.850337980000001</v>
      </c>
      <c r="M2016">
        <f t="shared" si="31"/>
        <v>0</v>
      </c>
    </row>
    <row r="2017" spans="2:13" hidden="1" x14ac:dyDescent="0.3">
      <c r="B2017">
        <v>18</v>
      </c>
      <c r="C2017">
        <v>23</v>
      </c>
      <c r="D2017">
        <v>11</v>
      </c>
      <c r="E2017">
        <v>5</v>
      </c>
      <c r="F2017">
        <v>8</v>
      </c>
      <c r="G2017" s="1">
        <v>9</v>
      </c>
      <c r="H2017" s="1">
        <v>9.9999999389999994E-9</v>
      </c>
      <c r="I2017" s="1">
        <v>4.5634710789999999E-9</v>
      </c>
      <c r="J2017" s="1">
        <v>0</v>
      </c>
      <c r="K2017" s="1">
        <v>0</v>
      </c>
      <c r="L2017" s="1">
        <v>17.63729858</v>
      </c>
      <c r="M2017">
        <f t="shared" si="31"/>
        <v>0</v>
      </c>
    </row>
    <row r="2018" spans="2:13" hidden="1" x14ac:dyDescent="0.3">
      <c r="B2018">
        <v>18</v>
      </c>
      <c r="C2018">
        <v>23</v>
      </c>
      <c r="D2018">
        <v>12</v>
      </c>
      <c r="E2018">
        <v>5</v>
      </c>
      <c r="F2018">
        <v>8</v>
      </c>
      <c r="G2018" s="1">
        <v>9</v>
      </c>
      <c r="H2018" s="1">
        <v>9.9999999389999994E-9</v>
      </c>
      <c r="I2018" s="1">
        <v>4.5654654500000002E-9</v>
      </c>
      <c r="J2018" s="1">
        <v>0</v>
      </c>
      <c r="K2018" s="1">
        <v>0</v>
      </c>
      <c r="L2018" s="1">
        <v>19.424270629999999</v>
      </c>
      <c r="M2018">
        <f t="shared" si="31"/>
        <v>0</v>
      </c>
    </row>
    <row r="2019" spans="2:13" hidden="1" x14ac:dyDescent="0.3">
      <c r="B2019">
        <v>18</v>
      </c>
      <c r="C2019">
        <v>23</v>
      </c>
      <c r="D2019">
        <v>13</v>
      </c>
      <c r="E2019">
        <v>5</v>
      </c>
      <c r="F2019">
        <v>8</v>
      </c>
      <c r="G2019" s="1">
        <v>9</v>
      </c>
      <c r="H2019" s="1">
        <v>9.9999999389999994E-9</v>
      </c>
      <c r="I2019" s="1">
        <v>4.5701238509999997E-9</v>
      </c>
      <c r="J2019" s="1">
        <v>0</v>
      </c>
      <c r="K2019" s="1">
        <v>0</v>
      </c>
      <c r="L2019" s="1">
        <v>21.20980072</v>
      </c>
      <c r="M2019">
        <f t="shared" si="31"/>
        <v>0</v>
      </c>
    </row>
    <row r="2020" spans="2:13" hidden="1" x14ac:dyDescent="0.3">
      <c r="B2020">
        <v>18</v>
      </c>
      <c r="C2020">
        <v>23</v>
      </c>
      <c r="D2020">
        <v>14</v>
      </c>
      <c r="E2020">
        <v>5</v>
      </c>
      <c r="F2020">
        <v>8</v>
      </c>
      <c r="G2020" s="1">
        <v>9</v>
      </c>
      <c r="H2020" s="1">
        <v>9.9999999389999994E-9</v>
      </c>
      <c r="I2020" s="1">
        <v>4.5768442749999998E-9</v>
      </c>
      <c r="J2020" s="1">
        <v>0</v>
      </c>
      <c r="K2020" s="1">
        <v>0</v>
      </c>
      <c r="L2020" s="1">
        <v>22.991989140000001</v>
      </c>
      <c r="M2020">
        <f t="shared" si="31"/>
        <v>0</v>
      </c>
    </row>
    <row r="2021" spans="2:13" hidden="1" x14ac:dyDescent="0.3">
      <c r="B2021">
        <v>18</v>
      </c>
      <c r="C2021">
        <v>23</v>
      </c>
      <c r="D2021">
        <v>15</v>
      </c>
      <c r="E2021">
        <v>5</v>
      </c>
      <c r="F2021">
        <v>8</v>
      </c>
      <c r="G2021" s="1">
        <v>9</v>
      </c>
      <c r="H2021" s="1">
        <v>9.9999999389999994E-9</v>
      </c>
      <c r="I2021" s="1">
        <v>4.5851817730000004E-9</v>
      </c>
      <c r="J2021" s="1">
        <v>0</v>
      </c>
      <c r="K2021" s="1">
        <v>0</v>
      </c>
      <c r="L2021" s="1">
        <v>24.769359590000001</v>
      </c>
      <c r="M2021">
        <f t="shared" si="31"/>
        <v>0</v>
      </c>
    </row>
    <row r="2022" spans="2:13" hidden="1" x14ac:dyDescent="0.3">
      <c r="B2022">
        <v>18</v>
      </c>
      <c r="C2022">
        <v>23</v>
      </c>
      <c r="D2022">
        <v>16</v>
      </c>
      <c r="E2022">
        <v>5</v>
      </c>
      <c r="F2022">
        <v>8</v>
      </c>
      <c r="G2022" s="1">
        <v>9</v>
      </c>
      <c r="H2022" s="1">
        <v>9.9999999389999994E-9</v>
      </c>
      <c r="I2022" s="1">
        <v>4.5948019619999998E-9</v>
      </c>
      <c r="J2022" s="1">
        <v>0</v>
      </c>
      <c r="K2022" s="1">
        <v>0</v>
      </c>
      <c r="L2022" s="1">
        <v>26.540767670000001</v>
      </c>
      <c r="M2022">
        <f t="shared" si="31"/>
        <v>0</v>
      </c>
    </row>
    <row r="2023" spans="2:13" hidden="1" x14ac:dyDescent="0.3">
      <c r="B2023">
        <v>18</v>
      </c>
      <c r="C2023">
        <v>23</v>
      </c>
      <c r="D2023">
        <v>17</v>
      </c>
      <c r="E2023">
        <v>5</v>
      </c>
      <c r="F2023">
        <v>8</v>
      </c>
      <c r="G2023" s="1">
        <v>9</v>
      </c>
      <c r="H2023" s="1">
        <v>9.9999999389999994E-9</v>
      </c>
      <c r="I2023" s="1">
        <v>4.6054476500000001E-9</v>
      </c>
      <c r="J2023" s="1">
        <v>0</v>
      </c>
      <c r="K2023" s="1">
        <v>0</v>
      </c>
      <c r="L2023" s="1">
        <v>28.305320739999999</v>
      </c>
      <c r="M2023">
        <f t="shared" si="31"/>
        <v>0</v>
      </c>
    </row>
    <row r="2024" spans="2:13" hidden="1" x14ac:dyDescent="0.3">
      <c r="B2024">
        <v>18</v>
      </c>
      <c r="C2024">
        <v>23</v>
      </c>
      <c r="D2024">
        <v>18</v>
      </c>
      <c r="E2024">
        <v>5</v>
      </c>
      <c r="F2024">
        <v>8</v>
      </c>
      <c r="G2024" s="1">
        <v>9</v>
      </c>
      <c r="H2024" s="1">
        <v>9.9999999389999994E-9</v>
      </c>
      <c r="I2024" s="1">
        <v>4.616920054E-9</v>
      </c>
      <c r="J2024" s="1">
        <v>0</v>
      </c>
      <c r="K2024" s="1">
        <v>0</v>
      </c>
      <c r="L2024" s="1">
        <v>30.06233215</v>
      </c>
      <c r="M2024">
        <f t="shared" si="31"/>
        <v>0</v>
      </c>
    </row>
    <row r="2025" spans="2:13" hidden="1" x14ac:dyDescent="0.3">
      <c r="B2025">
        <v>18</v>
      </c>
      <c r="C2025">
        <v>23</v>
      </c>
      <c r="D2025">
        <v>19</v>
      </c>
      <c r="E2025">
        <v>5</v>
      </c>
      <c r="F2025">
        <v>8</v>
      </c>
      <c r="G2025" s="1">
        <v>9</v>
      </c>
      <c r="H2025" s="1">
        <v>9.9999999389999994E-9</v>
      </c>
      <c r="I2025" s="1">
        <v>4.6290606259999997E-9</v>
      </c>
      <c r="J2025" s="1">
        <v>0</v>
      </c>
      <c r="K2025" s="1">
        <v>0</v>
      </c>
      <c r="L2025" s="1">
        <v>31.811252589999999</v>
      </c>
      <c r="M2025">
        <f t="shared" si="31"/>
        <v>0</v>
      </c>
    </row>
    <row r="2026" spans="2:13" hidden="1" x14ac:dyDescent="0.3">
      <c r="B2026">
        <v>18</v>
      </c>
      <c r="C2026">
        <v>23</v>
      </c>
      <c r="D2026">
        <v>20</v>
      </c>
      <c r="E2026">
        <v>5</v>
      </c>
      <c r="F2026">
        <v>8</v>
      </c>
      <c r="G2026" s="1">
        <v>9</v>
      </c>
      <c r="H2026" s="1">
        <v>9.9999999389999994E-9</v>
      </c>
      <c r="I2026" s="1">
        <v>4.6417441960000001E-9</v>
      </c>
      <c r="J2026" s="1">
        <v>0</v>
      </c>
      <c r="K2026" s="1">
        <v>0</v>
      </c>
      <c r="L2026" s="1">
        <v>33.551647189999997</v>
      </c>
      <c r="M2026">
        <f t="shared" si="31"/>
        <v>0</v>
      </c>
    </row>
    <row r="2027" spans="2:13" hidden="1" x14ac:dyDescent="0.3">
      <c r="B2027">
        <v>18</v>
      </c>
      <c r="C2027">
        <v>23</v>
      </c>
      <c r="D2027">
        <v>21</v>
      </c>
      <c r="E2027">
        <v>5</v>
      </c>
      <c r="F2027">
        <v>8</v>
      </c>
      <c r="G2027" s="1">
        <v>9</v>
      </c>
      <c r="H2027" s="1">
        <v>9.9999999389999994E-9</v>
      </c>
      <c r="I2027" s="1">
        <v>4.654868841E-9</v>
      </c>
      <c r="J2027" s="1">
        <v>0</v>
      </c>
      <c r="K2027" s="1">
        <v>0</v>
      </c>
      <c r="L2027" s="1">
        <v>35.283184050000003</v>
      </c>
      <c r="M2027">
        <f t="shared" si="31"/>
        <v>0</v>
      </c>
    </row>
    <row r="2028" spans="2:13" hidden="1" x14ac:dyDescent="0.3">
      <c r="B2028">
        <v>18</v>
      </c>
      <c r="C2028">
        <v>23</v>
      </c>
      <c r="D2028">
        <v>22</v>
      </c>
      <c r="E2028">
        <v>5</v>
      </c>
      <c r="F2028">
        <v>8</v>
      </c>
      <c r="G2028" s="1">
        <v>9</v>
      </c>
      <c r="H2028" s="1">
        <v>9.9999999389999994E-9</v>
      </c>
      <c r="I2028" s="1">
        <v>4.6683701870000003E-9</v>
      </c>
      <c r="J2028" s="1">
        <v>0</v>
      </c>
      <c r="K2028" s="1">
        <v>0</v>
      </c>
      <c r="L2028" s="1">
        <v>37.005611420000001</v>
      </c>
      <c r="M2028">
        <f t="shared" si="31"/>
        <v>0</v>
      </c>
    </row>
    <row r="2029" spans="2:13" hidden="1" x14ac:dyDescent="0.3">
      <c r="B2029">
        <v>18</v>
      </c>
      <c r="C2029">
        <v>23</v>
      </c>
      <c r="D2029">
        <v>23</v>
      </c>
      <c r="E2029">
        <v>5</v>
      </c>
      <c r="F2029">
        <v>8</v>
      </c>
      <c r="G2029" s="1">
        <v>9</v>
      </c>
      <c r="H2029" s="1">
        <v>9.9999999389999994E-9</v>
      </c>
      <c r="I2029" s="1">
        <v>4.6821448209999998E-9</v>
      </c>
      <c r="J2029" s="1">
        <v>0</v>
      </c>
      <c r="K2029" s="1">
        <v>0</v>
      </c>
      <c r="L2029" s="1">
        <v>38.718723300000001</v>
      </c>
      <c r="M2029">
        <f t="shared" si="31"/>
        <v>0</v>
      </c>
    </row>
    <row r="2030" spans="2:13" hidden="1" x14ac:dyDescent="0.3">
      <c r="B2030">
        <v>18</v>
      </c>
      <c r="C2030">
        <v>23</v>
      </c>
      <c r="D2030">
        <v>24</v>
      </c>
      <c r="E2030">
        <v>5</v>
      </c>
      <c r="F2030">
        <v>8</v>
      </c>
      <c r="G2030" s="1">
        <v>9</v>
      </c>
      <c r="H2030" s="1">
        <v>9.9999999389999994E-9</v>
      </c>
      <c r="I2030" s="1">
        <v>4.6961548919999997E-9</v>
      </c>
      <c r="J2030" s="1">
        <v>0</v>
      </c>
      <c r="K2030" s="1">
        <v>0</v>
      </c>
      <c r="L2030" s="1">
        <v>40.422382349999999</v>
      </c>
      <c r="M2030">
        <f t="shared" si="31"/>
        <v>0</v>
      </c>
    </row>
    <row r="2031" spans="2:13" hidden="1" x14ac:dyDescent="0.3">
      <c r="B2031">
        <v>18</v>
      </c>
      <c r="C2031">
        <v>23</v>
      </c>
      <c r="D2031">
        <v>25</v>
      </c>
      <c r="E2031">
        <v>5</v>
      </c>
      <c r="F2031">
        <v>8</v>
      </c>
      <c r="G2031" s="1">
        <v>9</v>
      </c>
      <c r="H2031" s="1">
        <v>9.9999999389999994E-9</v>
      </c>
      <c r="I2031" s="1">
        <v>4.7103521230000004E-9</v>
      </c>
      <c r="J2031" s="1">
        <v>0</v>
      </c>
      <c r="K2031" s="1">
        <v>0</v>
      </c>
      <c r="L2031" s="1">
        <v>42.116474150000002</v>
      </c>
      <c r="M2031">
        <f t="shared" si="31"/>
        <v>0</v>
      </c>
    </row>
    <row r="2032" spans="2:13" hidden="1" x14ac:dyDescent="0.3">
      <c r="B2032">
        <v>18</v>
      </c>
      <c r="C2032">
        <v>23</v>
      </c>
      <c r="D2032">
        <v>26</v>
      </c>
      <c r="E2032">
        <v>5</v>
      </c>
      <c r="F2032">
        <v>8</v>
      </c>
      <c r="G2032" s="1">
        <v>9</v>
      </c>
      <c r="H2032" s="1">
        <v>9.9999999389999994E-9</v>
      </c>
      <c r="I2032" s="1">
        <v>4.7246980669999999E-9</v>
      </c>
      <c r="J2032" s="1">
        <v>0</v>
      </c>
      <c r="K2032" s="1">
        <v>0</v>
      </c>
      <c r="L2032" s="1">
        <v>43.800952909999999</v>
      </c>
      <c r="M2032">
        <f t="shared" si="31"/>
        <v>0</v>
      </c>
    </row>
    <row r="2033" spans="2:13" hidden="1" x14ac:dyDescent="0.3">
      <c r="B2033">
        <v>18</v>
      </c>
      <c r="C2033">
        <v>23</v>
      </c>
      <c r="D2033">
        <v>27</v>
      </c>
      <c r="E2033">
        <v>5</v>
      </c>
      <c r="F2033">
        <v>8</v>
      </c>
      <c r="G2033" s="1">
        <v>9</v>
      </c>
      <c r="H2033" s="1">
        <v>9.9999999389999994E-9</v>
      </c>
      <c r="I2033" s="1">
        <v>4.7391596439999998E-9</v>
      </c>
      <c r="J2033" s="1">
        <v>0</v>
      </c>
      <c r="K2033" s="1">
        <v>0</v>
      </c>
      <c r="L2033" s="1">
        <v>45.475749970000003</v>
      </c>
      <c r="M2033">
        <f t="shared" si="31"/>
        <v>0</v>
      </c>
    </row>
    <row r="2034" spans="2:13" hidden="1" x14ac:dyDescent="0.3">
      <c r="B2034">
        <v>18</v>
      </c>
      <c r="C2034">
        <v>23</v>
      </c>
      <c r="D2034">
        <v>28</v>
      </c>
      <c r="E2034">
        <v>5</v>
      </c>
      <c r="F2034">
        <v>8</v>
      </c>
      <c r="G2034" s="1">
        <v>9</v>
      </c>
      <c r="H2034" s="1">
        <v>9.9999999389999994E-9</v>
      </c>
      <c r="I2034" s="1">
        <v>4.7537088389999998E-9</v>
      </c>
      <c r="J2034" s="1">
        <v>0</v>
      </c>
      <c r="K2034" s="1">
        <v>0</v>
      </c>
      <c r="L2034" s="1">
        <v>47.140865329999997</v>
      </c>
      <c r="M2034">
        <f t="shared" si="31"/>
        <v>0</v>
      </c>
    </row>
    <row r="2035" spans="2:13" hidden="1" x14ac:dyDescent="0.3">
      <c r="B2035">
        <v>18</v>
      </c>
      <c r="C2035">
        <v>23</v>
      </c>
      <c r="D2035">
        <v>29</v>
      </c>
      <c r="E2035">
        <v>5</v>
      </c>
      <c r="F2035">
        <v>8</v>
      </c>
      <c r="G2035" s="1">
        <v>9</v>
      </c>
      <c r="H2035" s="1">
        <v>9.9999999389999994E-9</v>
      </c>
      <c r="I2035" s="1">
        <v>4.787530303E-9</v>
      </c>
      <c r="J2035" s="1">
        <v>0</v>
      </c>
      <c r="K2035" s="1">
        <v>0</v>
      </c>
      <c r="L2035" s="1">
        <v>48.796298980000003</v>
      </c>
      <c r="M2035">
        <f t="shared" si="31"/>
        <v>0</v>
      </c>
    </row>
    <row r="2036" spans="2:13" hidden="1" x14ac:dyDescent="0.3">
      <c r="B2036">
        <v>18</v>
      </c>
      <c r="C2036">
        <v>23</v>
      </c>
      <c r="D2036">
        <v>30</v>
      </c>
      <c r="E2036">
        <v>5</v>
      </c>
      <c r="F2036">
        <v>8</v>
      </c>
      <c r="G2036" s="1">
        <v>9</v>
      </c>
      <c r="H2036" s="1">
        <v>9.9999999389999994E-9</v>
      </c>
      <c r="I2036" s="1">
        <v>4.8320099710000004E-9</v>
      </c>
      <c r="J2036" s="1">
        <v>0</v>
      </c>
      <c r="K2036" s="1">
        <v>0</v>
      </c>
      <c r="L2036" s="1">
        <v>50</v>
      </c>
      <c r="M2036">
        <f t="shared" si="31"/>
        <v>0</v>
      </c>
    </row>
    <row r="2037" spans="2:13" hidden="1" x14ac:dyDescent="0.3">
      <c r="B2037">
        <v>18</v>
      </c>
      <c r="C2037">
        <v>23</v>
      </c>
      <c r="D2037">
        <v>31</v>
      </c>
      <c r="E2037">
        <v>5</v>
      </c>
      <c r="F2037">
        <v>8</v>
      </c>
      <c r="G2037" s="1">
        <v>9</v>
      </c>
      <c r="H2037" s="1">
        <v>9.9999999389999994E-9</v>
      </c>
      <c r="I2037" s="1">
        <v>4.86466974E-9</v>
      </c>
      <c r="J2037" s="1">
        <v>0</v>
      </c>
      <c r="K2037" s="1">
        <v>0</v>
      </c>
      <c r="L2037" s="1">
        <v>50</v>
      </c>
      <c r="M2037">
        <f t="shared" si="31"/>
        <v>0</v>
      </c>
    </row>
    <row r="2038" spans="2:13" x14ac:dyDescent="0.3">
      <c r="B2038">
        <v>18</v>
      </c>
      <c r="C2038">
        <v>23</v>
      </c>
      <c r="D2038">
        <v>32</v>
      </c>
      <c r="E2038">
        <v>5</v>
      </c>
      <c r="F2038">
        <v>8</v>
      </c>
      <c r="G2038" s="1">
        <v>9</v>
      </c>
      <c r="H2038" s="1">
        <v>9.9999999389999994E-9</v>
      </c>
      <c r="I2038" s="1">
        <v>4.8644790050000002E-9</v>
      </c>
      <c r="J2038" s="1">
        <v>0</v>
      </c>
      <c r="K2038" s="1">
        <v>0</v>
      </c>
      <c r="L2038" s="1">
        <v>50</v>
      </c>
      <c r="M2038">
        <f t="shared" si="31"/>
        <v>1</v>
      </c>
    </row>
    <row r="2039" spans="2:13" hidden="1" x14ac:dyDescent="0.3">
      <c r="B2039">
        <v>18</v>
      </c>
      <c r="C2039">
        <v>24</v>
      </c>
      <c r="D2039">
        <v>1</v>
      </c>
      <c r="E2039">
        <v>5</v>
      </c>
      <c r="F2039">
        <v>8</v>
      </c>
      <c r="G2039" s="1">
        <v>9</v>
      </c>
      <c r="H2039" s="1">
        <v>9.9999999389999994E-9</v>
      </c>
      <c r="I2039" s="1">
        <v>5.7652455569999998E-9</v>
      </c>
      <c r="J2039" s="1">
        <v>0</v>
      </c>
      <c r="K2039" s="1">
        <v>0</v>
      </c>
      <c r="L2039" s="1">
        <v>50</v>
      </c>
      <c r="M2039">
        <f t="shared" si="31"/>
        <v>0</v>
      </c>
    </row>
    <row r="2040" spans="2:13" hidden="1" x14ac:dyDescent="0.3">
      <c r="B2040">
        <v>18</v>
      </c>
      <c r="C2040">
        <v>24</v>
      </c>
      <c r="D2040">
        <v>2</v>
      </c>
      <c r="E2040">
        <v>5</v>
      </c>
      <c r="F2040">
        <v>8</v>
      </c>
      <c r="G2040" s="1">
        <v>9</v>
      </c>
      <c r="H2040" s="1">
        <v>9.9999999389999994E-9</v>
      </c>
      <c r="I2040" s="1">
        <v>5.7255256179999998E-9</v>
      </c>
      <c r="J2040" s="1">
        <v>0</v>
      </c>
      <c r="K2040" s="1">
        <v>0</v>
      </c>
      <c r="L2040" s="1">
        <v>1.1017972229999999</v>
      </c>
      <c r="M2040">
        <f t="shared" si="31"/>
        <v>0</v>
      </c>
    </row>
    <row r="2041" spans="2:13" hidden="1" x14ac:dyDescent="0.3">
      <c r="B2041">
        <v>18</v>
      </c>
      <c r="C2041">
        <v>24</v>
      </c>
      <c r="D2041">
        <v>3</v>
      </c>
      <c r="E2041">
        <v>5</v>
      </c>
      <c r="F2041">
        <v>8</v>
      </c>
      <c r="G2041" s="1">
        <v>9</v>
      </c>
      <c r="H2041" s="1">
        <v>9.9999999389999994E-9</v>
      </c>
      <c r="I2041" s="1">
        <v>5.6798309089999998E-9</v>
      </c>
      <c r="J2041" s="1">
        <v>0</v>
      </c>
      <c r="K2041" s="1">
        <v>0</v>
      </c>
      <c r="L2041" s="1">
        <v>2.221643925</v>
      </c>
      <c r="M2041">
        <f t="shared" si="31"/>
        <v>0</v>
      </c>
    </row>
    <row r="2042" spans="2:13" hidden="1" x14ac:dyDescent="0.3">
      <c r="B2042">
        <v>18</v>
      </c>
      <c r="C2042">
        <v>24</v>
      </c>
      <c r="D2042">
        <v>4</v>
      </c>
      <c r="E2042">
        <v>5</v>
      </c>
      <c r="F2042">
        <v>8</v>
      </c>
      <c r="G2042" s="1">
        <v>9</v>
      </c>
      <c r="H2042" s="1">
        <v>9.9999999389999994E-9</v>
      </c>
      <c r="I2042" s="1">
        <v>5.6790089610000003E-9</v>
      </c>
      <c r="J2042" s="1">
        <v>0</v>
      </c>
      <c r="K2042" s="1">
        <v>0</v>
      </c>
      <c r="L2042" s="1">
        <v>3.362566948</v>
      </c>
      <c r="M2042">
        <f t="shared" si="31"/>
        <v>0</v>
      </c>
    </row>
    <row r="2043" spans="2:13" hidden="1" x14ac:dyDescent="0.3">
      <c r="B2043">
        <v>18</v>
      </c>
      <c r="C2043">
        <v>24</v>
      </c>
      <c r="D2043">
        <v>5</v>
      </c>
      <c r="E2043">
        <v>5</v>
      </c>
      <c r="F2043">
        <v>8</v>
      </c>
      <c r="G2043" s="1">
        <v>9</v>
      </c>
      <c r="H2043" s="1">
        <v>9.9999999389999994E-9</v>
      </c>
      <c r="I2043" s="1">
        <v>5.6790810819999999E-9</v>
      </c>
      <c r="J2043" s="1">
        <v>0</v>
      </c>
      <c r="K2043" s="1">
        <v>0</v>
      </c>
      <c r="L2043" s="1">
        <v>4.5038728710000004</v>
      </c>
      <c r="M2043">
        <f t="shared" si="31"/>
        <v>0</v>
      </c>
    </row>
    <row r="2044" spans="2:13" hidden="1" x14ac:dyDescent="0.3">
      <c r="B2044">
        <v>18</v>
      </c>
      <c r="C2044">
        <v>24</v>
      </c>
      <c r="D2044">
        <v>6</v>
      </c>
      <c r="E2044">
        <v>5</v>
      </c>
      <c r="F2044">
        <v>8</v>
      </c>
      <c r="G2044" s="1">
        <v>9</v>
      </c>
      <c r="H2044" s="1">
        <v>9.9999999389999994E-9</v>
      </c>
      <c r="I2044" s="1">
        <v>5.6801480050000002E-9</v>
      </c>
      <c r="J2044" s="1">
        <v>0</v>
      </c>
      <c r="K2044" s="1">
        <v>0</v>
      </c>
      <c r="L2044" s="1">
        <v>5.64514637</v>
      </c>
      <c r="M2044">
        <f t="shared" si="31"/>
        <v>0</v>
      </c>
    </row>
    <row r="2045" spans="2:13" hidden="1" x14ac:dyDescent="0.3">
      <c r="B2045">
        <v>18</v>
      </c>
      <c r="C2045">
        <v>24</v>
      </c>
      <c r="D2045">
        <v>7</v>
      </c>
      <c r="E2045">
        <v>5</v>
      </c>
      <c r="F2045">
        <v>8</v>
      </c>
      <c r="G2045" s="1">
        <v>9</v>
      </c>
      <c r="H2045" s="1">
        <v>9.9999999389999994E-9</v>
      </c>
      <c r="I2045" s="1">
        <v>5.67899704E-9</v>
      </c>
      <c r="J2045" s="1">
        <v>0</v>
      </c>
      <c r="K2045" s="1">
        <v>0</v>
      </c>
      <c r="L2045" s="1">
        <v>6.7859220499999999</v>
      </c>
      <c r="M2045">
        <f t="shared" si="31"/>
        <v>0</v>
      </c>
    </row>
    <row r="2046" spans="2:13" hidden="1" x14ac:dyDescent="0.3">
      <c r="B2046">
        <v>18</v>
      </c>
      <c r="C2046">
        <v>24</v>
      </c>
      <c r="D2046">
        <v>8</v>
      </c>
      <c r="E2046">
        <v>5</v>
      </c>
      <c r="F2046">
        <v>8</v>
      </c>
      <c r="G2046" s="1">
        <v>9</v>
      </c>
      <c r="H2046" s="1">
        <v>9.9999999389999994E-9</v>
      </c>
      <c r="I2046" s="1">
        <v>5.6788682940000001E-9</v>
      </c>
      <c r="J2046" s="1">
        <v>0</v>
      </c>
      <c r="K2046" s="1">
        <v>0</v>
      </c>
      <c r="L2046" s="1">
        <v>7.9272327420000002</v>
      </c>
      <c r="M2046">
        <f t="shared" si="31"/>
        <v>0</v>
      </c>
    </row>
    <row r="2047" spans="2:13" hidden="1" x14ac:dyDescent="0.3">
      <c r="B2047">
        <v>18</v>
      </c>
      <c r="C2047">
        <v>24</v>
      </c>
      <c r="D2047">
        <v>9</v>
      </c>
      <c r="E2047">
        <v>5</v>
      </c>
      <c r="F2047">
        <v>8</v>
      </c>
      <c r="G2047" s="1">
        <v>9</v>
      </c>
      <c r="H2047" s="1">
        <v>9.9999999389999994E-9</v>
      </c>
      <c r="I2047" s="1">
        <v>5.6793844699999997E-9</v>
      </c>
      <c r="J2047" s="1">
        <v>0</v>
      </c>
      <c r="K2047" s="1">
        <v>0</v>
      </c>
      <c r="L2047" s="1">
        <v>9.0686035159999996</v>
      </c>
      <c r="M2047">
        <f t="shared" si="31"/>
        <v>0</v>
      </c>
    </row>
    <row r="2048" spans="2:13" hidden="1" x14ac:dyDescent="0.3">
      <c r="B2048">
        <v>18</v>
      </c>
      <c r="C2048">
        <v>24</v>
      </c>
      <c r="D2048">
        <v>10</v>
      </c>
      <c r="E2048">
        <v>5</v>
      </c>
      <c r="F2048">
        <v>8</v>
      </c>
      <c r="G2048" s="1">
        <v>9</v>
      </c>
      <c r="H2048" s="1">
        <v>9.9999999389999994E-9</v>
      </c>
      <c r="I2048" s="1">
        <v>5.6794762610000004E-9</v>
      </c>
      <c r="J2048" s="1">
        <v>0</v>
      </c>
      <c r="K2048" s="1">
        <v>0</v>
      </c>
      <c r="L2048" s="1">
        <v>10.209733959999999</v>
      </c>
      <c r="M2048">
        <f t="shared" si="31"/>
        <v>0</v>
      </c>
    </row>
    <row r="2049" spans="2:13" hidden="1" x14ac:dyDescent="0.3">
      <c r="B2049">
        <v>18</v>
      </c>
      <c r="C2049">
        <v>24</v>
      </c>
      <c r="D2049">
        <v>11</v>
      </c>
      <c r="E2049">
        <v>5</v>
      </c>
      <c r="F2049">
        <v>8</v>
      </c>
      <c r="G2049" s="1">
        <v>9</v>
      </c>
      <c r="H2049" s="1">
        <v>9.9999999389999994E-9</v>
      </c>
      <c r="I2049" s="1">
        <v>5.6788939240000003E-9</v>
      </c>
      <c r="J2049" s="1">
        <v>0</v>
      </c>
      <c r="K2049" s="1">
        <v>0</v>
      </c>
      <c r="L2049" s="1">
        <v>11.350824360000001</v>
      </c>
      <c r="M2049">
        <f t="shared" si="31"/>
        <v>0</v>
      </c>
    </row>
    <row r="2050" spans="2:13" hidden="1" x14ac:dyDescent="0.3">
      <c r="B2050">
        <v>18</v>
      </c>
      <c r="C2050">
        <v>24</v>
      </c>
      <c r="D2050">
        <v>12</v>
      </c>
      <c r="E2050">
        <v>5</v>
      </c>
      <c r="F2050">
        <v>8</v>
      </c>
      <c r="G2050" s="1">
        <v>9</v>
      </c>
      <c r="H2050" s="1">
        <v>9.9999999389999994E-9</v>
      </c>
      <c r="I2050" s="1">
        <v>5.6788814070000004E-9</v>
      </c>
      <c r="J2050" s="1">
        <v>0</v>
      </c>
      <c r="K2050" s="1">
        <v>0</v>
      </c>
      <c r="L2050" s="1">
        <v>12.492183689999999</v>
      </c>
      <c r="M2050">
        <f t="shared" si="31"/>
        <v>0</v>
      </c>
    </row>
    <row r="2051" spans="2:13" hidden="1" x14ac:dyDescent="0.3">
      <c r="B2051">
        <v>18</v>
      </c>
      <c r="C2051">
        <v>24</v>
      </c>
      <c r="D2051">
        <v>13</v>
      </c>
      <c r="E2051">
        <v>5</v>
      </c>
      <c r="F2051">
        <v>8</v>
      </c>
      <c r="G2051" s="1">
        <v>9</v>
      </c>
      <c r="H2051" s="1">
        <v>9.9999999389999994E-9</v>
      </c>
      <c r="I2051" s="1">
        <v>5.6793063879999999E-9</v>
      </c>
      <c r="J2051" s="1">
        <v>0</v>
      </c>
      <c r="K2051" s="1">
        <v>0</v>
      </c>
      <c r="L2051" s="1">
        <v>13.63354874</v>
      </c>
      <c r="M2051">
        <f t="shared" si="31"/>
        <v>0</v>
      </c>
    </row>
    <row r="2052" spans="2:13" hidden="1" x14ac:dyDescent="0.3">
      <c r="B2052">
        <v>18</v>
      </c>
      <c r="C2052">
        <v>24</v>
      </c>
      <c r="D2052">
        <v>14</v>
      </c>
      <c r="E2052">
        <v>5</v>
      </c>
      <c r="F2052">
        <v>8</v>
      </c>
      <c r="G2052" s="1">
        <v>9</v>
      </c>
      <c r="H2052" s="1">
        <v>9.9999999389999994E-9</v>
      </c>
      <c r="I2052" s="1">
        <v>5.6793242690000002E-9</v>
      </c>
      <c r="J2052" s="1">
        <v>0</v>
      </c>
      <c r="K2052" s="1">
        <v>0</v>
      </c>
      <c r="L2052" s="1">
        <v>14.774713520000001</v>
      </c>
      <c r="M2052">
        <f t="shared" si="31"/>
        <v>0</v>
      </c>
    </row>
    <row r="2053" spans="2:13" hidden="1" x14ac:dyDescent="0.3">
      <c r="B2053">
        <v>18</v>
      </c>
      <c r="C2053">
        <v>24</v>
      </c>
      <c r="D2053">
        <v>15</v>
      </c>
      <c r="E2053">
        <v>5</v>
      </c>
      <c r="F2053">
        <v>8</v>
      </c>
      <c r="G2053" s="1">
        <v>9</v>
      </c>
      <c r="H2053" s="1">
        <v>9.9999999389999994E-9</v>
      </c>
      <c r="I2053" s="1">
        <v>5.6788742540000001E-9</v>
      </c>
      <c r="J2053" s="1">
        <v>0</v>
      </c>
      <c r="K2053" s="1">
        <v>0</v>
      </c>
      <c r="L2053" s="1">
        <v>15.915872569999999</v>
      </c>
      <c r="M2053">
        <f t="shared" si="31"/>
        <v>0</v>
      </c>
    </row>
    <row r="2054" spans="2:13" hidden="1" x14ac:dyDescent="0.3">
      <c r="B2054">
        <v>18</v>
      </c>
      <c r="C2054">
        <v>24</v>
      </c>
      <c r="D2054">
        <v>16</v>
      </c>
      <c r="E2054">
        <v>5</v>
      </c>
      <c r="F2054">
        <v>8</v>
      </c>
      <c r="G2054" s="1">
        <v>9</v>
      </c>
      <c r="H2054" s="1">
        <v>9.9999999389999994E-9</v>
      </c>
      <c r="I2054" s="1">
        <v>5.678883195E-9</v>
      </c>
      <c r="J2054" s="1">
        <v>0</v>
      </c>
      <c r="K2054" s="1">
        <v>0</v>
      </c>
      <c r="L2054" s="1">
        <v>17.057237629999999</v>
      </c>
      <c r="M2054">
        <f t="shared" ref="M2054:M2117" si="32">IF(D2054&gt;D2055,1,0)</f>
        <v>0</v>
      </c>
    </row>
    <row r="2055" spans="2:13" hidden="1" x14ac:dyDescent="0.3">
      <c r="B2055">
        <v>18</v>
      </c>
      <c r="C2055">
        <v>24</v>
      </c>
      <c r="D2055">
        <v>17</v>
      </c>
      <c r="E2055">
        <v>5</v>
      </c>
      <c r="F2055">
        <v>8</v>
      </c>
      <c r="G2055" s="1">
        <v>9</v>
      </c>
      <c r="H2055" s="1">
        <v>9.9999999389999994E-9</v>
      </c>
      <c r="I2055" s="1">
        <v>5.6792736050000002E-9</v>
      </c>
      <c r="J2055" s="1">
        <v>0</v>
      </c>
      <c r="K2055" s="1">
        <v>0</v>
      </c>
      <c r="L2055" s="1">
        <v>18.19860268</v>
      </c>
      <c r="M2055">
        <f t="shared" si="32"/>
        <v>0</v>
      </c>
    </row>
    <row r="2056" spans="2:13" hidden="1" x14ac:dyDescent="0.3">
      <c r="B2056">
        <v>18</v>
      </c>
      <c r="C2056">
        <v>24</v>
      </c>
      <c r="D2056">
        <v>18</v>
      </c>
      <c r="E2056">
        <v>5</v>
      </c>
      <c r="F2056">
        <v>8</v>
      </c>
      <c r="G2056" s="1">
        <v>9</v>
      </c>
      <c r="H2056" s="1">
        <v>9.9999999389999994E-9</v>
      </c>
      <c r="I2056" s="1">
        <v>5.6791490320000001E-9</v>
      </c>
      <c r="J2056" s="1">
        <v>0</v>
      </c>
      <c r="K2056" s="1">
        <v>0</v>
      </c>
      <c r="L2056" s="1">
        <v>19.33978462</v>
      </c>
      <c r="M2056">
        <f t="shared" si="32"/>
        <v>0</v>
      </c>
    </row>
    <row r="2057" spans="2:13" hidden="1" x14ac:dyDescent="0.3">
      <c r="B2057">
        <v>18</v>
      </c>
      <c r="C2057">
        <v>24</v>
      </c>
      <c r="D2057">
        <v>19</v>
      </c>
      <c r="E2057">
        <v>5</v>
      </c>
      <c r="F2057">
        <v>8</v>
      </c>
      <c r="G2057" s="1">
        <v>9</v>
      </c>
      <c r="H2057" s="1">
        <v>9.9999999389999994E-9</v>
      </c>
      <c r="I2057" s="1">
        <v>5.678837299E-9</v>
      </c>
      <c r="J2057" s="1">
        <v>0</v>
      </c>
      <c r="K2057" s="1">
        <v>0</v>
      </c>
      <c r="L2057" s="1">
        <v>20.481023789999998</v>
      </c>
      <c r="M2057">
        <f t="shared" si="32"/>
        <v>0</v>
      </c>
    </row>
    <row r="2058" spans="2:13" hidden="1" x14ac:dyDescent="0.3">
      <c r="B2058">
        <v>18</v>
      </c>
      <c r="C2058">
        <v>24</v>
      </c>
      <c r="D2058">
        <v>20</v>
      </c>
      <c r="E2058">
        <v>5</v>
      </c>
      <c r="F2058">
        <v>8</v>
      </c>
      <c r="G2058" s="1">
        <v>9</v>
      </c>
      <c r="H2058" s="1">
        <v>9.9999999389999994E-9</v>
      </c>
      <c r="I2058" s="1">
        <v>5.6789463759999999E-9</v>
      </c>
      <c r="J2058" s="1">
        <v>0</v>
      </c>
      <c r="K2058" s="1">
        <v>0</v>
      </c>
      <c r="L2058" s="1">
        <v>21.62241173</v>
      </c>
      <c r="M2058">
        <f t="shared" si="32"/>
        <v>0</v>
      </c>
    </row>
    <row r="2059" spans="2:13" hidden="1" x14ac:dyDescent="0.3">
      <c r="B2059">
        <v>18</v>
      </c>
      <c r="C2059">
        <v>24</v>
      </c>
      <c r="D2059">
        <v>21</v>
      </c>
      <c r="E2059">
        <v>5</v>
      </c>
      <c r="F2059">
        <v>8</v>
      </c>
      <c r="G2059" s="1">
        <v>9</v>
      </c>
      <c r="H2059" s="1">
        <v>9.9999999389999994E-9</v>
      </c>
      <c r="I2059" s="1">
        <v>5.6794184450000002E-9</v>
      </c>
      <c r="J2059" s="1">
        <v>0</v>
      </c>
      <c r="K2059" s="1">
        <v>0</v>
      </c>
      <c r="L2059" s="1">
        <v>22.763742449999999</v>
      </c>
      <c r="M2059">
        <f t="shared" si="32"/>
        <v>0</v>
      </c>
    </row>
    <row r="2060" spans="2:13" hidden="1" x14ac:dyDescent="0.3">
      <c r="B2060">
        <v>18</v>
      </c>
      <c r="C2060">
        <v>24</v>
      </c>
      <c r="D2060">
        <v>22</v>
      </c>
      <c r="E2060">
        <v>5</v>
      </c>
      <c r="F2060">
        <v>8</v>
      </c>
      <c r="G2060" s="1">
        <v>9</v>
      </c>
      <c r="H2060" s="1">
        <v>9.9999999389999994E-9</v>
      </c>
      <c r="I2060" s="1">
        <v>5.6789165740000001E-9</v>
      </c>
      <c r="J2060" s="1">
        <v>0</v>
      </c>
      <c r="K2060" s="1">
        <v>0</v>
      </c>
      <c r="L2060" s="1">
        <v>23.904855730000001</v>
      </c>
      <c r="M2060">
        <f t="shared" si="32"/>
        <v>0</v>
      </c>
    </row>
    <row r="2061" spans="2:13" hidden="1" x14ac:dyDescent="0.3">
      <c r="B2061">
        <v>18</v>
      </c>
      <c r="C2061">
        <v>24</v>
      </c>
      <c r="D2061">
        <v>23</v>
      </c>
      <c r="E2061">
        <v>5</v>
      </c>
      <c r="F2061">
        <v>8</v>
      </c>
      <c r="G2061" s="1">
        <v>9</v>
      </c>
      <c r="H2061" s="1">
        <v>9.9999999389999994E-9</v>
      </c>
      <c r="I2061" s="1">
        <v>5.6788569690000002E-9</v>
      </c>
      <c r="J2061" s="1">
        <v>0</v>
      </c>
      <c r="K2061" s="1">
        <v>0</v>
      </c>
      <c r="L2061" s="1">
        <v>25.046209340000001</v>
      </c>
      <c r="M2061">
        <f t="shared" si="32"/>
        <v>0</v>
      </c>
    </row>
    <row r="2062" spans="2:13" hidden="1" x14ac:dyDescent="0.3">
      <c r="B2062">
        <v>18</v>
      </c>
      <c r="C2062">
        <v>24</v>
      </c>
      <c r="D2062">
        <v>24</v>
      </c>
      <c r="E2062">
        <v>5</v>
      </c>
      <c r="F2062">
        <v>8</v>
      </c>
      <c r="G2062" s="1">
        <v>9</v>
      </c>
      <c r="H2062" s="1">
        <v>9.9999999389999994E-9</v>
      </c>
      <c r="I2062" s="1">
        <v>5.6792020800000002E-9</v>
      </c>
      <c r="J2062" s="1">
        <v>0</v>
      </c>
      <c r="K2062" s="1">
        <v>0</v>
      </c>
      <c r="L2062" s="1">
        <v>26.18758583</v>
      </c>
      <c r="M2062">
        <f t="shared" si="32"/>
        <v>0</v>
      </c>
    </row>
    <row r="2063" spans="2:13" hidden="1" x14ac:dyDescent="0.3">
      <c r="B2063">
        <v>18</v>
      </c>
      <c r="C2063">
        <v>24</v>
      </c>
      <c r="D2063">
        <v>25</v>
      </c>
      <c r="E2063">
        <v>5</v>
      </c>
      <c r="F2063">
        <v>8</v>
      </c>
      <c r="G2063" s="1">
        <v>9</v>
      </c>
      <c r="H2063" s="1">
        <v>9.9999999389999994E-9</v>
      </c>
      <c r="I2063" s="1">
        <v>5.6789386270000001E-9</v>
      </c>
      <c r="J2063" s="1">
        <v>0</v>
      </c>
      <c r="K2063" s="1">
        <v>0</v>
      </c>
      <c r="L2063" s="1">
        <v>27.328802110000002</v>
      </c>
      <c r="M2063">
        <f t="shared" si="32"/>
        <v>0</v>
      </c>
    </row>
    <row r="2064" spans="2:13" hidden="1" x14ac:dyDescent="0.3">
      <c r="B2064">
        <v>18</v>
      </c>
      <c r="C2064">
        <v>24</v>
      </c>
      <c r="D2064">
        <v>26</v>
      </c>
      <c r="E2064">
        <v>5</v>
      </c>
      <c r="F2064">
        <v>8</v>
      </c>
      <c r="G2064" s="1">
        <v>9</v>
      </c>
      <c r="H2064" s="1">
        <v>9.9999999389999994E-9</v>
      </c>
      <c r="I2064" s="1">
        <v>5.6788539889999997E-9</v>
      </c>
      <c r="J2064" s="1">
        <v>0</v>
      </c>
      <c r="K2064" s="1">
        <v>0</v>
      </c>
      <c r="L2064" s="1">
        <v>28.470144269999999</v>
      </c>
      <c r="M2064">
        <f t="shared" si="32"/>
        <v>0</v>
      </c>
    </row>
    <row r="2065" spans="2:13" hidden="1" x14ac:dyDescent="0.3">
      <c r="B2065">
        <v>18</v>
      </c>
      <c r="C2065">
        <v>24</v>
      </c>
      <c r="D2065">
        <v>27</v>
      </c>
      <c r="E2065">
        <v>5</v>
      </c>
      <c r="F2065">
        <v>8</v>
      </c>
      <c r="G2065" s="1">
        <v>9</v>
      </c>
      <c r="H2065" s="1">
        <v>9.9999999389999994E-9</v>
      </c>
      <c r="I2065" s="1">
        <v>5.6792157890000001E-9</v>
      </c>
      <c r="J2065" s="1">
        <v>0</v>
      </c>
      <c r="K2065" s="1">
        <v>0</v>
      </c>
      <c r="L2065" s="1">
        <v>29.611520769999998</v>
      </c>
      <c r="M2065">
        <f t="shared" si="32"/>
        <v>0</v>
      </c>
    </row>
    <row r="2066" spans="2:13" hidden="1" x14ac:dyDescent="0.3">
      <c r="B2066">
        <v>18</v>
      </c>
      <c r="C2066">
        <v>24</v>
      </c>
      <c r="D2066">
        <v>28</v>
      </c>
      <c r="E2066">
        <v>5</v>
      </c>
      <c r="F2066">
        <v>8</v>
      </c>
      <c r="G2066" s="1">
        <v>9</v>
      </c>
      <c r="H2066" s="1">
        <v>9.9999999389999994E-9</v>
      </c>
      <c r="I2066" s="1">
        <v>5.67886591E-9</v>
      </c>
      <c r="J2066" s="1">
        <v>0</v>
      </c>
      <c r="K2066" s="1">
        <v>0</v>
      </c>
      <c r="L2066" s="1">
        <v>30.752725600000002</v>
      </c>
      <c r="M2066">
        <f t="shared" si="32"/>
        <v>0</v>
      </c>
    </row>
    <row r="2067" spans="2:13" hidden="1" x14ac:dyDescent="0.3">
      <c r="B2067">
        <v>18</v>
      </c>
      <c r="C2067">
        <v>24</v>
      </c>
      <c r="D2067">
        <v>29</v>
      </c>
      <c r="E2067">
        <v>5</v>
      </c>
      <c r="F2067">
        <v>8</v>
      </c>
      <c r="G2067" s="1">
        <v>9</v>
      </c>
      <c r="H2067" s="1">
        <v>9.9999999389999994E-9</v>
      </c>
      <c r="I2067" s="1">
        <v>5.6789356469999997E-9</v>
      </c>
      <c r="J2067" s="1">
        <v>0</v>
      </c>
      <c r="K2067" s="1">
        <v>0</v>
      </c>
      <c r="L2067" s="1">
        <v>31.894102100000001</v>
      </c>
      <c r="M2067">
        <f t="shared" si="32"/>
        <v>0</v>
      </c>
    </row>
    <row r="2068" spans="2:13" hidden="1" x14ac:dyDescent="0.3">
      <c r="B2068">
        <v>18</v>
      </c>
      <c r="C2068">
        <v>24</v>
      </c>
      <c r="D2068">
        <v>30</v>
      </c>
      <c r="E2068">
        <v>5</v>
      </c>
      <c r="F2068">
        <v>8</v>
      </c>
      <c r="G2068" s="1">
        <v>9</v>
      </c>
      <c r="H2068" s="1">
        <v>9.9999999389999994E-9</v>
      </c>
      <c r="I2068" s="1">
        <v>5.6789845230000001E-9</v>
      </c>
      <c r="J2068" s="1">
        <v>0</v>
      </c>
      <c r="K2068" s="1">
        <v>0</v>
      </c>
      <c r="L2068" s="1">
        <v>33.035442349999997</v>
      </c>
      <c r="M2068">
        <f t="shared" si="32"/>
        <v>0</v>
      </c>
    </row>
    <row r="2069" spans="2:13" hidden="1" x14ac:dyDescent="0.3">
      <c r="B2069">
        <v>18</v>
      </c>
      <c r="C2069">
        <v>24</v>
      </c>
      <c r="D2069">
        <v>31</v>
      </c>
      <c r="E2069">
        <v>5</v>
      </c>
      <c r="F2069">
        <v>8</v>
      </c>
      <c r="G2069" s="1">
        <v>9</v>
      </c>
      <c r="H2069" s="1">
        <v>9.9999999389999994E-9</v>
      </c>
      <c r="I2069" s="1">
        <v>5.6788575649999998E-9</v>
      </c>
      <c r="J2069" s="1">
        <v>0</v>
      </c>
      <c r="K2069" s="1">
        <v>0</v>
      </c>
      <c r="L2069" s="1">
        <v>34.176761630000001</v>
      </c>
      <c r="M2069">
        <f t="shared" si="32"/>
        <v>0</v>
      </c>
    </row>
    <row r="2070" spans="2:13" hidden="1" x14ac:dyDescent="0.3">
      <c r="B2070">
        <v>18</v>
      </c>
      <c r="C2070">
        <v>24</v>
      </c>
      <c r="D2070">
        <v>32</v>
      </c>
      <c r="E2070">
        <v>5</v>
      </c>
      <c r="F2070">
        <v>8</v>
      </c>
      <c r="G2070" s="1">
        <v>9</v>
      </c>
      <c r="H2070" s="1">
        <v>9.9999999389999994E-9</v>
      </c>
      <c r="I2070" s="1">
        <v>5.6793046000000002E-9</v>
      </c>
      <c r="J2070" s="1">
        <v>0</v>
      </c>
      <c r="K2070" s="1">
        <v>0</v>
      </c>
      <c r="L2070" s="1">
        <v>35.318126679999999</v>
      </c>
      <c r="M2070">
        <f t="shared" si="32"/>
        <v>0</v>
      </c>
    </row>
    <row r="2071" spans="2:13" hidden="1" x14ac:dyDescent="0.3">
      <c r="B2071">
        <v>18</v>
      </c>
      <c r="C2071">
        <v>24</v>
      </c>
      <c r="D2071">
        <v>33</v>
      </c>
      <c r="E2071">
        <v>5</v>
      </c>
      <c r="F2071">
        <v>8</v>
      </c>
      <c r="G2071" s="1">
        <v>9</v>
      </c>
      <c r="H2071" s="1">
        <v>9.9999999389999994E-9</v>
      </c>
      <c r="I2071" s="1">
        <v>5.6802767520000002E-9</v>
      </c>
      <c r="J2071" s="1">
        <v>0</v>
      </c>
      <c r="K2071" s="1">
        <v>0</v>
      </c>
      <c r="L2071" s="1">
        <v>36.459285739999999</v>
      </c>
      <c r="M2071">
        <f t="shared" si="32"/>
        <v>0</v>
      </c>
    </row>
    <row r="2072" spans="2:13" hidden="1" x14ac:dyDescent="0.3">
      <c r="B2072">
        <v>18</v>
      </c>
      <c r="C2072">
        <v>24</v>
      </c>
      <c r="D2072">
        <v>34</v>
      </c>
      <c r="E2072">
        <v>5</v>
      </c>
      <c r="F2072">
        <v>8</v>
      </c>
      <c r="G2072" s="1">
        <v>9</v>
      </c>
      <c r="H2072" s="1">
        <v>9.9999999389999994E-9</v>
      </c>
      <c r="I2072" s="1">
        <v>5.6817328929999999E-9</v>
      </c>
      <c r="J2072" s="1">
        <v>0</v>
      </c>
      <c r="K2072" s="1">
        <v>0</v>
      </c>
      <c r="L2072" s="1">
        <v>37.600009919999998</v>
      </c>
      <c r="M2072">
        <f t="shared" si="32"/>
        <v>0</v>
      </c>
    </row>
    <row r="2073" spans="2:13" hidden="1" x14ac:dyDescent="0.3">
      <c r="B2073">
        <v>18</v>
      </c>
      <c r="C2073">
        <v>24</v>
      </c>
      <c r="D2073">
        <v>35</v>
      </c>
      <c r="E2073">
        <v>5</v>
      </c>
      <c r="F2073">
        <v>8</v>
      </c>
      <c r="G2073" s="1">
        <v>9</v>
      </c>
      <c r="H2073" s="1">
        <v>9.9999999389999994E-9</v>
      </c>
      <c r="I2073" s="1">
        <v>5.6836336849999999E-9</v>
      </c>
      <c r="J2073" s="1">
        <v>0</v>
      </c>
      <c r="K2073" s="1">
        <v>0</v>
      </c>
      <c r="L2073" s="1">
        <v>38.740047449999999</v>
      </c>
      <c r="M2073">
        <f t="shared" si="32"/>
        <v>0</v>
      </c>
    </row>
    <row r="2074" spans="2:13" hidden="1" x14ac:dyDescent="0.3">
      <c r="B2074">
        <v>18</v>
      </c>
      <c r="C2074">
        <v>24</v>
      </c>
      <c r="D2074">
        <v>36</v>
      </c>
      <c r="E2074">
        <v>5</v>
      </c>
      <c r="F2074">
        <v>8</v>
      </c>
      <c r="G2074" s="1">
        <v>9</v>
      </c>
      <c r="H2074" s="1">
        <v>9.9999999389999994E-9</v>
      </c>
      <c r="I2074" s="1">
        <v>5.6859439609999999E-9</v>
      </c>
      <c r="J2074" s="1">
        <v>0</v>
      </c>
      <c r="K2074" s="1">
        <v>0</v>
      </c>
      <c r="L2074" s="1">
        <v>39.879215240000001</v>
      </c>
      <c r="M2074">
        <f t="shared" si="32"/>
        <v>0</v>
      </c>
    </row>
    <row r="2075" spans="2:13" hidden="1" x14ac:dyDescent="0.3">
      <c r="B2075">
        <v>18</v>
      </c>
      <c r="C2075">
        <v>24</v>
      </c>
      <c r="D2075">
        <v>37</v>
      </c>
      <c r="E2075">
        <v>5</v>
      </c>
      <c r="F2075">
        <v>8</v>
      </c>
      <c r="G2075" s="1">
        <v>9</v>
      </c>
      <c r="H2075" s="1">
        <v>9.9999999389999994E-9</v>
      </c>
      <c r="I2075" s="1">
        <v>5.6886321310000004E-9</v>
      </c>
      <c r="J2075" s="1">
        <v>0</v>
      </c>
      <c r="K2075" s="1">
        <v>0</v>
      </c>
      <c r="L2075" s="1">
        <v>41.017307279999997</v>
      </c>
      <c r="M2075">
        <f t="shared" si="32"/>
        <v>0</v>
      </c>
    </row>
    <row r="2076" spans="2:13" hidden="1" x14ac:dyDescent="0.3">
      <c r="B2076">
        <v>18</v>
      </c>
      <c r="C2076">
        <v>24</v>
      </c>
      <c r="D2076">
        <v>38</v>
      </c>
      <c r="E2076">
        <v>5</v>
      </c>
      <c r="F2076">
        <v>8</v>
      </c>
      <c r="G2076" s="1">
        <v>9</v>
      </c>
      <c r="H2076" s="1">
        <v>9.9999999389999994E-9</v>
      </c>
      <c r="I2076" s="1">
        <v>5.6916707750000003E-9</v>
      </c>
      <c r="J2076" s="1">
        <v>0</v>
      </c>
      <c r="K2076" s="1">
        <v>0</v>
      </c>
      <c r="L2076" s="1">
        <v>42.154140470000002</v>
      </c>
      <c r="M2076">
        <f t="shared" si="32"/>
        <v>0</v>
      </c>
    </row>
    <row r="2077" spans="2:13" hidden="1" x14ac:dyDescent="0.3">
      <c r="B2077">
        <v>18</v>
      </c>
      <c r="C2077">
        <v>24</v>
      </c>
      <c r="D2077">
        <v>39</v>
      </c>
      <c r="E2077">
        <v>5</v>
      </c>
      <c r="F2077">
        <v>8</v>
      </c>
      <c r="G2077" s="1">
        <v>9</v>
      </c>
      <c r="H2077" s="1">
        <v>9.9999999389999994E-9</v>
      </c>
      <c r="I2077" s="1">
        <v>5.6950312850000002E-9</v>
      </c>
      <c r="J2077" s="1">
        <v>0</v>
      </c>
      <c r="K2077" s="1">
        <v>0</v>
      </c>
      <c r="L2077" s="1">
        <v>43.289577479999998</v>
      </c>
      <c r="M2077">
        <f t="shared" si="32"/>
        <v>0</v>
      </c>
    </row>
    <row r="2078" spans="2:13" hidden="1" x14ac:dyDescent="0.3">
      <c r="B2078">
        <v>18</v>
      </c>
      <c r="C2078">
        <v>24</v>
      </c>
      <c r="D2078">
        <v>40</v>
      </c>
      <c r="E2078">
        <v>5</v>
      </c>
      <c r="F2078">
        <v>8</v>
      </c>
      <c r="G2078" s="1">
        <v>9</v>
      </c>
      <c r="H2078" s="1">
        <v>9.9999999389999994E-9</v>
      </c>
      <c r="I2078" s="1">
        <v>5.6986922030000002E-9</v>
      </c>
      <c r="J2078" s="1">
        <v>0</v>
      </c>
      <c r="K2078" s="1">
        <v>0</v>
      </c>
      <c r="L2078" s="1">
        <v>44.423458099999998</v>
      </c>
      <c r="M2078">
        <f t="shared" si="32"/>
        <v>0</v>
      </c>
    </row>
    <row r="2079" spans="2:13" hidden="1" x14ac:dyDescent="0.3">
      <c r="B2079">
        <v>18</v>
      </c>
      <c r="C2079">
        <v>24</v>
      </c>
      <c r="D2079">
        <v>41</v>
      </c>
      <c r="E2079">
        <v>5</v>
      </c>
      <c r="F2079">
        <v>8</v>
      </c>
      <c r="G2079" s="1">
        <v>9</v>
      </c>
      <c r="H2079" s="1">
        <v>9.9999999389999994E-9</v>
      </c>
      <c r="I2079" s="1">
        <v>5.7026296850000003E-9</v>
      </c>
      <c r="J2079" s="1">
        <v>0</v>
      </c>
      <c r="K2079" s="1">
        <v>0</v>
      </c>
      <c r="L2079" s="1">
        <v>45.555644989999998</v>
      </c>
      <c r="M2079">
        <f t="shared" si="32"/>
        <v>0</v>
      </c>
    </row>
    <row r="2080" spans="2:13" hidden="1" x14ac:dyDescent="0.3">
      <c r="B2080">
        <v>18</v>
      </c>
      <c r="C2080">
        <v>24</v>
      </c>
      <c r="D2080">
        <v>42</v>
      </c>
      <c r="E2080">
        <v>5</v>
      </c>
      <c r="F2080">
        <v>8</v>
      </c>
      <c r="G2080" s="1">
        <v>9</v>
      </c>
      <c r="H2080" s="1">
        <v>9.9999999389999994E-9</v>
      </c>
      <c r="I2080" s="1">
        <v>5.706824064E-9</v>
      </c>
      <c r="J2080" s="1">
        <v>0</v>
      </c>
      <c r="K2080" s="1">
        <v>0</v>
      </c>
      <c r="L2080" s="1">
        <v>46.686000819999997</v>
      </c>
      <c r="M2080">
        <f t="shared" si="32"/>
        <v>0</v>
      </c>
    </row>
    <row r="2081" spans="2:13" hidden="1" x14ac:dyDescent="0.3">
      <c r="B2081">
        <v>18</v>
      </c>
      <c r="C2081">
        <v>24</v>
      </c>
      <c r="D2081">
        <v>43</v>
      </c>
      <c r="E2081">
        <v>5</v>
      </c>
      <c r="F2081">
        <v>8</v>
      </c>
      <c r="G2081" s="1">
        <v>9</v>
      </c>
      <c r="H2081" s="1">
        <v>9.9999999389999994E-9</v>
      </c>
      <c r="I2081" s="1">
        <v>5.7142436499999998E-9</v>
      </c>
      <c r="J2081" s="1">
        <v>0</v>
      </c>
      <c r="K2081" s="1">
        <v>0</v>
      </c>
      <c r="L2081" s="1">
        <v>47.814434050000003</v>
      </c>
      <c r="M2081">
        <f t="shared" si="32"/>
        <v>0</v>
      </c>
    </row>
    <row r="2082" spans="2:13" hidden="1" x14ac:dyDescent="0.3">
      <c r="B2082">
        <v>18</v>
      </c>
      <c r="C2082">
        <v>24</v>
      </c>
      <c r="D2082">
        <v>44</v>
      </c>
      <c r="E2082">
        <v>5</v>
      </c>
      <c r="F2082">
        <v>8</v>
      </c>
      <c r="G2082" s="1">
        <v>9</v>
      </c>
      <c r="H2082" s="1">
        <v>9.9999999389999994E-9</v>
      </c>
      <c r="I2082" s="1">
        <v>5.729218125E-9</v>
      </c>
      <c r="J2082" s="1">
        <v>0</v>
      </c>
      <c r="K2082" s="1">
        <v>0</v>
      </c>
      <c r="L2082" s="1">
        <v>48.939456939999999</v>
      </c>
      <c r="M2082">
        <f t="shared" si="32"/>
        <v>0</v>
      </c>
    </row>
    <row r="2083" spans="2:13" hidden="1" x14ac:dyDescent="0.3">
      <c r="B2083">
        <v>18</v>
      </c>
      <c r="C2083">
        <v>24</v>
      </c>
      <c r="D2083">
        <v>45</v>
      </c>
      <c r="E2083">
        <v>5</v>
      </c>
      <c r="F2083">
        <v>8</v>
      </c>
      <c r="G2083" s="1">
        <v>9</v>
      </c>
      <c r="H2083" s="1">
        <v>9.9999999389999994E-9</v>
      </c>
      <c r="I2083" s="1">
        <v>5.7457679509999996E-9</v>
      </c>
      <c r="J2083" s="1">
        <v>0</v>
      </c>
      <c r="K2083" s="1">
        <v>0</v>
      </c>
      <c r="L2083" s="1">
        <v>50</v>
      </c>
      <c r="M2083">
        <f t="shared" si="32"/>
        <v>0</v>
      </c>
    </row>
    <row r="2084" spans="2:13" hidden="1" x14ac:dyDescent="0.3">
      <c r="B2084">
        <v>18</v>
      </c>
      <c r="C2084">
        <v>24</v>
      </c>
      <c r="D2084">
        <v>46</v>
      </c>
      <c r="E2084">
        <v>5</v>
      </c>
      <c r="F2084">
        <v>8</v>
      </c>
      <c r="G2084" s="1">
        <v>9</v>
      </c>
      <c r="H2084" s="1">
        <v>9.9999999389999994E-9</v>
      </c>
      <c r="I2084" s="1">
        <v>5.7626408339999998E-9</v>
      </c>
      <c r="J2084" s="1">
        <v>0</v>
      </c>
      <c r="K2084" s="1">
        <v>0</v>
      </c>
      <c r="L2084" s="1">
        <v>50</v>
      </c>
      <c r="M2084">
        <f t="shared" si="32"/>
        <v>0</v>
      </c>
    </row>
    <row r="2085" spans="2:13" x14ac:dyDescent="0.3">
      <c r="B2085">
        <v>18</v>
      </c>
      <c r="C2085">
        <v>24</v>
      </c>
      <c r="D2085">
        <v>47</v>
      </c>
      <c r="E2085">
        <v>5</v>
      </c>
      <c r="F2085">
        <v>8</v>
      </c>
      <c r="G2085" s="1">
        <v>9</v>
      </c>
      <c r="H2085" s="1">
        <v>9.9999999389999994E-9</v>
      </c>
      <c r="I2085" s="1">
        <v>5.7625991109999996E-9</v>
      </c>
      <c r="J2085" s="1">
        <v>0</v>
      </c>
      <c r="K2085" s="1">
        <v>0</v>
      </c>
      <c r="L2085" s="1">
        <v>50</v>
      </c>
      <c r="M2085">
        <f t="shared" si="32"/>
        <v>1</v>
      </c>
    </row>
    <row r="2086" spans="2:13" hidden="1" x14ac:dyDescent="0.3">
      <c r="B2086">
        <v>18</v>
      </c>
      <c r="C2086">
        <v>25</v>
      </c>
      <c r="D2086">
        <v>1</v>
      </c>
      <c r="E2086">
        <v>5</v>
      </c>
      <c r="F2086">
        <v>8</v>
      </c>
      <c r="G2086" s="1">
        <v>9</v>
      </c>
      <c r="H2086" s="1">
        <v>9.9999999389999994E-9</v>
      </c>
      <c r="I2086" s="1">
        <v>6.6555112599999997E-9</v>
      </c>
      <c r="J2086" s="1">
        <v>0</v>
      </c>
      <c r="K2086" s="1">
        <v>0</v>
      </c>
      <c r="L2086" s="1">
        <v>50</v>
      </c>
      <c r="M2086">
        <f t="shared" si="32"/>
        <v>0</v>
      </c>
    </row>
    <row r="2087" spans="2:13" hidden="1" x14ac:dyDescent="0.3">
      <c r="B2087">
        <v>18</v>
      </c>
      <c r="C2087">
        <v>25</v>
      </c>
      <c r="D2087">
        <v>2</v>
      </c>
      <c r="E2087">
        <v>5</v>
      </c>
      <c r="F2087">
        <v>8</v>
      </c>
      <c r="G2087" s="1">
        <v>9</v>
      </c>
      <c r="H2087" s="1">
        <v>9.9999999389999994E-9</v>
      </c>
      <c r="I2087" s="1">
        <v>6.647452116E-9</v>
      </c>
      <c r="J2087" s="1">
        <v>0</v>
      </c>
      <c r="K2087" s="1">
        <v>0</v>
      </c>
      <c r="L2087" s="1">
        <v>0.75377124549999996</v>
      </c>
      <c r="M2087">
        <f t="shared" si="32"/>
        <v>0</v>
      </c>
    </row>
    <row r="2088" spans="2:13" hidden="1" x14ac:dyDescent="0.3">
      <c r="B2088">
        <v>18</v>
      </c>
      <c r="C2088">
        <v>25</v>
      </c>
      <c r="D2088">
        <v>3</v>
      </c>
      <c r="E2088">
        <v>5</v>
      </c>
      <c r="F2088">
        <v>8</v>
      </c>
      <c r="G2088" s="1">
        <v>9</v>
      </c>
      <c r="H2088" s="1">
        <v>9.9999999389999994E-9</v>
      </c>
      <c r="I2088" s="1">
        <v>6.6474318500000002E-9</v>
      </c>
      <c r="J2088" s="1">
        <v>0</v>
      </c>
      <c r="K2088" s="1">
        <v>0</v>
      </c>
      <c r="L2088" s="1">
        <v>1.5102750060000001</v>
      </c>
      <c r="M2088">
        <f t="shared" si="32"/>
        <v>0</v>
      </c>
    </row>
    <row r="2089" spans="2:13" hidden="1" x14ac:dyDescent="0.3">
      <c r="B2089">
        <v>18</v>
      </c>
      <c r="C2089">
        <v>25</v>
      </c>
      <c r="D2089">
        <v>4</v>
      </c>
      <c r="E2089">
        <v>5</v>
      </c>
      <c r="F2089">
        <v>8</v>
      </c>
      <c r="G2089" s="1">
        <v>9</v>
      </c>
      <c r="H2089" s="1">
        <v>9.9999999389999994E-9</v>
      </c>
      <c r="I2089" s="1">
        <v>6.6476774219999999E-9</v>
      </c>
      <c r="J2089" s="1">
        <v>0</v>
      </c>
      <c r="K2089" s="1">
        <v>0</v>
      </c>
      <c r="L2089" s="1">
        <v>2.2667853830000002</v>
      </c>
      <c r="M2089">
        <f t="shared" si="32"/>
        <v>0</v>
      </c>
    </row>
    <row r="2090" spans="2:13" hidden="1" x14ac:dyDescent="0.3">
      <c r="B2090">
        <v>18</v>
      </c>
      <c r="C2090">
        <v>25</v>
      </c>
      <c r="D2090">
        <v>5</v>
      </c>
      <c r="E2090">
        <v>5</v>
      </c>
      <c r="F2090">
        <v>8</v>
      </c>
      <c r="G2090" s="1">
        <v>9</v>
      </c>
      <c r="H2090" s="1">
        <v>9.9999999389999994E-9</v>
      </c>
      <c r="I2090" s="1">
        <v>6.6479009390000001E-9</v>
      </c>
      <c r="J2090" s="1">
        <v>0</v>
      </c>
      <c r="K2090" s="1">
        <v>0</v>
      </c>
      <c r="L2090" s="1">
        <v>3.023212671</v>
      </c>
      <c r="M2090">
        <f t="shared" si="32"/>
        <v>0</v>
      </c>
    </row>
    <row r="2091" spans="2:13" hidden="1" x14ac:dyDescent="0.3">
      <c r="B2091">
        <v>18</v>
      </c>
      <c r="C2091">
        <v>25</v>
      </c>
      <c r="D2091">
        <v>6</v>
      </c>
      <c r="E2091">
        <v>5</v>
      </c>
      <c r="F2091">
        <v>8</v>
      </c>
      <c r="G2091" s="1">
        <v>9</v>
      </c>
      <c r="H2091" s="1">
        <v>9.9999999389999994E-9</v>
      </c>
      <c r="I2091" s="1">
        <v>6.6476023199999997E-9</v>
      </c>
      <c r="J2091" s="1">
        <v>0</v>
      </c>
      <c r="K2091" s="1">
        <v>0</v>
      </c>
      <c r="L2091" s="1">
        <v>3.7795641419999999</v>
      </c>
      <c r="M2091">
        <f t="shared" si="32"/>
        <v>0</v>
      </c>
    </row>
    <row r="2092" spans="2:13" hidden="1" x14ac:dyDescent="0.3">
      <c r="B2092">
        <v>18</v>
      </c>
      <c r="C2092">
        <v>25</v>
      </c>
      <c r="D2092">
        <v>7</v>
      </c>
      <c r="E2092">
        <v>5</v>
      </c>
      <c r="F2092">
        <v>8</v>
      </c>
      <c r="G2092" s="1">
        <v>9</v>
      </c>
      <c r="H2092" s="1">
        <v>9.9999999389999994E-9</v>
      </c>
      <c r="I2092" s="1">
        <v>6.6474395990000001E-9</v>
      </c>
      <c r="J2092" s="1">
        <v>0</v>
      </c>
      <c r="K2092" s="1">
        <v>0</v>
      </c>
      <c r="L2092" s="1">
        <v>4.5360159869999999</v>
      </c>
      <c r="M2092">
        <f t="shared" si="32"/>
        <v>0</v>
      </c>
    </row>
    <row r="2093" spans="2:13" hidden="1" x14ac:dyDescent="0.3">
      <c r="B2093">
        <v>18</v>
      </c>
      <c r="C2093">
        <v>25</v>
      </c>
      <c r="D2093">
        <v>8</v>
      </c>
      <c r="E2093">
        <v>5</v>
      </c>
      <c r="F2093">
        <v>8</v>
      </c>
      <c r="G2093" s="1">
        <v>9</v>
      </c>
      <c r="H2093" s="1">
        <v>9.9999999389999994E-9</v>
      </c>
      <c r="I2093" s="1">
        <v>6.6473567490000001E-9</v>
      </c>
      <c r="J2093" s="1">
        <v>0</v>
      </c>
      <c r="K2093" s="1">
        <v>0</v>
      </c>
      <c r="L2093" s="1">
        <v>5.2925248150000002</v>
      </c>
      <c r="M2093">
        <f t="shared" si="32"/>
        <v>0</v>
      </c>
    </row>
    <row r="2094" spans="2:13" hidden="1" x14ac:dyDescent="0.3">
      <c r="B2094">
        <v>18</v>
      </c>
      <c r="C2094">
        <v>25</v>
      </c>
      <c r="D2094">
        <v>9</v>
      </c>
      <c r="E2094">
        <v>5</v>
      </c>
      <c r="F2094">
        <v>8</v>
      </c>
      <c r="G2094" s="1">
        <v>9</v>
      </c>
      <c r="H2094" s="1">
        <v>9.9999999389999994E-9</v>
      </c>
      <c r="I2094" s="1">
        <v>6.6473263499999997E-9</v>
      </c>
      <c r="J2094" s="1">
        <v>0</v>
      </c>
      <c r="K2094" s="1">
        <v>0</v>
      </c>
      <c r="L2094" s="1">
        <v>6.0490622519999997</v>
      </c>
      <c r="M2094">
        <f t="shared" si="32"/>
        <v>0</v>
      </c>
    </row>
    <row r="2095" spans="2:13" hidden="1" x14ac:dyDescent="0.3">
      <c r="B2095">
        <v>18</v>
      </c>
      <c r="C2095">
        <v>25</v>
      </c>
      <c r="D2095">
        <v>10</v>
      </c>
      <c r="E2095">
        <v>5</v>
      </c>
      <c r="F2095">
        <v>8</v>
      </c>
      <c r="G2095" s="1">
        <v>9</v>
      </c>
      <c r="H2095" s="1">
        <v>9.9999999389999994E-9</v>
      </c>
      <c r="I2095" s="1">
        <v>6.6473323109999999E-9</v>
      </c>
      <c r="J2095" s="1">
        <v>0</v>
      </c>
      <c r="K2095" s="1">
        <v>0</v>
      </c>
      <c r="L2095" s="1">
        <v>6.8056082729999998</v>
      </c>
      <c r="M2095">
        <f t="shared" si="32"/>
        <v>0</v>
      </c>
    </row>
    <row r="2096" spans="2:13" hidden="1" x14ac:dyDescent="0.3">
      <c r="B2096">
        <v>18</v>
      </c>
      <c r="C2096">
        <v>25</v>
      </c>
      <c r="D2096">
        <v>11</v>
      </c>
      <c r="E2096">
        <v>5</v>
      </c>
      <c r="F2096">
        <v>8</v>
      </c>
      <c r="G2096" s="1">
        <v>9</v>
      </c>
      <c r="H2096" s="1">
        <v>9.9999999389999994E-9</v>
      </c>
      <c r="I2096" s="1">
        <v>6.6473633049999998E-9</v>
      </c>
      <c r="J2096" s="1">
        <v>0</v>
      </c>
      <c r="K2096" s="1">
        <v>0</v>
      </c>
      <c r="L2096" s="1">
        <v>7.5621514320000003</v>
      </c>
      <c r="M2096">
        <f t="shared" si="32"/>
        <v>0</v>
      </c>
    </row>
    <row r="2097" spans="2:13" hidden="1" x14ac:dyDescent="0.3">
      <c r="B2097">
        <v>18</v>
      </c>
      <c r="C2097">
        <v>25</v>
      </c>
      <c r="D2097">
        <v>12</v>
      </c>
      <c r="E2097">
        <v>5</v>
      </c>
      <c r="F2097">
        <v>8</v>
      </c>
      <c r="G2097" s="1">
        <v>9</v>
      </c>
      <c r="H2097" s="1">
        <v>9.9999999389999994E-9</v>
      </c>
      <c r="I2097" s="1">
        <v>6.6474133730000003E-9</v>
      </c>
      <c r="J2097" s="1">
        <v>0</v>
      </c>
      <c r="K2097" s="1">
        <v>0</v>
      </c>
      <c r="L2097" s="1">
        <v>8.3186855319999999</v>
      </c>
      <c r="M2097">
        <f t="shared" si="32"/>
        <v>0</v>
      </c>
    </row>
    <row r="2098" spans="2:13" hidden="1" x14ac:dyDescent="0.3">
      <c r="B2098">
        <v>18</v>
      </c>
      <c r="C2098">
        <v>25</v>
      </c>
      <c r="D2098">
        <v>13</v>
      </c>
      <c r="E2098">
        <v>5</v>
      </c>
      <c r="F2098">
        <v>8</v>
      </c>
      <c r="G2098" s="1">
        <v>9</v>
      </c>
      <c r="H2098" s="1">
        <v>9.9999999389999994E-9</v>
      </c>
      <c r="I2098" s="1">
        <v>6.6474777460000002E-9</v>
      </c>
      <c r="J2098" s="1">
        <v>0</v>
      </c>
      <c r="K2098" s="1">
        <v>0</v>
      </c>
      <c r="L2098" s="1">
        <v>9.0752029420000007</v>
      </c>
      <c r="M2098">
        <f t="shared" si="32"/>
        <v>0</v>
      </c>
    </row>
    <row r="2099" spans="2:13" hidden="1" x14ac:dyDescent="0.3">
      <c r="B2099">
        <v>18</v>
      </c>
      <c r="C2099">
        <v>25</v>
      </c>
      <c r="D2099">
        <v>14</v>
      </c>
      <c r="E2099">
        <v>5</v>
      </c>
      <c r="F2099">
        <v>8</v>
      </c>
      <c r="G2099" s="1">
        <v>9</v>
      </c>
      <c r="H2099" s="1">
        <v>9.9999999389999994E-9</v>
      </c>
      <c r="I2099" s="1">
        <v>6.6475534440000001E-9</v>
      </c>
      <c r="J2099" s="1">
        <v>0</v>
      </c>
      <c r="K2099" s="1">
        <v>0</v>
      </c>
      <c r="L2099" s="1">
        <v>9.8316974639999994</v>
      </c>
      <c r="M2099">
        <f t="shared" si="32"/>
        <v>0</v>
      </c>
    </row>
    <row r="2100" spans="2:13" hidden="1" x14ac:dyDescent="0.3">
      <c r="B2100">
        <v>18</v>
      </c>
      <c r="C2100">
        <v>25</v>
      </c>
      <c r="D2100">
        <v>15</v>
      </c>
      <c r="E2100">
        <v>5</v>
      </c>
      <c r="F2100">
        <v>8</v>
      </c>
      <c r="G2100" s="1">
        <v>9</v>
      </c>
      <c r="H2100" s="1">
        <v>9.9999999389999994E-9</v>
      </c>
      <c r="I2100" s="1">
        <v>6.6476386790000002E-9</v>
      </c>
      <c r="J2100" s="1">
        <v>0</v>
      </c>
      <c r="K2100" s="1">
        <v>0</v>
      </c>
      <c r="L2100" s="1">
        <v>10.5881691</v>
      </c>
      <c r="M2100">
        <f t="shared" si="32"/>
        <v>0</v>
      </c>
    </row>
    <row r="2101" spans="2:13" hidden="1" x14ac:dyDescent="0.3">
      <c r="B2101">
        <v>18</v>
      </c>
      <c r="C2101">
        <v>25</v>
      </c>
      <c r="D2101">
        <v>16</v>
      </c>
      <c r="E2101">
        <v>5</v>
      </c>
      <c r="F2101">
        <v>8</v>
      </c>
      <c r="G2101" s="1">
        <v>9</v>
      </c>
      <c r="H2101" s="1">
        <v>9.9999999389999994E-9</v>
      </c>
      <c r="I2101" s="1">
        <v>6.6475731130000001E-9</v>
      </c>
      <c r="J2101" s="1">
        <v>0</v>
      </c>
      <c r="K2101" s="1">
        <v>0</v>
      </c>
      <c r="L2101" s="1">
        <v>11.344612120000001</v>
      </c>
      <c r="M2101">
        <f t="shared" si="32"/>
        <v>0</v>
      </c>
    </row>
    <row r="2102" spans="2:13" hidden="1" x14ac:dyDescent="0.3">
      <c r="B2102">
        <v>18</v>
      </c>
      <c r="C2102">
        <v>25</v>
      </c>
      <c r="D2102">
        <v>17</v>
      </c>
      <c r="E2102">
        <v>5</v>
      </c>
      <c r="F2102">
        <v>8</v>
      </c>
      <c r="G2102" s="1">
        <v>9</v>
      </c>
      <c r="H2102" s="1">
        <v>9.9999999389999994E-9</v>
      </c>
      <c r="I2102" s="1">
        <v>6.6474747659999998E-9</v>
      </c>
      <c r="J2102" s="1">
        <v>0</v>
      </c>
      <c r="K2102" s="1">
        <v>0</v>
      </c>
      <c r="L2102" s="1">
        <v>12.101072309999999</v>
      </c>
      <c r="M2102">
        <f t="shared" si="32"/>
        <v>0</v>
      </c>
    </row>
    <row r="2103" spans="2:13" hidden="1" x14ac:dyDescent="0.3">
      <c r="B2103">
        <v>18</v>
      </c>
      <c r="C2103">
        <v>25</v>
      </c>
      <c r="D2103">
        <v>18</v>
      </c>
      <c r="E2103">
        <v>5</v>
      </c>
      <c r="F2103">
        <v>8</v>
      </c>
      <c r="G2103" s="1">
        <v>9</v>
      </c>
      <c r="H2103" s="1">
        <v>9.9999999389999994E-9</v>
      </c>
      <c r="I2103" s="1">
        <v>6.647405028E-9</v>
      </c>
      <c r="J2103" s="1">
        <v>0</v>
      </c>
      <c r="K2103" s="1">
        <v>0</v>
      </c>
      <c r="L2103" s="1">
        <v>12.85756683</v>
      </c>
      <c r="M2103">
        <f t="shared" si="32"/>
        <v>0</v>
      </c>
    </row>
    <row r="2104" spans="2:13" hidden="1" x14ac:dyDescent="0.3">
      <c r="B2104">
        <v>18</v>
      </c>
      <c r="C2104">
        <v>25</v>
      </c>
      <c r="D2104">
        <v>19</v>
      </c>
      <c r="E2104">
        <v>5</v>
      </c>
      <c r="F2104">
        <v>8</v>
      </c>
      <c r="G2104" s="1">
        <v>9</v>
      </c>
      <c r="H2104" s="1">
        <v>9.9999999389999994E-9</v>
      </c>
      <c r="I2104" s="1">
        <v>6.6473585369999998E-9</v>
      </c>
      <c r="J2104" s="1">
        <v>0</v>
      </c>
      <c r="K2104" s="1">
        <v>0</v>
      </c>
      <c r="L2104" s="1">
        <v>13.61408424</v>
      </c>
      <c r="M2104">
        <f t="shared" si="32"/>
        <v>0</v>
      </c>
    </row>
    <row r="2105" spans="2:13" hidden="1" x14ac:dyDescent="0.3">
      <c r="B2105">
        <v>18</v>
      </c>
      <c r="C2105">
        <v>25</v>
      </c>
      <c r="D2105">
        <v>20</v>
      </c>
      <c r="E2105">
        <v>5</v>
      </c>
      <c r="F2105">
        <v>8</v>
      </c>
      <c r="G2105" s="1">
        <v>9</v>
      </c>
      <c r="H2105" s="1">
        <v>9.9999999389999994E-9</v>
      </c>
      <c r="I2105" s="1">
        <v>6.6473340990000004E-9</v>
      </c>
      <c r="J2105" s="1">
        <v>0</v>
      </c>
      <c r="K2105" s="1">
        <v>0</v>
      </c>
      <c r="L2105" s="1">
        <v>14.370618820000001</v>
      </c>
      <c r="M2105">
        <f t="shared" si="32"/>
        <v>0</v>
      </c>
    </row>
    <row r="2106" spans="2:13" hidden="1" x14ac:dyDescent="0.3">
      <c r="B2106">
        <v>18</v>
      </c>
      <c r="C2106">
        <v>25</v>
      </c>
      <c r="D2106">
        <v>21</v>
      </c>
      <c r="E2106">
        <v>5</v>
      </c>
      <c r="F2106">
        <v>8</v>
      </c>
      <c r="G2106" s="1">
        <v>9</v>
      </c>
      <c r="H2106" s="1">
        <v>9.9999999389999994E-9</v>
      </c>
      <c r="I2106" s="1">
        <v>6.6473275419999997E-9</v>
      </c>
      <c r="J2106" s="1">
        <v>0</v>
      </c>
      <c r="K2106" s="1">
        <v>0</v>
      </c>
      <c r="L2106" s="1">
        <v>15.127164840000001</v>
      </c>
      <c r="M2106">
        <f t="shared" si="32"/>
        <v>0</v>
      </c>
    </row>
    <row r="2107" spans="2:13" hidden="1" x14ac:dyDescent="0.3">
      <c r="B2107">
        <v>18</v>
      </c>
      <c r="C2107">
        <v>25</v>
      </c>
      <c r="D2107">
        <v>22</v>
      </c>
      <c r="E2107">
        <v>5</v>
      </c>
      <c r="F2107">
        <v>8</v>
      </c>
      <c r="G2107" s="1">
        <v>9</v>
      </c>
      <c r="H2107" s="1">
        <v>9.9999999389999994E-9</v>
      </c>
      <c r="I2107" s="1">
        <v>6.6473376749999996E-9</v>
      </c>
      <c r="J2107" s="1">
        <v>0</v>
      </c>
      <c r="K2107" s="1">
        <v>0</v>
      </c>
      <c r="L2107" s="1">
        <v>15.883710860000001</v>
      </c>
      <c r="M2107">
        <f t="shared" si="32"/>
        <v>0</v>
      </c>
    </row>
    <row r="2108" spans="2:13" hidden="1" x14ac:dyDescent="0.3">
      <c r="B2108">
        <v>18</v>
      </c>
      <c r="C2108">
        <v>25</v>
      </c>
      <c r="D2108">
        <v>23</v>
      </c>
      <c r="E2108">
        <v>5</v>
      </c>
      <c r="F2108">
        <v>8</v>
      </c>
      <c r="G2108" s="1">
        <v>9</v>
      </c>
      <c r="H2108" s="1">
        <v>9.9999999389999994E-9</v>
      </c>
      <c r="I2108" s="1">
        <v>6.6473609209999998E-9</v>
      </c>
      <c r="J2108" s="1">
        <v>0</v>
      </c>
      <c r="K2108" s="1">
        <v>0</v>
      </c>
      <c r="L2108" s="1">
        <v>16.640256879999999</v>
      </c>
      <c r="M2108">
        <f t="shared" si="32"/>
        <v>0</v>
      </c>
    </row>
    <row r="2109" spans="2:13" hidden="1" x14ac:dyDescent="0.3">
      <c r="B2109">
        <v>18</v>
      </c>
      <c r="C2109">
        <v>25</v>
      </c>
      <c r="D2109">
        <v>24</v>
      </c>
      <c r="E2109">
        <v>5</v>
      </c>
      <c r="F2109">
        <v>8</v>
      </c>
      <c r="G2109" s="1">
        <v>9</v>
      </c>
      <c r="H2109" s="1">
        <v>9.9999999389999994E-9</v>
      </c>
      <c r="I2109" s="1">
        <v>6.6473978759999999E-9</v>
      </c>
      <c r="J2109" s="1">
        <v>0</v>
      </c>
      <c r="K2109" s="1">
        <v>0</v>
      </c>
      <c r="L2109" s="1">
        <v>17.396791459999999</v>
      </c>
      <c r="M2109">
        <f t="shared" si="32"/>
        <v>0</v>
      </c>
    </row>
    <row r="2110" spans="2:13" hidden="1" x14ac:dyDescent="0.3">
      <c r="B2110">
        <v>18</v>
      </c>
      <c r="C2110">
        <v>25</v>
      </c>
      <c r="D2110">
        <v>25</v>
      </c>
      <c r="E2110">
        <v>5</v>
      </c>
      <c r="F2110">
        <v>8</v>
      </c>
      <c r="G2110" s="1">
        <v>9</v>
      </c>
      <c r="H2110" s="1">
        <v>9.9999999389999994E-9</v>
      </c>
      <c r="I2110" s="1">
        <v>6.6474449629999997E-9</v>
      </c>
      <c r="J2110" s="1">
        <v>0</v>
      </c>
      <c r="K2110" s="1">
        <v>0</v>
      </c>
      <c r="L2110" s="1">
        <v>18.153314590000001</v>
      </c>
      <c r="M2110">
        <f t="shared" si="32"/>
        <v>0</v>
      </c>
    </row>
    <row r="2111" spans="2:13" hidden="1" x14ac:dyDescent="0.3">
      <c r="B2111">
        <v>18</v>
      </c>
      <c r="C2111">
        <v>25</v>
      </c>
      <c r="D2111">
        <v>26</v>
      </c>
      <c r="E2111">
        <v>5</v>
      </c>
      <c r="F2111">
        <v>8</v>
      </c>
      <c r="G2111" s="1">
        <v>9</v>
      </c>
      <c r="H2111" s="1">
        <v>9.9999999389999994E-9</v>
      </c>
      <c r="I2111" s="1">
        <v>6.6475021839999996E-9</v>
      </c>
      <c r="J2111" s="1">
        <v>0</v>
      </c>
      <c r="K2111" s="1">
        <v>0</v>
      </c>
      <c r="L2111" s="1">
        <v>18.909826280000001</v>
      </c>
      <c r="M2111">
        <f t="shared" si="32"/>
        <v>0</v>
      </c>
    </row>
    <row r="2112" spans="2:13" hidden="1" x14ac:dyDescent="0.3">
      <c r="B2112">
        <v>18</v>
      </c>
      <c r="C2112">
        <v>25</v>
      </c>
      <c r="D2112">
        <v>27</v>
      </c>
      <c r="E2112">
        <v>5</v>
      </c>
      <c r="F2112">
        <v>8</v>
      </c>
      <c r="G2112" s="1">
        <v>9</v>
      </c>
      <c r="H2112" s="1">
        <v>9.9999999389999994E-9</v>
      </c>
      <c r="I2112" s="1">
        <v>6.6475266219999998E-9</v>
      </c>
      <c r="J2112" s="1">
        <v>0</v>
      </c>
      <c r="K2112" s="1">
        <v>0</v>
      </c>
      <c r="L2112" s="1">
        <v>19.66631508</v>
      </c>
      <c r="M2112">
        <f t="shared" si="32"/>
        <v>0</v>
      </c>
    </row>
    <row r="2113" spans="2:13" hidden="1" x14ac:dyDescent="0.3">
      <c r="B2113">
        <v>18</v>
      </c>
      <c r="C2113">
        <v>25</v>
      </c>
      <c r="D2113">
        <v>28</v>
      </c>
      <c r="E2113">
        <v>5</v>
      </c>
      <c r="F2113">
        <v>8</v>
      </c>
      <c r="G2113" s="1">
        <v>9</v>
      </c>
      <c r="H2113" s="1">
        <v>9.9999999389999994E-9</v>
      </c>
      <c r="I2113" s="1">
        <v>6.6474473479999999E-9</v>
      </c>
      <c r="J2113" s="1">
        <v>0</v>
      </c>
      <c r="K2113" s="1">
        <v>0</v>
      </c>
      <c r="L2113" s="1">
        <v>20.422792430000001</v>
      </c>
      <c r="M2113">
        <f t="shared" si="32"/>
        <v>0</v>
      </c>
    </row>
    <row r="2114" spans="2:13" hidden="1" x14ac:dyDescent="0.3">
      <c r="B2114">
        <v>18</v>
      </c>
      <c r="C2114">
        <v>25</v>
      </c>
      <c r="D2114">
        <v>29</v>
      </c>
      <c r="E2114">
        <v>5</v>
      </c>
      <c r="F2114">
        <v>8</v>
      </c>
      <c r="G2114" s="1">
        <v>9</v>
      </c>
      <c r="H2114" s="1">
        <v>9.9999999389999994E-9</v>
      </c>
      <c r="I2114" s="1">
        <v>6.6473895309999996E-9</v>
      </c>
      <c r="J2114" s="1">
        <v>0</v>
      </c>
      <c r="K2114" s="1">
        <v>0</v>
      </c>
      <c r="L2114" s="1">
        <v>21.17929268</v>
      </c>
      <c r="M2114">
        <f t="shared" si="32"/>
        <v>0</v>
      </c>
    </row>
    <row r="2115" spans="2:13" hidden="1" x14ac:dyDescent="0.3">
      <c r="B2115">
        <v>18</v>
      </c>
      <c r="C2115">
        <v>25</v>
      </c>
      <c r="D2115">
        <v>30</v>
      </c>
      <c r="E2115">
        <v>5</v>
      </c>
      <c r="F2115">
        <v>8</v>
      </c>
      <c r="G2115" s="1">
        <v>9</v>
      </c>
      <c r="H2115" s="1">
        <v>9.9999999389999994E-9</v>
      </c>
      <c r="I2115" s="1">
        <v>6.6473519799999999E-9</v>
      </c>
      <c r="J2115" s="1">
        <v>0</v>
      </c>
      <c r="K2115" s="1">
        <v>0</v>
      </c>
      <c r="L2115" s="1">
        <v>21.935815810000001</v>
      </c>
      <c r="M2115">
        <f t="shared" si="32"/>
        <v>0</v>
      </c>
    </row>
    <row r="2116" spans="2:13" hidden="1" x14ac:dyDescent="0.3">
      <c r="B2116">
        <v>18</v>
      </c>
      <c r="C2116">
        <v>25</v>
      </c>
      <c r="D2116">
        <v>31</v>
      </c>
      <c r="E2116">
        <v>5</v>
      </c>
      <c r="F2116">
        <v>8</v>
      </c>
      <c r="G2116" s="1">
        <v>9</v>
      </c>
      <c r="H2116" s="1">
        <v>9.9999999389999994E-9</v>
      </c>
      <c r="I2116" s="1">
        <v>6.6473329070000004E-9</v>
      </c>
      <c r="J2116" s="1">
        <v>0</v>
      </c>
      <c r="K2116" s="1">
        <v>0</v>
      </c>
      <c r="L2116" s="1">
        <v>22.692350390000001</v>
      </c>
      <c r="M2116">
        <f t="shared" si="32"/>
        <v>0</v>
      </c>
    </row>
    <row r="2117" spans="2:13" hidden="1" x14ac:dyDescent="0.3">
      <c r="B2117">
        <v>18</v>
      </c>
      <c r="C2117">
        <v>25</v>
      </c>
      <c r="D2117">
        <v>32</v>
      </c>
      <c r="E2117">
        <v>5</v>
      </c>
      <c r="F2117">
        <v>8</v>
      </c>
      <c r="G2117" s="1">
        <v>9</v>
      </c>
      <c r="H2117" s="1">
        <v>9.9999999389999994E-9</v>
      </c>
      <c r="I2117" s="1">
        <v>6.6473305230000003E-9</v>
      </c>
      <c r="J2117" s="1">
        <v>0</v>
      </c>
      <c r="K2117" s="1">
        <v>0</v>
      </c>
      <c r="L2117" s="1">
        <v>23.44889641</v>
      </c>
      <c r="M2117">
        <f t="shared" si="32"/>
        <v>0</v>
      </c>
    </row>
    <row r="2118" spans="2:13" hidden="1" x14ac:dyDescent="0.3">
      <c r="B2118">
        <v>18</v>
      </c>
      <c r="C2118">
        <v>25</v>
      </c>
      <c r="D2118">
        <v>33</v>
      </c>
      <c r="E2118">
        <v>5</v>
      </c>
      <c r="F2118">
        <v>8</v>
      </c>
      <c r="G2118" s="1">
        <v>9</v>
      </c>
      <c r="H2118" s="1">
        <v>9.9999999389999994E-9</v>
      </c>
      <c r="I2118" s="1">
        <v>6.6473430400000002E-9</v>
      </c>
      <c r="J2118" s="1">
        <v>0</v>
      </c>
      <c r="K2118" s="1">
        <v>0</v>
      </c>
      <c r="L2118" s="1">
        <v>24.205442430000002</v>
      </c>
      <c r="M2118">
        <f t="shared" ref="M2118:M2181" si="33">IF(D2118&gt;D2119,1,0)</f>
        <v>0</v>
      </c>
    </row>
    <row r="2119" spans="2:13" hidden="1" x14ac:dyDescent="0.3">
      <c r="B2119">
        <v>18</v>
      </c>
      <c r="C2119">
        <v>25</v>
      </c>
      <c r="D2119">
        <v>34</v>
      </c>
      <c r="E2119">
        <v>5</v>
      </c>
      <c r="F2119">
        <v>8</v>
      </c>
      <c r="G2119" s="1">
        <v>9</v>
      </c>
      <c r="H2119" s="1">
        <v>9.9999999389999994E-9</v>
      </c>
      <c r="I2119" s="1">
        <v>6.6473704580000001E-9</v>
      </c>
      <c r="J2119" s="1">
        <v>0</v>
      </c>
      <c r="K2119" s="1">
        <v>0</v>
      </c>
      <c r="L2119" s="1">
        <v>24.96198845</v>
      </c>
      <c r="M2119">
        <f t="shared" si="33"/>
        <v>0</v>
      </c>
    </row>
    <row r="2120" spans="2:13" hidden="1" x14ac:dyDescent="0.3">
      <c r="B2120">
        <v>18</v>
      </c>
      <c r="C2120">
        <v>25</v>
      </c>
      <c r="D2120">
        <v>35</v>
      </c>
      <c r="E2120">
        <v>5</v>
      </c>
      <c r="F2120">
        <v>8</v>
      </c>
      <c r="G2120" s="1">
        <v>9</v>
      </c>
      <c r="H2120" s="1">
        <v>9.9999999389999994E-9</v>
      </c>
      <c r="I2120" s="1">
        <v>6.6474109890000002E-9</v>
      </c>
      <c r="J2120" s="1">
        <v>0</v>
      </c>
      <c r="K2120" s="1">
        <v>0</v>
      </c>
      <c r="L2120" s="1">
        <v>25.71852303</v>
      </c>
      <c r="M2120">
        <f t="shared" si="33"/>
        <v>0</v>
      </c>
    </row>
    <row r="2121" spans="2:13" hidden="1" x14ac:dyDescent="0.3">
      <c r="B2121">
        <v>18</v>
      </c>
      <c r="C2121">
        <v>25</v>
      </c>
      <c r="D2121">
        <v>36</v>
      </c>
      <c r="E2121">
        <v>5</v>
      </c>
      <c r="F2121">
        <v>8</v>
      </c>
      <c r="G2121" s="1">
        <v>9</v>
      </c>
      <c r="H2121" s="1">
        <v>9.9999999389999994E-9</v>
      </c>
      <c r="I2121" s="1">
        <v>6.6474634409999999E-9</v>
      </c>
      <c r="J2121" s="1">
        <v>0</v>
      </c>
      <c r="K2121" s="1">
        <v>0</v>
      </c>
      <c r="L2121" s="1">
        <v>26.475046160000002</v>
      </c>
      <c r="M2121">
        <f t="shared" si="33"/>
        <v>0</v>
      </c>
    </row>
    <row r="2122" spans="2:13" hidden="1" x14ac:dyDescent="0.3">
      <c r="B2122">
        <v>18</v>
      </c>
      <c r="C2122">
        <v>25</v>
      </c>
      <c r="D2122">
        <v>37</v>
      </c>
      <c r="E2122">
        <v>5</v>
      </c>
      <c r="F2122">
        <v>8</v>
      </c>
      <c r="G2122" s="1">
        <v>9</v>
      </c>
      <c r="H2122" s="1">
        <v>9.9999999389999994E-9</v>
      </c>
      <c r="I2122" s="1">
        <v>6.6474431750000001E-9</v>
      </c>
      <c r="J2122" s="1">
        <v>0</v>
      </c>
      <c r="K2122" s="1">
        <v>0</v>
      </c>
      <c r="L2122" s="1">
        <v>27.231546399999999</v>
      </c>
      <c r="M2122">
        <f t="shared" si="33"/>
        <v>0</v>
      </c>
    </row>
    <row r="2123" spans="2:13" hidden="1" x14ac:dyDescent="0.3">
      <c r="B2123">
        <v>18</v>
      </c>
      <c r="C2123">
        <v>25</v>
      </c>
      <c r="D2123">
        <v>38</v>
      </c>
      <c r="E2123">
        <v>5</v>
      </c>
      <c r="F2123">
        <v>8</v>
      </c>
      <c r="G2123" s="1">
        <v>9</v>
      </c>
      <c r="H2123" s="1">
        <v>9.9999999389999994E-9</v>
      </c>
      <c r="I2123" s="1">
        <v>6.647384167E-9</v>
      </c>
      <c r="J2123" s="1">
        <v>0</v>
      </c>
      <c r="K2123" s="1">
        <v>0</v>
      </c>
      <c r="L2123" s="1">
        <v>27.988058089999999</v>
      </c>
      <c r="M2123">
        <f t="shared" si="33"/>
        <v>0</v>
      </c>
    </row>
    <row r="2124" spans="2:13" hidden="1" x14ac:dyDescent="0.3">
      <c r="B2124">
        <v>18</v>
      </c>
      <c r="C2124">
        <v>25</v>
      </c>
      <c r="D2124">
        <v>39</v>
      </c>
      <c r="E2124">
        <v>5</v>
      </c>
      <c r="F2124">
        <v>8</v>
      </c>
      <c r="G2124" s="1">
        <v>9</v>
      </c>
      <c r="H2124" s="1">
        <v>9.9999999389999994E-9</v>
      </c>
      <c r="I2124" s="1">
        <v>6.6473478080000003E-9</v>
      </c>
      <c r="J2124" s="1">
        <v>0</v>
      </c>
      <c r="K2124" s="1">
        <v>0</v>
      </c>
      <c r="L2124" s="1">
        <v>28.744581220000001</v>
      </c>
      <c r="M2124">
        <f t="shared" si="33"/>
        <v>0</v>
      </c>
    </row>
    <row r="2125" spans="2:13" hidden="1" x14ac:dyDescent="0.3">
      <c r="B2125">
        <v>18</v>
      </c>
      <c r="C2125">
        <v>25</v>
      </c>
      <c r="D2125">
        <v>40</v>
      </c>
      <c r="E2125">
        <v>5</v>
      </c>
      <c r="F2125">
        <v>8</v>
      </c>
      <c r="G2125" s="1">
        <v>9</v>
      </c>
      <c r="H2125" s="1">
        <v>9.9999999389999994E-9</v>
      </c>
      <c r="I2125" s="1">
        <v>6.6473317150000003E-9</v>
      </c>
      <c r="J2125" s="1">
        <v>0</v>
      </c>
      <c r="K2125" s="1">
        <v>0</v>
      </c>
      <c r="L2125" s="1">
        <v>29.501115800000001</v>
      </c>
      <c r="M2125">
        <f t="shared" si="33"/>
        <v>0</v>
      </c>
    </row>
    <row r="2126" spans="2:13" hidden="1" x14ac:dyDescent="0.3">
      <c r="B2126">
        <v>18</v>
      </c>
      <c r="C2126">
        <v>25</v>
      </c>
      <c r="D2126">
        <v>41</v>
      </c>
      <c r="E2126">
        <v>5</v>
      </c>
      <c r="F2126">
        <v>8</v>
      </c>
      <c r="G2126" s="1">
        <v>9</v>
      </c>
      <c r="H2126" s="1">
        <v>9.9999999389999994E-9</v>
      </c>
      <c r="I2126" s="1">
        <v>6.6473352910000004E-9</v>
      </c>
      <c r="J2126" s="1">
        <v>0</v>
      </c>
      <c r="K2126" s="1">
        <v>0</v>
      </c>
      <c r="L2126" s="1">
        <v>30.257661819999999</v>
      </c>
      <c r="M2126">
        <f t="shared" si="33"/>
        <v>0</v>
      </c>
    </row>
    <row r="2127" spans="2:13" hidden="1" x14ac:dyDescent="0.3">
      <c r="B2127">
        <v>18</v>
      </c>
      <c r="C2127">
        <v>25</v>
      </c>
      <c r="D2127">
        <v>42</v>
      </c>
      <c r="E2127">
        <v>5</v>
      </c>
      <c r="F2127">
        <v>8</v>
      </c>
      <c r="G2127" s="1">
        <v>9</v>
      </c>
      <c r="H2127" s="1">
        <v>9.9999999389999994E-9</v>
      </c>
      <c r="I2127" s="1">
        <v>6.6473567490000001E-9</v>
      </c>
      <c r="J2127" s="1">
        <v>0</v>
      </c>
      <c r="K2127" s="1">
        <v>0</v>
      </c>
      <c r="L2127" s="1">
        <v>31.014207840000001</v>
      </c>
      <c r="M2127">
        <f t="shared" si="33"/>
        <v>0</v>
      </c>
    </row>
    <row r="2128" spans="2:13" hidden="1" x14ac:dyDescent="0.3">
      <c r="B2128">
        <v>18</v>
      </c>
      <c r="C2128">
        <v>25</v>
      </c>
      <c r="D2128">
        <v>43</v>
      </c>
      <c r="E2128">
        <v>5</v>
      </c>
      <c r="F2128">
        <v>8</v>
      </c>
      <c r="G2128" s="1">
        <v>9</v>
      </c>
      <c r="H2128" s="1">
        <v>9.9999999389999994E-9</v>
      </c>
      <c r="I2128" s="1">
        <v>6.6473960880000003E-9</v>
      </c>
      <c r="J2128" s="1">
        <v>0</v>
      </c>
      <c r="K2128" s="1">
        <v>0</v>
      </c>
      <c r="L2128" s="1">
        <v>31.770742420000001</v>
      </c>
      <c r="M2128">
        <f t="shared" si="33"/>
        <v>0</v>
      </c>
    </row>
    <row r="2129" spans="2:13" hidden="1" x14ac:dyDescent="0.3">
      <c r="B2129">
        <v>18</v>
      </c>
      <c r="C2129">
        <v>25</v>
      </c>
      <c r="D2129">
        <v>44</v>
      </c>
      <c r="E2129">
        <v>5</v>
      </c>
      <c r="F2129">
        <v>8</v>
      </c>
      <c r="G2129" s="1">
        <v>9</v>
      </c>
      <c r="H2129" s="1">
        <v>9.9999999389999994E-9</v>
      </c>
      <c r="I2129" s="1">
        <v>6.6474491360000004E-9</v>
      </c>
      <c r="J2129" s="1">
        <v>0</v>
      </c>
      <c r="K2129" s="1">
        <v>0</v>
      </c>
      <c r="L2129" s="1">
        <v>32.527263640000001</v>
      </c>
      <c r="M2129">
        <f t="shared" si="33"/>
        <v>0</v>
      </c>
    </row>
    <row r="2130" spans="2:13" hidden="1" x14ac:dyDescent="0.3">
      <c r="B2130">
        <v>18</v>
      </c>
      <c r="C2130">
        <v>25</v>
      </c>
      <c r="D2130">
        <v>45</v>
      </c>
      <c r="E2130">
        <v>5</v>
      </c>
      <c r="F2130">
        <v>8</v>
      </c>
      <c r="G2130" s="1">
        <v>9</v>
      </c>
      <c r="H2130" s="1">
        <v>9.9999999389999994E-9</v>
      </c>
      <c r="I2130" s="1">
        <v>6.6473835710000004E-9</v>
      </c>
      <c r="J2130" s="1">
        <v>0</v>
      </c>
      <c r="K2130" s="1">
        <v>0</v>
      </c>
      <c r="L2130" s="1">
        <v>33.283763890000003</v>
      </c>
      <c r="M2130">
        <f t="shared" si="33"/>
        <v>0</v>
      </c>
    </row>
    <row r="2131" spans="2:13" hidden="1" x14ac:dyDescent="0.3">
      <c r="B2131">
        <v>18</v>
      </c>
      <c r="C2131">
        <v>25</v>
      </c>
      <c r="D2131">
        <v>46</v>
      </c>
      <c r="E2131">
        <v>5</v>
      </c>
      <c r="F2131">
        <v>8</v>
      </c>
      <c r="G2131" s="1">
        <v>9</v>
      </c>
      <c r="H2131" s="1">
        <v>9.9999999389999994E-9</v>
      </c>
      <c r="I2131" s="1">
        <v>6.6473448279999998E-9</v>
      </c>
      <c r="J2131" s="1">
        <v>0</v>
      </c>
      <c r="K2131" s="1">
        <v>0</v>
      </c>
      <c r="L2131" s="1">
        <v>34.040287020000001</v>
      </c>
      <c r="M2131">
        <f t="shared" si="33"/>
        <v>0</v>
      </c>
    </row>
    <row r="2132" spans="2:13" hidden="1" x14ac:dyDescent="0.3">
      <c r="B2132">
        <v>18</v>
      </c>
      <c r="C2132">
        <v>25</v>
      </c>
      <c r="D2132">
        <v>47</v>
      </c>
      <c r="E2132">
        <v>5</v>
      </c>
      <c r="F2132">
        <v>8</v>
      </c>
      <c r="G2132" s="1">
        <v>9</v>
      </c>
      <c r="H2132" s="1">
        <v>9.9999999389999994E-9</v>
      </c>
      <c r="I2132" s="1">
        <v>6.6473323109999999E-9</v>
      </c>
      <c r="J2132" s="1">
        <v>0</v>
      </c>
      <c r="K2132" s="1">
        <v>0</v>
      </c>
      <c r="L2132" s="1">
        <v>34.796833040000003</v>
      </c>
      <c r="M2132">
        <f t="shared" si="33"/>
        <v>0</v>
      </c>
    </row>
    <row r="2133" spans="2:13" hidden="1" x14ac:dyDescent="0.3">
      <c r="B2133">
        <v>18</v>
      </c>
      <c r="C2133">
        <v>25</v>
      </c>
      <c r="D2133">
        <v>48</v>
      </c>
      <c r="E2133">
        <v>5</v>
      </c>
      <c r="F2133">
        <v>8</v>
      </c>
      <c r="G2133" s="1">
        <v>9</v>
      </c>
      <c r="H2133" s="1">
        <v>9.9999999389999994E-9</v>
      </c>
      <c r="I2133" s="1">
        <v>6.6473442320000002E-9</v>
      </c>
      <c r="J2133" s="1">
        <v>0</v>
      </c>
      <c r="K2133" s="1">
        <v>0</v>
      </c>
      <c r="L2133" s="1">
        <v>35.553379059999997</v>
      </c>
      <c r="M2133">
        <f t="shared" si="33"/>
        <v>0</v>
      </c>
    </row>
    <row r="2134" spans="2:13" hidden="1" x14ac:dyDescent="0.3">
      <c r="B2134">
        <v>18</v>
      </c>
      <c r="C2134">
        <v>25</v>
      </c>
      <c r="D2134">
        <v>49</v>
      </c>
      <c r="E2134">
        <v>5</v>
      </c>
      <c r="F2134">
        <v>8</v>
      </c>
      <c r="G2134" s="1">
        <v>9</v>
      </c>
      <c r="H2134" s="1">
        <v>9.9999999389999994E-9</v>
      </c>
      <c r="I2134" s="1">
        <v>6.6473793979999998E-9</v>
      </c>
      <c r="J2134" s="1">
        <v>0</v>
      </c>
      <c r="K2134" s="1">
        <v>0</v>
      </c>
      <c r="L2134" s="1">
        <v>36.309925079999999</v>
      </c>
      <c r="M2134">
        <f t="shared" si="33"/>
        <v>0</v>
      </c>
    </row>
    <row r="2135" spans="2:13" hidden="1" x14ac:dyDescent="0.3">
      <c r="B2135">
        <v>18</v>
      </c>
      <c r="C2135">
        <v>25</v>
      </c>
      <c r="D2135">
        <v>50</v>
      </c>
      <c r="E2135">
        <v>5</v>
      </c>
      <c r="F2135">
        <v>8</v>
      </c>
      <c r="G2135" s="1">
        <v>9</v>
      </c>
      <c r="H2135" s="1">
        <v>9.9999999389999994E-9</v>
      </c>
      <c r="I2135" s="1">
        <v>6.6474115849999998E-9</v>
      </c>
      <c r="J2135" s="1">
        <v>0</v>
      </c>
      <c r="K2135" s="1">
        <v>0</v>
      </c>
      <c r="L2135" s="1">
        <v>37.066448209999997</v>
      </c>
      <c r="M2135">
        <f t="shared" si="33"/>
        <v>0</v>
      </c>
    </row>
    <row r="2136" spans="2:13" hidden="1" x14ac:dyDescent="0.3">
      <c r="B2136">
        <v>18</v>
      </c>
      <c r="C2136">
        <v>25</v>
      </c>
      <c r="D2136">
        <v>51</v>
      </c>
      <c r="E2136">
        <v>5</v>
      </c>
      <c r="F2136">
        <v>8</v>
      </c>
      <c r="G2136" s="1">
        <v>9</v>
      </c>
      <c r="H2136" s="1">
        <v>9.9999999389999994E-9</v>
      </c>
      <c r="I2136" s="1">
        <v>6.6473549600000004E-9</v>
      </c>
      <c r="J2136" s="1">
        <v>0</v>
      </c>
      <c r="K2136" s="1">
        <v>0</v>
      </c>
      <c r="L2136" s="1">
        <v>37.822971340000002</v>
      </c>
      <c r="M2136">
        <f t="shared" si="33"/>
        <v>0</v>
      </c>
    </row>
    <row r="2137" spans="2:13" hidden="1" x14ac:dyDescent="0.3">
      <c r="B2137">
        <v>18</v>
      </c>
      <c r="C2137">
        <v>25</v>
      </c>
      <c r="D2137">
        <v>52</v>
      </c>
      <c r="E2137">
        <v>5</v>
      </c>
      <c r="F2137">
        <v>8</v>
      </c>
      <c r="G2137" s="1">
        <v>9</v>
      </c>
      <c r="H2137" s="1">
        <v>9.9999999389999994E-9</v>
      </c>
      <c r="I2137" s="1">
        <v>6.6473335029999999E-9</v>
      </c>
      <c r="J2137" s="1">
        <v>0</v>
      </c>
      <c r="K2137" s="1">
        <v>0</v>
      </c>
      <c r="L2137" s="1">
        <v>38.579517359999997</v>
      </c>
      <c r="M2137">
        <f t="shared" si="33"/>
        <v>0</v>
      </c>
    </row>
    <row r="2138" spans="2:13" hidden="1" x14ac:dyDescent="0.3">
      <c r="B2138">
        <v>18</v>
      </c>
      <c r="C2138">
        <v>25</v>
      </c>
      <c r="D2138">
        <v>53</v>
      </c>
      <c r="E2138">
        <v>5</v>
      </c>
      <c r="F2138">
        <v>8</v>
      </c>
      <c r="G2138" s="1">
        <v>9</v>
      </c>
      <c r="H2138" s="1">
        <v>9.9999999389999994E-9</v>
      </c>
      <c r="I2138" s="1">
        <v>6.6473442320000002E-9</v>
      </c>
      <c r="J2138" s="1">
        <v>0</v>
      </c>
      <c r="K2138" s="1">
        <v>0</v>
      </c>
      <c r="L2138" s="1">
        <v>39.33606339</v>
      </c>
      <c r="M2138">
        <f t="shared" si="33"/>
        <v>0</v>
      </c>
    </row>
    <row r="2139" spans="2:13" hidden="1" x14ac:dyDescent="0.3">
      <c r="B2139">
        <v>18</v>
      </c>
      <c r="C2139">
        <v>25</v>
      </c>
      <c r="D2139">
        <v>54</v>
      </c>
      <c r="E2139">
        <v>5</v>
      </c>
      <c r="F2139">
        <v>8</v>
      </c>
      <c r="G2139" s="1">
        <v>9</v>
      </c>
      <c r="H2139" s="1">
        <v>9.9999999389999994E-9</v>
      </c>
      <c r="I2139" s="1">
        <v>6.647386551E-9</v>
      </c>
      <c r="J2139" s="1">
        <v>0</v>
      </c>
      <c r="K2139" s="1">
        <v>0</v>
      </c>
      <c r="L2139" s="1">
        <v>40.092609410000001</v>
      </c>
      <c r="M2139">
        <f t="shared" si="33"/>
        <v>0</v>
      </c>
    </row>
    <row r="2140" spans="2:13" hidden="1" x14ac:dyDescent="0.3">
      <c r="B2140">
        <v>18</v>
      </c>
      <c r="C2140">
        <v>25</v>
      </c>
      <c r="D2140">
        <v>55</v>
      </c>
      <c r="E2140">
        <v>5</v>
      </c>
      <c r="F2140">
        <v>8</v>
      </c>
      <c r="G2140" s="1">
        <v>9</v>
      </c>
      <c r="H2140" s="1">
        <v>9.9999999389999994E-9</v>
      </c>
      <c r="I2140" s="1">
        <v>6.6473633049999998E-9</v>
      </c>
      <c r="J2140" s="1">
        <v>0</v>
      </c>
      <c r="K2140" s="1">
        <v>0</v>
      </c>
      <c r="L2140" s="1">
        <v>40.849132539999999</v>
      </c>
      <c r="M2140">
        <f t="shared" si="33"/>
        <v>0</v>
      </c>
    </row>
    <row r="2141" spans="2:13" hidden="1" x14ac:dyDescent="0.3">
      <c r="B2141">
        <v>18</v>
      </c>
      <c r="C2141">
        <v>25</v>
      </c>
      <c r="D2141">
        <v>56</v>
      </c>
      <c r="E2141">
        <v>5</v>
      </c>
      <c r="F2141">
        <v>8</v>
      </c>
      <c r="G2141" s="1">
        <v>9</v>
      </c>
      <c r="H2141" s="1">
        <v>9.9999999389999994E-9</v>
      </c>
      <c r="I2141" s="1">
        <v>6.6473340990000004E-9</v>
      </c>
      <c r="J2141" s="1">
        <v>0</v>
      </c>
      <c r="K2141" s="1">
        <v>0</v>
      </c>
      <c r="L2141" s="1">
        <v>41.605655669999997</v>
      </c>
      <c r="M2141">
        <f t="shared" si="33"/>
        <v>0</v>
      </c>
    </row>
    <row r="2142" spans="2:13" hidden="1" x14ac:dyDescent="0.3">
      <c r="B2142">
        <v>18</v>
      </c>
      <c r="C2142">
        <v>25</v>
      </c>
      <c r="D2142">
        <v>57</v>
      </c>
      <c r="E2142">
        <v>5</v>
      </c>
      <c r="F2142">
        <v>8</v>
      </c>
      <c r="G2142" s="1">
        <v>9</v>
      </c>
      <c r="H2142" s="1">
        <v>9.9999999389999994E-9</v>
      </c>
      <c r="I2142" s="1">
        <v>6.6473484039999999E-9</v>
      </c>
      <c r="J2142" s="1">
        <v>0</v>
      </c>
      <c r="K2142" s="1">
        <v>0</v>
      </c>
      <c r="L2142" s="1">
        <v>42.362201689999999</v>
      </c>
      <c r="M2142">
        <f t="shared" si="33"/>
        <v>0</v>
      </c>
    </row>
    <row r="2143" spans="2:13" hidden="1" x14ac:dyDescent="0.3">
      <c r="B2143">
        <v>18</v>
      </c>
      <c r="C2143">
        <v>25</v>
      </c>
      <c r="D2143">
        <v>58</v>
      </c>
      <c r="E2143">
        <v>5</v>
      </c>
      <c r="F2143">
        <v>8</v>
      </c>
      <c r="G2143" s="1">
        <v>9</v>
      </c>
      <c r="H2143" s="1">
        <v>9.9999999389999994E-9</v>
      </c>
      <c r="I2143" s="1">
        <v>6.647384167E-9</v>
      </c>
      <c r="J2143" s="1">
        <v>0</v>
      </c>
      <c r="K2143" s="1">
        <v>0</v>
      </c>
      <c r="L2143" s="1">
        <v>43.118747710000001</v>
      </c>
      <c r="M2143">
        <f t="shared" si="33"/>
        <v>0</v>
      </c>
    </row>
    <row r="2144" spans="2:13" hidden="1" x14ac:dyDescent="0.3">
      <c r="B2144">
        <v>18</v>
      </c>
      <c r="C2144">
        <v>25</v>
      </c>
      <c r="D2144">
        <v>59</v>
      </c>
      <c r="E2144">
        <v>5</v>
      </c>
      <c r="F2144">
        <v>8</v>
      </c>
      <c r="G2144" s="1">
        <v>9</v>
      </c>
      <c r="H2144" s="1">
        <v>9.9999999389999994E-9</v>
      </c>
      <c r="I2144" s="1">
        <v>6.647337079E-9</v>
      </c>
      <c r="J2144" s="1">
        <v>0</v>
      </c>
      <c r="K2144" s="1">
        <v>0</v>
      </c>
      <c r="L2144" s="1">
        <v>43.875270839999999</v>
      </c>
      <c r="M2144">
        <f t="shared" si="33"/>
        <v>0</v>
      </c>
    </row>
    <row r="2145" spans="2:13" hidden="1" x14ac:dyDescent="0.3">
      <c r="B2145">
        <v>18</v>
      </c>
      <c r="C2145">
        <v>25</v>
      </c>
      <c r="D2145">
        <v>60</v>
      </c>
      <c r="E2145">
        <v>5</v>
      </c>
      <c r="F2145">
        <v>8</v>
      </c>
      <c r="G2145" s="1">
        <v>9</v>
      </c>
      <c r="H2145" s="1">
        <v>9.9999999389999994E-9</v>
      </c>
      <c r="I2145" s="1">
        <v>6.6473478080000003E-9</v>
      </c>
      <c r="J2145" s="1">
        <v>0</v>
      </c>
      <c r="K2145" s="1">
        <v>0</v>
      </c>
      <c r="L2145" s="1">
        <v>44.631816860000001</v>
      </c>
      <c r="M2145">
        <f t="shared" si="33"/>
        <v>0</v>
      </c>
    </row>
    <row r="2146" spans="2:13" hidden="1" x14ac:dyDescent="0.3">
      <c r="B2146">
        <v>18</v>
      </c>
      <c r="C2146">
        <v>25</v>
      </c>
      <c r="D2146">
        <v>61</v>
      </c>
      <c r="E2146">
        <v>5</v>
      </c>
      <c r="F2146">
        <v>8</v>
      </c>
      <c r="G2146" s="1">
        <v>9</v>
      </c>
      <c r="H2146" s="1">
        <v>9.9999999389999994E-9</v>
      </c>
      <c r="I2146" s="1">
        <v>6.6473603250000002E-9</v>
      </c>
      <c r="J2146" s="1">
        <v>0</v>
      </c>
      <c r="K2146" s="1">
        <v>0</v>
      </c>
      <c r="L2146" s="1">
        <v>45.388362880000003</v>
      </c>
      <c r="M2146">
        <f t="shared" si="33"/>
        <v>0</v>
      </c>
    </row>
    <row r="2147" spans="2:13" hidden="1" x14ac:dyDescent="0.3">
      <c r="B2147">
        <v>18</v>
      </c>
      <c r="C2147">
        <v>25</v>
      </c>
      <c r="D2147">
        <v>62</v>
      </c>
      <c r="E2147">
        <v>5</v>
      </c>
      <c r="F2147">
        <v>8</v>
      </c>
      <c r="G2147" s="1">
        <v>9</v>
      </c>
      <c r="H2147" s="1">
        <v>9.9999999389999994E-9</v>
      </c>
      <c r="I2147" s="1">
        <v>6.647335887E-9</v>
      </c>
      <c r="J2147" s="1">
        <v>0</v>
      </c>
      <c r="K2147" s="1">
        <v>0</v>
      </c>
      <c r="L2147" s="1">
        <v>46.144908909999998</v>
      </c>
      <c r="M2147">
        <f t="shared" si="33"/>
        <v>0</v>
      </c>
    </row>
    <row r="2148" spans="2:13" hidden="1" x14ac:dyDescent="0.3">
      <c r="B2148">
        <v>18</v>
      </c>
      <c r="C2148">
        <v>25</v>
      </c>
      <c r="D2148">
        <v>63</v>
      </c>
      <c r="E2148">
        <v>5</v>
      </c>
      <c r="F2148">
        <v>8</v>
      </c>
      <c r="G2148" s="1">
        <v>9</v>
      </c>
      <c r="H2148" s="1">
        <v>9.9999999389999994E-9</v>
      </c>
      <c r="I2148" s="1">
        <v>6.6473698619999996E-9</v>
      </c>
      <c r="J2148" s="1">
        <v>0</v>
      </c>
      <c r="K2148" s="1">
        <v>0</v>
      </c>
      <c r="L2148" s="1">
        <v>46.90145493</v>
      </c>
      <c r="M2148">
        <f t="shared" si="33"/>
        <v>0</v>
      </c>
    </row>
    <row r="2149" spans="2:13" hidden="1" x14ac:dyDescent="0.3">
      <c r="B2149">
        <v>18</v>
      </c>
      <c r="C2149">
        <v>25</v>
      </c>
      <c r="D2149">
        <v>64</v>
      </c>
      <c r="E2149">
        <v>5</v>
      </c>
      <c r="F2149">
        <v>8</v>
      </c>
      <c r="G2149" s="1">
        <v>9</v>
      </c>
      <c r="H2149" s="1">
        <v>9.9999999389999994E-9</v>
      </c>
      <c r="I2149" s="1">
        <v>6.6473484039999999E-9</v>
      </c>
      <c r="J2149" s="1">
        <v>0</v>
      </c>
      <c r="K2149" s="1">
        <v>0</v>
      </c>
      <c r="L2149" s="1">
        <v>47.657978059999998</v>
      </c>
      <c r="M2149">
        <f t="shared" si="33"/>
        <v>0</v>
      </c>
    </row>
    <row r="2150" spans="2:13" hidden="1" x14ac:dyDescent="0.3">
      <c r="B2150">
        <v>18</v>
      </c>
      <c r="C2150">
        <v>25</v>
      </c>
      <c r="D2150">
        <v>65</v>
      </c>
      <c r="E2150">
        <v>5</v>
      </c>
      <c r="F2150">
        <v>8</v>
      </c>
      <c r="G2150" s="1">
        <v>9</v>
      </c>
      <c r="H2150" s="1">
        <v>9.9999999389999994E-9</v>
      </c>
      <c r="I2150" s="1">
        <v>6.6474425789999997E-9</v>
      </c>
      <c r="J2150" s="1">
        <v>0</v>
      </c>
      <c r="K2150" s="1">
        <v>0</v>
      </c>
      <c r="L2150" s="1">
        <v>48.41452408</v>
      </c>
      <c r="M2150">
        <f t="shared" si="33"/>
        <v>0</v>
      </c>
    </row>
    <row r="2151" spans="2:13" hidden="1" x14ac:dyDescent="0.3">
      <c r="B2151">
        <v>18</v>
      </c>
      <c r="C2151">
        <v>25</v>
      </c>
      <c r="D2151">
        <v>66</v>
      </c>
      <c r="E2151">
        <v>5</v>
      </c>
      <c r="F2151">
        <v>8</v>
      </c>
      <c r="G2151" s="1">
        <v>9</v>
      </c>
      <c r="H2151" s="1">
        <v>9.9999999389999994E-9</v>
      </c>
      <c r="I2151" s="1">
        <v>6.6486293080000002E-9</v>
      </c>
      <c r="J2151" s="1">
        <v>0</v>
      </c>
      <c r="K2151" s="1">
        <v>0</v>
      </c>
      <c r="L2151" s="1">
        <v>49.171024320000001</v>
      </c>
      <c r="M2151">
        <f t="shared" si="33"/>
        <v>0</v>
      </c>
    </row>
    <row r="2152" spans="2:13" hidden="1" x14ac:dyDescent="0.3">
      <c r="B2152">
        <v>18</v>
      </c>
      <c r="C2152">
        <v>25</v>
      </c>
      <c r="D2152">
        <v>67</v>
      </c>
      <c r="E2152">
        <v>5</v>
      </c>
      <c r="F2152">
        <v>8</v>
      </c>
      <c r="G2152" s="1">
        <v>9</v>
      </c>
      <c r="H2152" s="1">
        <v>9.9999999389999994E-9</v>
      </c>
      <c r="I2152" s="1">
        <v>6.6510182619999996E-9</v>
      </c>
      <c r="J2152" s="1">
        <v>0</v>
      </c>
      <c r="K2152" s="1">
        <v>0</v>
      </c>
      <c r="L2152" s="1">
        <v>49.927135470000003</v>
      </c>
      <c r="M2152">
        <f t="shared" si="33"/>
        <v>0</v>
      </c>
    </row>
    <row r="2153" spans="2:13" hidden="1" x14ac:dyDescent="0.3">
      <c r="B2153">
        <v>18</v>
      </c>
      <c r="C2153">
        <v>25</v>
      </c>
      <c r="D2153">
        <v>68</v>
      </c>
      <c r="E2153">
        <v>5</v>
      </c>
      <c r="F2153">
        <v>8</v>
      </c>
      <c r="G2153" s="1">
        <v>9</v>
      </c>
      <c r="H2153" s="1">
        <v>9.9999999389999994E-9</v>
      </c>
      <c r="I2153" s="1">
        <v>6.6544902320000001E-9</v>
      </c>
      <c r="J2153" s="1">
        <v>0</v>
      </c>
      <c r="K2153" s="1">
        <v>0</v>
      </c>
      <c r="L2153" s="1">
        <v>50</v>
      </c>
      <c r="M2153">
        <f t="shared" si="33"/>
        <v>0</v>
      </c>
    </row>
    <row r="2154" spans="2:13" x14ac:dyDescent="0.3">
      <c r="B2154">
        <v>18</v>
      </c>
      <c r="C2154">
        <v>25</v>
      </c>
      <c r="D2154">
        <v>69</v>
      </c>
      <c r="E2154">
        <v>5</v>
      </c>
      <c r="F2154">
        <v>8</v>
      </c>
      <c r="G2154" s="1">
        <v>9</v>
      </c>
      <c r="H2154" s="1">
        <v>9.9999999389999994E-9</v>
      </c>
      <c r="I2154" s="1">
        <v>6.6548746820000003E-9</v>
      </c>
      <c r="J2154" s="1">
        <v>0</v>
      </c>
      <c r="K2154" s="1">
        <v>0</v>
      </c>
      <c r="L2154" s="1">
        <v>50</v>
      </c>
      <c r="M2154">
        <f t="shared" si="33"/>
        <v>1</v>
      </c>
    </row>
    <row r="2155" spans="2:13" hidden="1" x14ac:dyDescent="0.3">
      <c r="B2155">
        <v>18</v>
      </c>
      <c r="C2155">
        <v>26</v>
      </c>
      <c r="D2155">
        <v>1</v>
      </c>
      <c r="E2155">
        <v>5</v>
      </c>
      <c r="F2155">
        <v>8</v>
      </c>
      <c r="G2155" s="1">
        <v>9</v>
      </c>
      <c r="H2155" s="1">
        <v>9.9999999389999994E-9</v>
      </c>
      <c r="I2155" s="1">
        <v>7.5426459309999994E-9</v>
      </c>
      <c r="J2155" s="1">
        <v>0</v>
      </c>
      <c r="K2155" s="1">
        <v>0</v>
      </c>
      <c r="L2155" s="1">
        <v>50</v>
      </c>
      <c r="M2155">
        <f t="shared" si="33"/>
        <v>0</v>
      </c>
    </row>
    <row r="2156" spans="2:13" hidden="1" x14ac:dyDescent="0.3">
      <c r="B2156">
        <v>18</v>
      </c>
      <c r="C2156">
        <v>26</v>
      </c>
      <c r="D2156">
        <v>2</v>
      </c>
      <c r="E2156">
        <v>5</v>
      </c>
      <c r="F2156">
        <v>8</v>
      </c>
      <c r="G2156" s="1">
        <v>9</v>
      </c>
      <c r="H2156" s="1">
        <v>9.9999999389999994E-9</v>
      </c>
      <c r="I2156" s="1">
        <v>7.5426459309999994E-9</v>
      </c>
      <c r="J2156" s="1">
        <v>0</v>
      </c>
      <c r="K2156" s="1">
        <v>0</v>
      </c>
      <c r="L2156" s="1">
        <v>0.48869204519999998</v>
      </c>
      <c r="M2156">
        <f t="shared" si="33"/>
        <v>0</v>
      </c>
    </row>
    <row r="2157" spans="2:13" hidden="1" x14ac:dyDescent="0.3">
      <c r="B2157">
        <v>18</v>
      </c>
      <c r="C2157">
        <v>26</v>
      </c>
      <c r="D2157">
        <v>3</v>
      </c>
      <c r="E2157">
        <v>5</v>
      </c>
      <c r="F2157">
        <v>8</v>
      </c>
      <c r="G2157" s="1">
        <v>9</v>
      </c>
      <c r="H2157" s="1">
        <v>9.9999999389999994E-9</v>
      </c>
      <c r="I2157" s="1">
        <v>7.5426459309999994E-9</v>
      </c>
      <c r="J2157" s="1">
        <v>0</v>
      </c>
      <c r="K2157" s="1">
        <v>0</v>
      </c>
      <c r="L2157" s="1">
        <v>0.97738409039999996</v>
      </c>
      <c r="M2157">
        <f t="shared" si="33"/>
        <v>0</v>
      </c>
    </row>
    <row r="2158" spans="2:13" x14ac:dyDescent="0.3">
      <c r="B2158">
        <v>18</v>
      </c>
      <c r="C2158">
        <v>26</v>
      </c>
      <c r="D2158">
        <v>4</v>
      </c>
      <c r="E2158">
        <v>5</v>
      </c>
      <c r="F2158">
        <v>8</v>
      </c>
      <c r="G2158" s="1">
        <v>9</v>
      </c>
      <c r="H2158" s="1">
        <v>9.9999999389999994E-9</v>
      </c>
      <c r="I2158" s="1">
        <v>7.5426459309999994E-9</v>
      </c>
      <c r="J2158" s="1">
        <v>0</v>
      </c>
      <c r="K2158" s="1">
        <v>0</v>
      </c>
      <c r="L2158" s="1">
        <v>1.4660761360000001</v>
      </c>
      <c r="M2158">
        <f t="shared" si="33"/>
        <v>1</v>
      </c>
    </row>
    <row r="2159" spans="2:13" hidden="1" x14ac:dyDescent="0.3">
      <c r="B2159">
        <v>18</v>
      </c>
      <c r="C2159">
        <v>27</v>
      </c>
      <c r="D2159">
        <v>1</v>
      </c>
      <c r="E2159">
        <v>5</v>
      </c>
      <c r="F2159">
        <v>8</v>
      </c>
      <c r="G2159" s="1">
        <v>9</v>
      </c>
      <c r="H2159" s="1">
        <v>9.9999999389999994E-9</v>
      </c>
      <c r="I2159" s="1">
        <v>8.2868969440000002E-9</v>
      </c>
      <c r="J2159" s="1">
        <v>0</v>
      </c>
      <c r="K2159" s="1">
        <v>0</v>
      </c>
      <c r="L2159" s="1">
        <v>50</v>
      </c>
      <c r="M2159">
        <f t="shared" si="33"/>
        <v>0</v>
      </c>
    </row>
    <row r="2160" spans="2:13" hidden="1" x14ac:dyDescent="0.3">
      <c r="B2160">
        <v>18</v>
      </c>
      <c r="C2160">
        <v>27</v>
      </c>
      <c r="D2160">
        <v>2</v>
      </c>
      <c r="E2160">
        <v>5</v>
      </c>
      <c r="F2160">
        <v>8</v>
      </c>
      <c r="G2160" s="1">
        <v>9</v>
      </c>
      <c r="H2160" s="1">
        <v>9.9999999389999994E-9</v>
      </c>
      <c r="I2160" s="1">
        <v>8.2868969440000002E-9</v>
      </c>
      <c r="J2160" s="1">
        <v>0</v>
      </c>
      <c r="K2160" s="1">
        <v>0</v>
      </c>
      <c r="L2160" s="1">
        <v>0.31008645889999997</v>
      </c>
      <c r="M2160">
        <f t="shared" si="33"/>
        <v>0</v>
      </c>
    </row>
    <row r="2161" spans="2:13" hidden="1" x14ac:dyDescent="0.3">
      <c r="B2161">
        <v>18</v>
      </c>
      <c r="C2161">
        <v>27</v>
      </c>
      <c r="D2161">
        <v>3</v>
      </c>
      <c r="E2161">
        <v>5</v>
      </c>
      <c r="F2161">
        <v>8</v>
      </c>
      <c r="G2161" s="1">
        <v>9</v>
      </c>
      <c r="H2161" s="1">
        <v>9.9999999389999994E-9</v>
      </c>
      <c r="I2161" s="1">
        <v>8.2868969440000002E-9</v>
      </c>
      <c r="J2161" s="1">
        <v>0</v>
      </c>
      <c r="K2161" s="1">
        <v>0</v>
      </c>
      <c r="L2161" s="1">
        <v>0.62017297739999999</v>
      </c>
      <c r="M2161">
        <f t="shared" si="33"/>
        <v>0</v>
      </c>
    </row>
    <row r="2162" spans="2:13" x14ac:dyDescent="0.3">
      <c r="B2162">
        <v>18</v>
      </c>
      <c r="C2162">
        <v>27</v>
      </c>
      <c r="D2162">
        <v>4</v>
      </c>
      <c r="E2162">
        <v>5</v>
      </c>
      <c r="F2162">
        <v>8</v>
      </c>
      <c r="G2162" s="1">
        <v>9</v>
      </c>
      <c r="H2162" s="1">
        <v>9.9999999389999994E-9</v>
      </c>
      <c r="I2162" s="1">
        <v>8.2868969440000002E-9</v>
      </c>
      <c r="J2162" s="1">
        <v>0</v>
      </c>
      <c r="K2162" s="1">
        <v>0</v>
      </c>
      <c r="L2162" s="1">
        <v>0.93025958539999998</v>
      </c>
      <c r="M2162">
        <f t="shared" si="33"/>
        <v>1</v>
      </c>
    </row>
    <row r="2163" spans="2:13" hidden="1" x14ac:dyDescent="0.3">
      <c r="B2163">
        <v>18</v>
      </c>
      <c r="C2163">
        <v>28</v>
      </c>
      <c r="D2163">
        <v>1</v>
      </c>
      <c r="E2163">
        <v>5</v>
      </c>
      <c r="F2163">
        <v>8</v>
      </c>
      <c r="G2163" s="1">
        <v>9</v>
      </c>
      <c r="H2163" s="1">
        <v>9.9999999389999994E-9</v>
      </c>
      <c r="I2163" s="1">
        <v>8.7959277629999994E-9</v>
      </c>
      <c r="J2163" s="1">
        <v>0</v>
      </c>
      <c r="K2163" s="1">
        <v>0</v>
      </c>
      <c r="L2163" s="1">
        <v>50</v>
      </c>
      <c r="M2163">
        <f t="shared" si="33"/>
        <v>0</v>
      </c>
    </row>
    <row r="2164" spans="2:13" hidden="1" x14ac:dyDescent="0.3">
      <c r="B2164">
        <v>18</v>
      </c>
      <c r="C2164">
        <v>28</v>
      </c>
      <c r="D2164">
        <v>2</v>
      </c>
      <c r="E2164">
        <v>5</v>
      </c>
      <c r="F2164">
        <v>8</v>
      </c>
      <c r="G2164" s="1">
        <v>9</v>
      </c>
      <c r="H2164" s="1">
        <v>9.9999999389999994E-9</v>
      </c>
      <c r="I2164" s="1">
        <v>8.7959277629999994E-9</v>
      </c>
      <c r="J2164" s="1">
        <v>0</v>
      </c>
      <c r="K2164" s="1">
        <v>0</v>
      </c>
      <c r="L2164" s="1">
        <v>0.20533460379999999</v>
      </c>
      <c r="M2164">
        <f t="shared" si="33"/>
        <v>0</v>
      </c>
    </row>
    <row r="2165" spans="2:13" hidden="1" x14ac:dyDescent="0.3">
      <c r="B2165">
        <v>18</v>
      </c>
      <c r="C2165">
        <v>28</v>
      </c>
      <c r="D2165">
        <v>3</v>
      </c>
      <c r="E2165">
        <v>5</v>
      </c>
      <c r="F2165">
        <v>8</v>
      </c>
      <c r="G2165" s="1">
        <v>9</v>
      </c>
      <c r="H2165" s="1">
        <v>9.9999999389999994E-9</v>
      </c>
      <c r="I2165" s="1">
        <v>8.7959277629999994E-9</v>
      </c>
      <c r="J2165" s="1">
        <v>0</v>
      </c>
      <c r="K2165" s="1">
        <v>0</v>
      </c>
      <c r="L2165" s="1">
        <v>0.41066917780000001</v>
      </c>
      <c r="M2165">
        <f t="shared" si="33"/>
        <v>0</v>
      </c>
    </row>
    <row r="2166" spans="2:13" x14ac:dyDescent="0.3">
      <c r="B2166">
        <v>18</v>
      </c>
      <c r="C2166">
        <v>28</v>
      </c>
      <c r="D2166">
        <v>4</v>
      </c>
      <c r="E2166">
        <v>5</v>
      </c>
      <c r="F2166">
        <v>8</v>
      </c>
      <c r="G2166" s="1">
        <v>9</v>
      </c>
      <c r="H2166" s="1">
        <v>9.9999999389999994E-9</v>
      </c>
      <c r="I2166" s="1">
        <v>8.7959277629999994E-9</v>
      </c>
      <c r="J2166" s="1">
        <v>0</v>
      </c>
      <c r="K2166" s="1">
        <v>0</v>
      </c>
      <c r="L2166" s="1">
        <v>0.6160037518</v>
      </c>
      <c r="M2166">
        <f t="shared" si="33"/>
        <v>1</v>
      </c>
    </row>
    <row r="2167" spans="2:13" hidden="1" x14ac:dyDescent="0.3">
      <c r="B2167">
        <v>18</v>
      </c>
      <c r="C2167">
        <v>29</v>
      </c>
      <c r="D2167">
        <v>1</v>
      </c>
      <c r="E2167">
        <v>5</v>
      </c>
      <c r="F2167">
        <v>8</v>
      </c>
      <c r="G2167" s="1">
        <v>9</v>
      </c>
      <c r="H2167" s="1">
        <v>9.9999999389999994E-9</v>
      </c>
      <c r="I2167" s="1">
        <v>9.1934996839999997E-9</v>
      </c>
      <c r="J2167" s="1">
        <v>0</v>
      </c>
      <c r="K2167" s="1">
        <v>0</v>
      </c>
      <c r="L2167" s="1">
        <v>7.3059358599999999</v>
      </c>
      <c r="M2167">
        <f t="shared" si="33"/>
        <v>0</v>
      </c>
    </row>
    <row r="2168" spans="2:13" hidden="1" x14ac:dyDescent="0.3">
      <c r="B2168">
        <v>18</v>
      </c>
      <c r="C2168">
        <v>29</v>
      </c>
      <c r="D2168">
        <v>2</v>
      </c>
      <c r="E2168">
        <v>5</v>
      </c>
      <c r="F2168">
        <v>8</v>
      </c>
      <c r="G2168" s="1">
        <v>9</v>
      </c>
      <c r="H2168" s="1">
        <v>9.9999999389999994E-9</v>
      </c>
      <c r="I2168" s="1">
        <v>9.1934996839999997E-9</v>
      </c>
      <c r="J2168" s="1">
        <v>0</v>
      </c>
      <c r="K2168" s="1">
        <v>0</v>
      </c>
      <c r="L2168" s="1">
        <v>0.13158757979999999</v>
      </c>
      <c r="M2168">
        <f t="shared" si="33"/>
        <v>0</v>
      </c>
    </row>
    <row r="2169" spans="2:13" hidden="1" x14ac:dyDescent="0.3">
      <c r="B2169">
        <v>18</v>
      </c>
      <c r="C2169">
        <v>29</v>
      </c>
      <c r="D2169">
        <v>3</v>
      </c>
      <c r="E2169">
        <v>5</v>
      </c>
      <c r="F2169">
        <v>8</v>
      </c>
      <c r="G2169" s="1">
        <v>9</v>
      </c>
      <c r="H2169" s="1">
        <v>9.9999999389999994E-9</v>
      </c>
      <c r="I2169" s="1">
        <v>9.1934996839999997E-9</v>
      </c>
      <c r="J2169" s="1">
        <v>0</v>
      </c>
      <c r="K2169" s="1">
        <v>0</v>
      </c>
      <c r="L2169" s="1">
        <v>0.26317515969999999</v>
      </c>
      <c r="M2169">
        <f t="shared" si="33"/>
        <v>0</v>
      </c>
    </row>
    <row r="2170" spans="2:13" x14ac:dyDescent="0.3">
      <c r="B2170">
        <v>18</v>
      </c>
      <c r="C2170">
        <v>29</v>
      </c>
      <c r="D2170">
        <v>4</v>
      </c>
      <c r="E2170">
        <v>5</v>
      </c>
      <c r="F2170">
        <v>8</v>
      </c>
      <c r="G2170" s="1">
        <v>9</v>
      </c>
      <c r="H2170" s="1">
        <v>9.9999999389999994E-9</v>
      </c>
      <c r="I2170" s="1">
        <v>9.1934996839999997E-9</v>
      </c>
      <c r="J2170" s="1">
        <v>0</v>
      </c>
      <c r="K2170" s="1">
        <v>0</v>
      </c>
      <c r="L2170" s="1">
        <v>0.3947627246</v>
      </c>
      <c r="M2170">
        <f t="shared" si="33"/>
        <v>1</v>
      </c>
    </row>
    <row r="2171" spans="2:13" hidden="1" x14ac:dyDescent="0.3">
      <c r="B2171">
        <v>18</v>
      </c>
      <c r="C2171">
        <v>30</v>
      </c>
      <c r="D2171">
        <v>1</v>
      </c>
      <c r="E2171">
        <v>5</v>
      </c>
      <c r="F2171">
        <v>8</v>
      </c>
      <c r="G2171" s="1">
        <v>9</v>
      </c>
      <c r="H2171" s="1">
        <v>9.9999999389999994E-9</v>
      </c>
      <c r="I2171" s="1">
        <v>9.5222890379999994E-9</v>
      </c>
      <c r="J2171" s="1">
        <v>0</v>
      </c>
      <c r="K2171" s="1">
        <v>0</v>
      </c>
      <c r="L2171" s="1">
        <v>0</v>
      </c>
      <c r="M2171">
        <f t="shared" si="33"/>
        <v>0</v>
      </c>
    </row>
    <row r="2172" spans="2:13" hidden="1" x14ac:dyDescent="0.3">
      <c r="B2172">
        <v>18</v>
      </c>
      <c r="C2172">
        <v>30</v>
      </c>
      <c r="D2172">
        <v>2</v>
      </c>
      <c r="E2172">
        <v>5</v>
      </c>
      <c r="F2172">
        <v>8</v>
      </c>
      <c r="G2172" s="1">
        <v>9</v>
      </c>
      <c r="H2172" s="1">
        <v>9.9999999389999994E-9</v>
      </c>
      <c r="I2172" s="1">
        <v>9.5193874839999994E-9</v>
      </c>
      <c r="J2172" s="1">
        <v>0</v>
      </c>
      <c r="K2172" s="1">
        <v>0</v>
      </c>
      <c r="L2172" s="1">
        <v>0</v>
      </c>
      <c r="M2172">
        <f t="shared" si="33"/>
        <v>0</v>
      </c>
    </row>
    <row r="2173" spans="2:13" x14ac:dyDescent="0.3">
      <c r="B2173">
        <v>18</v>
      </c>
      <c r="C2173">
        <v>30</v>
      </c>
      <c r="D2173">
        <v>3</v>
      </c>
      <c r="E2173">
        <v>5</v>
      </c>
      <c r="F2173">
        <v>8</v>
      </c>
      <c r="G2173" s="1">
        <v>9</v>
      </c>
      <c r="H2173" s="1">
        <v>9.9999999389999994E-9</v>
      </c>
      <c r="I2173" s="1">
        <v>9.5193874839999994E-9</v>
      </c>
      <c r="J2173" s="1">
        <v>0</v>
      </c>
      <c r="K2173" s="1">
        <v>0</v>
      </c>
      <c r="L2173" s="1">
        <v>0</v>
      </c>
      <c r="M2173">
        <f t="shared" si="33"/>
        <v>1</v>
      </c>
    </row>
    <row r="2174" spans="2:13" hidden="1" x14ac:dyDescent="0.3">
      <c r="B2174">
        <v>19</v>
      </c>
      <c r="C2174">
        <v>1</v>
      </c>
      <c r="D2174">
        <v>1</v>
      </c>
      <c r="E2174">
        <v>5</v>
      </c>
      <c r="F2174">
        <v>8</v>
      </c>
      <c r="G2174" s="1">
        <v>9</v>
      </c>
      <c r="H2174" s="1">
        <v>2.999999893E-8</v>
      </c>
      <c r="I2174" s="1">
        <v>2.9432165620000001E-8</v>
      </c>
      <c r="J2174" s="1">
        <v>0</v>
      </c>
      <c r="K2174" s="1">
        <v>0</v>
      </c>
      <c r="L2174" s="1">
        <v>0</v>
      </c>
      <c r="M2174">
        <f t="shared" si="33"/>
        <v>0</v>
      </c>
    </row>
    <row r="2175" spans="2:13" hidden="1" x14ac:dyDescent="0.3">
      <c r="B2175">
        <v>19</v>
      </c>
      <c r="C2175">
        <v>1</v>
      </c>
      <c r="D2175">
        <v>2</v>
      </c>
      <c r="E2175">
        <v>5</v>
      </c>
      <c r="F2175">
        <v>8</v>
      </c>
      <c r="G2175" s="1">
        <v>9</v>
      </c>
      <c r="H2175" s="1">
        <v>2.999999893E-8</v>
      </c>
      <c r="I2175" s="1">
        <v>2.9432165620000001E-8</v>
      </c>
      <c r="J2175" s="1">
        <v>0</v>
      </c>
      <c r="K2175" s="1">
        <v>0</v>
      </c>
      <c r="L2175" s="1">
        <v>0</v>
      </c>
      <c r="M2175">
        <f t="shared" si="33"/>
        <v>0</v>
      </c>
    </row>
    <row r="2176" spans="2:13" x14ac:dyDescent="0.3">
      <c r="B2176">
        <v>19</v>
      </c>
      <c r="C2176">
        <v>1</v>
      </c>
      <c r="D2176">
        <v>3</v>
      </c>
      <c r="E2176">
        <v>5</v>
      </c>
      <c r="F2176">
        <v>8</v>
      </c>
      <c r="G2176" s="1">
        <v>9</v>
      </c>
      <c r="H2176" s="1">
        <v>2.999999893E-8</v>
      </c>
      <c r="I2176" s="1">
        <v>2.9432165620000001E-8</v>
      </c>
      <c r="J2176" s="1">
        <v>0</v>
      </c>
      <c r="K2176" s="1">
        <v>0</v>
      </c>
      <c r="L2176" s="1">
        <v>0</v>
      </c>
      <c r="M2176">
        <f t="shared" si="33"/>
        <v>1</v>
      </c>
    </row>
    <row r="2177" spans="2:13" hidden="1" x14ac:dyDescent="0.3">
      <c r="B2177">
        <v>19</v>
      </c>
      <c r="C2177">
        <v>2</v>
      </c>
      <c r="D2177">
        <v>1</v>
      </c>
      <c r="E2177">
        <v>5</v>
      </c>
      <c r="F2177">
        <v>8</v>
      </c>
      <c r="G2177" s="1">
        <v>9</v>
      </c>
      <c r="H2177" s="1">
        <v>2.999999893E-8</v>
      </c>
      <c r="I2177" s="1">
        <v>2.994842291E-8</v>
      </c>
      <c r="J2177" s="1">
        <v>0</v>
      </c>
      <c r="K2177" s="1">
        <v>0</v>
      </c>
      <c r="L2177" s="1">
        <v>0</v>
      </c>
      <c r="M2177">
        <f t="shared" si="33"/>
        <v>0</v>
      </c>
    </row>
    <row r="2178" spans="2:13" hidden="1" x14ac:dyDescent="0.3">
      <c r="B2178">
        <v>19</v>
      </c>
      <c r="C2178">
        <v>2</v>
      </c>
      <c r="D2178">
        <v>2</v>
      </c>
      <c r="E2178">
        <v>5</v>
      </c>
      <c r="F2178">
        <v>8</v>
      </c>
      <c r="G2178" s="1">
        <v>9</v>
      </c>
      <c r="H2178" s="1">
        <v>2.999999893E-8</v>
      </c>
      <c r="I2178" s="1">
        <v>2.994842291E-8</v>
      </c>
      <c r="J2178" s="1">
        <v>0</v>
      </c>
      <c r="K2178" s="1">
        <v>0</v>
      </c>
      <c r="L2178" s="1">
        <v>0</v>
      </c>
      <c r="M2178">
        <f t="shared" si="33"/>
        <v>0</v>
      </c>
    </row>
    <row r="2179" spans="2:13" x14ac:dyDescent="0.3">
      <c r="B2179">
        <v>19</v>
      </c>
      <c r="C2179">
        <v>2</v>
      </c>
      <c r="D2179">
        <v>3</v>
      </c>
      <c r="E2179">
        <v>5</v>
      </c>
      <c r="F2179">
        <v>8</v>
      </c>
      <c r="G2179" s="1">
        <v>9</v>
      </c>
      <c r="H2179" s="1">
        <v>2.999999893E-8</v>
      </c>
      <c r="I2179" s="1">
        <v>2.994842291E-8</v>
      </c>
      <c r="J2179" s="1">
        <v>0</v>
      </c>
      <c r="K2179" s="1">
        <v>0</v>
      </c>
      <c r="L2179" s="1">
        <v>0</v>
      </c>
      <c r="M2179">
        <f t="shared" si="33"/>
        <v>1</v>
      </c>
    </row>
    <row r="2180" spans="2:13" hidden="1" x14ac:dyDescent="0.3">
      <c r="B2180">
        <v>19</v>
      </c>
      <c r="C2180">
        <v>3</v>
      </c>
      <c r="D2180">
        <v>1</v>
      </c>
      <c r="E2180">
        <v>5</v>
      </c>
      <c r="F2180">
        <v>8</v>
      </c>
      <c r="G2180" s="1">
        <v>9</v>
      </c>
      <c r="H2180" s="1">
        <v>2.999999893E-8</v>
      </c>
      <c r="I2180" s="1">
        <v>2.993344307E-8</v>
      </c>
      <c r="J2180" s="1">
        <v>0</v>
      </c>
      <c r="K2180" s="1">
        <v>0</v>
      </c>
      <c r="L2180" s="1">
        <v>0</v>
      </c>
      <c r="M2180">
        <f t="shared" si="33"/>
        <v>0</v>
      </c>
    </row>
    <row r="2181" spans="2:13" hidden="1" x14ac:dyDescent="0.3">
      <c r="B2181">
        <v>19</v>
      </c>
      <c r="C2181">
        <v>3</v>
      </c>
      <c r="D2181">
        <v>2</v>
      </c>
      <c r="E2181">
        <v>5</v>
      </c>
      <c r="F2181">
        <v>8</v>
      </c>
      <c r="G2181" s="1">
        <v>9</v>
      </c>
      <c r="H2181" s="1">
        <v>2.999999893E-8</v>
      </c>
      <c r="I2181" s="1">
        <v>2.993344307E-8</v>
      </c>
      <c r="J2181" s="1">
        <v>0</v>
      </c>
      <c r="K2181" s="1">
        <v>0</v>
      </c>
      <c r="L2181" s="1">
        <v>0</v>
      </c>
      <c r="M2181">
        <f t="shared" si="33"/>
        <v>0</v>
      </c>
    </row>
    <row r="2182" spans="2:13" x14ac:dyDescent="0.3">
      <c r="B2182">
        <v>19</v>
      </c>
      <c r="C2182">
        <v>3</v>
      </c>
      <c r="D2182">
        <v>3</v>
      </c>
      <c r="E2182">
        <v>5</v>
      </c>
      <c r="F2182">
        <v>8</v>
      </c>
      <c r="G2182" s="1">
        <v>9</v>
      </c>
      <c r="H2182" s="1">
        <v>2.999999893E-8</v>
      </c>
      <c r="I2182" s="1">
        <v>2.993344307E-8</v>
      </c>
      <c r="J2182" s="1">
        <v>0</v>
      </c>
      <c r="K2182" s="1">
        <v>0</v>
      </c>
      <c r="L2182" s="1">
        <v>0</v>
      </c>
      <c r="M2182">
        <f t="shared" ref="M2182:M2245" si="34">IF(D2182&gt;D2183,1,0)</f>
        <v>1</v>
      </c>
    </row>
    <row r="2183" spans="2:13" hidden="1" x14ac:dyDescent="0.3">
      <c r="B2183">
        <v>19</v>
      </c>
      <c r="C2183">
        <v>4</v>
      </c>
      <c r="D2183">
        <v>1</v>
      </c>
      <c r="E2183">
        <v>5</v>
      </c>
      <c r="F2183">
        <v>8</v>
      </c>
      <c r="G2183" s="1">
        <v>9</v>
      </c>
      <c r="H2183" s="1">
        <v>2.999999893E-8</v>
      </c>
      <c r="I2183" s="1">
        <v>2.9919326309999999E-8</v>
      </c>
      <c r="J2183" s="1">
        <v>0</v>
      </c>
      <c r="K2183" s="1">
        <v>0</v>
      </c>
      <c r="L2183" s="1">
        <v>0</v>
      </c>
      <c r="M2183">
        <f t="shared" si="34"/>
        <v>0</v>
      </c>
    </row>
    <row r="2184" spans="2:13" hidden="1" x14ac:dyDescent="0.3">
      <c r="B2184">
        <v>19</v>
      </c>
      <c r="C2184">
        <v>4</v>
      </c>
      <c r="D2184">
        <v>2</v>
      </c>
      <c r="E2184">
        <v>5</v>
      </c>
      <c r="F2184">
        <v>8</v>
      </c>
      <c r="G2184" s="1">
        <v>9</v>
      </c>
      <c r="H2184" s="1">
        <v>2.999999893E-8</v>
      </c>
      <c r="I2184" s="1">
        <v>2.9919326309999999E-8</v>
      </c>
      <c r="J2184" s="1">
        <v>0</v>
      </c>
      <c r="K2184" s="1">
        <v>0</v>
      </c>
      <c r="L2184" s="1">
        <v>0</v>
      </c>
      <c r="M2184">
        <f t="shared" si="34"/>
        <v>0</v>
      </c>
    </row>
    <row r="2185" spans="2:13" x14ac:dyDescent="0.3">
      <c r="B2185">
        <v>19</v>
      </c>
      <c r="C2185">
        <v>4</v>
      </c>
      <c r="D2185">
        <v>3</v>
      </c>
      <c r="E2185">
        <v>5</v>
      </c>
      <c r="F2185">
        <v>8</v>
      </c>
      <c r="G2185" s="1">
        <v>9</v>
      </c>
      <c r="H2185" s="1">
        <v>2.999999893E-8</v>
      </c>
      <c r="I2185" s="1">
        <v>2.9919326309999999E-8</v>
      </c>
      <c r="J2185" s="1">
        <v>0</v>
      </c>
      <c r="K2185" s="1">
        <v>0</v>
      </c>
      <c r="L2185" s="1">
        <v>0</v>
      </c>
      <c r="M2185">
        <f t="shared" si="34"/>
        <v>1</v>
      </c>
    </row>
    <row r="2186" spans="2:13" hidden="1" x14ac:dyDescent="0.3">
      <c r="B2186">
        <v>19</v>
      </c>
      <c r="C2186">
        <v>5</v>
      </c>
      <c r="D2186">
        <v>1</v>
      </c>
      <c r="E2186">
        <v>5</v>
      </c>
      <c r="F2186">
        <v>8</v>
      </c>
      <c r="G2186" s="1">
        <v>9</v>
      </c>
      <c r="H2186" s="1">
        <v>2.999999893E-8</v>
      </c>
      <c r="I2186" s="1">
        <v>2.990602016E-8</v>
      </c>
      <c r="J2186" s="1">
        <v>0</v>
      </c>
      <c r="K2186" s="1">
        <v>0</v>
      </c>
      <c r="L2186" s="1">
        <v>0.2283104956</v>
      </c>
      <c r="M2186">
        <f t="shared" si="34"/>
        <v>0</v>
      </c>
    </row>
    <row r="2187" spans="2:13" hidden="1" x14ac:dyDescent="0.3">
      <c r="B2187">
        <v>19</v>
      </c>
      <c r="C2187">
        <v>5</v>
      </c>
      <c r="D2187">
        <v>2</v>
      </c>
      <c r="E2187">
        <v>5</v>
      </c>
      <c r="F2187">
        <v>8</v>
      </c>
      <c r="G2187" s="1">
        <v>9</v>
      </c>
      <c r="H2187" s="1">
        <v>2.999999893E-8</v>
      </c>
      <c r="I2187" s="1">
        <v>2.9946422579999998E-8</v>
      </c>
      <c r="J2187" s="1">
        <v>0</v>
      </c>
      <c r="K2187" s="1">
        <v>0</v>
      </c>
      <c r="L2187" s="1">
        <v>1.41411135E-2</v>
      </c>
      <c r="M2187">
        <f t="shared" si="34"/>
        <v>0</v>
      </c>
    </row>
    <row r="2188" spans="2:13" x14ac:dyDescent="0.3">
      <c r="B2188">
        <v>19</v>
      </c>
      <c r="C2188">
        <v>5</v>
      </c>
      <c r="D2188">
        <v>3</v>
      </c>
      <c r="E2188">
        <v>5</v>
      </c>
      <c r="F2188">
        <v>8</v>
      </c>
      <c r="G2188" s="1">
        <v>9</v>
      </c>
      <c r="H2188" s="1">
        <v>2.999999893E-8</v>
      </c>
      <c r="I2188" s="1">
        <v>2.9910032750000001E-8</v>
      </c>
      <c r="J2188" s="1">
        <v>0</v>
      </c>
      <c r="K2188" s="1">
        <v>0</v>
      </c>
      <c r="L2188" s="1">
        <v>2.21919436E-2</v>
      </c>
      <c r="M2188">
        <f t="shared" si="34"/>
        <v>1</v>
      </c>
    </row>
    <row r="2189" spans="2:13" hidden="1" x14ac:dyDescent="0.3">
      <c r="B2189">
        <v>19</v>
      </c>
      <c r="C2189">
        <v>6</v>
      </c>
      <c r="D2189">
        <v>1</v>
      </c>
      <c r="E2189">
        <v>5</v>
      </c>
      <c r="F2189">
        <v>8</v>
      </c>
      <c r="G2189" s="1">
        <v>9</v>
      </c>
      <c r="H2189" s="1">
        <v>2.999999893E-8</v>
      </c>
      <c r="I2189" s="1">
        <v>2.9908635619999999E-8</v>
      </c>
      <c r="J2189" s="1">
        <v>0</v>
      </c>
      <c r="K2189" s="1">
        <v>0</v>
      </c>
      <c r="L2189" s="1">
        <v>50</v>
      </c>
      <c r="M2189">
        <f t="shared" si="34"/>
        <v>0</v>
      </c>
    </row>
    <row r="2190" spans="2:13" hidden="1" x14ac:dyDescent="0.3">
      <c r="B2190">
        <v>19</v>
      </c>
      <c r="C2190">
        <v>6</v>
      </c>
      <c r="D2190">
        <v>2</v>
      </c>
      <c r="E2190">
        <v>5</v>
      </c>
      <c r="F2190">
        <v>8</v>
      </c>
      <c r="G2190" s="1">
        <v>9</v>
      </c>
      <c r="H2190" s="1">
        <v>2.999999893E-8</v>
      </c>
      <c r="I2190" s="1">
        <v>2.999999762E-8</v>
      </c>
      <c r="J2190" s="1">
        <v>0</v>
      </c>
      <c r="K2190" s="1">
        <v>0</v>
      </c>
      <c r="L2190" s="1">
        <v>1.374636032E-2</v>
      </c>
      <c r="M2190">
        <f t="shared" si="34"/>
        <v>0</v>
      </c>
    </row>
    <row r="2191" spans="2:13" hidden="1" x14ac:dyDescent="0.3">
      <c r="B2191">
        <v>19</v>
      </c>
      <c r="C2191">
        <v>6</v>
      </c>
      <c r="D2191">
        <v>3</v>
      </c>
      <c r="E2191">
        <v>5</v>
      </c>
      <c r="F2191">
        <v>8</v>
      </c>
      <c r="G2191" s="1">
        <v>9</v>
      </c>
      <c r="H2191" s="1">
        <v>2.999999893E-8</v>
      </c>
      <c r="I2191" s="1">
        <v>2.9906198980000001E-8</v>
      </c>
      <c r="J2191" s="1">
        <v>0</v>
      </c>
      <c r="K2191" s="1">
        <v>0</v>
      </c>
      <c r="L2191" s="1">
        <v>1.374655589E-2</v>
      </c>
      <c r="M2191">
        <f t="shared" si="34"/>
        <v>0</v>
      </c>
    </row>
    <row r="2192" spans="2:13" hidden="1" x14ac:dyDescent="0.3">
      <c r="B2192">
        <v>19</v>
      </c>
      <c r="C2192">
        <v>6</v>
      </c>
      <c r="D2192">
        <v>4</v>
      </c>
      <c r="E2192">
        <v>5</v>
      </c>
      <c r="F2192">
        <v>8</v>
      </c>
      <c r="G2192" s="1">
        <v>9</v>
      </c>
      <c r="H2192" s="1">
        <v>2.999999893E-8</v>
      </c>
      <c r="I2192" s="1">
        <v>2.9906198980000001E-8</v>
      </c>
      <c r="J2192" s="1">
        <v>0</v>
      </c>
      <c r="K2192" s="1">
        <v>0</v>
      </c>
      <c r="L2192" s="1">
        <v>2.7860675009999999E-2</v>
      </c>
      <c r="M2192">
        <f t="shared" si="34"/>
        <v>0</v>
      </c>
    </row>
    <row r="2193" spans="2:13" x14ac:dyDescent="0.3">
      <c r="B2193">
        <v>19</v>
      </c>
      <c r="C2193">
        <v>6</v>
      </c>
      <c r="D2193">
        <v>5</v>
      </c>
      <c r="E2193">
        <v>5</v>
      </c>
      <c r="F2193">
        <v>8</v>
      </c>
      <c r="G2193" s="1">
        <v>9</v>
      </c>
      <c r="H2193" s="1">
        <v>2.999999893E-8</v>
      </c>
      <c r="I2193" s="1">
        <v>2.9907534120000001E-8</v>
      </c>
      <c r="J2193" s="1">
        <v>0</v>
      </c>
      <c r="K2193" s="1">
        <v>0</v>
      </c>
      <c r="L2193" s="1">
        <v>4.1974794119999999E-2</v>
      </c>
      <c r="M2193">
        <f t="shared" si="34"/>
        <v>1</v>
      </c>
    </row>
    <row r="2194" spans="2:13" hidden="1" x14ac:dyDescent="0.3">
      <c r="B2194">
        <v>19</v>
      </c>
      <c r="C2194">
        <v>7</v>
      </c>
      <c r="D2194">
        <v>1</v>
      </c>
      <c r="E2194">
        <v>5</v>
      </c>
      <c r="F2194">
        <v>8</v>
      </c>
      <c r="G2194" s="1">
        <v>9</v>
      </c>
      <c r="H2194" s="1">
        <v>2.999999893E-8</v>
      </c>
      <c r="I2194" s="1">
        <v>2.9906022550000003E-8</v>
      </c>
      <c r="J2194" s="1">
        <v>0</v>
      </c>
      <c r="K2194" s="1">
        <v>0</v>
      </c>
      <c r="L2194" s="1">
        <v>50</v>
      </c>
      <c r="M2194">
        <f t="shared" si="34"/>
        <v>0</v>
      </c>
    </row>
    <row r="2195" spans="2:13" hidden="1" x14ac:dyDescent="0.3">
      <c r="B2195">
        <v>19</v>
      </c>
      <c r="C2195">
        <v>7</v>
      </c>
      <c r="D2195">
        <v>2</v>
      </c>
      <c r="E2195">
        <v>5</v>
      </c>
      <c r="F2195">
        <v>8</v>
      </c>
      <c r="G2195" s="1">
        <v>9</v>
      </c>
      <c r="H2195" s="1">
        <v>2.999999893E-8</v>
      </c>
      <c r="I2195" s="1">
        <v>2.999999762E-8</v>
      </c>
      <c r="J2195" s="1">
        <v>0</v>
      </c>
      <c r="K2195" s="1">
        <v>0</v>
      </c>
      <c r="L2195" s="1">
        <v>1.414075308E-2</v>
      </c>
      <c r="M2195">
        <f t="shared" si="34"/>
        <v>0</v>
      </c>
    </row>
    <row r="2196" spans="2:13" hidden="1" x14ac:dyDescent="0.3">
      <c r="B2196">
        <v>19</v>
      </c>
      <c r="C2196">
        <v>7</v>
      </c>
      <c r="D2196">
        <v>3</v>
      </c>
      <c r="E2196">
        <v>5</v>
      </c>
      <c r="F2196">
        <v>8</v>
      </c>
      <c r="G2196" s="1">
        <v>9</v>
      </c>
      <c r="H2196" s="1">
        <v>2.999999893E-8</v>
      </c>
      <c r="I2196" s="1">
        <v>2.9904596809999997E-8</v>
      </c>
      <c r="J2196" s="1">
        <v>0</v>
      </c>
      <c r="K2196" s="1">
        <v>0</v>
      </c>
      <c r="L2196" s="1">
        <v>1.414094865E-2</v>
      </c>
      <c r="M2196">
        <f t="shared" si="34"/>
        <v>0</v>
      </c>
    </row>
    <row r="2197" spans="2:13" hidden="1" x14ac:dyDescent="0.3">
      <c r="B2197">
        <v>19</v>
      </c>
      <c r="C2197">
        <v>7</v>
      </c>
      <c r="D2197">
        <v>4</v>
      </c>
      <c r="E2197">
        <v>5</v>
      </c>
      <c r="F2197">
        <v>8</v>
      </c>
      <c r="G2197" s="1">
        <v>9</v>
      </c>
      <c r="H2197" s="1">
        <v>2.999999893E-8</v>
      </c>
      <c r="I2197" s="1">
        <v>2.9904596809999997E-8</v>
      </c>
      <c r="J2197" s="1">
        <v>0</v>
      </c>
      <c r="K2197" s="1">
        <v>0</v>
      </c>
      <c r="L2197" s="1">
        <v>2.8496924789999999E-2</v>
      </c>
      <c r="M2197">
        <f t="shared" si="34"/>
        <v>0</v>
      </c>
    </row>
    <row r="2198" spans="2:13" x14ac:dyDescent="0.3">
      <c r="B2198">
        <v>19</v>
      </c>
      <c r="C2198">
        <v>7</v>
      </c>
      <c r="D2198">
        <v>5</v>
      </c>
      <c r="E2198">
        <v>5</v>
      </c>
      <c r="F2198">
        <v>8</v>
      </c>
      <c r="G2198" s="1">
        <v>9</v>
      </c>
      <c r="H2198" s="1">
        <v>2.999999893E-8</v>
      </c>
      <c r="I2198" s="1">
        <v>2.9904594420000002E-8</v>
      </c>
      <c r="J2198" s="1">
        <v>0</v>
      </c>
      <c r="K2198" s="1">
        <v>0</v>
      </c>
      <c r="L2198" s="1">
        <v>4.285289347E-2</v>
      </c>
      <c r="M2198">
        <f t="shared" si="34"/>
        <v>1</v>
      </c>
    </row>
    <row r="2199" spans="2:13" hidden="1" x14ac:dyDescent="0.3">
      <c r="B2199">
        <v>19</v>
      </c>
      <c r="C2199">
        <v>8</v>
      </c>
      <c r="D2199">
        <v>1</v>
      </c>
      <c r="E2199">
        <v>5</v>
      </c>
      <c r="F2199">
        <v>8</v>
      </c>
      <c r="G2199" s="1">
        <v>9</v>
      </c>
      <c r="H2199" s="1">
        <v>2.999999893E-8</v>
      </c>
      <c r="I2199" s="1">
        <v>2.9829249380000002E-8</v>
      </c>
      <c r="J2199" s="1">
        <v>0</v>
      </c>
      <c r="K2199" s="1">
        <v>0</v>
      </c>
      <c r="L2199" s="1">
        <v>50</v>
      </c>
      <c r="M2199">
        <f t="shared" si="34"/>
        <v>0</v>
      </c>
    </row>
    <row r="2200" spans="2:13" hidden="1" x14ac:dyDescent="0.3">
      <c r="B2200">
        <v>19</v>
      </c>
      <c r="C2200">
        <v>8</v>
      </c>
      <c r="D2200">
        <v>2</v>
      </c>
      <c r="E2200">
        <v>5</v>
      </c>
      <c r="F2200">
        <v>8</v>
      </c>
      <c r="G2200" s="1">
        <v>9</v>
      </c>
      <c r="H2200" s="1">
        <v>2.999999893E-8</v>
      </c>
      <c r="I2200" s="1">
        <v>2.999999762E-8</v>
      </c>
      <c r="J2200" s="1">
        <v>0</v>
      </c>
      <c r="K2200" s="1">
        <v>0</v>
      </c>
      <c r="L2200" s="1">
        <v>2.5759043169999999E-2</v>
      </c>
      <c r="M2200">
        <f t="shared" si="34"/>
        <v>0</v>
      </c>
    </row>
    <row r="2201" spans="2:13" hidden="1" x14ac:dyDescent="0.3">
      <c r="B2201">
        <v>19</v>
      </c>
      <c r="C2201">
        <v>8</v>
      </c>
      <c r="D2201">
        <v>3</v>
      </c>
      <c r="E2201">
        <v>5</v>
      </c>
      <c r="F2201">
        <v>8</v>
      </c>
      <c r="G2201" s="1">
        <v>9</v>
      </c>
      <c r="H2201" s="1">
        <v>2.999999893E-8</v>
      </c>
      <c r="I2201" s="1">
        <v>2.9829249380000002E-8</v>
      </c>
      <c r="J2201" s="1">
        <v>0</v>
      </c>
      <c r="K2201" s="1">
        <v>0</v>
      </c>
      <c r="L2201" s="1">
        <v>2.5759244340000001E-2</v>
      </c>
      <c r="M2201">
        <f t="shared" si="34"/>
        <v>0</v>
      </c>
    </row>
    <row r="2202" spans="2:13" hidden="1" x14ac:dyDescent="0.3">
      <c r="B2202">
        <v>19</v>
      </c>
      <c r="C2202">
        <v>8</v>
      </c>
      <c r="D2202">
        <v>4</v>
      </c>
      <c r="E2202">
        <v>5</v>
      </c>
      <c r="F2202">
        <v>8</v>
      </c>
      <c r="G2202" s="1">
        <v>9</v>
      </c>
      <c r="H2202" s="1">
        <v>2.999999893E-8</v>
      </c>
      <c r="I2202" s="1">
        <v>2.9829249380000002E-8</v>
      </c>
      <c r="J2202" s="1">
        <v>0</v>
      </c>
      <c r="K2202" s="1">
        <v>0</v>
      </c>
      <c r="L2202" s="1">
        <v>5.1518287510000003E-2</v>
      </c>
      <c r="M2202">
        <f t="shared" si="34"/>
        <v>0</v>
      </c>
    </row>
    <row r="2203" spans="2:13" x14ac:dyDescent="0.3">
      <c r="B2203">
        <v>19</v>
      </c>
      <c r="C2203">
        <v>8</v>
      </c>
      <c r="D2203">
        <v>5</v>
      </c>
      <c r="E2203">
        <v>5</v>
      </c>
      <c r="F2203">
        <v>8</v>
      </c>
      <c r="G2203" s="1">
        <v>9</v>
      </c>
      <c r="H2203" s="1">
        <v>2.999999893E-8</v>
      </c>
      <c r="I2203" s="1">
        <v>2.9829249380000002E-8</v>
      </c>
      <c r="J2203" s="1">
        <v>0</v>
      </c>
      <c r="K2203" s="1">
        <v>0</v>
      </c>
      <c r="L2203" s="1">
        <v>7.7277332539999993E-2</v>
      </c>
      <c r="M2203">
        <f t="shared" si="34"/>
        <v>1</v>
      </c>
    </row>
    <row r="2204" spans="2:13" hidden="1" x14ac:dyDescent="0.3">
      <c r="B2204">
        <v>19</v>
      </c>
      <c r="C2204">
        <v>9</v>
      </c>
      <c r="D2204">
        <v>1</v>
      </c>
      <c r="E2204">
        <v>5</v>
      </c>
      <c r="F2204">
        <v>8</v>
      </c>
      <c r="G2204" s="1">
        <v>9</v>
      </c>
      <c r="H2204" s="1">
        <v>2.999999893E-8</v>
      </c>
      <c r="I2204" s="1">
        <v>2.7320842740000001E-8</v>
      </c>
      <c r="J2204" s="1">
        <v>0</v>
      </c>
      <c r="K2204" s="1">
        <v>0</v>
      </c>
      <c r="L2204" s="1">
        <v>50</v>
      </c>
      <c r="M2204">
        <f t="shared" si="34"/>
        <v>0</v>
      </c>
    </row>
    <row r="2205" spans="2:13" hidden="1" x14ac:dyDescent="0.3">
      <c r="B2205">
        <v>19</v>
      </c>
      <c r="C2205">
        <v>9</v>
      </c>
      <c r="D2205">
        <v>2</v>
      </c>
      <c r="E2205">
        <v>5</v>
      </c>
      <c r="F2205">
        <v>8</v>
      </c>
      <c r="G2205" s="1">
        <v>9</v>
      </c>
      <c r="H2205" s="1">
        <v>2.999999893E-8</v>
      </c>
      <c r="I2205" s="1">
        <v>2.7485301490000001E-8</v>
      </c>
      <c r="J2205" s="1">
        <v>0</v>
      </c>
      <c r="K2205" s="1">
        <v>0</v>
      </c>
      <c r="L2205" s="1">
        <v>0.44128221270000001</v>
      </c>
      <c r="M2205">
        <f t="shared" si="34"/>
        <v>0</v>
      </c>
    </row>
    <row r="2206" spans="2:13" hidden="1" x14ac:dyDescent="0.3">
      <c r="B2206">
        <v>19</v>
      </c>
      <c r="C2206">
        <v>9</v>
      </c>
      <c r="D2206">
        <v>3</v>
      </c>
      <c r="E2206">
        <v>5</v>
      </c>
      <c r="F2206">
        <v>8</v>
      </c>
      <c r="G2206" s="1">
        <v>9</v>
      </c>
      <c r="H2206" s="1">
        <v>2.999999893E-8</v>
      </c>
      <c r="I2206" s="1">
        <v>2.7350065710000001E-8</v>
      </c>
      <c r="J2206" s="1">
        <v>0</v>
      </c>
      <c r="K2206" s="1">
        <v>0</v>
      </c>
      <c r="L2206" s="1">
        <v>0.85299807790000004</v>
      </c>
      <c r="M2206">
        <f t="shared" si="34"/>
        <v>0</v>
      </c>
    </row>
    <row r="2207" spans="2:13" x14ac:dyDescent="0.3">
      <c r="B2207">
        <v>19</v>
      </c>
      <c r="C2207">
        <v>9</v>
      </c>
      <c r="D2207">
        <v>4</v>
      </c>
      <c r="E2207">
        <v>5</v>
      </c>
      <c r="F2207">
        <v>8</v>
      </c>
      <c r="G2207" s="1">
        <v>9</v>
      </c>
      <c r="H2207" s="1">
        <v>2.999999893E-8</v>
      </c>
      <c r="I2207" s="1">
        <v>2.7391688820000001E-8</v>
      </c>
      <c r="J2207" s="1">
        <v>0</v>
      </c>
      <c r="K2207" s="1">
        <v>0</v>
      </c>
      <c r="L2207" s="1">
        <v>1.28900075</v>
      </c>
      <c r="M2207">
        <f t="shared" si="34"/>
        <v>1</v>
      </c>
    </row>
    <row r="2208" spans="2:13" hidden="1" x14ac:dyDescent="0.3">
      <c r="B2208">
        <v>19</v>
      </c>
      <c r="C2208">
        <v>10</v>
      </c>
      <c r="D2208">
        <v>1</v>
      </c>
      <c r="E2208">
        <v>5</v>
      </c>
      <c r="F2208">
        <v>8</v>
      </c>
      <c r="G2208" s="1">
        <v>9</v>
      </c>
      <c r="H2208" s="1">
        <v>2.999999893E-8</v>
      </c>
      <c r="I2208" s="1">
        <v>2.4871099E-8</v>
      </c>
      <c r="J2208" s="1">
        <v>0</v>
      </c>
      <c r="K2208" s="1">
        <v>0</v>
      </c>
      <c r="L2208" s="1">
        <v>50</v>
      </c>
      <c r="M2208">
        <f t="shared" si="34"/>
        <v>0</v>
      </c>
    </row>
    <row r="2209" spans="2:13" hidden="1" x14ac:dyDescent="0.3">
      <c r="B2209">
        <v>19</v>
      </c>
      <c r="C2209">
        <v>10</v>
      </c>
      <c r="D2209">
        <v>2</v>
      </c>
      <c r="E2209">
        <v>5</v>
      </c>
      <c r="F2209">
        <v>8</v>
      </c>
      <c r="G2209" s="1">
        <v>9</v>
      </c>
      <c r="H2209" s="1">
        <v>2.999999893E-8</v>
      </c>
      <c r="I2209" s="1">
        <v>2.4871099E-8</v>
      </c>
      <c r="J2209" s="1">
        <v>0</v>
      </c>
      <c r="K2209" s="1">
        <v>0</v>
      </c>
      <c r="L2209" s="1">
        <v>0.92798668149999997</v>
      </c>
      <c r="M2209">
        <f t="shared" si="34"/>
        <v>0</v>
      </c>
    </row>
    <row r="2210" spans="2:13" hidden="1" x14ac:dyDescent="0.3">
      <c r="B2210">
        <v>19</v>
      </c>
      <c r="C2210">
        <v>10</v>
      </c>
      <c r="D2210">
        <v>3</v>
      </c>
      <c r="E2210">
        <v>5</v>
      </c>
      <c r="F2210">
        <v>8</v>
      </c>
      <c r="G2210" s="1">
        <v>9</v>
      </c>
      <c r="H2210" s="1">
        <v>2.999999893E-8</v>
      </c>
      <c r="I2210" s="1">
        <v>2.4871099E-8</v>
      </c>
      <c r="J2210" s="1">
        <v>0</v>
      </c>
      <c r="K2210" s="1">
        <v>0</v>
      </c>
      <c r="L2210" s="1">
        <v>1.855973125</v>
      </c>
      <c r="M2210">
        <f t="shared" si="34"/>
        <v>0</v>
      </c>
    </row>
    <row r="2211" spans="2:13" hidden="1" x14ac:dyDescent="0.3">
      <c r="B2211">
        <v>19</v>
      </c>
      <c r="C2211">
        <v>10</v>
      </c>
      <c r="D2211">
        <v>4</v>
      </c>
      <c r="E2211">
        <v>5</v>
      </c>
      <c r="F2211">
        <v>8</v>
      </c>
      <c r="G2211" s="1">
        <v>9</v>
      </c>
      <c r="H2211" s="1">
        <v>2.999999893E-8</v>
      </c>
      <c r="I2211" s="1">
        <v>2.4871099E-8</v>
      </c>
      <c r="J2211" s="1">
        <v>0</v>
      </c>
      <c r="K2211" s="1">
        <v>0</v>
      </c>
      <c r="L2211" s="1">
        <v>2.7839601040000002</v>
      </c>
      <c r="M2211">
        <f t="shared" si="34"/>
        <v>0</v>
      </c>
    </row>
    <row r="2212" spans="2:13" hidden="1" x14ac:dyDescent="0.3">
      <c r="B2212">
        <v>19</v>
      </c>
      <c r="C2212">
        <v>10</v>
      </c>
      <c r="D2212">
        <v>5</v>
      </c>
      <c r="E2212">
        <v>5</v>
      </c>
      <c r="F2212">
        <v>8</v>
      </c>
      <c r="G2212" s="1">
        <v>9</v>
      </c>
      <c r="H2212" s="1">
        <v>2.999999893E-8</v>
      </c>
      <c r="I2212" s="1">
        <v>2.4871099E-8</v>
      </c>
      <c r="J2212" s="1">
        <v>0</v>
      </c>
      <c r="K2212" s="1">
        <v>0</v>
      </c>
      <c r="L2212" s="1">
        <v>3.7119472029999998</v>
      </c>
      <c r="M2212">
        <f t="shared" si="34"/>
        <v>0</v>
      </c>
    </row>
    <row r="2213" spans="2:13" hidden="1" x14ac:dyDescent="0.3">
      <c r="B2213">
        <v>19</v>
      </c>
      <c r="C2213">
        <v>10</v>
      </c>
      <c r="D2213">
        <v>6</v>
      </c>
      <c r="E2213">
        <v>5</v>
      </c>
      <c r="F2213">
        <v>8</v>
      </c>
      <c r="G2213" s="1">
        <v>9</v>
      </c>
      <c r="H2213" s="1">
        <v>2.999999893E-8</v>
      </c>
      <c r="I2213" s="1">
        <v>2.4871099E-8</v>
      </c>
      <c r="J2213" s="1">
        <v>0</v>
      </c>
      <c r="K2213" s="1">
        <v>0</v>
      </c>
      <c r="L2213" s="1">
        <v>4.6399340630000001</v>
      </c>
      <c r="M2213">
        <f t="shared" si="34"/>
        <v>0</v>
      </c>
    </row>
    <row r="2214" spans="2:13" hidden="1" x14ac:dyDescent="0.3">
      <c r="B2214">
        <v>19</v>
      </c>
      <c r="C2214">
        <v>10</v>
      </c>
      <c r="D2214">
        <v>7</v>
      </c>
      <c r="E2214">
        <v>5</v>
      </c>
      <c r="F2214">
        <v>8</v>
      </c>
      <c r="G2214" s="1">
        <v>9</v>
      </c>
      <c r="H2214" s="1">
        <v>2.999999893E-8</v>
      </c>
      <c r="I2214" s="1">
        <v>2.4871099E-8</v>
      </c>
      <c r="J2214" s="1">
        <v>0</v>
      </c>
      <c r="K2214" s="1">
        <v>0</v>
      </c>
      <c r="L2214" s="1">
        <v>5.5679211620000002</v>
      </c>
      <c r="M2214">
        <f t="shared" si="34"/>
        <v>0</v>
      </c>
    </row>
    <row r="2215" spans="2:13" hidden="1" x14ac:dyDescent="0.3">
      <c r="B2215">
        <v>19</v>
      </c>
      <c r="C2215">
        <v>10</v>
      </c>
      <c r="D2215">
        <v>8</v>
      </c>
      <c r="E2215">
        <v>5</v>
      </c>
      <c r="F2215">
        <v>8</v>
      </c>
      <c r="G2215" s="1">
        <v>9</v>
      </c>
      <c r="H2215" s="1">
        <v>2.999999893E-8</v>
      </c>
      <c r="I2215" s="1">
        <v>2.4871099E-8</v>
      </c>
      <c r="J2215" s="1">
        <v>0</v>
      </c>
      <c r="K2215" s="1">
        <v>0</v>
      </c>
      <c r="L2215" s="1">
        <v>6.4959082600000002</v>
      </c>
      <c r="M2215">
        <f t="shared" si="34"/>
        <v>0</v>
      </c>
    </row>
    <row r="2216" spans="2:13" hidden="1" x14ac:dyDescent="0.3">
      <c r="B2216">
        <v>19</v>
      </c>
      <c r="C2216">
        <v>10</v>
      </c>
      <c r="D2216">
        <v>9</v>
      </c>
      <c r="E2216">
        <v>5</v>
      </c>
      <c r="F2216">
        <v>8</v>
      </c>
      <c r="G2216" s="1">
        <v>9</v>
      </c>
      <c r="H2216" s="1">
        <v>2.999999893E-8</v>
      </c>
      <c r="I2216" s="1">
        <v>2.4871099E-8</v>
      </c>
      <c r="J2216" s="1">
        <v>0</v>
      </c>
      <c r="K2216" s="1">
        <v>0</v>
      </c>
      <c r="L2216" s="1">
        <v>7.4238953590000003</v>
      </c>
      <c r="M2216">
        <f t="shared" si="34"/>
        <v>0</v>
      </c>
    </row>
    <row r="2217" spans="2:13" hidden="1" x14ac:dyDescent="0.3">
      <c r="B2217">
        <v>19</v>
      </c>
      <c r="C2217">
        <v>10</v>
      </c>
      <c r="D2217">
        <v>10</v>
      </c>
      <c r="E2217">
        <v>5</v>
      </c>
      <c r="F2217">
        <v>8</v>
      </c>
      <c r="G2217" s="1">
        <v>9</v>
      </c>
      <c r="H2217" s="1">
        <v>2.999999893E-8</v>
      </c>
      <c r="I2217" s="1">
        <v>2.4871099E-8</v>
      </c>
      <c r="J2217" s="1">
        <v>0</v>
      </c>
      <c r="K2217" s="1">
        <v>0</v>
      </c>
      <c r="L2217" s="1">
        <v>8.3518810269999992</v>
      </c>
      <c r="M2217">
        <f t="shared" si="34"/>
        <v>0</v>
      </c>
    </row>
    <row r="2218" spans="2:13" hidden="1" x14ac:dyDescent="0.3">
      <c r="B2218">
        <v>19</v>
      </c>
      <c r="C2218">
        <v>10</v>
      </c>
      <c r="D2218">
        <v>11</v>
      </c>
      <c r="E2218">
        <v>5</v>
      </c>
      <c r="F2218">
        <v>8</v>
      </c>
      <c r="G2218" s="1">
        <v>9</v>
      </c>
      <c r="H2218" s="1">
        <v>2.999999893E-8</v>
      </c>
      <c r="I2218" s="1">
        <v>2.4871099E-8</v>
      </c>
      <c r="J2218" s="1">
        <v>0</v>
      </c>
      <c r="K2218" s="1">
        <v>0</v>
      </c>
      <c r="L2218" s="1">
        <v>9.2798652649999998</v>
      </c>
      <c r="M2218">
        <f t="shared" si="34"/>
        <v>0</v>
      </c>
    </row>
    <row r="2219" spans="2:13" hidden="1" x14ac:dyDescent="0.3">
      <c r="B2219">
        <v>19</v>
      </c>
      <c r="C2219">
        <v>10</v>
      </c>
      <c r="D2219">
        <v>12</v>
      </c>
      <c r="E2219">
        <v>5</v>
      </c>
      <c r="F2219">
        <v>8</v>
      </c>
      <c r="G2219" s="1">
        <v>9</v>
      </c>
      <c r="H2219" s="1">
        <v>2.999999893E-8</v>
      </c>
      <c r="I2219" s="1">
        <v>2.4871099E-8</v>
      </c>
      <c r="J2219" s="1">
        <v>0</v>
      </c>
      <c r="K2219" s="1">
        <v>0</v>
      </c>
      <c r="L2219" s="1">
        <v>10.2078495</v>
      </c>
      <c r="M2219">
        <f t="shared" si="34"/>
        <v>0</v>
      </c>
    </row>
    <row r="2220" spans="2:13" hidden="1" x14ac:dyDescent="0.3">
      <c r="B2220">
        <v>19</v>
      </c>
      <c r="C2220">
        <v>10</v>
      </c>
      <c r="D2220">
        <v>13</v>
      </c>
      <c r="E2220">
        <v>5</v>
      </c>
      <c r="F2220">
        <v>8</v>
      </c>
      <c r="G2220" s="1">
        <v>9</v>
      </c>
      <c r="H2220" s="1">
        <v>2.999999893E-8</v>
      </c>
      <c r="I2220" s="1">
        <v>2.4871099E-8</v>
      </c>
      <c r="J2220" s="1">
        <v>0</v>
      </c>
      <c r="K2220" s="1">
        <v>0</v>
      </c>
      <c r="L2220" s="1">
        <v>11.135833740000001</v>
      </c>
      <c r="M2220">
        <f t="shared" si="34"/>
        <v>0</v>
      </c>
    </row>
    <row r="2221" spans="2:13" hidden="1" x14ac:dyDescent="0.3">
      <c r="B2221">
        <v>19</v>
      </c>
      <c r="C2221">
        <v>10</v>
      </c>
      <c r="D2221">
        <v>14</v>
      </c>
      <c r="E2221">
        <v>5</v>
      </c>
      <c r="F2221">
        <v>8</v>
      </c>
      <c r="G2221" s="1">
        <v>9</v>
      </c>
      <c r="H2221" s="1">
        <v>2.999999893E-8</v>
      </c>
      <c r="I2221" s="1">
        <v>2.4871099E-8</v>
      </c>
      <c r="J2221" s="1">
        <v>0</v>
      </c>
      <c r="K2221" s="1">
        <v>0</v>
      </c>
      <c r="L2221" s="1">
        <v>12.06381798</v>
      </c>
      <c r="M2221">
        <f t="shared" si="34"/>
        <v>0</v>
      </c>
    </row>
    <row r="2222" spans="2:13" hidden="1" x14ac:dyDescent="0.3">
      <c r="B2222">
        <v>19</v>
      </c>
      <c r="C2222">
        <v>10</v>
      </c>
      <c r="D2222">
        <v>15</v>
      </c>
      <c r="E2222">
        <v>5</v>
      </c>
      <c r="F2222">
        <v>8</v>
      </c>
      <c r="G2222" s="1">
        <v>9</v>
      </c>
      <c r="H2222" s="1">
        <v>2.999999893E-8</v>
      </c>
      <c r="I2222" s="1">
        <v>2.4871099E-8</v>
      </c>
      <c r="J2222" s="1">
        <v>0</v>
      </c>
      <c r="K2222" s="1">
        <v>0</v>
      </c>
      <c r="L2222" s="1">
        <v>12.99180222</v>
      </c>
      <c r="M2222">
        <f t="shared" si="34"/>
        <v>0</v>
      </c>
    </row>
    <row r="2223" spans="2:13" hidden="1" x14ac:dyDescent="0.3">
      <c r="B2223">
        <v>19</v>
      </c>
      <c r="C2223">
        <v>10</v>
      </c>
      <c r="D2223">
        <v>16</v>
      </c>
      <c r="E2223">
        <v>5</v>
      </c>
      <c r="F2223">
        <v>8</v>
      </c>
      <c r="G2223" s="1">
        <v>9</v>
      </c>
      <c r="H2223" s="1">
        <v>2.999999893E-8</v>
      </c>
      <c r="I2223" s="1">
        <v>2.4871099E-8</v>
      </c>
      <c r="J2223" s="1">
        <v>0</v>
      </c>
      <c r="K2223" s="1">
        <v>0</v>
      </c>
      <c r="L2223" s="1">
        <v>13.91978645</v>
      </c>
      <c r="M2223">
        <f t="shared" si="34"/>
        <v>0</v>
      </c>
    </row>
    <row r="2224" spans="2:13" hidden="1" x14ac:dyDescent="0.3">
      <c r="B2224">
        <v>19</v>
      </c>
      <c r="C2224">
        <v>10</v>
      </c>
      <c r="D2224">
        <v>17</v>
      </c>
      <c r="E2224">
        <v>5</v>
      </c>
      <c r="F2224">
        <v>8</v>
      </c>
      <c r="G2224" s="1">
        <v>9</v>
      </c>
      <c r="H2224" s="1">
        <v>2.999999893E-8</v>
      </c>
      <c r="I2224" s="1">
        <v>2.4871099E-8</v>
      </c>
      <c r="J2224" s="1">
        <v>0</v>
      </c>
      <c r="K2224" s="1">
        <v>0</v>
      </c>
      <c r="L2224" s="1">
        <v>14.847770690000001</v>
      </c>
      <c r="M2224">
        <f t="shared" si="34"/>
        <v>0</v>
      </c>
    </row>
    <row r="2225" spans="2:13" hidden="1" x14ac:dyDescent="0.3">
      <c r="B2225">
        <v>19</v>
      </c>
      <c r="C2225">
        <v>10</v>
      </c>
      <c r="D2225">
        <v>18</v>
      </c>
      <c r="E2225">
        <v>5</v>
      </c>
      <c r="F2225">
        <v>8</v>
      </c>
      <c r="G2225" s="1">
        <v>9</v>
      </c>
      <c r="H2225" s="1">
        <v>2.999999893E-8</v>
      </c>
      <c r="I2225" s="1">
        <v>2.4871099E-8</v>
      </c>
      <c r="J2225" s="1">
        <v>0</v>
      </c>
      <c r="K2225" s="1">
        <v>0</v>
      </c>
      <c r="L2225" s="1">
        <v>15.77575493</v>
      </c>
      <c r="M2225">
        <f t="shared" si="34"/>
        <v>0</v>
      </c>
    </row>
    <row r="2226" spans="2:13" hidden="1" x14ac:dyDescent="0.3">
      <c r="B2226">
        <v>19</v>
      </c>
      <c r="C2226">
        <v>10</v>
      </c>
      <c r="D2226">
        <v>19</v>
      </c>
      <c r="E2226">
        <v>5</v>
      </c>
      <c r="F2226">
        <v>8</v>
      </c>
      <c r="G2226" s="1">
        <v>9</v>
      </c>
      <c r="H2226" s="1">
        <v>2.999999893E-8</v>
      </c>
      <c r="I2226" s="1">
        <v>2.4871099E-8</v>
      </c>
      <c r="J2226" s="1">
        <v>0</v>
      </c>
      <c r="K2226" s="1">
        <v>0</v>
      </c>
      <c r="L2226" s="1">
        <v>16.703742980000001</v>
      </c>
      <c r="M2226">
        <f t="shared" si="34"/>
        <v>0</v>
      </c>
    </row>
    <row r="2227" spans="2:13" hidden="1" x14ac:dyDescent="0.3">
      <c r="B2227">
        <v>19</v>
      </c>
      <c r="C2227">
        <v>10</v>
      </c>
      <c r="D2227">
        <v>20</v>
      </c>
      <c r="E2227">
        <v>5</v>
      </c>
      <c r="F2227">
        <v>8</v>
      </c>
      <c r="G2227" s="1">
        <v>9</v>
      </c>
      <c r="H2227" s="1">
        <v>2.999999893E-8</v>
      </c>
      <c r="I2227" s="1">
        <v>2.4871099E-8</v>
      </c>
      <c r="J2227" s="1">
        <v>0</v>
      </c>
      <c r="K2227" s="1">
        <v>0</v>
      </c>
      <c r="L2227" s="1">
        <v>17.631732939999999</v>
      </c>
      <c r="M2227">
        <f t="shared" si="34"/>
        <v>0</v>
      </c>
    </row>
    <row r="2228" spans="2:13" hidden="1" x14ac:dyDescent="0.3">
      <c r="B2228">
        <v>19</v>
      </c>
      <c r="C2228">
        <v>10</v>
      </c>
      <c r="D2228">
        <v>21</v>
      </c>
      <c r="E2228">
        <v>5</v>
      </c>
      <c r="F2228">
        <v>8</v>
      </c>
      <c r="G2228" s="1">
        <v>9</v>
      </c>
      <c r="H2228" s="1">
        <v>2.999999893E-8</v>
      </c>
      <c r="I2228" s="1">
        <v>2.4871099E-8</v>
      </c>
      <c r="J2228" s="1">
        <v>0</v>
      </c>
      <c r="K2228" s="1">
        <v>0</v>
      </c>
      <c r="L2228" s="1">
        <v>18.559722900000001</v>
      </c>
      <c r="M2228">
        <f t="shared" si="34"/>
        <v>0</v>
      </c>
    </row>
    <row r="2229" spans="2:13" hidden="1" x14ac:dyDescent="0.3">
      <c r="B2229">
        <v>19</v>
      </c>
      <c r="C2229">
        <v>10</v>
      </c>
      <c r="D2229">
        <v>22</v>
      </c>
      <c r="E2229">
        <v>5</v>
      </c>
      <c r="F2229">
        <v>8</v>
      </c>
      <c r="G2229" s="1">
        <v>9</v>
      </c>
      <c r="H2229" s="1">
        <v>2.999999893E-8</v>
      </c>
      <c r="I2229" s="1">
        <v>2.4871099E-8</v>
      </c>
      <c r="J2229" s="1">
        <v>0</v>
      </c>
      <c r="K2229" s="1">
        <v>0</v>
      </c>
      <c r="L2229" s="1">
        <v>19.487712859999998</v>
      </c>
      <c r="M2229">
        <f t="shared" si="34"/>
        <v>0</v>
      </c>
    </row>
    <row r="2230" spans="2:13" hidden="1" x14ac:dyDescent="0.3">
      <c r="B2230">
        <v>19</v>
      </c>
      <c r="C2230">
        <v>10</v>
      </c>
      <c r="D2230">
        <v>23</v>
      </c>
      <c r="E2230">
        <v>5</v>
      </c>
      <c r="F2230">
        <v>8</v>
      </c>
      <c r="G2230" s="1">
        <v>9</v>
      </c>
      <c r="H2230" s="1">
        <v>2.999999893E-8</v>
      </c>
      <c r="I2230" s="1">
        <v>2.4871099E-8</v>
      </c>
      <c r="J2230" s="1">
        <v>0</v>
      </c>
      <c r="K2230" s="1">
        <v>0</v>
      </c>
      <c r="L2230" s="1">
        <v>20.41570282</v>
      </c>
      <c r="M2230">
        <f t="shared" si="34"/>
        <v>0</v>
      </c>
    </row>
    <row r="2231" spans="2:13" hidden="1" x14ac:dyDescent="0.3">
      <c r="B2231">
        <v>19</v>
      </c>
      <c r="C2231">
        <v>10</v>
      </c>
      <c r="D2231">
        <v>24</v>
      </c>
      <c r="E2231">
        <v>5</v>
      </c>
      <c r="F2231">
        <v>8</v>
      </c>
      <c r="G2231" s="1">
        <v>9</v>
      </c>
      <c r="H2231" s="1">
        <v>2.999999893E-8</v>
      </c>
      <c r="I2231" s="1">
        <v>2.4871099E-8</v>
      </c>
      <c r="J2231" s="1">
        <v>0</v>
      </c>
      <c r="K2231" s="1">
        <v>0</v>
      </c>
      <c r="L2231" s="1">
        <v>21.343692780000001</v>
      </c>
      <c r="M2231">
        <f t="shared" si="34"/>
        <v>0</v>
      </c>
    </row>
    <row r="2232" spans="2:13" hidden="1" x14ac:dyDescent="0.3">
      <c r="B2232">
        <v>19</v>
      </c>
      <c r="C2232">
        <v>10</v>
      </c>
      <c r="D2232">
        <v>25</v>
      </c>
      <c r="E2232">
        <v>5</v>
      </c>
      <c r="F2232">
        <v>8</v>
      </c>
      <c r="G2232" s="1">
        <v>9</v>
      </c>
      <c r="H2232" s="1">
        <v>2.999999893E-8</v>
      </c>
      <c r="I2232" s="1">
        <v>2.4871099E-8</v>
      </c>
      <c r="J2232" s="1">
        <v>0</v>
      </c>
      <c r="K2232" s="1">
        <v>0</v>
      </c>
      <c r="L2232" s="1">
        <v>22.271682739999999</v>
      </c>
      <c r="M2232">
        <f t="shared" si="34"/>
        <v>0</v>
      </c>
    </row>
    <row r="2233" spans="2:13" hidden="1" x14ac:dyDescent="0.3">
      <c r="B2233">
        <v>19</v>
      </c>
      <c r="C2233">
        <v>10</v>
      </c>
      <c r="D2233">
        <v>26</v>
      </c>
      <c r="E2233">
        <v>5</v>
      </c>
      <c r="F2233">
        <v>8</v>
      </c>
      <c r="G2233" s="1">
        <v>9</v>
      </c>
      <c r="H2233" s="1">
        <v>2.999999893E-8</v>
      </c>
      <c r="I2233" s="1">
        <v>2.4871099E-8</v>
      </c>
      <c r="J2233" s="1">
        <v>0</v>
      </c>
      <c r="K2233" s="1">
        <v>0</v>
      </c>
      <c r="L2233" s="1">
        <v>23.199672700000001</v>
      </c>
      <c r="M2233">
        <f t="shared" si="34"/>
        <v>0</v>
      </c>
    </row>
    <row r="2234" spans="2:13" hidden="1" x14ac:dyDescent="0.3">
      <c r="B2234">
        <v>19</v>
      </c>
      <c r="C2234">
        <v>10</v>
      </c>
      <c r="D2234">
        <v>27</v>
      </c>
      <c r="E2234">
        <v>5</v>
      </c>
      <c r="F2234">
        <v>8</v>
      </c>
      <c r="G2234" s="1">
        <v>9</v>
      </c>
      <c r="H2234" s="1">
        <v>2.999999893E-8</v>
      </c>
      <c r="I2234" s="1">
        <v>2.4871099E-8</v>
      </c>
      <c r="J2234" s="1">
        <v>0</v>
      </c>
      <c r="K2234" s="1">
        <v>0</v>
      </c>
      <c r="L2234" s="1">
        <v>24.127662659999999</v>
      </c>
      <c r="M2234">
        <f t="shared" si="34"/>
        <v>0</v>
      </c>
    </row>
    <row r="2235" spans="2:13" hidden="1" x14ac:dyDescent="0.3">
      <c r="B2235">
        <v>19</v>
      </c>
      <c r="C2235">
        <v>10</v>
      </c>
      <c r="D2235">
        <v>28</v>
      </c>
      <c r="E2235">
        <v>5</v>
      </c>
      <c r="F2235">
        <v>8</v>
      </c>
      <c r="G2235" s="1">
        <v>9</v>
      </c>
      <c r="H2235" s="1">
        <v>2.999999893E-8</v>
      </c>
      <c r="I2235" s="1">
        <v>2.4871099E-8</v>
      </c>
      <c r="J2235" s="1">
        <v>0</v>
      </c>
      <c r="K2235" s="1">
        <v>0</v>
      </c>
      <c r="L2235" s="1">
        <v>25.05565262</v>
      </c>
      <c r="M2235">
        <f t="shared" si="34"/>
        <v>0</v>
      </c>
    </row>
    <row r="2236" spans="2:13" hidden="1" x14ac:dyDescent="0.3">
      <c r="B2236">
        <v>19</v>
      </c>
      <c r="C2236">
        <v>10</v>
      </c>
      <c r="D2236">
        <v>29</v>
      </c>
      <c r="E2236">
        <v>5</v>
      </c>
      <c r="F2236">
        <v>8</v>
      </c>
      <c r="G2236" s="1">
        <v>9</v>
      </c>
      <c r="H2236" s="1">
        <v>2.999999893E-8</v>
      </c>
      <c r="I2236" s="1">
        <v>2.4871099E-8</v>
      </c>
      <c r="J2236" s="1">
        <v>0</v>
      </c>
      <c r="K2236" s="1">
        <v>0</v>
      </c>
      <c r="L2236" s="1">
        <v>25.983642580000001</v>
      </c>
      <c r="M2236">
        <f t="shared" si="34"/>
        <v>0</v>
      </c>
    </row>
    <row r="2237" spans="2:13" hidden="1" x14ac:dyDescent="0.3">
      <c r="B2237">
        <v>19</v>
      </c>
      <c r="C2237">
        <v>10</v>
      </c>
      <c r="D2237">
        <v>30</v>
      </c>
      <c r="E2237">
        <v>5</v>
      </c>
      <c r="F2237">
        <v>8</v>
      </c>
      <c r="G2237" s="1">
        <v>9</v>
      </c>
      <c r="H2237" s="1">
        <v>2.999999893E-8</v>
      </c>
      <c r="I2237" s="1">
        <v>2.4871099E-8</v>
      </c>
      <c r="J2237" s="1">
        <v>0</v>
      </c>
      <c r="K2237" s="1">
        <v>0</v>
      </c>
      <c r="L2237" s="1">
        <v>26.911632539999999</v>
      </c>
      <c r="M2237">
        <f t="shared" si="34"/>
        <v>0</v>
      </c>
    </row>
    <row r="2238" spans="2:13" hidden="1" x14ac:dyDescent="0.3">
      <c r="B2238">
        <v>19</v>
      </c>
      <c r="C2238">
        <v>10</v>
      </c>
      <c r="D2238">
        <v>31</v>
      </c>
      <c r="E2238">
        <v>5</v>
      </c>
      <c r="F2238">
        <v>8</v>
      </c>
      <c r="G2238" s="1">
        <v>9</v>
      </c>
      <c r="H2238" s="1">
        <v>2.999999893E-8</v>
      </c>
      <c r="I2238" s="1">
        <v>2.4871099E-8</v>
      </c>
      <c r="J2238" s="1">
        <v>0</v>
      </c>
      <c r="K2238" s="1">
        <v>0</v>
      </c>
      <c r="L2238" s="1">
        <v>27.839622500000001</v>
      </c>
      <c r="M2238">
        <f t="shared" si="34"/>
        <v>0</v>
      </c>
    </row>
    <row r="2239" spans="2:13" hidden="1" x14ac:dyDescent="0.3">
      <c r="B2239">
        <v>19</v>
      </c>
      <c r="C2239">
        <v>10</v>
      </c>
      <c r="D2239">
        <v>32</v>
      </c>
      <c r="E2239">
        <v>5</v>
      </c>
      <c r="F2239">
        <v>8</v>
      </c>
      <c r="G2239" s="1">
        <v>9</v>
      </c>
      <c r="H2239" s="1">
        <v>2.999999893E-8</v>
      </c>
      <c r="I2239" s="1">
        <v>2.4871099E-8</v>
      </c>
      <c r="J2239" s="1">
        <v>0</v>
      </c>
      <c r="K2239" s="1">
        <v>0</v>
      </c>
      <c r="L2239" s="1">
        <v>28.767612459999999</v>
      </c>
      <c r="M2239">
        <f t="shared" si="34"/>
        <v>0</v>
      </c>
    </row>
    <row r="2240" spans="2:13" hidden="1" x14ac:dyDescent="0.3">
      <c r="B2240">
        <v>19</v>
      </c>
      <c r="C2240">
        <v>10</v>
      </c>
      <c r="D2240">
        <v>33</v>
      </c>
      <c r="E2240">
        <v>5</v>
      </c>
      <c r="F2240">
        <v>8</v>
      </c>
      <c r="G2240" s="1">
        <v>9</v>
      </c>
      <c r="H2240" s="1">
        <v>2.999999893E-8</v>
      </c>
      <c r="I2240" s="1">
        <v>2.4871099E-8</v>
      </c>
      <c r="J2240" s="1">
        <v>0</v>
      </c>
      <c r="K2240" s="1">
        <v>0</v>
      </c>
      <c r="L2240" s="1">
        <v>29.69560242</v>
      </c>
      <c r="M2240">
        <f t="shared" si="34"/>
        <v>0</v>
      </c>
    </row>
    <row r="2241" spans="2:13" hidden="1" x14ac:dyDescent="0.3">
      <c r="B2241">
        <v>19</v>
      </c>
      <c r="C2241">
        <v>10</v>
      </c>
      <c r="D2241">
        <v>34</v>
      </c>
      <c r="E2241">
        <v>5</v>
      </c>
      <c r="F2241">
        <v>8</v>
      </c>
      <c r="G2241" s="1">
        <v>9</v>
      </c>
      <c r="H2241" s="1">
        <v>2.999999893E-8</v>
      </c>
      <c r="I2241" s="1">
        <v>2.4871099E-8</v>
      </c>
      <c r="J2241" s="1">
        <v>0</v>
      </c>
      <c r="K2241" s="1">
        <v>0</v>
      </c>
      <c r="L2241" s="1">
        <v>30.623592380000002</v>
      </c>
      <c r="M2241">
        <f t="shared" si="34"/>
        <v>0</v>
      </c>
    </row>
    <row r="2242" spans="2:13" hidden="1" x14ac:dyDescent="0.3">
      <c r="B2242">
        <v>19</v>
      </c>
      <c r="C2242">
        <v>10</v>
      </c>
      <c r="D2242">
        <v>35</v>
      </c>
      <c r="E2242">
        <v>5</v>
      </c>
      <c r="F2242">
        <v>8</v>
      </c>
      <c r="G2242" s="1">
        <v>9</v>
      </c>
      <c r="H2242" s="1">
        <v>2.999999893E-8</v>
      </c>
      <c r="I2242" s="1">
        <v>2.4871099E-8</v>
      </c>
      <c r="J2242" s="1">
        <v>0</v>
      </c>
      <c r="K2242" s="1">
        <v>0</v>
      </c>
      <c r="L2242" s="1">
        <v>31.55158234</v>
      </c>
      <c r="M2242">
        <f t="shared" si="34"/>
        <v>0</v>
      </c>
    </row>
    <row r="2243" spans="2:13" hidden="1" x14ac:dyDescent="0.3">
      <c r="B2243">
        <v>19</v>
      </c>
      <c r="C2243">
        <v>10</v>
      </c>
      <c r="D2243">
        <v>36</v>
      </c>
      <c r="E2243">
        <v>5</v>
      </c>
      <c r="F2243">
        <v>8</v>
      </c>
      <c r="G2243" s="1">
        <v>9</v>
      </c>
      <c r="H2243" s="1">
        <v>2.999999893E-8</v>
      </c>
      <c r="I2243" s="1">
        <v>2.4871099E-8</v>
      </c>
      <c r="J2243" s="1">
        <v>0</v>
      </c>
      <c r="K2243" s="1">
        <v>0</v>
      </c>
      <c r="L2243" s="1">
        <v>32.479564670000002</v>
      </c>
      <c r="M2243">
        <f t="shared" si="34"/>
        <v>0</v>
      </c>
    </row>
    <row r="2244" spans="2:13" hidden="1" x14ac:dyDescent="0.3">
      <c r="B2244">
        <v>19</v>
      </c>
      <c r="C2244">
        <v>10</v>
      </c>
      <c r="D2244">
        <v>37</v>
      </c>
      <c r="E2244">
        <v>5</v>
      </c>
      <c r="F2244">
        <v>8</v>
      </c>
      <c r="G2244" s="1">
        <v>9</v>
      </c>
      <c r="H2244" s="1">
        <v>2.999999893E-8</v>
      </c>
      <c r="I2244" s="1">
        <v>2.4871099E-8</v>
      </c>
      <c r="J2244" s="1">
        <v>0</v>
      </c>
      <c r="K2244" s="1">
        <v>0</v>
      </c>
      <c r="L2244" s="1">
        <v>33.407543179999998</v>
      </c>
      <c r="M2244">
        <f t="shared" si="34"/>
        <v>0</v>
      </c>
    </row>
    <row r="2245" spans="2:13" hidden="1" x14ac:dyDescent="0.3">
      <c r="B2245">
        <v>19</v>
      </c>
      <c r="C2245">
        <v>10</v>
      </c>
      <c r="D2245">
        <v>38</v>
      </c>
      <c r="E2245">
        <v>5</v>
      </c>
      <c r="F2245">
        <v>8</v>
      </c>
      <c r="G2245" s="1">
        <v>9</v>
      </c>
      <c r="H2245" s="1">
        <v>2.999999893E-8</v>
      </c>
      <c r="I2245" s="1">
        <v>2.4871099E-8</v>
      </c>
      <c r="J2245" s="1">
        <v>0</v>
      </c>
      <c r="K2245" s="1">
        <v>0</v>
      </c>
      <c r="L2245" s="1">
        <v>34.335521700000001</v>
      </c>
      <c r="M2245">
        <f t="shared" si="34"/>
        <v>0</v>
      </c>
    </row>
    <row r="2246" spans="2:13" hidden="1" x14ac:dyDescent="0.3">
      <c r="B2246">
        <v>19</v>
      </c>
      <c r="C2246">
        <v>10</v>
      </c>
      <c r="D2246">
        <v>39</v>
      </c>
      <c r="E2246">
        <v>5</v>
      </c>
      <c r="F2246">
        <v>8</v>
      </c>
      <c r="G2246" s="1">
        <v>9</v>
      </c>
      <c r="H2246" s="1">
        <v>2.999999893E-8</v>
      </c>
      <c r="I2246" s="1">
        <v>2.4871099E-8</v>
      </c>
      <c r="J2246" s="1">
        <v>0</v>
      </c>
      <c r="K2246" s="1">
        <v>0</v>
      </c>
      <c r="L2246" s="1">
        <v>35.263500209999997</v>
      </c>
      <c r="M2246">
        <f t="shared" ref="M2246:M2309" si="35">IF(D2246&gt;D2247,1,0)</f>
        <v>0</v>
      </c>
    </row>
    <row r="2247" spans="2:13" hidden="1" x14ac:dyDescent="0.3">
      <c r="B2247">
        <v>19</v>
      </c>
      <c r="C2247">
        <v>10</v>
      </c>
      <c r="D2247">
        <v>40</v>
      </c>
      <c r="E2247">
        <v>5</v>
      </c>
      <c r="F2247">
        <v>8</v>
      </c>
      <c r="G2247" s="1">
        <v>9</v>
      </c>
      <c r="H2247" s="1">
        <v>2.999999893E-8</v>
      </c>
      <c r="I2247" s="1">
        <v>2.4871099E-8</v>
      </c>
      <c r="J2247" s="1">
        <v>0</v>
      </c>
      <c r="K2247" s="1">
        <v>0</v>
      </c>
      <c r="L2247" s="1">
        <v>36.19147873</v>
      </c>
      <c r="M2247">
        <f t="shared" si="35"/>
        <v>0</v>
      </c>
    </row>
    <row r="2248" spans="2:13" hidden="1" x14ac:dyDescent="0.3">
      <c r="B2248">
        <v>19</v>
      </c>
      <c r="C2248">
        <v>10</v>
      </c>
      <c r="D2248">
        <v>41</v>
      </c>
      <c r="E2248">
        <v>5</v>
      </c>
      <c r="F2248">
        <v>8</v>
      </c>
      <c r="G2248" s="1">
        <v>9</v>
      </c>
      <c r="H2248" s="1">
        <v>2.999999893E-8</v>
      </c>
      <c r="I2248" s="1">
        <v>2.4871099E-8</v>
      </c>
      <c r="J2248" s="1">
        <v>0</v>
      </c>
      <c r="K2248" s="1">
        <v>0</v>
      </c>
      <c r="L2248" s="1">
        <v>37.119457240000003</v>
      </c>
      <c r="M2248">
        <f t="shared" si="35"/>
        <v>0</v>
      </c>
    </row>
    <row r="2249" spans="2:13" hidden="1" x14ac:dyDescent="0.3">
      <c r="B2249">
        <v>19</v>
      </c>
      <c r="C2249">
        <v>10</v>
      </c>
      <c r="D2249">
        <v>42</v>
      </c>
      <c r="E2249">
        <v>5</v>
      </c>
      <c r="F2249">
        <v>8</v>
      </c>
      <c r="G2249" s="1">
        <v>9</v>
      </c>
      <c r="H2249" s="1">
        <v>2.999999893E-8</v>
      </c>
      <c r="I2249" s="1">
        <v>2.4871099E-8</v>
      </c>
      <c r="J2249" s="1">
        <v>0</v>
      </c>
      <c r="K2249" s="1">
        <v>0</v>
      </c>
      <c r="L2249" s="1">
        <v>38.047435759999999</v>
      </c>
      <c r="M2249">
        <f t="shared" si="35"/>
        <v>0</v>
      </c>
    </row>
    <row r="2250" spans="2:13" hidden="1" x14ac:dyDescent="0.3">
      <c r="B2250">
        <v>19</v>
      </c>
      <c r="C2250">
        <v>10</v>
      </c>
      <c r="D2250">
        <v>43</v>
      </c>
      <c r="E2250">
        <v>5</v>
      </c>
      <c r="F2250">
        <v>8</v>
      </c>
      <c r="G2250" s="1">
        <v>9</v>
      </c>
      <c r="H2250" s="1">
        <v>2.999999893E-8</v>
      </c>
      <c r="I2250" s="1">
        <v>2.4871099E-8</v>
      </c>
      <c r="J2250" s="1">
        <v>0</v>
      </c>
      <c r="K2250" s="1">
        <v>0</v>
      </c>
      <c r="L2250" s="1">
        <v>38.975414280000003</v>
      </c>
      <c r="M2250">
        <f t="shared" si="35"/>
        <v>0</v>
      </c>
    </row>
    <row r="2251" spans="2:13" hidden="1" x14ac:dyDescent="0.3">
      <c r="B2251">
        <v>19</v>
      </c>
      <c r="C2251">
        <v>10</v>
      </c>
      <c r="D2251">
        <v>44</v>
      </c>
      <c r="E2251">
        <v>5</v>
      </c>
      <c r="F2251">
        <v>8</v>
      </c>
      <c r="G2251" s="1">
        <v>9</v>
      </c>
      <c r="H2251" s="1">
        <v>2.999999893E-8</v>
      </c>
      <c r="I2251" s="1">
        <v>2.4871099E-8</v>
      </c>
      <c r="J2251" s="1">
        <v>0</v>
      </c>
      <c r="K2251" s="1">
        <v>0</v>
      </c>
      <c r="L2251" s="1">
        <v>39.903392789999998</v>
      </c>
      <c r="M2251">
        <f t="shared" si="35"/>
        <v>0</v>
      </c>
    </row>
    <row r="2252" spans="2:13" hidden="1" x14ac:dyDescent="0.3">
      <c r="B2252">
        <v>19</v>
      </c>
      <c r="C2252">
        <v>10</v>
      </c>
      <c r="D2252">
        <v>45</v>
      </c>
      <c r="E2252">
        <v>5</v>
      </c>
      <c r="F2252">
        <v>8</v>
      </c>
      <c r="G2252" s="1">
        <v>9</v>
      </c>
      <c r="H2252" s="1">
        <v>2.999999893E-8</v>
      </c>
      <c r="I2252" s="1">
        <v>2.4871099E-8</v>
      </c>
      <c r="J2252" s="1">
        <v>0</v>
      </c>
      <c r="K2252" s="1">
        <v>0</v>
      </c>
      <c r="L2252" s="1">
        <v>40.831371310000002</v>
      </c>
      <c r="M2252">
        <f t="shared" si="35"/>
        <v>0</v>
      </c>
    </row>
    <row r="2253" spans="2:13" hidden="1" x14ac:dyDescent="0.3">
      <c r="B2253">
        <v>19</v>
      </c>
      <c r="C2253">
        <v>10</v>
      </c>
      <c r="D2253">
        <v>46</v>
      </c>
      <c r="E2253">
        <v>5</v>
      </c>
      <c r="F2253">
        <v>8</v>
      </c>
      <c r="G2253" s="1">
        <v>9</v>
      </c>
      <c r="H2253" s="1">
        <v>2.999999893E-8</v>
      </c>
      <c r="I2253" s="1">
        <v>2.4871099E-8</v>
      </c>
      <c r="J2253" s="1">
        <v>0</v>
      </c>
      <c r="K2253" s="1">
        <v>0</v>
      </c>
      <c r="L2253" s="1">
        <v>41.759349819999997</v>
      </c>
      <c r="M2253">
        <f t="shared" si="35"/>
        <v>0</v>
      </c>
    </row>
    <row r="2254" spans="2:13" hidden="1" x14ac:dyDescent="0.3">
      <c r="B2254">
        <v>19</v>
      </c>
      <c r="C2254">
        <v>10</v>
      </c>
      <c r="D2254">
        <v>47</v>
      </c>
      <c r="E2254">
        <v>5</v>
      </c>
      <c r="F2254">
        <v>8</v>
      </c>
      <c r="G2254" s="1">
        <v>9</v>
      </c>
      <c r="H2254" s="1">
        <v>2.999999893E-8</v>
      </c>
      <c r="I2254" s="1">
        <v>2.4871099E-8</v>
      </c>
      <c r="J2254" s="1">
        <v>0</v>
      </c>
      <c r="K2254" s="1">
        <v>0</v>
      </c>
      <c r="L2254" s="1">
        <v>42.687328340000001</v>
      </c>
      <c r="M2254">
        <f t="shared" si="35"/>
        <v>0</v>
      </c>
    </row>
    <row r="2255" spans="2:13" hidden="1" x14ac:dyDescent="0.3">
      <c r="B2255">
        <v>19</v>
      </c>
      <c r="C2255">
        <v>10</v>
      </c>
      <c r="D2255">
        <v>48</v>
      </c>
      <c r="E2255">
        <v>5</v>
      </c>
      <c r="F2255">
        <v>8</v>
      </c>
      <c r="G2255" s="1">
        <v>9</v>
      </c>
      <c r="H2255" s="1">
        <v>2.999999893E-8</v>
      </c>
      <c r="I2255" s="1">
        <v>2.4871099E-8</v>
      </c>
      <c r="J2255" s="1">
        <v>0</v>
      </c>
      <c r="K2255" s="1">
        <v>0</v>
      </c>
      <c r="L2255" s="1">
        <v>43.615306850000003</v>
      </c>
      <c r="M2255">
        <f t="shared" si="35"/>
        <v>0</v>
      </c>
    </row>
    <row r="2256" spans="2:13" hidden="1" x14ac:dyDescent="0.3">
      <c r="B2256">
        <v>19</v>
      </c>
      <c r="C2256">
        <v>10</v>
      </c>
      <c r="D2256">
        <v>49</v>
      </c>
      <c r="E2256">
        <v>5</v>
      </c>
      <c r="F2256">
        <v>8</v>
      </c>
      <c r="G2256" s="1">
        <v>9</v>
      </c>
      <c r="H2256" s="1">
        <v>2.999999893E-8</v>
      </c>
      <c r="I2256" s="1">
        <v>2.4871099E-8</v>
      </c>
      <c r="J2256" s="1">
        <v>0</v>
      </c>
      <c r="K2256" s="1">
        <v>0</v>
      </c>
      <c r="L2256" s="1">
        <v>44.54328537</v>
      </c>
      <c r="M2256">
        <f t="shared" si="35"/>
        <v>0</v>
      </c>
    </row>
    <row r="2257" spans="2:13" hidden="1" x14ac:dyDescent="0.3">
      <c r="B2257">
        <v>19</v>
      </c>
      <c r="C2257">
        <v>10</v>
      </c>
      <c r="D2257">
        <v>50</v>
      </c>
      <c r="E2257">
        <v>5</v>
      </c>
      <c r="F2257">
        <v>8</v>
      </c>
      <c r="G2257" s="1">
        <v>9</v>
      </c>
      <c r="H2257" s="1">
        <v>2.999999893E-8</v>
      </c>
      <c r="I2257" s="1">
        <v>2.4871099E-8</v>
      </c>
      <c r="J2257" s="1">
        <v>0</v>
      </c>
      <c r="K2257" s="1">
        <v>0</v>
      </c>
      <c r="L2257" s="1">
        <v>45.471263890000003</v>
      </c>
      <c r="M2257">
        <f t="shared" si="35"/>
        <v>0</v>
      </c>
    </row>
    <row r="2258" spans="2:13" hidden="1" x14ac:dyDescent="0.3">
      <c r="B2258">
        <v>19</v>
      </c>
      <c r="C2258">
        <v>10</v>
      </c>
      <c r="D2258">
        <v>51</v>
      </c>
      <c r="E2258">
        <v>5</v>
      </c>
      <c r="F2258">
        <v>8</v>
      </c>
      <c r="G2258" s="1">
        <v>9</v>
      </c>
      <c r="H2258" s="1">
        <v>2.999999893E-8</v>
      </c>
      <c r="I2258" s="1">
        <v>2.4871099E-8</v>
      </c>
      <c r="J2258" s="1">
        <v>0</v>
      </c>
      <c r="K2258" s="1">
        <v>0</v>
      </c>
      <c r="L2258" s="1">
        <v>46.399242399999999</v>
      </c>
      <c r="M2258">
        <f t="shared" si="35"/>
        <v>0</v>
      </c>
    </row>
    <row r="2259" spans="2:13" hidden="1" x14ac:dyDescent="0.3">
      <c r="B2259">
        <v>19</v>
      </c>
      <c r="C2259">
        <v>10</v>
      </c>
      <c r="D2259">
        <v>52</v>
      </c>
      <c r="E2259">
        <v>5</v>
      </c>
      <c r="F2259">
        <v>8</v>
      </c>
      <c r="G2259" s="1">
        <v>9</v>
      </c>
      <c r="H2259" s="1">
        <v>2.999999893E-8</v>
      </c>
      <c r="I2259" s="1">
        <v>2.4871099E-8</v>
      </c>
      <c r="J2259" s="1">
        <v>0</v>
      </c>
      <c r="K2259" s="1">
        <v>0</v>
      </c>
      <c r="L2259" s="1">
        <v>47.327220920000002</v>
      </c>
      <c r="M2259">
        <f t="shared" si="35"/>
        <v>0</v>
      </c>
    </row>
    <row r="2260" spans="2:13" hidden="1" x14ac:dyDescent="0.3">
      <c r="B2260">
        <v>19</v>
      </c>
      <c r="C2260">
        <v>10</v>
      </c>
      <c r="D2260">
        <v>53</v>
      </c>
      <c r="E2260">
        <v>5</v>
      </c>
      <c r="F2260">
        <v>8</v>
      </c>
      <c r="G2260" s="1">
        <v>9</v>
      </c>
      <c r="H2260" s="1">
        <v>2.999999893E-8</v>
      </c>
      <c r="I2260" s="1">
        <v>2.4871099E-8</v>
      </c>
      <c r="J2260" s="1">
        <v>0</v>
      </c>
      <c r="K2260" s="1">
        <v>0</v>
      </c>
      <c r="L2260" s="1">
        <v>48.255199429999998</v>
      </c>
      <c r="M2260">
        <f t="shared" si="35"/>
        <v>0</v>
      </c>
    </row>
    <row r="2261" spans="2:13" hidden="1" x14ac:dyDescent="0.3">
      <c r="B2261">
        <v>19</v>
      </c>
      <c r="C2261">
        <v>10</v>
      </c>
      <c r="D2261">
        <v>54</v>
      </c>
      <c r="E2261">
        <v>5</v>
      </c>
      <c r="F2261">
        <v>8</v>
      </c>
      <c r="G2261" s="1">
        <v>9</v>
      </c>
      <c r="H2261" s="1">
        <v>2.999999893E-8</v>
      </c>
      <c r="I2261" s="1">
        <v>2.4871099E-8</v>
      </c>
      <c r="J2261" s="1">
        <v>0</v>
      </c>
      <c r="K2261" s="1">
        <v>0</v>
      </c>
      <c r="L2261" s="1">
        <v>49.183177950000001</v>
      </c>
      <c r="M2261">
        <f t="shared" si="35"/>
        <v>0</v>
      </c>
    </row>
    <row r="2262" spans="2:13" hidden="1" x14ac:dyDescent="0.3">
      <c r="B2262">
        <v>19</v>
      </c>
      <c r="C2262">
        <v>10</v>
      </c>
      <c r="D2262">
        <v>55</v>
      </c>
      <c r="E2262">
        <v>5</v>
      </c>
      <c r="F2262">
        <v>8</v>
      </c>
      <c r="G2262" s="1">
        <v>9</v>
      </c>
      <c r="H2262" s="1">
        <v>2.999999893E-8</v>
      </c>
      <c r="I2262" s="1">
        <v>2.4871099E-8</v>
      </c>
      <c r="J2262" s="1">
        <v>0</v>
      </c>
      <c r="K2262" s="1">
        <v>0</v>
      </c>
      <c r="L2262" s="1">
        <v>50</v>
      </c>
      <c r="M2262">
        <f t="shared" si="35"/>
        <v>0</v>
      </c>
    </row>
    <row r="2263" spans="2:13" hidden="1" x14ac:dyDescent="0.3">
      <c r="B2263">
        <v>19</v>
      </c>
      <c r="C2263">
        <v>10</v>
      </c>
      <c r="D2263">
        <v>56</v>
      </c>
      <c r="E2263">
        <v>5</v>
      </c>
      <c r="F2263">
        <v>8</v>
      </c>
      <c r="G2263" s="1">
        <v>9</v>
      </c>
      <c r="H2263" s="1">
        <v>2.999999893E-8</v>
      </c>
      <c r="I2263" s="1">
        <v>2.4871099E-8</v>
      </c>
      <c r="J2263" s="1">
        <v>0</v>
      </c>
      <c r="K2263" s="1">
        <v>0</v>
      </c>
      <c r="L2263" s="1">
        <v>50</v>
      </c>
      <c r="M2263">
        <f t="shared" si="35"/>
        <v>0</v>
      </c>
    </row>
    <row r="2264" spans="2:13" x14ac:dyDescent="0.3">
      <c r="B2264">
        <v>19</v>
      </c>
      <c r="C2264">
        <v>10</v>
      </c>
      <c r="D2264">
        <v>57</v>
      </c>
      <c r="E2264">
        <v>5</v>
      </c>
      <c r="F2264">
        <v>8</v>
      </c>
      <c r="G2264" s="1">
        <v>9</v>
      </c>
      <c r="H2264" s="1">
        <v>2.999999893E-8</v>
      </c>
      <c r="I2264" s="1">
        <v>2.4871099E-8</v>
      </c>
      <c r="J2264" s="1">
        <v>0</v>
      </c>
      <c r="K2264" s="1">
        <v>0</v>
      </c>
      <c r="L2264" s="1">
        <v>50</v>
      </c>
      <c r="M2264">
        <f t="shared" si="35"/>
        <v>1</v>
      </c>
    </row>
    <row r="2265" spans="2:13" hidden="1" x14ac:dyDescent="0.3">
      <c r="B2265">
        <v>19</v>
      </c>
      <c r="C2265">
        <v>11</v>
      </c>
      <c r="D2265">
        <v>1</v>
      </c>
      <c r="E2265">
        <v>5</v>
      </c>
      <c r="F2265">
        <v>8</v>
      </c>
      <c r="G2265" s="1">
        <v>9</v>
      </c>
      <c r="H2265" s="1">
        <v>2.999999893E-8</v>
      </c>
      <c r="I2265" s="1">
        <v>2.5246322149999999E-8</v>
      </c>
      <c r="J2265" s="1">
        <v>0</v>
      </c>
      <c r="K2265" s="1">
        <v>0</v>
      </c>
      <c r="L2265" s="1">
        <v>50</v>
      </c>
      <c r="M2265">
        <f t="shared" si="35"/>
        <v>0</v>
      </c>
    </row>
    <row r="2266" spans="2:13" hidden="1" x14ac:dyDescent="0.3">
      <c r="B2266">
        <v>19</v>
      </c>
      <c r="C2266">
        <v>11</v>
      </c>
      <c r="D2266">
        <v>2</v>
      </c>
      <c r="E2266">
        <v>5</v>
      </c>
      <c r="F2266">
        <v>8</v>
      </c>
      <c r="G2266" s="1">
        <v>9</v>
      </c>
      <c r="H2266" s="1">
        <v>2.999999893E-8</v>
      </c>
      <c r="I2266" s="1">
        <v>2.5246322149999999E-8</v>
      </c>
      <c r="J2266" s="1">
        <v>0</v>
      </c>
      <c r="K2266" s="1">
        <v>0</v>
      </c>
      <c r="L2266" s="1">
        <v>0.84731334449999995</v>
      </c>
      <c r="M2266">
        <f t="shared" si="35"/>
        <v>0</v>
      </c>
    </row>
    <row r="2267" spans="2:13" hidden="1" x14ac:dyDescent="0.3">
      <c r="B2267">
        <v>19</v>
      </c>
      <c r="C2267">
        <v>11</v>
      </c>
      <c r="D2267">
        <v>3</v>
      </c>
      <c r="E2267">
        <v>5</v>
      </c>
      <c r="F2267">
        <v>8</v>
      </c>
      <c r="G2267" s="1">
        <v>9</v>
      </c>
      <c r="H2267" s="1">
        <v>2.999999893E-8</v>
      </c>
      <c r="I2267" s="1">
        <v>2.5246322149999999E-8</v>
      </c>
      <c r="J2267" s="1">
        <v>0</v>
      </c>
      <c r="K2267" s="1">
        <v>0</v>
      </c>
      <c r="L2267" s="1">
        <v>1.6946266889999999</v>
      </c>
      <c r="M2267">
        <f t="shared" si="35"/>
        <v>0</v>
      </c>
    </row>
    <row r="2268" spans="2:13" hidden="1" x14ac:dyDescent="0.3">
      <c r="B2268">
        <v>19</v>
      </c>
      <c r="C2268">
        <v>11</v>
      </c>
      <c r="D2268">
        <v>4</v>
      </c>
      <c r="E2268">
        <v>5</v>
      </c>
      <c r="F2268">
        <v>8</v>
      </c>
      <c r="G2268" s="1">
        <v>9</v>
      </c>
      <c r="H2268" s="1">
        <v>2.999999893E-8</v>
      </c>
      <c r="I2268" s="1">
        <v>2.5246322149999999E-8</v>
      </c>
      <c r="J2268" s="1">
        <v>0</v>
      </c>
      <c r="K2268" s="1">
        <v>0</v>
      </c>
      <c r="L2268" s="1">
        <v>2.5419399739999999</v>
      </c>
      <c r="M2268">
        <f t="shared" si="35"/>
        <v>0</v>
      </c>
    </row>
    <row r="2269" spans="2:13" hidden="1" x14ac:dyDescent="0.3">
      <c r="B2269">
        <v>19</v>
      </c>
      <c r="C2269">
        <v>11</v>
      </c>
      <c r="D2269">
        <v>5</v>
      </c>
      <c r="E2269">
        <v>5</v>
      </c>
      <c r="F2269">
        <v>8</v>
      </c>
      <c r="G2269" s="1">
        <v>9</v>
      </c>
      <c r="H2269" s="1">
        <v>2.999999893E-8</v>
      </c>
      <c r="I2269" s="1">
        <v>2.5246322149999999E-8</v>
      </c>
      <c r="J2269" s="1">
        <v>0</v>
      </c>
      <c r="K2269" s="1">
        <v>0</v>
      </c>
      <c r="L2269" s="1">
        <v>3.3892533779999998</v>
      </c>
      <c r="M2269">
        <f t="shared" si="35"/>
        <v>0</v>
      </c>
    </row>
    <row r="2270" spans="2:13" hidden="1" x14ac:dyDescent="0.3">
      <c r="B2270">
        <v>19</v>
      </c>
      <c r="C2270">
        <v>11</v>
      </c>
      <c r="D2270">
        <v>6</v>
      </c>
      <c r="E2270">
        <v>5</v>
      </c>
      <c r="F2270">
        <v>8</v>
      </c>
      <c r="G2270" s="1">
        <v>9</v>
      </c>
      <c r="H2270" s="1">
        <v>2.999999893E-8</v>
      </c>
      <c r="I2270" s="1">
        <v>2.5246322149999999E-8</v>
      </c>
      <c r="J2270" s="1">
        <v>0</v>
      </c>
      <c r="K2270" s="1">
        <v>0</v>
      </c>
      <c r="L2270" s="1">
        <v>4.2365665440000004</v>
      </c>
      <c r="M2270">
        <f t="shared" si="35"/>
        <v>0</v>
      </c>
    </row>
    <row r="2271" spans="2:13" hidden="1" x14ac:dyDescent="0.3">
      <c r="B2271">
        <v>19</v>
      </c>
      <c r="C2271">
        <v>11</v>
      </c>
      <c r="D2271">
        <v>7</v>
      </c>
      <c r="E2271">
        <v>5</v>
      </c>
      <c r="F2271">
        <v>8</v>
      </c>
      <c r="G2271" s="1">
        <v>9</v>
      </c>
      <c r="H2271" s="1">
        <v>2.999999893E-8</v>
      </c>
      <c r="I2271" s="1">
        <v>2.5246322149999999E-8</v>
      </c>
      <c r="J2271" s="1">
        <v>0</v>
      </c>
      <c r="K2271" s="1">
        <v>0</v>
      </c>
      <c r="L2271" s="1">
        <v>5.0838785169999996</v>
      </c>
      <c r="M2271">
        <f t="shared" si="35"/>
        <v>0</v>
      </c>
    </row>
    <row r="2272" spans="2:13" hidden="1" x14ac:dyDescent="0.3">
      <c r="B2272">
        <v>19</v>
      </c>
      <c r="C2272">
        <v>11</v>
      </c>
      <c r="D2272">
        <v>8</v>
      </c>
      <c r="E2272">
        <v>5</v>
      </c>
      <c r="F2272">
        <v>8</v>
      </c>
      <c r="G2272" s="1">
        <v>9</v>
      </c>
      <c r="H2272" s="1">
        <v>2.999999893E-8</v>
      </c>
      <c r="I2272" s="1">
        <v>2.5246322149999999E-8</v>
      </c>
      <c r="J2272" s="1">
        <v>0</v>
      </c>
      <c r="K2272" s="1">
        <v>0</v>
      </c>
      <c r="L2272" s="1">
        <v>5.9311904909999997</v>
      </c>
      <c r="M2272">
        <f t="shared" si="35"/>
        <v>0</v>
      </c>
    </row>
    <row r="2273" spans="2:13" hidden="1" x14ac:dyDescent="0.3">
      <c r="B2273">
        <v>19</v>
      </c>
      <c r="C2273">
        <v>11</v>
      </c>
      <c r="D2273">
        <v>9</v>
      </c>
      <c r="E2273">
        <v>5</v>
      </c>
      <c r="F2273">
        <v>8</v>
      </c>
      <c r="G2273" s="1">
        <v>9</v>
      </c>
      <c r="H2273" s="1">
        <v>2.999999893E-8</v>
      </c>
      <c r="I2273" s="1">
        <v>2.5246322149999999E-8</v>
      </c>
      <c r="J2273" s="1">
        <v>0</v>
      </c>
      <c r="K2273" s="1">
        <v>0</v>
      </c>
      <c r="L2273" s="1">
        <v>6.7785024639999998</v>
      </c>
      <c r="M2273">
        <f t="shared" si="35"/>
        <v>0</v>
      </c>
    </row>
    <row r="2274" spans="2:13" hidden="1" x14ac:dyDescent="0.3">
      <c r="B2274">
        <v>19</v>
      </c>
      <c r="C2274">
        <v>11</v>
      </c>
      <c r="D2274">
        <v>10</v>
      </c>
      <c r="E2274">
        <v>5</v>
      </c>
      <c r="F2274">
        <v>8</v>
      </c>
      <c r="G2274" s="1">
        <v>9</v>
      </c>
      <c r="H2274" s="1">
        <v>2.999999893E-8</v>
      </c>
      <c r="I2274" s="1">
        <v>2.5246322149999999E-8</v>
      </c>
      <c r="J2274" s="1">
        <v>0</v>
      </c>
      <c r="K2274" s="1">
        <v>0</v>
      </c>
      <c r="L2274" s="1">
        <v>7.6258144379999999</v>
      </c>
      <c r="M2274">
        <f t="shared" si="35"/>
        <v>0</v>
      </c>
    </row>
    <row r="2275" spans="2:13" hidden="1" x14ac:dyDescent="0.3">
      <c r="B2275">
        <v>19</v>
      </c>
      <c r="C2275">
        <v>11</v>
      </c>
      <c r="D2275">
        <v>11</v>
      </c>
      <c r="E2275">
        <v>5</v>
      </c>
      <c r="F2275">
        <v>8</v>
      </c>
      <c r="G2275" s="1">
        <v>9</v>
      </c>
      <c r="H2275" s="1">
        <v>2.999999893E-8</v>
      </c>
      <c r="I2275" s="1">
        <v>2.5246322149999999E-8</v>
      </c>
      <c r="J2275" s="1">
        <v>0</v>
      </c>
      <c r="K2275" s="1">
        <v>0</v>
      </c>
      <c r="L2275" s="1">
        <v>8.4731283190000006</v>
      </c>
      <c r="M2275">
        <f t="shared" si="35"/>
        <v>0</v>
      </c>
    </row>
    <row r="2276" spans="2:13" hidden="1" x14ac:dyDescent="0.3">
      <c r="B2276">
        <v>19</v>
      </c>
      <c r="C2276">
        <v>11</v>
      </c>
      <c r="D2276">
        <v>12</v>
      </c>
      <c r="E2276">
        <v>5</v>
      </c>
      <c r="F2276">
        <v>8</v>
      </c>
      <c r="G2276" s="1">
        <v>9</v>
      </c>
      <c r="H2276" s="1">
        <v>2.999999893E-8</v>
      </c>
      <c r="I2276" s="1">
        <v>2.5246322149999999E-8</v>
      </c>
      <c r="J2276" s="1">
        <v>0</v>
      </c>
      <c r="K2276" s="1">
        <v>0</v>
      </c>
      <c r="L2276" s="1">
        <v>9.3204431529999994</v>
      </c>
      <c r="M2276">
        <f t="shared" si="35"/>
        <v>0</v>
      </c>
    </row>
    <row r="2277" spans="2:13" hidden="1" x14ac:dyDescent="0.3">
      <c r="B2277">
        <v>19</v>
      </c>
      <c r="C2277">
        <v>11</v>
      </c>
      <c r="D2277">
        <v>13</v>
      </c>
      <c r="E2277">
        <v>5</v>
      </c>
      <c r="F2277">
        <v>8</v>
      </c>
      <c r="G2277" s="1">
        <v>9</v>
      </c>
      <c r="H2277" s="1">
        <v>2.999999893E-8</v>
      </c>
      <c r="I2277" s="1">
        <v>2.5246322149999999E-8</v>
      </c>
      <c r="J2277" s="1">
        <v>0</v>
      </c>
      <c r="K2277" s="1">
        <v>0</v>
      </c>
      <c r="L2277" s="1">
        <v>10.16775799</v>
      </c>
      <c r="M2277">
        <f t="shared" si="35"/>
        <v>0</v>
      </c>
    </row>
    <row r="2278" spans="2:13" hidden="1" x14ac:dyDescent="0.3">
      <c r="B2278">
        <v>19</v>
      </c>
      <c r="C2278">
        <v>11</v>
      </c>
      <c r="D2278">
        <v>14</v>
      </c>
      <c r="E2278">
        <v>5</v>
      </c>
      <c r="F2278">
        <v>8</v>
      </c>
      <c r="G2278" s="1">
        <v>9</v>
      </c>
      <c r="H2278" s="1">
        <v>2.999999893E-8</v>
      </c>
      <c r="I2278" s="1">
        <v>2.5246322149999999E-8</v>
      </c>
      <c r="J2278" s="1">
        <v>0</v>
      </c>
      <c r="K2278" s="1">
        <v>0</v>
      </c>
      <c r="L2278" s="1">
        <v>11.01507282</v>
      </c>
      <c r="M2278">
        <f t="shared" si="35"/>
        <v>0</v>
      </c>
    </row>
    <row r="2279" spans="2:13" hidden="1" x14ac:dyDescent="0.3">
      <c r="B2279">
        <v>19</v>
      </c>
      <c r="C2279">
        <v>11</v>
      </c>
      <c r="D2279">
        <v>15</v>
      </c>
      <c r="E2279">
        <v>5</v>
      </c>
      <c r="F2279">
        <v>8</v>
      </c>
      <c r="G2279" s="1">
        <v>9</v>
      </c>
      <c r="H2279" s="1">
        <v>2.999999893E-8</v>
      </c>
      <c r="I2279" s="1">
        <v>2.5246322149999999E-8</v>
      </c>
      <c r="J2279" s="1">
        <v>0</v>
      </c>
      <c r="K2279" s="1">
        <v>0</v>
      </c>
      <c r="L2279" s="1">
        <v>11.86238766</v>
      </c>
      <c r="M2279">
        <f t="shared" si="35"/>
        <v>0</v>
      </c>
    </row>
    <row r="2280" spans="2:13" hidden="1" x14ac:dyDescent="0.3">
      <c r="B2280">
        <v>19</v>
      </c>
      <c r="C2280">
        <v>11</v>
      </c>
      <c r="D2280">
        <v>16</v>
      </c>
      <c r="E2280">
        <v>5</v>
      </c>
      <c r="F2280">
        <v>8</v>
      </c>
      <c r="G2280" s="1">
        <v>9</v>
      </c>
      <c r="H2280" s="1">
        <v>2.999999893E-8</v>
      </c>
      <c r="I2280" s="1">
        <v>2.5246322149999999E-8</v>
      </c>
      <c r="J2280" s="1">
        <v>0</v>
      </c>
      <c r="K2280" s="1">
        <v>0</v>
      </c>
      <c r="L2280" s="1">
        <v>12.70970249</v>
      </c>
      <c r="M2280">
        <f t="shared" si="35"/>
        <v>0</v>
      </c>
    </row>
    <row r="2281" spans="2:13" hidden="1" x14ac:dyDescent="0.3">
      <c r="B2281">
        <v>19</v>
      </c>
      <c r="C2281">
        <v>11</v>
      </c>
      <c r="D2281">
        <v>17</v>
      </c>
      <c r="E2281">
        <v>5</v>
      </c>
      <c r="F2281">
        <v>8</v>
      </c>
      <c r="G2281" s="1">
        <v>9</v>
      </c>
      <c r="H2281" s="1">
        <v>2.999999893E-8</v>
      </c>
      <c r="I2281" s="1">
        <v>2.5246322149999999E-8</v>
      </c>
      <c r="J2281" s="1">
        <v>0</v>
      </c>
      <c r="K2281" s="1">
        <v>0</v>
      </c>
      <c r="L2281" s="1">
        <v>13.557017330000001</v>
      </c>
      <c r="M2281">
        <f t="shared" si="35"/>
        <v>0</v>
      </c>
    </row>
    <row r="2282" spans="2:13" hidden="1" x14ac:dyDescent="0.3">
      <c r="B2282">
        <v>19</v>
      </c>
      <c r="C2282">
        <v>11</v>
      </c>
      <c r="D2282">
        <v>18</v>
      </c>
      <c r="E2282">
        <v>5</v>
      </c>
      <c r="F2282">
        <v>8</v>
      </c>
      <c r="G2282" s="1">
        <v>9</v>
      </c>
      <c r="H2282" s="1">
        <v>2.999999893E-8</v>
      </c>
      <c r="I2282" s="1">
        <v>2.5246322149999999E-8</v>
      </c>
      <c r="J2282" s="1">
        <v>0</v>
      </c>
      <c r="K2282" s="1">
        <v>0</v>
      </c>
      <c r="L2282" s="1">
        <v>14.404332159999999</v>
      </c>
      <c r="M2282">
        <f t="shared" si="35"/>
        <v>0</v>
      </c>
    </row>
    <row r="2283" spans="2:13" hidden="1" x14ac:dyDescent="0.3">
      <c r="B2283">
        <v>19</v>
      </c>
      <c r="C2283">
        <v>11</v>
      </c>
      <c r="D2283">
        <v>19</v>
      </c>
      <c r="E2283">
        <v>5</v>
      </c>
      <c r="F2283">
        <v>8</v>
      </c>
      <c r="G2283" s="1">
        <v>9</v>
      </c>
      <c r="H2283" s="1">
        <v>2.999999893E-8</v>
      </c>
      <c r="I2283" s="1">
        <v>2.5246322149999999E-8</v>
      </c>
      <c r="J2283" s="1">
        <v>0</v>
      </c>
      <c r="K2283" s="1">
        <v>0</v>
      </c>
      <c r="L2283" s="1">
        <v>15.251647</v>
      </c>
      <c r="M2283">
        <f t="shared" si="35"/>
        <v>0</v>
      </c>
    </row>
    <row r="2284" spans="2:13" hidden="1" x14ac:dyDescent="0.3">
      <c r="B2284">
        <v>19</v>
      </c>
      <c r="C2284">
        <v>11</v>
      </c>
      <c r="D2284">
        <v>20</v>
      </c>
      <c r="E2284">
        <v>5</v>
      </c>
      <c r="F2284">
        <v>8</v>
      </c>
      <c r="G2284" s="1">
        <v>9</v>
      </c>
      <c r="H2284" s="1">
        <v>2.999999893E-8</v>
      </c>
      <c r="I2284" s="1">
        <v>2.5246322149999999E-8</v>
      </c>
      <c r="J2284" s="1">
        <v>0</v>
      </c>
      <c r="K2284" s="1">
        <v>0</v>
      </c>
      <c r="L2284" s="1">
        <v>16.09896088</v>
      </c>
      <c r="M2284">
        <f t="shared" si="35"/>
        <v>0</v>
      </c>
    </row>
    <row r="2285" spans="2:13" hidden="1" x14ac:dyDescent="0.3">
      <c r="B2285">
        <v>19</v>
      </c>
      <c r="C2285">
        <v>11</v>
      </c>
      <c r="D2285">
        <v>21</v>
      </c>
      <c r="E2285">
        <v>5</v>
      </c>
      <c r="F2285">
        <v>8</v>
      </c>
      <c r="G2285" s="1">
        <v>9</v>
      </c>
      <c r="H2285" s="1">
        <v>2.999999893E-8</v>
      </c>
      <c r="I2285" s="1">
        <v>2.5246322149999999E-8</v>
      </c>
      <c r="J2285" s="1">
        <v>0</v>
      </c>
      <c r="K2285" s="1">
        <v>0</v>
      </c>
      <c r="L2285" s="1">
        <v>16.946269990000001</v>
      </c>
      <c r="M2285">
        <f t="shared" si="35"/>
        <v>0</v>
      </c>
    </row>
    <row r="2286" spans="2:13" hidden="1" x14ac:dyDescent="0.3">
      <c r="B2286">
        <v>19</v>
      </c>
      <c r="C2286">
        <v>11</v>
      </c>
      <c r="D2286">
        <v>22</v>
      </c>
      <c r="E2286">
        <v>5</v>
      </c>
      <c r="F2286">
        <v>8</v>
      </c>
      <c r="G2286" s="1">
        <v>9</v>
      </c>
      <c r="H2286" s="1">
        <v>2.999999893E-8</v>
      </c>
      <c r="I2286" s="1">
        <v>2.5246322149999999E-8</v>
      </c>
      <c r="J2286" s="1">
        <v>0</v>
      </c>
      <c r="K2286" s="1">
        <v>0</v>
      </c>
      <c r="L2286" s="1">
        <v>17.793579099999999</v>
      </c>
      <c r="M2286">
        <f t="shared" si="35"/>
        <v>0</v>
      </c>
    </row>
    <row r="2287" spans="2:13" hidden="1" x14ac:dyDescent="0.3">
      <c r="B2287">
        <v>19</v>
      </c>
      <c r="C2287">
        <v>11</v>
      </c>
      <c r="D2287">
        <v>23</v>
      </c>
      <c r="E2287">
        <v>5</v>
      </c>
      <c r="F2287">
        <v>8</v>
      </c>
      <c r="G2287" s="1">
        <v>9</v>
      </c>
      <c r="H2287" s="1">
        <v>2.999999893E-8</v>
      </c>
      <c r="I2287" s="1">
        <v>2.5246322149999999E-8</v>
      </c>
      <c r="J2287" s="1">
        <v>0</v>
      </c>
      <c r="K2287" s="1">
        <v>0</v>
      </c>
      <c r="L2287" s="1">
        <v>18.64088821</v>
      </c>
      <c r="M2287">
        <f t="shared" si="35"/>
        <v>0</v>
      </c>
    </row>
    <row r="2288" spans="2:13" hidden="1" x14ac:dyDescent="0.3">
      <c r="B2288">
        <v>19</v>
      </c>
      <c r="C2288">
        <v>11</v>
      </c>
      <c r="D2288">
        <v>24</v>
      </c>
      <c r="E2288">
        <v>5</v>
      </c>
      <c r="F2288">
        <v>8</v>
      </c>
      <c r="G2288" s="1">
        <v>9</v>
      </c>
      <c r="H2288" s="1">
        <v>2.999999893E-8</v>
      </c>
      <c r="I2288" s="1">
        <v>2.5246322149999999E-8</v>
      </c>
      <c r="J2288" s="1">
        <v>0</v>
      </c>
      <c r="K2288" s="1">
        <v>0</v>
      </c>
      <c r="L2288" s="1">
        <v>19.488197329999998</v>
      </c>
      <c r="M2288">
        <f t="shared" si="35"/>
        <v>0</v>
      </c>
    </row>
    <row r="2289" spans="2:13" hidden="1" x14ac:dyDescent="0.3">
      <c r="B2289">
        <v>19</v>
      </c>
      <c r="C2289">
        <v>11</v>
      </c>
      <c r="D2289">
        <v>25</v>
      </c>
      <c r="E2289">
        <v>5</v>
      </c>
      <c r="F2289">
        <v>8</v>
      </c>
      <c r="G2289" s="1">
        <v>9</v>
      </c>
      <c r="H2289" s="1">
        <v>2.999999893E-8</v>
      </c>
      <c r="I2289" s="1">
        <v>2.5246322149999999E-8</v>
      </c>
      <c r="J2289" s="1">
        <v>0</v>
      </c>
      <c r="K2289" s="1">
        <v>0</v>
      </c>
      <c r="L2289" s="1">
        <v>20.33550644</v>
      </c>
      <c r="M2289">
        <f t="shared" si="35"/>
        <v>0</v>
      </c>
    </row>
    <row r="2290" spans="2:13" hidden="1" x14ac:dyDescent="0.3">
      <c r="B2290">
        <v>19</v>
      </c>
      <c r="C2290">
        <v>11</v>
      </c>
      <c r="D2290">
        <v>26</v>
      </c>
      <c r="E2290">
        <v>5</v>
      </c>
      <c r="F2290">
        <v>8</v>
      </c>
      <c r="G2290" s="1">
        <v>9</v>
      </c>
      <c r="H2290" s="1">
        <v>2.999999893E-8</v>
      </c>
      <c r="I2290" s="1">
        <v>2.5246322149999999E-8</v>
      </c>
      <c r="J2290" s="1">
        <v>0</v>
      </c>
      <c r="K2290" s="1">
        <v>0</v>
      </c>
      <c r="L2290" s="1">
        <v>21.182815550000001</v>
      </c>
      <c r="M2290">
        <f t="shared" si="35"/>
        <v>0</v>
      </c>
    </row>
    <row r="2291" spans="2:13" hidden="1" x14ac:dyDescent="0.3">
      <c r="B2291">
        <v>19</v>
      </c>
      <c r="C2291">
        <v>11</v>
      </c>
      <c r="D2291">
        <v>27</v>
      </c>
      <c r="E2291">
        <v>5</v>
      </c>
      <c r="F2291">
        <v>8</v>
      </c>
      <c r="G2291" s="1">
        <v>9</v>
      </c>
      <c r="H2291" s="1">
        <v>2.999999893E-8</v>
      </c>
      <c r="I2291" s="1">
        <v>2.5246322149999999E-8</v>
      </c>
      <c r="J2291" s="1">
        <v>0</v>
      </c>
      <c r="K2291" s="1">
        <v>0</v>
      </c>
      <c r="L2291" s="1">
        <v>22.030124659999998</v>
      </c>
      <c r="M2291">
        <f t="shared" si="35"/>
        <v>0</v>
      </c>
    </row>
    <row r="2292" spans="2:13" hidden="1" x14ac:dyDescent="0.3">
      <c r="B2292">
        <v>19</v>
      </c>
      <c r="C2292">
        <v>11</v>
      </c>
      <c r="D2292">
        <v>28</v>
      </c>
      <c r="E2292">
        <v>5</v>
      </c>
      <c r="F2292">
        <v>8</v>
      </c>
      <c r="G2292" s="1">
        <v>9</v>
      </c>
      <c r="H2292" s="1">
        <v>2.999999893E-8</v>
      </c>
      <c r="I2292" s="1">
        <v>2.5246322149999999E-8</v>
      </c>
      <c r="J2292" s="1">
        <v>0</v>
      </c>
      <c r="K2292" s="1">
        <v>0</v>
      </c>
      <c r="L2292" s="1">
        <v>22.87743378</v>
      </c>
      <c r="M2292">
        <f t="shared" si="35"/>
        <v>0</v>
      </c>
    </row>
    <row r="2293" spans="2:13" hidden="1" x14ac:dyDescent="0.3">
      <c r="B2293">
        <v>19</v>
      </c>
      <c r="C2293">
        <v>11</v>
      </c>
      <c r="D2293">
        <v>29</v>
      </c>
      <c r="E2293">
        <v>5</v>
      </c>
      <c r="F2293">
        <v>8</v>
      </c>
      <c r="G2293" s="1">
        <v>9</v>
      </c>
      <c r="H2293" s="1">
        <v>2.999999893E-8</v>
      </c>
      <c r="I2293" s="1">
        <v>2.5246322149999999E-8</v>
      </c>
      <c r="J2293" s="1">
        <v>0</v>
      </c>
      <c r="K2293" s="1">
        <v>0</v>
      </c>
      <c r="L2293" s="1">
        <v>23.724742890000002</v>
      </c>
      <c r="M2293">
        <f t="shared" si="35"/>
        <v>0</v>
      </c>
    </row>
    <row r="2294" spans="2:13" hidden="1" x14ac:dyDescent="0.3">
      <c r="B2294">
        <v>19</v>
      </c>
      <c r="C2294">
        <v>11</v>
      </c>
      <c r="D2294">
        <v>30</v>
      </c>
      <c r="E2294">
        <v>5</v>
      </c>
      <c r="F2294">
        <v>8</v>
      </c>
      <c r="G2294" s="1">
        <v>9</v>
      </c>
      <c r="H2294" s="1">
        <v>2.999999893E-8</v>
      </c>
      <c r="I2294" s="1">
        <v>2.5246322149999999E-8</v>
      </c>
      <c r="J2294" s="1">
        <v>0</v>
      </c>
      <c r="K2294" s="1">
        <v>0</v>
      </c>
      <c r="L2294" s="1">
        <v>24.572051999999999</v>
      </c>
      <c r="M2294">
        <f t="shared" si="35"/>
        <v>0</v>
      </c>
    </row>
    <row r="2295" spans="2:13" hidden="1" x14ac:dyDescent="0.3">
      <c r="B2295">
        <v>19</v>
      </c>
      <c r="C2295">
        <v>11</v>
      </c>
      <c r="D2295">
        <v>31</v>
      </c>
      <c r="E2295">
        <v>5</v>
      </c>
      <c r="F2295">
        <v>8</v>
      </c>
      <c r="G2295" s="1">
        <v>9</v>
      </c>
      <c r="H2295" s="1">
        <v>2.999999893E-8</v>
      </c>
      <c r="I2295" s="1">
        <v>2.5246322149999999E-8</v>
      </c>
      <c r="J2295" s="1">
        <v>0</v>
      </c>
      <c r="K2295" s="1">
        <v>0</v>
      </c>
      <c r="L2295" s="1">
        <v>25.419361110000001</v>
      </c>
      <c r="M2295">
        <f t="shared" si="35"/>
        <v>0</v>
      </c>
    </row>
    <row r="2296" spans="2:13" hidden="1" x14ac:dyDescent="0.3">
      <c r="B2296">
        <v>19</v>
      </c>
      <c r="C2296">
        <v>11</v>
      </c>
      <c r="D2296">
        <v>32</v>
      </c>
      <c r="E2296">
        <v>5</v>
      </c>
      <c r="F2296">
        <v>8</v>
      </c>
      <c r="G2296" s="1">
        <v>9</v>
      </c>
      <c r="H2296" s="1">
        <v>2.999999893E-8</v>
      </c>
      <c r="I2296" s="1">
        <v>2.5246322149999999E-8</v>
      </c>
      <c r="J2296" s="1">
        <v>0</v>
      </c>
      <c r="K2296" s="1">
        <v>0</v>
      </c>
      <c r="L2296" s="1">
        <v>26.266670229999999</v>
      </c>
      <c r="M2296">
        <f t="shared" si="35"/>
        <v>0</v>
      </c>
    </row>
    <row r="2297" spans="2:13" hidden="1" x14ac:dyDescent="0.3">
      <c r="B2297">
        <v>19</v>
      </c>
      <c r="C2297">
        <v>11</v>
      </c>
      <c r="D2297">
        <v>33</v>
      </c>
      <c r="E2297">
        <v>5</v>
      </c>
      <c r="F2297">
        <v>8</v>
      </c>
      <c r="G2297" s="1">
        <v>9</v>
      </c>
      <c r="H2297" s="1">
        <v>2.999999893E-8</v>
      </c>
      <c r="I2297" s="1">
        <v>2.5246322149999999E-8</v>
      </c>
      <c r="J2297" s="1">
        <v>0</v>
      </c>
      <c r="K2297" s="1">
        <v>0</v>
      </c>
      <c r="L2297" s="1">
        <v>27.11397934</v>
      </c>
      <c r="M2297">
        <f t="shared" si="35"/>
        <v>0</v>
      </c>
    </row>
    <row r="2298" spans="2:13" hidden="1" x14ac:dyDescent="0.3">
      <c r="B2298">
        <v>19</v>
      </c>
      <c r="C2298">
        <v>11</v>
      </c>
      <c r="D2298">
        <v>34</v>
      </c>
      <c r="E2298">
        <v>5</v>
      </c>
      <c r="F2298">
        <v>8</v>
      </c>
      <c r="G2298" s="1">
        <v>9</v>
      </c>
      <c r="H2298" s="1">
        <v>2.999999893E-8</v>
      </c>
      <c r="I2298" s="1">
        <v>2.5246322149999999E-8</v>
      </c>
      <c r="J2298" s="1">
        <v>0</v>
      </c>
      <c r="K2298" s="1">
        <v>0</v>
      </c>
      <c r="L2298" s="1">
        <v>27.961288450000001</v>
      </c>
      <c r="M2298">
        <f t="shared" si="35"/>
        <v>0</v>
      </c>
    </row>
    <row r="2299" spans="2:13" hidden="1" x14ac:dyDescent="0.3">
      <c r="B2299">
        <v>19</v>
      </c>
      <c r="C2299">
        <v>11</v>
      </c>
      <c r="D2299">
        <v>35</v>
      </c>
      <c r="E2299">
        <v>5</v>
      </c>
      <c r="F2299">
        <v>8</v>
      </c>
      <c r="G2299" s="1">
        <v>9</v>
      </c>
      <c r="H2299" s="1">
        <v>2.999999893E-8</v>
      </c>
      <c r="I2299" s="1">
        <v>2.5246322149999999E-8</v>
      </c>
      <c r="J2299" s="1">
        <v>0</v>
      </c>
      <c r="K2299" s="1">
        <v>0</v>
      </c>
      <c r="L2299" s="1">
        <v>28.808597559999999</v>
      </c>
      <c r="M2299">
        <f t="shared" si="35"/>
        <v>0</v>
      </c>
    </row>
    <row r="2300" spans="2:13" hidden="1" x14ac:dyDescent="0.3">
      <c r="B2300">
        <v>19</v>
      </c>
      <c r="C2300">
        <v>11</v>
      </c>
      <c r="D2300">
        <v>36</v>
      </c>
      <c r="E2300">
        <v>5</v>
      </c>
      <c r="F2300">
        <v>8</v>
      </c>
      <c r="G2300" s="1">
        <v>9</v>
      </c>
      <c r="H2300" s="1">
        <v>2.999999893E-8</v>
      </c>
      <c r="I2300" s="1">
        <v>2.5246322149999999E-8</v>
      </c>
      <c r="J2300" s="1">
        <v>0</v>
      </c>
      <c r="K2300" s="1">
        <v>0</v>
      </c>
      <c r="L2300" s="1">
        <v>29.655906680000001</v>
      </c>
      <c r="M2300">
        <f t="shared" si="35"/>
        <v>0</v>
      </c>
    </row>
    <row r="2301" spans="2:13" hidden="1" x14ac:dyDescent="0.3">
      <c r="B2301">
        <v>19</v>
      </c>
      <c r="C2301">
        <v>11</v>
      </c>
      <c r="D2301">
        <v>37</v>
      </c>
      <c r="E2301">
        <v>5</v>
      </c>
      <c r="F2301">
        <v>8</v>
      </c>
      <c r="G2301" s="1">
        <v>9</v>
      </c>
      <c r="H2301" s="1">
        <v>2.999999893E-8</v>
      </c>
      <c r="I2301" s="1">
        <v>2.5246322149999999E-8</v>
      </c>
      <c r="J2301" s="1">
        <v>0</v>
      </c>
      <c r="K2301" s="1">
        <v>0</v>
      </c>
      <c r="L2301" s="1">
        <v>30.503215789999999</v>
      </c>
      <c r="M2301">
        <f t="shared" si="35"/>
        <v>0</v>
      </c>
    </row>
    <row r="2302" spans="2:13" hidden="1" x14ac:dyDescent="0.3">
      <c r="B2302">
        <v>19</v>
      </c>
      <c r="C2302">
        <v>11</v>
      </c>
      <c r="D2302">
        <v>38</v>
      </c>
      <c r="E2302">
        <v>5</v>
      </c>
      <c r="F2302">
        <v>8</v>
      </c>
      <c r="G2302" s="1">
        <v>9</v>
      </c>
      <c r="H2302" s="1">
        <v>2.999999893E-8</v>
      </c>
      <c r="I2302" s="1">
        <v>2.5246322149999999E-8</v>
      </c>
      <c r="J2302" s="1">
        <v>0</v>
      </c>
      <c r="K2302" s="1">
        <v>0</v>
      </c>
      <c r="L2302" s="1">
        <v>31.3505249</v>
      </c>
      <c r="M2302">
        <f t="shared" si="35"/>
        <v>0</v>
      </c>
    </row>
    <row r="2303" spans="2:13" hidden="1" x14ac:dyDescent="0.3">
      <c r="B2303">
        <v>19</v>
      </c>
      <c r="C2303">
        <v>11</v>
      </c>
      <c r="D2303">
        <v>39</v>
      </c>
      <c r="E2303">
        <v>5</v>
      </c>
      <c r="F2303">
        <v>8</v>
      </c>
      <c r="G2303" s="1">
        <v>9</v>
      </c>
      <c r="H2303" s="1">
        <v>2.999999893E-8</v>
      </c>
      <c r="I2303" s="1">
        <v>2.5246322149999999E-8</v>
      </c>
      <c r="J2303" s="1">
        <v>0</v>
      </c>
      <c r="K2303" s="1">
        <v>0</v>
      </c>
      <c r="L2303" s="1">
        <v>32.197837829999997</v>
      </c>
      <c r="M2303">
        <f t="shared" si="35"/>
        <v>0</v>
      </c>
    </row>
    <row r="2304" spans="2:13" hidden="1" x14ac:dyDescent="0.3">
      <c r="B2304">
        <v>19</v>
      </c>
      <c r="C2304">
        <v>11</v>
      </c>
      <c r="D2304">
        <v>40</v>
      </c>
      <c r="E2304">
        <v>5</v>
      </c>
      <c r="F2304">
        <v>8</v>
      </c>
      <c r="G2304" s="1">
        <v>9</v>
      </c>
      <c r="H2304" s="1">
        <v>2.999999893E-8</v>
      </c>
      <c r="I2304" s="1">
        <v>2.5246322149999999E-8</v>
      </c>
      <c r="J2304" s="1">
        <v>0</v>
      </c>
      <c r="K2304" s="1">
        <v>0</v>
      </c>
      <c r="L2304" s="1">
        <v>33.045158389999997</v>
      </c>
      <c r="M2304">
        <f t="shared" si="35"/>
        <v>0</v>
      </c>
    </row>
    <row r="2305" spans="2:13" hidden="1" x14ac:dyDescent="0.3">
      <c r="B2305">
        <v>19</v>
      </c>
      <c r="C2305">
        <v>11</v>
      </c>
      <c r="D2305">
        <v>41</v>
      </c>
      <c r="E2305">
        <v>5</v>
      </c>
      <c r="F2305">
        <v>8</v>
      </c>
      <c r="G2305" s="1">
        <v>9</v>
      </c>
      <c r="H2305" s="1">
        <v>2.999999893E-8</v>
      </c>
      <c r="I2305" s="1">
        <v>2.5246322149999999E-8</v>
      </c>
      <c r="J2305" s="1">
        <v>0</v>
      </c>
      <c r="K2305" s="1">
        <v>0</v>
      </c>
      <c r="L2305" s="1">
        <v>33.892478939999997</v>
      </c>
      <c r="M2305">
        <f t="shared" si="35"/>
        <v>0</v>
      </c>
    </row>
    <row r="2306" spans="2:13" hidden="1" x14ac:dyDescent="0.3">
      <c r="B2306">
        <v>19</v>
      </c>
      <c r="C2306">
        <v>11</v>
      </c>
      <c r="D2306">
        <v>42</v>
      </c>
      <c r="E2306">
        <v>5</v>
      </c>
      <c r="F2306">
        <v>8</v>
      </c>
      <c r="G2306" s="1">
        <v>9</v>
      </c>
      <c r="H2306" s="1">
        <v>2.999999893E-8</v>
      </c>
      <c r="I2306" s="1">
        <v>2.5246322149999999E-8</v>
      </c>
      <c r="J2306" s="1">
        <v>0</v>
      </c>
      <c r="K2306" s="1">
        <v>0</v>
      </c>
      <c r="L2306" s="1">
        <v>34.739799499999997</v>
      </c>
      <c r="M2306">
        <f t="shared" si="35"/>
        <v>0</v>
      </c>
    </row>
    <row r="2307" spans="2:13" hidden="1" x14ac:dyDescent="0.3">
      <c r="B2307">
        <v>19</v>
      </c>
      <c r="C2307">
        <v>11</v>
      </c>
      <c r="D2307">
        <v>43</v>
      </c>
      <c r="E2307">
        <v>5</v>
      </c>
      <c r="F2307">
        <v>8</v>
      </c>
      <c r="G2307" s="1">
        <v>9</v>
      </c>
      <c r="H2307" s="1">
        <v>2.999999893E-8</v>
      </c>
      <c r="I2307" s="1">
        <v>2.5246322149999999E-8</v>
      </c>
      <c r="J2307" s="1">
        <v>0</v>
      </c>
      <c r="K2307" s="1">
        <v>0</v>
      </c>
      <c r="L2307" s="1">
        <v>35.587120059999997</v>
      </c>
      <c r="M2307">
        <f t="shared" si="35"/>
        <v>0</v>
      </c>
    </row>
    <row r="2308" spans="2:13" hidden="1" x14ac:dyDescent="0.3">
      <c r="B2308">
        <v>19</v>
      </c>
      <c r="C2308">
        <v>11</v>
      </c>
      <c r="D2308">
        <v>44</v>
      </c>
      <c r="E2308">
        <v>5</v>
      </c>
      <c r="F2308">
        <v>8</v>
      </c>
      <c r="G2308" s="1">
        <v>9</v>
      </c>
      <c r="H2308" s="1">
        <v>2.999999893E-8</v>
      </c>
      <c r="I2308" s="1">
        <v>2.5246322149999999E-8</v>
      </c>
      <c r="J2308" s="1">
        <v>0</v>
      </c>
      <c r="K2308" s="1">
        <v>0</v>
      </c>
      <c r="L2308" s="1">
        <v>36.434440610000003</v>
      </c>
      <c r="M2308">
        <f t="shared" si="35"/>
        <v>0</v>
      </c>
    </row>
    <row r="2309" spans="2:13" hidden="1" x14ac:dyDescent="0.3">
      <c r="B2309">
        <v>19</v>
      </c>
      <c r="C2309">
        <v>11</v>
      </c>
      <c r="D2309">
        <v>45</v>
      </c>
      <c r="E2309">
        <v>5</v>
      </c>
      <c r="F2309">
        <v>8</v>
      </c>
      <c r="G2309" s="1">
        <v>9</v>
      </c>
      <c r="H2309" s="1">
        <v>2.999999893E-8</v>
      </c>
      <c r="I2309" s="1">
        <v>2.5246322149999999E-8</v>
      </c>
      <c r="J2309" s="1">
        <v>0</v>
      </c>
      <c r="K2309" s="1">
        <v>0</v>
      </c>
      <c r="L2309" s="1">
        <v>37.281761170000003</v>
      </c>
      <c r="M2309">
        <f t="shared" si="35"/>
        <v>0</v>
      </c>
    </row>
    <row r="2310" spans="2:13" hidden="1" x14ac:dyDescent="0.3">
      <c r="B2310">
        <v>19</v>
      </c>
      <c r="C2310">
        <v>11</v>
      </c>
      <c r="D2310">
        <v>46</v>
      </c>
      <c r="E2310">
        <v>5</v>
      </c>
      <c r="F2310">
        <v>8</v>
      </c>
      <c r="G2310" s="1">
        <v>9</v>
      </c>
      <c r="H2310" s="1">
        <v>2.999999893E-8</v>
      </c>
      <c r="I2310" s="1">
        <v>2.5246322149999999E-8</v>
      </c>
      <c r="J2310" s="1">
        <v>0</v>
      </c>
      <c r="K2310" s="1">
        <v>0</v>
      </c>
      <c r="L2310" s="1">
        <v>38.129081730000003</v>
      </c>
      <c r="M2310">
        <f t="shared" ref="M2310:M2373" si="36">IF(D2310&gt;D2311,1,0)</f>
        <v>0</v>
      </c>
    </row>
    <row r="2311" spans="2:13" hidden="1" x14ac:dyDescent="0.3">
      <c r="B2311">
        <v>19</v>
      </c>
      <c r="C2311">
        <v>11</v>
      </c>
      <c r="D2311">
        <v>47</v>
      </c>
      <c r="E2311">
        <v>5</v>
      </c>
      <c r="F2311">
        <v>8</v>
      </c>
      <c r="G2311" s="1">
        <v>9</v>
      </c>
      <c r="H2311" s="1">
        <v>2.999999893E-8</v>
      </c>
      <c r="I2311" s="1">
        <v>2.5246322149999999E-8</v>
      </c>
      <c r="J2311" s="1">
        <v>0</v>
      </c>
      <c r="K2311" s="1">
        <v>0</v>
      </c>
      <c r="L2311" s="1">
        <v>38.976402280000002</v>
      </c>
      <c r="M2311">
        <f t="shared" si="36"/>
        <v>0</v>
      </c>
    </row>
    <row r="2312" spans="2:13" hidden="1" x14ac:dyDescent="0.3">
      <c r="B2312">
        <v>19</v>
      </c>
      <c r="C2312">
        <v>11</v>
      </c>
      <c r="D2312">
        <v>48</v>
      </c>
      <c r="E2312">
        <v>5</v>
      </c>
      <c r="F2312">
        <v>8</v>
      </c>
      <c r="G2312" s="1">
        <v>9</v>
      </c>
      <c r="H2312" s="1">
        <v>2.999999893E-8</v>
      </c>
      <c r="I2312" s="1">
        <v>2.5246322149999999E-8</v>
      </c>
      <c r="J2312" s="1">
        <v>0</v>
      </c>
      <c r="K2312" s="1">
        <v>0</v>
      </c>
      <c r="L2312" s="1">
        <v>39.823722840000002</v>
      </c>
      <c r="M2312">
        <f t="shared" si="36"/>
        <v>0</v>
      </c>
    </row>
    <row r="2313" spans="2:13" hidden="1" x14ac:dyDescent="0.3">
      <c r="B2313">
        <v>19</v>
      </c>
      <c r="C2313">
        <v>11</v>
      </c>
      <c r="D2313">
        <v>49</v>
      </c>
      <c r="E2313">
        <v>5</v>
      </c>
      <c r="F2313">
        <v>8</v>
      </c>
      <c r="G2313" s="1">
        <v>9</v>
      </c>
      <c r="H2313" s="1">
        <v>2.999999893E-8</v>
      </c>
      <c r="I2313" s="1">
        <v>2.5246322149999999E-8</v>
      </c>
      <c r="J2313" s="1">
        <v>0</v>
      </c>
      <c r="K2313" s="1">
        <v>0</v>
      </c>
      <c r="L2313" s="1">
        <v>40.671043400000002</v>
      </c>
      <c r="M2313">
        <f t="shared" si="36"/>
        <v>0</v>
      </c>
    </row>
    <row r="2314" spans="2:13" hidden="1" x14ac:dyDescent="0.3">
      <c r="B2314">
        <v>19</v>
      </c>
      <c r="C2314">
        <v>11</v>
      </c>
      <c r="D2314">
        <v>50</v>
      </c>
      <c r="E2314">
        <v>5</v>
      </c>
      <c r="F2314">
        <v>8</v>
      </c>
      <c r="G2314" s="1">
        <v>9</v>
      </c>
      <c r="H2314" s="1">
        <v>2.999999893E-8</v>
      </c>
      <c r="I2314" s="1">
        <v>2.5246322149999999E-8</v>
      </c>
      <c r="J2314" s="1">
        <v>0</v>
      </c>
      <c r="K2314" s="1">
        <v>0</v>
      </c>
      <c r="L2314" s="1">
        <v>41.518363950000001</v>
      </c>
      <c r="M2314">
        <f t="shared" si="36"/>
        <v>0</v>
      </c>
    </row>
    <row r="2315" spans="2:13" hidden="1" x14ac:dyDescent="0.3">
      <c r="B2315">
        <v>19</v>
      </c>
      <c r="C2315">
        <v>11</v>
      </c>
      <c r="D2315">
        <v>51</v>
      </c>
      <c r="E2315">
        <v>5</v>
      </c>
      <c r="F2315">
        <v>8</v>
      </c>
      <c r="G2315" s="1">
        <v>9</v>
      </c>
      <c r="H2315" s="1">
        <v>2.999999893E-8</v>
      </c>
      <c r="I2315" s="1">
        <v>2.5246322149999999E-8</v>
      </c>
      <c r="J2315" s="1">
        <v>0</v>
      </c>
      <c r="K2315" s="1">
        <v>0</v>
      </c>
      <c r="L2315" s="1">
        <v>42.365684510000001</v>
      </c>
      <c r="M2315">
        <f t="shared" si="36"/>
        <v>0</v>
      </c>
    </row>
    <row r="2316" spans="2:13" hidden="1" x14ac:dyDescent="0.3">
      <c r="B2316">
        <v>19</v>
      </c>
      <c r="C2316">
        <v>11</v>
      </c>
      <c r="D2316">
        <v>52</v>
      </c>
      <c r="E2316">
        <v>5</v>
      </c>
      <c r="F2316">
        <v>8</v>
      </c>
      <c r="G2316" s="1">
        <v>9</v>
      </c>
      <c r="H2316" s="1">
        <v>2.999999893E-8</v>
      </c>
      <c r="I2316" s="1">
        <v>2.5246322149999999E-8</v>
      </c>
      <c r="J2316" s="1">
        <v>0</v>
      </c>
      <c r="K2316" s="1">
        <v>0</v>
      </c>
      <c r="L2316" s="1">
        <v>43.213005070000001</v>
      </c>
      <c r="M2316">
        <f t="shared" si="36"/>
        <v>0</v>
      </c>
    </row>
    <row r="2317" spans="2:13" hidden="1" x14ac:dyDescent="0.3">
      <c r="B2317">
        <v>19</v>
      </c>
      <c r="C2317">
        <v>11</v>
      </c>
      <c r="D2317">
        <v>53</v>
      </c>
      <c r="E2317">
        <v>5</v>
      </c>
      <c r="F2317">
        <v>8</v>
      </c>
      <c r="G2317" s="1">
        <v>9</v>
      </c>
      <c r="H2317" s="1">
        <v>2.999999893E-8</v>
      </c>
      <c r="I2317" s="1">
        <v>2.5246322149999999E-8</v>
      </c>
      <c r="J2317" s="1">
        <v>0</v>
      </c>
      <c r="K2317" s="1">
        <v>0</v>
      </c>
      <c r="L2317" s="1">
        <v>44.06032562</v>
      </c>
      <c r="M2317">
        <f t="shared" si="36"/>
        <v>0</v>
      </c>
    </row>
    <row r="2318" spans="2:13" hidden="1" x14ac:dyDescent="0.3">
      <c r="B2318">
        <v>19</v>
      </c>
      <c r="C2318">
        <v>11</v>
      </c>
      <c r="D2318">
        <v>54</v>
      </c>
      <c r="E2318">
        <v>5</v>
      </c>
      <c r="F2318">
        <v>8</v>
      </c>
      <c r="G2318" s="1">
        <v>9</v>
      </c>
      <c r="H2318" s="1">
        <v>2.999999893E-8</v>
      </c>
      <c r="I2318" s="1">
        <v>2.5246322149999999E-8</v>
      </c>
      <c r="J2318" s="1">
        <v>0</v>
      </c>
      <c r="K2318" s="1">
        <v>0</v>
      </c>
      <c r="L2318" s="1">
        <v>44.90764618</v>
      </c>
      <c r="M2318">
        <f t="shared" si="36"/>
        <v>0</v>
      </c>
    </row>
    <row r="2319" spans="2:13" hidden="1" x14ac:dyDescent="0.3">
      <c r="B2319">
        <v>19</v>
      </c>
      <c r="C2319">
        <v>11</v>
      </c>
      <c r="D2319">
        <v>55</v>
      </c>
      <c r="E2319">
        <v>5</v>
      </c>
      <c r="F2319">
        <v>8</v>
      </c>
      <c r="G2319" s="1">
        <v>9</v>
      </c>
      <c r="H2319" s="1">
        <v>2.999999893E-8</v>
      </c>
      <c r="I2319" s="1">
        <v>2.5246322149999999E-8</v>
      </c>
      <c r="J2319" s="1">
        <v>0</v>
      </c>
      <c r="K2319" s="1">
        <v>0</v>
      </c>
      <c r="L2319" s="1">
        <v>45.75496674</v>
      </c>
      <c r="M2319">
        <f t="shared" si="36"/>
        <v>0</v>
      </c>
    </row>
    <row r="2320" spans="2:13" hidden="1" x14ac:dyDescent="0.3">
      <c r="B2320">
        <v>19</v>
      </c>
      <c r="C2320">
        <v>11</v>
      </c>
      <c r="D2320">
        <v>56</v>
      </c>
      <c r="E2320">
        <v>5</v>
      </c>
      <c r="F2320">
        <v>8</v>
      </c>
      <c r="G2320" s="1">
        <v>9</v>
      </c>
      <c r="H2320" s="1">
        <v>2.999999893E-8</v>
      </c>
      <c r="I2320" s="1">
        <v>2.5246322149999999E-8</v>
      </c>
      <c r="J2320" s="1">
        <v>0</v>
      </c>
      <c r="K2320" s="1">
        <v>0</v>
      </c>
      <c r="L2320" s="1">
        <v>46.60228729</v>
      </c>
      <c r="M2320">
        <f t="shared" si="36"/>
        <v>0</v>
      </c>
    </row>
    <row r="2321" spans="2:13" hidden="1" x14ac:dyDescent="0.3">
      <c r="B2321">
        <v>19</v>
      </c>
      <c r="C2321">
        <v>11</v>
      </c>
      <c r="D2321">
        <v>57</v>
      </c>
      <c r="E2321">
        <v>5</v>
      </c>
      <c r="F2321">
        <v>8</v>
      </c>
      <c r="G2321" s="1">
        <v>9</v>
      </c>
      <c r="H2321" s="1">
        <v>2.999999893E-8</v>
      </c>
      <c r="I2321" s="1">
        <v>2.5246322149999999E-8</v>
      </c>
      <c r="J2321" s="1">
        <v>0</v>
      </c>
      <c r="K2321" s="1">
        <v>0</v>
      </c>
      <c r="L2321" s="1">
        <v>47.44960785</v>
      </c>
      <c r="M2321">
        <f t="shared" si="36"/>
        <v>0</v>
      </c>
    </row>
    <row r="2322" spans="2:13" hidden="1" x14ac:dyDescent="0.3">
      <c r="B2322">
        <v>19</v>
      </c>
      <c r="C2322">
        <v>11</v>
      </c>
      <c r="D2322">
        <v>58</v>
      </c>
      <c r="E2322">
        <v>5</v>
      </c>
      <c r="F2322">
        <v>8</v>
      </c>
      <c r="G2322" s="1">
        <v>9</v>
      </c>
      <c r="H2322" s="1">
        <v>2.999999893E-8</v>
      </c>
      <c r="I2322" s="1">
        <v>2.5246322149999999E-8</v>
      </c>
      <c r="J2322" s="1">
        <v>0</v>
      </c>
      <c r="K2322" s="1">
        <v>0</v>
      </c>
      <c r="L2322" s="1">
        <v>48.29692841</v>
      </c>
      <c r="M2322">
        <f t="shared" si="36"/>
        <v>0</v>
      </c>
    </row>
    <row r="2323" spans="2:13" hidden="1" x14ac:dyDescent="0.3">
      <c r="B2323">
        <v>19</v>
      </c>
      <c r="C2323">
        <v>11</v>
      </c>
      <c r="D2323">
        <v>59</v>
      </c>
      <c r="E2323">
        <v>5</v>
      </c>
      <c r="F2323">
        <v>8</v>
      </c>
      <c r="G2323" s="1">
        <v>9</v>
      </c>
      <c r="H2323" s="1">
        <v>2.999999893E-8</v>
      </c>
      <c r="I2323" s="1">
        <v>2.5246322149999999E-8</v>
      </c>
      <c r="J2323" s="1">
        <v>0</v>
      </c>
      <c r="K2323" s="1">
        <v>0</v>
      </c>
      <c r="L2323" s="1">
        <v>49.144248959999999</v>
      </c>
      <c r="M2323">
        <f t="shared" si="36"/>
        <v>0</v>
      </c>
    </row>
    <row r="2324" spans="2:13" hidden="1" x14ac:dyDescent="0.3">
      <c r="B2324">
        <v>19</v>
      </c>
      <c r="C2324">
        <v>11</v>
      </c>
      <c r="D2324">
        <v>60</v>
      </c>
      <c r="E2324">
        <v>5</v>
      </c>
      <c r="F2324">
        <v>8</v>
      </c>
      <c r="G2324" s="1">
        <v>9</v>
      </c>
      <c r="H2324" s="1">
        <v>2.999999893E-8</v>
      </c>
      <c r="I2324" s="1">
        <v>2.5246322149999999E-8</v>
      </c>
      <c r="J2324" s="1">
        <v>0</v>
      </c>
      <c r="K2324" s="1">
        <v>0</v>
      </c>
      <c r="L2324" s="1">
        <v>49.991569519999999</v>
      </c>
      <c r="M2324">
        <f t="shared" si="36"/>
        <v>0</v>
      </c>
    </row>
    <row r="2325" spans="2:13" hidden="1" x14ac:dyDescent="0.3">
      <c r="B2325">
        <v>19</v>
      </c>
      <c r="C2325">
        <v>11</v>
      </c>
      <c r="D2325">
        <v>61</v>
      </c>
      <c r="E2325">
        <v>5</v>
      </c>
      <c r="F2325">
        <v>8</v>
      </c>
      <c r="G2325" s="1">
        <v>9</v>
      </c>
      <c r="H2325" s="1">
        <v>2.999999893E-8</v>
      </c>
      <c r="I2325" s="1">
        <v>2.5246322149999999E-8</v>
      </c>
      <c r="J2325" s="1">
        <v>0</v>
      </c>
      <c r="K2325" s="1">
        <v>0</v>
      </c>
      <c r="L2325" s="1">
        <v>50</v>
      </c>
      <c r="M2325">
        <f t="shared" si="36"/>
        <v>0</v>
      </c>
    </row>
    <row r="2326" spans="2:13" x14ac:dyDescent="0.3">
      <c r="B2326">
        <v>19</v>
      </c>
      <c r="C2326">
        <v>11</v>
      </c>
      <c r="D2326">
        <v>62</v>
      </c>
      <c r="E2326">
        <v>5</v>
      </c>
      <c r="F2326">
        <v>8</v>
      </c>
      <c r="G2326" s="1">
        <v>9</v>
      </c>
      <c r="H2326" s="1">
        <v>2.999999893E-8</v>
      </c>
      <c r="I2326" s="1">
        <v>2.5246322149999999E-8</v>
      </c>
      <c r="J2326" s="1">
        <v>0</v>
      </c>
      <c r="K2326" s="1">
        <v>0</v>
      </c>
      <c r="L2326" s="1">
        <v>50</v>
      </c>
      <c r="M2326">
        <f t="shared" si="36"/>
        <v>1</v>
      </c>
    </row>
    <row r="2327" spans="2:13" hidden="1" x14ac:dyDescent="0.3">
      <c r="B2327">
        <v>19</v>
      </c>
      <c r="C2327">
        <v>12</v>
      </c>
      <c r="D2327">
        <v>1</v>
      </c>
      <c r="E2327">
        <v>5</v>
      </c>
      <c r="F2327">
        <v>8</v>
      </c>
      <c r="G2327" s="1">
        <v>9</v>
      </c>
      <c r="H2327" s="1">
        <v>2.999999893E-8</v>
      </c>
      <c r="I2327" s="1">
        <v>2.5608191489999998E-8</v>
      </c>
      <c r="J2327" s="1">
        <v>0</v>
      </c>
      <c r="K2327" s="1">
        <v>0</v>
      </c>
      <c r="L2327" s="1">
        <v>42.237442020000003</v>
      </c>
      <c r="M2327">
        <f t="shared" si="36"/>
        <v>0</v>
      </c>
    </row>
    <row r="2328" spans="2:13" hidden="1" x14ac:dyDescent="0.3">
      <c r="B2328">
        <v>19</v>
      </c>
      <c r="C2328">
        <v>12</v>
      </c>
      <c r="D2328">
        <v>2</v>
      </c>
      <c r="E2328">
        <v>5</v>
      </c>
      <c r="F2328">
        <v>8</v>
      </c>
      <c r="G2328" s="1">
        <v>9</v>
      </c>
      <c r="H2328" s="1">
        <v>2.999999893E-8</v>
      </c>
      <c r="I2328" s="1">
        <v>2.5608191489999998E-8</v>
      </c>
      <c r="J2328" s="1">
        <v>0</v>
      </c>
      <c r="K2328" s="1">
        <v>0</v>
      </c>
      <c r="L2328" s="1">
        <v>0.77175045009999999</v>
      </c>
      <c r="M2328">
        <f t="shared" si="36"/>
        <v>0</v>
      </c>
    </row>
    <row r="2329" spans="2:13" hidden="1" x14ac:dyDescent="0.3">
      <c r="B2329">
        <v>19</v>
      </c>
      <c r="C2329">
        <v>12</v>
      </c>
      <c r="D2329">
        <v>3</v>
      </c>
      <c r="E2329">
        <v>5</v>
      </c>
      <c r="F2329">
        <v>8</v>
      </c>
      <c r="G2329" s="1">
        <v>9</v>
      </c>
      <c r="H2329" s="1">
        <v>2.999999893E-8</v>
      </c>
      <c r="I2329" s="1">
        <v>2.5608191489999998E-8</v>
      </c>
      <c r="J2329" s="1">
        <v>0</v>
      </c>
      <c r="K2329" s="1">
        <v>0</v>
      </c>
      <c r="L2329" s="1">
        <v>1.5435007810000001</v>
      </c>
      <c r="M2329">
        <f t="shared" si="36"/>
        <v>0</v>
      </c>
    </row>
    <row r="2330" spans="2:13" hidden="1" x14ac:dyDescent="0.3">
      <c r="B2330">
        <v>19</v>
      </c>
      <c r="C2330">
        <v>12</v>
      </c>
      <c r="D2330">
        <v>4</v>
      </c>
      <c r="E2330">
        <v>5</v>
      </c>
      <c r="F2330">
        <v>8</v>
      </c>
      <c r="G2330" s="1">
        <v>9</v>
      </c>
      <c r="H2330" s="1">
        <v>2.999999893E-8</v>
      </c>
      <c r="I2330" s="1">
        <v>2.5608191489999998E-8</v>
      </c>
      <c r="J2330" s="1">
        <v>0</v>
      </c>
      <c r="K2330" s="1">
        <v>0</v>
      </c>
      <c r="L2330" s="1">
        <v>2.31525135</v>
      </c>
      <c r="M2330">
        <f t="shared" si="36"/>
        <v>0</v>
      </c>
    </row>
    <row r="2331" spans="2:13" hidden="1" x14ac:dyDescent="0.3">
      <c r="B2331">
        <v>19</v>
      </c>
      <c r="C2331">
        <v>12</v>
      </c>
      <c r="D2331">
        <v>5</v>
      </c>
      <c r="E2331">
        <v>5</v>
      </c>
      <c r="F2331">
        <v>8</v>
      </c>
      <c r="G2331" s="1">
        <v>9</v>
      </c>
      <c r="H2331" s="1">
        <v>2.999999893E-8</v>
      </c>
      <c r="I2331" s="1">
        <v>2.5608191489999998E-8</v>
      </c>
      <c r="J2331" s="1">
        <v>0</v>
      </c>
      <c r="K2331" s="1">
        <v>0</v>
      </c>
      <c r="L2331" s="1">
        <v>3.0870022769999999</v>
      </c>
      <c r="M2331">
        <f t="shared" si="36"/>
        <v>0</v>
      </c>
    </row>
    <row r="2332" spans="2:13" hidden="1" x14ac:dyDescent="0.3">
      <c r="B2332">
        <v>19</v>
      </c>
      <c r="C2332">
        <v>12</v>
      </c>
      <c r="D2332">
        <v>6</v>
      </c>
      <c r="E2332">
        <v>5</v>
      </c>
      <c r="F2332">
        <v>8</v>
      </c>
      <c r="G2332" s="1">
        <v>9</v>
      </c>
      <c r="H2332" s="1">
        <v>2.999999893E-8</v>
      </c>
      <c r="I2332" s="1">
        <v>2.5608191489999998E-8</v>
      </c>
      <c r="J2332" s="1">
        <v>0</v>
      </c>
      <c r="K2332" s="1">
        <v>0</v>
      </c>
      <c r="L2332" s="1">
        <v>3.8587532040000001</v>
      </c>
      <c r="M2332">
        <f t="shared" si="36"/>
        <v>0</v>
      </c>
    </row>
    <row r="2333" spans="2:13" hidden="1" x14ac:dyDescent="0.3">
      <c r="B2333">
        <v>19</v>
      </c>
      <c r="C2333">
        <v>12</v>
      </c>
      <c r="D2333">
        <v>7</v>
      </c>
      <c r="E2333">
        <v>5</v>
      </c>
      <c r="F2333">
        <v>8</v>
      </c>
      <c r="G2333" s="1">
        <v>9</v>
      </c>
      <c r="H2333" s="1">
        <v>2.999999893E-8</v>
      </c>
      <c r="I2333" s="1">
        <v>2.5608191489999998E-8</v>
      </c>
      <c r="J2333" s="1">
        <v>0</v>
      </c>
      <c r="K2333" s="1">
        <v>0</v>
      </c>
      <c r="L2333" s="1">
        <v>4.6305031779999997</v>
      </c>
      <c r="M2333">
        <f t="shared" si="36"/>
        <v>0</v>
      </c>
    </row>
    <row r="2334" spans="2:13" hidden="1" x14ac:dyDescent="0.3">
      <c r="B2334">
        <v>19</v>
      </c>
      <c r="C2334">
        <v>12</v>
      </c>
      <c r="D2334">
        <v>8</v>
      </c>
      <c r="E2334">
        <v>5</v>
      </c>
      <c r="F2334">
        <v>8</v>
      </c>
      <c r="G2334" s="1">
        <v>9</v>
      </c>
      <c r="H2334" s="1">
        <v>2.999999893E-8</v>
      </c>
      <c r="I2334" s="1">
        <v>2.5608191489999998E-8</v>
      </c>
      <c r="J2334" s="1">
        <v>0</v>
      </c>
      <c r="K2334" s="1">
        <v>0</v>
      </c>
      <c r="L2334" s="1">
        <v>5.4022526739999996</v>
      </c>
      <c r="M2334">
        <f t="shared" si="36"/>
        <v>0</v>
      </c>
    </row>
    <row r="2335" spans="2:13" hidden="1" x14ac:dyDescent="0.3">
      <c r="B2335">
        <v>19</v>
      </c>
      <c r="C2335">
        <v>12</v>
      </c>
      <c r="D2335">
        <v>9</v>
      </c>
      <c r="E2335">
        <v>5</v>
      </c>
      <c r="F2335">
        <v>8</v>
      </c>
      <c r="G2335" s="1">
        <v>9</v>
      </c>
      <c r="H2335" s="1">
        <v>2.999999893E-8</v>
      </c>
      <c r="I2335" s="1">
        <v>2.5608191489999998E-8</v>
      </c>
      <c r="J2335" s="1">
        <v>0</v>
      </c>
      <c r="K2335" s="1">
        <v>0</v>
      </c>
      <c r="L2335" s="1">
        <v>6.1740021709999997</v>
      </c>
      <c r="M2335">
        <f t="shared" si="36"/>
        <v>0</v>
      </c>
    </row>
    <row r="2336" spans="2:13" hidden="1" x14ac:dyDescent="0.3">
      <c r="B2336">
        <v>19</v>
      </c>
      <c r="C2336">
        <v>12</v>
      </c>
      <c r="D2336">
        <v>10</v>
      </c>
      <c r="E2336">
        <v>5</v>
      </c>
      <c r="F2336">
        <v>8</v>
      </c>
      <c r="G2336" s="1">
        <v>9</v>
      </c>
      <c r="H2336" s="1">
        <v>2.999999893E-8</v>
      </c>
      <c r="I2336" s="1">
        <v>2.5608191489999998E-8</v>
      </c>
      <c r="J2336" s="1">
        <v>0</v>
      </c>
      <c r="K2336" s="1">
        <v>0</v>
      </c>
      <c r="L2336" s="1">
        <v>6.9457516669999997</v>
      </c>
      <c r="M2336">
        <f t="shared" si="36"/>
        <v>0</v>
      </c>
    </row>
    <row r="2337" spans="2:13" hidden="1" x14ac:dyDescent="0.3">
      <c r="B2337">
        <v>19</v>
      </c>
      <c r="C2337">
        <v>12</v>
      </c>
      <c r="D2337">
        <v>11</v>
      </c>
      <c r="E2337">
        <v>5</v>
      </c>
      <c r="F2337">
        <v>8</v>
      </c>
      <c r="G2337" s="1">
        <v>9</v>
      </c>
      <c r="H2337" s="1">
        <v>2.999999893E-8</v>
      </c>
      <c r="I2337" s="1">
        <v>2.5608191489999998E-8</v>
      </c>
      <c r="J2337" s="1">
        <v>0</v>
      </c>
      <c r="K2337" s="1">
        <v>0</v>
      </c>
      <c r="L2337" s="1">
        <v>7.7175011629999997</v>
      </c>
      <c r="M2337">
        <f t="shared" si="36"/>
        <v>0</v>
      </c>
    </row>
    <row r="2338" spans="2:13" hidden="1" x14ac:dyDescent="0.3">
      <c r="B2338">
        <v>19</v>
      </c>
      <c r="C2338">
        <v>12</v>
      </c>
      <c r="D2338">
        <v>12</v>
      </c>
      <c r="E2338">
        <v>5</v>
      </c>
      <c r="F2338">
        <v>8</v>
      </c>
      <c r="G2338" s="1">
        <v>9</v>
      </c>
      <c r="H2338" s="1">
        <v>2.999999893E-8</v>
      </c>
      <c r="I2338" s="1">
        <v>2.5608191489999998E-8</v>
      </c>
      <c r="J2338" s="1">
        <v>0</v>
      </c>
      <c r="K2338" s="1">
        <v>0</v>
      </c>
      <c r="L2338" s="1">
        <v>8.4892511370000001</v>
      </c>
      <c r="M2338">
        <f t="shared" si="36"/>
        <v>0</v>
      </c>
    </row>
    <row r="2339" spans="2:13" hidden="1" x14ac:dyDescent="0.3">
      <c r="B2339">
        <v>19</v>
      </c>
      <c r="C2339">
        <v>12</v>
      </c>
      <c r="D2339">
        <v>13</v>
      </c>
      <c r="E2339">
        <v>5</v>
      </c>
      <c r="F2339">
        <v>8</v>
      </c>
      <c r="G2339" s="1">
        <v>9</v>
      </c>
      <c r="H2339" s="1">
        <v>2.999999893E-8</v>
      </c>
      <c r="I2339" s="1">
        <v>2.5608191489999998E-8</v>
      </c>
      <c r="J2339" s="1">
        <v>0</v>
      </c>
      <c r="K2339" s="1">
        <v>0</v>
      </c>
      <c r="L2339" s="1">
        <v>9.2610006330000001</v>
      </c>
      <c r="M2339">
        <f t="shared" si="36"/>
        <v>0</v>
      </c>
    </row>
    <row r="2340" spans="2:13" hidden="1" x14ac:dyDescent="0.3">
      <c r="B2340">
        <v>19</v>
      </c>
      <c r="C2340">
        <v>12</v>
      </c>
      <c r="D2340">
        <v>14</v>
      </c>
      <c r="E2340">
        <v>5</v>
      </c>
      <c r="F2340">
        <v>8</v>
      </c>
      <c r="G2340" s="1">
        <v>9</v>
      </c>
      <c r="H2340" s="1">
        <v>2.999999893E-8</v>
      </c>
      <c r="I2340" s="1">
        <v>2.5608191489999998E-8</v>
      </c>
      <c r="J2340" s="1">
        <v>0</v>
      </c>
      <c r="K2340" s="1">
        <v>0</v>
      </c>
      <c r="L2340" s="1">
        <v>10.03275013</v>
      </c>
      <c r="M2340">
        <f t="shared" si="36"/>
        <v>0</v>
      </c>
    </row>
    <row r="2341" spans="2:13" hidden="1" x14ac:dyDescent="0.3">
      <c r="B2341">
        <v>19</v>
      </c>
      <c r="C2341">
        <v>12</v>
      </c>
      <c r="D2341">
        <v>15</v>
      </c>
      <c r="E2341">
        <v>5</v>
      </c>
      <c r="F2341">
        <v>8</v>
      </c>
      <c r="G2341" s="1">
        <v>9</v>
      </c>
      <c r="H2341" s="1">
        <v>2.999999893E-8</v>
      </c>
      <c r="I2341" s="1">
        <v>2.5608191489999998E-8</v>
      </c>
      <c r="J2341" s="1">
        <v>0</v>
      </c>
      <c r="K2341" s="1">
        <v>0</v>
      </c>
      <c r="L2341" s="1">
        <v>10.80449963</v>
      </c>
      <c r="M2341">
        <f t="shared" si="36"/>
        <v>0</v>
      </c>
    </row>
    <row r="2342" spans="2:13" hidden="1" x14ac:dyDescent="0.3">
      <c r="B2342">
        <v>19</v>
      </c>
      <c r="C2342">
        <v>12</v>
      </c>
      <c r="D2342">
        <v>16</v>
      </c>
      <c r="E2342">
        <v>5</v>
      </c>
      <c r="F2342">
        <v>8</v>
      </c>
      <c r="G2342" s="1">
        <v>9</v>
      </c>
      <c r="H2342" s="1">
        <v>2.999999893E-8</v>
      </c>
      <c r="I2342" s="1">
        <v>2.5608191489999998E-8</v>
      </c>
      <c r="J2342" s="1">
        <v>0</v>
      </c>
      <c r="K2342" s="1">
        <v>0</v>
      </c>
      <c r="L2342" s="1">
        <v>11.57624912</v>
      </c>
      <c r="M2342">
        <f t="shared" si="36"/>
        <v>0</v>
      </c>
    </row>
    <row r="2343" spans="2:13" hidden="1" x14ac:dyDescent="0.3">
      <c r="B2343">
        <v>19</v>
      </c>
      <c r="C2343">
        <v>12</v>
      </c>
      <c r="D2343">
        <v>17</v>
      </c>
      <c r="E2343">
        <v>5</v>
      </c>
      <c r="F2343">
        <v>8</v>
      </c>
      <c r="G2343" s="1">
        <v>9</v>
      </c>
      <c r="H2343" s="1">
        <v>2.999999893E-8</v>
      </c>
      <c r="I2343" s="1">
        <v>2.5608191489999998E-8</v>
      </c>
      <c r="J2343" s="1">
        <v>0</v>
      </c>
      <c r="K2343" s="1">
        <v>0</v>
      </c>
      <c r="L2343" s="1">
        <v>12.34799862</v>
      </c>
      <c r="M2343">
        <f t="shared" si="36"/>
        <v>0</v>
      </c>
    </row>
    <row r="2344" spans="2:13" hidden="1" x14ac:dyDescent="0.3">
      <c r="B2344">
        <v>19</v>
      </c>
      <c r="C2344">
        <v>12</v>
      </c>
      <c r="D2344">
        <v>18</v>
      </c>
      <c r="E2344">
        <v>5</v>
      </c>
      <c r="F2344">
        <v>8</v>
      </c>
      <c r="G2344" s="1">
        <v>9</v>
      </c>
      <c r="H2344" s="1">
        <v>2.999999893E-8</v>
      </c>
      <c r="I2344" s="1">
        <v>2.5608191489999998E-8</v>
      </c>
      <c r="J2344" s="1">
        <v>0</v>
      </c>
      <c r="K2344" s="1">
        <v>0</v>
      </c>
      <c r="L2344" s="1">
        <v>13.119748120000001</v>
      </c>
      <c r="M2344">
        <f t="shared" si="36"/>
        <v>0</v>
      </c>
    </row>
    <row r="2345" spans="2:13" hidden="1" x14ac:dyDescent="0.3">
      <c r="B2345">
        <v>19</v>
      </c>
      <c r="C2345">
        <v>12</v>
      </c>
      <c r="D2345">
        <v>19</v>
      </c>
      <c r="E2345">
        <v>5</v>
      </c>
      <c r="F2345">
        <v>8</v>
      </c>
      <c r="G2345" s="1">
        <v>9</v>
      </c>
      <c r="H2345" s="1">
        <v>2.999999893E-8</v>
      </c>
      <c r="I2345" s="1">
        <v>2.5608191489999998E-8</v>
      </c>
      <c r="J2345" s="1">
        <v>0</v>
      </c>
      <c r="K2345" s="1">
        <v>0</v>
      </c>
      <c r="L2345" s="1">
        <v>13.89149761</v>
      </c>
      <c r="M2345">
        <f t="shared" si="36"/>
        <v>0</v>
      </c>
    </row>
    <row r="2346" spans="2:13" hidden="1" x14ac:dyDescent="0.3">
      <c r="B2346">
        <v>19</v>
      </c>
      <c r="C2346">
        <v>12</v>
      </c>
      <c r="D2346">
        <v>20</v>
      </c>
      <c r="E2346">
        <v>5</v>
      </c>
      <c r="F2346">
        <v>8</v>
      </c>
      <c r="G2346" s="1">
        <v>9</v>
      </c>
      <c r="H2346" s="1">
        <v>2.999999893E-8</v>
      </c>
      <c r="I2346" s="1">
        <v>2.5608191489999998E-8</v>
      </c>
      <c r="J2346" s="1">
        <v>0</v>
      </c>
      <c r="K2346" s="1">
        <v>0</v>
      </c>
      <c r="L2346" s="1">
        <v>14.66324711</v>
      </c>
      <c r="M2346">
        <f t="shared" si="36"/>
        <v>0</v>
      </c>
    </row>
    <row r="2347" spans="2:13" hidden="1" x14ac:dyDescent="0.3">
      <c r="B2347">
        <v>19</v>
      </c>
      <c r="C2347">
        <v>12</v>
      </c>
      <c r="D2347">
        <v>21</v>
      </c>
      <c r="E2347">
        <v>5</v>
      </c>
      <c r="F2347">
        <v>8</v>
      </c>
      <c r="G2347" s="1">
        <v>9</v>
      </c>
      <c r="H2347" s="1">
        <v>2.999999893E-8</v>
      </c>
      <c r="I2347" s="1">
        <v>2.5608191489999998E-8</v>
      </c>
      <c r="J2347" s="1">
        <v>0</v>
      </c>
      <c r="K2347" s="1">
        <v>0</v>
      </c>
      <c r="L2347" s="1">
        <v>15.4349966</v>
      </c>
      <c r="M2347">
        <f t="shared" si="36"/>
        <v>0</v>
      </c>
    </row>
    <row r="2348" spans="2:13" hidden="1" x14ac:dyDescent="0.3">
      <c r="B2348">
        <v>19</v>
      </c>
      <c r="C2348">
        <v>12</v>
      </c>
      <c r="D2348">
        <v>22</v>
      </c>
      <c r="E2348">
        <v>5</v>
      </c>
      <c r="F2348">
        <v>8</v>
      </c>
      <c r="G2348" s="1">
        <v>9</v>
      </c>
      <c r="H2348" s="1">
        <v>2.999999893E-8</v>
      </c>
      <c r="I2348" s="1">
        <v>2.5608191489999998E-8</v>
      </c>
      <c r="J2348" s="1">
        <v>0</v>
      </c>
      <c r="K2348" s="1">
        <v>0</v>
      </c>
      <c r="L2348" s="1">
        <v>16.206747060000001</v>
      </c>
      <c r="M2348">
        <f t="shared" si="36"/>
        <v>0</v>
      </c>
    </row>
    <row r="2349" spans="2:13" hidden="1" x14ac:dyDescent="0.3">
      <c r="B2349">
        <v>19</v>
      </c>
      <c r="C2349">
        <v>12</v>
      </c>
      <c r="D2349">
        <v>23</v>
      </c>
      <c r="E2349">
        <v>5</v>
      </c>
      <c r="F2349">
        <v>8</v>
      </c>
      <c r="G2349" s="1">
        <v>9</v>
      </c>
      <c r="H2349" s="1">
        <v>2.999999893E-8</v>
      </c>
      <c r="I2349" s="1">
        <v>2.5608191489999998E-8</v>
      </c>
      <c r="J2349" s="1">
        <v>0</v>
      </c>
      <c r="K2349" s="1">
        <v>0</v>
      </c>
      <c r="L2349" s="1">
        <v>16.97850227</v>
      </c>
      <c r="M2349">
        <f t="shared" si="36"/>
        <v>0</v>
      </c>
    </row>
    <row r="2350" spans="2:13" hidden="1" x14ac:dyDescent="0.3">
      <c r="B2350">
        <v>19</v>
      </c>
      <c r="C2350">
        <v>12</v>
      </c>
      <c r="D2350">
        <v>24</v>
      </c>
      <c r="E2350">
        <v>5</v>
      </c>
      <c r="F2350">
        <v>8</v>
      </c>
      <c r="G2350" s="1">
        <v>9</v>
      </c>
      <c r="H2350" s="1">
        <v>2.999999893E-8</v>
      </c>
      <c r="I2350" s="1">
        <v>2.5608191489999998E-8</v>
      </c>
      <c r="J2350" s="1">
        <v>0</v>
      </c>
      <c r="K2350" s="1">
        <v>0</v>
      </c>
      <c r="L2350" s="1">
        <v>17.750257489999999</v>
      </c>
      <c r="M2350">
        <f t="shared" si="36"/>
        <v>0</v>
      </c>
    </row>
    <row r="2351" spans="2:13" hidden="1" x14ac:dyDescent="0.3">
      <c r="B2351">
        <v>19</v>
      </c>
      <c r="C2351">
        <v>12</v>
      </c>
      <c r="D2351">
        <v>25</v>
      </c>
      <c r="E2351">
        <v>5</v>
      </c>
      <c r="F2351">
        <v>8</v>
      </c>
      <c r="G2351" s="1">
        <v>9</v>
      </c>
      <c r="H2351" s="1">
        <v>2.999999893E-8</v>
      </c>
      <c r="I2351" s="1">
        <v>2.5608191489999998E-8</v>
      </c>
      <c r="J2351" s="1">
        <v>0</v>
      </c>
      <c r="K2351" s="1">
        <v>0</v>
      </c>
      <c r="L2351" s="1">
        <v>18.522012709999998</v>
      </c>
      <c r="M2351">
        <f t="shared" si="36"/>
        <v>0</v>
      </c>
    </row>
    <row r="2352" spans="2:13" hidden="1" x14ac:dyDescent="0.3">
      <c r="B2352">
        <v>19</v>
      </c>
      <c r="C2352">
        <v>12</v>
      </c>
      <c r="D2352">
        <v>26</v>
      </c>
      <c r="E2352">
        <v>5</v>
      </c>
      <c r="F2352">
        <v>8</v>
      </c>
      <c r="G2352" s="1">
        <v>9</v>
      </c>
      <c r="H2352" s="1">
        <v>2.999999893E-8</v>
      </c>
      <c r="I2352" s="1">
        <v>2.5608191489999998E-8</v>
      </c>
      <c r="J2352" s="1">
        <v>0</v>
      </c>
      <c r="K2352" s="1">
        <v>0</v>
      </c>
      <c r="L2352" s="1">
        <v>19.293767930000001</v>
      </c>
      <c r="M2352">
        <f t="shared" si="36"/>
        <v>0</v>
      </c>
    </row>
    <row r="2353" spans="2:13" hidden="1" x14ac:dyDescent="0.3">
      <c r="B2353">
        <v>19</v>
      </c>
      <c r="C2353">
        <v>12</v>
      </c>
      <c r="D2353">
        <v>27</v>
      </c>
      <c r="E2353">
        <v>5</v>
      </c>
      <c r="F2353">
        <v>8</v>
      </c>
      <c r="G2353" s="1">
        <v>9</v>
      </c>
      <c r="H2353" s="1">
        <v>2.999999893E-8</v>
      </c>
      <c r="I2353" s="1">
        <v>2.5608191489999998E-8</v>
      </c>
      <c r="J2353" s="1">
        <v>0</v>
      </c>
      <c r="K2353" s="1">
        <v>0</v>
      </c>
      <c r="L2353" s="1">
        <v>20.065523150000001</v>
      </c>
      <c r="M2353">
        <f t="shared" si="36"/>
        <v>0</v>
      </c>
    </row>
    <row r="2354" spans="2:13" hidden="1" x14ac:dyDescent="0.3">
      <c r="B2354">
        <v>19</v>
      </c>
      <c r="C2354">
        <v>12</v>
      </c>
      <c r="D2354">
        <v>28</v>
      </c>
      <c r="E2354">
        <v>5</v>
      </c>
      <c r="F2354">
        <v>8</v>
      </c>
      <c r="G2354" s="1">
        <v>9</v>
      </c>
      <c r="H2354" s="1">
        <v>2.999999893E-8</v>
      </c>
      <c r="I2354" s="1">
        <v>2.5608191489999998E-8</v>
      </c>
      <c r="J2354" s="1">
        <v>0</v>
      </c>
      <c r="K2354" s="1">
        <v>0</v>
      </c>
      <c r="L2354" s="1">
        <v>20.83727837</v>
      </c>
      <c r="M2354">
        <f t="shared" si="36"/>
        <v>0</v>
      </c>
    </row>
    <row r="2355" spans="2:13" hidden="1" x14ac:dyDescent="0.3">
      <c r="B2355">
        <v>19</v>
      </c>
      <c r="C2355">
        <v>12</v>
      </c>
      <c r="D2355">
        <v>29</v>
      </c>
      <c r="E2355">
        <v>5</v>
      </c>
      <c r="F2355">
        <v>8</v>
      </c>
      <c r="G2355" s="1">
        <v>9</v>
      </c>
      <c r="H2355" s="1">
        <v>2.999999893E-8</v>
      </c>
      <c r="I2355" s="1">
        <v>2.5608191489999998E-8</v>
      </c>
      <c r="J2355" s="1">
        <v>0</v>
      </c>
      <c r="K2355" s="1">
        <v>0</v>
      </c>
      <c r="L2355" s="1">
        <v>21.609033579999998</v>
      </c>
      <c r="M2355">
        <f t="shared" si="36"/>
        <v>0</v>
      </c>
    </row>
    <row r="2356" spans="2:13" hidden="1" x14ac:dyDescent="0.3">
      <c r="B2356">
        <v>19</v>
      </c>
      <c r="C2356">
        <v>12</v>
      </c>
      <c r="D2356">
        <v>30</v>
      </c>
      <c r="E2356">
        <v>5</v>
      </c>
      <c r="F2356">
        <v>8</v>
      </c>
      <c r="G2356" s="1">
        <v>9</v>
      </c>
      <c r="H2356" s="1">
        <v>2.999999893E-8</v>
      </c>
      <c r="I2356" s="1">
        <v>2.5608191489999998E-8</v>
      </c>
      <c r="J2356" s="1">
        <v>0</v>
      </c>
      <c r="K2356" s="1">
        <v>0</v>
      </c>
      <c r="L2356" s="1">
        <v>22.380788800000001</v>
      </c>
      <c r="M2356">
        <f t="shared" si="36"/>
        <v>0</v>
      </c>
    </row>
    <row r="2357" spans="2:13" hidden="1" x14ac:dyDescent="0.3">
      <c r="B2357">
        <v>19</v>
      </c>
      <c r="C2357">
        <v>12</v>
      </c>
      <c r="D2357">
        <v>31</v>
      </c>
      <c r="E2357">
        <v>5</v>
      </c>
      <c r="F2357">
        <v>8</v>
      </c>
      <c r="G2357" s="1">
        <v>9</v>
      </c>
      <c r="H2357" s="1">
        <v>2.999999893E-8</v>
      </c>
      <c r="I2357" s="1">
        <v>2.5608191489999998E-8</v>
      </c>
      <c r="J2357" s="1">
        <v>0</v>
      </c>
      <c r="K2357" s="1">
        <v>0</v>
      </c>
      <c r="L2357" s="1">
        <v>23.152544020000001</v>
      </c>
      <c r="M2357">
        <f t="shared" si="36"/>
        <v>0</v>
      </c>
    </row>
    <row r="2358" spans="2:13" hidden="1" x14ac:dyDescent="0.3">
      <c r="B2358">
        <v>19</v>
      </c>
      <c r="C2358">
        <v>12</v>
      </c>
      <c r="D2358">
        <v>32</v>
      </c>
      <c r="E2358">
        <v>5</v>
      </c>
      <c r="F2358">
        <v>8</v>
      </c>
      <c r="G2358" s="1">
        <v>9</v>
      </c>
      <c r="H2358" s="1">
        <v>2.999999893E-8</v>
      </c>
      <c r="I2358" s="1">
        <v>2.5608191489999998E-8</v>
      </c>
      <c r="J2358" s="1">
        <v>0</v>
      </c>
      <c r="K2358" s="1">
        <v>0</v>
      </c>
      <c r="L2358" s="1">
        <v>23.92429924</v>
      </c>
      <c r="M2358">
        <f t="shared" si="36"/>
        <v>0</v>
      </c>
    </row>
    <row r="2359" spans="2:13" hidden="1" x14ac:dyDescent="0.3">
      <c r="B2359">
        <v>19</v>
      </c>
      <c r="C2359">
        <v>12</v>
      </c>
      <c r="D2359">
        <v>33</v>
      </c>
      <c r="E2359">
        <v>5</v>
      </c>
      <c r="F2359">
        <v>8</v>
      </c>
      <c r="G2359" s="1">
        <v>9</v>
      </c>
      <c r="H2359" s="1">
        <v>2.999999893E-8</v>
      </c>
      <c r="I2359" s="1">
        <v>2.5608191489999998E-8</v>
      </c>
      <c r="J2359" s="1">
        <v>0</v>
      </c>
      <c r="K2359" s="1">
        <v>0</v>
      </c>
      <c r="L2359" s="1">
        <v>24.696054459999999</v>
      </c>
      <c r="M2359">
        <f t="shared" si="36"/>
        <v>0</v>
      </c>
    </row>
    <row r="2360" spans="2:13" hidden="1" x14ac:dyDescent="0.3">
      <c r="B2360">
        <v>19</v>
      </c>
      <c r="C2360">
        <v>12</v>
      </c>
      <c r="D2360">
        <v>34</v>
      </c>
      <c r="E2360">
        <v>5</v>
      </c>
      <c r="F2360">
        <v>8</v>
      </c>
      <c r="G2360" s="1">
        <v>9</v>
      </c>
      <c r="H2360" s="1">
        <v>2.999999893E-8</v>
      </c>
      <c r="I2360" s="1">
        <v>2.5608191489999998E-8</v>
      </c>
      <c r="J2360" s="1">
        <v>0</v>
      </c>
      <c r="K2360" s="1">
        <v>0</v>
      </c>
      <c r="L2360" s="1">
        <v>25.467809679999998</v>
      </c>
      <c r="M2360">
        <f t="shared" si="36"/>
        <v>0</v>
      </c>
    </row>
    <row r="2361" spans="2:13" hidden="1" x14ac:dyDescent="0.3">
      <c r="B2361">
        <v>19</v>
      </c>
      <c r="C2361">
        <v>12</v>
      </c>
      <c r="D2361">
        <v>35</v>
      </c>
      <c r="E2361">
        <v>5</v>
      </c>
      <c r="F2361">
        <v>8</v>
      </c>
      <c r="G2361" s="1">
        <v>9</v>
      </c>
      <c r="H2361" s="1">
        <v>2.999999893E-8</v>
      </c>
      <c r="I2361" s="1">
        <v>2.5608191489999998E-8</v>
      </c>
      <c r="J2361" s="1">
        <v>0</v>
      </c>
      <c r="K2361" s="1">
        <v>0</v>
      </c>
      <c r="L2361" s="1">
        <v>26.239564900000001</v>
      </c>
      <c r="M2361">
        <f t="shared" si="36"/>
        <v>0</v>
      </c>
    </row>
    <row r="2362" spans="2:13" hidden="1" x14ac:dyDescent="0.3">
      <c r="B2362">
        <v>19</v>
      </c>
      <c r="C2362">
        <v>12</v>
      </c>
      <c r="D2362">
        <v>36</v>
      </c>
      <c r="E2362">
        <v>5</v>
      </c>
      <c r="F2362">
        <v>8</v>
      </c>
      <c r="G2362" s="1">
        <v>9</v>
      </c>
      <c r="H2362" s="1">
        <v>2.999999893E-8</v>
      </c>
      <c r="I2362" s="1">
        <v>2.5608191489999998E-8</v>
      </c>
      <c r="J2362" s="1">
        <v>0</v>
      </c>
      <c r="K2362" s="1">
        <v>0</v>
      </c>
      <c r="L2362" s="1">
        <v>27.01132011</v>
      </c>
      <c r="M2362">
        <f t="shared" si="36"/>
        <v>0</v>
      </c>
    </row>
    <row r="2363" spans="2:13" hidden="1" x14ac:dyDescent="0.3">
      <c r="B2363">
        <v>19</v>
      </c>
      <c r="C2363">
        <v>12</v>
      </c>
      <c r="D2363">
        <v>37</v>
      </c>
      <c r="E2363">
        <v>5</v>
      </c>
      <c r="F2363">
        <v>8</v>
      </c>
      <c r="G2363" s="1">
        <v>9</v>
      </c>
      <c r="H2363" s="1">
        <v>2.999999893E-8</v>
      </c>
      <c r="I2363" s="1">
        <v>2.5608191489999998E-8</v>
      </c>
      <c r="J2363" s="1">
        <v>0</v>
      </c>
      <c r="K2363" s="1">
        <v>0</v>
      </c>
      <c r="L2363" s="1">
        <v>27.783075329999999</v>
      </c>
      <c r="M2363">
        <f t="shared" si="36"/>
        <v>0</v>
      </c>
    </row>
    <row r="2364" spans="2:13" hidden="1" x14ac:dyDescent="0.3">
      <c r="B2364">
        <v>19</v>
      </c>
      <c r="C2364">
        <v>12</v>
      </c>
      <c r="D2364">
        <v>38</v>
      </c>
      <c r="E2364">
        <v>5</v>
      </c>
      <c r="F2364">
        <v>8</v>
      </c>
      <c r="G2364" s="1">
        <v>9</v>
      </c>
      <c r="H2364" s="1">
        <v>2.999999893E-8</v>
      </c>
      <c r="I2364" s="1">
        <v>2.5608191489999998E-8</v>
      </c>
      <c r="J2364" s="1">
        <v>0</v>
      </c>
      <c r="K2364" s="1">
        <v>0</v>
      </c>
      <c r="L2364" s="1">
        <v>28.554830549999998</v>
      </c>
      <c r="M2364">
        <f t="shared" si="36"/>
        <v>0</v>
      </c>
    </row>
    <row r="2365" spans="2:13" hidden="1" x14ac:dyDescent="0.3">
      <c r="B2365">
        <v>19</v>
      </c>
      <c r="C2365">
        <v>12</v>
      </c>
      <c r="D2365">
        <v>39</v>
      </c>
      <c r="E2365">
        <v>5</v>
      </c>
      <c r="F2365">
        <v>8</v>
      </c>
      <c r="G2365" s="1">
        <v>9</v>
      </c>
      <c r="H2365" s="1">
        <v>2.999999893E-8</v>
      </c>
      <c r="I2365" s="1">
        <v>2.5608191489999998E-8</v>
      </c>
      <c r="J2365" s="1">
        <v>0</v>
      </c>
      <c r="K2365" s="1">
        <v>0</v>
      </c>
      <c r="L2365" s="1">
        <v>29.326585770000001</v>
      </c>
      <c r="M2365">
        <f t="shared" si="36"/>
        <v>0</v>
      </c>
    </row>
    <row r="2366" spans="2:13" hidden="1" x14ac:dyDescent="0.3">
      <c r="B2366">
        <v>19</v>
      </c>
      <c r="C2366">
        <v>12</v>
      </c>
      <c r="D2366">
        <v>40</v>
      </c>
      <c r="E2366">
        <v>5</v>
      </c>
      <c r="F2366">
        <v>8</v>
      </c>
      <c r="G2366" s="1">
        <v>9</v>
      </c>
      <c r="H2366" s="1">
        <v>2.999999893E-8</v>
      </c>
      <c r="I2366" s="1">
        <v>2.5608191489999998E-8</v>
      </c>
      <c r="J2366" s="1">
        <v>0</v>
      </c>
      <c r="K2366" s="1">
        <v>0</v>
      </c>
      <c r="L2366" s="1">
        <v>30.098340990000001</v>
      </c>
      <c r="M2366">
        <f t="shared" si="36"/>
        <v>0</v>
      </c>
    </row>
    <row r="2367" spans="2:13" hidden="1" x14ac:dyDescent="0.3">
      <c r="B2367">
        <v>19</v>
      </c>
      <c r="C2367">
        <v>12</v>
      </c>
      <c r="D2367">
        <v>41</v>
      </c>
      <c r="E2367">
        <v>5</v>
      </c>
      <c r="F2367">
        <v>8</v>
      </c>
      <c r="G2367" s="1">
        <v>9</v>
      </c>
      <c r="H2367" s="1">
        <v>2.999999893E-8</v>
      </c>
      <c r="I2367" s="1">
        <v>2.5608191489999998E-8</v>
      </c>
      <c r="J2367" s="1">
        <v>0</v>
      </c>
      <c r="K2367" s="1">
        <v>0</v>
      </c>
      <c r="L2367" s="1">
        <v>30.87009621</v>
      </c>
      <c r="M2367">
        <f t="shared" si="36"/>
        <v>0</v>
      </c>
    </row>
    <row r="2368" spans="2:13" hidden="1" x14ac:dyDescent="0.3">
      <c r="B2368">
        <v>19</v>
      </c>
      <c r="C2368">
        <v>12</v>
      </c>
      <c r="D2368">
        <v>42</v>
      </c>
      <c r="E2368">
        <v>5</v>
      </c>
      <c r="F2368">
        <v>8</v>
      </c>
      <c r="G2368" s="1">
        <v>9</v>
      </c>
      <c r="H2368" s="1">
        <v>2.999999893E-8</v>
      </c>
      <c r="I2368" s="1">
        <v>2.5608191489999998E-8</v>
      </c>
      <c r="J2368" s="1">
        <v>0</v>
      </c>
      <c r="K2368" s="1">
        <v>0</v>
      </c>
      <c r="L2368" s="1">
        <v>31.641851429999999</v>
      </c>
      <c r="M2368">
        <f t="shared" si="36"/>
        <v>0</v>
      </c>
    </row>
    <row r="2369" spans="2:13" hidden="1" x14ac:dyDescent="0.3">
      <c r="B2369">
        <v>19</v>
      </c>
      <c r="C2369">
        <v>12</v>
      </c>
      <c r="D2369">
        <v>43</v>
      </c>
      <c r="E2369">
        <v>5</v>
      </c>
      <c r="F2369">
        <v>8</v>
      </c>
      <c r="G2369" s="1">
        <v>9</v>
      </c>
      <c r="H2369" s="1">
        <v>2.999999893E-8</v>
      </c>
      <c r="I2369" s="1">
        <v>2.5608191489999998E-8</v>
      </c>
      <c r="J2369" s="1">
        <v>0</v>
      </c>
      <c r="K2369" s="1">
        <v>0</v>
      </c>
      <c r="L2369" s="1">
        <v>32.41360092</v>
      </c>
      <c r="M2369">
        <f t="shared" si="36"/>
        <v>0</v>
      </c>
    </row>
    <row r="2370" spans="2:13" hidden="1" x14ac:dyDescent="0.3">
      <c r="B2370">
        <v>19</v>
      </c>
      <c r="C2370">
        <v>12</v>
      </c>
      <c r="D2370">
        <v>44</v>
      </c>
      <c r="E2370">
        <v>5</v>
      </c>
      <c r="F2370">
        <v>8</v>
      </c>
      <c r="G2370" s="1">
        <v>9</v>
      </c>
      <c r="H2370" s="1">
        <v>2.999999893E-8</v>
      </c>
      <c r="I2370" s="1">
        <v>2.5608191489999998E-8</v>
      </c>
      <c r="J2370" s="1">
        <v>0</v>
      </c>
      <c r="K2370" s="1">
        <v>0</v>
      </c>
      <c r="L2370" s="1">
        <v>33.185344700000002</v>
      </c>
      <c r="M2370">
        <f t="shared" si="36"/>
        <v>0</v>
      </c>
    </row>
    <row r="2371" spans="2:13" hidden="1" x14ac:dyDescent="0.3">
      <c r="B2371">
        <v>19</v>
      </c>
      <c r="C2371">
        <v>12</v>
      </c>
      <c r="D2371">
        <v>45</v>
      </c>
      <c r="E2371">
        <v>5</v>
      </c>
      <c r="F2371">
        <v>8</v>
      </c>
      <c r="G2371" s="1">
        <v>9</v>
      </c>
      <c r="H2371" s="1">
        <v>2.999999893E-8</v>
      </c>
      <c r="I2371" s="1">
        <v>2.5608191489999998E-8</v>
      </c>
      <c r="J2371" s="1">
        <v>0</v>
      </c>
      <c r="K2371" s="1">
        <v>0</v>
      </c>
      <c r="L2371" s="1">
        <v>33.957088470000002</v>
      </c>
      <c r="M2371">
        <f t="shared" si="36"/>
        <v>0</v>
      </c>
    </row>
    <row r="2372" spans="2:13" hidden="1" x14ac:dyDescent="0.3">
      <c r="B2372">
        <v>19</v>
      </c>
      <c r="C2372">
        <v>12</v>
      </c>
      <c r="D2372">
        <v>46</v>
      </c>
      <c r="E2372">
        <v>5</v>
      </c>
      <c r="F2372">
        <v>8</v>
      </c>
      <c r="G2372" s="1">
        <v>9</v>
      </c>
      <c r="H2372" s="1">
        <v>2.999999893E-8</v>
      </c>
      <c r="I2372" s="1">
        <v>2.5608191489999998E-8</v>
      </c>
      <c r="J2372" s="1">
        <v>0</v>
      </c>
      <c r="K2372" s="1">
        <v>0</v>
      </c>
      <c r="L2372" s="1">
        <v>34.728832240000003</v>
      </c>
      <c r="M2372">
        <f t="shared" si="36"/>
        <v>0</v>
      </c>
    </row>
    <row r="2373" spans="2:13" hidden="1" x14ac:dyDescent="0.3">
      <c r="B2373">
        <v>19</v>
      </c>
      <c r="C2373">
        <v>12</v>
      </c>
      <c r="D2373">
        <v>47</v>
      </c>
      <c r="E2373">
        <v>5</v>
      </c>
      <c r="F2373">
        <v>8</v>
      </c>
      <c r="G2373" s="1">
        <v>9</v>
      </c>
      <c r="H2373" s="1">
        <v>2.999999893E-8</v>
      </c>
      <c r="I2373" s="1">
        <v>2.5608191489999998E-8</v>
      </c>
      <c r="J2373" s="1">
        <v>0</v>
      </c>
      <c r="K2373" s="1">
        <v>0</v>
      </c>
      <c r="L2373" s="1">
        <v>35.500576019999997</v>
      </c>
      <c r="M2373">
        <f t="shared" si="36"/>
        <v>0</v>
      </c>
    </row>
    <row r="2374" spans="2:13" hidden="1" x14ac:dyDescent="0.3">
      <c r="B2374">
        <v>19</v>
      </c>
      <c r="C2374">
        <v>12</v>
      </c>
      <c r="D2374">
        <v>48</v>
      </c>
      <c r="E2374">
        <v>5</v>
      </c>
      <c r="F2374">
        <v>8</v>
      </c>
      <c r="G2374" s="1">
        <v>9</v>
      </c>
      <c r="H2374" s="1">
        <v>2.999999893E-8</v>
      </c>
      <c r="I2374" s="1">
        <v>2.5608191489999998E-8</v>
      </c>
      <c r="J2374" s="1">
        <v>0</v>
      </c>
      <c r="K2374" s="1">
        <v>0</v>
      </c>
      <c r="L2374" s="1">
        <v>36.272319789999997</v>
      </c>
      <c r="M2374">
        <f t="shared" ref="M2374:M2437" si="37">IF(D2374&gt;D2375,1,0)</f>
        <v>0</v>
      </c>
    </row>
    <row r="2375" spans="2:13" hidden="1" x14ac:dyDescent="0.3">
      <c r="B2375">
        <v>19</v>
      </c>
      <c r="C2375">
        <v>12</v>
      </c>
      <c r="D2375">
        <v>49</v>
      </c>
      <c r="E2375">
        <v>5</v>
      </c>
      <c r="F2375">
        <v>8</v>
      </c>
      <c r="G2375" s="1">
        <v>9</v>
      </c>
      <c r="H2375" s="1">
        <v>2.999999893E-8</v>
      </c>
      <c r="I2375" s="1">
        <v>2.5608191489999998E-8</v>
      </c>
      <c r="J2375" s="1">
        <v>0</v>
      </c>
      <c r="K2375" s="1">
        <v>0</v>
      </c>
      <c r="L2375" s="1">
        <v>37.044063569999999</v>
      </c>
      <c r="M2375">
        <f t="shared" si="37"/>
        <v>0</v>
      </c>
    </row>
    <row r="2376" spans="2:13" hidden="1" x14ac:dyDescent="0.3">
      <c r="B2376">
        <v>19</v>
      </c>
      <c r="C2376">
        <v>12</v>
      </c>
      <c r="D2376">
        <v>50</v>
      </c>
      <c r="E2376">
        <v>5</v>
      </c>
      <c r="F2376">
        <v>8</v>
      </c>
      <c r="G2376" s="1">
        <v>9</v>
      </c>
      <c r="H2376" s="1">
        <v>2.999999893E-8</v>
      </c>
      <c r="I2376" s="1">
        <v>2.5608191489999998E-8</v>
      </c>
      <c r="J2376" s="1">
        <v>0</v>
      </c>
      <c r="K2376" s="1">
        <v>0</v>
      </c>
      <c r="L2376" s="1">
        <v>37.815807339999999</v>
      </c>
      <c r="M2376">
        <f t="shared" si="37"/>
        <v>0</v>
      </c>
    </row>
    <row r="2377" spans="2:13" hidden="1" x14ac:dyDescent="0.3">
      <c r="B2377">
        <v>19</v>
      </c>
      <c r="C2377">
        <v>12</v>
      </c>
      <c r="D2377">
        <v>51</v>
      </c>
      <c r="E2377">
        <v>5</v>
      </c>
      <c r="F2377">
        <v>8</v>
      </c>
      <c r="G2377" s="1">
        <v>9</v>
      </c>
      <c r="H2377" s="1">
        <v>2.999999893E-8</v>
      </c>
      <c r="I2377" s="1">
        <v>2.5608191489999998E-8</v>
      </c>
      <c r="J2377" s="1">
        <v>0</v>
      </c>
      <c r="K2377" s="1">
        <v>0</v>
      </c>
      <c r="L2377" s="1">
        <v>38.587551120000001</v>
      </c>
      <c r="M2377">
        <f t="shared" si="37"/>
        <v>0</v>
      </c>
    </row>
    <row r="2378" spans="2:13" hidden="1" x14ac:dyDescent="0.3">
      <c r="B2378">
        <v>19</v>
      </c>
      <c r="C2378">
        <v>12</v>
      </c>
      <c r="D2378">
        <v>52</v>
      </c>
      <c r="E2378">
        <v>5</v>
      </c>
      <c r="F2378">
        <v>8</v>
      </c>
      <c r="G2378" s="1">
        <v>9</v>
      </c>
      <c r="H2378" s="1">
        <v>2.999999893E-8</v>
      </c>
      <c r="I2378" s="1">
        <v>2.5608191489999998E-8</v>
      </c>
      <c r="J2378" s="1">
        <v>0</v>
      </c>
      <c r="K2378" s="1">
        <v>0</v>
      </c>
      <c r="L2378" s="1">
        <v>39.359294890000001</v>
      </c>
      <c r="M2378">
        <f t="shared" si="37"/>
        <v>0</v>
      </c>
    </row>
    <row r="2379" spans="2:13" hidden="1" x14ac:dyDescent="0.3">
      <c r="B2379">
        <v>19</v>
      </c>
      <c r="C2379">
        <v>12</v>
      </c>
      <c r="D2379">
        <v>53</v>
      </c>
      <c r="E2379">
        <v>5</v>
      </c>
      <c r="F2379">
        <v>8</v>
      </c>
      <c r="G2379" s="1">
        <v>9</v>
      </c>
      <c r="H2379" s="1">
        <v>2.999999893E-8</v>
      </c>
      <c r="I2379" s="1">
        <v>2.5608191489999998E-8</v>
      </c>
      <c r="J2379" s="1">
        <v>0</v>
      </c>
      <c r="K2379" s="1">
        <v>0</v>
      </c>
      <c r="L2379" s="1">
        <v>40.131038670000002</v>
      </c>
      <c r="M2379">
        <f t="shared" si="37"/>
        <v>0</v>
      </c>
    </row>
    <row r="2380" spans="2:13" hidden="1" x14ac:dyDescent="0.3">
      <c r="B2380">
        <v>19</v>
      </c>
      <c r="C2380">
        <v>12</v>
      </c>
      <c r="D2380">
        <v>54</v>
      </c>
      <c r="E2380">
        <v>5</v>
      </c>
      <c r="F2380">
        <v>8</v>
      </c>
      <c r="G2380" s="1">
        <v>9</v>
      </c>
      <c r="H2380" s="1">
        <v>2.999999893E-8</v>
      </c>
      <c r="I2380" s="1">
        <v>2.5608191489999998E-8</v>
      </c>
      <c r="J2380" s="1">
        <v>0</v>
      </c>
      <c r="K2380" s="1">
        <v>0</v>
      </c>
      <c r="L2380" s="1">
        <v>40.902782440000003</v>
      </c>
      <c r="M2380">
        <f t="shared" si="37"/>
        <v>0</v>
      </c>
    </row>
    <row r="2381" spans="2:13" hidden="1" x14ac:dyDescent="0.3">
      <c r="B2381">
        <v>19</v>
      </c>
      <c r="C2381">
        <v>12</v>
      </c>
      <c r="D2381">
        <v>55</v>
      </c>
      <c r="E2381">
        <v>5</v>
      </c>
      <c r="F2381">
        <v>8</v>
      </c>
      <c r="G2381" s="1">
        <v>9</v>
      </c>
      <c r="H2381" s="1">
        <v>2.999999893E-8</v>
      </c>
      <c r="I2381" s="1">
        <v>2.5608191489999998E-8</v>
      </c>
      <c r="J2381" s="1">
        <v>0</v>
      </c>
      <c r="K2381" s="1">
        <v>0</v>
      </c>
      <c r="L2381" s="1">
        <v>41.674526210000003</v>
      </c>
      <c r="M2381">
        <f t="shared" si="37"/>
        <v>0</v>
      </c>
    </row>
    <row r="2382" spans="2:13" hidden="1" x14ac:dyDescent="0.3">
      <c r="B2382">
        <v>19</v>
      </c>
      <c r="C2382">
        <v>12</v>
      </c>
      <c r="D2382">
        <v>56</v>
      </c>
      <c r="E2382">
        <v>5</v>
      </c>
      <c r="F2382">
        <v>8</v>
      </c>
      <c r="G2382" s="1">
        <v>9</v>
      </c>
      <c r="H2382" s="1">
        <v>2.999999893E-8</v>
      </c>
      <c r="I2382" s="1">
        <v>2.5608191489999998E-8</v>
      </c>
      <c r="J2382" s="1">
        <v>0</v>
      </c>
      <c r="K2382" s="1">
        <v>0</v>
      </c>
      <c r="L2382" s="1">
        <v>42.237442020000003</v>
      </c>
      <c r="M2382">
        <f t="shared" si="37"/>
        <v>0</v>
      </c>
    </row>
    <row r="2383" spans="2:13" x14ac:dyDescent="0.3">
      <c r="B2383">
        <v>19</v>
      </c>
      <c r="C2383">
        <v>12</v>
      </c>
      <c r="D2383">
        <v>57</v>
      </c>
      <c r="E2383">
        <v>5</v>
      </c>
      <c r="F2383">
        <v>8</v>
      </c>
      <c r="G2383" s="1">
        <v>9</v>
      </c>
      <c r="H2383" s="1">
        <v>2.999999893E-8</v>
      </c>
      <c r="I2383" s="1">
        <v>2.5608191489999998E-8</v>
      </c>
      <c r="J2383" s="1">
        <v>0</v>
      </c>
      <c r="K2383" s="1">
        <v>0</v>
      </c>
      <c r="L2383" s="1">
        <v>42.237442020000003</v>
      </c>
      <c r="M2383">
        <f t="shared" si="37"/>
        <v>1</v>
      </c>
    </row>
    <row r="2384" spans="2:13" hidden="1" x14ac:dyDescent="0.3">
      <c r="B2384">
        <v>19</v>
      </c>
      <c r="C2384">
        <v>13</v>
      </c>
      <c r="D2384">
        <v>1</v>
      </c>
      <c r="E2384">
        <v>5</v>
      </c>
      <c r="F2384">
        <v>8</v>
      </c>
      <c r="G2384" s="1">
        <v>9</v>
      </c>
      <c r="H2384" s="1">
        <v>2.999999893E-8</v>
      </c>
      <c r="I2384" s="1">
        <v>2.5933420659999999E-8</v>
      </c>
      <c r="J2384" s="1">
        <v>0</v>
      </c>
      <c r="K2384" s="1">
        <v>0</v>
      </c>
      <c r="L2384" s="1">
        <v>0</v>
      </c>
      <c r="M2384">
        <f t="shared" si="37"/>
        <v>0</v>
      </c>
    </row>
    <row r="2385" spans="2:13" hidden="1" x14ac:dyDescent="0.3">
      <c r="B2385">
        <v>19</v>
      </c>
      <c r="C2385">
        <v>13</v>
      </c>
      <c r="D2385">
        <v>2</v>
      </c>
      <c r="E2385">
        <v>5</v>
      </c>
      <c r="F2385">
        <v>8</v>
      </c>
      <c r="G2385" s="1">
        <v>9</v>
      </c>
      <c r="H2385" s="1">
        <v>2.999999893E-8</v>
      </c>
      <c r="I2385" s="1">
        <v>2.59288764E-8</v>
      </c>
      <c r="J2385" s="1">
        <v>0</v>
      </c>
      <c r="K2385" s="1">
        <v>0</v>
      </c>
      <c r="L2385" s="1">
        <v>0</v>
      </c>
      <c r="M2385">
        <f t="shared" si="37"/>
        <v>0</v>
      </c>
    </row>
    <row r="2386" spans="2:13" x14ac:dyDescent="0.3">
      <c r="B2386">
        <v>19</v>
      </c>
      <c r="C2386">
        <v>13</v>
      </c>
      <c r="D2386">
        <v>3</v>
      </c>
      <c r="E2386">
        <v>5</v>
      </c>
      <c r="F2386">
        <v>8</v>
      </c>
      <c r="G2386" s="1">
        <v>9</v>
      </c>
      <c r="H2386" s="1">
        <v>2.999999893E-8</v>
      </c>
      <c r="I2386" s="1">
        <v>2.59288764E-8</v>
      </c>
      <c r="J2386" s="1">
        <v>0</v>
      </c>
      <c r="K2386" s="1">
        <v>0</v>
      </c>
      <c r="L2386" s="1">
        <v>0</v>
      </c>
      <c r="M2386">
        <f t="shared" si="37"/>
        <v>1</v>
      </c>
    </row>
    <row r="2387" spans="2:13" hidden="1" x14ac:dyDescent="0.3">
      <c r="B2387">
        <v>19</v>
      </c>
      <c r="C2387">
        <v>14</v>
      </c>
      <c r="D2387">
        <v>1</v>
      </c>
      <c r="E2387">
        <v>5</v>
      </c>
      <c r="F2387">
        <v>8</v>
      </c>
      <c r="G2387" s="1">
        <v>9</v>
      </c>
      <c r="H2387" s="1">
        <v>2.999999893E-8</v>
      </c>
      <c r="I2387" s="1">
        <v>2.6157972810000001E-8</v>
      </c>
      <c r="J2387" s="1">
        <v>0</v>
      </c>
      <c r="K2387" s="1">
        <v>0</v>
      </c>
      <c r="L2387" s="1">
        <v>0</v>
      </c>
      <c r="M2387">
        <f t="shared" si="37"/>
        <v>0</v>
      </c>
    </row>
    <row r="2388" spans="2:13" hidden="1" x14ac:dyDescent="0.3">
      <c r="B2388">
        <v>19</v>
      </c>
      <c r="C2388">
        <v>14</v>
      </c>
      <c r="D2388">
        <v>2</v>
      </c>
      <c r="E2388">
        <v>5</v>
      </c>
      <c r="F2388">
        <v>8</v>
      </c>
      <c r="G2388" s="1">
        <v>9</v>
      </c>
      <c r="H2388" s="1">
        <v>2.999999893E-8</v>
      </c>
      <c r="I2388" s="1">
        <v>2.6157972810000001E-8</v>
      </c>
      <c r="J2388" s="1">
        <v>0</v>
      </c>
      <c r="K2388" s="1">
        <v>0</v>
      </c>
      <c r="L2388" s="1">
        <v>0</v>
      </c>
      <c r="M2388">
        <f t="shared" si="37"/>
        <v>0</v>
      </c>
    </row>
    <row r="2389" spans="2:13" x14ac:dyDescent="0.3">
      <c r="B2389">
        <v>19</v>
      </c>
      <c r="C2389">
        <v>14</v>
      </c>
      <c r="D2389">
        <v>3</v>
      </c>
      <c r="E2389">
        <v>5</v>
      </c>
      <c r="F2389">
        <v>8</v>
      </c>
      <c r="G2389" s="1">
        <v>9</v>
      </c>
      <c r="H2389" s="1">
        <v>2.999999893E-8</v>
      </c>
      <c r="I2389" s="1">
        <v>2.6157972810000001E-8</v>
      </c>
      <c r="J2389" s="1">
        <v>0</v>
      </c>
      <c r="K2389" s="1">
        <v>0</v>
      </c>
      <c r="L2389" s="1">
        <v>0</v>
      </c>
      <c r="M2389">
        <f t="shared" si="37"/>
        <v>1</v>
      </c>
    </row>
    <row r="2390" spans="2:13" hidden="1" x14ac:dyDescent="0.3">
      <c r="B2390">
        <v>19</v>
      </c>
      <c r="C2390">
        <v>15</v>
      </c>
      <c r="D2390">
        <v>1</v>
      </c>
      <c r="E2390">
        <v>5</v>
      </c>
      <c r="F2390">
        <v>8</v>
      </c>
      <c r="G2390" s="1">
        <v>9</v>
      </c>
      <c r="H2390" s="1">
        <v>2.999999893E-8</v>
      </c>
      <c r="I2390" s="1">
        <v>2.636745214E-8</v>
      </c>
      <c r="J2390" s="1">
        <v>0</v>
      </c>
      <c r="K2390" s="1">
        <v>0</v>
      </c>
      <c r="L2390" s="1">
        <v>0</v>
      </c>
      <c r="M2390">
        <f t="shared" si="37"/>
        <v>0</v>
      </c>
    </row>
    <row r="2391" spans="2:13" hidden="1" x14ac:dyDescent="0.3">
      <c r="B2391">
        <v>19</v>
      </c>
      <c r="C2391">
        <v>15</v>
      </c>
      <c r="D2391">
        <v>2</v>
      </c>
      <c r="E2391">
        <v>5</v>
      </c>
      <c r="F2391">
        <v>8</v>
      </c>
      <c r="G2391" s="1">
        <v>9</v>
      </c>
      <c r="H2391" s="1">
        <v>2.999999893E-8</v>
      </c>
      <c r="I2391" s="1">
        <v>2.636745214E-8</v>
      </c>
      <c r="J2391" s="1">
        <v>0</v>
      </c>
      <c r="K2391" s="1">
        <v>0</v>
      </c>
      <c r="L2391" s="1">
        <v>0</v>
      </c>
      <c r="M2391">
        <f t="shared" si="37"/>
        <v>0</v>
      </c>
    </row>
    <row r="2392" spans="2:13" x14ac:dyDescent="0.3">
      <c r="B2392">
        <v>19</v>
      </c>
      <c r="C2392">
        <v>15</v>
      </c>
      <c r="D2392">
        <v>3</v>
      </c>
      <c r="E2392">
        <v>5</v>
      </c>
      <c r="F2392">
        <v>8</v>
      </c>
      <c r="G2392" s="1">
        <v>9</v>
      </c>
      <c r="H2392" s="1">
        <v>2.999999893E-8</v>
      </c>
      <c r="I2392" s="1">
        <v>2.636745214E-8</v>
      </c>
      <c r="J2392" s="1">
        <v>0</v>
      </c>
      <c r="K2392" s="1">
        <v>0</v>
      </c>
      <c r="L2392" s="1">
        <v>0</v>
      </c>
      <c r="M2392">
        <f t="shared" si="37"/>
        <v>1</v>
      </c>
    </row>
    <row r="2393" spans="2:13" hidden="1" x14ac:dyDescent="0.3">
      <c r="B2393">
        <v>19</v>
      </c>
      <c r="C2393">
        <v>16</v>
      </c>
      <c r="D2393">
        <v>1</v>
      </c>
      <c r="E2393">
        <v>5</v>
      </c>
      <c r="F2393">
        <v>8</v>
      </c>
      <c r="G2393" s="1">
        <v>9</v>
      </c>
      <c r="H2393" s="1">
        <v>2.999999893E-8</v>
      </c>
      <c r="I2393" s="1">
        <v>2.6464264390000001E-8</v>
      </c>
      <c r="J2393" s="1">
        <v>0</v>
      </c>
      <c r="K2393" s="1">
        <v>0</v>
      </c>
      <c r="L2393" s="1">
        <v>0</v>
      </c>
      <c r="M2393">
        <f t="shared" si="37"/>
        <v>0</v>
      </c>
    </row>
    <row r="2394" spans="2:13" hidden="1" x14ac:dyDescent="0.3">
      <c r="B2394">
        <v>19</v>
      </c>
      <c r="C2394">
        <v>16</v>
      </c>
      <c r="D2394">
        <v>2</v>
      </c>
      <c r="E2394">
        <v>5</v>
      </c>
      <c r="F2394">
        <v>8</v>
      </c>
      <c r="G2394" s="1">
        <v>9</v>
      </c>
      <c r="H2394" s="1">
        <v>2.999999893E-8</v>
      </c>
      <c r="I2394" s="1">
        <v>2.6464264390000001E-8</v>
      </c>
      <c r="J2394" s="1">
        <v>0</v>
      </c>
      <c r="K2394" s="1">
        <v>0</v>
      </c>
      <c r="L2394" s="1">
        <v>0</v>
      </c>
      <c r="M2394">
        <f t="shared" si="37"/>
        <v>0</v>
      </c>
    </row>
    <row r="2395" spans="2:13" x14ac:dyDescent="0.3">
      <c r="B2395">
        <v>19</v>
      </c>
      <c r="C2395">
        <v>16</v>
      </c>
      <c r="D2395">
        <v>3</v>
      </c>
      <c r="E2395">
        <v>5</v>
      </c>
      <c r="F2395">
        <v>8</v>
      </c>
      <c r="G2395" s="1">
        <v>9</v>
      </c>
      <c r="H2395" s="1">
        <v>2.999999893E-8</v>
      </c>
      <c r="I2395" s="1">
        <v>2.6464264390000001E-8</v>
      </c>
      <c r="J2395" s="1">
        <v>0</v>
      </c>
      <c r="K2395" s="1">
        <v>0</v>
      </c>
      <c r="L2395" s="1">
        <v>0</v>
      </c>
      <c r="M2395">
        <f t="shared" si="37"/>
        <v>1</v>
      </c>
    </row>
    <row r="2396" spans="2:13" hidden="1" x14ac:dyDescent="0.3">
      <c r="B2396">
        <v>19</v>
      </c>
      <c r="C2396">
        <v>17</v>
      </c>
      <c r="D2396">
        <v>1</v>
      </c>
      <c r="E2396">
        <v>5</v>
      </c>
      <c r="F2396">
        <v>8</v>
      </c>
      <c r="G2396" s="1">
        <v>9</v>
      </c>
      <c r="H2396" s="1">
        <v>2.999999893E-8</v>
      </c>
      <c r="I2396" s="1">
        <v>2.664142609E-8</v>
      </c>
      <c r="J2396" s="1">
        <v>0</v>
      </c>
      <c r="K2396" s="1">
        <v>0</v>
      </c>
      <c r="L2396" s="1">
        <v>0</v>
      </c>
      <c r="M2396">
        <f t="shared" si="37"/>
        <v>0</v>
      </c>
    </row>
    <row r="2397" spans="2:13" hidden="1" x14ac:dyDescent="0.3">
      <c r="B2397">
        <v>19</v>
      </c>
      <c r="C2397">
        <v>17</v>
      </c>
      <c r="D2397">
        <v>2</v>
      </c>
      <c r="E2397">
        <v>5</v>
      </c>
      <c r="F2397">
        <v>8</v>
      </c>
      <c r="G2397" s="1">
        <v>9</v>
      </c>
      <c r="H2397" s="1">
        <v>2.999999893E-8</v>
      </c>
      <c r="I2397" s="1">
        <v>2.664142609E-8</v>
      </c>
      <c r="J2397" s="1">
        <v>0</v>
      </c>
      <c r="K2397" s="1">
        <v>0</v>
      </c>
      <c r="L2397" s="1">
        <v>0</v>
      </c>
      <c r="M2397">
        <f t="shared" si="37"/>
        <v>0</v>
      </c>
    </row>
    <row r="2398" spans="2:13" x14ac:dyDescent="0.3">
      <c r="B2398">
        <v>19</v>
      </c>
      <c r="C2398">
        <v>17</v>
      </c>
      <c r="D2398">
        <v>3</v>
      </c>
      <c r="E2398">
        <v>5</v>
      </c>
      <c r="F2398">
        <v>8</v>
      </c>
      <c r="G2398" s="1">
        <v>9</v>
      </c>
      <c r="H2398" s="1">
        <v>2.999999893E-8</v>
      </c>
      <c r="I2398" s="1">
        <v>2.664142609E-8</v>
      </c>
      <c r="J2398" s="1">
        <v>0</v>
      </c>
      <c r="K2398" s="1">
        <v>0</v>
      </c>
      <c r="L2398" s="1">
        <v>0</v>
      </c>
      <c r="M2398">
        <f t="shared" si="37"/>
        <v>1</v>
      </c>
    </row>
    <row r="2399" spans="2:13" hidden="1" x14ac:dyDescent="0.3">
      <c r="B2399">
        <v>19</v>
      </c>
      <c r="C2399">
        <v>18</v>
      </c>
      <c r="D2399">
        <v>1</v>
      </c>
      <c r="E2399">
        <v>5</v>
      </c>
      <c r="F2399">
        <v>8</v>
      </c>
      <c r="G2399" s="1">
        <v>9</v>
      </c>
      <c r="H2399" s="1">
        <v>2.999999893E-8</v>
      </c>
      <c r="I2399" s="1">
        <v>2.695595026E-8</v>
      </c>
      <c r="J2399" s="1">
        <v>0</v>
      </c>
      <c r="K2399" s="1">
        <v>0</v>
      </c>
      <c r="L2399" s="1">
        <v>0</v>
      </c>
      <c r="M2399">
        <f t="shared" si="37"/>
        <v>0</v>
      </c>
    </row>
    <row r="2400" spans="2:13" hidden="1" x14ac:dyDescent="0.3">
      <c r="B2400">
        <v>19</v>
      </c>
      <c r="C2400">
        <v>18</v>
      </c>
      <c r="D2400">
        <v>2</v>
      </c>
      <c r="E2400">
        <v>5</v>
      </c>
      <c r="F2400">
        <v>8</v>
      </c>
      <c r="G2400" s="1">
        <v>9</v>
      </c>
      <c r="H2400" s="1">
        <v>2.999999893E-8</v>
      </c>
      <c r="I2400" s="1">
        <v>2.695595026E-8</v>
      </c>
      <c r="J2400" s="1">
        <v>0</v>
      </c>
      <c r="K2400" s="1">
        <v>0</v>
      </c>
      <c r="L2400" s="1">
        <v>0</v>
      </c>
      <c r="M2400">
        <f t="shared" si="37"/>
        <v>0</v>
      </c>
    </row>
    <row r="2401" spans="2:13" x14ac:dyDescent="0.3">
      <c r="B2401">
        <v>19</v>
      </c>
      <c r="C2401">
        <v>18</v>
      </c>
      <c r="D2401">
        <v>3</v>
      </c>
      <c r="E2401">
        <v>5</v>
      </c>
      <c r="F2401">
        <v>8</v>
      </c>
      <c r="G2401" s="1">
        <v>9</v>
      </c>
      <c r="H2401" s="1">
        <v>2.999999893E-8</v>
      </c>
      <c r="I2401" s="1">
        <v>2.695595026E-8</v>
      </c>
      <c r="J2401" s="1">
        <v>0</v>
      </c>
      <c r="K2401" s="1">
        <v>0</v>
      </c>
      <c r="L2401" s="1">
        <v>0</v>
      </c>
      <c r="M2401">
        <f t="shared" si="37"/>
        <v>1</v>
      </c>
    </row>
    <row r="2402" spans="2:13" hidden="1" x14ac:dyDescent="0.3">
      <c r="B2402">
        <v>19</v>
      </c>
      <c r="C2402">
        <v>19</v>
      </c>
      <c r="D2402">
        <v>1</v>
      </c>
      <c r="E2402">
        <v>5</v>
      </c>
      <c r="F2402">
        <v>8</v>
      </c>
      <c r="G2402" s="1">
        <v>9</v>
      </c>
      <c r="H2402" s="1">
        <v>2.999999893E-8</v>
      </c>
      <c r="I2402" s="1">
        <v>2.794930935E-8</v>
      </c>
      <c r="J2402" s="1">
        <v>0</v>
      </c>
      <c r="K2402" s="1">
        <v>0</v>
      </c>
      <c r="L2402" s="1">
        <v>15.29680347</v>
      </c>
      <c r="M2402">
        <f t="shared" si="37"/>
        <v>0</v>
      </c>
    </row>
    <row r="2403" spans="2:13" hidden="1" x14ac:dyDescent="0.3">
      <c r="B2403">
        <v>19</v>
      </c>
      <c r="C2403">
        <v>19</v>
      </c>
      <c r="D2403">
        <v>2</v>
      </c>
      <c r="E2403">
        <v>5</v>
      </c>
      <c r="F2403">
        <v>8</v>
      </c>
      <c r="G2403" s="1">
        <v>9</v>
      </c>
      <c r="H2403" s="1">
        <v>2.999999893E-8</v>
      </c>
      <c r="I2403" s="1">
        <v>2.818088055E-8</v>
      </c>
      <c r="J2403" s="1">
        <v>0</v>
      </c>
      <c r="K2403" s="1">
        <v>0</v>
      </c>
      <c r="L2403" s="1">
        <v>0.33017283679999998</v>
      </c>
      <c r="M2403">
        <f t="shared" si="37"/>
        <v>0</v>
      </c>
    </row>
    <row r="2404" spans="2:13" hidden="1" x14ac:dyDescent="0.3">
      <c r="B2404">
        <v>19</v>
      </c>
      <c r="C2404">
        <v>19</v>
      </c>
      <c r="D2404">
        <v>3</v>
      </c>
      <c r="E2404">
        <v>5</v>
      </c>
      <c r="F2404">
        <v>8</v>
      </c>
      <c r="G2404" s="1">
        <v>9</v>
      </c>
      <c r="H2404" s="1">
        <v>2.999999893E-8</v>
      </c>
      <c r="I2404" s="1">
        <v>2.800071239E-8</v>
      </c>
      <c r="J2404" s="1">
        <v>0</v>
      </c>
      <c r="K2404" s="1">
        <v>0</v>
      </c>
      <c r="L2404" s="1">
        <v>0.62065464260000003</v>
      </c>
      <c r="M2404">
        <f t="shared" si="37"/>
        <v>0</v>
      </c>
    </row>
    <row r="2405" spans="2:13" x14ac:dyDescent="0.3">
      <c r="B2405">
        <v>19</v>
      </c>
      <c r="C2405">
        <v>19</v>
      </c>
      <c r="D2405">
        <v>4</v>
      </c>
      <c r="E2405">
        <v>5</v>
      </c>
      <c r="F2405">
        <v>8</v>
      </c>
      <c r="G2405" s="1">
        <v>9</v>
      </c>
      <c r="H2405" s="1">
        <v>2.999999893E-8</v>
      </c>
      <c r="I2405" s="1">
        <v>2.803781509E-8</v>
      </c>
      <c r="J2405" s="1">
        <v>0</v>
      </c>
      <c r="K2405" s="1">
        <v>0</v>
      </c>
      <c r="L2405" s="1">
        <v>0.94196039440000001</v>
      </c>
      <c r="M2405">
        <f t="shared" si="37"/>
        <v>1</v>
      </c>
    </row>
    <row r="2406" spans="2:13" hidden="1" x14ac:dyDescent="0.3">
      <c r="B2406">
        <v>19</v>
      </c>
      <c r="C2406">
        <v>20</v>
      </c>
      <c r="D2406">
        <v>1</v>
      </c>
      <c r="E2406">
        <v>5</v>
      </c>
      <c r="F2406">
        <v>8</v>
      </c>
      <c r="G2406" s="1">
        <v>9</v>
      </c>
      <c r="H2406" s="1">
        <v>2.999999893E-8</v>
      </c>
      <c r="I2406" s="1">
        <v>2.8968408109999999E-8</v>
      </c>
      <c r="J2406" s="1">
        <v>0</v>
      </c>
      <c r="K2406" s="1">
        <v>0</v>
      </c>
      <c r="L2406" s="1">
        <v>50</v>
      </c>
      <c r="M2406">
        <f t="shared" si="37"/>
        <v>0</v>
      </c>
    </row>
    <row r="2407" spans="2:13" hidden="1" x14ac:dyDescent="0.3">
      <c r="B2407">
        <v>19</v>
      </c>
      <c r="C2407">
        <v>20</v>
      </c>
      <c r="D2407">
        <v>2</v>
      </c>
      <c r="E2407">
        <v>5</v>
      </c>
      <c r="F2407">
        <v>8</v>
      </c>
      <c r="G2407" s="1">
        <v>9</v>
      </c>
      <c r="H2407" s="1">
        <v>2.999999893E-8</v>
      </c>
      <c r="I2407" s="1">
        <v>2.8968408109999999E-8</v>
      </c>
      <c r="J2407" s="1">
        <v>0</v>
      </c>
      <c r="K2407" s="1">
        <v>0</v>
      </c>
      <c r="L2407" s="1">
        <v>0.1602490097</v>
      </c>
      <c r="M2407">
        <f t="shared" si="37"/>
        <v>0</v>
      </c>
    </row>
    <row r="2408" spans="2:13" hidden="1" x14ac:dyDescent="0.3">
      <c r="B2408">
        <v>19</v>
      </c>
      <c r="C2408">
        <v>20</v>
      </c>
      <c r="D2408">
        <v>3</v>
      </c>
      <c r="E2408">
        <v>5</v>
      </c>
      <c r="F2408">
        <v>8</v>
      </c>
      <c r="G2408" s="1">
        <v>9</v>
      </c>
      <c r="H2408" s="1">
        <v>2.999999893E-8</v>
      </c>
      <c r="I2408" s="1">
        <v>2.894782782E-8</v>
      </c>
      <c r="J2408" s="1">
        <v>0</v>
      </c>
      <c r="K2408" s="1">
        <v>0</v>
      </c>
      <c r="L2408" s="1">
        <v>0.32049798969999999</v>
      </c>
      <c r="M2408">
        <f t="shared" si="37"/>
        <v>0</v>
      </c>
    </row>
    <row r="2409" spans="2:13" x14ac:dyDescent="0.3">
      <c r="B2409">
        <v>19</v>
      </c>
      <c r="C2409">
        <v>20</v>
      </c>
      <c r="D2409">
        <v>4</v>
      </c>
      <c r="E2409">
        <v>5</v>
      </c>
      <c r="F2409">
        <v>8</v>
      </c>
      <c r="G2409" s="1">
        <v>9</v>
      </c>
      <c r="H2409" s="1">
        <v>2.999999893E-8</v>
      </c>
      <c r="I2409" s="1">
        <v>2.8947837349999999E-8</v>
      </c>
      <c r="J2409" s="1">
        <v>0</v>
      </c>
      <c r="K2409" s="1">
        <v>0</v>
      </c>
      <c r="L2409" s="1">
        <v>0.48406016829999998</v>
      </c>
      <c r="M2409">
        <f t="shared" si="37"/>
        <v>1</v>
      </c>
    </row>
    <row r="2410" spans="2:13" hidden="1" x14ac:dyDescent="0.3">
      <c r="B2410">
        <v>19</v>
      </c>
      <c r="C2410">
        <v>21</v>
      </c>
      <c r="D2410">
        <v>1</v>
      </c>
      <c r="E2410">
        <v>5</v>
      </c>
      <c r="F2410">
        <v>8</v>
      </c>
      <c r="G2410" s="1">
        <v>9</v>
      </c>
      <c r="H2410" s="1">
        <v>2.999999893E-8</v>
      </c>
      <c r="I2410" s="1">
        <v>2.9731884000000001E-8</v>
      </c>
      <c r="J2410" s="1">
        <v>0</v>
      </c>
      <c r="K2410" s="1">
        <v>0</v>
      </c>
      <c r="L2410" s="1">
        <v>50</v>
      </c>
      <c r="M2410">
        <f t="shared" si="37"/>
        <v>0</v>
      </c>
    </row>
    <row r="2411" spans="2:13" hidden="1" x14ac:dyDescent="0.3">
      <c r="B2411">
        <v>19</v>
      </c>
      <c r="C2411">
        <v>21</v>
      </c>
      <c r="D2411">
        <v>2</v>
      </c>
      <c r="E2411">
        <v>5</v>
      </c>
      <c r="F2411">
        <v>8</v>
      </c>
      <c r="G2411" s="1">
        <v>9</v>
      </c>
      <c r="H2411" s="1">
        <v>2.999999893E-8</v>
      </c>
      <c r="I2411" s="1">
        <v>2.9731884000000001E-8</v>
      </c>
      <c r="J2411" s="1">
        <v>0</v>
      </c>
      <c r="K2411" s="1">
        <v>0</v>
      </c>
      <c r="L2411" s="1">
        <v>4.0579907599999999E-2</v>
      </c>
      <c r="M2411">
        <f t="shared" si="37"/>
        <v>0</v>
      </c>
    </row>
    <row r="2412" spans="2:13" hidden="1" x14ac:dyDescent="0.3">
      <c r="B2412">
        <v>19</v>
      </c>
      <c r="C2412">
        <v>21</v>
      </c>
      <c r="D2412">
        <v>3</v>
      </c>
      <c r="E2412">
        <v>5</v>
      </c>
      <c r="F2412">
        <v>8</v>
      </c>
      <c r="G2412" s="1">
        <v>9</v>
      </c>
      <c r="H2412" s="1">
        <v>2.999999893E-8</v>
      </c>
      <c r="I2412" s="1">
        <v>2.9731884000000001E-8</v>
      </c>
      <c r="J2412" s="1">
        <v>0</v>
      </c>
      <c r="K2412" s="1">
        <v>0</v>
      </c>
      <c r="L2412" s="1">
        <v>8.1159807740000006E-2</v>
      </c>
      <c r="M2412">
        <f t="shared" si="37"/>
        <v>0</v>
      </c>
    </row>
    <row r="2413" spans="2:13" hidden="1" x14ac:dyDescent="0.3">
      <c r="B2413">
        <v>19</v>
      </c>
      <c r="C2413">
        <v>21</v>
      </c>
      <c r="D2413">
        <v>4</v>
      </c>
      <c r="E2413">
        <v>5</v>
      </c>
      <c r="F2413">
        <v>8</v>
      </c>
      <c r="G2413" s="1">
        <v>9</v>
      </c>
      <c r="H2413" s="1">
        <v>2.999999893E-8</v>
      </c>
      <c r="I2413" s="1">
        <v>2.9731884000000001E-8</v>
      </c>
      <c r="J2413" s="1">
        <v>0</v>
      </c>
      <c r="K2413" s="1">
        <v>0</v>
      </c>
      <c r="L2413" s="1">
        <v>0.12173970789999999</v>
      </c>
      <c r="M2413">
        <f t="shared" si="37"/>
        <v>0</v>
      </c>
    </row>
    <row r="2414" spans="2:13" x14ac:dyDescent="0.3">
      <c r="B2414">
        <v>19</v>
      </c>
      <c r="C2414">
        <v>21</v>
      </c>
      <c r="D2414">
        <v>5</v>
      </c>
      <c r="E2414">
        <v>5</v>
      </c>
      <c r="F2414">
        <v>8</v>
      </c>
      <c r="G2414" s="1">
        <v>9</v>
      </c>
      <c r="H2414" s="1">
        <v>2.999999893E-8</v>
      </c>
      <c r="I2414" s="1">
        <v>2.9731884000000001E-8</v>
      </c>
      <c r="J2414" s="1">
        <v>0</v>
      </c>
      <c r="K2414" s="1">
        <v>0</v>
      </c>
      <c r="L2414" s="1">
        <v>0.16231964530000001</v>
      </c>
      <c r="M2414">
        <f t="shared" si="37"/>
        <v>1</v>
      </c>
    </row>
    <row r="2415" spans="2:13" hidden="1" x14ac:dyDescent="0.3">
      <c r="B2415">
        <v>19</v>
      </c>
      <c r="C2415">
        <v>22</v>
      </c>
      <c r="D2415">
        <v>1</v>
      </c>
      <c r="E2415">
        <v>5</v>
      </c>
      <c r="F2415">
        <v>8</v>
      </c>
      <c r="G2415" s="1">
        <v>9</v>
      </c>
      <c r="H2415" s="1">
        <v>2.999999893E-8</v>
      </c>
      <c r="I2415" s="1">
        <v>2.999999762E-8</v>
      </c>
      <c r="J2415" s="1">
        <v>0</v>
      </c>
      <c r="K2415" s="1">
        <v>0</v>
      </c>
      <c r="L2415" s="1">
        <v>50</v>
      </c>
      <c r="M2415">
        <f t="shared" si="37"/>
        <v>0</v>
      </c>
    </row>
    <row r="2416" spans="2:13" hidden="1" x14ac:dyDescent="0.3">
      <c r="B2416">
        <v>19</v>
      </c>
      <c r="C2416">
        <v>22</v>
      </c>
      <c r="D2416">
        <v>2</v>
      </c>
      <c r="E2416">
        <v>5</v>
      </c>
      <c r="F2416">
        <v>8</v>
      </c>
      <c r="G2416" s="1">
        <v>9</v>
      </c>
      <c r="H2416" s="1">
        <v>2.999999893E-8</v>
      </c>
      <c r="I2416" s="1">
        <v>2.999999762E-8</v>
      </c>
      <c r="J2416" s="1">
        <v>0</v>
      </c>
      <c r="K2416" s="1">
        <v>0</v>
      </c>
      <c r="L2416" s="1">
        <v>1.9705248630000001E-7</v>
      </c>
      <c r="M2416">
        <f t="shared" si="37"/>
        <v>0</v>
      </c>
    </row>
    <row r="2417" spans="2:13" hidden="1" x14ac:dyDescent="0.3">
      <c r="B2417">
        <v>19</v>
      </c>
      <c r="C2417">
        <v>22</v>
      </c>
      <c r="D2417">
        <v>3</v>
      </c>
      <c r="E2417">
        <v>5</v>
      </c>
      <c r="F2417">
        <v>8</v>
      </c>
      <c r="G2417" s="1">
        <v>9</v>
      </c>
      <c r="H2417" s="1">
        <v>2.999999893E-8</v>
      </c>
      <c r="I2417" s="1">
        <v>2.9989247320000002E-8</v>
      </c>
      <c r="J2417" s="1">
        <v>0</v>
      </c>
      <c r="K2417" s="1">
        <v>0</v>
      </c>
      <c r="L2417" s="1">
        <v>3.9410497269999999E-7</v>
      </c>
      <c r="M2417">
        <f t="shared" si="37"/>
        <v>0</v>
      </c>
    </row>
    <row r="2418" spans="2:13" hidden="1" x14ac:dyDescent="0.3">
      <c r="B2418">
        <v>19</v>
      </c>
      <c r="C2418">
        <v>22</v>
      </c>
      <c r="D2418">
        <v>4</v>
      </c>
      <c r="E2418">
        <v>5</v>
      </c>
      <c r="F2418">
        <v>8</v>
      </c>
      <c r="G2418" s="1">
        <v>9</v>
      </c>
      <c r="H2418" s="1">
        <v>2.999999893E-8</v>
      </c>
      <c r="I2418" s="1">
        <v>2.9988877770000001E-8</v>
      </c>
      <c r="J2418" s="1">
        <v>0</v>
      </c>
      <c r="K2418" s="1">
        <v>0</v>
      </c>
      <c r="L2418" s="1">
        <v>1.6137134520000001E-3</v>
      </c>
      <c r="M2418">
        <f t="shared" si="37"/>
        <v>0</v>
      </c>
    </row>
    <row r="2419" spans="2:13" x14ac:dyDescent="0.3">
      <c r="B2419">
        <v>19</v>
      </c>
      <c r="C2419">
        <v>22</v>
      </c>
      <c r="D2419">
        <v>5</v>
      </c>
      <c r="E2419">
        <v>5</v>
      </c>
      <c r="F2419">
        <v>8</v>
      </c>
      <c r="G2419" s="1">
        <v>9</v>
      </c>
      <c r="H2419" s="1">
        <v>2.999999893E-8</v>
      </c>
      <c r="I2419" s="1">
        <v>2.9988007550000002E-8</v>
      </c>
      <c r="J2419" s="1">
        <v>0</v>
      </c>
      <c r="K2419" s="1">
        <v>0</v>
      </c>
      <c r="L2419" s="1">
        <v>3.2825055530000002E-3</v>
      </c>
      <c r="M2419">
        <f t="shared" si="37"/>
        <v>1</v>
      </c>
    </row>
    <row r="2420" spans="2:13" hidden="1" x14ac:dyDescent="0.3">
      <c r="B2420">
        <v>19</v>
      </c>
      <c r="C2420">
        <v>23</v>
      </c>
      <c r="D2420">
        <v>1</v>
      </c>
      <c r="E2420">
        <v>5</v>
      </c>
      <c r="F2420">
        <v>8</v>
      </c>
      <c r="G2420" s="1">
        <v>9</v>
      </c>
      <c r="H2420" s="1">
        <v>2.999999893E-8</v>
      </c>
      <c r="I2420" s="1">
        <v>2.9974925519999999E-8</v>
      </c>
      <c r="J2420" s="1">
        <v>0</v>
      </c>
      <c r="K2420" s="1">
        <v>0</v>
      </c>
      <c r="L2420" s="1">
        <v>50</v>
      </c>
      <c r="M2420">
        <f t="shared" si="37"/>
        <v>0</v>
      </c>
    </row>
    <row r="2421" spans="2:13" hidden="1" x14ac:dyDescent="0.3">
      <c r="B2421">
        <v>19</v>
      </c>
      <c r="C2421">
        <v>23</v>
      </c>
      <c r="D2421">
        <v>2</v>
      </c>
      <c r="E2421">
        <v>5</v>
      </c>
      <c r="F2421">
        <v>8</v>
      </c>
      <c r="G2421" s="1">
        <v>9</v>
      </c>
      <c r="H2421" s="1">
        <v>2.999999893E-8</v>
      </c>
      <c r="I2421" s="1">
        <v>2.999999762E-8</v>
      </c>
      <c r="J2421" s="1">
        <v>0</v>
      </c>
      <c r="K2421" s="1">
        <v>0</v>
      </c>
      <c r="L2421" s="1">
        <v>3.7641576490000002E-3</v>
      </c>
      <c r="M2421">
        <f t="shared" si="37"/>
        <v>0</v>
      </c>
    </row>
    <row r="2422" spans="2:13" hidden="1" x14ac:dyDescent="0.3">
      <c r="B2422">
        <v>19</v>
      </c>
      <c r="C2422">
        <v>23</v>
      </c>
      <c r="D2422">
        <v>3</v>
      </c>
      <c r="E2422">
        <v>5</v>
      </c>
      <c r="F2422">
        <v>8</v>
      </c>
      <c r="G2422" s="1">
        <v>9</v>
      </c>
      <c r="H2422" s="1">
        <v>2.999999893E-8</v>
      </c>
      <c r="I2422" s="1">
        <v>2.9974925519999999E-8</v>
      </c>
      <c r="J2422" s="1">
        <v>0</v>
      </c>
      <c r="K2422" s="1">
        <v>0</v>
      </c>
      <c r="L2422" s="1">
        <v>3.7643546239999998E-3</v>
      </c>
      <c r="M2422">
        <f t="shared" si="37"/>
        <v>0</v>
      </c>
    </row>
    <row r="2423" spans="2:13" hidden="1" x14ac:dyDescent="0.3">
      <c r="B2423">
        <v>19</v>
      </c>
      <c r="C2423">
        <v>23</v>
      </c>
      <c r="D2423">
        <v>4</v>
      </c>
      <c r="E2423">
        <v>5</v>
      </c>
      <c r="F2423">
        <v>8</v>
      </c>
      <c r="G2423" s="1">
        <v>9</v>
      </c>
      <c r="H2423" s="1">
        <v>2.999999893E-8</v>
      </c>
      <c r="I2423" s="1">
        <v>2.9974925519999999E-8</v>
      </c>
      <c r="J2423" s="1">
        <v>0</v>
      </c>
      <c r="K2423" s="1">
        <v>0</v>
      </c>
      <c r="L2423" s="1">
        <v>7.5285136699999996E-3</v>
      </c>
      <c r="M2423">
        <f t="shared" si="37"/>
        <v>0</v>
      </c>
    </row>
    <row r="2424" spans="2:13" x14ac:dyDescent="0.3">
      <c r="B2424">
        <v>19</v>
      </c>
      <c r="C2424">
        <v>23</v>
      </c>
      <c r="D2424">
        <v>5</v>
      </c>
      <c r="E2424">
        <v>5</v>
      </c>
      <c r="F2424">
        <v>8</v>
      </c>
      <c r="G2424" s="1">
        <v>9</v>
      </c>
      <c r="H2424" s="1">
        <v>2.999999893E-8</v>
      </c>
      <c r="I2424" s="1">
        <v>2.9974925519999999E-8</v>
      </c>
      <c r="J2424" s="1">
        <v>0</v>
      </c>
      <c r="K2424" s="1">
        <v>0</v>
      </c>
      <c r="L2424" s="1">
        <v>1.129266992E-2</v>
      </c>
      <c r="M2424">
        <f t="shared" si="37"/>
        <v>1</v>
      </c>
    </row>
    <row r="2425" spans="2:13" hidden="1" x14ac:dyDescent="0.3">
      <c r="B2425">
        <v>19</v>
      </c>
      <c r="C2425">
        <v>24</v>
      </c>
      <c r="D2425">
        <v>1</v>
      </c>
      <c r="E2425">
        <v>5</v>
      </c>
      <c r="F2425">
        <v>8</v>
      </c>
      <c r="G2425" s="1">
        <v>9</v>
      </c>
      <c r="H2425" s="1">
        <v>2.999999893E-8</v>
      </c>
      <c r="I2425" s="1">
        <v>2.997406244E-8</v>
      </c>
      <c r="J2425" s="1">
        <v>0</v>
      </c>
      <c r="K2425" s="1">
        <v>0</v>
      </c>
      <c r="L2425" s="1">
        <v>50</v>
      </c>
      <c r="M2425">
        <f t="shared" si="37"/>
        <v>0</v>
      </c>
    </row>
    <row r="2426" spans="2:13" hidden="1" x14ac:dyDescent="0.3">
      <c r="B2426">
        <v>19</v>
      </c>
      <c r="C2426">
        <v>24</v>
      </c>
      <c r="D2426">
        <v>2</v>
      </c>
      <c r="E2426">
        <v>5</v>
      </c>
      <c r="F2426">
        <v>8</v>
      </c>
      <c r="G2426" s="1">
        <v>9</v>
      </c>
      <c r="H2426" s="1">
        <v>2.999999893E-8</v>
      </c>
      <c r="I2426" s="1">
        <v>2.999999762E-8</v>
      </c>
      <c r="J2426" s="1">
        <v>0</v>
      </c>
      <c r="K2426" s="1">
        <v>0</v>
      </c>
      <c r="L2426" s="1">
        <v>3.8938394280000001E-3</v>
      </c>
      <c r="M2426">
        <f t="shared" si="37"/>
        <v>0</v>
      </c>
    </row>
    <row r="2427" spans="2:13" hidden="1" x14ac:dyDescent="0.3">
      <c r="B2427">
        <v>19</v>
      </c>
      <c r="C2427">
        <v>24</v>
      </c>
      <c r="D2427">
        <v>3</v>
      </c>
      <c r="E2427">
        <v>5</v>
      </c>
      <c r="F2427">
        <v>8</v>
      </c>
      <c r="G2427" s="1">
        <v>9</v>
      </c>
      <c r="H2427" s="1">
        <v>2.999999893E-8</v>
      </c>
      <c r="I2427" s="1">
        <v>2.996171951E-8</v>
      </c>
      <c r="J2427" s="1">
        <v>0</v>
      </c>
      <c r="K2427" s="1">
        <v>0</v>
      </c>
      <c r="L2427" s="1">
        <v>3.8940364030000001E-3</v>
      </c>
      <c r="M2427">
        <f t="shared" si="37"/>
        <v>0</v>
      </c>
    </row>
    <row r="2428" spans="2:13" hidden="1" x14ac:dyDescent="0.3">
      <c r="B2428">
        <v>19</v>
      </c>
      <c r="C2428">
        <v>24</v>
      </c>
      <c r="D2428">
        <v>4</v>
      </c>
      <c r="E2428">
        <v>5</v>
      </c>
      <c r="F2428">
        <v>8</v>
      </c>
      <c r="G2428" s="1">
        <v>9</v>
      </c>
      <c r="H2428" s="1">
        <v>2.999999893E-8</v>
      </c>
      <c r="I2428" s="1">
        <v>2.996171951E-8</v>
      </c>
      <c r="J2428" s="1">
        <v>0</v>
      </c>
      <c r="K2428" s="1">
        <v>0</v>
      </c>
      <c r="L2428" s="1">
        <v>9.6432846039999996E-3</v>
      </c>
      <c r="M2428">
        <f t="shared" si="37"/>
        <v>0</v>
      </c>
    </row>
    <row r="2429" spans="2:13" x14ac:dyDescent="0.3">
      <c r="B2429">
        <v>19</v>
      </c>
      <c r="C2429">
        <v>24</v>
      </c>
      <c r="D2429">
        <v>5</v>
      </c>
      <c r="E2429">
        <v>5</v>
      </c>
      <c r="F2429">
        <v>8</v>
      </c>
      <c r="G2429" s="1">
        <v>9</v>
      </c>
      <c r="H2429" s="1">
        <v>2.999999893E-8</v>
      </c>
      <c r="I2429" s="1">
        <v>2.996171951E-8</v>
      </c>
      <c r="J2429" s="1">
        <v>0</v>
      </c>
      <c r="K2429" s="1">
        <v>0</v>
      </c>
      <c r="L2429" s="1">
        <v>1.5392532570000001E-2</v>
      </c>
      <c r="M2429">
        <f t="shared" si="37"/>
        <v>1</v>
      </c>
    </row>
    <row r="2430" spans="2:13" hidden="1" x14ac:dyDescent="0.3">
      <c r="B2430">
        <v>19</v>
      </c>
      <c r="C2430">
        <v>25</v>
      </c>
      <c r="D2430">
        <v>1</v>
      </c>
      <c r="E2430">
        <v>5</v>
      </c>
      <c r="F2430">
        <v>8</v>
      </c>
      <c r="G2430" s="1">
        <v>9</v>
      </c>
      <c r="H2430" s="1">
        <v>2.999999893E-8</v>
      </c>
      <c r="I2430" s="1">
        <v>2.9958930019999998E-8</v>
      </c>
      <c r="J2430" s="1">
        <v>0</v>
      </c>
      <c r="K2430" s="1">
        <v>0</v>
      </c>
      <c r="L2430" s="1">
        <v>50</v>
      </c>
      <c r="M2430">
        <f t="shared" si="37"/>
        <v>0</v>
      </c>
    </row>
    <row r="2431" spans="2:13" hidden="1" x14ac:dyDescent="0.3">
      <c r="B2431">
        <v>19</v>
      </c>
      <c r="C2431">
        <v>25</v>
      </c>
      <c r="D2431">
        <v>2</v>
      </c>
      <c r="E2431">
        <v>5</v>
      </c>
      <c r="F2431">
        <v>8</v>
      </c>
      <c r="G2431" s="1">
        <v>9</v>
      </c>
      <c r="H2431" s="1">
        <v>2.999999893E-8</v>
      </c>
      <c r="I2431" s="1">
        <v>2.999999762E-8</v>
      </c>
      <c r="J2431" s="1">
        <v>0</v>
      </c>
      <c r="K2431" s="1">
        <v>0</v>
      </c>
      <c r="L2431" s="1">
        <v>6.1687817800000003E-3</v>
      </c>
      <c r="M2431">
        <f t="shared" si="37"/>
        <v>0</v>
      </c>
    </row>
    <row r="2432" spans="2:13" hidden="1" x14ac:dyDescent="0.3">
      <c r="B2432">
        <v>19</v>
      </c>
      <c r="C2432">
        <v>25</v>
      </c>
      <c r="D2432">
        <v>3</v>
      </c>
      <c r="E2432">
        <v>5</v>
      </c>
      <c r="F2432">
        <v>8</v>
      </c>
      <c r="G2432" s="1">
        <v>9</v>
      </c>
      <c r="H2432" s="1">
        <v>2.999999893E-8</v>
      </c>
      <c r="I2432" s="1">
        <v>2.9947090149999998E-8</v>
      </c>
      <c r="J2432" s="1">
        <v>0</v>
      </c>
      <c r="K2432" s="1">
        <v>0</v>
      </c>
      <c r="L2432" s="1">
        <v>6.168980151E-3</v>
      </c>
      <c r="M2432">
        <f t="shared" si="37"/>
        <v>0</v>
      </c>
    </row>
    <row r="2433" spans="2:13" hidden="1" x14ac:dyDescent="0.3">
      <c r="B2433">
        <v>19</v>
      </c>
      <c r="C2433">
        <v>25</v>
      </c>
      <c r="D2433">
        <v>4</v>
      </c>
      <c r="E2433">
        <v>5</v>
      </c>
      <c r="F2433">
        <v>8</v>
      </c>
      <c r="G2433" s="1">
        <v>9</v>
      </c>
      <c r="H2433" s="1">
        <v>2.999999893E-8</v>
      </c>
      <c r="I2433" s="1">
        <v>2.9947090149999998E-8</v>
      </c>
      <c r="J2433" s="1">
        <v>0</v>
      </c>
      <c r="K2433" s="1">
        <v>0</v>
      </c>
      <c r="L2433" s="1">
        <v>1.411931682E-2</v>
      </c>
      <c r="M2433">
        <f t="shared" si="37"/>
        <v>0</v>
      </c>
    </row>
    <row r="2434" spans="2:13" x14ac:dyDescent="0.3">
      <c r="B2434">
        <v>19</v>
      </c>
      <c r="C2434">
        <v>25</v>
      </c>
      <c r="D2434">
        <v>5</v>
      </c>
      <c r="E2434">
        <v>5</v>
      </c>
      <c r="F2434">
        <v>8</v>
      </c>
      <c r="G2434" s="1">
        <v>9</v>
      </c>
      <c r="H2434" s="1">
        <v>2.999999893E-8</v>
      </c>
      <c r="I2434" s="1">
        <v>2.9958930019999998E-8</v>
      </c>
      <c r="J2434" s="1">
        <v>0</v>
      </c>
      <c r="K2434" s="1">
        <v>0</v>
      </c>
      <c r="L2434" s="1">
        <v>2.2069653500000001E-2</v>
      </c>
      <c r="M2434">
        <f t="shared" si="37"/>
        <v>1</v>
      </c>
    </row>
    <row r="2435" spans="2:13" hidden="1" x14ac:dyDescent="0.3">
      <c r="B2435">
        <v>19</v>
      </c>
      <c r="C2435">
        <v>26</v>
      </c>
      <c r="D2435">
        <v>1</v>
      </c>
      <c r="E2435">
        <v>5</v>
      </c>
      <c r="F2435">
        <v>8</v>
      </c>
      <c r="G2435" s="1">
        <v>9</v>
      </c>
      <c r="H2435" s="1">
        <v>2.999999893E-8</v>
      </c>
      <c r="I2435" s="1">
        <v>2.9954223629999998E-8</v>
      </c>
      <c r="J2435" s="1">
        <v>0</v>
      </c>
      <c r="K2435" s="1">
        <v>0</v>
      </c>
      <c r="L2435" s="1">
        <v>27.168949130000001</v>
      </c>
      <c r="M2435">
        <f t="shared" si="37"/>
        <v>0</v>
      </c>
    </row>
    <row r="2436" spans="2:13" hidden="1" x14ac:dyDescent="0.3">
      <c r="B2436">
        <v>19</v>
      </c>
      <c r="C2436">
        <v>26</v>
      </c>
      <c r="D2436">
        <v>2</v>
      </c>
      <c r="E2436">
        <v>5</v>
      </c>
      <c r="F2436">
        <v>8</v>
      </c>
      <c r="G2436" s="1">
        <v>9</v>
      </c>
      <c r="H2436" s="1">
        <v>2.999999893E-8</v>
      </c>
      <c r="I2436" s="1">
        <v>2.999999762E-8</v>
      </c>
      <c r="J2436" s="1">
        <v>0</v>
      </c>
      <c r="K2436" s="1">
        <v>0</v>
      </c>
      <c r="L2436" s="1">
        <v>6.8767871710000003E-3</v>
      </c>
      <c r="M2436">
        <f t="shared" si="37"/>
        <v>0</v>
      </c>
    </row>
    <row r="2437" spans="2:13" hidden="1" x14ac:dyDescent="0.3">
      <c r="B2437">
        <v>19</v>
      </c>
      <c r="C2437">
        <v>26</v>
      </c>
      <c r="D2437">
        <v>3</v>
      </c>
      <c r="E2437">
        <v>5</v>
      </c>
      <c r="F2437">
        <v>8</v>
      </c>
      <c r="G2437" s="1">
        <v>9</v>
      </c>
      <c r="H2437" s="1">
        <v>2.999999893E-8</v>
      </c>
      <c r="I2437" s="1">
        <v>2.9942400460000002E-8</v>
      </c>
      <c r="J2437" s="1">
        <v>0</v>
      </c>
      <c r="K2437" s="1">
        <v>0</v>
      </c>
      <c r="L2437" s="1">
        <v>6.876985542E-3</v>
      </c>
      <c r="M2437">
        <f t="shared" si="37"/>
        <v>0</v>
      </c>
    </row>
    <row r="2438" spans="2:13" x14ac:dyDescent="0.3">
      <c r="B2438">
        <v>19</v>
      </c>
      <c r="C2438">
        <v>26</v>
      </c>
      <c r="D2438">
        <v>4</v>
      </c>
      <c r="E2438">
        <v>5</v>
      </c>
      <c r="F2438">
        <v>8</v>
      </c>
      <c r="G2438" s="1">
        <v>9</v>
      </c>
      <c r="H2438" s="1">
        <v>2.999999893E-8</v>
      </c>
      <c r="I2438" s="1">
        <v>2.9942400460000002E-8</v>
      </c>
      <c r="J2438" s="1">
        <v>0</v>
      </c>
      <c r="K2438" s="1">
        <v>0</v>
      </c>
      <c r="L2438" s="1">
        <v>1.5533373689999999E-2</v>
      </c>
      <c r="M2438">
        <f t="shared" ref="M2438:M2501" si="38">IF(D2438&gt;D2439,1,0)</f>
        <v>1</v>
      </c>
    </row>
    <row r="2439" spans="2:13" hidden="1" x14ac:dyDescent="0.3">
      <c r="B2439">
        <v>19</v>
      </c>
      <c r="C2439">
        <v>27</v>
      </c>
      <c r="D2439">
        <v>1</v>
      </c>
      <c r="E2439">
        <v>5</v>
      </c>
      <c r="F2439">
        <v>8</v>
      </c>
      <c r="G2439" s="1">
        <v>9</v>
      </c>
      <c r="H2439" s="1">
        <v>2.999999893E-8</v>
      </c>
      <c r="I2439" s="1">
        <v>2.9951126580000002E-8</v>
      </c>
      <c r="J2439" s="1">
        <v>0</v>
      </c>
      <c r="K2439" s="1">
        <v>0</v>
      </c>
      <c r="L2439" s="1">
        <v>0</v>
      </c>
      <c r="M2439">
        <f t="shared" si="38"/>
        <v>0</v>
      </c>
    </row>
    <row r="2440" spans="2:13" hidden="1" x14ac:dyDescent="0.3">
      <c r="B2440">
        <v>19</v>
      </c>
      <c r="C2440">
        <v>27</v>
      </c>
      <c r="D2440">
        <v>2</v>
      </c>
      <c r="E2440">
        <v>5</v>
      </c>
      <c r="F2440">
        <v>8</v>
      </c>
      <c r="G2440" s="1">
        <v>9</v>
      </c>
      <c r="H2440" s="1">
        <v>2.999999893E-8</v>
      </c>
      <c r="I2440" s="1">
        <v>2.9939394000000001E-8</v>
      </c>
      <c r="J2440" s="1">
        <v>0</v>
      </c>
      <c r="K2440" s="1">
        <v>0</v>
      </c>
      <c r="L2440" s="1">
        <v>0</v>
      </c>
      <c r="M2440">
        <f t="shared" si="38"/>
        <v>0</v>
      </c>
    </row>
    <row r="2441" spans="2:13" x14ac:dyDescent="0.3">
      <c r="B2441">
        <v>19</v>
      </c>
      <c r="C2441">
        <v>27</v>
      </c>
      <c r="D2441">
        <v>3</v>
      </c>
      <c r="E2441">
        <v>5</v>
      </c>
      <c r="F2441">
        <v>8</v>
      </c>
      <c r="G2441" s="1">
        <v>9</v>
      </c>
      <c r="H2441" s="1">
        <v>2.999999893E-8</v>
      </c>
      <c r="I2441" s="1">
        <v>2.9939394000000001E-8</v>
      </c>
      <c r="J2441" s="1">
        <v>0</v>
      </c>
      <c r="K2441" s="1">
        <v>0</v>
      </c>
      <c r="L2441" s="1">
        <v>0</v>
      </c>
      <c r="M2441">
        <f t="shared" si="38"/>
        <v>1</v>
      </c>
    </row>
    <row r="2442" spans="2:13" hidden="1" x14ac:dyDescent="0.3">
      <c r="B2442">
        <v>19</v>
      </c>
      <c r="C2442">
        <v>28</v>
      </c>
      <c r="D2442">
        <v>1</v>
      </c>
      <c r="E2442">
        <v>5</v>
      </c>
      <c r="F2442">
        <v>8</v>
      </c>
      <c r="G2442" s="1">
        <v>9</v>
      </c>
      <c r="H2442" s="1">
        <v>2.999999893E-8</v>
      </c>
      <c r="I2442" s="1">
        <v>2.9882264140000002E-8</v>
      </c>
      <c r="J2442" s="1">
        <v>0</v>
      </c>
      <c r="K2442" s="1">
        <v>0</v>
      </c>
      <c r="L2442" s="1">
        <v>0</v>
      </c>
      <c r="M2442">
        <f t="shared" si="38"/>
        <v>0</v>
      </c>
    </row>
    <row r="2443" spans="2:13" hidden="1" x14ac:dyDescent="0.3">
      <c r="B2443">
        <v>19</v>
      </c>
      <c r="C2443">
        <v>28</v>
      </c>
      <c r="D2443">
        <v>2</v>
      </c>
      <c r="E2443">
        <v>5</v>
      </c>
      <c r="F2443">
        <v>8</v>
      </c>
      <c r="G2443" s="1">
        <v>9</v>
      </c>
      <c r="H2443" s="1">
        <v>2.999999893E-8</v>
      </c>
      <c r="I2443" s="1">
        <v>2.9882264140000002E-8</v>
      </c>
      <c r="J2443" s="1">
        <v>0</v>
      </c>
      <c r="K2443" s="1">
        <v>0</v>
      </c>
      <c r="L2443" s="1">
        <v>0</v>
      </c>
      <c r="M2443">
        <f t="shared" si="38"/>
        <v>0</v>
      </c>
    </row>
    <row r="2444" spans="2:13" x14ac:dyDescent="0.3">
      <c r="B2444">
        <v>19</v>
      </c>
      <c r="C2444">
        <v>28</v>
      </c>
      <c r="D2444">
        <v>3</v>
      </c>
      <c r="E2444">
        <v>5</v>
      </c>
      <c r="F2444">
        <v>8</v>
      </c>
      <c r="G2444" s="1">
        <v>9</v>
      </c>
      <c r="H2444" s="1">
        <v>2.999999893E-8</v>
      </c>
      <c r="I2444" s="1">
        <v>2.9882264140000002E-8</v>
      </c>
      <c r="J2444" s="1">
        <v>0</v>
      </c>
      <c r="K2444" s="1">
        <v>0</v>
      </c>
      <c r="L2444" s="1">
        <v>0</v>
      </c>
      <c r="M2444">
        <f t="shared" si="38"/>
        <v>1</v>
      </c>
    </row>
    <row r="2445" spans="2:13" hidden="1" x14ac:dyDescent="0.3">
      <c r="B2445">
        <v>19</v>
      </c>
      <c r="C2445">
        <v>29</v>
      </c>
      <c r="D2445">
        <v>1</v>
      </c>
      <c r="E2445">
        <v>5</v>
      </c>
      <c r="F2445">
        <v>8</v>
      </c>
      <c r="G2445" s="1">
        <v>9</v>
      </c>
      <c r="H2445" s="1">
        <v>2.999999893E-8</v>
      </c>
      <c r="I2445" s="1">
        <v>2.9861218929999998E-8</v>
      </c>
      <c r="J2445" s="1">
        <v>0</v>
      </c>
      <c r="K2445" s="1">
        <v>0</v>
      </c>
      <c r="L2445" s="1">
        <v>0</v>
      </c>
      <c r="M2445">
        <f t="shared" si="38"/>
        <v>0</v>
      </c>
    </row>
    <row r="2446" spans="2:13" hidden="1" x14ac:dyDescent="0.3">
      <c r="B2446">
        <v>19</v>
      </c>
      <c r="C2446">
        <v>29</v>
      </c>
      <c r="D2446">
        <v>2</v>
      </c>
      <c r="E2446">
        <v>5</v>
      </c>
      <c r="F2446">
        <v>8</v>
      </c>
      <c r="G2446" s="1">
        <v>9</v>
      </c>
      <c r="H2446" s="1">
        <v>2.999999893E-8</v>
      </c>
      <c r="I2446" s="1">
        <v>2.9861218929999998E-8</v>
      </c>
      <c r="J2446" s="1">
        <v>0</v>
      </c>
      <c r="K2446" s="1">
        <v>0</v>
      </c>
      <c r="L2446" s="1">
        <v>0</v>
      </c>
      <c r="M2446">
        <f t="shared" si="38"/>
        <v>0</v>
      </c>
    </row>
    <row r="2447" spans="2:13" x14ac:dyDescent="0.3">
      <c r="B2447">
        <v>19</v>
      </c>
      <c r="C2447">
        <v>29</v>
      </c>
      <c r="D2447">
        <v>3</v>
      </c>
      <c r="E2447">
        <v>5</v>
      </c>
      <c r="F2447">
        <v>8</v>
      </c>
      <c r="G2447" s="1">
        <v>9</v>
      </c>
      <c r="H2447" s="1">
        <v>2.999999893E-8</v>
      </c>
      <c r="I2447" s="1">
        <v>2.9861218929999998E-8</v>
      </c>
      <c r="J2447" s="1">
        <v>0</v>
      </c>
      <c r="K2447" s="1">
        <v>0</v>
      </c>
      <c r="L2447" s="1">
        <v>0</v>
      </c>
      <c r="M2447">
        <f t="shared" si="38"/>
        <v>1</v>
      </c>
    </row>
    <row r="2448" spans="2:13" hidden="1" x14ac:dyDescent="0.3">
      <c r="B2448">
        <v>19</v>
      </c>
      <c r="C2448">
        <v>30</v>
      </c>
      <c r="D2448">
        <v>1</v>
      </c>
      <c r="E2448">
        <v>5</v>
      </c>
      <c r="F2448">
        <v>8</v>
      </c>
      <c r="G2448" s="1">
        <v>9</v>
      </c>
      <c r="H2448" s="1">
        <v>2.999999893E-8</v>
      </c>
      <c r="I2448" s="1">
        <v>2.9833140369999997E-8</v>
      </c>
      <c r="J2448" s="1">
        <v>0</v>
      </c>
      <c r="K2448" s="1">
        <v>0</v>
      </c>
      <c r="L2448" s="1">
        <v>0</v>
      </c>
      <c r="M2448">
        <f t="shared" si="38"/>
        <v>0</v>
      </c>
    </row>
    <row r="2449" spans="2:13" hidden="1" x14ac:dyDescent="0.3">
      <c r="B2449">
        <v>19</v>
      </c>
      <c r="C2449">
        <v>30</v>
      </c>
      <c r="D2449">
        <v>2</v>
      </c>
      <c r="E2449">
        <v>5</v>
      </c>
      <c r="F2449">
        <v>8</v>
      </c>
      <c r="G2449" s="1">
        <v>9</v>
      </c>
      <c r="H2449" s="1">
        <v>2.999999893E-8</v>
      </c>
      <c r="I2449" s="1">
        <v>2.9833140369999997E-8</v>
      </c>
      <c r="J2449" s="1">
        <v>0</v>
      </c>
      <c r="K2449" s="1">
        <v>0</v>
      </c>
      <c r="L2449" s="1">
        <v>0</v>
      </c>
      <c r="M2449">
        <f t="shared" si="38"/>
        <v>0</v>
      </c>
    </row>
    <row r="2450" spans="2:13" x14ac:dyDescent="0.3">
      <c r="B2450">
        <v>19</v>
      </c>
      <c r="C2450">
        <v>30</v>
      </c>
      <c r="D2450">
        <v>3</v>
      </c>
      <c r="E2450">
        <v>5</v>
      </c>
      <c r="F2450">
        <v>8</v>
      </c>
      <c r="G2450" s="1">
        <v>9</v>
      </c>
      <c r="H2450" s="1">
        <v>2.999999893E-8</v>
      </c>
      <c r="I2450" s="1">
        <v>2.9833140369999997E-8</v>
      </c>
      <c r="J2450" s="1">
        <v>0</v>
      </c>
      <c r="K2450" s="1">
        <v>0</v>
      </c>
      <c r="L2450" s="1">
        <v>0</v>
      </c>
      <c r="M2450">
        <f t="shared" si="38"/>
        <v>1</v>
      </c>
    </row>
    <row r="2451" spans="2:13" hidden="1" x14ac:dyDescent="0.3">
      <c r="B2451">
        <v>20</v>
      </c>
      <c r="C2451">
        <v>1</v>
      </c>
      <c r="D2451">
        <v>1</v>
      </c>
      <c r="E2451">
        <v>5</v>
      </c>
      <c r="F2451">
        <v>8</v>
      </c>
      <c r="G2451" s="1">
        <v>9</v>
      </c>
      <c r="H2451" s="1">
        <v>5.999999786E-8</v>
      </c>
      <c r="I2451" s="1">
        <v>5.95752573E-8</v>
      </c>
      <c r="J2451" s="1">
        <v>0</v>
      </c>
      <c r="K2451" s="1">
        <v>0</v>
      </c>
      <c r="L2451" s="1">
        <v>0</v>
      </c>
      <c r="M2451">
        <f t="shared" si="38"/>
        <v>0</v>
      </c>
    </row>
    <row r="2452" spans="2:13" hidden="1" x14ac:dyDescent="0.3">
      <c r="B2452">
        <v>20</v>
      </c>
      <c r="C2452">
        <v>1</v>
      </c>
      <c r="D2452">
        <v>2</v>
      </c>
      <c r="E2452">
        <v>5</v>
      </c>
      <c r="F2452">
        <v>8</v>
      </c>
      <c r="G2452" s="1">
        <v>9</v>
      </c>
      <c r="H2452" s="1">
        <v>5.999999786E-8</v>
      </c>
      <c r="I2452" s="1">
        <v>5.95752573E-8</v>
      </c>
      <c r="J2452" s="1">
        <v>0</v>
      </c>
      <c r="K2452" s="1">
        <v>0</v>
      </c>
      <c r="L2452" s="1">
        <v>0</v>
      </c>
      <c r="M2452">
        <f t="shared" si="38"/>
        <v>0</v>
      </c>
    </row>
    <row r="2453" spans="2:13" hidden="1" x14ac:dyDescent="0.3">
      <c r="B2453">
        <v>20</v>
      </c>
      <c r="C2453">
        <v>1</v>
      </c>
      <c r="D2453">
        <v>3</v>
      </c>
      <c r="E2453">
        <v>5</v>
      </c>
      <c r="F2453">
        <v>8</v>
      </c>
      <c r="G2453" s="1">
        <v>9</v>
      </c>
      <c r="H2453" s="1">
        <v>5.999999786E-8</v>
      </c>
      <c r="I2453" s="1">
        <v>5.95752573E-8</v>
      </c>
      <c r="J2453" s="1">
        <v>0</v>
      </c>
      <c r="K2453" s="1">
        <v>0</v>
      </c>
      <c r="L2453" s="1">
        <v>0</v>
      </c>
      <c r="M2453">
        <f t="shared" si="38"/>
        <v>0</v>
      </c>
    </row>
    <row r="2454" spans="2:13" x14ac:dyDescent="0.3">
      <c r="B2454">
        <v>20</v>
      </c>
      <c r="C2454">
        <v>1</v>
      </c>
      <c r="D2454">
        <v>4</v>
      </c>
      <c r="E2454">
        <v>5</v>
      </c>
      <c r="F2454">
        <v>8</v>
      </c>
      <c r="G2454" s="1">
        <v>9</v>
      </c>
      <c r="H2454" s="1">
        <v>5.999999786E-8</v>
      </c>
      <c r="I2454" s="1">
        <v>5.95752573E-8</v>
      </c>
      <c r="J2454" s="1">
        <v>0</v>
      </c>
      <c r="K2454" s="1">
        <v>0</v>
      </c>
      <c r="L2454" s="1">
        <v>0</v>
      </c>
      <c r="M2454">
        <f t="shared" si="38"/>
        <v>1</v>
      </c>
    </row>
    <row r="2455" spans="2:13" hidden="1" x14ac:dyDescent="0.3">
      <c r="B2455">
        <v>20</v>
      </c>
      <c r="C2455">
        <v>2</v>
      </c>
      <c r="D2455">
        <v>1</v>
      </c>
      <c r="E2455">
        <v>5</v>
      </c>
      <c r="F2455">
        <v>8</v>
      </c>
      <c r="G2455" s="1">
        <v>9</v>
      </c>
      <c r="H2455" s="1">
        <v>5.999999786E-8</v>
      </c>
      <c r="I2455" s="1">
        <v>5.8901538850000003E-8</v>
      </c>
      <c r="J2455" s="1">
        <v>0</v>
      </c>
      <c r="K2455" s="1">
        <v>0</v>
      </c>
      <c r="L2455" s="1">
        <v>0</v>
      </c>
      <c r="M2455">
        <f t="shared" si="38"/>
        <v>0</v>
      </c>
    </row>
    <row r="2456" spans="2:13" hidden="1" x14ac:dyDescent="0.3">
      <c r="B2456">
        <v>20</v>
      </c>
      <c r="C2456">
        <v>2</v>
      </c>
      <c r="D2456">
        <v>2</v>
      </c>
      <c r="E2456">
        <v>5</v>
      </c>
      <c r="F2456">
        <v>8</v>
      </c>
      <c r="G2456" s="1">
        <v>9</v>
      </c>
      <c r="H2456" s="1">
        <v>5.999999786E-8</v>
      </c>
      <c r="I2456" s="1">
        <v>5.8901538850000003E-8</v>
      </c>
      <c r="J2456" s="1">
        <v>0</v>
      </c>
      <c r="K2456" s="1">
        <v>0</v>
      </c>
      <c r="L2456" s="1">
        <v>0</v>
      </c>
      <c r="M2456">
        <f t="shared" si="38"/>
        <v>0</v>
      </c>
    </row>
    <row r="2457" spans="2:13" hidden="1" x14ac:dyDescent="0.3">
      <c r="B2457">
        <v>20</v>
      </c>
      <c r="C2457">
        <v>2</v>
      </c>
      <c r="D2457">
        <v>3</v>
      </c>
      <c r="E2457">
        <v>5</v>
      </c>
      <c r="F2457">
        <v>8</v>
      </c>
      <c r="G2457" s="1">
        <v>9</v>
      </c>
      <c r="H2457" s="1">
        <v>5.999999786E-8</v>
      </c>
      <c r="I2457" s="1">
        <v>5.8901538850000003E-8</v>
      </c>
      <c r="J2457" s="1">
        <v>0</v>
      </c>
      <c r="K2457" s="1">
        <v>0</v>
      </c>
      <c r="L2457" s="1">
        <v>0</v>
      </c>
      <c r="M2457">
        <f t="shared" si="38"/>
        <v>0</v>
      </c>
    </row>
    <row r="2458" spans="2:13" x14ac:dyDescent="0.3">
      <c r="B2458">
        <v>20</v>
      </c>
      <c r="C2458">
        <v>2</v>
      </c>
      <c r="D2458">
        <v>4</v>
      </c>
      <c r="E2458">
        <v>5</v>
      </c>
      <c r="F2458">
        <v>8</v>
      </c>
      <c r="G2458" s="1">
        <v>9</v>
      </c>
      <c r="H2458" s="1">
        <v>5.999999786E-8</v>
      </c>
      <c r="I2458" s="1">
        <v>5.8901538850000003E-8</v>
      </c>
      <c r="J2458" s="1">
        <v>0</v>
      </c>
      <c r="K2458" s="1">
        <v>0</v>
      </c>
      <c r="L2458" s="1">
        <v>0</v>
      </c>
      <c r="M2458">
        <f t="shared" si="38"/>
        <v>1</v>
      </c>
    </row>
    <row r="2459" spans="2:13" hidden="1" x14ac:dyDescent="0.3">
      <c r="B2459">
        <v>20</v>
      </c>
      <c r="C2459">
        <v>3</v>
      </c>
      <c r="D2459">
        <v>1</v>
      </c>
      <c r="E2459">
        <v>5</v>
      </c>
      <c r="F2459">
        <v>8</v>
      </c>
      <c r="G2459" s="1">
        <v>9</v>
      </c>
      <c r="H2459" s="1">
        <v>5.999999786E-8</v>
      </c>
      <c r="I2459" s="1">
        <v>5.7857193949999998E-8</v>
      </c>
      <c r="J2459" s="1">
        <v>0</v>
      </c>
      <c r="K2459" s="1">
        <v>0</v>
      </c>
      <c r="L2459" s="1">
        <v>30.36529732</v>
      </c>
      <c r="M2459">
        <f t="shared" si="38"/>
        <v>0</v>
      </c>
    </row>
    <row r="2460" spans="2:13" hidden="1" x14ac:dyDescent="0.3">
      <c r="B2460">
        <v>20</v>
      </c>
      <c r="C2460">
        <v>3</v>
      </c>
      <c r="D2460">
        <v>2</v>
      </c>
      <c r="E2460">
        <v>5</v>
      </c>
      <c r="F2460">
        <v>8</v>
      </c>
      <c r="G2460" s="1">
        <v>9</v>
      </c>
      <c r="H2460" s="1">
        <v>5.999999786E-8</v>
      </c>
      <c r="I2460" s="1">
        <v>5.9931321139999997E-8</v>
      </c>
      <c r="J2460" s="1">
        <v>0</v>
      </c>
      <c r="K2460" s="1">
        <v>0</v>
      </c>
      <c r="L2460" s="1">
        <v>0.33332476020000001</v>
      </c>
      <c r="M2460">
        <f t="shared" si="38"/>
        <v>0</v>
      </c>
    </row>
    <row r="2461" spans="2:13" hidden="1" x14ac:dyDescent="0.3">
      <c r="B2461">
        <v>20</v>
      </c>
      <c r="C2461">
        <v>3</v>
      </c>
      <c r="D2461">
        <v>3</v>
      </c>
      <c r="E2461">
        <v>5</v>
      </c>
      <c r="F2461">
        <v>8</v>
      </c>
      <c r="G2461" s="1">
        <v>9</v>
      </c>
      <c r="H2461" s="1">
        <v>5.999999786E-8</v>
      </c>
      <c r="I2461" s="1">
        <v>5.7964386940000001E-8</v>
      </c>
      <c r="J2461" s="1">
        <v>0</v>
      </c>
      <c r="K2461" s="1">
        <v>0</v>
      </c>
      <c r="L2461" s="1">
        <v>0.34363803269999998</v>
      </c>
      <c r="M2461">
        <f t="shared" si="38"/>
        <v>0</v>
      </c>
    </row>
    <row r="2462" spans="2:13" x14ac:dyDescent="0.3">
      <c r="B2462">
        <v>20</v>
      </c>
      <c r="C2462">
        <v>3</v>
      </c>
      <c r="D2462">
        <v>4</v>
      </c>
      <c r="E2462">
        <v>5</v>
      </c>
      <c r="F2462">
        <v>8</v>
      </c>
      <c r="G2462" s="1">
        <v>9</v>
      </c>
      <c r="H2462" s="1">
        <v>5.999999786E-8</v>
      </c>
      <c r="I2462" s="1">
        <v>5.7967052459999998E-8</v>
      </c>
      <c r="J2462" s="1">
        <v>0</v>
      </c>
      <c r="K2462" s="1">
        <v>0</v>
      </c>
      <c r="L2462" s="1">
        <v>0.65970277789999998</v>
      </c>
      <c r="M2462">
        <f t="shared" si="38"/>
        <v>1</v>
      </c>
    </row>
    <row r="2463" spans="2:13" hidden="1" x14ac:dyDescent="0.3">
      <c r="B2463">
        <v>20</v>
      </c>
      <c r="C2463">
        <v>4</v>
      </c>
      <c r="D2463">
        <v>1</v>
      </c>
      <c r="E2463">
        <v>5</v>
      </c>
      <c r="F2463">
        <v>8</v>
      </c>
      <c r="G2463" s="1">
        <v>9</v>
      </c>
      <c r="H2463" s="1">
        <v>5.999999786E-8</v>
      </c>
      <c r="I2463" s="1">
        <v>5.811392784E-8</v>
      </c>
      <c r="J2463" s="1">
        <v>0</v>
      </c>
      <c r="K2463" s="1">
        <v>0</v>
      </c>
      <c r="L2463" s="1">
        <v>50</v>
      </c>
      <c r="M2463">
        <f t="shared" si="38"/>
        <v>0</v>
      </c>
    </row>
    <row r="2464" spans="2:13" hidden="1" x14ac:dyDescent="0.3">
      <c r="B2464">
        <v>20</v>
      </c>
      <c r="C2464">
        <v>4</v>
      </c>
      <c r="D2464">
        <v>2</v>
      </c>
      <c r="E2464">
        <v>5</v>
      </c>
      <c r="F2464">
        <v>8</v>
      </c>
      <c r="G2464" s="1">
        <v>9</v>
      </c>
      <c r="H2464" s="1">
        <v>5.999999786E-8</v>
      </c>
      <c r="I2464" s="1">
        <v>5.9999995229999994E-8</v>
      </c>
      <c r="J2464" s="1">
        <v>0</v>
      </c>
      <c r="K2464" s="1">
        <v>0</v>
      </c>
      <c r="L2464" s="1">
        <v>0.29209226370000002</v>
      </c>
      <c r="M2464">
        <f t="shared" si="38"/>
        <v>0</v>
      </c>
    </row>
    <row r="2465" spans="2:13" hidden="1" x14ac:dyDescent="0.3">
      <c r="B2465">
        <v>20</v>
      </c>
      <c r="C2465">
        <v>4</v>
      </c>
      <c r="D2465">
        <v>3</v>
      </c>
      <c r="E2465">
        <v>5</v>
      </c>
      <c r="F2465">
        <v>8</v>
      </c>
      <c r="G2465" s="1">
        <v>9</v>
      </c>
      <c r="H2465" s="1">
        <v>5.999999786E-8</v>
      </c>
      <c r="I2465" s="1">
        <v>5.8047704700000002E-8</v>
      </c>
      <c r="J2465" s="1">
        <v>0</v>
      </c>
      <c r="K2465" s="1">
        <v>0</v>
      </c>
      <c r="L2465" s="1">
        <v>0.29209262130000002</v>
      </c>
      <c r="M2465">
        <f t="shared" si="38"/>
        <v>0</v>
      </c>
    </row>
    <row r="2466" spans="2:13" x14ac:dyDescent="0.3">
      <c r="B2466">
        <v>20</v>
      </c>
      <c r="C2466">
        <v>4</v>
      </c>
      <c r="D2466">
        <v>4</v>
      </c>
      <c r="E2466">
        <v>5</v>
      </c>
      <c r="F2466">
        <v>8</v>
      </c>
      <c r="G2466" s="1">
        <v>9</v>
      </c>
      <c r="H2466" s="1">
        <v>5.999999786E-8</v>
      </c>
      <c r="I2466" s="1">
        <v>5.8047704700000002E-8</v>
      </c>
      <c r="J2466" s="1">
        <v>0</v>
      </c>
      <c r="K2466" s="1">
        <v>0</v>
      </c>
      <c r="L2466" s="1">
        <v>0.59478563070000001</v>
      </c>
      <c r="M2466">
        <f t="shared" si="38"/>
        <v>1</v>
      </c>
    </row>
    <row r="2467" spans="2:13" hidden="1" x14ac:dyDescent="0.3">
      <c r="B2467">
        <v>20</v>
      </c>
      <c r="C2467">
        <v>5</v>
      </c>
      <c r="D2467">
        <v>1</v>
      </c>
      <c r="E2467">
        <v>5</v>
      </c>
      <c r="F2467">
        <v>8</v>
      </c>
      <c r="G2467" s="1">
        <v>9</v>
      </c>
      <c r="H2467" s="1">
        <v>5.999999786E-8</v>
      </c>
      <c r="I2467" s="1">
        <v>5.8056826589999998E-8</v>
      </c>
      <c r="J2467" s="1">
        <v>0</v>
      </c>
      <c r="K2467" s="1">
        <v>0</v>
      </c>
      <c r="L2467" s="1">
        <v>50</v>
      </c>
      <c r="M2467">
        <f t="shared" si="38"/>
        <v>0</v>
      </c>
    </row>
    <row r="2468" spans="2:13" hidden="1" x14ac:dyDescent="0.3">
      <c r="B2468">
        <v>20</v>
      </c>
      <c r="C2468">
        <v>5</v>
      </c>
      <c r="D2468">
        <v>2</v>
      </c>
      <c r="E2468">
        <v>5</v>
      </c>
      <c r="F2468">
        <v>8</v>
      </c>
      <c r="G2468" s="1">
        <v>9</v>
      </c>
      <c r="H2468" s="1">
        <v>5.999999786E-8</v>
      </c>
      <c r="I2468" s="1">
        <v>5.9999995229999994E-8</v>
      </c>
      <c r="J2468" s="1">
        <v>0</v>
      </c>
      <c r="K2468" s="1">
        <v>0</v>
      </c>
      <c r="L2468" s="1">
        <v>0.30123141409999998</v>
      </c>
      <c r="M2468">
        <f t="shared" si="38"/>
        <v>0</v>
      </c>
    </row>
    <row r="2469" spans="2:13" hidden="1" x14ac:dyDescent="0.3">
      <c r="B2469">
        <v>20</v>
      </c>
      <c r="C2469">
        <v>5</v>
      </c>
      <c r="D2469">
        <v>3</v>
      </c>
      <c r="E2469">
        <v>5</v>
      </c>
      <c r="F2469">
        <v>8</v>
      </c>
      <c r="G2469" s="1">
        <v>9</v>
      </c>
      <c r="H2469" s="1">
        <v>5.999999786E-8</v>
      </c>
      <c r="I2469" s="1">
        <v>5.804317951E-8</v>
      </c>
      <c r="J2469" s="1">
        <v>0</v>
      </c>
      <c r="K2469" s="1">
        <v>0</v>
      </c>
      <c r="L2469" s="1">
        <v>0.30123177169999998</v>
      </c>
      <c r="M2469">
        <f t="shared" si="38"/>
        <v>0</v>
      </c>
    </row>
    <row r="2470" spans="2:13" x14ac:dyDescent="0.3">
      <c r="B2470">
        <v>20</v>
      </c>
      <c r="C2470">
        <v>5</v>
      </c>
      <c r="D2470">
        <v>4</v>
      </c>
      <c r="E2470">
        <v>5</v>
      </c>
      <c r="F2470">
        <v>8</v>
      </c>
      <c r="G2470" s="1">
        <v>9</v>
      </c>
      <c r="H2470" s="1">
        <v>5.999999786E-8</v>
      </c>
      <c r="I2470" s="1">
        <v>5.804317951E-8</v>
      </c>
      <c r="J2470" s="1">
        <v>0</v>
      </c>
      <c r="K2470" s="1">
        <v>0</v>
      </c>
      <c r="L2470" s="1">
        <v>0.6046500802</v>
      </c>
      <c r="M2470">
        <f t="shared" si="38"/>
        <v>1</v>
      </c>
    </row>
    <row r="2471" spans="2:13" hidden="1" x14ac:dyDescent="0.3">
      <c r="B2471">
        <v>20</v>
      </c>
      <c r="C2471">
        <v>6</v>
      </c>
      <c r="D2471">
        <v>1</v>
      </c>
      <c r="E2471">
        <v>5</v>
      </c>
      <c r="F2471">
        <v>8</v>
      </c>
      <c r="G2471" s="1">
        <v>9</v>
      </c>
      <c r="H2471" s="1">
        <v>5.999999786E-8</v>
      </c>
      <c r="I2471" s="1">
        <v>5.7982950210000003E-8</v>
      </c>
      <c r="J2471" s="1">
        <v>0</v>
      </c>
      <c r="K2471" s="1">
        <v>0</v>
      </c>
      <c r="L2471" s="1">
        <v>50</v>
      </c>
      <c r="M2471">
        <f t="shared" si="38"/>
        <v>0</v>
      </c>
    </row>
    <row r="2472" spans="2:13" hidden="1" x14ac:dyDescent="0.3">
      <c r="B2472">
        <v>20</v>
      </c>
      <c r="C2472">
        <v>6</v>
      </c>
      <c r="D2472">
        <v>2</v>
      </c>
      <c r="E2472">
        <v>5</v>
      </c>
      <c r="F2472">
        <v>8</v>
      </c>
      <c r="G2472" s="1">
        <v>9</v>
      </c>
      <c r="H2472" s="1">
        <v>5.999999786E-8</v>
      </c>
      <c r="I2472" s="1">
        <v>5.9999995229999994E-8</v>
      </c>
      <c r="J2472" s="1">
        <v>0</v>
      </c>
      <c r="K2472" s="1">
        <v>0</v>
      </c>
      <c r="L2472" s="1">
        <v>0.31308215859999999</v>
      </c>
      <c r="M2472">
        <f t="shared" si="38"/>
        <v>0</v>
      </c>
    </row>
    <row r="2473" spans="2:13" hidden="1" x14ac:dyDescent="0.3">
      <c r="B2473">
        <v>20</v>
      </c>
      <c r="C2473">
        <v>6</v>
      </c>
      <c r="D2473">
        <v>3</v>
      </c>
      <c r="E2473">
        <v>5</v>
      </c>
      <c r="F2473">
        <v>8</v>
      </c>
      <c r="G2473" s="1">
        <v>9</v>
      </c>
      <c r="H2473" s="1">
        <v>5.999999786E-8</v>
      </c>
      <c r="I2473" s="1">
        <v>5.7982950210000003E-8</v>
      </c>
      <c r="J2473" s="1">
        <v>0</v>
      </c>
      <c r="K2473" s="1">
        <v>0</v>
      </c>
      <c r="L2473" s="1">
        <v>0.31308251619999999</v>
      </c>
      <c r="M2473">
        <f t="shared" si="38"/>
        <v>0</v>
      </c>
    </row>
    <row r="2474" spans="2:13" x14ac:dyDescent="0.3">
      <c r="B2474">
        <v>20</v>
      </c>
      <c r="C2474">
        <v>6</v>
      </c>
      <c r="D2474">
        <v>4</v>
      </c>
      <c r="E2474">
        <v>5</v>
      </c>
      <c r="F2474">
        <v>8</v>
      </c>
      <c r="G2474" s="1">
        <v>9</v>
      </c>
      <c r="H2474" s="1">
        <v>5.999999786E-8</v>
      </c>
      <c r="I2474" s="1">
        <v>5.7982950210000003E-8</v>
      </c>
      <c r="J2474" s="1">
        <v>0</v>
      </c>
      <c r="K2474" s="1">
        <v>0</v>
      </c>
      <c r="L2474" s="1">
        <v>0.6261646152</v>
      </c>
      <c r="M2474">
        <f t="shared" si="38"/>
        <v>1</v>
      </c>
    </row>
    <row r="2475" spans="2:13" hidden="1" x14ac:dyDescent="0.3">
      <c r="B2475">
        <v>20</v>
      </c>
      <c r="C2475">
        <v>7</v>
      </c>
      <c r="D2475">
        <v>1</v>
      </c>
      <c r="E2475">
        <v>5</v>
      </c>
      <c r="F2475">
        <v>8</v>
      </c>
      <c r="G2475" s="1">
        <v>9</v>
      </c>
      <c r="H2475" s="1">
        <v>5.999999786E-8</v>
      </c>
      <c r="I2475" s="1">
        <v>5.7814235690000003E-8</v>
      </c>
      <c r="J2475" s="1">
        <v>0</v>
      </c>
      <c r="K2475" s="1">
        <v>0</v>
      </c>
      <c r="L2475" s="1">
        <v>50</v>
      </c>
      <c r="M2475">
        <f t="shared" si="38"/>
        <v>0</v>
      </c>
    </row>
    <row r="2476" spans="2:13" hidden="1" x14ac:dyDescent="0.3">
      <c r="B2476">
        <v>20</v>
      </c>
      <c r="C2476">
        <v>7</v>
      </c>
      <c r="D2476">
        <v>2</v>
      </c>
      <c r="E2476">
        <v>5</v>
      </c>
      <c r="F2476">
        <v>8</v>
      </c>
      <c r="G2476" s="1">
        <v>9</v>
      </c>
      <c r="H2476" s="1">
        <v>5.999999786E-8</v>
      </c>
      <c r="I2476" s="1">
        <v>5.9999995229999994E-8</v>
      </c>
      <c r="J2476" s="1">
        <v>0</v>
      </c>
      <c r="K2476" s="1">
        <v>0</v>
      </c>
      <c r="L2476" s="1">
        <v>0.34025979039999998</v>
      </c>
      <c r="M2476">
        <f t="shared" si="38"/>
        <v>0</v>
      </c>
    </row>
    <row r="2477" spans="2:13" hidden="1" x14ac:dyDescent="0.3">
      <c r="B2477">
        <v>20</v>
      </c>
      <c r="C2477">
        <v>7</v>
      </c>
      <c r="D2477">
        <v>3</v>
      </c>
      <c r="E2477">
        <v>5</v>
      </c>
      <c r="F2477">
        <v>8</v>
      </c>
      <c r="G2477" s="1">
        <v>9</v>
      </c>
      <c r="H2477" s="1">
        <v>5.999999786E-8</v>
      </c>
      <c r="I2477" s="1">
        <v>5.7814235690000003E-8</v>
      </c>
      <c r="J2477" s="1">
        <v>0</v>
      </c>
      <c r="K2477" s="1">
        <v>0</v>
      </c>
      <c r="L2477" s="1">
        <v>0.34026014799999998</v>
      </c>
      <c r="M2477">
        <f t="shared" si="38"/>
        <v>0</v>
      </c>
    </row>
    <row r="2478" spans="2:13" x14ac:dyDescent="0.3">
      <c r="B2478">
        <v>20</v>
      </c>
      <c r="C2478">
        <v>7</v>
      </c>
      <c r="D2478">
        <v>4</v>
      </c>
      <c r="E2478">
        <v>5</v>
      </c>
      <c r="F2478">
        <v>8</v>
      </c>
      <c r="G2478" s="1">
        <v>9</v>
      </c>
      <c r="H2478" s="1">
        <v>5.999999786E-8</v>
      </c>
      <c r="I2478" s="1">
        <v>5.7814235690000003E-8</v>
      </c>
      <c r="J2478" s="1">
        <v>0</v>
      </c>
      <c r="K2478" s="1">
        <v>0</v>
      </c>
      <c r="L2478" s="1">
        <v>0.68051987889999999</v>
      </c>
      <c r="M2478">
        <f t="shared" si="38"/>
        <v>1</v>
      </c>
    </row>
    <row r="2479" spans="2:13" hidden="1" x14ac:dyDescent="0.3">
      <c r="B2479">
        <v>20</v>
      </c>
      <c r="C2479">
        <v>8</v>
      </c>
      <c r="D2479">
        <v>1</v>
      </c>
      <c r="E2479">
        <v>5</v>
      </c>
      <c r="F2479">
        <v>8</v>
      </c>
      <c r="G2479" s="1">
        <v>9</v>
      </c>
      <c r="H2479" s="1">
        <v>5.999999786E-8</v>
      </c>
      <c r="I2479" s="1">
        <v>5.7536468509999997E-8</v>
      </c>
      <c r="J2479" s="1">
        <v>0</v>
      </c>
      <c r="K2479" s="1">
        <v>0</v>
      </c>
      <c r="L2479" s="1">
        <v>50</v>
      </c>
      <c r="M2479">
        <f t="shared" si="38"/>
        <v>0</v>
      </c>
    </row>
    <row r="2480" spans="2:13" hidden="1" x14ac:dyDescent="0.3">
      <c r="B2480">
        <v>20</v>
      </c>
      <c r="C2480">
        <v>8</v>
      </c>
      <c r="D2480">
        <v>2</v>
      </c>
      <c r="E2480">
        <v>5</v>
      </c>
      <c r="F2480">
        <v>8</v>
      </c>
      <c r="G2480" s="1">
        <v>9</v>
      </c>
      <c r="H2480" s="1">
        <v>5.999999786E-8</v>
      </c>
      <c r="I2480" s="1">
        <v>5.9999995229999994E-8</v>
      </c>
      <c r="J2480" s="1">
        <v>0</v>
      </c>
      <c r="K2480" s="1">
        <v>0</v>
      </c>
      <c r="L2480" s="1">
        <v>0.38535150889999997</v>
      </c>
      <c r="M2480">
        <f t="shared" si="38"/>
        <v>0</v>
      </c>
    </row>
    <row r="2481" spans="2:13" hidden="1" x14ac:dyDescent="0.3">
      <c r="B2481">
        <v>20</v>
      </c>
      <c r="C2481">
        <v>8</v>
      </c>
      <c r="D2481">
        <v>3</v>
      </c>
      <c r="E2481">
        <v>5</v>
      </c>
      <c r="F2481">
        <v>8</v>
      </c>
      <c r="G2481" s="1">
        <v>9</v>
      </c>
      <c r="H2481" s="1">
        <v>5.999999786E-8</v>
      </c>
      <c r="I2481" s="1">
        <v>5.7536468509999997E-8</v>
      </c>
      <c r="J2481" s="1">
        <v>0</v>
      </c>
      <c r="K2481" s="1">
        <v>0</v>
      </c>
      <c r="L2481" s="1">
        <v>0.38535186649999997</v>
      </c>
      <c r="M2481">
        <f t="shared" si="38"/>
        <v>0</v>
      </c>
    </row>
    <row r="2482" spans="2:13" x14ac:dyDescent="0.3">
      <c r="B2482">
        <v>20</v>
      </c>
      <c r="C2482">
        <v>8</v>
      </c>
      <c r="D2482">
        <v>4</v>
      </c>
      <c r="E2482">
        <v>5</v>
      </c>
      <c r="F2482">
        <v>8</v>
      </c>
      <c r="G2482" s="1">
        <v>9</v>
      </c>
      <c r="H2482" s="1">
        <v>5.999999786E-8</v>
      </c>
      <c r="I2482" s="1">
        <v>5.7536468509999997E-8</v>
      </c>
      <c r="J2482" s="1">
        <v>0</v>
      </c>
      <c r="K2482" s="1">
        <v>0</v>
      </c>
      <c r="L2482" s="1">
        <v>0.77070337529999999</v>
      </c>
      <c r="M2482">
        <f t="shared" si="38"/>
        <v>1</v>
      </c>
    </row>
    <row r="2483" spans="2:13" hidden="1" x14ac:dyDescent="0.3">
      <c r="B2483">
        <v>20</v>
      </c>
      <c r="C2483">
        <v>9</v>
      </c>
      <c r="D2483">
        <v>1</v>
      </c>
      <c r="E2483">
        <v>5</v>
      </c>
      <c r="F2483">
        <v>8</v>
      </c>
      <c r="G2483" s="1">
        <v>9</v>
      </c>
      <c r="H2483" s="1">
        <v>5.999999786E-8</v>
      </c>
      <c r="I2483" s="1">
        <v>5.7534365649999999E-8</v>
      </c>
      <c r="J2483" s="1">
        <v>0</v>
      </c>
      <c r="K2483" s="1">
        <v>0</v>
      </c>
      <c r="L2483" s="1">
        <v>50</v>
      </c>
      <c r="M2483">
        <f t="shared" si="38"/>
        <v>0</v>
      </c>
    </row>
    <row r="2484" spans="2:13" hidden="1" x14ac:dyDescent="0.3">
      <c r="B2484">
        <v>20</v>
      </c>
      <c r="C2484">
        <v>9</v>
      </c>
      <c r="D2484">
        <v>2</v>
      </c>
      <c r="E2484">
        <v>5</v>
      </c>
      <c r="F2484">
        <v>8</v>
      </c>
      <c r="G2484" s="1">
        <v>9</v>
      </c>
      <c r="H2484" s="1">
        <v>5.999999786E-8</v>
      </c>
      <c r="I2484" s="1">
        <v>5.9999995229999994E-8</v>
      </c>
      <c r="J2484" s="1">
        <v>0</v>
      </c>
      <c r="K2484" s="1">
        <v>0</v>
      </c>
      <c r="L2484" s="1">
        <v>0.38569450379999998</v>
      </c>
      <c r="M2484">
        <f t="shared" si="38"/>
        <v>0</v>
      </c>
    </row>
    <row r="2485" spans="2:13" hidden="1" x14ac:dyDescent="0.3">
      <c r="B2485">
        <v>20</v>
      </c>
      <c r="C2485">
        <v>9</v>
      </c>
      <c r="D2485">
        <v>3</v>
      </c>
      <c r="E2485">
        <v>5</v>
      </c>
      <c r="F2485">
        <v>8</v>
      </c>
      <c r="G2485" s="1">
        <v>9</v>
      </c>
      <c r="H2485" s="1">
        <v>5.999999786E-8</v>
      </c>
      <c r="I2485" s="1">
        <v>5.7534365649999999E-8</v>
      </c>
      <c r="J2485" s="1">
        <v>0</v>
      </c>
      <c r="K2485" s="1">
        <v>0</v>
      </c>
      <c r="L2485" s="1">
        <v>0.38569486139999998</v>
      </c>
      <c r="M2485">
        <f t="shared" si="38"/>
        <v>0</v>
      </c>
    </row>
    <row r="2486" spans="2:13" x14ac:dyDescent="0.3">
      <c r="B2486">
        <v>20</v>
      </c>
      <c r="C2486">
        <v>9</v>
      </c>
      <c r="D2486">
        <v>4</v>
      </c>
      <c r="E2486">
        <v>5</v>
      </c>
      <c r="F2486">
        <v>8</v>
      </c>
      <c r="G2486" s="1">
        <v>9</v>
      </c>
      <c r="H2486" s="1">
        <v>5.999999786E-8</v>
      </c>
      <c r="I2486" s="1">
        <v>5.7534365649999999E-8</v>
      </c>
      <c r="J2486" s="1">
        <v>0</v>
      </c>
      <c r="K2486" s="1">
        <v>0</v>
      </c>
      <c r="L2486" s="1">
        <v>0.77138936520000001</v>
      </c>
      <c r="M2486">
        <f t="shared" si="38"/>
        <v>1</v>
      </c>
    </row>
    <row r="2487" spans="2:13" hidden="1" x14ac:dyDescent="0.3">
      <c r="B2487">
        <v>20</v>
      </c>
      <c r="C2487">
        <v>10</v>
      </c>
      <c r="D2487">
        <v>1</v>
      </c>
      <c r="E2487">
        <v>5</v>
      </c>
      <c r="F2487">
        <v>8</v>
      </c>
      <c r="G2487" s="1">
        <v>9</v>
      </c>
      <c r="H2487" s="1">
        <v>5.999999786E-8</v>
      </c>
      <c r="I2487" s="1">
        <v>5.7687172889999998E-8</v>
      </c>
      <c r="J2487" s="1">
        <v>0</v>
      </c>
      <c r="K2487" s="1">
        <v>0</v>
      </c>
      <c r="L2487" s="1">
        <v>12.10045624</v>
      </c>
      <c r="M2487">
        <f t="shared" si="38"/>
        <v>0</v>
      </c>
    </row>
    <row r="2488" spans="2:13" hidden="1" x14ac:dyDescent="0.3">
      <c r="B2488">
        <v>20</v>
      </c>
      <c r="C2488">
        <v>10</v>
      </c>
      <c r="D2488">
        <v>2</v>
      </c>
      <c r="E2488">
        <v>5</v>
      </c>
      <c r="F2488">
        <v>8</v>
      </c>
      <c r="G2488" s="1">
        <v>9</v>
      </c>
      <c r="H2488" s="1">
        <v>5.999999786E-8</v>
      </c>
      <c r="I2488" s="1">
        <v>5.8442244530000003E-8</v>
      </c>
      <c r="J2488" s="1">
        <v>0</v>
      </c>
      <c r="K2488" s="1">
        <v>0</v>
      </c>
      <c r="L2488" s="1">
        <v>0.36083281039999998</v>
      </c>
      <c r="M2488">
        <f t="shared" si="38"/>
        <v>0</v>
      </c>
    </row>
    <row r="2489" spans="2:13" hidden="1" x14ac:dyDescent="0.3">
      <c r="B2489">
        <v>20</v>
      </c>
      <c r="C2489">
        <v>10</v>
      </c>
      <c r="D2489">
        <v>3</v>
      </c>
      <c r="E2489">
        <v>5</v>
      </c>
      <c r="F2489">
        <v>8</v>
      </c>
      <c r="G2489" s="1">
        <v>9</v>
      </c>
      <c r="H2489" s="1">
        <v>5.999999786E-8</v>
      </c>
      <c r="I2489" s="1">
        <v>5.7687172889999998E-8</v>
      </c>
      <c r="J2489" s="1">
        <v>0</v>
      </c>
      <c r="K2489" s="1">
        <v>0</v>
      </c>
      <c r="L2489" s="1">
        <v>0.60072398189999998</v>
      </c>
      <c r="M2489">
        <f t="shared" si="38"/>
        <v>0</v>
      </c>
    </row>
    <row r="2490" spans="2:13" x14ac:dyDescent="0.3">
      <c r="B2490">
        <v>20</v>
      </c>
      <c r="C2490">
        <v>10</v>
      </c>
      <c r="D2490">
        <v>4</v>
      </c>
      <c r="E2490">
        <v>5</v>
      </c>
      <c r="F2490">
        <v>8</v>
      </c>
      <c r="G2490" s="1">
        <v>9</v>
      </c>
      <c r="H2490" s="1">
        <v>5.999999786E-8</v>
      </c>
      <c r="I2490" s="1">
        <v>5.7687172889999998E-8</v>
      </c>
      <c r="J2490" s="1">
        <v>0</v>
      </c>
      <c r="K2490" s="1">
        <v>0</v>
      </c>
      <c r="L2490" s="1">
        <v>0.9615569115</v>
      </c>
      <c r="M2490">
        <f t="shared" si="38"/>
        <v>1</v>
      </c>
    </row>
    <row r="2491" spans="2:13" hidden="1" x14ac:dyDescent="0.3">
      <c r="B2491">
        <v>20</v>
      </c>
      <c r="C2491">
        <v>11</v>
      </c>
      <c r="D2491">
        <v>1</v>
      </c>
      <c r="E2491">
        <v>5</v>
      </c>
      <c r="F2491">
        <v>8</v>
      </c>
      <c r="G2491" s="1">
        <v>9</v>
      </c>
      <c r="H2491" s="1">
        <v>5.999999786E-8</v>
      </c>
      <c r="I2491" s="1">
        <v>5.1326680179999998E-8</v>
      </c>
      <c r="J2491" s="1">
        <v>0</v>
      </c>
      <c r="K2491" s="1">
        <v>0</v>
      </c>
      <c r="L2491" s="1">
        <v>0</v>
      </c>
      <c r="M2491">
        <f t="shared" si="38"/>
        <v>0</v>
      </c>
    </row>
    <row r="2492" spans="2:13" hidden="1" x14ac:dyDescent="0.3">
      <c r="B2492">
        <v>20</v>
      </c>
      <c r="C2492">
        <v>11</v>
      </c>
      <c r="D2492">
        <v>2</v>
      </c>
      <c r="E2492">
        <v>5</v>
      </c>
      <c r="F2492">
        <v>8</v>
      </c>
      <c r="G2492" s="1">
        <v>9</v>
      </c>
      <c r="H2492" s="1">
        <v>5.999999786E-8</v>
      </c>
      <c r="I2492" s="1">
        <v>5.1293601990000003E-8</v>
      </c>
      <c r="J2492" s="1">
        <v>0</v>
      </c>
      <c r="K2492" s="1">
        <v>0</v>
      </c>
      <c r="L2492" s="1">
        <v>0</v>
      </c>
      <c r="M2492">
        <f t="shared" si="38"/>
        <v>0</v>
      </c>
    </row>
    <row r="2493" spans="2:13" hidden="1" x14ac:dyDescent="0.3">
      <c r="B2493">
        <v>20</v>
      </c>
      <c r="C2493">
        <v>11</v>
      </c>
      <c r="D2493">
        <v>3</v>
      </c>
      <c r="E2493">
        <v>5</v>
      </c>
      <c r="F2493">
        <v>8</v>
      </c>
      <c r="G2493" s="1">
        <v>9</v>
      </c>
      <c r="H2493" s="1">
        <v>5.999999786E-8</v>
      </c>
      <c r="I2493" s="1">
        <v>5.1293601990000003E-8</v>
      </c>
      <c r="J2493" s="1">
        <v>0</v>
      </c>
      <c r="K2493" s="1">
        <v>0</v>
      </c>
      <c r="L2493" s="1">
        <v>0</v>
      </c>
      <c r="M2493">
        <f t="shared" si="38"/>
        <v>0</v>
      </c>
    </row>
    <row r="2494" spans="2:13" x14ac:dyDescent="0.3">
      <c r="B2494">
        <v>20</v>
      </c>
      <c r="C2494">
        <v>11</v>
      </c>
      <c r="D2494">
        <v>4</v>
      </c>
      <c r="E2494">
        <v>5</v>
      </c>
      <c r="F2494">
        <v>8</v>
      </c>
      <c r="G2494" s="1">
        <v>9</v>
      </c>
      <c r="H2494" s="1">
        <v>5.999999786E-8</v>
      </c>
      <c r="I2494" s="1">
        <v>5.1293601990000003E-8</v>
      </c>
      <c r="J2494" s="1">
        <v>0</v>
      </c>
      <c r="K2494" s="1">
        <v>0</v>
      </c>
      <c r="L2494" s="1">
        <v>0</v>
      </c>
      <c r="M2494">
        <f t="shared" si="38"/>
        <v>1</v>
      </c>
    </row>
    <row r="2495" spans="2:13" hidden="1" x14ac:dyDescent="0.3">
      <c r="B2495">
        <v>20</v>
      </c>
      <c r="C2495">
        <v>12</v>
      </c>
      <c r="D2495">
        <v>1</v>
      </c>
      <c r="E2495">
        <v>5</v>
      </c>
      <c r="F2495">
        <v>8</v>
      </c>
      <c r="G2495" s="1">
        <v>9</v>
      </c>
      <c r="H2495" s="1">
        <v>5.999999786E-8</v>
      </c>
      <c r="I2495" s="1">
        <v>5.0746707919999999E-8</v>
      </c>
      <c r="J2495" s="1">
        <v>0</v>
      </c>
      <c r="K2495" s="1">
        <v>0</v>
      </c>
      <c r="L2495" s="1">
        <v>0</v>
      </c>
      <c r="M2495">
        <f t="shared" si="38"/>
        <v>0</v>
      </c>
    </row>
    <row r="2496" spans="2:13" hidden="1" x14ac:dyDescent="0.3">
      <c r="B2496">
        <v>20</v>
      </c>
      <c r="C2496">
        <v>12</v>
      </c>
      <c r="D2496">
        <v>2</v>
      </c>
      <c r="E2496">
        <v>5</v>
      </c>
      <c r="F2496">
        <v>8</v>
      </c>
      <c r="G2496" s="1">
        <v>9</v>
      </c>
      <c r="H2496" s="1">
        <v>5.999999786E-8</v>
      </c>
      <c r="I2496" s="1">
        <v>5.0746707919999999E-8</v>
      </c>
      <c r="J2496" s="1">
        <v>0</v>
      </c>
      <c r="K2496" s="1">
        <v>0</v>
      </c>
      <c r="L2496" s="1">
        <v>0</v>
      </c>
      <c r="M2496">
        <f t="shared" si="38"/>
        <v>0</v>
      </c>
    </row>
    <row r="2497" spans="2:13" hidden="1" x14ac:dyDescent="0.3">
      <c r="B2497">
        <v>20</v>
      </c>
      <c r="C2497">
        <v>12</v>
      </c>
      <c r="D2497">
        <v>3</v>
      </c>
      <c r="E2497">
        <v>5</v>
      </c>
      <c r="F2497">
        <v>8</v>
      </c>
      <c r="G2497" s="1">
        <v>9</v>
      </c>
      <c r="H2497" s="1">
        <v>5.999999786E-8</v>
      </c>
      <c r="I2497" s="1">
        <v>5.0746707919999999E-8</v>
      </c>
      <c r="J2497" s="1">
        <v>0</v>
      </c>
      <c r="K2497" s="1">
        <v>0</v>
      </c>
      <c r="L2497" s="1">
        <v>0</v>
      </c>
      <c r="M2497">
        <f t="shared" si="38"/>
        <v>0</v>
      </c>
    </row>
    <row r="2498" spans="2:13" x14ac:dyDescent="0.3">
      <c r="B2498">
        <v>20</v>
      </c>
      <c r="C2498">
        <v>12</v>
      </c>
      <c r="D2498">
        <v>4</v>
      </c>
      <c r="E2498">
        <v>5</v>
      </c>
      <c r="F2498">
        <v>8</v>
      </c>
      <c r="G2498" s="1">
        <v>9</v>
      </c>
      <c r="H2498" s="1">
        <v>5.999999786E-8</v>
      </c>
      <c r="I2498" s="1">
        <v>5.0746707919999999E-8</v>
      </c>
      <c r="J2498" s="1">
        <v>0</v>
      </c>
      <c r="K2498" s="1">
        <v>0</v>
      </c>
      <c r="L2498" s="1">
        <v>0</v>
      </c>
      <c r="M2498">
        <f t="shared" si="38"/>
        <v>1</v>
      </c>
    </row>
    <row r="2499" spans="2:13" hidden="1" x14ac:dyDescent="0.3">
      <c r="B2499">
        <v>20</v>
      </c>
      <c r="C2499">
        <v>13</v>
      </c>
      <c r="D2499">
        <v>1</v>
      </c>
      <c r="E2499">
        <v>5</v>
      </c>
      <c r="F2499">
        <v>8</v>
      </c>
      <c r="G2499" s="1">
        <v>9</v>
      </c>
      <c r="H2499" s="1">
        <v>5.999999786E-8</v>
      </c>
      <c r="I2499" s="1">
        <v>5.0881333349999997E-8</v>
      </c>
      <c r="J2499" s="1">
        <v>0</v>
      </c>
      <c r="K2499" s="1">
        <v>0</v>
      </c>
      <c r="L2499" s="1">
        <v>0</v>
      </c>
      <c r="M2499">
        <f t="shared" si="38"/>
        <v>0</v>
      </c>
    </row>
    <row r="2500" spans="2:13" hidden="1" x14ac:dyDescent="0.3">
      <c r="B2500">
        <v>20</v>
      </c>
      <c r="C2500">
        <v>13</v>
      </c>
      <c r="D2500">
        <v>2</v>
      </c>
      <c r="E2500">
        <v>5</v>
      </c>
      <c r="F2500">
        <v>8</v>
      </c>
      <c r="G2500" s="1">
        <v>9</v>
      </c>
      <c r="H2500" s="1">
        <v>5.999999786E-8</v>
      </c>
      <c r="I2500" s="1">
        <v>5.0881333349999997E-8</v>
      </c>
      <c r="J2500" s="1">
        <v>0</v>
      </c>
      <c r="K2500" s="1">
        <v>0</v>
      </c>
      <c r="L2500" s="1">
        <v>0</v>
      </c>
      <c r="M2500">
        <f t="shared" si="38"/>
        <v>0</v>
      </c>
    </row>
    <row r="2501" spans="2:13" hidden="1" x14ac:dyDescent="0.3">
      <c r="B2501">
        <v>20</v>
      </c>
      <c r="C2501">
        <v>13</v>
      </c>
      <c r="D2501">
        <v>3</v>
      </c>
      <c r="E2501">
        <v>5</v>
      </c>
      <c r="F2501">
        <v>8</v>
      </c>
      <c r="G2501" s="1">
        <v>9</v>
      </c>
      <c r="H2501" s="1">
        <v>5.999999786E-8</v>
      </c>
      <c r="I2501" s="1">
        <v>5.0881333349999997E-8</v>
      </c>
      <c r="J2501" s="1">
        <v>0</v>
      </c>
      <c r="K2501" s="1">
        <v>0</v>
      </c>
      <c r="L2501" s="1">
        <v>0</v>
      </c>
      <c r="M2501">
        <f t="shared" si="38"/>
        <v>0</v>
      </c>
    </row>
    <row r="2502" spans="2:13" x14ac:dyDescent="0.3">
      <c r="B2502">
        <v>20</v>
      </c>
      <c r="C2502">
        <v>13</v>
      </c>
      <c r="D2502">
        <v>4</v>
      </c>
      <c r="E2502">
        <v>5</v>
      </c>
      <c r="F2502">
        <v>8</v>
      </c>
      <c r="G2502" s="1">
        <v>9</v>
      </c>
      <c r="H2502" s="1">
        <v>5.999999786E-8</v>
      </c>
      <c r="I2502" s="1">
        <v>5.0881333349999997E-8</v>
      </c>
      <c r="J2502" s="1">
        <v>0</v>
      </c>
      <c r="K2502" s="1">
        <v>0</v>
      </c>
      <c r="L2502" s="1">
        <v>0</v>
      </c>
      <c r="M2502">
        <f t="shared" ref="M2502:M2565" si="39">IF(D2502&gt;D2503,1,0)</f>
        <v>1</v>
      </c>
    </row>
    <row r="2503" spans="2:13" hidden="1" x14ac:dyDescent="0.3">
      <c r="B2503">
        <v>20</v>
      </c>
      <c r="C2503">
        <v>14</v>
      </c>
      <c r="D2503">
        <v>1</v>
      </c>
      <c r="E2503">
        <v>5</v>
      </c>
      <c r="F2503">
        <v>8</v>
      </c>
      <c r="G2503" s="1">
        <v>9</v>
      </c>
      <c r="H2503" s="1">
        <v>5.999999786E-8</v>
      </c>
      <c r="I2503" s="1">
        <v>5.0959110260000001E-8</v>
      </c>
      <c r="J2503" s="1">
        <v>0</v>
      </c>
      <c r="K2503" s="1">
        <v>0</v>
      </c>
      <c r="L2503" s="1">
        <v>0</v>
      </c>
      <c r="M2503">
        <f t="shared" si="39"/>
        <v>0</v>
      </c>
    </row>
    <row r="2504" spans="2:13" hidden="1" x14ac:dyDescent="0.3">
      <c r="B2504">
        <v>20</v>
      </c>
      <c r="C2504">
        <v>14</v>
      </c>
      <c r="D2504">
        <v>2</v>
      </c>
      <c r="E2504">
        <v>5</v>
      </c>
      <c r="F2504">
        <v>8</v>
      </c>
      <c r="G2504" s="1">
        <v>9</v>
      </c>
      <c r="H2504" s="1">
        <v>5.999999786E-8</v>
      </c>
      <c r="I2504" s="1">
        <v>5.0959110260000001E-8</v>
      </c>
      <c r="J2504" s="1">
        <v>0</v>
      </c>
      <c r="K2504" s="1">
        <v>0</v>
      </c>
      <c r="L2504" s="1">
        <v>0</v>
      </c>
      <c r="M2504">
        <f t="shared" si="39"/>
        <v>0</v>
      </c>
    </row>
    <row r="2505" spans="2:13" hidden="1" x14ac:dyDescent="0.3">
      <c r="B2505">
        <v>20</v>
      </c>
      <c r="C2505">
        <v>14</v>
      </c>
      <c r="D2505">
        <v>3</v>
      </c>
      <c r="E2505">
        <v>5</v>
      </c>
      <c r="F2505">
        <v>8</v>
      </c>
      <c r="G2505" s="1">
        <v>9</v>
      </c>
      <c r="H2505" s="1">
        <v>5.999999786E-8</v>
      </c>
      <c r="I2505" s="1">
        <v>5.0959110260000001E-8</v>
      </c>
      <c r="J2505" s="1">
        <v>0</v>
      </c>
      <c r="K2505" s="1">
        <v>0</v>
      </c>
      <c r="L2505" s="1">
        <v>0</v>
      </c>
      <c r="M2505">
        <f t="shared" si="39"/>
        <v>0</v>
      </c>
    </row>
    <row r="2506" spans="2:13" x14ac:dyDescent="0.3">
      <c r="B2506">
        <v>20</v>
      </c>
      <c r="C2506">
        <v>14</v>
      </c>
      <c r="D2506">
        <v>4</v>
      </c>
      <c r="E2506">
        <v>5</v>
      </c>
      <c r="F2506">
        <v>8</v>
      </c>
      <c r="G2506" s="1">
        <v>9</v>
      </c>
      <c r="H2506" s="1">
        <v>5.999999786E-8</v>
      </c>
      <c r="I2506" s="1">
        <v>5.0959110260000001E-8</v>
      </c>
      <c r="J2506" s="1">
        <v>0</v>
      </c>
      <c r="K2506" s="1">
        <v>0</v>
      </c>
      <c r="L2506" s="1">
        <v>0</v>
      </c>
      <c r="M2506">
        <f t="shared" si="39"/>
        <v>1</v>
      </c>
    </row>
    <row r="2507" spans="2:13" hidden="1" x14ac:dyDescent="0.3">
      <c r="B2507">
        <v>20</v>
      </c>
      <c r="C2507">
        <v>15</v>
      </c>
      <c r="D2507">
        <v>1</v>
      </c>
      <c r="E2507">
        <v>5</v>
      </c>
      <c r="F2507">
        <v>8</v>
      </c>
      <c r="G2507" s="1">
        <v>9</v>
      </c>
      <c r="H2507" s="1">
        <v>5.999999786E-8</v>
      </c>
      <c r="I2507" s="1">
        <v>5.0972590450000002E-8</v>
      </c>
      <c r="J2507" s="1">
        <v>0</v>
      </c>
      <c r="K2507" s="1">
        <v>0</v>
      </c>
      <c r="L2507" s="1">
        <v>0</v>
      </c>
      <c r="M2507">
        <f t="shared" si="39"/>
        <v>0</v>
      </c>
    </row>
    <row r="2508" spans="2:13" hidden="1" x14ac:dyDescent="0.3">
      <c r="B2508">
        <v>20</v>
      </c>
      <c r="C2508">
        <v>15</v>
      </c>
      <c r="D2508">
        <v>2</v>
      </c>
      <c r="E2508">
        <v>5</v>
      </c>
      <c r="F2508">
        <v>8</v>
      </c>
      <c r="G2508" s="1">
        <v>9</v>
      </c>
      <c r="H2508" s="1">
        <v>5.999999786E-8</v>
      </c>
      <c r="I2508" s="1">
        <v>5.0972590450000002E-8</v>
      </c>
      <c r="J2508" s="1">
        <v>0</v>
      </c>
      <c r="K2508" s="1">
        <v>0</v>
      </c>
      <c r="L2508" s="1">
        <v>0</v>
      </c>
      <c r="M2508">
        <f t="shared" si="39"/>
        <v>0</v>
      </c>
    </row>
    <row r="2509" spans="2:13" hidden="1" x14ac:dyDescent="0.3">
      <c r="B2509">
        <v>20</v>
      </c>
      <c r="C2509">
        <v>15</v>
      </c>
      <c r="D2509">
        <v>3</v>
      </c>
      <c r="E2509">
        <v>5</v>
      </c>
      <c r="F2509">
        <v>8</v>
      </c>
      <c r="G2509" s="1">
        <v>9</v>
      </c>
      <c r="H2509" s="1">
        <v>5.999999786E-8</v>
      </c>
      <c r="I2509" s="1">
        <v>5.0972590450000002E-8</v>
      </c>
      <c r="J2509" s="1">
        <v>0</v>
      </c>
      <c r="K2509" s="1">
        <v>0</v>
      </c>
      <c r="L2509" s="1">
        <v>0</v>
      </c>
      <c r="M2509">
        <f t="shared" si="39"/>
        <v>0</v>
      </c>
    </row>
    <row r="2510" spans="2:13" x14ac:dyDescent="0.3">
      <c r="B2510">
        <v>20</v>
      </c>
      <c r="C2510">
        <v>15</v>
      </c>
      <c r="D2510">
        <v>4</v>
      </c>
      <c r="E2510">
        <v>5</v>
      </c>
      <c r="F2510">
        <v>8</v>
      </c>
      <c r="G2510" s="1">
        <v>9</v>
      </c>
      <c r="H2510" s="1">
        <v>5.999999786E-8</v>
      </c>
      <c r="I2510" s="1">
        <v>5.0972590450000002E-8</v>
      </c>
      <c r="J2510" s="1">
        <v>0</v>
      </c>
      <c r="K2510" s="1">
        <v>0</v>
      </c>
      <c r="L2510" s="1">
        <v>0</v>
      </c>
      <c r="M2510">
        <f t="shared" si="39"/>
        <v>1</v>
      </c>
    </row>
    <row r="2511" spans="2:13" hidden="1" x14ac:dyDescent="0.3">
      <c r="B2511">
        <v>20</v>
      </c>
      <c r="C2511">
        <v>16</v>
      </c>
      <c r="D2511">
        <v>1</v>
      </c>
      <c r="E2511">
        <v>5</v>
      </c>
      <c r="F2511">
        <v>8</v>
      </c>
      <c r="G2511" s="1">
        <v>9</v>
      </c>
      <c r="H2511" s="1">
        <v>5.999999786E-8</v>
      </c>
      <c r="I2511" s="1">
        <v>5.1032423969999998E-8</v>
      </c>
      <c r="J2511" s="1">
        <v>0</v>
      </c>
      <c r="K2511" s="1">
        <v>0</v>
      </c>
      <c r="L2511" s="1">
        <v>0</v>
      </c>
      <c r="M2511">
        <f t="shared" si="39"/>
        <v>0</v>
      </c>
    </row>
    <row r="2512" spans="2:13" hidden="1" x14ac:dyDescent="0.3">
      <c r="B2512">
        <v>20</v>
      </c>
      <c r="C2512">
        <v>16</v>
      </c>
      <c r="D2512">
        <v>2</v>
      </c>
      <c r="E2512">
        <v>5</v>
      </c>
      <c r="F2512">
        <v>8</v>
      </c>
      <c r="G2512" s="1">
        <v>9</v>
      </c>
      <c r="H2512" s="1">
        <v>5.999999786E-8</v>
      </c>
      <c r="I2512" s="1">
        <v>5.1032423969999998E-8</v>
      </c>
      <c r="J2512" s="1">
        <v>0</v>
      </c>
      <c r="K2512" s="1">
        <v>0</v>
      </c>
      <c r="L2512" s="1">
        <v>0</v>
      </c>
      <c r="M2512">
        <f t="shared" si="39"/>
        <v>0</v>
      </c>
    </row>
    <row r="2513" spans="2:13" hidden="1" x14ac:dyDescent="0.3">
      <c r="B2513">
        <v>20</v>
      </c>
      <c r="C2513">
        <v>16</v>
      </c>
      <c r="D2513">
        <v>3</v>
      </c>
      <c r="E2513">
        <v>5</v>
      </c>
      <c r="F2513">
        <v>8</v>
      </c>
      <c r="G2513" s="1">
        <v>9</v>
      </c>
      <c r="H2513" s="1">
        <v>5.999999786E-8</v>
      </c>
      <c r="I2513" s="1">
        <v>5.1032423969999998E-8</v>
      </c>
      <c r="J2513" s="1">
        <v>0</v>
      </c>
      <c r="K2513" s="1">
        <v>0</v>
      </c>
      <c r="L2513" s="1">
        <v>0</v>
      </c>
      <c r="M2513">
        <f t="shared" si="39"/>
        <v>0</v>
      </c>
    </row>
    <row r="2514" spans="2:13" x14ac:dyDescent="0.3">
      <c r="B2514">
        <v>20</v>
      </c>
      <c r="C2514">
        <v>16</v>
      </c>
      <c r="D2514">
        <v>4</v>
      </c>
      <c r="E2514">
        <v>5</v>
      </c>
      <c r="F2514">
        <v>8</v>
      </c>
      <c r="G2514" s="1">
        <v>9</v>
      </c>
      <c r="H2514" s="1">
        <v>5.999999786E-8</v>
      </c>
      <c r="I2514" s="1">
        <v>5.1032423969999998E-8</v>
      </c>
      <c r="J2514" s="1">
        <v>0</v>
      </c>
      <c r="K2514" s="1">
        <v>0</v>
      </c>
      <c r="L2514" s="1">
        <v>0</v>
      </c>
      <c r="M2514">
        <f t="shared" si="39"/>
        <v>1</v>
      </c>
    </row>
    <row r="2515" spans="2:13" hidden="1" x14ac:dyDescent="0.3">
      <c r="B2515">
        <v>20</v>
      </c>
      <c r="C2515">
        <v>17</v>
      </c>
      <c r="D2515">
        <v>1</v>
      </c>
      <c r="E2515">
        <v>5</v>
      </c>
      <c r="F2515">
        <v>8</v>
      </c>
      <c r="G2515" s="1">
        <v>9</v>
      </c>
      <c r="H2515" s="1">
        <v>5.999999786E-8</v>
      </c>
      <c r="I2515" s="1">
        <v>5.1080708500000001E-8</v>
      </c>
      <c r="J2515" s="1">
        <v>0</v>
      </c>
      <c r="K2515" s="1">
        <v>0</v>
      </c>
      <c r="L2515" s="1">
        <v>45.433788300000003</v>
      </c>
      <c r="M2515">
        <f t="shared" si="39"/>
        <v>0</v>
      </c>
    </row>
    <row r="2516" spans="2:13" hidden="1" x14ac:dyDescent="0.3">
      <c r="B2516">
        <v>20</v>
      </c>
      <c r="C2516">
        <v>17</v>
      </c>
      <c r="D2516">
        <v>2</v>
      </c>
      <c r="E2516">
        <v>5</v>
      </c>
      <c r="F2516">
        <v>8</v>
      </c>
      <c r="G2516" s="1">
        <v>9</v>
      </c>
      <c r="H2516" s="1">
        <v>5.999999786E-8</v>
      </c>
      <c r="I2516" s="1">
        <v>5.3635354040000003E-8</v>
      </c>
      <c r="J2516" s="1">
        <v>0</v>
      </c>
      <c r="K2516" s="1">
        <v>0</v>
      </c>
      <c r="L2516" s="1">
        <v>1.5715053080000001</v>
      </c>
      <c r="M2516">
        <f t="shared" si="39"/>
        <v>0</v>
      </c>
    </row>
    <row r="2517" spans="2:13" hidden="1" x14ac:dyDescent="0.3">
      <c r="B2517">
        <v>20</v>
      </c>
      <c r="C2517">
        <v>17</v>
      </c>
      <c r="D2517">
        <v>3</v>
      </c>
      <c r="E2517">
        <v>5</v>
      </c>
      <c r="F2517">
        <v>8</v>
      </c>
      <c r="G2517" s="1">
        <v>9</v>
      </c>
      <c r="H2517" s="1">
        <v>5.999999786E-8</v>
      </c>
      <c r="I2517" s="1">
        <v>5.1379394530000003E-8</v>
      </c>
      <c r="J2517" s="1">
        <v>0</v>
      </c>
      <c r="K2517" s="1">
        <v>0</v>
      </c>
      <c r="L2517" s="1">
        <v>2.6394908429999999</v>
      </c>
      <c r="M2517">
        <f t="shared" si="39"/>
        <v>0</v>
      </c>
    </row>
    <row r="2518" spans="2:13" hidden="1" x14ac:dyDescent="0.3">
      <c r="B2518">
        <v>20</v>
      </c>
      <c r="C2518">
        <v>17</v>
      </c>
      <c r="D2518">
        <v>4</v>
      </c>
      <c r="E2518">
        <v>5</v>
      </c>
      <c r="F2518">
        <v>8</v>
      </c>
      <c r="G2518" s="1">
        <v>9</v>
      </c>
      <c r="H2518" s="1">
        <v>5.999999786E-8</v>
      </c>
      <c r="I2518" s="1">
        <v>5.1379394530000003E-8</v>
      </c>
      <c r="J2518" s="1">
        <v>0</v>
      </c>
      <c r="K2518" s="1">
        <v>0</v>
      </c>
      <c r="L2518" s="1">
        <v>4.1495404239999996</v>
      </c>
      <c r="M2518">
        <f t="shared" si="39"/>
        <v>0</v>
      </c>
    </row>
    <row r="2519" spans="2:13" hidden="1" x14ac:dyDescent="0.3">
      <c r="B2519">
        <v>20</v>
      </c>
      <c r="C2519">
        <v>17</v>
      </c>
      <c r="D2519">
        <v>5</v>
      </c>
      <c r="E2519">
        <v>5</v>
      </c>
      <c r="F2519">
        <v>8</v>
      </c>
      <c r="G2519" s="1">
        <v>9</v>
      </c>
      <c r="H2519" s="1">
        <v>5.999999786E-8</v>
      </c>
      <c r="I2519" s="1">
        <v>5.1379394530000003E-8</v>
      </c>
      <c r="J2519" s="1">
        <v>0</v>
      </c>
      <c r="K2519" s="1">
        <v>0</v>
      </c>
      <c r="L2519" s="1">
        <v>5.6595911980000002</v>
      </c>
      <c r="M2519">
        <f t="shared" si="39"/>
        <v>0</v>
      </c>
    </row>
    <row r="2520" spans="2:13" hidden="1" x14ac:dyDescent="0.3">
      <c r="B2520">
        <v>20</v>
      </c>
      <c r="C2520">
        <v>17</v>
      </c>
      <c r="D2520">
        <v>6</v>
      </c>
      <c r="E2520">
        <v>5</v>
      </c>
      <c r="F2520">
        <v>8</v>
      </c>
      <c r="G2520" s="1">
        <v>9</v>
      </c>
      <c r="H2520" s="1">
        <v>5.999999786E-8</v>
      </c>
      <c r="I2520" s="1">
        <v>5.1379394530000003E-8</v>
      </c>
      <c r="J2520" s="1">
        <v>0</v>
      </c>
      <c r="K2520" s="1">
        <v>0</v>
      </c>
      <c r="L2520" s="1">
        <v>7.169641972</v>
      </c>
      <c r="M2520">
        <f t="shared" si="39"/>
        <v>0</v>
      </c>
    </row>
    <row r="2521" spans="2:13" hidden="1" x14ac:dyDescent="0.3">
      <c r="B2521">
        <v>20</v>
      </c>
      <c r="C2521">
        <v>17</v>
      </c>
      <c r="D2521">
        <v>7</v>
      </c>
      <c r="E2521">
        <v>5</v>
      </c>
      <c r="F2521">
        <v>8</v>
      </c>
      <c r="G2521" s="1">
        <v>9</v>
      </c>
      <c r="H2521" s="1">
        <v>5.999999786E-8</v>
      </c>
      <c r="I2521" s="1">
        <v>5.1379394530000003E-8</v>
      </c>
      <c r="J2521" s="1">
        <v>0</v>
      </c>
      <c r="K2521" s="1">
        <v>0</v>
      </c>
      <c r="L2521" s="1">
        <v>8.6796913149999995</v>
      </c>
      <c r="M2521">
        <f t="shared" si="39"/>
        <v>0</v>
      </c>
    </row>
    <row r="2522" spans="2:13" hidden="1" x14ac:dyDescent="0.3">
      <c r="B2522">
        <v>20</v>
      </c>
      <c r="C2522">
        <v>17</v>
      </c>
      <c r="D2522">
        <v>8</v>
      </c>
      <c r="E2522">
        <v>5</v>
      </c>
      <c r="F2522">
        <v>8</v>
      </c>
      <c r="G2522" s="1">
        <v>9</v>
      </c>
      <c r="H2522" s="1">
        <v>5.999999786E-8</v>
      </c>
      <c r="I2522" s="1">
        <v>5.1379394530000003E-8</v>
      </c>
      <c r="J2522" s="1">
        <v>0</v>
      </c>
      <c r="K2522" s="1">
        <v>0</v>
      </c>
      <c r="L2522" s="1">
        <v>10.189739230000001</v>
      </c>
      <c r="M2522">
        <f t="shared" si="39"/>
        <v>0</v>
      </c>
    </row>
    <row r="2523" spans="2:13" hidden="1" x14ac:dyDescent="0.3">
      <c r="B2523">
        <v>20</v>
      </c>
      <c r="C2523">
        <v>17</v>
      </c>
      <c r="D2523">
        <v>9</v>
      </c>
      <c r="E2523">
        <v>5</v>
      </c>
      <c r="F2523">
        <v>8</v>
      </c>
      <c r="G2523" s="1">
        <v>9</v>
      </c>
      <c r="H2523" s="1">
        <v>5.999999786E-8</v>
      </c>
      <c r="I2523" s="1">
        <v>5.1379394530000003E-8</v>
      </c>
      <c r="J2523" s="1">
        <v>0</v>
      </c>
      <c r="K2523" s="1">
        <v>0</v>
      </c>
      <c r="L2523" s="1">
        <v>11.69978714</v>
      </c>
      <c r="M2523">
        <f t="shared" si="39"/>
        <v>0</v>
      </c>
    </row>
    <row r="2524" spans="2:13" hidden="1" x14ac:dyDescent="0.3">
      <c r="B2524">
        <v>20</v>
      </c>
      <c r="C2524">
        <v>17</v>
      </c>
      <c r="D2524">
        <v>10</v>
      </c>
      <c r="E2524">
        <v>5</v>
      </c>
      <c r="F2524">
        <v>8</v>
      </c>
      <c r="G2524" s="1">
        <v>9</v>
      </c>
      <c r="H2524" s="1">
        <v>5.999999786E-8</v>
      </c>
      <c r="I2524" s="1">
        <v>5.1379394530000003E-8</v>
      </c>
      <c r="J2524" s="1">
        <v>0</v>
      </c>
      <c r="K2524" s="1">
        <v>0</v>
      </c>
      <c r="L2524" s="1">
        <v>13.209835050000001</v>
      </c>
      <c r="M2524">
        <f t="shared" si="39"/>
        <v>0</v>
      </c>
    </row>
    <row r="2525" spans="2:13" hidden="1" x14ac:dyDescent="0.3">
      <c r="B2525">
        <v>20</v>
      </c>
      <c r="C2525">
        <v>17</v>
      </c>
      <c r="D2525">
        <v>11</v>
      </c>
      <c r="E2525">
        <v>5</v>
      </c>
      <c r="F2525">
        <v>8</v>
      </c>
      <c r="G2525" s="1">
        <v>9</v>
      </c>
      <c r="H2525" s="1">
        <v>5.999999786E-8</v>
      </c>
      <c r="I2525" s="1">
        <v>5.1379394530000003E-8</v>
      </c>
      <c r="J2525" s="1">
        <v>0</v>
      </c>
      <c r="K2525" s="1">
        <v>0</v>
      </c>
      <c r="L2525" s="1">
        <v>14.71988297</v>
      </c>
      <c r="M2525">
        <f t="shared" si="39"/>
        <v>0</v>
      </c>
    </row>
    <row r="2526" spans="2:13" hidden="1" x14ac:dyDescent="0.3">
      <c r="B2526">
        <v>20</v>
      </c>
      <c r="C2526">
        <v>17</v>
      </c>
      <c r="D2526">
        <v>12</v>
      </c>
      <c r="E2526">
        <v>5</v>
      </c>
      <c r="F2526">
        <v>8</v>
      </c>
      <c r="G2526" s="1">
        <v>9</v>
      </c>
      <c r="H2526" s="1">
        <v>5.999999786E-8</v>
      </c>
      <c r="I2526" s="1">
        <v>5.1379394530000003E-8</v>
      </c>
      <c r="J2526" s="1">
        <v>0</v>
      </c>
      <c r="K2526" s="1">
        <v>0</v>
      </c>
      <c r="L2526" s="1">
        <v>16.229930880000001</v>
      </c>
      <c r="M2526">
        <f t="shared" si="39"/>
        <v>0</v>
      </c>
    </row>
    <row r="2527" spans="2:13" hidden="1" x14ac:dyDescent="0.3">
      <c r="B2527">
        <v>20</v>
      </c>
      <c r="C2527">
        <v>17</v>
      </c>
      <c r="D2527">
        <v>13</v>
      </c>
      <c r="E2527">
        <v>5</v>
      </c>
      <c r="F2527">
        <v>8</v>
      </c>
      <c r="G2527" s="1">
        <v>9</v>
      </c>
      <c r="H2527" s="1">
        <v>5.999999786E-8</v>
      </c>
      <c r="I2527" s="1">
        <v>5.1379394530000003E-8</v>
      </c>
      <c r="J2527" s="1">
        <v>0</v>
      </c>
      <c r="K2527" s="1">
        <v>0</v>
      </c>
      <c r="L2527" s="1">
        <v>17.739978789999999</v>
      </c>
      <c r="M2527">
        <f t="shared" si="39"/>
        <v>0</v>
      </c>
    </row>
    <row r="2528" spans="2:13" hidden="1" x14ac:dyDescent="0.3">
      <c r="B2528">
        <v>20</v>
      </c>
      <c r="C2528">
        <v>17</v>
      </c>
      <c r="D2528">
        <v>14</v>
      </c>
      <c r="E2528">
        <v>5</v>
      </c>
      <c r="F2528">
        <v>8</v>
      </c>
      <c r="G2528" s="1">
        <v>9</v>
      </c>
      <c r="H2528" s="1">
        <v>5.999999786E-8</v>
      </c>
      <c r="I2528" s="1">
        <v>5.1381583210000001E-8</v>
      </c>
      <c r="J2528" s="1">
        <v>0</v>
      </c>
      <c r="K2528" s="1">
        <v>0</v>
      </c>
      <c r="L2528" s="1">
        <v>19.250026699999999</v>
      </c>
      <c r="M2528">
        <f t="shared" si="39"/>
        <v>0</v>
      </c>
    </row>
    <row r="2529" spans="2:13" hidden="1" x14ac:dyDescent="0.3">
      <c r="B2529">
        <v>20</v>
      </c>
      <c r="C2529">
        <v>17</v>
      </c>
      <c r="D2529">
        <v>15</v>
      </c>
      <c r="E2529">
        <v>5</v>
      </c>
      <c r="F2529">
        <v>8</v>
      </c>
      <c r="G2529" s="1">
        <v>9</v>
      </c>
      <c r="H2529" s="1">
        <v>5.999999786E-8</v>
      </c>
      <c r="I2529" s="1">
        <v>5.1516156200000003E-8</v>
      </c>
      <c r="J2529" s="1">
        <v>0</v>
      </c>
      <c r="K2529" s="1">
        <v>0</v>
      </c>
      <c r="L2529" s="1">
        <v>20.759628299999999</v>
      </c>
      <c r="M2529">
        <f t="shared" si="39"/>
        <v>0</v>
      </c>
    </row>
    <row r="2530" spans="2:13" hidden="1" x14ac:dyDescent="0.3">
      <c r="B2530">
        <v>20</v>
      </c>
      <c r="C2530">
        <v>17</v>
      </c>
      <c r="D2530">
        <v>16</v>
      </c>
      <c r="E2530">
        <v>5</v>
      </c>
      <c r="F2530">
        <v>8</v>
      </c>
      <c r="G2530" s="1">
        <v>9</v>
      </c>
      <c r="H2530" s="1">
        <v>5.999999786E-8</v>
      </c>
      <c r="I2530" s="1">
        <v>5.1648879049999997E-8</v>
      </c>
      <c r="J2530" s="1">
        <v>0</v>
      </c>
      <c r="K2530" s="1">
        <v>0</v>
      </c>
      <c r="L2530" s="1">
        <v>22.24177551</v>
      </c>
      <c r="M2530">
        <f t="shared" si="39"/>
        <v>0</v>
      </c>
    </row>
    <row r="2531" spans="2:13" hidden="1" x14ac:dyDescent="0.3">
      <c r="B2531">
        <v>20</v>
      </c>
      <c r="C2531">
        <v>17</v>
      </c>
      <c r="D2531">
        <v>17</v>
      </c>
      <c r="E2531">
        <v>5</v>
      </c>
      <c r="F2531">
        <v>8</v>
      </c>
      <c r="G2531" s="1">
        <v>9</v>
      </c>
      <c r="H2531" s="1">
        <v>5.999999786E-8</v>
      </c>
      <c r="I2531" s="1">
        <v>5.1777534479999998E-8</v>
      </c>
      <c r="J2531" s="1">
        <v>0</v>
      </c>
      <c r="K2531" s="1">
        <v>0</v>
      </c>
      <c r="L2531" s="1">
        <v>23.696983339999999</v>
      </c>
      <c r="M2531">
        <f t="shared" si="39"/>
        <v>0</v>
      </c>
    </row>
    <row r="2532" spans="2:13" hidden="1" x14ac:dyDescent="0.3">
      <c r="B2532">
        <v>20</v>
      </c>
      <c r="C2532">
        <v>17</v>
      </c>
      <c r="D2532">
        <v>18</v>
      </c>
      <c r="E2532">
        <v>5</v>
      </c>
      <c r="F2532">
        <v>8</v>
      </c>
      <c r="G2532" s="1">
        <v>9</v>
      </c>
      <c r="H2532" s="1">
        <v>5.999999786E-8</v>
      </c>
      <c r="I2532" s="1">
        <v>5.190237045E-8</v>
      </c>
      <c r="J2532" s="1">
        <v>0</v>
      </c>
      <c r="K2532" s="1">
        <v>0</v>
      </c>
      <c r="L2532" s="1">
        <v>25.126213069999999</v>
      </c>
      <c r="M2532">
        <f t="shared" si="39"/>
        <v>0</v>
      </c>
    </row>
    <row r="2533" spans="2:13" hidden="1" x14ac:dyDescent="0.3">
      <c r="B2533">
        <v>20</v>
      </c>
      <c r="C2533">
        <v>17</v>
      </c>
      <c r="D2533">
        <v>19</v>
      </c>
      <c r="E2533">
        <v>5</v>
      </c>
      <c r="F2533">
        <v>8</v>
      </c>
      <c r="G2533" s="1">
        <v>9</v>
      </c>
      <c r="H2533" s="1">
        <v>5.999999786E-8</v>
      </c>
      <c r="I2533" s="1">
        <v>5.2023620610000003E-8</v>
      </c>
      <c r="J2533" s="1">
        <v>0</v>
      </c>
      <c r="K2533" s="1">
        <v>0</v>
      </c>
      <c r="L2533" s="1">
        <v>26.53035736</v>
      </c>
      <c r="M2533">
        <f t="shared" si="39"/>
        <v>0</v>
      </c>
    </row>
    <row r="2534" spans="2:13" hidden="1" x14ac:dyDescent="0.3">
      <c r="B2534">
        <v>20</v>
      </c>
      <c r="C2534">
        <v>17</v>
      </c>
      <c r="D2534">
        <v>20</v>
      </c>
      <c r="E2534">
        <v>5</v>
      </c>
      <c r="F2534">
        <v>8</v>
      </c>
      <c r="G2534" s="1">
        <v>9</v>
      </c>
      <c r="H2534" s="1">
        <v>5.999999786E-8</v>
      </c>
      <c r="I2534" s="1">
        <v>5.2141509059999999E-8</v>
      </c>
      <c r="J2534" s="1">
        <v>0</v>
      </c>
      <c r="K2534" s="1">
        <v>0</v>
      </c>
      <c r="L2534" s="1">
        <v>27.91025162</v>
      </c>
      <c r="M2534">
        <f t="shared" si="39"/>
        <v>0</v>
      </c>
    </row>
    <row r="2535" spans="2:13" hidden="1" x14ac:dyDescent="0.3">
      <c r="B2535">
        <v>20</v>
      </c>
      <c r="C2535">
        <v>17</v>
      </c>
      <c r="D2535">
        <v>21</v>
      </c>
      <c r="E2535">
        <v>5</v>
      </c>
      <c r="F2535">
        <v>8</v>
      </c>
      <c r="G2535" s="1">
        <v>9</v>
      </c>
      <c r="H2535" s="1">
        <v>5.999999786E-8</v>
      </c>
      <c r="I2535" s="1">
        <v>5.2256236080000003E-8</v>
      </c>
      <c r="J2535" s="1">
        <v>0</v>
      </c>
      <c r="K2535" s="1">
        <v>0</v>
      </c>
      <c r="L2535" s="1">
        <v>29.26668549</v>
      </c>
      <c r="M2535">
        <f t="shared" si="39"/>
        <v>0</v>
      </c>
    </row>
    <row r="2536" spans="2:13" hidden="1" x14ac:dyDescent="0.3">
      <c r="B2536">
        <v>20</v>
      </c>
      <c r="C2536">
        <v>17</v>
      </c>
      <c r="D2536">
        <v>22</v>
      </c>
      <c r="E2536">
        <v>5</v>
      </c>
      <c r="F2536">
        <v>8</v>
      </c>
      <c r="G2536" s="1">
        <v>9</v>
      </c>
      <c r="H2536" s="1">
        <v>5.999999786E-8</v>
      </c>
      <c r="I2536" s="1">
        <v>5.2367978099999997E-8</v>
      </c>
      <c r="J2536" s="1">
        <v>0</v>
      </c>
      <c r="K2536" s="1">
        <v>0</v>
      </c>
      <c r="L2536" s="1">
        <v>30.60037994</v>
      </c>
      <c r="M2536">
        <f t="shared" si="39"/>
        <v>0</v>
      </c>
    </row>
    <row r="2537" spans="2:13" hidden="1" x14ac:dyDescent="0.3">
      <c r="B2537">
        <v>20</v>
      </c>
      <c r="C2537">
        <v>17</v>
      </c>
      <c r="D2537">
        <v>23</v>
      </c>
      <c r="E2537">
        <v>5</v>
      </c>
      <c r="F2537">
        <v>8</v>
      </c>
      <c r="G2537" s="1">
        <v>9</v>
      </c>
      <c r="H2537" s="1">
        <v>5.999999786E-8</v>
      </c>
      <c r="I2537" s="1">
        <v>5.247689724E-8</v>
      </c>
      <c r="J2537" s="1">
        <v>0</v>
      </c>
      <c r="K2537" s="1">
        <v>0</v>
      </c>
      <c r="L2537" s="1">
        <v>31.912021639999999</v>
      </c>
      <c r="M2537">
        <f t="shared" si="39"/>
        <v>0</v>
      </c>
    </row>
    <row r="2538" spans="2:13" hidden="1" x14ac:dyDescent="0.3">
      <c r="B2538">
        <v>20</v>
      </c>
      <c r="C2538">
        <v>17</v>
      </c>
      <c r="D2538">
        <v>24</v>
      </c>
      <c r="E2538">
        <v>5</v>
      </c>
      <c r="F2538">
        <v>8</v>
      </c>
      <c r="G2538" s="1">
        <v>9</v>
      </c>
      <c r="H2538" s="1">
        <v>5.999999786E-8</v>
      </c>
      <c r="I2538" s="1">
        <v>5.2583136560000003E-8</v>
      </c>
      <c r="J2538" s="1">
        <v>0</v>
      </c>
      <c r="K2538" s="1">
        <v>0</v>
      </c>
      <c r="L2538" s="1">
        <v>33.202274320000001</v>
      </c>
      <c r="M2538">
        <f t="shared" si="39"/>
        <v>0</v>
      </c>
    </row>
    <row r="2539" spans="2:13" hidden="1" x14ac:dyDescent="0.3">
      <c r="B2539">
        <v>20</v>
      </c>
      <c r="C2539">
        <v>17</v>
      </c>
      <c r="D2539">
        <v>25</v>
      </c>
      <c r="E2539">
        <v>5</v>
      </c>
      <c r="F2539">
        <v>8</v>
      </c>
      <c r="G2539" s="1">
        <v>9</v>
      </c>
      <c r="H2539" s="1">
        <v>5.999999786E-8</v>
      </c>
      <c r="I2539" s="1">
        <v>5.2686834339999998E-8</v>
      </c>
      <c r="J2539" s="1">
        <v>0</v>
      </c>
      <c r="K2539" s="1">
        <v>0</v>
      </c>
      <c r="L2539" s="1">
        <v>34.471721649999999</v>
      </c>
      <c r="M2539">
        <f t="shared" si="39"/>
        <v>0</v>
      </c>
    </row>
    <row r="2540" spans="2:13" hidden="1" x14ac:dyDescent="0.3">
      <c r="B2540">
        <v>20</v>
      </c>
      <c r="C2540">
        <v>17</v>
      </c>
      <c r="D2540">
        <v>26</v>
      </c>
      <c r="E2540">
        <v>5</v>
      </c>
      <c r="F2540">
        <v>8</v>
      </c>
      <c r="G2540" s="1">
        <v>9</v>
      </c>
      <c r="H2540" s="1">
        <v>5.999999786E-8</v>
      </c>
      <c r="I2540" s="1">
        <v>5.2788105009999998E-8</v>
      </c>
      <c r="J2540" s="1">
        <v>0</v>
      </c>
      <c r="K2540" s="1">
        <v>0</v>
      </c>
      <c r="L2540" s="1">
        <v>35.720958709999998</v>
      </c>
      <c r="M2540">
        <f t="shared" si="39"/>
        <v>0</v>
      </c>
    </row>
    <row r="2541" spans="2:13" hidden="1" x14ac:dyDescent="0.3">
      <c r="B2541">
        <v>20</v>
      </c>
      <c r="C2541">
        <v>17</v>
      </c>
      <c r="D2541">
        <v>27</v>
      </c>
      <c r="E2541">
        <v>5</v>
      </c>
      <c r="F2541">
        <v>8</v>
      </c>
      <c r="G2541" s="1">
        <v>9</v>
      </c>
      <c r="H2541" s="1">
        <v>5.999999786E-8</v>
      </c>
      <c r="I2541" s="1">
        <v>5.288705826E-8</v>
      </c>
      <c r="J2541" s="1">
        <v>0</v>
      </c>
      <c r="K2541" s="1">
        <v>0</v>
      </c>
      <c r="L2541" s="1">
        <v>36.950534820000001</v>
      </c>
      <c r="M2541">
        <f t="shared" si="39"/>
        <v>0</v>
      </c>
    </row>
    <row r="2542" spans="2:13" hidden="1" x14ac:dyDescent="0.3">
      <c r="B2542">
        <v>20</v>
      </c>
      <c r="C2542">
        <v>17</v>
      </c>
      <c r="D2542">
        <v>28</v>
      </c>
      <c r="E2542">
        <v>5</v>
      </c>
      <c r="F2542">
        <v>8</v>
      </c>
      <c r="G2542" s="1">
        <v>9</v>
      </c>
      <c r="H2542" s="1">
        <v>5.999999786E-8</v>
      </c>
      <c r="I2542" s="1">
        <v>5.2983803750000003E-8</v>
      </c>
      <c r="J2542" s="1">
        <v>0</v>
      </c>
      <c r="K2542" s="1">
        <v>0</v>
      </c>
      <c r="L2542" s="1">
        <v>38.160976410000004</v>
      </c>
      <c r="M2542">
        <f t="shared" si="39"/>
        <v>0</v>
      </c>
    </row>
    <row r="2543" spans="2:13" hidden="1" x14ac:dyDescent="0.3">
      <c r="B2543">
        <v>20</v>
      </c>
      <c r="C2543">
        <v>17</v>
      </c>
      <c r="D2543">
        <v>29</v>
      </c>
      <c r="E2543">
        <v>5</v>
      </c>
      <c r="F2543">
        <v>8</v>
      </c>
      <c r="G2543" s="1">
        <v>9</v>
      </c>
      <c r="H2543" s="1">
        <v>5.999999786E-8</v>
      </c>
      <c r="I2543" s="1">
        <v>5.3078432079999998E-8</v>
      </c>
      <c r="J2543" s="1">
        <v>0</v>
      </c>
      <c r="K2543" s="1">
        <v>0</v>
      </c>
      <c r="L2543" s="1">
        <v>39.352764129999997</v>
      </c>
      <c r="M2543">
        <f t="shared" si="39"/>
        <v>0</v>
      </c>
    </row>
    <row r="2544" spans="2:13" hidden="1" x14ac:dyDescent="0.3">
      <c r="B2544">
        <v>20</v>
      </c>
      <c r="C2544">
        <v>17</v>
      </c>
      <c r="D2544">
        <v>30</v>
      </c>
      <c r="E2544">
        <v>5</v>
      </c>
      <c r="F2544">
        <v>8</v>
      </c>
      <c r="G2544" s="1">
        <v>9</v>
      </c>
      <c r="H2544" s="1">
        <v>5.999999786E-8</v>
      </c>
      <c r="I2544" s="1">
        <v>5.3171033859999997E-8</v>
      </c>
      <c r="J2544" s="1">
        <v>0</v>
      </c>
      <c r="K2544" s="1">
        <v>0</v>
      </c>
      <c r="L2544" s="1">
        <v>40.526378630000004</v>
      </c>
      <c r="M2544">
        <f t="shared" si="39"/>
        <v>0</v>
      </c>
    </row>
    <row r="2545" spans="2:13" hidden="1" x14ac:dyDescent="0.3">
      <c r="B2545">
        <v>20</v>
      </c>
      <c r="C2545">
        <v>17</v>
      </c>
      <c r="D2545">
        <v>31</v>
      </c>
      <c r="E2545">
        <v>5</v>
      </c>
      <c r="F2545">
        <v>8</v>
      </c>
      <c r="G2545" s="1">
        <v>9</v>
      </c>
      <c r="H2545" s="1">
        <v>5.999999786E-8</v>
      </c>
      <c r="I2545" s="1">
        <v>5.3261685369999999E-8</v>
      </c>
      <c r="J2545" s="1">
        <v>0</v>
      </c>
      <c r="K2545" s="1">
        <v>0</v>
      </c>
      <c r="L2545" s="1">
        <v>41.682277679999999</v>
      </c>
      <c r="M2545">
        <f t="shared" si="39"/>
        <v>0</v>
      </c>
    </row>
    <row r="2546" spans="2:13" hidden="1" x14ac:dyDescent="0.3">
      <c r="B2546">
        <v>20</v>
      </c>
      <c r="C2546">
        <v>17</v>
      </c>
      <c r="D2546">
        <v>32</v>
      </c>
      <c r="E2546">
        <v>5</v>
      </c>
      <c r="F2546">
        <v>8</v>
      </c>
      <c r="G2546" s="1">
        <v>9</v>
      </c>
      <c r="H2546" s="1">
        <v>5.999999786E-8</v>
      </c>
      <c r="I2546" s="1">
        <v>5.335046768E-8</v>
      </c>
      <c r="J2546" s="1">
        <v>0</v>
      </c>
      <c r="K2546" s="1">
        <v>0</v>
      </c>
      <c r="L2546" s="1">
        <v>42.820896150000003</v>
      </c>
      <c r="M2546">
        <f t="shared" si="39"/>
        <v>0</v>
      </c>
    </row>
    <row r="2547" spans="2:13" hidden="1" x14ac:dyDescent="0.3">
      <c r="B2547">
        <v>20</v>
      </c>
      <c r="C2547">
        <v>17</v>
      </c>
      <c r="D2547">
        <v>33</v>
      </c>
      <c r="E2547">
        <v>5</v>
      </c>
      <c r="F2547">
        <v>8</v>
      </c>
      <c r="G2547" s="1">
        <v>9</v>
      </c>
      <c r="H2547" s="1">
        <v>5.999999786E-8</v>
      </c>
      <c r="I2547" s="1">
        <v>5.3437452319999997E-8</v>
      </c>
      <c r="J2547" s="1">
        <v>0</v>
      </c>
      <c r="K2547" s="1">
        <v>0</v>
      </c>
      <c r="L2547" s="1">
        <v>43.942646029999999</v>
      </c>
      <c r="M2547">
        <f t="shared" si="39"/>
        <v>0</v>
      </c>
    </row>
    <row r="2548" spans="2:13" hidden="1" x14ac:dyDescent="0.3">
      <c r="B2548">
        <v>20</v>
      </c>
      <c r="C2548">
        <v>17</v>
      </c>
      <c r="D2548">
        <v>34</v>
      </c>
      <c r="E2548">
        <v>5</v>
      </c>
      <c r="F2548">
        <v>8</v>
      </c>
      <c r="G2548" s="1">
        <v>9</v>
      </c>
      <c r="H2548" s="1">
        <v>5.999999786E-8</v>
      </c>
      <c r="I2548" s="1">
        <v>5.35226965E-8</v>
      </c>
      <c r="J2548" s="1">
        <v>0</v>
      </c>
      <c r="K2548" s="1">
        <v>0</v>
      </c>
      <c r="L2548" s="1">
        <v>45.047916409999999</v>
      </c>
      <c r="M2548">
        <f t="shared" si="39"/>
        <v>0</v>
      </c>
    </row>
    <row r="2549" spans="2:13" hidden="1" x14ac:dyDescent="0.3">
      <c r="B2549">
        <v>20</v>
      </c>
      <c r="C2549">
        <v>17</v>
      </c>
      <c r="D2549">
        <v>35</v>
      </c>
      <c r="E2549">
        <v>5</v>
      </c>
      <c r="F2549">
        <v>8</v>
      </c>
      <c r="G2549" s="1">
        <v>9</v>
      </c>
      <c r="H2549" s="1">
        <v>5.999999786E-8</v>
      </c>
      <c r="I2549" s="1">
        <v>5.3606271739999999E-8</v>
      </c>
      <c r="J2549" s="1">
        <v>0</v>
      </c>
      <c r="K2549" s="1">
        <v>0</v>
      </c>
      <c r="L2549" s="1">
        <v>45.433788300000003</v>
      </c>
      <c r="M2549">
        <f t="shared" si="39"/>
        <v>0</v>
      </c>
    </row>
    <row r="2550" spans="2:13" x14ac:dyDescent="0.3">
      <c r="B2550">
        <v>20</v>
      </c>
      <c r="C2550">
        <v>17</v>
      </c>
      <c r="D2550">
        <v>36</v>
      </c>
      <c r="E2550">
        <v>5</v>
      </c>
      <c r="F2550">
        <v>8</v>
      </c>
      <c r="G2550" s="1">
        <v>9</v>
      </c>
      <c r="H2550" s="1">
        <v>5.999999786E-8</v>
      </c>
      <c r="I2550" s="1">
        <v>5.3635354040000003E-8</v>
      </c>
      <c r="J2550" s="1">
        <v>0</v>
      </c>
      <c r="K2550" s="1">
        <v>0</v>
      </c>
      <c r="L2550" s="1">
        <v>45.433788300000003</v>
      </c>
      <c r="M2550">
        <f t="shared" si="39"/>
        <v>1</v>
      </c>
    </row>
    <row r="2551" spans="2:13" hidden="1" x14ac:dyDescent="0.3">
      <c r="B2551">
        <v>20</v>
      </c>
      <c r="C2551">
        <v>18</v>
      </c>
      <c r="D2551">
        <v>1</v>
      </c>
      <c r="E2551">
        <v>5</v>
      </c>
      <c r="F2551">
        <v>8</v>
      </c>
      <c r="G2551" s="1">
        <v>9</v>
      </c>
      <c r="H2551" s="1">
        <v>5.999999786E-8</v>
      </c>
      <c r="I2551" s="1">
        <v>5.602329254E-8</v>
      </c>
      <c r="J2551" s="1">
        <v>0</v>
      </c>
      <c r="K2551" s="1">
        <v>0</v>
      </c>
      <c r="L2551" s="1">
        <v>50</v>
      </c>
      <c r="M2551">
        <f t="shared" si="39"/>
        <v>0</v>
      </c>
    </row>
    <row r="2552" spans="2:13" hidden="1" x14ac:dyDescent="0.3">
      <c r="B2552">
        <v>20</v>
      </c>
      <c r="C2552">
        <v>18</v>
      </c>
      <c r="D2552">
        <v>2</v>
      </c>
      <c r="E2552">
        <v>5</v>
      </c>
      <c r="F2552">
        <v>8</v>
      </c>
      <c r="G2552" s="1">
        <v>9</v>
      </c>
      <c r="H2552" s="1">
        <v>5.999999786E-8</v>
      </c>
      <c r="I2552" s="1">
        <v>5.6265044209999997E-8</v>
      </c>
      <c r="J2552" s="1">
        <v>0</v>
      </c>
      <c r="K2552" s="1">
        <v>0</v>
      </c>
      <c r="L2552" s="1">
        <v>0.63884758949999998</v>
      </c>
      <c r="M2552">
        <f t="shared" si="39"/>
        <v>0</v>
      </c>
    </row>
    <row r="2553" spans="2:13" hidden="1" x14ac:dyDescent="0.3">
      <c r="B2553">
        <v>20</v>
      </c>
      <c r="C2553">
        <v>18</v>
      </c>
      <c r="D2553">
        <v>3</v>
      </c>
      <c r="E2553">
        <v>5</v>
      </c>
      <c r="F2553">
        <v>8</v>
      </c>
      <c r="G2553" s="1">
        <v>9</v>
      </c>
      <c r="H2553" s="1">
        <v>5.999999786E-8</v>
      </c>
      <c r="I2553" s="1">
        <v>5.489270687E-8</v>
      </c>
      <c r="J2553" s="1">
        <v>0</v>
      </c>
      <c r="K2553" s="1">
        <v>0</v>
      </c>
      <c r="L2553" s="1">
        <v>1.2362804409999999</v>
      </c>
      <c r="M2553">
        <f t="shared" si="39"/>
        <v>0</v>
      </c>
    </row>
    <row r="2554" spans="2:13" hidden="1" x14ac:dyDescent="0.3">
      <c r="B2554">
        <v>20</v>
      </c>
      <c r="C2554">
        <v>18</v>
      </c>
      <c r="D2554">
        <v>4</v>
      </c>
      <c r="E2554">
        <v>5</v>
      </c>
      <c r="F2554">
        <v>8</v>
      </c>
      <c r="G2554" s="1">
        <v>9</v>
      </c>
      <c r="H2554" s="1">
        <v>5.999999786E-8</v>
      </c>
      <c r="I2554" s="1">
        <v>5.4893274309999999E-8</v>
      </c>
      <c r="J2554" s="1">
        <v>0</v>
      </c>
      <c r="K2554" s="1">
        <v>0</v>
      </c>
      <c r="L2554" s="1">
        <v>2.0736525060000002</v>
      </c>
      <c r="M2554">
        <f t="shared" si="39"/>
        <v>0</v>
      </c>
    </row>
    <row r="2555" spans="2:13" hidden="1" x14ac:dyDescent="0.3">
      <c r="B2555">
        <v>20</v>
      </c>
      <c r="C2555">
        <v>18</v>
      </c>
      <c r="D2555">
        <v>5</v>
      </c>
      <c r="E2555">
        <v>5</v>
      </c>
      <c r="F2555">
        <v>8</v>
      </c>
      <c r="G2555" s="1">
        <v>9</v>
      </c>
      <c r="H2555" s="1">
        <v>5.999999786E-8</v>
      </c>
      <c r="I2555" s="1">
        <v>5.4893145560000001E-8</v>
      </c>
      <c r="J2555" s="1">
        <v>0</v>
      </c>
      <c r="K2555" s="1">
        <v>0</v>
      </c>
      <c r="L2555" s="1">
        <v>2.9109222890000002</v>
      </c>
      <c r="M2555">
        <f t="shared" si="39"/>
        <v>0</v>
      </c>
    </row>
    <row r="2556" spans="2:13" hidden="1" x14ac:dyDescent="0.3">
      <c r="B2556">
        <v>20</v>
      </c>
      <c r="C2556">
        <v>18</v>
      </c>
      <c r="D2556">
        <v>6</v>
      </c>
      <c r="E2556">
        <v>5</v>
      </c>
      <c r="F2556">
        <v>8</v>
      </c>
      <c r="G2556" s="1">
        <v>9</v>
      </c>
      <c r="H2556" s="1">
        <v>5.999999786E-8</v>
      </c>
      <c r="I2556" s="1">
        <v>5.4893021579999998E-8</v>
      </c>
      <c r="J2556" s="1">
        <v>0</v>
      </c>
      <c r="K2556" s="1">
        <v>0</v>
      </c>
      <c r="L2556" s="1">
        <v>3.7482163910000001</v>
      </c>
      <c r="M2556">
        <f t="shared" si="39"/>
        <v>0</v>
      </c>
    </row>
    <row r="2557" spans="2:13" hidden="1" x14ac:dyDescent="0.3">
      <c r="B2557">
        <v>20</v>
      </c>
      <c r="C2557">
        <v>18</v>
      </c>
      <c r="D2557">
        <v>7</v>
      </c>
      <c r="E2557">
        <v>5</v>
      </c>
      <c r="F2557">
        <v>8</v>
      </c>
      <c r="G2557" s="1">
        <v>9</v>
      </c>
      <c r="H2557" s="1">
        <v>5.999999786E-8</v>
      </c>
      <c r="I2557" s="1">
        <v>5.4890360830000001E-8</v>
      </c>
      <c r="J2557" s="1">
        <v>0</v>
      </c>
      <c r="K2557" s="1">
        <v>0</v>
      </c>
      <c r="L2557" s="1">
        <v>4.5855321880000002</v>
      </c>
      <c r="M2557">
        <f t="shared" si="39"/>
        <v>0</v>
      </c>
    </row>
    <row r="2558" spans="2:13" hidden="1" x14ac:dyDescent="0.3">
      <c r="B2558">
        <v>20</v>
      </c>
      <c r="C2558">
        <v>18</v>
      </c>
      <c r="D2558">
        <v>8</v>
      </c>
      <c r="E2558">
        <v>5</v>
      </c>
      <c r="F2558">
        <v>8</v>
      </c>
      <c r="G2558" s="1">
        <v>9</v>
      </c>
      <c r="H2558" s="1">
        <v>5.999999786E-8</v>
      </c>
      <c r="I2558" s="1">
        <v>5.4897580149999997E-8</v>
      </c>
      <c r="J2558" s="1">
        <v>0</v>
      </c>
      <c r="K2558" s="1">
        <v>0</v>
      </c>
      <c r="L2558" s="1">
        <v>5.4233255390000004</v>
      </c>
      <c r="M2558">
        <f t="shared" si="39"/>
        <v>0</v>
      </c>
    </row>
    <row r="2559" spans="2:13" hidden="1" x14ac:dyDescent="0.3">
      <c r="B2559">
        <v>20</v>
      </c>
      <c r="C2559">
        <v>18</v>
      </c>
      <c r="D2559">
        <v>9</v>
      </c>
      <c r="E2559">
        <v>5</v>
      </c>
      <c r="F2559">
        <v>8</v>
      </c>
      <c r="G2559" s="1">
        <v>9</v>
      </c>
      <c r="H2559" s="1">
        <v>5.999999786E-8</v>
      </c>
      <c r="I2559" s="1">
        <v>5.4890680309999999E-8</v>
      </c>
      <c r="J2559" s="1">
        <v>0</v>
      </c>
      <c r="K2559" s="1">
        <v>0</v>
      </c>
      <c r="L2559" s="1">
        <v>6.259825706</v>
      </c>
      <c r="M2559">
        <f t="shared" si="39"/>
        <v>0</v>
      </c>
    </row>
    <row r="2560" spans="2:13" hidden="1" x14ac:dyDescent="0.3">
      <c r="B2560">
        <v>20</v>
      </c>
      <c r="C2560">
        <v>18</v>
      </c>
      <c r="D2560">
        <v>10</v>
      </c>
      <c r="E2560">
        <v>5</v>
      </c>
      <c r="F2560">
        <v>8</v>
      </c>
      <c r="G2560" s="1">
        <v>9</v>
      </c>
      <c r="H2560" s="1">
        <v>5.999999786E-8</v>
      </c>
      <c r="I2560" s="1">
        <v>5.4890756610000002E-8</v>
      </c>
      <c r="J2560" s="1">
        <v>0</v>
      </c>
      <c r="K2560" s="1">
        <v>0</v>
      </c>
      <c r="L2560" s="1">
        <v>7.0975618359999997</v>
      </c>
      <c r="M2560">
        <f t="shared" si="39"/>
        <v>0</v>
      </c>
    </row>
    <row r="2561" spans="2:13" hidden="1" x14ac:dyDescent="0.3">
      <c r="B2561">
        <v>20</v>
      </c>
      <c r="C2561">
        <v>18</v>
      </c>
      <c r="D2561">
        <v>11</v>
      </c>
      <c r="E2561">
        <v>5</v>
      </c>
      <c r="F2561">
        <v>8</v>
      </c>
      <c r="G2561" s="1">
        <v>9</v>
      </c>
      <c r="H2561" s="1">
        <v>5.999999786E-8</v>
      </c>
      <c r="I2561" s="1">
        <v>5.4896855349999998E-8</v>
      </c>
      <c r="J2561" s="1">
        <v>0</v>
      </c>
      <c r="K2561" s="1">
        <v>0</v>
      </c>
      <c r="L2561" s="1">
        <v>7.9352836609999997</v>
      </c>
      <c r="M2561">
        <f t="shared" si="39"/>
        <v>0</v>
      </c>
    </row>
    <row r="2562" spans="2:13" hidden="1" x14ac:dyDescent="0.3">
      <c r="B2562">
        <v>20</v>
      </c>
      <c r="C2562">
        <v>18</v>
      </c>
      <c r="D2562">
        <v>12</v>
      </c>
      <c r="E2562">
        <v>5</v>
      </c>
      <c r="F2562">
        <v>8</v>
      </c>
      <c r="G2562" s="1">
        <v>9</v>
      </c>
      <c r="H2562" s="1">
        <v>5.999999786E-8</v>
      </c>
      <c r="I2562" s="1">
        <v>5.4890546799999999E-8</v>
      </c>
      <c r="J2562" s="1">
        <v>0</v>
      </c>
      <c r="K2562" s="1">
        <v>0</v>
      </c>
      <c r="L2562" s="1">
        <v>8.7719097139999995</v>
      </c>
      <c r="M2562">
        <f t="shared" si="39"/>
        <v>0</v>
      </c>
    </row>
    <row r="2563" spans="2:13" hidden="1" x14ac:dyDescent="0.3">
      <c r="B2563">
        <v>20</v>
      </c>
      <c r="C2563">
        <v>18</v>
      </c>
      <c r="D2563">
        <v>13</v>
      </c>
      <c r="E2563">
        <v>5</v>
      </c>
      <c r="F2563">
        <v>8</v>
      </c>
      <c r="G2563" s="1">
        <v>9</v>
      </c>
      <c r="H2563" s="1">
        <v>5.999999786E-8</v>
      </c>
      <c r="I2563" s="1">
        <v>5.4890475269999997E-8</v>
      </c>
      <c r="J2563" s="1">
        <v>0</v>
      </c>
      <c r="K2563" s="1">
        <v>0</v>
      </c>
      <c r="L2563" s="1">
        <v>9.6096687319999994</v>
      </c>
      <c r="M2563">
        <f t="shared" si="39"/>
        <v>0</v>
      </c>
    </row>
    <row r="2564" spans="2:13" hidden="1" x14ac:dyDescent="0.3">
      <c r="B2564">
        <v>20</v>
      </c>
      <c r="C2564">
        <v>18</v>
      </c>
      <c r="D2564">
        <v>14</v>
      </c>
      <c r="E2564">
        <v>5</v>
      </c>
      <c r="F2564">
        <v>8</v>
      </c>
      <c r="G2564" s="1">
        <v>9</v>
      </c>
      <c r="H2564" s="1">
        <v>5.999999786E-8</v>
      </c>
      <c r="I2564" s="1">
        <v>5.4895353320000001E-8</v>
      </c>
      <c r="J2564" s="1">
        <v>0</v>
      </c>
      <c r="K2564" s="1">
        <v>0</v>
      </c>
      <c r="L2564" s="1">
        <v>10.447439190000001</v>
      </c>
      <c r="M2564">
        <f t="shared" si="39"/>
        <v>0</v>
      </c>
    </row>
    <row r="2565" spans="2:13" hidden="1" x14ac:dyDescent="0.3">
      <c r="B2565">
        <v>20</v>
      </c>
      <c r="C2565">
        <v>18</v>
      </c>
      <c r="D2565">
        <v>15</v>
      </c>
      <c r="E2565">
        <v>5</v>
      </c>
      <c r="F2565">
        <v>8</v>
      </c>
      <c r="G2565" s="1">
        <v>9</v>
      </c>
      <c r="H2565" s="1">
        <v>5.999999786E-8</v>
      </c>
      <c r="I2565" s="1">
        <v>5.489059448E-8</v>
      </c>
      <c r="J2565" s="1">
        <v>0</v>
      </c>
      <c r="K2565" s="1">
        <v>0</v>
      </c>
      <c r="L2565" s="1">
        <v>11.28433418</v>
      </c>
      <c r="M2565">
        <f t="shared" si="39"/>
        <v>0</v>
      </c>
    </row>
    <row r="2566" spans="2:13" hidden="1" x14ac:dyDescent="0.3">
      <c r="B2566">
        <v>20</v>
      </c>
      <c r="C2566">
        <v>18</v>
      </c>
      <c r="D2566">
        <v>16</v>
      </c>
      <c r="E2566">
        <v>5</v>
      </c>
      <c r="F2566">
        <v>8</v>
      </c>
      <c r="G2566" s="1">
        <v>9</v>
      </c>
      <c r="H2566" s="1">
        <v>5.999999786E-8</v>
      </c>
      <c r="I2566" s="1">
        <v>5.4890275000000002E-8</v>
      </c>
      <c r="J2566" s="1">
        <v>0</v>
      </c>
      <c r="K2566" s="1">
        <v>0</v>
      </c>
      <c r="L2566" s="1">
        <v>12.122087479999999</v>
      </c>
      <c r="M2566">
        <f t="shared" ref="M2566:M2629" si="40">IF(D2566&gt;D2567,1,0)</f>
        <v>0</v>
      </c>
    </row>
    <row r="2567" spans="2:13" hidden="1" x14ac:dyDescent="0.3">
      <c r="B2567">
        <v>20</v>
      </c>
      <c r="C2567">
        <v>18</v>
      </c>
      <c r="D2567">
        <v>17</v>
      </c>
      <c r="E2567">
        <v>5</v>
      </c>
      <c r="F2567">
        <v>8</v>
      </c>
      <c r="G2567" s="1">
        <v>9</v>
      </c>
      <c r="H2567" s="1">
        <v>5.999999786E-8</v>
      </c>
      <c r="I2567" s="1">
        <v>5.4894475939999999E-8</v>
      </c>
      <c r="J2567" s="1">
        <v>0</v>
      </c>
      <c r="K2567" s="1">
        <v>0</v>
      </c>
      <c r="L2567" s="1">
        <v>12.95989799</v>
      </c>
      <c r="M2567">
        <f t="shared" si="40"/>
        <v>0</v>
      </c>
    </row>
    <row r="2568" spans="2:13" hidden="1" x14ac:dyDescent="0.3">
      <c r="B2568">
        <v>20</v>
      </c>
      <c r="C2568">
        <v>18</v>
      </c>
      <c r="D2568">
        <v>18</v>
      </c>
      <c r="E2568">
        <v>5</v>
      </c>
      <c r="F2568">
        <v>8</v>
      </c>
      <c r="G2568" s="1">
        <v>9</v>
      </c>
      <c r="H2568" s="1">
        <v>5.999999786E-8</v>
      </c>
      <c r="I2568" s="1">
        <v>5.4890427590000003E-8</v>
      </c>
      <c r="J2568" s="1">
        <v>0</v>
      </c>
      <c r="K2568" s="1">
        <v>0</v>
      </c>
      <c r="L2568" s="1">
        <v>13.796953200000001</v>
      </c>
      <c r="M2568">
        <f t="shared" si="40"/>
        <v>0</v>
      </c>
    </row>
    <row r="2569" spans="2:13" hidden="1" x14ac:dyDescent="0.3">
      <c r="B2569">
        <v>20</v>
      </c>
      <c r="C2569">
        <v>18</v>
      </c>
      <c r="D2569">
        <v>19</v>
      </c>
      <c r="E2569">
        <v>5</v>
      </c>
      <c r="F2569">
        <v>8</v>
      </c>
      <c r="G2569" s="1">
        <v>9</v>
      </c>
      <c r="H2569" s="1">
        <v>5.999999786E-8</v>
      </c>
      <c r="I2569" s="1">
        <v>5.4890356060000001E-8</v>
      </c>
      <c r="J2569" s="1">
        <v>0</v>
      </c>
      <c r="K2569" s="1">
        <v>0</v>
      </c>
      <c r="L2569" s="1">
        <v>14.634735109999999</v>
      </c>
      <c r="M2569">
        <f t="shared" si="40"/>
        <v>0</v>
      </c>
    </row>
    <row r="2570" spans="2:13" hidden="1" x14ac:dyDescent="0.3">
      <c r="B2570">
        <v>20</v>
      </c>
      <c r="C2570">
        <v>18</v>
      </c>
      <c r="D2570">
        <v>20</v>
      </c>
      <c r="E2570">
        <v>5</v>
      </c>
      <c r="F2570">
        <v>8</v>
      </c>
      <c r="G2570" s="1">
        <v>9</v>
      </c>
      <c r="H2570" s="1">
        <v>5.999999786E-8</v>
      </c>
      <c r="I2570" s="1">
        <v>5.4893922810000002E-8</v>
      </c>
      <c r="J2570" s="1">
        <v>0</v>
      </c>
      <c r="K2570" s="1">
        <v>0</v>
      </c>
      <c r="L2570" s="1">
        <v>15.472528459999999</v>
      </c>
      <c r="M2570">
        <f t="shared" si="40"/>
        <v>0</v>
      </c>
    </row>
    <row r="2571" spans="2:13" hidden="1" x14ac:dyDescent="0.3">
      <c r="B2571">
        <v>20</v>
      </c>
      <c r="C2571">
        <v>18</v>
      </c>
      <c r="D2571">
        <v>21</v>
      </c>
      <c r="E2571">
        <v>5</v>
      </c>
      <c r="F2571">
        <v>8</v>
      </c>
      <c r="G2571" s="1">
        <v>9</v>
      </c>
      <c r="H2571" s="1">
        <v>5.999999786E-8</v>
      </c>
      <c r="I2571" s="1">
        <v>5.4889993670000002E-8</v>
      </c>
      <c r="J2571" s="1">
        <v>0</v>
      </c>
      <c r="K2571" s="1">
        <v>0</v>
      </c>
      <c r="L2571" s="1">
        <v>16.309682850000002</v>
      </c>
      <c r="M2571">
        <f t="shared" si="40"/>
        <v>0</v>
      </c>
    </row>
    <row r="2572" spans="2:13" hidden="1" x14ac:dyDescent="0.3">
      <c r="B2572">
        <v>20</v>
      </c>
      <c r="C2572">
        <v>18</v>
      </c>
      <c r="D2572">
        <v>22</v>
      </c>
      <c r="E2572">
        <v>5</v>
      </c>
      <c r="F2572">
        <v>8</v>
      </c>
      <c r="G2572" s="1">
        <v>9</v>
      </c>
      <c r="H2572" s="1">
        <v>5.999999786E-8</v>
      </c>
      <c r="I2572" s="1">
        <v>5.489098549E-8</v>
      </c>
      <c r="J2572" s="1">
        <v>0</v>
      </c>
      <c r="K2572" s="1">
        <v>0</v>
      </c>
      <c r="L2572" s="1">
        <v>17.147539139999999</v>
      </c>
      <c r="M2572">
        <f t="shared" si="40"/>
        <v>0</v>
      </c>
    </row>
    <row r="2573" spans="2:13" hidden="1" x14ac:dyDescent="0.3">
      <c r="B2573">
        <v>20</v>
      </c>
      <c r="C2573">
        <v>18</v>
      </c>
      <c r="D2573">
        <v>23</v>
      </c>
      <c r="E2573">
        <v>5</v>
      </c>
      <c r="F2573">
        <v>8</v>
      </c>
      <c r="G2573" s="1">
        <v>9</v>
      </c>
      <c r="H2573" s="1">
        <v>5.999999786E-8</v>
      </c>
      <c r="I2573" s="1">
        <v>5.4896273609999997E-8</v>
      </c>
      <c r="J2573" s="1">
        <v>0</v>
      </c>
      <c r="K2573" s="1">
        <v>0</v>
      </c>
      <c r="L2573" s="1">
        <v>17.985223770000001</v>
      </c>
      <c r="M2573">
        <f t="shared" si="40"/>
        <v>0</v>
      </c>
    </row>
    <row r="2574" spans="2:13" hidden="1" x14ac:dyDescent="0.3">
      <c r="B2574">
        <v>20</v>
      </c>
      <c r="C2574">
        <v>18</v>
      </c>
      <c r="D2574">
        <v>24</v>
      </c>
      <c r="E2574">
        <v>5</v>
      </c>
      <c r="F2574">
        <v>8</v>
      </c>
      <c r="G2574" s="1">
        <v>9</v>
      </c>
      <c r="H2574" s="1">
        <v>5.999999786E-8</v>
      </c>
      <c r="I2574" s="1">
        <v>5.4905338290000003E-8</v>
      </c>
      <c r="J2574" s="1">
        <v>0</v>
      </c>
      <c r="K2574" s="1">
        <v>0</v>
      </c>
      <c r="L2574" s="1">
        <v>18.821958540000001</v>
      </c>
      <c r="M2574">
        <f t="shared" si="40"/>
        <v>0</v>
      </c>
    </row>
    <row r="2575" spans="2:13" hidden="1" x14ac:dyDescent="0.3">
      <c r="B2575">
        <v>20</v>
      </c>
      <c r="C2575">
        <v>18</v>
      </c>
      <c r="D2575">
        <v>25</v>
      </c>
      <c r="E2575">
        <v>5</v>
      </c>
      <c r="F2575">
        <v>8</v>
      </c>
      <c r="G2575" s="1">
        <v>9</v>
      </c>
      <c r="H2575" s="1">
        <v>5.999999786E-8</v>
      </c>
      <c r="I2575" s="1">
        <v>5.491773129E-8</v>
      </c>
      <c r="J2575" s="1">
        <v>0</v>
      </c>
      <c r="K2575" s="1">
        <v>0</v>
      </c>
      <c r="L2575" s="1">
        <v>19.657068249999998</v>
      </c>
      <c r="M2575">
        <f t="shared" si="40"/>
        <v>0</v>
      </c>
    </row>
    <row r="2576" spans="2:13" hidden="1" x14ac:dyDescent="0.3">
      <c r="B2576">
        <v>20</v>
      </c>
      <c r="C2576">
        <v>18</v>
      </c>
      <c r="D2576">
        <v>26</v>
      </c>
      <c r="E2576">
        <v>5</v>
      </c>
      <c r="F2576">
        <v>8</v>
      </c>
      <c r="G2576" s="1">
        <v>9</v>
      </c>
      <c r="H2576" s="1">
        <v>5.999999786E-8</v>
      </c>
      <c r="I2576" s="1">
        <v>5.4933042530000003E-8</v>
      </c>
      <c r="J2576" s="1">
        <v>0</v>
      </c>
      <c r="K2576" s="1">
        <v>0</v>
      </c>
      <c r="L2576" s="1">
        <v>20.48995781</v>
      </c>
      <c r="M2576">
        <f t="shared" si="40"/>
        <v>0</v>
      </c>
    </row>
    <row r="2577" spans="2:13" hidden="1" x14ac:dyDescent="0.3">
      <c r="B2577">
        <v>20</v>
      </c>
      <c r="C2577">
        <v>18</v>
      </c>
      <c r="D2577">
        <v>27</v>
      </c>
      <c r="E2577">
        <v>5</v>
      </c>
      <c r="F2577">
        <v>8</v>
      </c>
      <c r="G2577" s="1">
        <v>9</v>
      </c>
      <c r="H2577" s="1">
        <v>5.999999786E-8</v>
      </c>
      <c r="I2577" s="1">
        <v>5.4950933459999998E-8</v>
      </c>
      <c r="J2577" s="1">
        <v>0</v>
      </c>
      <c r="K2577" s="1">
        <v>0</v>
      </c>
      <c r="L2577" s="1">
        <v>21.320112229999999</v>
      </c>
      <c r="M2577">
        <f t="shared" si="40"/>
        <v>0</v>
      </c>
    </row>
    <row r="2578" spans="2:13" hidden="1" x14ac:dyDescent="0.3">
      <c r="B2578">
        <v>20</v>
      </c>
      <c r="C2578">
        <v>18</v>
      </c>
      <c r="D2578">
        <v>28</v>
      </c>
      <c r="E2578">
        <v>5</v>
      </c>
      <c r="F2578">
        <v>8</v>
      </c>
      <c r="G2578" s="1">
        <v>9</v>
      </c>
      <c r="H2578" s="1">
        <v>5.999999786E-8</v>
      </c>
      <c r="I2578" s="1">
        <v>5.4971094130000003E-8</v>
      </c>
      <c r="J2578" s="1">
        <v>0</v>
      </c>
      <c r="K2578" s="1">
        <v>0</v>
      </c>
      <c r="L2578" s="1">
        <v>22.147062300000002</v>
      </c>
      <c r="M2578">
        <f t="shared" si="40"/>
        <v>0</v>
      </c>
    </row>
    <row r="2579" spans="2:13" hidden="1" x14ac:dyDescent="0.3">
      <c r="B2579">
        <v>20</v>
      </c>
      <c r="C2579">
        <v>18</v>
      </c>
      <c r="D2579">
        <v>29</v>
      </c>
      <c r="E2579">
        <v>5</v>
      </c>
      <c r="F2579">
        <v>8</v>
      </c>
      <c r="G2579" s="1">
        <v>9</v>
      </c>
      <c r="H2579" s="1">
        <v>5.999999786E-8</v>
      </c>
      <c r="I2579" s="1">
        <v>5.4993257519999999E-8</v>
      </c>
      <c r="J2579" s="1">
        <v>0</v>
      </c>
      <c r="K2579" s="1">
        <v>0</v>
      </c>
      <c r="L2579" s="1">
        <v>22.970407489999999</v>
      </c>
      <c r="M2579">
        <f t="shared" si="40"/>
        <v>0</v>
      </c>
    </row>
    <row r="2580" spans="2:13" hidden="1" x14ac:dyDescent="0.3">
      <c r="B2580">
        <v>20</v>
      </c>
      <c r="C2580">
        <v>18</v>
      </c>
      <c r="D2580">
        <v>30</v>
      </c>
      <c r="E2580">
        <v>5</v>
      </c>
      <c r="F2580">
        <v>8</v>
      </c>
      <c r="G2580" s="1">
        <v>9</v>
      </c>
      <c r="H2580" s="1">
        <v>5.999999786E-8</v>
      </c>
      <c r="I2580" s="1">
        <v>5.501718998E-8</v>
      </c>
      <c r="J2580" s="1">
        <v>0</v>
      </c>
      <c r="K2580" s="1">
        <v>0</v>
      </c>
      <c r="L2580" s="1">
        <v>23.78979301</v>
      </c>
      <c r="M2580">
        <f t="shared" si="40"/>
        <v>0</v>
      </c>
    </row>
    <row r="2581" spans="2:13" hidden="1" x14ac:dyDescent="0.3">
      <c r="B2581">
        <v>20</v>
      </c>
      <c r="C2581">
        <v>18</v>
      </c>
      <c r="D2581">
        <v>31</v>
      </c>
      <c r="E2581">
        <v>5</v>
      </c>
      <c r="F2581">
        <v>8</v>
      </c>
      <c r="G2581" s="1">
        <v>9</v>
      </c>
      <c r="H2581" s="1">
        <v>5.999999786E-8</v>
      </c>
      <c r="I2581" s="1">
        <v>5.504268169E-8</v>
      </c>
      <c r="J2581" s="1">
        <v>0</v>
      </c>
      <c r="K2581" s="1">
        <v>0</v>
      </c>
      <c r="L2581" s="1">
        <v>24.604909899999999</v>
      </c>
      <c r="M2581">
        <f t="shared" si="40"/>
        <v>0</v>
      </c>
    </row>
    <row r="2582" spans="2:13" hidden="1" x14ac:dyDescent="0.3">
      <c r="B2582">
        <v>20</v>
      </c>
      <c r="C2582">
        <v>18</v>
      </c>
      <c r="D2582">
        <v>32</v>
      </c>
      <c r="E2582">
        <v>5</v>
      </c>
      <c r="F2582">
        <v>8</v>
      </c>
      <c r="G2582" s="1">
        <v>9</v>
      </c>
      <c r="H2582" s="1">
        <v>5.999999786E-8</v>
      </c>
      <c r="I2582" s="1">
        <v>5.5069546700000002E-8</v>
      </c>
      <c r="J2582" s="1">
        <v>0</v>
      </c>
      <c r="K2582" s="1">
        <v>0</v>
      </c>
      <c r="L2582" s="1">
        <v>25.415483470000002</v>
      </c>
      <c r="M2582">
        <f t="shared" si="40"/>
        <v>0</v>
      </c>
    </row>
    <row r="2583" spans="2:13" hidden="1" x14ac:dyDescent="0.3">
      <c r="B2583">
        <v>20</v>
      </c>
      <c r="C2583">
        <v>18</v>
      </c>
      <c r="D2583">
        <v>33</v>
      </c>
      <c r="E2583">
        <v>5</v>
      </c>
      <c r="F2583">
        <v>8</v>
      </c>
      <c r="G2583" s="1">
        <v>9</v>
      </c>
      <c r="H2583" s="1">
        <v>5.999999786E-8</v>
      </c>
      <c r="I2583" s="1">
        <v>5.5097622870000001E-8</v>
      </c>
      <c r="J2583" s="1">
        <v>0</v>
      </c>
      <c r="K2583" s="1">
        <v>0</v>
      </c>
      <c r="L2583" s="1">
        <v>26.221261980000001</v>
      </c>
      <c r="M2583">
        <f t="shared" si="40"/>
        <v>0</v>
      </c>
    </row>
    <row r="2584" spans="2:13" hidden="1" x14ac:dyDescent="0.3">
      <c r="B2584">
        <v>20</v>
      </c>
      <c r="C2584">
        <v>18</v>
      </c>
      <c r="D2584">
        <v>34</v>
      </c>
      <c r="E2584">
        <v>5</v>
      </c>
      <c r="F2584">
        <v>8</v>
      </c>
      <c r="G2584" s="1">
        <v>9</v>
      </c>
      <c r="H2584" s="1">
        <v>5.999999786E-8</v>
      </c>
      <c r="I2584" s="1">
        <v>5.512675762E-8</v>
      </c>
      <c r="J2584" s="1">
        <v>0</v>
      </c>
      <c r="K2584" s="1">
        <v>0</v>
      </c>
      <c r="L2584" s="1">
        <v>27.02205086</v>
      </c>
      <c r="M2584">
        <f t="shared" si="40"/>
        <v>0</v>
      </c>
    </row>
    <row r="2585" spans="2:13" hidden="1" x14ac:dyDescent="0.3">
      <c r="B2585">
        <v>20</v>
      </c>
      <c r="C2585">
        <v>18</v>
      </c>
      <c r="D2585">
        <v>35</v>
      </c>
      <c r="E2585">
        <v>5</v>
      </c>
      <c r="F2585">
        <v>8</v>
      </c>
      <c r="G2585" s="1">
        <v>9</v>
      </c>
      <c r="H2585" s="1">
        <v>5.999999786E-8</v>
      </c>
      <c r="I2585" s="1">
        <v>5.5156826970000002E-8</v>
      </c>
      <c r="J2585" s="1">
        <v>0</v>
      </c>
      <c r="K2585" s="1">
        <v>0</v>
      </c>
      <c r="L2585" s="1">
        <v>27.817655559999999</v>
      </c>
      <c r="M2585">
        <f t="shared" si="40"/>
        <v>0</v>
      </c>
    </row>
    <row r="2586" spans="2:13" hidden="1" x14ac:dyDescent="0.3">
      <c r="B2586">
        <v>20</v>
      </c>
      <c r="C2586">
        <v>18</v>
      </c>
      <c r="D2586">
        <v>36</v>
      </c>
      <c r="E2586">
        <v>5</v>
      </c>
      <c r="F2586">
        <v>8</v>
      </c>
      <c r="G2586" s="1">
        <v>9</v>
      </c>
      <c r="H2586" s="1">
        <v>5.999999786E-8</v>
      </c>
      <c r="I2586" s="1">
        <v>5.5187716479999999E-8</v>
      </c>
      <c r="J2586" s="1">
        <v>0</v>
      </c>
      <c r="K2586" s="1">
        <v>0</v>
      </c>
      <c r="L2586" s="1">
        <v>28.60791588</v>
      </c>
      <c r="M2586">
        <f t="shared" si="40"/>
        <v>0</v>
      </c>
    </row>
    <row r="2587" spans="2:13" hidden="1" x14ac:dyDescent="0.3">
      <c r="B2587">
        <v>20</v>
      </c>
      <c r="C2587">
        <v>18</v>
      </c>
      <c r="D2587">
        <v>37</v>
      </c>
      <c r="E2587">
        <v>5</v>
      </c>
      <c r="F2587">
        <v>8</v>
      </c>
      <c r="G2587" s="1">
        <v>9</v>
      </c>
      <c r="H2587" s="1">
        <v>5.999999786E-8</v>
      </c>
      <c r="I2587" s="1">
        <v>5.521931648E-8</v>
      </c>
      <c r="J2587" s="1">
        <v>0</v>
      </c>
      <c r="K2587" s="1">
        <v>0</v>
      </c>
      <c r="L2587" s="1">
        <v>29.392705920000001</v>
      </c>
      <c r="M2587">
        <f t="shared" si="40"/>
        <v>0</v>
      </c>
    </row>
    <row r="2588" spans="2:13" hidden="1" x14ac:dyDescent="0.3">
      <c r="B2588">
        <v>20</v>
      </c>
      <c r="C2588">
        <v>18</v>
      </c>
      <c r="D2588">
        <v>38</v>
      </c>
      <c r="E2588">
        <v>5</v>
      </c>
      <c r="F2588">
        <v>8</v>
      </c>
      <c r="G2588" s="1">
        <v>9</v>
      </c>
      <c r="H2588" s="1">
        <v>5.999999786E-8</v>
      </c>
      <c r="I2588" s="1">
        <v>5.52515316E-8</v>
      </c>
      <c r="J2588" s="1">
        <v>0</v>
      </c>
      <c r="K2588" s="1">
        <v>0</v>
      </c>
      <c r="L2588" s="1">
        <v>30.17188835</v>
      </c>
      <c r="M2588">
        <f t="shared" si="40"/>
        <v>0</v>
      </c>
    </row>
    <row r="2589" spans="2:13" hidden="1" x14ac:dyDescent="0.3">
      <c r="B2589">
        <v>20</v>
      </c>
      <c r="C2589">
        <v>18</v>
      </c>
      <c r="D2589">
        <v>39</v>
      </c>
      <c r="E2589">
        <v>5</v>
      </c>
      <c r="F2589">
        <v>8</v>
      </c>
      <c r="G2589" s="1">
        <v>9</v>
      </c>
      <c r="H2589" s="1">
        <v>5.999999786E-8</v>
      </c>
      <c r="I2589" s="1">
        <v>5.5284290309999997E-8</v>
      </c>
      <c r="J2589" s="1">
        <v>0</v>
      </c>
      <c r="K2589" s="1">
        <v>0</v>
      </c>
      <c r="L2589" s="1">
        <v>30.94537163</v>
      </c>
      <c r="M2589">
        <f t="shared" si="40"/>
        <v>0</v>
      </c>
    </row>
    <row r="2590" spans="2:13" hidden="1" x14ac:dyDescent="0.3">
      <c r="B2590">
        <v>20</v>
      </c>
      <c r="C2590">
        <v>18</v>
      </c>
      <c r="D2590">
        <v>40</v>
      </c>
      <c r="E2590">
        <v>5</v>
      </c>
      <c r="F2590">
        <v>8</v>
      </c>
      <c r="G2590" s="1">
        <v>9</v>
      </c>
      <c r="H2590" s="1">
        <v>5.999999786E-8</v>
      </c>
      <c r="I2590" s="1">
        <v>5.5317502020000002E-8</v>
      </c>
      <c r="J2590" s="1">
        <v>0</v>
      </c>
      <c r="K2590" s="1">
        <v>0</v>
      </c>
      <c r="L2590" s="1">
        <v>31.713064190000001</v>
      </c>
      <c r="M2590">
        <f t="shared" si="40"/>
        <v>0</v>
      </c>
    </row>
    <row r="2591" spans="2:13" hidden="1" x14ac:dyDescent="0.3">
      <c r="B2591">
        <v>20</v>
      </c>
      <c r="C2591">
        <v>18</v>
      </c>
      <c r="D2591">
        <v>41</v>
      </c>
      <c r="E2591">
        <v>5</v>
      </c>
      <c r="F2591">
        <v>8</v>
      </c>
      <c r="G2591" s="1">
        <v>9</v>
      </c>
      <c r="H2591" s="1">
        <v>5.999999786E-8</v>
      </c>
      <c r="I2591" s="1">
        <v>5.5351104740000002E-8</v>
      </c>
      <c r="J2591" s="1">
        <v>0</v>
      </c>
      <c r="K2591" s="1">
        <v>0</v>
      </c>
      <c r="L2591" s="1">
        <v>32.474895480000001</v>
      </c>
      <c r="M2591">
        <f t="shared" si="40"/>
        <v>0</v>
      </c>
    </row>
    <row r="2592" spans="2:13" hidden="1" x14ac:dyDescent="0.3">
      <c r="B2592">
        <v>20</v>
      </c>
      <c r="C2592">
        <v>18</v>
      </c>
      <c r="D2592">
        <v>42</v>
      </c>
      <c r="E2592">
        <v>5</v>
      </c>
      <c r="F2592">
        <v>8</v>
      </c>
      <c r="G2592" s="1">
        <v>9</v>
      </c>
      <c r="H2592" s="1">
        <v>5.999999786E-8</v>
      </c>
      <c r="I2592" s="1">
        <v>5.5385041240000002E-8</v>
      </c>
      <c r="J2592" s="1">
        <v>0</v>
      </c>
      <c r="K2592" s="1">
        <v>0</v>
      </c>
      <c r="L2592" s="1">
        <v>33.230800629999997</v>
      </c>
      <c r="M2592">
        <f t="shared" si="40"/>
        <v>0</v>
      </c>
    </row>
    <row r="2593" spans="2:13" hidden="1" x14ac:dyDescent="0.3">
      <c r="B2593">
        <v>20</v>
      </c>
      <c r="C2593">
        <v>18</v>
      </c>
      <c r="D2593">
        <v>43</v>
      </c>
      <c r="E2593">
        <v>5</v>
      </c>
      <c r="F2593">
        <v>8</v>
      </c>
      <c r="G2593" s="1">
        <v>9</v>
      </c>
      <c r="H2593" s="1">
        <v>5.999999786E-8</v>
      </c>
      <c r="I2593" s="1">
        <v>5.5419254300000001E-8</v>
      </c>
      <c r="J2593" s="1">
        <v>0</v>
      </c>
      <c r="K2593" s="1">
        <v>0</v>
      </c>
      <c r="L2593" s="1">
        <v>33.98073196</v>
      </c>
      <c r="M2593">
        <f t="shared" si="40"/>
        <v>0</v>
      </c>
    </row>
    <row r="2594" spans="2:13" hidden="1" x14ac:dyDescent="0.3">
      <c r="B2594">
        <v>20</v>
      </c>
      <c r="C2594">
        <v>18</v>
      </c>
      <c r="D2594">
        <v>44</v>
      </c>
      <c r="E2594">
        <v>5</v>
      </c>
      <c r="F2594">
        <v>8</v>
      </c>
      <c r="G2594" s="1">
        <v>9</v>
      </c>
      <c r="H2594" s="1">
        <v>5.999999786E-8</v>
      </c>
      <c r="I2594" s="1">
        <v>5.5453686709999997E-8</v>
      </c>
      <c r="J2594" s="1">
        <v>0</v>
      </c>
      <c r="K2594" s="1">
        <v>0</v>
      </c>
      <c r="L2594" s="1">
        <v>34.724643710000002</v>
      </c>
      <c r="M2594">
        <f t="shared" si="40"/>
        <v>0</v>
      </c>
    </row>
    <row r="2595" spans="2:13" hidden="1" x14ac:dyDescent="0.3">
      <c r="B2595">
        <v>20</v>
      </c>
      <c r="C2595">
        <v>18</v>
      </c>
      <c r="D2595">
        <v>45</v>
      </c>
      <c r="E2595">
        <v>5</v>
      </c>
      <c r="F2595">
        <v>8</v>
      </c>
      <c r="G2595" s="1">
        <v>9</v>
      </c>
      <c r="H2595" s="1">
        <v>5.999999786E-8</v>
      </c>
      <c r="I2595" s="1">
        <v>5.5488300319999998E-8</v>
      </c>
      <c r="J2595" s="1">
        <v>0</v>
      </c>
      <c r="K2595" s="1">
        <v>0</v>
      </c>
      <c r="L2595" s="1">
        <v>35.462490080000002</v>
      </c>
      <c r="M2595">
        <f t="shared" si="40"/>
        <v>0</v>
      </c>
    </row>
    <row r="2596" spans="2:13" hidden="1" x14ac:dyDescent="0.3">
      <c r="B2596">
        <v>20</v>
      </c>
      <c r="C2596">
        <v>18</v>
      </c>
      <c r="D2596">
        <v>46</v>
      </c>
      <c r="E2596">
        <v>5</v>
      </c>
      <c r="F2596">
        <v>8</v>
      </c>
      <c r="G2596" s="1">
        <v>9</v>
      </c>
      <c r="H2596" s="1">
        <v>5.999999786E-8</v>
      </c>
      <c r="I2596" s="1">
        <v>5.5523056979999999E-8</v>
      </c>
      <c r="J2596" s="1">
        <v>0</v>
      </c>
      <c r="K2596" s="1">
        <v>0</v>
      </c>
      <c r="L2596" s="1">
        <v>36.194271090000001</v>
      </c>
      <c r="M2596">
        <f t="shared" si="40"/>
        <v>0</v>
      </c>
    </row>
    <row r="2597" spans="2:13" hidden="1" x14ac:dyDescent="0.3">
      <c r="B2597">
        <v>20</v>
      </c>
      <c r="C2597">
        <v>18</v>
      </c>
      <c r="D2597">
        <v>47</v>
      </c>
      <c r="E2597">
        <v>5</v>
      </c>
      <c r="F2597">
        <v>8</v>
      </c>
      <c r="G2597" s="1">
        <v>9</v>
      </c>
      <c r="H2597" s="1">
        <v>5.999999786E-8</v>
      </c>
      <c r="I2597" s="1">
        <v>5.555791378E-8</v>
      </c>
      <c r="J2597" s="1">
        <v>0</v>
      </c>
      <c r="K2597" s="1">
        <v>0</v>
      </c>
      <c r="L2597" s="1">
        <v>36.919963840000001</v>
      </c>
      <c r="M2597">
        <f t="shared" si="40"/>
        <v>0</v>
      </c>
    </row>
    <row r="2598" spans="2:13" hidden="1" x14ac:dyDescent="0.3">
      <c r="B2598">
        <v>20</v>
      </c>
      <c r="C2598">
        <v>18</v>
      </c>
      <c r="D2598">
        <v>48</v>
      </c>
      <c r="E2598">
        <v>5</v>
      </c>
      <c r="F2598">
        <v>8</v>
      </c>
      <c r="G2598" s="1">
        <v>9</v>
      </c>
      <c r="H2598" s="1">
        <v>5.999999786E-8</v>
      </c>
      <c r="I2598" s="1">
        <v>5.5592842099999998E-8</v>
      </c>
      <c r="J2598" s="1">
        <v>0</v>
      </c>
      <c r="K2598" s="1">
        <v>0</v>
      </c>
      <c r="L2598" s="1">
        <v>37.639545439999999</v>
      </c>
      <c r="M2598">
        <f t="shared" si="40"/>
        <v>0</v>
      </c>
    </row>
    <row r="2599" spans="2:13" hidden="1" x14ac:dyDescent="0.3">
      <c r="B2599">
        <v>20</v>
      </c>
      <c r="C2599">
        <v>18</v>
      </c>
      <c r="D2599">
        <v>49</v>
      </c>
      <c r="E2599">
        <v>5</v>
      </c>
      <c r="F2599">
        <v>8</v>
      </c>
      <c r="G2599" s="1">
        <v>9</v>
      </c>
      <c r="H2599" s="1">
        <v>5.999999786E-8</v>
      </c>
      <c r="I2599" s="1">
        <v>5.5627803800000001E-8</v>
      </c>
      <c r="J2599" s="1">
        <v>0</v>
      </c>
      <c r="K2599" s="1">
        <v>0</v>
      </c>
      <c r="L2599" s="1">
        <v>38.353015900000003</v>
      </c>
      <c r="M2599">
        <f t="shared" si="40"/>
        <v>0</v>
      </c>
    </row>
    <row r="2600" spans="2:13" hidden="1" x14ac:dyDescent="0.3">
      <c r="B2600">
        <v>20</v>
      </c>
      <c r="C2600">
        <v>18</v>
      </c>
      <c r="D2600">
        <v>50</v>
      </c>
      <c r="E2600">
        <v>5</v>
      </c>
      <c r="F2600">
        <v>8</v>
      </c>
      <c r="G2600" s="1">
        <v>9</v>
      </c>
      <c r="H2600" s="1">
        <v>5.999999786E-8</v>
      </c>
      <c r="I2600" s="1">
        <v>5.5662775039999997E-8</v>
      </c>
      <c r="J2600" s="1">
        <v>0</v>
      </c>
      <c r="K2600" s="1">
        <v>0</v>
      </c>
      <c r="L2600" s="1">
        <v>39.0603981</v>
      </c>
      <c r="M2600">
        <f t="shared" si="40"/>
        <v>0</v>
      </c>
    </row>
    <row r="2601" spans="2:13" hidden="1" x14ac:dyDescent="0.3">
      <c r="B2601">
        <v>20</v>
      </c>
      <c r="C2601">
        <v>18</v>
      </c>
      <c r="D2601">
        <v>51</v>
      </c>
      <c r="E2601">
        <v>5</v>
      </c>
      <c r="F2601">
        <v>8</v>
      </c>
      <c r="G2601" s="1">
        <v>9</v>
      </c>
      <c r="H2601" s="1">
        <v>5.999999786E-8</v>
      </c>
      <c r="I2601" s="1">
        <v>5.569773674E-8</v>
      </c>
      <c r="J2601" s="1">
        <v>0</v>
      </c>
      <c r="K2601" s="1">
        <v>0</v>
      </c>
      <c r="L2601" s="1">
        <v>39.761669159999997</v>
      </c>
      <c r="M2601">
        <f t="shared" si="40"/>
        <v>0</v>
      </c>
    </row>
    <row r="2602" spans="2:13" hidden="1" x14ac:dyDescent="0.3">
      <c r="B2602">
        <v>20</v>
      </c>
      <c r="C2602">
        <v>18</v>
      </c>
      <c r="D2602">
        <v>52</v>
      </c>
      <c r="E2602">
        <v>5</v>
      </c>
      <c r="F2602">
        <v>8</v>
      </c>
      <c r="G2602" s="1">
        <v>9</v>
      </c>
      <c r="H2602" s="1">
        <v>5.999999786E-8</v>
      </c>
      <c r="I2602" s="1">
        <v>5.5732655530000002E-8</v>
      </c>
      <c r="J2602" s="1">
        <v>0</v>
      </c>
      <c r="K2602" s="1">
        <v>0</v>
      </c>
      <c r="L2602" s="1">
        <v>40.456851960000002</v>
      </c>
      <c r="M2602">
        <f t="shared" si="40"/>
        <v>0</v>
      </c>
    </row>
    <row r="2603" spans="2:13" hidden="1" x14ac:dyDescent="0.3">
      <c r="B2603">
        <v>20</v>
      </c>
      <c r="C2603">
        <v>18</v>
      </c>
      <c r="D2603">
        <v>53</v>
      </c>
      <c r="E2603">
        <v>5</v>
      </c>
      <c r="F2603">
        <v>8</v>
      </c>
      <c r="G2603" s="1">
        <v>9</v>
      </c>
      <c r="H2603" s="1">
        <v>5.999999786E-8</v>
      </c>
      <c r="I2603" s="1">
        <v>5.5767517089999999E-8</v>
      </c>
      <c r="J2603" s="1">
        <v>0</v>
      </c>
      <c r="K2603" s="1">
        <v>0</v>
      </c>
      <c r="L2603" s="1">
        <v>41.145969389999998</v>
      </c>
      <c r="M2603">
        <f t="shared" si="40"/>
        <v>0</v>
      </c>
    </row>
    <row r="2604" spans="2:13" hidden="1" x14ac:dyDescent="0.3">
      <c r="B2604">
        <v>20</v>
      </c>
      <c r="C2604">
        <v>18</v>
      </c>
      <c r="D2604">
        <v>54</v>
      </c>
      <c r="E2604">
        <v>5</v>
      </c>
      <c r="F2604">
        <v>8</v>
      </c>
      <c r="G2604" s="1">
        <v>9</v>
      </c>
      <c r="H2604" s="1">
        <v>5.999999786E-8</v>
      </c>
      <c r="I2604" s="1">
        <v>5.5802302359999997E-8</v>
      </c>
      <c r="J2604" s="1">
        <v>0</v>
      </c>
      <c r="K2604" s="1">
        <v>0</v>
      </c>
      <c r="L2604" s="1">
        <v>41.829021449999999</v>
      </c>
      <c r="M2604">
        <f t="shared" si="40"/>
        <v>0</v>
      </c>
    </row>
    <row r="2605" spans="2:13" hidden="1" x14ac:dyDescent="0.3">
      <c r="B2605">
        <v>20</v>
      </c>
      <c r="C2605">
        <v>18</v>
      </c>
      <c r="D2605">
        <v>55</v>
      </c>
      <c r="E2605">
        <v>5</v>
      </c>
      <c r="F2605">
        <v>8</v>
      </c>
      <c r="G2605" s="1">
        <v>9</v>
      </c>
      <c r="H2605" s="1">
        <v>5.999999786E-8</v>
      </c>
      <c r="I2605" s="1">
        <v>5.5836997030000003E-8</v>
      </c>
      <c r="J2605" s="1">
        <v>0</v>
      </c>
      <c r="K2605" s="1">
        <v>0</v>
      </c>
      <c r="L2605" s="1">
        <v>42.506031040000003</v>
      </c>
      <c r="M2605">
        <f t="shared" si="40"/>
        <v>0</v>
      </c>
    </row>
    <row r="2606" spans="2:13" hidden="1" x14ac:dyDescent="0.3">
      <c r="B2606">
        <v>20</v>
      </c>
      <c r="C2606">
        <v>18</v>
      </c>
      <c r="D2606">
        <v>56</v>
      </c>
      <c r="E2606">
        <v>5</v>
      </c>
      <c r="F2606">
        <v>8</v>
      </c>
      <c r="G2606" s="1">
        <v>9</v>
      </c>
      <c r="H2606" s="1">
        <v>5.999999786E-8</v>
      </c>
      <c r="I2606" s="1">
        <v>5.5871577259999999E-8</v>
      </c>
      <c r="J2606" s="1">
        <v>0</v>
      </c>
      <c r="K2606" s="1">
        <v>0</v>
      </c>
      <c r="L2606" s="1">
        <v>43.177043910000002</v>
      </c>
      <c r="M2606">
        <f t="shared" si="40"/>
        <v>0</v>
      </c>
    </row>
    <row r="2607" spans="2:13" hidden="1" x14ac:dyDescent="0.3">
      <c r="B2607">
        <v>20</v>
      </c>
      <c r="C2607">
        <v>18</v>
      </c>
      <c r="D2607">
        <v>57</v>
      </c>
      <c r="E2607">
        <v>5</v>
      </c>
      <c r="F2607">
        <v>8</v>
      </c>
      <c r="G2607" s="1">
        <v>9</v>
      </c>
      <c r="H2607" s="1">
        <v>5.999999786E-8</v>
      </c>
      <c r="I2607" s="1">
        <v>5.5906176569999997E-8</v>
      </c>
      <c r="J2607" s="1">
        <v>0</v>
      </c>
      <c r="K2607" s="1">
        <v>0</v>
      </c>
      <c r="L2607" s="1">
        <v>43.842060089999997</v>
      </c>
      <c r="M2607">
        <f t="shared" si="40"/>
        <v>0</v>
      </c>
    </row>
    <row r="2608" spans="2:13" hidden="1" x14ac:dyDescent="0.3">
      <c r="B2608">
        <v>20</v>
      </c>
      <c r="C2608">
        <v>18</v>
      </c>
      <c r="D2608">
        <v>58</v>
      </c>
      <c r="E2608">
        <v>5</v>
      </c>
      <c r="F2608">
        <v>8</v>
      </c>
      <c r="G2608" s="1">
        <v>9</v>
      </c>
      <c r="H2608" s="1">
        <v>5.999999786E-8</v>
      </c>
      <c r="I2608" s="1">
        <v>5.5940499309999997E-8</v>
      </c>
      <c r="J2608" s="1">
        <v>0</v>
      </c>
      <c r="K2608" s="1">
        <v>0</v>
      </c>
      <c r="L2608" s="1">
        <v>44.501102449999998</v>
      </c>
      <c r="M2608">
        <f t="shared" si="40"/>
        <v>0</v>
      </c>
    </row>
    <row r="2609" spans="2:13" hidden="1" x14ac:dyDescent="0.3">
      <c r="B2609">
        <v>20</v>
      </c>
      <c r="C2609">
        <v>18</v>
      </c>
      <c r="D2609">
        <v>59</v>
      </c>
      <c r="E2609">
        <v>5</v>
      </c>
      <c r="F2609">
        <v>8</v>
      </c>
      <c r="G2609" s="1">
        <v>9</v>
      </c>
      <c r="H2609" s="1">
        <v>5.999999786E-8</v>
      </c>
      <c r="I2609" s="1">
        <v>5.5974669460000003E-8</v>
      </c>
      <c r="J2609" s="1">
        <v>0</v>
      </c>
      <c r="K2609" s="1">
        <v>0</v>
      </c>
      <c r="L2609" s="1">
        <v>45.154216769999998</v>
      </c>
      <c r="M2609">
        <f t="shared" si="40"/>
        <v>0</v>
      </c>
    </row>
    <row r="2610" spans="2:13" hidden="1" x14ac:dyDescent="0.3">
      <c r="B2610">
        <v>20</v>
      </c>
      <c r="C2610">
        <v>18</v>
      </c>
      <c r="D2610">
        <v>60</v>
      </c>
      <c r="E2610">
        <v>5</v>
      </c>
      <c r="F2610">
        <v>8</v>
      </c>
      <c r="G2610" s="1">
        <v>9</v>
      </c>
      <c r="H2610" s="1">
        <v>5.999999786E-8</v>
      </c>
      <c r="I2610" s="1">
        <v>5.6008691790000002E-8</v>
      </c>
      <c r="J2610" s="1">
        <v>0</v>
      </c>
      <c r="K2610" s="1">
        <v>0</v>
      </c>
      <c r="L2610" s="1">
        <v>45.801425930000001</v>
      </c>
      <c r="M2610">
        <f t="shared" si="40"/>
        <v>0</v>
      </c>
    </row>
    <row r="2611" spans="2:13" hidden="1" x14ac:dyDescent="0.3">
      <c r="B2611">
        <v>20</v>
      </c>
      <c r="C2611">
        <v>18</v>
      </c>
      <c r="D2611">
        <v>61</v>
      </c>
      <c r="E2611">
        <v>5</v>
      </c>
      <c r="F2611">
        <v>8</v>
      </c>
      <c r="G2611" s="1">
        <v>9</v>
      </c>
      <c r="H2611" s="1">
        <v>5.999999786E-8</v>
      </c>
      <c r="I2611" s="1">
        <v>5.6042537690000003E-8</v>
      </c>
      <c r="J2611" s="1">
        <v>0</v>
      </c>
      <c r="K2611" s="1">
        <v>0</v>
      </c>
      <c r="L2611" s="1">
        <v>46.442775730000001</v>
      </c>
      <c r="M2611">
        <f t="shared" si="40"/>
        <v>0</v>
      </c>
    </row>
    <row r="2612" spans="2:13" hidden="1" x14ac:dyDescent="0.3">
      <c r="B2612">
        <v>20</v>
      </c>
      <c r="C2612">
        <v>18</v>
      </c>
      <c r="D2612">
        <v>62</v>
      </c>
      <c r="E2612">
        <v>5</v>
      </c>
      <c r="F2612">
        <v>8</v>
      </c>
      <c r="G2612" s="1">
        <v>9</v>
      </c>
      <c r="H2612" s="1">
        <v>5.999999786E-8</v>
      </c>
      <c r="I2612" s="1">
        <v>5.6076207159999999E-8</v>
      </c>
      <c r="J2612" s="1">
        <v>0</v>
      </c>
      <c r="K2612" s="1">
        <v>0</v>
      </c>
      <c r="L2612" s="1">
        <v>47.078311919999997</v>
      </c>
      <c r="M2612">
        <f t="shared" si="40"/>
        <v>0</v>
      </c>
    </row>
    <row r="2613" spans="2:13" hidden="1" x14ac:dyDescent="0.3">
      <c r="B2613">
        <v>20</v>
      </c>
      <c r="C2613">
        <v>18</v>
      </c>
      <c r="D2613">
        <v>63</v>
      </c>
      <c r="E2613">
        <v>5</v>
      </c>
      <c r="F2613">
        <v>8</v>
      </c>
      <c r="G2613" s="1">
        <v>9</v>
      </c>
      <c r="H2613" s="1">
        <v>5.999999786E-8</v>
      </c>
      <c r="I2613" s="1">
        <v>5.6163473130000003E-8</v>
      </c>
      <c r="J2613" s="1">
        <v>0</v>
      </c>
      <c r="K2613" s="1">
        <v>0</v>
      </c>
      <c r="L2613" s="1">
        <v>47.708057400000001</v>
      </c>
      <c r="M2613">
        <f t="shared" si="40"/>
        <v>0</v>
      </c>
    </row>
    <row r="2614" spans="2:13" hidden="1" x14ac:dyDescent="0.3">
      <c r="B2614">
        <v>20</v>
      </c>
      <c r="C2614">
        <v>18</v>
      </c>
      <c r="D2614">
        <v>64</v>
      </c>
      <c r="E2614">
        <v>5</v>
      </c>
      <c r="F2614">
        <v>8</v>
      </c>
      <c r="G2614" s="1">
        <v>9</v>
      </c>
      <c r="H2614" s="1">
        <v>5.999999786E-8</v>
      </c>
      <c r="I2614" s="1">
        <v>5.6263365750000002E-8</v>
      </c>
      <c r="J2614" s="1">
        <v>0</v>
      </c>
      <c r="K2614" s="1">
        <v>0</v>
      </c>
      <c r="L2614" s="1">
        <v>48.322856899999998</v>
      </c>
      <c r="M2614">
        <f t="shared" si="40"/>
        <v>0</v>
      </c>
    </row>
    <row r="2615" spans="2:13" hidden="1" x14ac:dyDescent="0.3">
      <c r="B2615">
        <v>20</v>
      </c>
      <c r="C2615">
        <v>18</v>
      </c>
      <c r="D2615">
        <v>65</v>
      </c>
      <c r="E2615">
        <v>5</v>
      </c>
      <c r="F2615">
        <v>8</v>
      </c>
      <c r="G2615" s="1">
        <v>9</v>
      </c>
      <c r="H2615" s="1">
        <v>5.999999786E-8</v>
      </c>
      <c r="I2615" s="1">
        <v>5.6361527440000003E-8</v>
      </c>
      <c r="J2615" s="1">
        <v>0</v>
      </c>
      <c r="K2615" s="1">
        <v>0</v>
      </c>
      <c r="L2615" s="1">
        <v>48.920581820000002</v>
      </c>
      <c r="M2615">
        <f t="shared" si="40"/>
        <v>0</v>
      </c>
    </row>
    <row r="2616" spans="2:13" hidden="1" x14ac:dyDescent="0.3">
      <c r="B2616">
        <v>20</v>
      </c>
      <c r="C2616">
        <v>18</v>
      </c>
      <c r="D2616">
        <v>66</v>
      </c>
      <c r="E2616">
        <v>5</v>
      </c>
      <c r="F2616">
        <v>8</v>
      </c>
      <c r="G2616" s="1">
        <v>9</v>
      </c>
      <c r="H2616" s="1">
        <v>5.999999786E-8</v>
      </c>
      <c r="I2616" s="1">
        <v>5.6457600589999999E-8</v>
      </c>
      <c r="J2616" s="1">
        <v>0</v>
      </c>
      <c r="K2616" s="1">
        <v>0</v>
      </c>
      <c r="L2616" s="1">
        <v>49.501575469999999</v>
      </c>
      <c r="M2616">
        <f t="shared" si="40"/>
        <v>0</v>
      </c>
    </row>
    <row r="2617" spans="2:13" hidden="1" x14ac:dyDescent="0.3">
      <c r="B2617">
        <v>20</v>
      </c>
      <c r="C2617">
        <v>18</v>
      </c>
      <c r="D2617">
        <v>67</v>
      </c>
      <c r="E2617">
        <v>5</v>
      </c>
      <c r="F2617">
        <v>8</v>
      </c>
      <c r="G2617" s="1">
        <v>9</v>
      </c>
      <c r="H2617" s="1">
        <v>5.999999786E-8</v>
      </c>
      <c r="I2617" s="1">
        <v>5.6551499369999997E-8</v>
      </c>
      <c r="J2617" s="1">
        <v>0</v>
      </c>
      <c r="K2617" s="1">
        <v>0</v>
      </c>
      <c r="L2617" s="1">
        <v>50</v>
      </c>
      <c r="M2617">
        <f t="shared" si="40"/>
        <v>0</v>
      </c>
    </row>
    <row r="2618" spans="2:13" hidden="1" x14ac:dyDescent="0.3">
      <c r="B2618">
        <v>20</v>
      </c>
      <c r="C2618">
        <v>18</v>
      </c>
      <c r="D2618">
        <v>68</v>
      </c>
      <c r="E2618">
        <v>5</v>
      </c>
      <c r="F2618">
        <v>8</v>
      </c>
      <c r="G2618" s="1">
        <v>9</v>
      </c>
      <c r="H2618" s="1">
        <v>5.999999786E-8</v>
      </c>
      <c r="I2618" s="1">
        <v>5.6632318499999998E-8</v>
      </c>
      <c r="J2618" s="1">
        <v>0</v>
      </c>
      <c r="K2618" s="1">
        <v>0</v>
      </c>
      <c r="L2618" s="1">
        <v>50</v>
      </c>
      <c r="M2618">
        <f t="shared" si="40"/>
        <v>0</v>
      </c>
    </row>
    <row r="2619" spans="2:13" x14ac:dyDescent="0.3">
      <c r="B2619">
        <v>20</v>
      </c>
      <c r="C2619">
        <v>18</v>
      </c>
      <c r="D2619">
        <v>69</v>
      </c>
      <c r="E2619">
        <v>5</v>
      </c>
      <c r="F2619">
        <v>8</v>
      </c>
      <c r="G2619" s="1">
        <v>9</v>
      </c>
      <c r="H2619" s="1">
        <v>5.999999786E-8</v>
      </c>
      <c r="I2619" s="1">
        <v>5.6631569860000001E-8</v>
      </c>
      <c r="J2619" s="1">
        <v>0</v>
      </c>
      <c r="K2619" s="1">
        <v>0</v>
      </c>
      <c r="L2619" s="1">
        <v>50</v>
      </c>
      <c r="M2619">
        <f t="shared" si="40"/>
        <v>1</v>
      </c>
    </row>
    <row r="2620" spans="2:13" hidden="1" x14ac:dyDescent="0.3">
      <c r="B2620">
        <v>20</v>
      </c>
      <c r="C2620">
        <v>19</v>
      </c>
      <c r="D2620">
        <v>1</v>
      </c>
      <c r="E2620">
        <v>5</v>
      </c>
      <c r="F2620">
        <v>8</v>
      </c>
      <c r="G2620" s="1">
        <v>9</v>
      </c>
      <c r="H2620" s="1">
        <v>5.999999786E-8</v>
      </c>
      <c r="I2620" s="1">
        <v>4.9480690960000003E-8</v>
      </c>
      <c r="J2620" s="1">
        <v>0</v>
      </c>
      <c r="K2620" s="1">
        <v>0</v>
      </c>
      <c r="L2620" s="1">
        <v>50</v>
      </c>
      <c r="M2620">
        <f t="shared" si="40"/>
        <v>0</v>
      </c>
    </row>
    <row r="2621" spans="2:13" hidden="1" x14ac:dyDescent="0.3">
      <c r="B2621">
        <v>20</v>
      </c>
      <c r="C2621">
        <v>19</v>
      </c>
      <c r="D2621">
        <v>2</v>
      </c>
      <c r="E2621">
        <v>5</v>
      </c>
      <c r="F2621">
        <v>8</v>
      </c>
      <c r="G2621" s="1">
        <v>9</v>
      </c>
      <c r="H2621" s="1">
        <v>5.999999786E-8</v>
      </c>
      <c r="I2621" s="1">
        <v>4.927091599E-8</v>
      </c>
      <c r="J2621" s="1">
        <v>0</v>
      </c>
      <c r="K2621" s="1">
        <v>0</v>
      </c>
      <c r="L2621" s="1">
        <v>1.913347602</v>
      </c>
      <c r="M2621">
        <f t="shared" si="40"/>
        <v>0</v>
      </c>
    </row>
    <row r="2622" spans="2:13" hidden="1" x14ac:dyDescent="0.3">
      <c r="B2622">
        <v>20</v>
      </c>
      <c r="C2622">
        <v>19</v>
      </c>
      <c r="D2622">
        <v>3</v>
      </c>
      <c r="E2622">
        <v>5</v>
      </c>
      <c r="F2622">
        <v>8</v>
      </c>
      <c r="G2622" s="1">
        <v>9</v>
      </c>
      <c r="H2622" s="1">
        <v>5.999999786E-8</v>
      </c>
      <c r="I2622" s="1">
        <v>4.8976202009999998E-8</v>
      </c>
      <c r="J2622" s="1">
        <v>0</v>
      </c>
      <c r="K2622" s="1">
        <v>0</v>
      </c>
      <c r="L2622" s="1">
        <v>3.873159647</v>
      </c>
      <c r="M2622">
        <f t="shared" si="40"/>
        <v>0</v>
      </c>
    </row>
    <row r="2623" spans="2:13" hidden="1" x14ac:dyDescent="0.3">
      <c r="B2623">
        <v>20</v>
      </c>
      <c r="C2623">
        <v>19</v>
      </c>
      <c r="D2623">
        <v>4</v>
      </c>
      <c r="E2623">
        <v>5</v>
      </c>
      <c r="F2623">
        <v>8</v>
      </c>
      <c r="G2623" s="1">
        <v>9</v>
      </c>
      <c r="H2623" s="1">
        <v>5.999999786E-8</v>
      </c>
      <c r="I2623" s="1">
        <v>4.8969063759999998E-8</v>
      </c>
      <c r="J2623" s="1">
        <v>0</v>
      </c>
      <c r="K2623" s="1">
        <v>0</v>
      </c>
      <c r="L2623" s="1">
        <v>5.8989214900000002</v>
      </c>
      <c r="M2623">
        <f t="shared" si="40"/>
        <v>0</v>
      </c>
    </row>
    <row r="2624" spans="2:13" hidden="1" x14ac:dyDescent="0.3">
      <c r="B2624">
        <v>20</v>
      </c>
      <c r="C2624">
        <v>19</v>
      </c>
      <c r="D2624">
        <v>5</v>
      </c>
      <c r="E2624">
        <v>5</v>
      </c>
      <c r="F2624">
        <v>8</v>
      </c>
      <c r="G2624" s="1">
        <v>9</v>
      </c>
      <c r="H2624" s="1">
        <v>5.999999786E-8</v>
      </c>
      <c r="I2624" s="1">
        <v>4.8972849849999997E-8</v>
      </c>
      <c r="J2624" s="1">
        <v>0</v>
      </c>
      <c r="K2624" s="1">
        <v>0</v>
      </c>
      <c r="L2624" s="1">
        <v>7.926290989</v>
      </c>
      <c r="M2624">
        <f t="shared" si="40"/>
        <v>0</v>
      </c>
    </row>
    <row r="2625" spans="2:13" hidden="1" x14ac:dyDescent="0.3">
      <c r="B2625">
        <v>20</v>
      </c>
      <c r="C2625">
        <v>19</v>
      </c>
      <c r="D2625">
        <v>6</v>
      </c>
      <c r="E2625">
        <v>5</v>
      </c>
      <c r="F2625">
        <v>8</v>
      </c>
      <c r="G2625" s="1">
        <v>9</v>
      </c>
      <c r="H2625" s="1">
        <v>5.999999786E-8</v>
      </c>
      <c r="I2625" s="1">
        <v>4.8969039920000001E-8</v>
      </c>
      <c r="J2625" s="1">
        <v>0</v>
      </c>
      <c r="K2625" s="1">
        <v>0</v>
      </c>
      <c r="L2625" s="1">
        <v>9.9528102870000001</v>
      </c>
      <c r="M2625">
        <f t="shared" si="40"/>
        <v>0</v>
      </c>
    </row>
    <row r="2626" spans="2:13" hidden="1" x14ac:dyDescent="0.3">
      <c r="B2626">
        <v>20</v>
      </c>
      <c r="C2626">
        <v>19</v>
      </c>
      <c r="D2626">
        <v>7</v>
      </c>
      <c r="E2626">
        <v>5</v>
      </c>
      <c r="F2626">
        <v>8</v>
      </c>
      <c r="G2626" s="1">
        <v>9</v>
      </c>
      <c r="H2626" s="1">
        <v>5.999999786E-8</v>
      </c>
      <c r="I2626" s="1">
        <v>4.8973064420000002E-8</v>
      </c>
      <c r="J2626" s="1">
        <v>0</v>
      </c>
      <c r="K2626" s="1">
        <v>0</v>
      </c>
      <c r="L2626" s="1">
        <v>11.98018265</v>
      </c>
      <c r="M2626">
        <f t="shared" si="40"/>
        <v>0</v>
      </c>
    </row>
    <row r="2627" spans="2:13" hidden="1" x14ac:dyDescent="0.3">
      <c r="B2627">
        <v>20</v>
      </c>
      <c r="C2627">
        <v>19</v>
      </c>
      <c r="D2627">
        <v>8</v>
      </c>
      <c r="E2627">
        <v>5</v>
      </c>
      <c r="F2627">
        <v>8</v>
      </c>
      <c r="G2627" s="1">
        <v>9</v>
      </c>
      <c r="H2627" s="1">
        <v>5.999999786E-8</v>
      </c>
      <c r="I2627" s="1">
        <v>4.8968830109999999E-8</v>
      </c>
      <c r="J2627" s="1">
        <v>0</v>
      </c>
      <c r="K2627" s="1">
        <v>0</v>
      </c>
      <c r="L2627" s="1">
        <v>14.00665092</v>
      </c>
      <c r="M2627">
        <f t="shared" si="40"/>
        <v>0</v>
      </c>
    </row>
    <row r="2628" spans="2:13" hidden="1" x14ac:dyDescent="0.3">
      <c r="B2628">
        <v>20</v>
      </c>
      <c r="C2628">
        <v>19</v>
      </c>
      <c r="D2628">
        <v>9</v>
      </c>
      <c r="E2628">
        <v>5</v>
      </c>
      <c r="F2628">
        <v>8</v>
      </c>
      <c r="G2628" s="1">
        <v>9</v>
      </c>
      <c r="H2628" s="1">
        <v>5.999999786E-8</v>
      </c>
      <c r="I2628" s="1">
        <v>4.8972511289999998E-8</v>
      </c>
      <c r="J2628" s="1">
        <v>0</v>
      </c>
      <c r="K2628" s="1">
        <v>0</v>
      </c>
      <c r="L2628" s="1">
        <v>16.034074780000001</v>
      </c>
      <c r="M2628">
        <f t="shared" si="40"/>
        <v>0</v>
      </c>
    </row>
    <row r="2629" spans="2:13" hidden="1" x14ac:dyDescent="0.3">
      <c r="B2629">
        <v>20</v>
      </c>
      <c r="C2629">
        <v>19</v>
      </c>
      <c r="D2629">
        <v>10</v>
      </c>
      <c r="E2629">
        <v>5</v>
      </c>
      <c r="F2629">
        <v>8</v>
      </c>
      <c r="G2629" s="1">
        <v>9</v>
      </c>
      <c r="H2629" s="1">
        <v>5.999999786E-8</v>
      </c>
      <c r="I2629" s="1">
        <v>4.8968868260000003E-8</v>
      </c>
      <c r="J2629" s="1">
        <v>0</v>
      </c>
      <c r="K2629" s="1">
        <v>0</v>
      </c>
      <c r="L2629" s="1">
        <v>18.060663219999999</v>
      </c>
      <c r="M2629">
        <f t="shared" si="40"/>
        <v>0</v>
      </c>
    </row>
    <row r="2630" spans="2:13" hidden="1" x14ac:dyDescent="0.3">
      <c r="B2630">
        <v>20</v>
      </c>
      <c r="C2630">
        <v>19</v>
      </c>
      <c r="D2630">
        <v>11</v>
      </c>
      <c r="E2630">
        <v>5</v>
      </c>
      <c r="F2630">
        <v>8</v>
      </c>
      <c r="G2630" s="1">
        <v>9</v>
      </c>
      <c r="H2630" s="1">
        <v>5.999999786E-8</v>
      </c>
      <c r="I2630" s="1">
        <v>4.8971467019999999E-8</v>
      </c>
      <c r="J2630" s="1">
        <v>0</v>
      </c>
      <c r="K2630" s="1">
        <v>0</v>
      </c>
      <c r="L2630" s="1">
        <v>20.08807564</v>
      </c>
      <c r="M2630">
        <f t="shared" ref="M2630:M2693" si="41">IF(D2630&gt;D2631,1,0)</f>
        <v>0</v>
      </c>
    </row>
    <row r="2631" spans="2:13" hidden="1" x14ac:dyDescent="0.3">
      <c r="B2631">
        <v>20</v>
      </c>
      <c r="C2631">
        <v>19</v>
      </c>
      <c r="D2631">
        <v>12</v>
      </c>
      <c r="E2631">
        <v>5</v>
      </c>
      <c r="F2631">
        <v>8</v>
      </c>
      <c r="G2631" s="1">
        <v>9</v>
      </c>
      <c r="H2631" s="1">
        <v>5.999999786E-8</v>
      </c>
      <c r="I2631" s="1">
        <v>4.8968858720000003E-8</v>
      </c>
      <c r="J2631" s="1">
        <v>0</v>
      </c>
      <c r="K2631" s="1">
        <v>0</v>
      </c>
      <c r="L2631" s="1">
        <v>22.1149044</v>
      </c>
      <c r="M2631">
        <f t="shared" si="41"/>
        <v>0</v>
      </c>
    </row>
    <row r="2632" spans="2:13" hidden="1" x14ac:dyDescent="0.3">
      <c r="B2632">
        <v>20</v>
      </c>
      <c r="C2632">
        <v>19</v>
      </c>
      <c r="D2632">
        <v>13</v>
      </c>
      <c r="E2632">
        <v>5</v>
      </c>
      <c r="F2632">
        <v>8</v>
      </c>
      <c r="G2632" s="1">
        <v>9</v>
      </c>
      <c r="H2632" s="1">
        <v>5.999999786E-8</v>
      </c>
      <c r="I2632" s="1">
        <v>4.8971700669999998E-8</v>
      </c>
      <c r="J2632" s="1">
        <v>0</v>
      </c>
      <c r="K2632" s="1">
        <v>0</v>
      </c>
      <c r="L2632" s="1">
        <v>24.142316820000001</v>
      </c>
      <c r="M2632">
        <f t="shared" si="41"/>
        <v>0</v>
      </c>
    </row>
    <row r="2633" spans="2:13" hidden="1" x14ac:dyDescent="0.3">
      <c r="B2633">
        <v>20</v>
      </c>
      <c r="C2633">
        <v>19</v>
      </c>
      <c r="D2633">
        <v>14</v>
      </c>
      <c r="E2633">
        <v>5</v>
      </c>
      <c r="F2633">
        <v>8</v>
      </c>
      <c r="G2633" s="1">
        <v>9</v>
      </c>
      <c r="H2633" s="1">
        <v>5.999999786E-8</v>
      </c>
      <c r="I2633" s="1">
        <v>4.8968944550000001E-8</v>
      </c>
      <c r="J2633" s="1">
        <v>0</v>
      </c>
      <c r="K2633" s="1">
        <v>0</v>
      </c>
      <c r="L2633" s="1">
        <v>26.16908836</v>
      </c>
      <c r="M2633">
        <f t="shared" si="41"/>
        <v>0</v>
      </c>
    </row>
    <row r="2634" spans="2:13" hidden="1" x14ac:dyDescent="0.3">
      <c r="B2634">
        <v>20</v>
      </c>
      <c r="C2634">
        <v>19</v>
      </c>
      <c r="D2634">
        <v>15</v>
      </c>
      <c r="E2634">
        <v>5</v>
      </c>
      <c r="F2634">
        <v>8</v>
      </c>
      <c r="G2634" s="1">
        <v>9</v>
      </c>
      <c r="H2634" s="1">
        <v>5.999999786E-8</v>
      </c>
      <c r="I2634" s="1">
        <v>4.8969540599999997E-8</v>
      </c>
      <c r="J2634" s="1">
        <v>0</v>
      </c>
      <c r="K2634" s="1">
        <v>0</v>
      </c>
      <c r="L2634" s="1">
        <v>28.196489329999999</v>
      </c>
      <c r="M2634">
        <f t="shared" si="41"/>
        <v>0</v>
      </c>
    </row>
    <row r="2635" spans="2:13" hidden="1" x14ac:dyDescent="0.3">
      <c r="B2635">
        <v>20</v>
      </c>
      <c r="C2635">
        <v>19</v>
      </c>
      <c r="D2635">
        <v>16</v>
      </c>
      <c r="E2635">
        <v>5</v>
      </c>
      <c r="F2635">
        <v>8</v>
      </c>
      <c r="G2635" s="1">
        <v>9</v>
      </c>
      <c r="H2635" s="1">
        <v>5.999999786E-8</v>
      </c>
      <c r="I2635" s="1">
        <v>4.8970394129999997E-8</v>
      </c>
      <c r="J2635" s="1">
        <v>0</v>
      </c>
      <c r="K2635" s="1">
        <v>0</v>
      </c>
      <c r="L2635" s="1">
        <v>30.22375298</v>
      </c>
      <c r="M2635">
        <f t="shared" si="41"/>
        <v>0</v>
      </c>
    </row>
    <row r="2636" spans="2:13" hidden="1" x14ac:dyDescent="0.3">
      <c r="B2636">
        <v>20</v>
      </c>
      <c r="C2636">
        <v>19</v>
      </c>
      <c r="D2636">
        <v>17</v>
      </c>
      <c r="E2636">
        <v>5</v>
      </c>
      <c r="F2636">
        <v>8</v>
      </c>
      <c r="G2636" s="1">
        <v>9</v>
      </c>
      <c r="H2636" s="1">
        <v>5.999999786E-8</v>
      </c>
      <c r="I2636" s="1">
        <v>4.8969178200000001E-8</v>
      </c>
      <c r="J2636" s="1">
        <v>0</v>
      </c>
      <c r="K2636" s="1">
        <v>0</v>
      </c>
      <c r="L2636" s="1">
        <v>32.250823969999999</v>
      </c>
      <c r="M2636">
        <f t="shared" si="41"/>
        <v>0</v>
      </c>
    </row>
    <row r="2637" spans="2:13" hidden="1" x14ac:dyDescent="0.3">
      <c r="B2637">
        <v>20</v>
      </c>
      <c r="C2637">
        <v>19</v>
      </c>
      <c r="D2637">
        <v>18</v>
      </c>
      <c r="E2637">
        <v>5</v>
      </c>
      <c r="F2637">
        <v>8</v>
      </c>
      <c r="G2637" s="1">
        <v>9</v>
      </c>
      <c r="H2637" s="1">
        <v>5.999999786E-8</v>
      </c>
      <c r="I2637" s="1">
        <v>4.8968901630000003E-8</v>
      </c>
      <c r="J2637" s="1">
        <v>0</v>
      </c>
      <c r="K2637" s="1">
        <v>0</v>
      </c>
      <c r="L2637" s="1">
        <v>34.278167719999999</v>
      </c>
      <c r="M2637">
        <f t="shared" si="41"/>
        <v>0</v>
      </c>
    </row>
    <row r="2638" spans="2:13" hidden="1" x14ac:dyDescent="0.3">
      <c r="B2638">
        <v>20</v>
      </c>
      <c r="C2638">
        <v>19</v>
      </c>
      <c r="D2638">
        <v>19</v>
      </c>
      <c r="E2638">
        <v>5</v>
      </c>
      <c r="F2638">
        <v>8</v>
      </c>
      <c r="G2638" s="1">
        <v>9</v>
      </c>
      <c r="H2638" s="1">
        <v>5.999999786E-8</v>
      </c>
      <c r="I2638" s="1">
        <v>4.8975100519999997E-8</v>
      </c>
      <c r="J2638" s="1">
        <v>0</v>
      </c>
      <c r="K2638" s="1">
        <v>0</v>
      </c>
      <c r="L2638" s="1">
        <v>36.305580140000004</v>
      </c>
      <c r="M2638">
        <f t="shared" si="41"/>
        <v>0</v>
      </c>
    </row>
    <row r="2639" spans="2:13" hidden="1" x14ac:dyDescent="0.3">
      <c r="B2639">
        <v>20</v>
      </c>
      <c r="C2639">
        <v>19</v>
      </c>
      <c r="D2639">
        <v>20</v>
      </c>
      <c r="E2639">
        <v>5</v>
      </c>
      <c r="F2639">
        <v>8</v>
      </c>
      <c r="G2639" s="1">
        <v>9</v>
      </c>
      <c r="H2639" s="1">
        <v>5.999999786E-8</v>
      </c>
      <c r="I2639" s="1">
        <v>4.8990945820000001E-8</v>
      </c>
      <c r="J2639" s="1">
        <v>0</v>
      </c>
      <c r="K2639" s="1">
        <v>0</v>
      </c>
      <c r="L2639" s="1">
        <v>38.33159637</v>
      </c>
      <c r="M2639">
        <f t="shared" si="41"/>
        <v>0</v>
      </c>
    </row>
    <row r="2640" spans="2:13" hidden="1" x14ac:dyDescent="0.3">
      <c r="B2640">
        <v>20</v>
      </c>
      <c r="C2640">
        <v>19</v>
      </c>
      <c r="D2640">
        <v>21</v>
      </c>
      <c r="E2640">
        <v>5</v>
      </c>
      <c r="F2640">
        <v>8</v>
      </c>
      <c r="G2640" s="1">
        <v>9</v>
      </c>
      <c r="H2640" s="1">
        <v>5.999999786E-8</v>
      </c>
      <c r="I2640" s="1">
        <v>4.9015111920000003E-8</v>
      </c>
      <c r="J2640" s="1">
        <v>0</v>
      </c>
      <c r="K2640" s="1">
        <v>0</v>
      </c>
      <c r="L2640" s="1">
        <v>40.354042049999997</v>
      </c>
      <c r="M2640">
        <f t="shared" si="41"/>
        <v>0</v>
      </c>
    </row>
    <row r="2641" spans="2:13" hidden="1" x14ac:dyDescent="0.3">
      <c r="B2641">
        <v>20</v>
      </c>
      <c r="C2641">
        <v>19</v>
      </c>
      <c r="D2641">
        <v>22</v>
      </c>
      <c r="E2641">
        <v>5</v>
      </c>
      <c r="F2641">
        <v>8</v>
      </c>
      <c r="G2641" s="1">
        <v>9</v>
      </c>
      <c r="H2641" s="1">
        <v>5.999999786E-8</v>
      </c>
      <c r="I2641" s="1">
        <v>4.9046449660000001E-8</v>
      </c>
      <c r="J2641" s="1">
        <v>0</v>
      </c>
      <c r="K2641" s="1">
        <v>0</v>
      </c>
      <c r="L2641" s="1">
        <v>42.371063229999997</v>
      </c>
      <c r="M2641">
        <f t="shared" si="41"/>
        <v>0</v>
      </c>
    </row>
    <row r="2642" spans="2:13" hidden="1" x14ac:dyDescent="0.3">
      <c r="B2642">
        <v>20</v>
      </c>
      <c r="C2642">
        <v>19</v>
      </c>
      <c r="D2642">
        <v>23</v>
      </c>
      <c r="E2642">
        <v>5</v>
      </c>
      <c r="F2642">
        <v>8</v>
      </c>
      <c r="G2642" s="1">
        <v>9</v>
      </c>
      <c r="H2642" s="1">
        <v>5.999999786E-8</v>
      </c>
      <c r="I2642" s="1">
        <v>4.9083986280000002E-8</v>
      </c>
      <c r="J2642" s="1">
        <v>0</v>
      </c>
      <c r="K2642" s="1">
        <v>0</v>
      </c>
      <c r="L2642" s="1">
        <v>44.381034849999999</v>
      </c>
      <c r="M2642">
        <f t="shared" si="41"/>
        <v>0</v>
      </c>
    </row>
    <row r="2643" spans="2:13" hidden="1" x14ac:dyDescent="0.3">
      <c r="B2643">
        <v>20</v>
      </c>
      <c r="C2643">
        <v>19</v>
      </c>
      <c r="D2643">
        <v>24</v>
      </c>
      <c r="E2643">
        <v>5</v>
      </c>
      <c r="F2643">
        <v>8</v>
      </c>
      <c r="G2643" s="1">
        <v>9</v>
      </c>
      <c r="H2643" s="1">
        <v>5.999999786E-8</v>
      </c>
      <c r="I2643" s="1">
        <v>4.9126887320000002E-8</v>
      </c>
      <c r="J2643" s="1">
        <v>0</v>
      </c>
      <c r="K2643" s="1">
        <v>0</v>
      </c>
      <c r="L2643" s="1">
        <v>46.382583619999998</v>
      </c>
      <c r="M2643">
        <f t="shared" si="41"/>
        <v>0</v>
      </c>
    </row>
    <row r="2644" spans="2:13" hidden="1" x14ac:dyDescent="0.3">
      <c r="B2644">
        <v>20</v>
      </c>
      <c r="C2644">
        <v>19</v>
      </c>
      <c r="D2644">
        <v>25</v>
      </c>
      <c r="E2644">
        <v>5</v>
      </c>
      <c r="F2644">
        <v>8</v>
      </c>
      <c r="G2644" s="1">
        <v>9</v>
      </c>
      <c r="H2644" s="1">
        <v>5.999999786E-8</v>
      </c>
      <c r="I2644" s="1">
        <v>4.9199481009999999E-8</v>
      </c>
      <c r="J2644" s="1">
        <v>0</v>
      </c>
      <c r="K2644" s="1">
        <v>0</v>
      </c>
      <c r="L2644" s="1">
        <v>48.37451935</v>
      </c>
      <c r="M2644">
        <f t="shared" si="41"/>
        <v>0</v>
      </c>
    </row>
    <row r="2645" spans="2:13" hidden="1" x14ac:dyDescent="0.3">
      <c r="B2645">
        <v>20</v>
      </c>
      <c r="C2645">
        <v>19</v>
      </c>
      <c r="D2645">
        <v>26</v>
      </c>
      <c r="E2645">
        <v>5</v>
      </c>
      <c r="F2645">
        <v>8</v>
      </c>
      <c r="G2645" s="1">
        <v>9</v>
      </c>
      <c r="H2645" s="1">
        <v>5.999999786E-8</v>
      </c>
      <c r="I2645" s="1">
        <v>4.9369888309999999E-8</v>
      </c>
      <c r="J2645" s="1">
        <v>0</v>
      </c>
      <c r="K2645" s="1">
        <v>0</v>
      </c>
      <c r="L2645" s="1">
        <v>50</v>
      </c>
      <c r="M2645">
        <f t="shared" si="41"/>
        <v>0</v>
      </c>
    </row>
    <row r="2646" spans="2:13" hidden="1" x14ac:dyDescent="0.3">
      <c r="B2646">
        <v>20</v>
      </c>
      <c r="C2646">
        <v>19</v>
      </c>
      <c r="D2646">
        <v>27</v>
      </c>
      <c r="E2646">
        <v>5</v>
      </c>
      <c r="F2646">
        <v>8</v>
      </c>
      <c r="G2646" s="1">
        <v>9</v>
      </c>
      <c r="H2646" s="1">
        <v>5.999999786E-8</v>
      </c>
      <c r="I2646" s="1">
        <v>4.9528045649999997E-8</v>
      </c>
      <c r="J2646" s="1">
        <v>0</v>
      </c>
      <c r="K2646" s="1">
        <v>0</v>
      </c>
      <c r="L2646" s="1">
        <v>50</v>
      </c>
      <c r="M2646">
        <f t="shared" si="41"/>
        <v>0</v>
      </c>
    </row>
    <row r="2647" spans="2:13" x14ac:dyDescent="0.3">
      <c r="B2647">
        <v>20</v>
      </c>
      <c r="C2647">
        <v>19</v>
      </c>
      <c r="D2647">
        <v>28</v>
      </c>
      <c r="E2647">
        <v>5</v>
      </c>
      <c r="F2647">
        <v>8</v>
      </c>
      <c r="G2647" s="1">
        <v>9</v>
      </c>
      <c r="H2647" s="1">
        <v>5.999999786E-8</v>
      </c>
      <c r="I2647" s="1">
        <v>4.9526853559999998E-8</v>
      </c>
      <c r="J2647" s="1">
        <v>0</v>
      </c>
      <c r="K2647" s="1">
        <v>0</v>
      </c>
      <c r="L2647" s="1">
        <v>50</v>
      </c>
      <c r="M2647">
        <f t="shared" si="41"/>
        <v>1</v>
      </c>
    </row>
    <row r="2648" spans="2:13" hidden="1" x14ac:dyDescent="0.3">
      <c r="B2648">
        <v>20</v>
      </c>
      <c r="C2648">
        <v>20</v>
      </c>
      <c r="D2648">
        <v>1</v>
      </c>
      <c r="E2648">
        <v>5</v>
      </c>
      <c r="F2648">
        <v>8</v>
      </c>
      <c r="G2648" s="1">
        <v>9</v>
      </c>
      <c r="H2648" s="1">
        <v>5.999999786E-8</v>
      </c>
      <c r="I2648" s="1">
        <v>5.4760298729999997E-8</v>
      </c>
      <c r="J2648" s="1">
        <v>0</v>
      </c>
      <c r="K2648" s="1">
        <v>0</v>
      </c>
      <c r="L2648" s="1">
        <v>50</v>
      </c>
      <c r="M2648">
        <f t="shared" si="41"/>
        <v>0</v>
      </c>
    </row>
    <row r="2649" spans="2:13" hidden="1" x14ac:dyDescent="0.3">
      <c r="B2649">
        <v>20</v>
      </c>
      <c r="C2649">
        <v>20</v>
      </c>
      <c r="D2649">
        <v>2</v>
      </c>
      <c r="E2649">
        <v>5</v>
      </c>
      <c r="F2649">
        <v>8</v>
      </c>
      <c r="G2649" s="1">
        <v>9</v>
      </c>
      <c r="H2649" s="1">
        <v>5.999999786E-8</v>
      </c>
      <c r="I2649" s="1">
        <v>5.469201088E-8</v>
      </c>
      <c r="J2649" s="1">
        <v>0</v>
      </c>
      <c r="K2649" s="1">
        <v>0</v>
      </c>
      <c r="L2649" s="1">
        <v>0.86115837100000003</v>
      </c>
      <c r="M2649">
        <f t="shared" si="41"/>
        <v>0</v>
      </c>
    </row>
    <row r="2650" spans="2:13" hidden="1" x14ac:dyDescent="0.3">
      <c r="B2650">
        <v>20</v>
      </c>
      <c r="C2650">
        <v>20</v>
      </c>
      <c r="D2650">
        <v>3</v>
      </c>
      <c r="E2650">
        <v>5</v>
      </c>
      <c r="F2650">
        <v>8</v>
      </c>
      <c r="G2650" s="1">
        <v>9</v>
      </c>
      <c r="H2650" s="1">
        <v>5.999999786E-8</v>
      </c>
      <c r="I2650" s="1">
        <v>5.4689221379999999E-8</v>
      </c>
      <c r="J2650" s="1">
        <v>0</v>
      </c>
      <c r="K2650" s="1">
        <v>0</v>
      </c>
      <c r="L2650" s="1">
        <v>1.7346293930000001</v>
      </c>
      <c r="M2650">
        <f t="shared" si="41"/>
        <v>0</v>
      </c>
    </row>
    <row r="2651" spans="2:13" hidden="1" x14ac:dyDescent="0.3">
      <c r="B2651">
        <v>20</v>
      </c>
      <c r="C2651">
        <v>20</v>
      </c>
      <c r="D2651">
        <v>4</v>
      </c>
      <c r="E2651">
        <v>5</v>
      </c>
      <c r="F2651">
        <v>8</v>
      </c>
      <c r="G2651" s="1">
        <v>9</v>
      </c>
      <c r="H2651" s="1">
        <v>5.999999786E-8</v>
      </c>
      <c r="I2651" s="1">
        <v>5.4689822200000002E-8</v>
      </c>
      <c r="J2651" s="1">
        <v>0</v>
      </c>
      <c r="K2651" s="1">
        <v>0</v>
      </c>
      <c r="L2651" s="1">
        <v>2.6086034769999999</v>
      </c>
      <c r="M2651">
        <f t="shared" si="41"/>
        <v>0</v>
      </c>
    </row>
    <row r="2652" spans="2:13" hidden="1" x14ac:dyDescent="0.3">
      <c r="B2652">
        <v>20</v>
      </c>
      <c r="C2652">
        <v>20</v>
      </c>
      <c r="D2652">
        <v>5</v>
      </c>
      <c r="E2652">
        <v>5</v>
      </c>
      <c r="F2652">
        <v>8</v>
      </c>
      <c r="G2652" s="1">
        <v>9</v>
      </c>
      <c r="H2652" s="1">
        <v>5.999999786E-8</v>
      </c>
      <c r="I2652" s="1">
        <v>5.4690680500000002E-8</v>
      </c>
      <c r="J2652" s="1">
        <v>0</v>
      </c>
      <c r="K2652" s="1">
        <v>0</v>
      </c>
      <c r="L2652" s="1">
        <v>3.482470036</v>
      </c>
      <c r="M2652">
        <f t="shared" si="41"/>
        <v>0</v>
      </c>
    </row>
    <row r="2653" spans="2:13" hidden="1" x14ac:dyDescent="0.3">
      <c r="B2653">
        <v>20</v>
      </c>
      <c r="C2653">
        <v>20</v>
      </c>
      <c r="D2653">
        <v>6</v>
      </c>
      <c r="E2653">
        <v>5</v>
      </c>
      <c r="F2653">
        <v>8</v>
      </c>
      <c r="G2653" s="1">
        <v>9</v>
      </c>
      <c r="H2653" s="1">
        <v>5.999999786E-8</v>
      </c>
      <c r="I2653" s="1">
        <v>5.4691567419999998E-8</v>
      </c>
      <c r="J2653" s="1">
        <v>0</v>
      </c>
      <c r="K2653" s="1">
        <v>0</v>
      </c>
      <c r="L2653" s="1">
        <v>4.3561806680000004</v>
      </c>
      <c r="M2653">
        <f t="shared" si="41"/>
        <v>0</v>
      </c>
    </row>
    <row r="2654" spans="2:13" hidden="1" x14ac:dyDescent="0.3">
      <c r="B2654">
        <v>20</v>
      </c>
      <c r="C2654">
        <v>20</v>
      </c>
      <c r="D2654">
        <v>7</v>
      </c>
      <c r="E2654">
        <v>5</v>
      </c>
      <c r="F2654">
        <v>8</v>
      </c>
      <c r="G2654" s="1">
        <v>9</v>
      </c>
      <c r="H2654" s="1">
        <v>5.999999786E-8</v>
      </c>
      <c r="I2654" s="1">
        <v>5.469085693E-8</v>
      </c>
      <c r="J2654" s="1">
        <v>0</v>
      </c>
      <c r="K2654" s="1">
        <v>0</v>
      </c>
      <c r="L2654" s="1">
        <v>5.2297310829999999</v>
      </c>
      <c r="M2654">
        <f t="shared" si="41"/>
        <v>0</v>
      </c>
    </row>
    <row r="2655" spans="2:13" hidden="1" x14ac:dyDescent="0.3">
      <c r="B2655">
        <v>20</v>
      </c>
      <c r="C2655">
        <v>20</v>
      </c>
      <c r="D2655">
        <v>8</v>
      </c>
      <c r="E2655">
        <v>5</v>
      </c>
      <c r="F2655">
        <v>8</v>
      </c>
      <c r="G2655" s="1">
        <v>9</v>
      </c>
      <c r="H2655" s="1">
        <v>5.999999786E-8</v>
      </c>
      <c r="I2655" s="1">
        <v>5.4689993859999999E-8</v>
      </c>
      <c r="J2655" s="1">
        <v>0</v>
      </c>
      <c r="K2655" s="1">
        <v>0</v>
      </c>
      <c r="L2655" s="1">
        <v>6.103410244</v>
      </c>
      <c r="M2655">
        <f t="shared" si="41"/>
        <v>0</v>
      </c>
    </row>
    <row r="2656" spans="2:13" hidden="1" x14ac:dyDescent="0.3">
      <c r="B2656">
        <v>20</v>
      </c>
      <c r="C2656">
        <v>20</v>
      </c>
      <c r="D2656">
        <v>9</v>
      </c>
      <c r="E2656">
        <v>5</v>
      </c>
      <c r="F2656">
        <v>8</v>
      </c>
      <c r="G2656" s="1">
        <v>9</v>
      </c>
      <c r="H2656" s="1">
        <v>5.999999786E-8</v>
      </c>
      <c r="I2656" s="1">
        <v>5.4689502719999997E-8</v>
      </c>
      <c r="J2656" s="1">
        <v>0</v>
      </c>
      <c r="K2656" s="1">
        <v>0</v>
      </c>
      <c r="L2656" s="1">
        <v>6.9772439000000004</v>
      </c>
      <c r="M2656">
        <f t="shared" si="41"/>
        <v>0</v>
      </c>
    </row>
    <row r="2657" spans="2:13" hidden="1" x14ac:dyDescent="0.3">
      <c r="B2657">
        <v>20</v>
      </c>
      <c r="C2657">
        <v>20</v>
      </c>
      <c r="D2657">
        <v>10</v>
      </c>
      <c r="E2657">
        <v>5</v>
      </c>
      <c r="F2657">
        <v>8</v>
      </c>
      <c r="G2657" s="1">
        <v>9</v>
      </c>
      <c r="H2657" s="1">
        <v>5.999999786E-8</v>
      </c>
      <c r="I2657" s="1">
        <v>5.468927383E-8</v>
      </c>
      <c r="J2657" s="1">
        <v>0</v>
      </c>
      <c r="K2657" s="1">
        <v>0</v>
      </c>
      <c r="L2657" s="1">
        <v>7.8511662480000002</v>
      </c>
      <c r="M2657">
        <f t="shared" si="41"/>
        <v>0</v>
      </c>
    </row>
    <row r="2658" spans="2:13" hidden="1" x14ac:dyDescent="0.3">
      <c r="B2658">
        <v>20</v>
      </c>
      <c r="C2658">
        <v>20</v>
      </c>
      <c r="D2658">
        <v>11</v>
      </c>
      <c r="E2658">
        <v>5</v>
      </c>
      <c r="F2658">
        <v>8</v>
      </c>
      <c r="G2658" s="1">
        <v>9</v>
      </c>
      <c r="H2658" s="1">
        <v>5.999999786E-8</v>
      </c>
      <c r="I2658" s="1">
        <v>5.468923092E-8</v>
      </c>
      <c r="J2658" s="1">
        <v>0</v>
      </c>
      <c r="K2658" s="1">
        <v>0</v>
      </c>
      <c r="L2658" s="1">
        <v>8.7251291280000007</v>
      </c>
      <c r="M2658">
        <f t="shared" si="41"/>
        <v>0</v>
      </c>
    </row>
    <row r="2659" spans="2:13" hidden="1" x14ac:dyDescent="0.3">
      <c r="B2659">
        <v>20</v>
      </c>
      <c r="C2659">
        <v>20</v>
      </c>
      <c r="D2659">
        <v>12</v>
      </c>
      <c r="E2659">
        <v>5</v>
      </c>
      <c r="F2659">
        <v>8</v>
      </c>
      <c r="G2659" s="1">
        <v>9</v>
      </c>
      <c r="H2659" s="1">
        <v>5.999999786E-8</v>
      </c>
      <c r="I2659" s="1">
        <v>5.4689326289999999E-8</v>
      </c>
      <c r="J2659" s="1">
        <v>0</v>
      </c>
      <c r="K2659" s="1">
        <v>0</v>
      </c>
      <c r="L2659" s="1">
        <v>9.5991029739999991</v>
      </c>
      <c r="M2659">
        <f t="shared" si="41"/>
        <v>0</v>
      </c>
    </row>
    <row r="2660" spans="2:13" hidden="1" x14ac:dyDescent="0.3">
      <c r="B2660">
        <v>20</v>
      </c>
      <c r="C2660">
        <v>20</v>
      </c>
      <c r="D2660">
        <v>13</v>
      </c>
      <c r="E2660">
        <v>5</v>
      </c>
      <c r="F2660">
        <v>8</v>
      </c>
      <c r="G2660" s="1">
        <v>9</v>
      </c>
      <c r="H2660" s="1">
        <v>5.999999786E-8</v>
      </c>
      <c r="I2660" s="1">
        <v>5.4689531330000001E-8</v>
      </c>
      <c r="J2660" s="1">
        <v>0</v>
      </c>
      <c r="K2660" s="1">
        <v>0</v>
      </c>
      <c r="L2660" s="1">
        <v>10.47305965</v>
      </c>
      <c r="M2660">
        <f t="shared" si="41"/>
        <v>0</v>
      </c>
    </row>
    <row r="2661" spans="2:13" hidden="1" x14ac:dyDescent="0.3">
      <c r="B2661">
        <v>20</v>
      </c>
      <c r="C2661">
        <v>20</v>
      </c>
      <c r="D2661">
        <v>14</v>
      </c>
      <c r="E2661">
        <v>5</v>
      </c>
      <c r="F2661">
        <v>8</v>
      </c>
      <c r="G2661" s="1">
        <v>9</v>
      </c>
      <c r="H2661" s="1">
        <v>5.999999786E-8</v>
      </c>
      <c r="I2661" s="1">
        <v>5.4689822200000002E-8</v>
      </c>
      <c r="J2661" s="1">
        <v>0</v>
      </c>
      <c r="K2661" s="1">
        <v>0</v>
      </c>
      <c r="L2661" s="1">
        <v>11.34697628</v>
      </c>
      <c r="M2661">
        <f t="shared" si="41"/>
        <v>0</v>
      </c>
    </row>
    <row r="2662" spans="2:13" hidden="1" x14ac:dyDescent="0.3">
      <c r="B2662">
        <v>20</v>
      </c>
      <c r="C2662">
        <v>20</v>
      </c>
      <c r="D2662">
        <v>15</v>
      </c>
      <c r="E2662">
        <v>5</v>
      </c>
      <c r="F2662">
        <v>8</v>
      </c>
      <c r="G2662" s="1">
        <v>9</v>
      </c>
      <c r="H2662" s="1">
        <v>5.999999786E-8</v>
      </c>
      <c r="I2662" s="1">
        <v>5.4690179819999999E-8</v>
      </c>
      <c r="J2662" s="1">
        <v>0</v>
      </c>
      <c r="K2662" s="1">
        <v>0</v>
      </c>
      <c r="L2662" s="1">
        <v>12.22084141</v>
      </c>
      <c r="M2662">
        <f t="shared" si="41"/>
        <v>0</v>
      </c>
    </row>
    <row r="2663" spans="2:13" hidden="1" x14ac:dyDescent="0.3">
      <c r="B2663">
        <v>20</v>
      </c>
      <c r="C2663">
        <v>20</v>
      </c>
      <c r="D2663">
        <v>16</v>
      </c>
      <c r="E2663">
        <v>5</v>
      </c>
      <c r="F2663">
        <v>8</v>
      </c>
      <c r="G2663" s="1">
        <v>9</v>
      </c>
      <c r="H2663" s="1">
        <v>5.999999786E-8</v>
      </c>
      <c r="I2663" s="1">
        <v>5.4690589900000003E-8</v>
      </c>
      <c r="J2663" s="1">
        <v>0</v>
      </c>
      <c r="K2663" s="1">
        <v>0</v>
      </c>
      <c r="L2663" s="1">
        <v>13.09464359</v>
      </c>
      <c r="M2663">
        <f t="shared" si="41"/>
        <v>0</v>
      </c>
    </row>
    <row r="2664" spans="2:13" hidden="1" x14ac:dyDescent="0.3">
      <c r="B2664">
        <v>20</v>
      </c>
      <c r="C2664">
        <v>20</v>
      </c>
      <c r="D2664">
        <v>17</v>
      </c>
      <c r="E2664">
        <v>5</v>
      </c>
      <c r="F2664">
        <v>8</v>
      </c>
      <c r="G2664" s="1">
        <v>9</v>
      </c>
      <c r="H2664" s="1">
        <v>5.999999786E-8</v>
      </c>
      <c r="I2664" s="1">
        <v>5.4690318109999997E-8</v>
      </c>
      <c r="J2664" s="1">
        <v>0</v>
      </c>
      <c r="K2664" s="1">
        <v>0</v>
      </c>
      <c r="L2664" s="1">
        <v>13.96837139</v>
      </c>
      <c r="M2664">
        <f t="shared" si="41"/>
        <v>0</v>
      </c>
    </row>
    <row r="2665" spans="2:13" hidden="1" x14ac:dyDescent="0.3">
      <c r="B2665">
        <v>20</v>
      </c>
      <c r="C2665">
        <v>20</v>
      </c>
      <c r="D2665">
        <v>18</v>
      </c>
      <c r="E2665">
        <v>5</v>
      </c>
      <c r="F2665">
        <v>8</v>
      </c>
      <c r="G2665" s="1">
        <v>9</v>
      </c>
      <c r="H2665" s="1">
        <v>5.999999786E-8</v>
      </c>
      <c r="I2665" s="1">
        <v>5.4689836499999998E-8</v>
      </c>
      <c r="J2665" s="1">
        <v>0</v>
      </c>
      <c r="K2665" s="1">
        <v>0</v>
      </c>
      <c r="L2665" s="1">
        <v>14.84215069</v>
      </c>
      <c r="M2665">
        <f t="shared" si="41"/>
        <v>0</v>
      </c>
    </row>
    <row r="2666" spans="2:13" hidden="1" x14ac:dyDescent="0.3">
      <c r="B2666">
        <v>20</v>
      </c>
      <c r="C2666">
        <v>20</v>
      </c>
      <c r="D2666">
        <v>19</v>
      </c>
      <c r="E2666">
        <v>5</v>
      </c>
      <c r="F2666">
        <v>8</v>
      </c>
      <c r="G2666" s="1">
        <v>9</v>
      </c>
      <c r="H2666" s="1">
        <v>5.999999786E-8</v>
      </c>
      <c r="I2666" s="1">
        <v>5.4689507479999999E-8</v>
      </c>
      <c r="J2666" s="1">
        <v>0</v>
      </c>
      <c r="K2666" s="1">
        <v>0</v>
      </c>
      <c r="L2666" s="1">
        <v>15.716015820000001</v>
      </c>
      <c r="M2666">
        <f t="shared" si="41"/>
        <v>0</v>
      </c>
    </row>
    <row r="2667" spans="2:13" hidden="1" x14ac:dyDescent="0.3">
      <c r="B2667">
        <v>20</v>
      </c>
      <c r="C2667">
        <v>20</v>
      </c>
      <c r="D2667">
        <v>20</v>
      </c>
      <c r="E2667">
        <v>5</v>
      </c>
      <c r="F2667">
        <v>8</v>
      </c>
      <c r="G2667" s="1">
        <v>9</v>
      </c>
      <c r="H2667" s="1">
        <v>5.999999786E-8</v>
      </c>
      <c r="I2667" s="1">
        <v>5.4689316749999998E-8</v>
      </c>
      <c r="J2667" s="1">
        <v>0</v>
      </c>
      <c r="K2667" s="1">
        <v>0</v>
      </c>
      <c r="L2667" s="1">
        <v>16.589942929999999</v>
      </c>
      <c r="M2667">
        <f t="shared" si="41"/>
        <v>0</v>
      </c>
    </row>
    <row r="2668" spans="2:13" hidden="1" x14ac:dyDescent="0.3">
      <c r="B2668">
        <v>20</v>
      </c>
      <c r="C2668">
        <v>20</v>
      </c>
      <c r="D2668">
        <v>21</v>
      </c>
      <c r="E2668">
        <v>5</v>
      </c>
      <c r="F2668">
        <v>8</v>
      </c>
      <c r="G2668" s="1">
        <v>9</v>
      </c>
      <c r="H2668" s="1">
        <v>5.999999786E-8</v>
      </c>
      <c r="I2668" s="1">
        <v>5.468924046E-8</v>
      </c>
      <c r="J2668" s="1">
        <v>0</v>
      </c>
      <c r="K2668" s="1">
        <v>0</v>
      </c>
      <c r="L2668" s="1">
        <v>17.463905329999999</v>
      </c>
      <c r="M2668">
        <f t="shared" si="41"/>
        <v>0</v>
      </c>
    </row>
    <row r="2669" spans="2:13" hidden="1" x14ac:dyDescent="0.3">
      <c r="B2669">
        <v>20</v>
      </c>
      <c r="C2669">
        <v>20</v>
      </c>
      <c r="D2669">
        <v>22</v>
      </c>
      <c r="E2669">
        <v>5</v>
      </c>
      <c r="F2669">
        <v>8</v>
      </c>
      <c r="G2669" s="1">
        <v>9</v>
      </c>
      <c r="H2669" s="1">
        <v>5.999999786E-8</v>
      </c>
      <c r="I2669" s="1">
        <v>5.4689269069999998E-8</v>
      </c>
      <c r="J2669" s="1">
        <v>0</v>
      </c>
      <c r="K2669" s="1">
        <v>0</v>
      </c>
      <c r="L2669" s="1">
        <v>18.337879180000002</v>
      </c>
      <c r="M2669">
        <f t="shared" si="41"/>
        <v>0</v>
      </c>
    </row>
    <row r="2670" spans="2:13" hidden="1" x14ac:dyDescent="0.3">
      <c r="B2670">
        <v>20</v>
      </c>
      <c r="C2670">
        <v>20</v>
      </c>
      <c r="D2670">
        <v>23</v>
      </c>
      <c r="E2670">
        <v>5</v>
      </c>
      <c r="F2670">
        <v>8</v>
      </c>
      <c r="G2670" s="1">
        <v>9</v>
      </c>
      <c r="H2670" s="1">
        <v>5.999999786E-8</v>
      </c>
      <c r="I2670" s="1">
        <v>5.4689388280000001E-8</v>
      </c>
      <c r="J2670" s="1">
        <v>0</v>
      </c>
      <c r="K2670" s="1">
        <v>0</v>
      </c>
      <c r="L2670" s="1">
        <v>19.211841580000002</v>
      </c>
      <c r="M2670">
        <f t="shared" si="41"/>
        <v>0</v>
      </c>
    </row>
    <row r="2671" spans="2:13" hidden="1" x14ac:dyDescent="0.3">
      <c r="B2671">
        <v>20</v>
      </c>
      <c r="C2671">
        <v>20</v>
      </c>
      <c r="D2671">
        <v>24</v>
      </c>
      <c r="E2671">
        <v>5</v>
      </c>
      <c r="F2671">
        <v>8</v>
      </c>
      <c r="G2671" s="1">
        <v>9</v>
      </c>
      <c r="H2671" s="1">
        <v>5.999999786E-8</v>
      </c>
      <c r="I2671" s="1">
        <v>5.4689583780000002E-8</v>
      </c>
      <c r="J2671" s="1">
        <v>0</v>
      </c>
      <c r="K2671" s="1">
        <v>0</v>
      </c>
      <c r="L2671" s="1">
        <v>20.085781099999998</v>
      </c>
      <c r="M2671">
        <f t="shared" si="41"/>
        <v>0</v>
      </c>
    </row>
    <row r="2672" spans="2:13" hidden="1" x14ac:dyDescent="0.3">
      <c r="B2672">
        <v>20</v>
      </c>
      <c r="C2672">
        <v>20</v>
      </c>
      <c r="D2672">
        <v>25</v>
      </c>
      <c r="E2672">
        <v>5</v>
      </c>
      <c r="F2672">
        <v>8</v>
      </c>
      <c r="G2672" s="1">
        <v>9</v>
      </c>
      <c r="H2672" s="1">
        <v>5.999999786E-8</v>
      </c>
      <c r="I2672" s="1">
        <v>5.4689850809999999E-8</v>
      </c>
      <c r="J2672" s="1">
        <v>0</v>
      </c>
      <c r="K2672" s="1">
        <v>0</v>
      </c>
      <c r="L2672" s="1">
        <v>20.95968628</v>
      </c>
      <c r="M2672">
        <f t="shared" si="41"/>
        <v>0</v>
      </c>
    </row>
    <row r="2673" spans="2:13" hidden="1" x14ac:dyDescent="0.3">
      <c r="B2673">
        <v>20</v>
      </c>
      <c r="C2673">
        <v>20</v>
      </c>
      <c r="D2673">
        <v>26</v>
      </c>
      <c r="E2673">
        <v>5</v>
      </c>
      <c r="F2673">
        <v>8</v>
      </c>
      <c r="G2673" s="1">
        <v>9</v>
      </c>
      <c r="H2673" s="1">
        <v>5.999999786E-8</v>
      </c>
      <c r="I2673" s="1">
        <v>5.469018459E-8</v>
      </c>
      <c r="J2673" s="1">
        <v>0</v>
      </c>
      <c r="K2673" s="1">
        <v>0</v>
      </c>
      <c r="L2673" s="1">
        <v>21.83354568</v>
      </c>
      <c r="M2673">
        <f t="shared" si="41"/>
        <v>0</v>
      </c>
    </row>
    <row r="2674" spans="2:13" hidden="1" x14ac:dyDescent="0.3">
      <c r="B2674">
        <v>20</v>
      </c>
      <c r="C2674">
        <v>20</v>
      </c>
      <c r="D2674">
        <v>27</v>
      </c>
      <c r="E2674">
        <v>5</v>
      </c>
      <c r="F2674">
        <v>8</v>
      </c>
      <c r="G2674" s="1">
        <v>9</v>
      </c>
      <c r="H2674" s="1">
        <v>5.999999786E-8</v>
      </c>
      <c r="I2674" s="1">
        <v>5.4689841269999998E-8</v>
      </c>
      <c r="J2674" s="1">
        <v>0</v>
      </c>
      <c r="K2674" s="1">
        <v>0</v>
      </c>
      <c r="L2674" s="1">
        <v>22.70734787</v>
      </c>
      <c r="M2674">
        <f t="shared" si="41"/>
        <v>0</v>
      </c>
    </row>
    <row r="2675" spans="2:13" hidden="1" x14ac:dyDescent="0.3">
      <c r="B2675">
        <v>20</v>
      </c>
      <c r="C2675">
        <v>20</v>
      </c>
      <c r="D2675">
        <v>28</v>
      </c>
      <c r="E2675">
        <v>5</v>
      </c>
      <c r="F2675">
        <v>8</v>
      </c>
      <c r="G2675" s="1">
        <v>9</v>
      </c>
      <c r="H2675" s="1">
        <v>5.999999786E-8</v>
      </c>
      <c r="I2675" s="1">
        <v>5.468951702E-8</v>
      </c>
      <c r="J2675" s="1">
        <v>0</v>
      </c>
      <c r="K2675" s="1">
        <v>0</v>
      </c>
      <c r="L2675" s="1">
        <v>23.581207280000001</v>
      </c>
      <c r="M2675">
        <f t="shared" si="41"/>
        <v>0</v>
      </c>
    </row>
    <row r="2676" spans="2:13" hidden="1" x14ac:dyDescent="0.3">
      <c r="B2676">
        <v>20</v>
      </c>
      <c r="C2676">
        <v>20</v>
      </c>
      <c r="D2676">
        <v>29</v>
      </c>
      <c r="E2676">
        <v>5</v>
      </c>
      <c r="F2676">
        <v>8</v>
      </c>
      <c r="G2676" s="1">
        <v>9</v>
      </c>
      <c r="H2676" s="1">
        <v>5.999999786E-8</v>
      </c>
      <c r="I2676" s="1">
        <v>5.4689321519999999E-8</v>
      </c>
      <c r="J2676" s="1">
        <v>0</v>
      </c>
      <c r="K2676" s="1">
        <v>0</v>
      </c>
      <c r="L2676" s="1">
        <v>24.4551239</v>
      </c>
      <c r="M2676">
        <f t="shared" si="41"/>
        <v>0</v>
      </c>
    </row>
    <row r="2677" spans="2:13" hidden="1" x14ac:dyDescent="0.3">
      <c r="B2677">
        <v>20</v>
      </c>
      <c r="C2677">
        <v>20</v>
      </c>
      <c r="D2677">
        <v>30</v>
      </c>
      <c r="E2677">
        <v>5</v>
      </c>
      <c r="F2677">
        <v>8</v>
      </c>
      <c r="G2677" s="1">
        <v>9</v>
      </c>
      <c r="H2677" s="1">
        <v>5.999999786E-8</v>
      </c>
      <c r="I2677" s="1">
        <v>5.4689249990000003E-8</v>
      </c>
      <c r="J2677" s="1">
        <v>0</v>
      </c>
      <c r="K2677" s="1">
        <v>0</v>
      </c>
      <c r="L2677" s="1">
        <v>25.329074859999999</v>
      </c>
      <c r="M2677">
        <f t="shared" si="41"/>
        <v>0</v>
      </c>
    </row>
    <row r="2678" spans="2:13" hidden="1" x14ac:dyDescent="0.3">
      <c r="B2678">
        <v>20</v>
      </c>
      <c r="C2678">
        <v>20</v>
      </c>
      <c r="D2678">
        <v>31</v>
      </c>
      <c r="E2678">
        <v>5</v>
      </c>
      <c r="F2678">
        <v>8</v>
      </c>
      <c r="G2678" s="1">
        <v>9</v>
      </c>
      <c r="H2678" s="1">
        <v>5.999999786E-8</v>
      </c>
      <c r="I2678" s="1">
        <v>5.4689288140000001E-8</v>
      </c>
      <c r="J2678" s="1">
        <v>0</v>
      </c>
      <c r="K2678" s="1">
        <v>0</v>
      </c>
      <c r="L2678" s="1">
        <v>26.203048710000001</v>
      </c>
      <c r="M2678">
        <f t="shared" si="41"/>
        <v>0</v>
      </c>
    </row>
    <row r="2679" spans="2:13" hidden="1" x14ac:dyDescent="0.3">
      <c r="B2679">
        <v>20</v>
      </c>
      <c r="C2679">
        <v>20</v>
      </c>
      <c r="D2679">
        <v>32</v>
      </c>
      <c r="E2679">
        <v>5</v>
      </c>
      <c r="F2679">
        <v>8</v>
      </c>
      <c r="G2679" s="1">
        <v>9</v>
      </c>
      <c r="H2679" s="1">
        <v>5.999999786E-8</v>
      </c>
      <c r="I2679" s="1">
        <v>5.4689426420000001E-8</v>
      </c>
      <c r="J2679" s="1">
        <v>0</v>
      </c>
      <c r="K2679" s="1">
        <v>0</v>
      </c>
      <c r="L2679" s="1">
        <v>27.077011110000001</v>
      </c>
      <c r="M2679">
        <f t="shared" si="41"/>
        <v>0</v>
      </c>
    </row>
    <row r="2680" spans="2:13" hidden="1" x14ac:dyDescent="0.3">
      <c r="B2680">
        <v>20</v>
      </c>
      <c r="C2680">
        <v>20</v>
      </c>
      <c r="D2680">
        <v>33</v>
      </c>
      <c r="E2680">
        <v>5</v>
      </c>
      <c r="F2680">
        <v>8</v>
      </c>
      <c r="G2680" s="1">
        <v>9</v>
      </c>
      <c r="H2680" s="1">
        <v>5.999999786E-8</v>
      </c>
      <c r="I2680" s="1">
        <v>5.468966007E-8</v>
      </c>
      <c r="J2680" s="1">
        <v>0</v>
      </c>
      <c r="K2680" s="1">
        <v>0</v>
      </c>
      <c r="L2680" s="1">
        <v>27.95095062</v>
      </c>
      <c r="M2680">
        <f t="shared" si="41"/>
        <v>0</v>
      </c>
    </row>
    <row r="2681" spans="2:13" hidden="1" x14ac:dyDescent="0.3">
      <c r="B2681">
        <v>20</v>
      </c>
      <c r="C2681">
        <v>20</v>
      </c>
      <c r="D2681">
        <v>34</v>
      </c>
      <c r="E2681">
        <v>5</v>
      </c>
      <c r="F2681">
        <v>8</v>
      </c>
      <c r="G2681" s="1">
        <v>9</v>
      </c>
      <c r="H2681" s="1">
        <v>5.999999786E-8</v>
      </c>
      <c r="I2681" s="1">
        <v>5.4689931869999997E-8</v>
      </c>
      <c r="J2681" s="1">
        <v>0</v>
      </c>
      <c r="K2681" s="1">
        <v>0</v>
      </c>
      <c r="L2681" s="1">
        <v>28.82484436</v>
      </c>
      <c r="M2681">
        <f t="shared" si="41"/>
        <v>0</v>
      </c>
    </row>
    <row r="2682" spans="2:13" hidden="1" x14ac:dyDescent="0.3">
      <c r="B2682">
        <v>20</v>
      </c>
      <c r="C2682">
        <v>20</v>
      </c>
      <c r="D2682">
        <v>35</v>
      </c>
      <c r="E2682">
        <v>5</v>
      </c>
      <c r="F2682">
        <v>8</v>
      </c>
      <c r="G2682" s="1">
        <v>9</v>
      </c>
      <c r="H2682" s="1">
        <v>5.999999786E-8</v>
      </c>
      <c r="I2682" s="1">
        <v>5.4689550399999998E-8</v>
      </c>
      <c r="J2682" s="1">
        <v>0</v>
      </c>
      <c r="K2682" s="1">
        <v>0</v>
      </c>
      <c r="L2682" s="1">
        <v>29.698692319999999</v>
      </c>
      <c r="M2682">
        <f t="shared" si="41"/>
        <v>0</v>
      </c>
    </row>
    <row r="2683" spans="2:13" hidden="1" x14ac:dyDescent="0.3">
      <c r="B2683">
        <v>20</v>
      </c>
      <c r="C2683">
        <v>20</v>
      </c>
      <c r="D2683">
        <v>36</v>
      </c>
      <c r="E2683">
        <v>5</v>
      </c>
      <c r="F2683">
        <v>8</v>
      </c>
      <c r="G2683" s="1">
        <v>9</v>
      </c>
      <c r="H2683" s="1">
        <v>5.999999786E-8</v>
      </c>
      <c r="I2683" s="1">
        <v>5.4689331050000001E-8</v>
      </c>
      <c r="J2683" s="1">
        <v>0</v>
      </c>
      <c r="K2683" s="1">
        <v>0</v>
      </c>
      <c r="L2683" s="1">
        <v>30.572608949999999</v>
      </c>
      <c r="M2683">
        <f t="shared" si="41"/>
        <v>0</v>
      </c>
    </row>
    <row r="2684" spans="2:13" hidden="1" x14ac:dyDescent="0.3">
      <c r="B2684">
        <v>20</v>
      </c>
      <c r="C2684">
        <v>20</v>
      </c>
      <c r="D2684">
        <v>37</v>
      </c>
      <c r="E2684">
        <v>5</v>
      </c>
      <c r="F2684">
        <v>8</v>
      </c>
      <c r="G2684" s="1">
        <v>9</v>
      </c>
      <c r="H2684" s="1">
        <v>5.999999786E-8</v>
      </c>
      <c r="I2684" s="1">
        <v>5.4689254759999997E-8</v>
      </c>
      <c r="J2684" s="1">
        <v>0</v>
      </c>
      <c r="K2684" s="1">
        <v>0</v>
      </c>
      <c r="L2684" s="1">
        <v>31.446559910000001</v>
      </c>
      <c r="M2684">
        <f t="shared" si="41"/>
        <v>0</v>
      </c>
    </row>
    <row r="2685" spans="2:13" hidden="1" x14ac:dyDescent="0.3">
      <c r="B2685">
        <v>20</v>
      </c>
      <c r="C2685">
        <v>20</v>
      </c>
      <c r="D2685">
        <v>38</v>
      </c>
      <c r="E2685">
        <v>5</v>
      </c>
      <c r="F2685">
        <v>8</v>
      </c>
      <c r="G2685" s="1">
        <v>9</v>
      </c>
      <c r="H2685" s="1">
        <v>5.999999786E-8</v>
      </c>
      <c r="I2685" s="1">
        <v>5.4689321519999999E-8</v>
      </c>
      <c r="J2685" s="1">
        <v>0</v>
      </c>
      <c r="K2685" s="1">
        <v>0</v>
      </c>
      <c r="L2685" s="1">
        <v>32.32052994</v>
      </c>
      <c r="M2685">
        <f t="shared" si="41"/>
        <v>0</v>
      </c>
    </row>
    <row r="2686" spans="2:13" hidden="1" x14ac:dyDescent="0.3">
      <c r="B2686">
        <v>20</v>
      </c>
      <c r="C2686">
        <v>20</v>
      </c>
      <c r="D2686">
        <v>39</v>
      </c>
      <c r="E2686">
        <v>5</v>
      </c>
      <c r="F2686">
        <v>8</v>
      </c>
      <c r="G2686" s="1">
        <v>9</v>
      </c>
      <c r="H2686" s="1">
        <v>5.999999786E-8</v>
      </c>
      <c r="I2686" s="1">
        <v>5.468951702E-8</v>
      </c>
      <c r="J2686" s="1">
        <v>0</v>
      </c>
      <c r="K2686" s="1">
        <v>0</v>
      </c>
      <c r="L2686" s="1">
        <v>33.194492339999996</v>
      </c>
      <c r="M2686">
        <f t="shared" si="41"/>
        <v>0</v>
      </c>
    </row>
    <row r="2687" spans="2:13" hidden="1" x14ac:dyDescent="0.3">
      <c r="B2687">
        <v>20</v>
      </c>
      <c r="C2687">
        <v>20</v>
      </c>
      <c r="D2687">
        <v>40</v>
      </c>
      <c r="E2687">
        <v>5</v>
      </c>
      <c r="F2687">
        <v>8</v>
      </c>
      <c r="G2687" s="1">
        <v>9</v>
      </c>
      <c r="H2687" s="1">
        <v>5.999999786E-8</v>
      </c>
      <c r="I2687" s="1">
        <v>5.4689731600000002E-8</v>
      </c>
      <c r="J2687" s="1">
        <v>0</v>
      </c>
      <c r="K2687" s="1">
        <v>0</v>
      </c>
      <c r="L2687" s="1">
        <v>34.06840897</v>
      </c>
      <c r="M2687">
        <f t="shared" si="41"/>
        <v>0</v>
      </c>
    </row>
    <row r="2688" spans="2:13" hidden="1" x14ac:dyDescent="0.3">
      <c r="B2688">
        <v>20</v>
      </c>
      <c r="C2688">
        <v>20</v>
      </c>
      <c r="D2688">
        <v>41</v>
      </c>
      <c r="E2688">
        <v>5</v>
      </c>
      <c r="F2688">
        <v>8</v>
      </c>
      <c r="G2688" s="1">
        <v>9</v>
      </c>
      <c r="H2688" s="1">
        <v>5.999999786E-8</v>
      </c>
      <c r="I2688" s="1">
        <v>5.4689397809999997E-8</v>
      </c>
      <c r="J2688" s="1">
        <v>0</v>
      </c>
      <c r="K2688" s="1">
        <v>0</v>
      </c>
      <c r="L2688" s="1">
        <v>34.942302699999999</v>
      </c>
      <c r="M2688">
        <f t="shared" si="41"/>
        <v>0</v>
      </c>
    </row>
    <row r="2689" spans="2:13" hidden="1" x14ac:dyDescent="0.3">
      <c r="B2689">
        <v>20</v>
      </c>
      <c r="C2689">
        <v>20</v>
      </c>
      <c r="D2689">
        <v>42</v>
      </c>
      <c r="E2689">
        <v>5</v>
      </c>
      <c r="F2689">
        <v>8</v>
      </c>
      <c r="G2689" s="1">
        <v>9</v>
      </c>
      <c r="H2689" s="1">
        <v>5.999999786E-8</v>
      </c>
      <c r="I2689" s="1">
        <v>5.4689264299999997E-8</v>
      </c>
      <c r="J2689" s="1">
        <v>0</v>
      </c>
      <c r="K2689" s="1">
        <v>0</v>
      </c>
      <c r="L2689" s="1">
        <v>35.816242219999999</v>
      </c>
      <c r="M2689">
        <f t="shared" si="41"/>
        <v>0</v>
      </c>
    </row>
    <row r="2690" spans="2:13" hidden="1" x14ac:dyDescent="0.3">
      <c r="B2690">
        <v>20</v>
      </c>
      <c r="C2690">
        <v>20</v>
      </c>
      <c r="D2690">
        <v>43</v>
      </c>
      <c r="E2690">
        <v>5</v>
      </c>
      <c r="F2690">
        <v>8</v>
      </c>
      <c r="G2690" s="1">
        <v>9</v>
      </c>
      <c r="H2690" s="1">
        <v>5.999999786E-8</v>
      </c>
      <c r="I2690" s="1">
        <v>5.4689321519999999E-8</v>
      </c>
      <c r="J2690" s="1">
        <v>0</v>
      </c>
      <c r="K2690" s="1">
        <v>0</v>
      </c>
      <c r="L2690" s="1">
        <v>36.690204620000003</v>
      </c>
      <c r="M2690">
        <f t="shared" si="41"/>
        <v>0</v>
      </c>
    </row>
    <row r="2691" spans="2:13" hidden="1" x14ac:dyDescent="0.3">
      <c r="B2691">
        <v>20</v>
      </c>
      <c r="C2691">
        <v>20</v>
      </c>
      <c r="D2691">
        <v>44</v>
      </c>
      <c r="E2691">
        <v>5</v>
      </c>
      <c r="F2691">
        <v>8</v>
      </c>
      <c r="G2691" s="1">
        <v>9</v>
      </c>
      <c r="H2691" s="1">
        <v>5.999999786E-8</v>
      </c>
      <c r="I2691" s="1">
        <v>5.4689545629999997E-8</v>
      </c>
      <c r="J2691" s="1">
        <v>0</v>
      </c>
      <c r="K2691" s="1">
        <v>0</v>
      </c>
      <c r="L2691" s="1">
        <v>37.564167019999999</v>
      </c>
      <c r="M2691">
        <f t="shared" si="41"/>
        <v>0</v>
      </c>
    </row>
    <row r="2692" spans="2:13" hidden="1" x14ac:dyDescent="0.3">
      <c r="B2692">
        <v>20</v>
      </c>
      <c r="C2692">
        <v>20</v>
      </c>
      <c r="D2692">
        <v>45</v>
      </c>
      <c r="E2692">
        <v>5</v>
      </c>
      <c r="F2692">
        <v>8</v>
      </c>
      <c r="G2692" s="1">
        <v>9</v>
      </c>
      <c r="H2692" s="1">
        <v>5.999999786E-8</v>
      </c>
      <c r="I2692" s="1">
        <v>5.4689431190000001E-8</v>
      </c>
      <c r="J2692" s="1">
        <v>0</v>
      </c>
      <c r="K2692" s="1">
        <v>0</v>
      </c>
      <c r="L2692" s="1">
        <v>38.438083650000003</v>
      </c>
      <c r="M2692">
        <f t="shared" si="41"/>
        <v>0</v>
      </c>
    </row>
    <row r="2693" spans="2:13" hidden="1" x14ac:dyDescent="0.3">
      <c r="B2693">
        <v>20</v>
      </c>
      <c r="C2693">
        <v>20</v>
      </c>
      <c r="D2693">
        <v>46</v>
      </c>
      <c r="E2693">
        <v>5</v>
      </c>
      <c r="F2693">
        <v>8</v>
      </c>
      <c r="G2693" s="1">
        <v>9</v>
      </c>
      <c r="H2693" s="1">
        <v>5.999999786E-8</v>
      </c>
      <c r="I2693" s="1">
        <v>5.4689269069999998E-8</v>
      </c>
      <c r="J2693" s="1">
        <v>0</v>
      </c>
      <c r="K2693" s="1">
        <v>0</v>
      </c>
      <c r="L2693" s="1">
        <v>39.312023160000003</v>
      </c>
      <c r="M2693">
        <f t="shared" si="41"/>
        <v>0</v>
      </c>
    </row>
    <row r="2694" spans="2:13" hidden="1" x14ac:dyDescent="0.3">
      <c r="B2694">
        <v>20</v>
      </c>
      <c r="C2694">
        <v>20</v>
      </c>
      <c r="D2694">
        <v>47</v>
      </c>
      <c r="E2694">
        <v>5</v>
      </c>
      <c r="F2694">
        <v>8</v>
      </c>
      <c r="G2694" s="1">
        <v>9</v>
      </c>
      <c r="H2694" s="1">
        <v>5.999999786E-8</v>
      </c>
      <c r="I2694" s="1">
        <v>5.4689359659999999E-8</v>
      </c>
      <c r="J2694" s="1">
        <v>0</v>
      </c>
      <c r="K2694" s="1">
        <v>0</v>
      </c>
      <c r="L2694" s="1">
        <v>40.18598557</v>
      </c>
      <c r="M2694">
        <f t="shared" ref="M2694:M2757" si="42">IF(D2694&gt;D2695,1,0)</f>
        <v>0</v>
      </c>
    </row>
    <row r="2695" spans="2:13" hidden="1" x14ac:dyDescent="0.3">
      <c r="B2695">
        <v>20</v>
      </c>
      <c r="C2695">
        <v>20</v>
      </c>
      <c r="D2695">
        <v>48</v>
      </c>
      <c r="E2695">
        <v>5</v>
      </c>
      <c r="F2695">
        <v>8</v>
      </c>
      <c r="G2695" s="1">
        <v>9</v>
      </c>
      <c r="H2695" s="1">
        <v>5.999999786E-8</v>
      </c>
      <c r="I2695" s="1">
        <v>5.4689502719999997E-8</v>
      </c>
      <c r="J2695" s="1">
        <v>0</v>
      </c>
      <c r="K2695" s="1">
        <v>0</v>
      </c>
      <c r="L2695" s="1">
        <v>41.059925079999999</v>
      </c>
      <c r="M2695">
        <f t="shared" si="42"/>
        <v>0</v>
      </c>
    </row>
    <row r="2696" spans="2:13" hidden="1" x14ac:dyDescent="0.3">
      <c r="B2696">
        <v>20</v>
      </c>
      <c r="C2696">
        <v>20</v>
      </c>
      <c r="D2696">
        <v>49</v>
      </c>
      <c r="E2696">
        <v>5</v>
      </c>
      <c r="F2696">
        <v>8</v>
      </c>
      <c r="G2696" s="1">
        <v>9</v>
      </c>
      <c r="H2696" s="1">
        <v>5.999999786E-8</v>
      </c>
      <c r="I2696" s="1">
        <v>5.468927383E-8</v>
      </c>
      <c r="J2696" s="1">
        <v>0</v>
      </c>
      <c r="K2696" s="1">
        <v>0</v>
      </c>
      <c r="L2696" s="1">
        <v>41.933841710000003</v>
      </c>
      <c r="M2696">
        <f t="shared" si="42"/>
        <v>0</v>
      </c>
    </row>
    <row r="2697" spans="2:13" hidden="1" x14ac:dyDescent="0.3">
      <c r="B2697">
        <v>20</v>
      </c>
      <c r="C2697">
        <v>20</v>
      </c>
      <c r="D2697">
        <v>50</v>
      </c>
      <c r="E2697">
        <v>5</v>
      </c>
      <c r="F2697">
        <v>8</v>
      </c>
      <c r="G2697" s="1">
        <v>9</v>
      </c>
      <c r="H2697" s="1">
        <v>5.999999786E-8</v>
      </c>
      <c r="I2697" s="1">
        <v>5.4689388280000001E-8</v>
      </c>
      <c r="J2697" s="1">
        <v>0</v>
      </c>
      <c r="K2697" s="1">
        <v>0</v>
      </c>
      <c r="L2697" s="1">
        <v>42.807804109999999</v>
      </c>
      <c r="M2697">
        <f t="shared" si="42"/>
        <v>0</v>
      </c>
    </row>
    <row r="2698" spans="2:13" hidden="1" x14ac:dyDescent="0.3">
      <c r="B2698">
        <v>20</v>
      </c>
      <c r="C2698">
        <v>20</v>
      </c>
      <c r="D2698">
        <v>51</v>
      </c>
      <c r="E2698">
        <v>5</v>
      </c>
      <c r="F2698">
        <v>8</v>
      </c>
      <c r="G2698" s="1">
        <v>9</v>
      </c>
      <c r="H2698" s="1">
        <v>5.999999786E-8</v>
      </c>
      <c r="I2698" s="1">
        <v>5.4689335820000002E-8</v>
      </c>
      <c r="J2698" s="1">
        <v>0</v>
      </c>
      <c r="K2698" s="1">
        <v>0</v>
      </c>
      <c r="L2698" s="1">
        <v>43.681743619999999</v>
      </c>
      <c r="M2698">
        <f t="shared" si="42"/>
        <v>0</v>
      </c>
    </row>
    <row r="2699" spans="2:13" hidden="1" x14ac:dyDescent="0.3">
      <c r="B2699">
        <v>20</v>
      </c>
      <c r="C2699">
        <v>20</v>
      </c>
      <c r="D2699">
        <v>52</v>
      </c>
      <c r="E2699">
        <v>5</v>
      </c>
      <c r="F2699">
        <v>8</v>
      </c>
      <c r="G2699" s="1">
        <v>9</v>
      </c>
      <c r="H2699" s="1">
        <v>5.999999786E-8</v>
      </c>
      <c r="I2699" s="1">
        <v>5.4689321519999999E-8</v>
      </c>
      <c r="J2699" s="1">
        <v>0</v>
      </c>
      <c r="K2699" s="1">
        <v>0</v>
      </c>
      <c r="L2699" s="1">
        <v>44.555706020000002</v>
      </c>
      <c r="M2699">
        <f t="shared" si="42"/>
        <v>0</v>
      </c>
    </row>
    <row r="2700" spans="2:13" hidden="1" x14ac:dyDescent="0.3">
      <c r="B2700">
        <v>20</v>
      </c>
      <c r="C2700">
        <v>20</v>
      </c>
      <c r="D2700">
        <v>53</v>
      </c>
      <c r="E2700">
        <v>5</v>
      </c>
      <c r="F2700">
        <v>8</v>
      </c>
      <c r="G2700" s="1">
        <v>9</v>
      </c>
      <c r="H2700" s="1">
        <v>5.999999786E-8</v>
      </c>
      <c r="I2700" s="1">
        <v>5.4689321519999999E-8</v>
      </c>
      <c r="J2700" s="1">
        <v>0</v>
      </c>
      <c r="K2700" s="1">
        <v>0</v>
      </c>
      <c r="L2700" s="1">
        <v>45.42966843</v>
      </c>
      <c r="M2700">
        <f t="shared" si="42"/>
        <v>0</v>
      </c>
    </row>
    <row r="2701" spans="2:13" hidden="1" x14ac:dyDescent="0.3">
      <c r="B2701">
        <v>20</v>
      </c>
      <c r="C2701">
        <v>20</v>
      </c>
      <c r="D2701">
        <v>54</v>
      </c>
      <c r="E2701">
        <v>5</v>
      </c>
      <c r="F2701">
        <v>8</v>
      </c>
      <c r="G2701" s="1">
        <v>9</v>
      </c>
      <c r="H2701" s="1">
        <v>5.999999786E-8</v>
      </c>
      <c r="I2701" s="1">
        <v>5.4689383510000001E-8</v>
      </c>
      <c r="J2701" s="1">
        <v>0</v>
      </c>
      <c r="K2701" s="1">
        <v>0</v>
      </c>
      <c r="L2701" s="1">
        <v>46.303630830000003</v>
      </c>
      <c r="M2701">
        <f t="shared" si="42"/>
        <v>0</v>
      </c>
    </row>
    <row r="2702" spans="2:13" hidden="1" x14ac:dyDescent="0.3">
      <c r="B2702">
        <v>20</v>
      </c>
      <c r="C2702">
        <v>20</v>
      </c>
      <c r="D2702">
        <v>55</v>
      </c>
      <c r="E2702">
        <v>5</v>
      </c>
      <c r="F2702">
        <v>8</v>
      </c>
      <c r="G2702" s="1">
        <v>9</v>
      </c>
      <c r="H2702" s="1">
        <v>5.999999786E-8</v>
      </c>
      <c r="I2702" s="1">
        <v>5.46892786E-8</v>
      </c>
      <c r="J2702" s="1">
        <v>0</v>
      </c>
      <c r="K2702" s="1">
        <v>0</v>
      </c>
      <c r="L2702" s="1">
        <v>47.177570340000003</v>
      </c>
      <c r="M2702">
        <f t="shared" si="42"/>
        <v>0</v>
      </c>
    </row>
    <row r="2703" spans="2:13" hidden="1" x14ac:dyDescent="0.3">
      <c r="B2703">
        <v>20</v>
      </c>
      <c r="C2703">
        <v>20</v>
      </c>
      <c r="D2703">
        <v>56</v>
      </c>
      <c r="E2703">
        <v>5</v>
      </c>
      <c r="F2703">
        <v>8</v>
      </c>
      <c r="G2703" s="1">
        <v>9</v>
      </c>
      <c r="H2703" s="1">
        <v>5.999999786E-8</v>
      </c>
      <c r="I2703" s="1">
        <v>5.4689464569999999E-8</v>
      </c>
      <c r="J2703" s="1">
        <v>0</v>
      </c>
      <c r="K2703" s="1">
        <v>0</v>
      </c>
      <c r="L2703" s="1">
        <v>48.05153275</v>
      </c>
      <c r="M2703">
        <f t="shared" si="42"/>
        <v>0</v>
      </c>
    </row>
    <row r="2704" spans="2:13" hidden="1" x14ac:dyDescent="0.3">
      <c r="B2704">
        <v>20</v>
      </c>
      <c r="C2704">
        <v>20</v>
      </c>
      <c r="D2704">
        <v>57</v>
      </c>
      <c r="E2704">
        <v>5</v>
      </c>
      <c r="F2704">
        <v>8</v>
      </c>
      <c r="G2704" s="1">
        <v>9</v>
      </c>
      <c r="H2704" s="1">
        <v>5.999999786E-8</v>
      </c>
      <c r="I2704" s="1">
        <v>5.4696884159999997E-8</v>
      </c>
      <c r="J2704" s="1">
        <v>0</v>
      </c>
      <c r="K2704" s="1">
        <v>0</v>
      </c>
      <c r="L2704" s="1">
        <v>48.925472259999999</v>
      </c>
      <c r="M2704">
        <f t="shared" si="42"/>
        <v>0</v>
      </c>
    </row>
    <row r="2705" spans="2:13" hidden="1" x14ac:dyDescent="0.3">
      <c r="B2705">
        <v>20</v>
      </c>
      <c r="C2705">
        <v>20</v>
      </c>
      <c r="D2705">
        <v>58</v>
      </c>
      <c r="E2705">
        <v>5</v>
      </c>
      <c r="F2705">
        <v>8</v>
      </c>
      <c r="G2705" s="1">
        <v>9</v>
      </c>
      <c r="H2705" s="1">
        <v>5.999999786E-8</v>
      </c>
      <c r="I2705" s="1">
        <v>5.4714164730000002E-8</v>
      </c>
      <c r="J2705" s="1">
        <v>0</v>
      </c>
      <c r="K2705" s="1">
        <v>0</v>
      </c>
      <c r="L2705" s="1">
        <v>49.798061369999999</v>
      </c>
      <c r="M2705">
        <f t="shared" si="42"/>
        <v>0</v>
      </c>
    </row>
    <row r="2706" spans="2:13" hidden="1" x14ac:dyDescent="0.3">
      <c r="B2706">
        <v>20</v>
      </c>
      <c r="C2706">
        <v>20</v>
      </c>
      <c r="D2706">
        <v>59</v>
      </c>
      <c r="E2706">
        <v>5</v>
      </c>
      <c r="F2706">
        <v>8</v>
      </c>
      <c r="G2706" s="1">
        <v>9</v>
      </c>
      <c r="H2706" s="1">
        <v>5.999999786E-8</v>
      </c>
      <c r="I2706" s="1">
        <v>5.4740095140000001E-8</v>
      </c>
      <c r="J2706" s="1">
        <v>0</v>
      </c>
      <c r="K2706" s="1">
        <v>0</v>
      </c>
      <c r="L2706" s="1">
        <v>50</v>
      </c>
      <c r="M2706">
        <f t="shared" si="42"/>
        <v>0</v>
      </c>
    </row>
    <row r="2707" spans="2:13" x14ac:dyDescent="0.3">
      <c r="B2707">
        <v>20</v>
      </c>
      <c r="C2707">
        <v>20</v>
      </c>
      <c r="D2707">
        <v>60</v>
      </c>
      <c r="E2707">
        <v>5</v>
      </c>
      <c r="F2707">
        <v>8</v>
      </c>
      <c r="G2707" s="1">
        <v>9</v>
      </c>
      <c r="H2707" s="1">
        <v>5.999999786E-8</v>
      </c>
      <c r="I2707" s="1">
        <v>5.4747161870000003E-8</v>
      </c>
      <c r="J2707" s="1">
        <v>0</v>
      </c>
      <c r="K2707" s="1">
        <v>0</v>
      </c>
      <c r="L2707" s="1">
        <v>50</v>
      </c>
      <c r="M2707">
        <f t="shared" si="42"/>
        <v>1</v>
      </c>
    </row>
    <row r="2708" spans="2:13" hidden="1" x14ac:dyDescent="0.3">
      <c r="B2708">
        <v>20</v>
      </c>
      <c r="C2708">
        <v>21</v>
      </c>
      <c r="D2708">
        <v>1</v>
      </c>
      <c r="E2708">
        <v>5</v>
      </c>
      <c r="F2708">
        <v>8</v>
      </c>
      <c r="G2708" s="1">
        <v>9</v>
      </c>
      <c r="H2708" s="1">
        <v>5.999999786E-8</v>
      </c>
      <c r="I2708" s="1">
        <v>5.9873232839999997E-8</v>
      </c>
      <c r="J2708" s="1">
        <v>0</v>
      </c>
      <c r="K2708" s="1">
        <v>0</v>
      </c>
      <c r="L2708" s="1">
        <v>50</v>
      </c>
      <c r="M2708">
        <f t="shared" si="42"/>
        <v>0</v>
      </c>
    </row>
    <row r="2709" spans="2:13" hidden="1" x14ac:dyDescent="0.3">
      <c r="B2709">
        <v>20</v>
      </c>
      <c r="C2709">
        <v>21</v>
      </c>
      <c r="D2709">
        <v>2</v>
      </c>
      <c r="E2709">
        <v>5</v>
      </c>
      <c r="F2709">
        <v>8</v>
      </c>
      <c r="G2709" s="1">
        <v>9</v>
      </c>
      <c r="H2709" s="1">
        <v>5.999999786E-8</v>
      </c>
      <c r="I2709" s="1">
        <v>5.9873232839999997E-8</v>
      </c>
      <c r="J2709" s="1">
        <v>0</v>
      </c>
      <c r="K2709" s="1">
        <v>0</v>
      </c>
      <c r="L2709" s="1">
        <v>1.9055012610000002E-2</v>
      </c>
      <c r="M2709">
        <f t="shared" si="42"/>
        <v>0</v>
      </c>
    </row>
    <row r="2710" spans="2:13" hidden="1" x14ac:dyDescent="0.3">
      <c r="B2710">
        <v>20</v>
      </c>
      <c r="C2710">
        <v>21</v>
      </c>
      <c r="D2710">
        <v>3</v>
      </c>
      <c r="E2710">
        <v>5</v>
      </c>
      <c r="F2710">
        <v>8</v>
      </c>
      <c r="G2710" s="1">
        <v>9</v>
      </c>
      <c r="H2710" s="1">
        <v>5.999999786E-8</v>
      </c>
      <c r="I2710" s="1">
        <v>5.9873232839999997E-8</v>
      </c>
      <c r="J2710" s="1">
        <v>0</v>
      </c>
      <c r="K2710" s="1">
        <v>0</v>
      </c>
      <c r="L2710" s="1">
        <v>3.8110028949999999E-2</v>
      </c>
      <c r="M2710">
        <f t="shared" si="42"/>
        <v>0</v>
      </c>
    </row>
    <row r="2711" spans="2:13" hidden="1" x14ac:dyDescent="0.3">
      <c r="B2711">
        <v>20</v>
      </c>
      <c r="C2711">
        <v>21</v>
      </c>
      <c r="D2711">
        <v>4</v>
      </c>
      <c r="E2711">
        <v>5</v>
      </c>
      <c r="F2711">
        <v>8</v>
      </c>
      <c r="G2711" s="1">
        <v>9</v>
      </c>
      <c r="H2711" s="1">
        <v>5.999999786E-8</v>
      </c>
      <c r="I2711" s="1">
        <v>5.9873232839999997E-8</v>
      </c>
      <c r="J2711" s="1">
        <v>0</v>
      </c>
      <c r="K2711" s="1">
        <v>0</v>
      </c>
      <c r="L2711" s="1">
        <v>5.7165045290000001E-2</v>
      </c>
      <c r="M2711">
        <f t="shared" si="42"/>
        <v>0</v>
      </c>
    </row>
    <row r="2712" spans="2:13" x14ac:dyDescent="0.3">
      <c r="B2712">
        <v>20</v>
      </c>
      <c r="C2712">
        <v>21</v>
      </c>
      <c r="D2712">
        <v>5</v>
      </c>
      <c r="E2712">
        <v>5</v>
      </c>
      <c r="F2712">
        <v>8</v>
      </c>
      <c r="G2712" s="1">
        <v>9</v>
      </c>
      <c r="H2712" s="1">
        <v>5.999999786E-8</v>
      </c>
      <c r="I2712" s="1">
        <v>5.9873232839999997E-8</v>
      </c>
      <c r="J2712" s="1">
        <v>0</v>
      </c>
      <c r="K2712" s="1">
        <v>0</v>
      </c>
      <c r="L2712" s="1">
        <v>7.6220043000000001E-2</v>
      </c>
      <c r="M2712">
        <f t="shared" si="42"/>
        <v>1</v>
      </c>
    </row>
    <row r="2713" spans="2:13" hidden="1" x14ac:dyDescent="0.3">
      <c r="B2713">
        <v>20</v>
      </c>
      <c r="C2713">
        <v>22</v>
      </c>
      <c r="D2713">
        <v>1</v>
      </c>
      <c r="E2713">
        <v>5</v>
      </c>
      <c r="F2713">
        <v>8</v>
      </c>
      <c r="G2713" s="1">
        <v>9</v>
      </c>
      <c r="H2713" s="1">
        <v>5.999999786E-8</v>
      </c>
      <c r="I2713" s="1">
        <v>5.9999995229999994E-8</v>
      </c>
      <c r="J2713" s="1">
        <v>0</v>
      </c>
      <c r="K2713" s="1">
        <v>0</v>
      </c>
      <c r="L2713" s="1">
        <v>50</v>
      </c>
      <c r="M2713">
        <f t="shared" si="42"/>
        <v>0</v>
      </c>
    </row>
    <row r="2714" spans="2:13" hidden="1" x14ac:dyDescent="0.3">
      <c r="B2714">
        <v>20</v>
      </c>
      <c r="C2714">
        <v>22</v>
      </c>
      <c r="D2714">
        <v>2</v>
      </c>
      <c r="E2714">
        <v>5</v>
      </c>
      <c r="F2714">
        <v>8</v>
      </c>
      <c r="G2714" s="1">
        <v>9</v>
      </c>
      <c r="H2714" s="1">
        <v>5.999999786E-8</v>
      </c>
      <c r="I2714" s="1">
        <v>5.9999995229999994E-8</v>
      </c>
      <c r="J2714" s="1">
        <v>0</v>
      </c>
      <c r="K2714" s="1">
        <v>0</v>
      </c>
      <c r="L2714" s="1">
        <v>3.9410497269999999E-7</v>
      </c>
      <c r="M2714">
        <f t="shared" si="42"/>
        <v>0</v>
      </c>
    </row>
    <row r="2715" spans="2:13" hidden="1" x14ac:dyDescent="0.3">
      <c r="B2715">
        <v>20</v>
      </c>
      <c r="C2715">
        <v>22</v>
      </c>
      <c r="D2715">
        <v>3</v>
      </c>
      <c r="E2715">
        <v>5</v>
      </c>
      <c r="F2715">
        <v>8</v>
      </c>
      <c r="G2715" s="1">
        <v>9</v>
      </c>
      <c r="H2715" s="1">
        <v>5.999999786E-8</v>
      </c>
      <c r="I2715" s="1">
        <v>5.9973349569999995E-8</v>
      </c>
      <c r="J2715" s="1">
        <v>0</v>
      </c>
      <c r="K2715" s="1">
        <v>0</v>
      </c>
      <c r="L2715" s="1">
        <v>7.8820994530000001E-7</v>
      </c>
      <c r="M2715">
        <f t="shared" si="42"/>
        <v>0</v>
      </c>
    </row>
    <row r="2716" spans="2:13" hidden="1" x14ac:dyDescent="0.3">
      <c r="B2716">
        <v>20</v>
      </c>
      <c r="C2716">
        <v>22</v>
      </c>
      <c r="D2716">
        <v>4</v>
      </c>
      <c r="E2716">
        <v>5</v>
      </c>
      <c r="F2716">
        <v>8</v>
      </c>
      <c r="G2716" s="1">
        <v>9</v>
      </c>
      <c r="H2716" s="1">
        <v>5.999999786E-8</v>
      </c>
      <c r="I2716" s="1">
        <v>5.99737215E-8</v>
      </c>
      <c r="J2716" s="1">
        <v>0</v>
      </c>
      <c r="K2716" s="1">
        <v>0</v>
      </c>
      <c r="L2716" s="1">
        <v>3.9998078720000002E-3</v>
      </c>
      <c r="M2716">
        <f t="shared" si="42"/>
        <v>0</v>
      </c>
    </row>
    <row r="2717" spans="2:13" x14ac:dyDescent="0.3">
      <c r="B2717">
        <v>20</v>
      </c>
      <c r="C2717">
        <v>22</v>
      </c>
      <c r="D2717">
        <v>5</v>
      </c>
      <c r="E2717">
        <v>5</v>
      </c>
      <c r="F2717">
        <v>8</v>
      </c>
      <c r="G2717" s="1">
        <v>9</v>
      </c>
      <c r="H2717" s="1">
        <v>5.999999786E-8</v>
      </c>
      <c r="I2717" s="1">
        <v>5.9974780080000001E-8</v>
      </c>
      <c r="J2717" s="1">
        <v>0</v>
      </c>
      <c r="K2717" s="1">
        <v>0</v>
      </c>
      <c r="L2717" s="1">
        <v>7.9429876060000005E-3</v>
      </c>
      <c r="M2717">
        <f t="shared" si="42"/>
        <v>1</v>
      </c>
    </row>
    <row r="2718" spans="2:13" hidden="1" x14ac:dyDescent="0.3">
      <c r="B2718">
        <v>20</v>
      </c>
      <c r="C2718">
        <v>23</v>
      </c>
      <c r="D2718">
        <v>1</v>
      </c>
      <c r="E2718">
        <v>5</v>
      </c>
      <c r="F2718">
        <v>8</v>
      </c>
      <c r="G2718" s="1">
        <v>9</v>
      </c>
      <c r="H2718" s="1">
        <v>5.999999786E-8</v>
      </c>
      <c r="I2718" s="1">
        <v>5.9943552019999996E-8</v>
      </c>
      <c r="J2718" s="1">
        <v>0</v>
      </c>
      <c r="K2718" s="1">
        <v>0</v>
      </c>
      <c r="L2718" s="1">
        <v>47.031963349999998</v>
      </c>
      <c r="M2718">
        <f t="shared" si="42"/>
        <v>0</v>
      </c>
    </row>
    <row r="2719" spans="2:13" hidden="1" x14ac:dyDescent="0.3">
      <c r="B2719">
        <v>20</v>
      </c>
      <c r="C2719">
        <v>23</v>
      </c>
      <c r="D2719">
        <v>2</v>
      </c>
      <c r="E2719">
        <v>5</v>
      </c>
      <c r="F2719">
        <v>8</v>
      </c>
      <c r="G2719" s="1">
        <v>9</v>
      </c>
      <c r="H2719" s="1">
        <v>5.999999786E-8</v>
      </c>
      <c r="I2719" s="1">
        <v>5.9999995229999994E-8</v>
      </c>
      <c r="J2719" s="1">
        <v>0</v>
      </c>
      <c r="K2719" s="1">
        <v>0</v>
      </c>
      <c r="L2719" s="1">
        <v>8.4748491640000007E-3</v>
      </c>
      <c r="M2719">
        <f t="shared" si="42"/>
        <v>0</v>
      </c>
    </row>
    <row r="2720" spans="2:13" hidden="1" x14ac:dyDescent="0.3">
      <c r="B2720">
        <v>20</v>
      </c>
      <c r="C2720">
        <v>23</v>
      </c>
      <c r="D2720">
        <v>3</v>
      </c>
      <c r="E2720">
        <v>5</v>
      </c>
      <c r="F2720">
        <v>8</v>
      </c>
      <c r="G2720" s="1">
        <v>9</v>
      </c>
      <c r="H2720" s="1">
        <v>5.999999786E-8</v>
      </c>
      <c r="I2720" s="1">
        <v>5.9942793849999997E-8</v>
      </c>
      <c r="J2720" s="1">
        <v>0</v>
      </c>
      <c r="K2720" s="1">
        <v>0</v>
      </c>
      <c r="L2720" s="1">
        <v>8.4752459079999991E-3</v>
      </c>
      <c r="M2720">
        <f t="shared" si="42"/>
        <v>0</v>
      </c>
    </row>
    <row r="2721" spans="2:13" hidden="1" x14ac:dyDescent="0.3">
      <c r="B2721">
        <v>20</v>
      </c>
      <c r="C2721">
        <v>23</v>
      </c>
      <c r="D2721">
        <v>4</v>
      </c>
      <c r="E2721">
        <v>5</v>
      </c>
      <c r="F2721">
        <v>8</v>
      </c>
      <c r="G2721" s="1">
        <v>9</v>
      </c>
      <c r="H2721" s="1">
        <v>5.999999786E-8</v>
      </c>
      <c r="I2721" s="1">
        <v>5.9942793849999997E-8</v>
      </c>
      <c r="J2721" s="1">
        <v>0</v>
      </c>
      <c r="K2721" s="1">
        <v>0</v>
      </c>
      <c r="L2721" s="1">
        <v>1.7064036800000001E-2</v>
      </c>
      <c r="M2721">
        <f t="shared" si="42"/>
        <v>0</v>
      </c>
    </row>
    <row r="2722" spans="2:13" x14ac:dyDescent="0.3">
      <c r="B2722">
        <v>20</v>
      </c>
      <c r="C2722">
        <v>23</v>
      </c>
      <c r="D2722">
        <v>5</v>
      </c>
      <c r="E2722">
        <v>5</v>
      </c>
      <c r="F2722">
        <v>8</v>
      </c>
      <c r="G2722" s="1">
        <v>9</v>
      </c>
      <c r="H2722" s="1">
        <v>5.999999786E-8</v>
      </c>
      <c r="I2722" s="1">
        <v>5.9965739250000003E-8</v>
      </c>
      <c r="J2722" s="1">
        <v>0</v>
      </c>
      <c r="K2722" s="1">
        <v>0</v>
      </c>
      <c r="L2722" s="1">
        <v>2.5652827699999999E-2</v>
      </c>
      <c r="M2722">
        <f t="shared" si="42"/>
        <v>1</v>
      </c>
    </row>
    <row r="2723" spans="2:13" hidden="1" x14ac:dyDescent="0.3">
      <c r="B2723">
        <v>20</v>
      </c>
      <c r="C2723">
        <v>24</v>
      </c>
      <c r="D2723">
        <v>1</v>
      </c>
      <c r="E2723">
        <v>5</v>
      </c>
      <c r="F2723">
        <v>8</v>
      </c>
      <c r="G2723" s="1">
        <v>9</v>
      </c>
      <c r="H2723" s="1">
        <v>5.999999786E-8</v>
      </c>
      <c r="I2723" s="1">
        <v>5.9957284930000006E-8</v>
      </c>
      <c r="J2723" s="1">
        <v>0</v>
      </c>
      <c r="K2723" s="1">
        <v>0</v>
      </c>
      <c r="L2723" s="1">
        <v>0</v>
      </c>
      <c r="M2723">
        <f t="shared" si="42"/>
        <v>0</v>
      </c>
    </row>
    <row r="2724" spans="2:13" hidden="1" x14ac:dyDescent="0.3">
      <c r="B2724">
        <v>20</v>
      </c>
      <c r="C2724">
        <v>24</v>
      </c>
      <c r="D2724">
        <v>2</v>
      </c>
      <c r="E2724">
        <v>5</v>
      </c>
      <c r="F2724">
        <v>8</v>
      </c>
      <c r="G2724" s="1">
        <v>9</v>
      </c>
      <c r="H2724" s="1">
        <v>5.999999786E-8</v>
      </c>
      <c r="I2724" s="1">
        <v>5.9932484630000004E-8</v>
      </c>
      <c r="J2724" s="1">
        <v>0</v>
      </c>
      <c r="K2724" s="1">
        <v>0</v>
      </c>
      <c r="L2724" s="1">
        <v>0</v>
      </c>
      <c r="M2724">
        <f t="shared" si="42"/>
        <v>0</v>
      </c>
    </row>
    <row r="2725" spans="2:13" x14ac:dyDescent="0.3">
      <c r="B2725">
        <v>20</v>
      </c>
      <c r="C2725">
        <v>24</v>
      </c>
      <c r="D2725">
        <v>3</v>
      </c>
      <c r="E2725">
        <v>5</v>
      </c>
      <c r="F2725">
        <v>8</v>
      </c>
      <c r="G2725" s="1">
        <v>9</v>
      </c>
      <c r="H2725" s="1">
        <v>5.999999786E-8</v>
      </c>
      <c r="I2725" s="1">
        <v>5.9932484630000004E-8</v>
      </c>
      <c r="J2725" s="1">
        <v>0</v>
      </c>
      <c r="K2725" s="1">
        <v>0</v>
      </c>
      <c r="L2725" s="1">
        <v>0</v>
      </c>
      <c r="M2725">
        <f t="shared" si="42"/>
        <v>1</v>
      </c>
    </row>
    <row r="2726" spans="2:13" hidden="1" x14ac:dyDescent="0.3">
      <c r="B2726">
        <v>20</v>
      </c>
      <c r="C2726">
        <v>25</v>
      </c>
      <c r="D2726">
        <v>1</v>
      </c>
      <c r="E2726">
        <v>5</v>
      </c>
      <c r="F2726">
        <v>8</v>
      </c>
      <c r="G2726" s="1">
        <v>9</v>
      </c>
      <c r="H2726" s="1">
        <v>5.999999786E-8</v>
      </c>
      <c r="I2726" s="1">
        <v>5.8826346399999998E-8</v>
      </c>
      <c r="J2726" s="1">
        <v>0</v>
      </c>
      <c r="K2726" s="1">
        <v>0</v>
      </c>
      <c r="L2726" s="1">
        <v>0</v>
      </c>
      <c r="M2726">
        <f t="shared" si="42"/>
        <v>0</v>
      </c>
    </row>
    <row r="2727" spans="2:13" hidden="1" x14ac:dyDescent="0.3">
      <c r="B2727">
        <v>20</v>
      </c>
      <c r="C2727">
        <v>25</v>
      </c>
      <c r="D2727">
        <v>2</v>
      </c>
      <c r="E2727">
        <v>5</v>
      </c>
      <c r="F2727">
        <v>8</v>
      </c>
      <c r="G2727" s="1">
        <v>9</v>
      </c>
      <c r="H2727" s="1">
        <v>5.999999786E-8</v>
      </c>
      <c r="I2727" s="1">
        <v>5.8826346399999998E-8</v>
      </c>
      <c r="J2727" s="1">
        <v>0</v>
      </c>
      <c r="K2727" s="1">
        <v>0</v>
      </c>
      <c r="L2727" s="1">
        <v>0</v>
      </c>
      <c r="M2727">
        <f t="shared" si="42"/>
        <v>0</v>
      </c>
    </row>
    <row r="2728" spans="2:13" x14ac:dyDescent="0.3">
      <c r="B2728">
        <v>20</v>
      </c>
      <c r="C2728">
        <v>25</v>
      </c>
      <c r="D2728">
        <v>3</v>
      </c>
      <c r="E2728">
        <v>5</v>
      </c>
      <c r="F2728">
        <v>8</v>
      </c>
      <c r="G2728" s="1">
        <v>9</v>
      </c>
      <c r="H2728" s="1">
        <v>5.999999786E-8</v>
      </c>
      <c r="I2728" s="1">
        <v>5.8826346399999998E-8</v>
      </c>
      <c r="J2728" s="1">
        <v>0</v>
      </c>
      <c r="K2728" s="1">
        <v>0</v>
      </c>
      <c r="L2728" s="1">
        <v>0</v>
      </c>
      <c r="M2728">
        <f t="shared" si="42"/>
        <v>1</v>
      </c>
    </row>
    <row r="2729" spans="2:13" hidden="1" x14ac:dyDescent="0.3">
      <c r="B2729">
        <v>20</v>
      </c>
      <c r="C2729">
        <v>26</v>
      </c>
      <c r="D2729">
        <v>1</v>
      </c>
      <c r="E2729">
        <v>5</v>
      </c>
      <c r="F2729">
        <v>8</v>
      </c>
      <c r="G2729" s="1">
        <v>9</v>
      </c>
      <c r="H2729" s="1">
        <v>5.999999786E-8</v>
      </c>
      <c r="I2729" s="1">
        <v>4.8743777279999997E-8</v>
      </c>
      <c r="J2729" s="1">
        <v>0</v>
      </c>
      <c r="K2729" s="1">
        <v>0</v>
      </c>
      <c r="L2729" s="1">
        <v>0</v>
      </c>
      <c r="M2729">
        <f t="shared" si="42"/>
        <v>0</v>
      </c>
    </row>
    <row r="2730" spans="2:13" hidden="1" x14ac:dyDescent="0.3">
      <c r="B2730">
        <v>20</v>
      </c>
      <c r="C2730">
        <v>26</v>
      </c>
      <c r="D2730">
        <v>2</v>
      </c>
      <c r="E2730">
        <v>5</v>
      </c>
      <c r="F2730">
        <v>8</v>
      </c>
      <c r="G2730" s="1">
        <v>9</v>
      </c>
      <c r="H2730" s="1">
        <v>5.999999786E-8</v>
      </c>
      <c r="I2730" s="1">
        <v>4.8743777279999997E-8</v>
      </c>
      <c r="J2730" s="1">
        <v>0</v>
      </c>
      <c r="K2730" s="1">
        <v>0</v>
      </c>
      <c r="L2730" s="1">
        <v>0</v>
      </c>
      <c r="M2730">
        <f t="shared" si="42"/>
        <v>0</v>
      </c>
    </row>
    <row r="2731" spans="2:13" x14ac:dyDescent="0.3">
      <c r="B2731">
        <v>20</v>
      </c>
      <c r="C2731">
        <v>26</v>
      </c>
      <c r="D2731">
        <v>3</v>
      </c>
      <c r="E2731">
        <v>5</v>
      </c>
      <c r="F2731">
        <v>8</v>
      </c>
      <c r="G2731" s="1">
        <v>9</v>
      </c>
      <c r="H2731" s="1">
        <v>5.999999786E-8</v>
      </c>
      <c r="I2731" s="1">
        <v>4.8743777279999997E-8</v>
      </c>
      <c r="J2731" s="1">
        <v>0</v>
      </c>
      <c r="K2731" s="1">
        <v>0</v>
      </c>
      <c r="L2731" s="1">
        <v>0</v>
      </c>
      <c r="M2731">
        <f t="shared" si="42"/>
        <v>1</v>
      </c>
    </row>
    <row r="2732" spans="2:13" hidden="1" x14ac:dyDescent="0.3">
      <c r="B2732">
        <v>20</v>
      </c>
      <c r="C2732">
        <v>27</v>
      </c>
      <c r="D2732">
        <v>1</v>
      </c>
      <c r="E2732">
        <v>5</v>
      </c>
      <c r="F2732">
        <v>8</v>
      </c>
      <c r="G2732" s="1">
        <v>9</v>
      </c>
      <c r="H2732" s="1">
        <v>5.999999786E-8</v>
      </c>
      <c r="I2732" s="1">
        <v>5.0002861020000003E-8</v>
      </c>
      <c r="J2732" s="1">
        <v>0</v>
      </c>
      <c r="K2732" s="1">
        <v>0</v>
      </c>
      <c r="L2732" s="1">
        <v>0</v>
      </c>
      <c r="M2732">
        <f t="shared" si="42"/>
        <v>0</v>
      </c>
    </row>
    <row r="2733" spans="2:13" hidden="1" x14ac:dyDescent="0.3">
      <c r="B2733">
        <v>20</v>
      </c>
      <c r="C2733">
        <v>27</v>
      </c>
      <c r="D2733">
        <v>2</v>
      </c>
      <c r="E2733">
        <v>5</v>
      </c>
      <c r="F2733">
        <v>8</v>
      </c>
      <c r="G2733" s="1">
        <v>9</v>
      </c>
      <c r="H2733" s="1">
        <v>5.999999786E-8</v>
      </c>
      <c r="I2733" s="1">
        <v>5.0002861020000003E-8</v>
      </c>
      <c r="J2733" s="1">
        <v>0</v>
      </c>
      <c r="K2733" s="1">
        <v>0</v>
      </c>
      <c r="L2733" s="1">
        <v>0</v>
      </c>
      <c r="M2733">
        <f t="shared" si="42"/>
        <v>0</v>
      </c>
    </row>
    <row r="2734" spans="2:13" x14ac:dyDescent="0.3">
      <c r="B2734">
        <v>20</v>
      </c>
      <c r="C2734">
        <v>27</v>
      </c>
      <c r="D2734">
        <v>3</v>
      </c>
      <c r="E2734">
        <v>5</v>
      </c>
      <c r="F2734">
        <v>8</v>
      </c>
      <c r="G2734" s="1">
        <v>9</v>
      </c>
      <c r="H2734" s="1">
        <v>5.999999786E-8</v>
      </c>
      <c r="I2734" s="1">
        <v>5.0002861020000003E-8</v>
      </c>
      <c r="J2734" s="1">
        <v>0</v>
      </c>
      <c r="K2734" s="1">
        <v>0</v>
      </c>
      <c r="L2734" s="1">
        <v>0</v>
      </c>
      <c r="M2734">
        <f t="shared" si="42"/>
        <v>1</v>
      </c>
    </row>
    <row r="2735" spans="2:13" hidden="1" x14ac:dyDescent="0.3">
      <c r="B2735">
        <v>20</v>
      </c>
      <c r="C2735">
        <v>28</v>
      </c>
      <c r="D2735">
        <v>1</v>
      </c>
      <c r="E2735">
        <v>5</v>
      </c>
      <c r="F2735">
        <v>8</v>
      </c>
      <c r="G2735" s="1">
        <v>9</v>
      </c>
      <c r="H2735" s="1">
        <v>5.999999786E-8</v>
      </c>
      <c r="I2735" s="1">
        <v>5.0771622659999997E-8</v>
      </c>
      <c r="J2735" s="1">
        <v>0</v>
      </c>
      <c r="K2735" s="1">
        <v>0</v>
      </c>
      <c r="L2735" s="1">
        <v>0</v>
      </c>
      <c r="M2735">
        <f t="shared" si="42"/>
        <v>0</v>
      </c>
    </row>
    <row r="2736" spans="2:13" hidden="1" x14ac:dyDescent="0.3">
      <c r="B2736">
        <v>20</v>
      </c>
      <c r="C2736">
        <v>28</v>
      </c>
      <c r="D2736">
        <v>2</v>
      </c>
      <c r="E2736">
        <v>5</v>
      </c>
      <c r="F2736">
        <v>8</v>
      </c>
      <c r="G2736" s="1">
        <v>9</v>
      </c>
      <c r="H2736" s="1">
        <v>5.999999786E-8</v>
      </c>
      <c r="I2736" s="1">
        <v>5.0771622659999997E-8</v>
      </c>
      <c r="J2736" s="1">
        <v>0</v>
      </c>
      <c r="K2736" s="1">
        <v>0</v>
      </c>
      <c r="L2736" s="1">
        <v>0</v>
      </c>
      <c r="M2736">
        <f t="shared" si="42"/>
        <v>0</v>
      </c>
    </row>
    <row r="2737" spans="2:13" x14ac:dyDescent="0.3">
      <c r="B2737">
        <v>20</v>
      </c>
      <c r="C2737">
        <v>28</v>
      </c>
      <c r="D2737">
        <v>3</v>
      </c>
      <c r="E2737">
        <v>5</v>
      </c>
      <c r="F2737">
        <v>8</v>
      </c>
      <c r="G2737" s="1">
        <v>9</v>
      </c>
      <c r="H2737" s="1">
        <v>5.999999786E-8</v>
      </c>
      <c r="I2737" s="1">
        <v>5.0771622659999997E-8</v>
      </c>
      <c r="J2737" s="1">
        <v>0</v>
      </c>
      <c r="K2737" s="1">
        <v>0</v>
      </c>
      <c r="L2737" s="1">
        <v>0</v>
      </c>
      <c r="M2737">
        <f t="shared" si="42"/>
        <v>1</v>
      </c>
    </row>
    <row r="2738" spans="2:13" hidden="1" x14ac:dyDescent="0.3">
      <c r="B2738">
        <v>20</v>
      </c>
      <c r="C2738">
        <v>29</v>
      </c>
      <c r="D2738">
        <v>1</v>
      </c>
      <c r="E2738">
        <v>5</v>
      </c>
      <c r="F2738">
        <v>8</v>
      </c>
      <c r="G2738" s="1">
        <v>9</v>
      </c>
      <c r="H2738" s="1">
        <v>5.999999786E-8</v>
      </c>
      <c r="I2738" s="1">
        <v>5.1080260279999997E-8</v>
      </c>
      <c r="J2738" s="1">
        <v>0</v>
      </c>
      <c r="K2738" s="1">
        <v>0</v>
      </c>
      <c r="L2738" s="1">
        <v>0</v>
      </c>
      <c r="M2738">
        <f t="shared" si="42"/>
        <v>0</v>
      </c>
    </row>
    <row r="2739" spans="2:13" hidden="1" x14ac:dyDescent="0.3">
      <c r="B2739">
        <v>20</v>
      </c>
      <c r="C2739">
        <v>29</v>
      </c>
      <c r="D2739">
        <v>2</v>
      </c>
      <c r="E2739">
        <v>5</v>
      </c>
      <c r="F2739">
        <v>8</v>
      </c>
      <c r="G2739" s="1">
        <v>9</v>
      </c>
      <c r="H2739" s="1">
        <v>5.999999786E-8</v>
      </c>
      <c r="I2739" s="1">
        <v>5.1080260279999997E-8</v>
      </c>
      <c r="J2739" s="1">
        <v>0</v>
      </c>
      <c r="K2739" s="1">
        <v>0</v>
      </c>
      <c r="L2739" s="1">
        <v>0</v>
      </c>
      <c r="M2739">
        <f t="shared" si="42"/>
        <v>0</v>
      </c>
    </row>
    <row r="2740" spans="2:13" x14ac:dyDescent="0.3">
      <c r="B2740">
        <v>20</v>
      </c>
      <c r="C2740">
        <v>29</v>
      </c>
      <c r="D2740">
        <v>3</v>
      </c>
      <c r="E2740">
        <v>5</v>
      </c>
      <c r="F2740">
        <v>8</v>
      </c>
      <c r="G2740" s="1">
        <v>9</v>
      </c>
      <c r="H2740" s="1">
        <v>5.999999786E-8</v>
      </c>
      <c r="I2740" s="1">
        <v>5.1080260279999997E-8</v>
      </c>
      <c r="J2740" s="1">
        <v>0</v>
      </c>
      <c r="K2740" s="1">
        <v>0</v>
      </c>
      <c r="L2740" s="1">
        <v>0</v>
      </c>
      <c r="M2740">
        <f t="shared" si="42"/>
        <v>1</v>
      </c>
    </row>
    <row r="2741" spans="2:13" hidden="1" x14ac:dyDescent="0.3">
      <c r="B2741">
        <v>20</v>
      </c>
      <c r="C2741">
        <v>30</v>
      </c>
      <c r="D2741">
        <v>1</v>
      </c>
      <c r="E2741">
        <v>5</v>
      </c>
      <c r="F2741">
        <v>8</v>
      </c>
      <c r="G2741" s="1">
        <v>9</v>
      </c>
      <c r="H2741" s="1">
        <v>5.999999786E-8</v>
      </c>
      <c r="I2741" s="1">
        <v>5.1823854449999999E-8</v>
      </c>
      <c r="J2741" s="1">
        <v>0</v>
      </c>
      <c r="K2741" s="1">
        <v>0</v>
      </c>
      <c r="L2741" s="1">
        <v>10.5022831</v>
      </c>
      <c r="M2741">
        <f t="shared" si="42"/>
        <v>0</v>
      </c>
    </row>
    <row r="2742" spans="2:13" hidden="1" x14ac:dyDescent="0.3">
      <c r="B2742">
        <v>20</v>
      </c>
      <c r="C2742">
        <v>30</v>
      </c>
      <c r="D2742">
        <v>2</v>
      </c>
      <c r="E2742">
        <v>5</v>
      </c>
      <c r="F2742">
        <v>8</v>
      </c>
      <c r="G2742" s="1">
        <v>9</v>
      </c>
      <c r="H2742" s="1">
        <v>5.999999786E-8</v>
      </c>
      <c r="I2742" s="1">
        <v>5.2905073169999999E-8</v>
      </c>
      <c r="J2742" s="1">
        <v>0</v>
      </c>
      <c r="K2742" s="1">
        <v>0</v>
      </c>
      <c r="L2742" s="1">
        <v>1.4199115040000001</v>
      </c>
      <c r="M2742">
        <f t="shared" si="42"/>
        <v>0</v>
      </c>
    </row>
    <row r="2743" spans="2:13" hidden="1" x14ac:dyDescent="0.3">
      <c r="B2743">
        <v>20</v>
      </c>
      <c r="C2743">
        <v>30</v>
      </c>
      <c r="D2743">
        <v>3</v>
      </c>
      <c r="E2743">
        <v>5</v>
      </c>
      <c r="F2743">
        <v>8</v>
      </c>
      <c r="G2743" s="1">
        <v>9</v>
      </c>
      <c r="H2743" s="1">
        <v>5.999999786E-8</v>
      </c>
      <c r="I2743" s="1">
        <v>5.2159547810000001E-8</v>
      </c>
      <c r="J2743" s="1">
        <v>0</v>
      </c>
      <c r="K2743" s="1">
        <v>0</v>
      </c>
      <c r="L2743" s="1">
        <v>2.626871586</v>
      </c>
      <c r="M2743">
        <f t="shared" si="42"/>
        <v>0</v>
      </c>
    </row>
    <row r="2744" spans="2:13" hidden="1" x14ac:dyDescent="0.3">
      <c r="B2744">
        <v>20</v>
      </c>
      <c r="C2744">
        <v>30</v>
      </c>
      <c r="D2744">
        <v>4</v>
      </c>
      <c r="E2744">
        <v>5</v>
      </c>
      <c r="F2744">
        <v>8</v>
      </c>
      <c r="G2744" s="1">
        <v>9</v>
      </c>
      <c r="H2744" s="1">
        <v>5.999999786E-8</v>
      </c>
      <c r="I2744" s="1">
        <v>5.2354555129999998E-8</v>
      </c>
      <c r="J2744" s="1">
        <v>0</v>
      </c>
      <c r="K2744" s="1">
        <v>0</v>
      </c>
      <c r="L2744" s="1">
        <v>3.9797220229999999</v>
      </c>
      <c r="M2744">
        <f t="shared" si="42"/>
        <v>0</v>
      </c>
    </row>
    <row r="2745" spans="2:13" hidden="1" x14ac:dyDescent="0.3">
      <c r="B2745">
        <v>20</v>
      </c>
      <c r="C2745">
        <v>30</v>
      </c>
      <c r="D2745">
        <v>5</v>
      </c>
      <c r="E2745">
        <v>5</v>
      </c>
      <c r="F2745">
        <v>8</v>
      </c>
      <c r="G2745" s="1">
        <v>9</v>
      </c>
      <c r="H2745" s="1">
        <v>5.999999786E-8</v>
      </c>
      <c r="I2745" s="1">
        <v>5.2546243669999998E-8</v>
      </c>
      <c r="J2745" s="1">
        <v>0</v>
      </c>
      <c r="K2745" s="1">
        <v>0</v>
      </c>
      <c r="L2745" s="1">
        <v>5.2940101620000002</v>
      </c>
      <c r="M2745">
        <f t="shared" si="42"/>
        <v>0</v>
      </c>
    </row>
    <row r="2746" spans="2:13" hidden="1" x14ac:dyDescent="0.3">
      <c r="B2746">
        <v>20</v>
      </c>
      <c r="C2746">
        <v>30</v>
      </c>
      <c r="D2746">
        <v>6</v>
      </c>
      <c r="E2746">
        <v>5</v>
      </c>
      <c r="F2746">
        <v>8</v>
      </c>
      <c r="G2746" s="1">
        <v>9</v>
      </c>
      <c r="H2746" s="1">
        <v>5.999999786E-8</v>
      </c>
      <c r="I2746" s="1">
        <v>5.2717089650000001E-8</v>
      </c>
      <c r="J2746" s="1">
        <v>0</v>
      </c>
      <c r="K2746" s="1">
        <v>0</v>
      </c>
      <c r="L2746" s="1">
        <v>6.5706729890000002</v>
      </c>
      <c r="M2746">
        <f t="shared" si="42"/>
        <v>0</v>
      </c>
    </row>
    <row r="2747" spans="2:13" hidden="1" x14ac:dyDescent="0.3">
      <c r="B2747">
        <v>20</v>
      </c>
      <c r="C2747">
        <v>30</v>
      </c>
      <c r="D2747">
        <v>7</v>
      </c>
      <c r="E2747">
        <v>5</v>
      </c>
      <c r="F2747">
        <v>8</v>
      </c>
      <c r="G2747" s="1">
        <v>9</v>
      </c>
      <c r="H2747" s="1">
        <v>5.999999786E-8</v>
      </c>
      <c r="I2747" s="1">
        <v>5.2873268130000002E-8</v>
      </c>
      <c r="J2747" s="1">
        <v>0</v>
      </c>
      <c r="K2747" s="1">
        <v>0</v>
      </c>
      <c r="L2747" s="1">
        <v>7.8140306470000001</v>
      </c>
      <c r="M2747">
        <f t="shared" si="42"/>
        <v>0</v>
      </c>
    </row>
    <row r="2748" spans="2:13" hidden="1" x14ac:dyDescent="0.3">
      <c r="B2748">
        <v>20</v>
      </c>
      <c r="C2748">
        <v>30</v>
      </c>
      <c r="D2748">
        <v>8</v>
      </c>
      <c r="E2748">
        <v>5</v>
      </c>
      <c r="F2748">
        <v>8</v>
      </c>
      <c r="G2748" s="1">
        <v>9</v>
      </c>
      <c r="H2748" s="1">
        <v>5.999999786E-8</v>
      </c>
      <c r="I2748" s="1">
        <v>5.2905073169999999E-8</v>
      </c>
      <c r="J2748" s="1">
        <v>0</v>
      </c>
      <c r="K2748" s="1">
        <v>0</v>
      </c>
      <c r="L2748" s="1">
        <v>9.027132988</v>
      </c>
      <c r="M2748">
        <f t="shared" si="42"/>
        <v>0</v>
      </c>
    </row>
    <row r="2749" spans="2:13" hidden="1" x14ac:dyDescent="0.3">
      <c r="B2749">
        <v>20</v>
      </c>
      <c r="C2749">
        <v>30</v>
      </c>
      <c r="D2749">
        <v>9</v>
      </c>
      <c r="E2749">
        <v>5</v>
      </c>
      <c r="F2749">
        <v>8</v>
      </c>
      <c r="G2749" s="1">
        <v>9</v>
      </c>
      <c r="H2749" s="1">
        <v>5.999999786E-8</v>
      </c>
      <c r="I2749" s="1">
        <v>5.2905073169999999E-8</v>
      </c>
      <c r="J2749" s="1">
        <v>0</v>
      </c>
      <c r="K2749" s="1">
        <v>0</v>
      </c>
      <c r="L2749" s="1">
        <v>10.234095569999999</v>
      </c>
      <c r="M2749">
        <f t="shared" si="42"/>
        <v>0</v>
      </c>
    </row>
    <row r="2750" spans="2:13" x14ac:dyDescent="0.3">
      <c r="B2750">
        <v>20</v>
      </c>
      <c r="C2750">
        <v>30</v>
      </c>
      <c r="D2750">
        <v>10</v>
      </c>
      <c r="E2750">
        <v>5</v>
      </c>
      <c r="F2750">
        <v>8</v>
      </c>
      <c r="G2750" s="1">
        <v>9</v>
      </c>
      <c r="H2750" s="1">
        <v>5.999999786E-8</v>
      </c>
      <c r="I2750" s="1">
        <v>5.2905073169999999E-8</v>
      </c>
      <c r="J2750" s="1">
        <v>0</v>
      </c>
      <c r="K2750" s="1">
        <v>0</v>
      </c>
      <c r="L2750" s="1">
        <v>10.5022831</v>
      </c>
      <c r="M2750">
        <f t="shared" si="42"/>
        <v>1</v>
      </c>
    </row>
    <row r="2751" spans="2:13" hidden="1" x14ac:dyDescent="0.3">
      <c r="B2751">
        <v>21</v>
      </c>
      <c r="C2751">
        <v>1</v>
      </c>
      <c r="D2751">
        <v>1</v>
      </c>
      <c r="E2751">
        <v>5</v>
      </c>
      <c r="F2751">
        <v>8</v>
      </c>
      <c r="G2751" s="1">
        <v>9</v>
      </c>
      <c r="H2751" s="1">
        <v>8.5000003479999997E-8</v>
      </c>
      <c r="I2751" s="1">
        <v>7.4517021179999995E-8</v>
      </c>
      <c r="J2751" s="1">
        <v>0</v>
      </c>
      <c r="K2751" s="1">
        <v>0</v>
      </c>
      <c r="L2751" s="1">
        <v>50</v>
      </c>
      <c r="M2751">
        <f t="shared" si="42"/>
        <v>0</v>
      </c>
    </row>
    <row r="2752" spans="2:13" hidden="1" x14ac:dyDescent="0.3">
      <c r="B2752">
        <v>21</v>
      </c>
      <c r="C2752">
        <v>1</v>
      </c>
      <c r="D2752">
        <v>2</v>
      </c>
      <c r="E2752">
        <v>5</v>
      </c>
      <c r="F2752">
        <v>8</v>
      </c>
      <c r="G2752" s="1">
        <v>9</v>
      </c>
      <c r="H2752" s="1">
        <v>8.5000003479999997E-8</v>
      </c>
      <c r="I2752" s="1">
        <v>7.4517021179999995E-8</v>
      </c>
      <c r="J2752" s="1">
        <v>0</v>
      </c>
      <c r="K2752" s="1">
        <v>0</v>
      </c>
      <c r="L2752" s="1">
        <v>1.79365766</v>
      </c>
      <c r="M2752">
        <f t="shared" si="42"/>
        <v>0</v>
      </c>
    </row>
    <row r="2753" spans="2:13" hidden="1" x14ac:dyDescent="0.3">
      <c r="B2753">
        <v>21</v>
      </c>
      <c r="C2753">
        <v>1</v>
      </c>
      <c r="D2753">
        <v>3</v>
      </c>
      <c r="E2753">
        <v>5</v>
      </c>
      <c r="F2753">
        <v>8</v>
      </c>
      <c r="G2753" s="1">
        <v>9</v>
      </c>
      <c r="H2753" s="1">
        <v>8.5000003479999997E-8</v>
      </c>
      <c r="I2753" s="1">
        <v>7.4517021179999995E-8</v>
      </c>
      <c r="J2753" s="1">
        <v>0</v>
      </c>
      <c r="K2753" s="1">
        <v>0</v>
      </c>
      <c r="L2753" s="1">
        <v>3.5873157980000001</v>
      </c>
      <c r="M2753">
        <f t="shared" si="42"/>
        <v>0</v>
      </c>
    </row>
    <row r="2754" spans="2:13" hidden="1" x14ac:dyDescent="0.3">
      <c r="B2754">
        <v>21</v>
      </c>
      <c r="C2754">
        <v>1</v>
      </c>
      <c r="D2754">
        <v>4</v>
      </c>
      <c r="E2754">
        <v>5</v>
      </c>
      <c r="F2754">
        <v>8</v>
      </c>
      <c r="G2754" s="1">
        <v>9</v>
      </c>
      <c r="H2754" s="1">
        <v>8.5000003479999997E-8</v>
      </c>
      <c r="I2754" s="1">
        <v>7.4517021179999995E-8</v>
      </c>
      <c r="J2754" s="1">
        <v>0</v>
      </c>
      <c r="K2754" s="1">
        <v>0</v>
      </c>
      <c r="L2754" s="1">
        <v>5.380973816</v>
      </c>
      <c r="M2754">
        <f t="shared" si="42"/>
        <v>0</v>
      </c>
    </row>
    <row r="2755" spans="2:13" hidden="1" x14ac:dyDescent="0.3">
      <c r="B2755">
        <v>21</v>
      </c>
      <c r="C2755">
        <v>1</v>
      </c>
      <c r="D2755">
        <v>5</v>
      </c>
      <c r="E2755">
        <v>5</v>
      </c>
      <c r="F2755">
        <v>8</v>
      </c>
      <c r="G2755" s="1">
        <v>9</v>
      </c>
      <c r="H2755" s="1">
        <v>8.5000003479999997E-8</v>
      </c>
      <c r="I2755" s="1">
        <v>7.4517021179999995E-8</v>
      </c>
      <c r="J2755" s="1">
        <v>0</v>
      </c>
      <c r="K2755" s="1">
        <v>0</v>
      </c>
      <c r="L2755" s="1">
        <v>7.1746320719999996</v>
      </c>
      <c r="M2755">
        <f t="shared" si="42"/>
        <v>0</v>
      </c>
    </row>
    <row r="2756" spans="2:13" hidden="1" x14ac:dyDescent="0.3">
      <c r="B2756">
        <v>21</v>
      </c>
      <c r="C2756">
        <v>1</v>
      </c>
      <c r="D2756">
        <v>6</v>
      </c>
      <c r="E2756">
        <v>5</v>
      </c>
      <c r="F2756">
        <v>8</v>
      </c>
      <c r="G2756" s="1">
        <v>9</v>
      </c>
      <c r="H2756" s="1">
        <v>8.5000003479999997E-8</v>
      </c>
      <c r="I2756" s="1">
        <v>7.4517021179999995E-8</v>
      </c>
      <c r="J2756" s="1">
        <v>0</v>
      </c>
      <c r="K2756" s="1">
        <v>0</v>
      </c>
      <c r="L2756" s="1">
        <v>8.9682884220000005</v>
      </c>
      <c r="M2756">
        <f t="shared" si="42"/>
        <v>0</v>
      </c>
    </row>
    <row r="2757" spans="2:13" hidden="1" x14ac:dyDescent="0.3">
      <c r="B2757">
        <v>21</v>
      </c>
      <c r="C2757">
        <v>1</v>
      </c>
      <c r="D2757">
        <v>7</v>
      </c>
      <c r="E2757">
        <v>5</v>
      </c>
      <c r="F2757">
        <v>8</v>
      </c>
      <c r="G2757" s="1">
        <v>9</v>
      </c>
      <c r="H2757" s="1">
        <v>8.5000003479999997E-8</v>
      </c>
      <c r="I2757" s="1">
        <v>7.4517021179999995E-8</v>
      </c>
      <c r="J2757" s="1">
        <v>0</v>
      </c>
      <c r="K2757" s="1">
        <v>0</v>
      </c>
      <c r="L2757" s="1">
        <v>10.761943820000001</v>
      </c>
      <c r="M2757">
        <f t="shared" si="42"/>
        <v>0</v>
      </c>
    </row>
    <row r="2758" spans="2:13" hidden="1" x14ac:dyDescent="0.3">
      <c r="B2758">
        <v>21</v>
      </c>
      <c r="C2758">
        <v>1</v>
      </c>
      <c r="D2758">
        <v>8</v>
      </c>
      <c r="E2758">
        <v>5</v>
      </c>
      <c r="F2758">
        <v>8</v>
      </c>
      <c r="G2758" s="1">
        <v>9</v>
      </c>
      <c r="H2758" s="1">
        <v>8.5000003479999997E-8</v>
      </c>
      <c r="I2758" s="1">
        <v>7.4517021179999995E-8</v>
      </c>
      <c r="J2758" s="1">
        <v>0</v>
      </c>
      <c r="K2758" s="1">
        <v>0</v>
      </c>
      <c r="L2758" s="1">
        <v>12.55559921</v>
      </c>
      <c r="M2758">
        <f t="shared" ref="M2758:M2821" si="43">IF(D2758&gt;D2759,1,0)</f>
        <v>0</v>
      </c>
    </row>
    <row r="2759" spans="2:13" hidden="1" x14ac:dyDescent="0.3">
      <c r="B2759">
        <v>21</v>
      </c>
      <c r="C2759">
        <v>1</v>
      </c>
      <c r="D2759">
        <v>9</v>
      </c>
      <c r="E2759">
        <v>5</v>
      </c>
      <c r="F2759">
        <v>8</v>
      </c>
      <c r="G2759" s="1">
        <v>9</v>
      </c>
      <c r="H2759" s="1">
        <v>8.5000003479999997E-8</v>
      </c>
      <c r="I2759" s="1">
        <v>7.4517021179999995E-8</v>
      </c>
      <c r="J2759" s="1">
        <v>0</v>
      </c>
      <c r="K2759" s="1">
        <v>0</v>
      </c>
      <c r="L2759" s="1">
        <v>14.349254609999999</v>
      </c>
      <c r="M2759">
        <f t="shared" si="43"/>
        <v>0</v>
      </c>
    </row>
    <row r="2760" spans="2:13" hidden="1" x14ac:dyDescent="0.3">
      <c r="B2760">
        <v>21</v>
      </c>
      <c r="C2760">
        <v>1</v>
      </c>
      <c r="D2760">
        <v>10</v>
      </c>
      <c r="E2760">
        <v>5</v>
      </c>
      <c r="F2760">
        <v>8</v>
      </c>
      <c r="G2760" s="1">
        <v>9</v>
      </c>
      <c r="H2760" s="1">
        <v>8.5000003479999997E-8</v>
      </c>
      <c r="I2760" s="1">
        <v>7.4517021179999995E-8</v>
      </c>
      <c r="J2760" s="1">
        <v>0</v>
      </c>
      <c r="K2760" s="1">
        <v>0</v>
      </c>
      <c r="L2760" s="1">
        <v>16.142910000000001</v>
      </c>
      <c r="M2760">
        <f t="shared" si="43"/>
        <v>0</v>
      </c>
    </row>
    <row r="2761" spans="2:13" hidden="1" x14ac:dyDescent="0.3">
      <c r="B2761">
        <v>21</v>
      </c>
      <c r="C2761">
        <v>1</v>
      </c>
      <c r="D2761">
        <v>11</v>
      </c>
      <c r="E2761">
        <v>5</v>
      </c>
      <c r="F2761">
        <v>8</v>
      </c>
      <c r="G2761" s="1">
        <v>9</v>
      </c>
      <c r="H2761" s="1">
        <v>8.5000003479999997E-8</v>
      </c>
      <c r="I2761" s="1">
        <v>7.4517021179999995E-8</v>
      </c>
      <c r="J2761" s="1">
        <v>0</v>
      </c>
      <c r="K2761" s="1">
        <v>0</v>
      </c>
      <c r="L2761" s="1">
        <v>17.936565399999999</v>
      </c>
      <c r="M2761">
        <f t="shared" si="43"/>
        <v>0</v>
      </c>
    </row>
    <row r="2762" spans="2:13" hidden="1" x14ac:dyDescent="0.3">
      <c r="B2762">
        <v>21</v>
      </c>
      <c r="C2762">
        <v>1</v>
      </c>
      <c r="D2762">
        <v>12</v>
      </c>
      <c r="E2762">
        <v>5</v>
      </c>
      <c r="F2762">
        <v>8</v>
      </c>
      <c r="G2762" s="1">
        <v>9</v>
      </c>
      <c r="H2762" s="1">
        <v>8.5000003479999997E-8</v>
      </c>
      <c r="I2762" s="1">
        <v>7.4517021179999995E-8</v>
      </c>
      <c r="J2762" s="1">
        <v>0</v>
      </c>
      <c r="K2762" s="1">
        <v>0</v>
      </c>
      <c r="L2762" s="1">
        <v>19.730220790000001</v>
      </c>
      <c r="M2762">
        <f t="shared" si="43"/>
        <v>0</v>
      </c>
    </row>
    <row r="2763" spans="2:13" hidden="1" x14ac:dyDescent="0.3">
      <c r="B2763">
        <v>21</v>
      </c>
      <c r="C2763">
        <v>1</v>
      </c>
      <c r="D2763">
        <v>13</v>
      </c>
      <c r="E2763">
        <v>5</v>
      </c>
      <c r="F2763">
        <v>8</v>
      </c>
      <c r="G2763" s="1">
        <v>9</v>
      </c>
      <c r="H2763" s="1">
        <v>8.5000003479999997E-8</v>
      </c>
      <c r="I2763" s="1">
        <v>7.4517021179999995E-8</v>
      </c>
      <c r="J2763" s="1">
        <v>0</v>
      </c>
      <c r="K2763" s="1">
        <v>0</v>
      </c>
      <c r="L2763" s="1">
        <v>21.523876189999999</v>
      </c>
      <c r="M2763">
        <f t="shared" si="43"/>
        <v>0</v>
      </c>
    </row>
    <row r="2764" spans="2:13" hidden="1" x14ac:dyDescent="0.3">
      <c r="B2764">
        <v>21</v>
      </c>
      <c r="C2764">
        <v>1</v>
      </c>
      <c r="D2764">
        <v>14</v>
      </c>
      <c r="E2764">
        <v>5</v>
      </c>
      <c r="F2764">
        <v>8</v>
      </c>
      <c r="G2764" s="1">
        <v>9</v>
      </c>
      <c r="H2764" s="1">
        <v>8.5000003479999997E-8</v>
      </c>
      <c r="I2764" s="1">
        <v>7.4517021179999995E-8</v>
      </c>
      <c r="J2764" s="1">
        <v>0</v>
      </c>
      <c r="K2764" s="1">
        <v>0</v>
      </c>
      <c r="L2764" s="1">
        <v>23.317531590000002</v>
      </c>
      <c r="M2764">
        <f t="shared" si="43"/>
        <v>0</v>
      </c>
    </row>
    <row r="2765" spans="2:13" hidden="1" x14ac:dyDescent="0.3">
      <c r="B2765">
        <v>21</v>
      </c>
      <c r="C2765">
        <v>1</v>
      </c>
      <c r="D2765">
        <v>15</v>
      </c>
      <c r="E2765">
        <v>5</v>
      </c>
      <c r="F2765">
        <v>8</v>
      </c>
      <c r="G2765" s="1">
        <v>9</v>
      </c>
      <c r="H2765" s="1">
        <v>8.5000003479999997E-8</v>
      </c>
      <c r="I2765" s="1">
        <v>7.4517021179999995E-8</v>
      </c>
      <c r="J2765" s="1">
        <v>0</v>
      </c>
      <c r="K2765" s="1">
        <v>0</v>
      </c>
      <c r="L2765" s="1">
        <v>25.111186979999999</v>
      </c>
      <c r="M2765">
        <f t="shared" si="43"/>
        <v>0</v>
      </c>
    </row>
    <row r="2766" spans="2:13" hidden="1" x14ac:dyDescent="0.3">
      <c r="B2766">
        <v>21</v>
      </c>
      <c r="C2766">
        <v>1</v>
      </c>
      <c r="D2766">
        <v>16</v>
      </c>
      <c r="E2766">
        <v>5</v>
      </c>
      <c r="F2766">
        <v>8</v>
      </c>
      <c r="G2766" s="1">
        <v>9</v>
      </c>
      <c r="H2766" s="1">
        <v>8.5000003479999997E-8</v>
      </c>
      <c r="I2766" s="1">
        <v>7.4517021179999995E-8</v>
      </c>
      <c r="J2766" s="1">
        <v>0</v>
      </c>
      <c r="K2766" s="1">
        <v>0</v>
      </c>
      <c r="L2766" s="1">
        <v>26.904842380000002</v>
      </c>
      <c r="M2766">
        <f t="shared" si="43"/>
        <v>0</v>
      </c>
    </row>
    <row r="2767" spans="2:13" hidden="1" x14ac:dyDescent="0.3">
      <c r="B2767">
        <v>21</v>
      </c>
      <c r="C2767">
        <v>1</v>
      </c>
      <c r="D2767">
        <v>17</v>
      </c>
      <c r="E2767">
        <v>5</v>
      </c>
      <c r="F2767">
        <v>8</v>
      </c>
      <c r="G2767" s="1">
        <v>9</v>
      </c>
      <c r="H2767" s="1">
        <v>8.5000003479999997E-8</v>
      </c>
      <c r="I2767" s="1">
        <v>7.4517021179999995E-8</v>
      </c>
      <c r="J2767" s="1">
        <v>0</v>
      </c>
      <c r="K2767" s="1">
        <v>0</v>
      </c>
      <c r="L2767" s="1">
        <v>28.698497769999999</v>
      </c>
      <c r="M2767">
        <f t="shared" si="43"/>
        <v>0</v>
      </c>
    </row>
    <row r="2768" spans="2:13" hidden="1" x14ac:dyDescent="0.3">
      <c r="B2768">
        <v>21</v>
      </c>
      <c r="C2768">
        <v>1</v>
      </c>
      <c r="D2768">
        <v>18</v>
      </c>
      <c r="E2768">
        <v>5</v>
      </c>
      <c r="F2768">
        <v>8</v>
      </c>
      <c r="G2768" s="1">
        <v>9</v>
      </c>
      <c r="H2768" s="1">
        <v>8.5000003479999997E-8</v>
      </c>
      <c r="I2768" s="1">
        <v>7.4517021179999995E-8</v>
      </c>
      <c r="J2768" s="1">
        <v>0</v>
      </c>
      <c r="K2768" s="1">
        <v>0</v>
      </c>
      <c r="L2768" s="1">
        <v>30.492153170000002</v>
      </c>
      <c r="M2768">
        <f t="shared" si="43"/>
        <v>0</v>
      </c>
    </row>
    <row r="2769" spans="2:13" hidden="1" x14ac:dyDescent="0.3">
      <c r="B2769">
        <v>21</v>
      </c>
      <c r="C2769">
        <v>1</v>
      </c>
      <c r="D2769">
        <v>19</v>
      </c>
      <c r="E2769">
        <v>5</v>
      </c>
      <c r="F2769">
        <v>8</v>
      </c>
      <c r="G2769" s="1">
        <v>9</v>
      </c>
      <c r="H2769" s="1">
        <v>8.5000003479999997E-8</v>
      </c>
      <c r="I2769" s="1">
        <v>7.4517021179999995E-8</v>
      </c>
      <c r="J2769" s="1">
        <v>0</v>
      </c>
      <c r="K2769" s="1">
        <v>0</v>
      </c>
      <c r="L2769" s="1">
        <v>32.28580856</v>
      </c>
      <c r="M2769">
        <f t="shared" si="43"/>
        <v>0</v>
      </c>
    </row>
    <row r="2770" spans="2:13" hidden="1" x14ac:dyDescent="0.3">
      <c r="B2770">
        <v>21</v>
      </c>
      <c r="C2770">
        <v>1</v>
      </c>
      <c r="D2770">
        <v>20</v>
      </c>
      <c r="E2770">
        <v>5</v>
      </c>
      <c r="F2770">
        <v>8</v>
      </c>
      <c r="G2770" s="1">
        <v>9</v>
      </c>
      <c r="H2770" s="1">
        <v>8.5000003479999997E-8</v>
      </c>
      <c r="I2770" s="1">
        <v>7.4517021179999995E-8</v>
      </c>
      <c r="J2770" s="1">
        <v>0</v>
      </c>
      <c r="K2770" s="1">
        <v>0</v>
      </c>
      <c r="L2770" s="1">
        <v>34.079463959999998</v>
      </c>
      <c r="M2770">
        <f t="shared" si="43"/>
        <v>0</v>
      </c>
    </row>
    <row r="2771" spans="2:13" hidden="1" x14ac:dyDescent="0.3">
      <c r="B2771">
        <v>21</v>
      </c>
      <c r="C2771">
        <v>1</v>
      </c>
      <c r="D2771">
        <v>21</v>
      </c>
      <c r="E2771">
        <v>5</v>
      </c>
      <c r="F2771">
        <v>8</v>
      </c>
      <c r="G2771" s="1">
        <v>9</v>
      </c>
      <c r="H2771" s="1">
        <v>8.5000003479999997E-8</v>
      </c>
      <c r="I2771" s="1">
        <v>7.4517021179999995E-8</v>
      </c>
      <c r="J2771" s="1">
        <v>0</v>
      </c>
      <c r="K2771" s="1">
        <v>0</v>
      </c>
      <c r="L2771" s="1">
        <v>35.873119350000003</v>
      </c>
      <c r="M2771">
        <f t="shared" si="43"/>
        <v>0</v>
      </c>
    </row>
    <row r="2772" spans="2:13" hidden="1" x14ac:dyDescent="0.3">
      <c r="B2772">
        <v>21</v>
      </c>
      <c r="C2772">
        <v>1</v>
      </c>
      <c r="D2772">
        <v>22</v>
      </c>
      <c r="E2772">
        <v>5</v>
      </c>
      <c r="F2772">
        <v>8</v>
      </c>
      <c r="G2772" s="1">
        <v>9</v>
      </c>
      <c r="H2772" s="1">
        <v>8.5000003479999997E-8</v>
      </c>
      <c r="I2772" s="1">
        <v>7.4517021179999995E-8</v>
      </c>
      <c r="J2772" s="1">
        <v>0</v>
      </c>
      <c r="K2772" s="1">
        <v>0</v>
      </c>
      <c r="L2772" s="1">
        <v>37.666774750000002</v>
      </c>
      <c r="M2772">
        <f t="shared" si="43"/>
        <v>0</v>
      </c>
    </row>
    <row r="2773" spans="2:13" hidden="1" x14ac:dyDescent="0.3">
      <c r="B2773">
        <v>21</v>
      </c>
      <c r="C2773">
        <v>1</v>
      </c>
      <c r="D2773">
        <v>23</v>
      </c>
      <c r="E2773">
        <v>5</v>
      </c>
      <c r="F2773">
        <v>8</v>
      </c>
      <c r="G2773" s="1">
        <v>9</v>
      </c>
      <c r="H2773" s="1">
        <v>8.5000003479999997E-8</v>
      </c>
      <c r="I2773" s="1">
        <v>7.4517021179999995E-8</v>
      </c>
      <c r="J2773" s="1">
        <v>0</v>
      </c>
      <c r="K2773" s="1">
        <v>0</v>
      </c>
      <c r="L2773" s="1">
        <v>39.460430150000001</v>
      </c>
      <c r="M2773">
        <f t="shared" si="43"/>
        <v>0</v>
      </c>
    </row>
    <row r="2774" spans="2:13" hidden="1" x14ac:dyDescent="0.3">
      <c r="B2774">
        <v>21</v>
      </c>
      <c r="C2774">
        <v>1</v>
      </c>
      <c r="D2774">
        <v>24</v>
      </c>
      <c r="E2774">
        <v>5</v>
      </c>
      <c r="F2774">
        <v>8</v>
      </c>
      <c r="G2774" s="1">
        <v>9</v>
      </c>
      <c r="H2774" s="1">
        <v>8.5000003479999997E-8</v>
      </c>
      <c r="I2774" s="1">
        <v>7.4517021179999995E-8</v>
      </c>
      <c r="J2774" s="1">
        <v>0</v>
      </c>
      <c r="K2774" s="1">
        <v>0</v>
      </c>
      <c r="L2774" s="1">
        <v>41.254085539999998</v>
      </c>
      <c r="M2774">
        <f t="shared" si="43"/>
        <v>0</v>
      </c>
    </row>
    <row r="2775" spans="2:13" hidden="1" x14ac:dyDescent="0.3">
      <c r="B2775">
        <v>21</v>
      </c>
      <c r="C2775">
        <v>1</v>
      </c>
      <c r="D2775">
        <v>25</v>
      </c>
      <c r="E2775">
        <v>5</v>
      </c>
      <c r="F2775">
        <v>8</v>
      </c>
      <c r="G2775" s="1">
        <v>9</v>
      </c>
      <c r="H2775" s="1">
        <v>8.5000003479999997E-8</v>
      </c>
      <c r="I2775" s="1">
        <v>7.4517021179999995E-8</v>
      </c>
      <c r="J2775" s="1">
        <v>0</v>
      </c>
      <c r="K2775" s="1">
        <v>0</v>
      </c>
      <c r="L2775" s="1">
        <v>43.047740939999997</v>
      </c>
      <c r="M2775">
        <f t="shared" si="43"/>
        <v>0</v>
      </c>
    </row>
    <row r="2776" spans="2:13" hidden="1" x14ac:dyDescent="0.3">
      <c r="B2776">
        <v>21</v>
      </c>
      <c r="C2776">
        <v>1</v>
      </c>
      <c r="D2776">
        <v>26</v>
      </c>
      <c r="E2776">
        <v>5</v>
      </c>
      <c r="F2776">
        <v>8</v>
      </c>
      <c r="G2776" s="1">
        <v>9</v>
      </c>
      <c r="H2776" s="1">
        <v>8.5000003479999997E-8</v>
      </c>
      <c r="I2776" s="1">
        <v>7.4517021179999995E-8</v>
      </c>
      <c r="J2776" s="1">
        <v>0</v>
      </c>
      <c r="K2776" s="1">
        <v>0</v>
      </c>
      <c r="L2776" s="1">
        <v>44.841396330000002</v>
      </c>
      <c r="M2776">
        <f t="shared" si="43"/>
        <v>0</v>
      </c>
    </row>
    <row r="2777" spans="2:13" hidden="1" x14ac:dyDescent="0.3">
      <c r="B2777">
        <v>21</v>
      </c>
      <c r="C2777">
        <v>1</v>
      </c>
      <c r="D2777">
        <v>27</v>
      </c>
      <c r="E2777">
        <v>5</v>
      </c>
      <c r="F2777">
        <v>8</v>
      </c>
      <c r="G2777" s="1">
        <v>9</v>
      </c>
      <c r="H2777" s="1">
        <v>8.5000003479999997E-8</v>
      </c>
      <c r="I2777" s="1">
        <v>7.4517021179999995E-8</v>
      </c>
      <c r="J2777" s="1">
        <v>0</v>
      </c>
      <c r="K2777" s="1">
        <v>0</v>
      </c>
      <c r="L2777" s="1">
        <v>46.635051730000001</v>
      </c>
      <c r="M2777">
        <f t="shared" si="43"/>
        <v>0</v>
      </c>
    </row>
    <row r="2778" spans="2:13" hidden="1" x14ac:dyDescent="0.3">
      <c r="B2778">
        <v>21</v>
      </c>
      <c r="C2778">
        <v>1</v>
      </c>
      <c r="D2778">
        <v>28</v>
      </c>
      <c r="E2778">
        <v>5</v>
      </c>
      <c r="F2778">
        <v>8</v>
      </c>
      <c r="G2778" s="1">
        <v>9</v>
      </c>
      <c r="H2778" s="1">
        <v>8.5000003479999997E-8</v>
      </c>
      <c r="I2778" s="1">
        <v>7.4517021179999995E-8</v>
      </c>
      <c r="J2778" s="1">
        <v>0</v>
      </c>
      <c r="K2778" s="1">
        <v>0</v>
      </c>
      <c r="L2778" s="1">
        <v>48.428707119999999</v>
      </c>
      <c r="M2778">
        <f t="shared" si="43"/>
        <v>0</v>
      </c>
    </row>
    <row r="2779" spans="2:13" hidden="1" x14ac:dyDescent="0.3">
      <c r="B2779">
        <v>21</v>
      </c>
      <c r="C2779">
        <v>1</v>
      </c>
      <c r="D2779">
        <v>29</v>
      </c>
      <c r="E2779">
        <v>5</v>
      </c>
      <c r="F2779">
        <v>8</v>
      </c>
      <c r="G2779" s="1">
        <v>9</v>
      </c>
      <c r="H2779" s="1">
        <v>8.5000003479999997E-8</v>
      </c>
      <c r="I2779" s="1">
        <v>7.4517021179999995E-8</v>
      </c>
      <c r="J2779" s="1">
        <v>0</v>
      </c>
      <c r="K2779" s="1">
        <v>0</v>
      </c>
      <c r="L2779" s="1">
        <v>50</v>
      </c>
      <c r="M2779">
        <f t="shared" si="43"/>
        <v>0</v>
      </c>
    </row>
    <row r="2780" spans="2:13" hidden="1" x14ac:dyDescent="0.3">
      <c r="B2780">
        <v>21</v>
      </c>
      <c r="C2780">
        <v>1</v>
      </c>
      <c r="D2780">
        <v>30</v>
      </c>
      <c r="E2780">
        <v>5</v>
      </c>
      <c r="F2780">
        <v>8</v>
      </c>
      <c r="G2780" s="1">
        <v>9</v>
      </c>
      <c r="H2780" s="1">
        <v>8.5000003479999997E-8</v>
      </c>
      <c r="I2780" s="1">
        <v>7.4517021179999995E-8</v>
      </c>
      <c r="J2780" s="1">
        <v>0</v>
      </c>
      <c r="K2780" s="1">
        <v>0</v>
      </c>
      <c r="L2780" s="1">
        <v>50</v>
      </c>
      <c r="M2780">
        <f t="shared" si="43"/>
        <v>0</v>
      </c>
    </row>
    <row r="2781" spans="2:13" x14ac:dyDescent="0.3">
      <c r="B2781">
        <v>21</v>
      </c>
      <c r="C2781">
        <v>1</v>
      </c>
      <c r="D2781">
        <v>31</v>
      </c>
      <c r="E2781">
        <v>5</v>
      </c>
      <c r="F2781">
        <v>8</v>
      </c>
      <c r="G2781" s="1">
        <v>9</v>
      </c>
      <c r="H2781" s="1">
        <v>8.5000003479999997E-8</v>
      </c>
      <c r="I2781" s="1">
        <v>7.4517021179999995E-8</v>
      </c>
      <c r="J2781" s="1">
        <v>0</v>
      </c>
      <c r="K2781" s="1">
        <v>0</v>
      </c>
      <c r="L2781" s="1">
        <v>50</v>
      </c>
      <c r="M2781">
        <f t="shared" si="43"/>
        <v>1</v>
      </c>
    </row>
    <row r="2782" spans="2:13" hidden="1" x14ac:dyDescent="0.3">
      <c r="B2782">
        <v>21</v>
      </c>
      <c r="C2782">
        <v>2</v>
      </c>
      <c r="D2782">
        <v>1</v>
      </c>
      <c r="E2782">
        <v>5</v>
      </c>
      <c r="F2782">
        <v>8</v>
      </c>
      <c r="G2782" s="1">
        <v>9</v>
      </c>
      <c r="H2782" s="1">
        <v>8.5000003479999997E-8</v>
      </c>
      <c r="I2782" s="1">
        <v>6.2775664330000004E-8</v>
      </c>
      <c r="J2782" s="1">
        <v>0</v>
      </c>
      <c r="K2782" s="1">
        <v>0</v>
      </c>
      <c r="L2782" s="1">
        <v>50</v>
      </c>
      <c r="M2782">
        <f t="shared" si="43"/>
        <v>0</v>
      </c>
    </row>
    <row r="2783" spans="2:13" hidden="1" x14ac:dyDescent="0.3">
      <c r="B2783">
        <v>21</v>
      </c>
      <c r="C2783">
        <v>2</v>
      </c>
      <c r="D2783">
        <v>2</v>
      </c>
      <c r="E2783">
        <v>5</v>
      </c>
      <c r="F2783">
        <v>8</v>
      </c>
      <c r="G2783" s="1">
        <v>9</v>
      </c>
      <c r="H2783" s="1">
        <v>8.5000003479999997E-8</v>
      </c>
      <c r="I2783" s="1">
        <v>6.2775664330000004E-8</v>
      </c>
      <c r="J2783" s="1">
        <v>0</v>
      </c>
      <c r="K2783" s="1">
        <v>0</v>
      </c>
      <c r="L2783" s="1">
        <v>4.5138564109999999</v>
      </c>
      <c r="M2783">
        <f t="shared" si="43"/>
        <v>0</v>
      </c>
    </row>
    <row r="2784" spans="2:13" hidden="1" x14ac:dyDescent="0.3">
      <c r="B2784">
        <v>21</v>
      </c>
      <c r="C2784">
        <v>2</v>
      </c>
      <c r="D2784">
        <v>3</v>
      </c>
      <c r="E2784">
        <v>5</v>
      </c>
      <c r="F2784">
        <v>8</v>
      </c>
      <c r="G2784" s="1">
        <v>9</v>
      </c>
      <c r="H2784" s="1">
        <v>8.5000003479999997E-8</v>
      </c>
      <c r="I2784" s="1">
        <v>6.2775664330000004E-8</v>
      </c>
      <c r="J2784" s="1">
        <v>0</v>
      </c>
      <c r="K2784" s="1">
        <v>0</v>
      </c>
      <c r="L2784" s="1">
        <v>9.0277128219999998</v>
      </c>
      <c r="M2784">
        <f t="shared" si="43"/>
        <v>0</v>
      </c>
    </row>
    <row r="2785" spans="2:13" hidden="1" x14ac:dyDescent="0.3">
      <c r="B2785">
        <v>21</v>
      </c>
      <c r="C2785">
        <v>2</v>
      </c>
      <c r="D2785">
        <v>4</v>
      </c>
      <c r="E2785">
        <v>5</v>
      </c>
      <c r="F2785">
        <v>8</v>
      </c>
      <c r="G2785" s="1">
        <v>9</v>
      </c>
      <c r="H2785" s="1">
        <v>8.5000003479999997E-8</v>
      </c>
      <c r="I2785" s="1">
        <v>6.2775664330000004E-8</v>
      </c>
      <c r="J2785" s="1">
        <v>0</v>
      </c>
      <c r="K2785" s="1">
        <v>0</v>
      </c>
      <c r="L2785" s="1">
        <v>13.541571619999999</v>
      </c>
      <c r="M2785">
        <f t="shared" si="43"/>
        <v>0</v>
      </c>
    </row>
    <row r="2786" spans="2:13" hidden="1" x14ac:dyDescent="0.3">
      <c r="B2786">
        <v>21</v>
      </c>
      <c r="C2786">
        <v>2</v>
      </c>
      <c r="D2786">
        <v>5</v>
      </c>
      <c r="E2786">
        <v>5</v>
      </c>
      <c r="F2786">
        <v>8</v>
      </c>
      <c r="G2786" s="1">
        <v>9</v>
      </c>
      <c r="H2786" s="1">
        <v>8.5000003479999997E-8</v>
      </c>
      <c r="I2786" s="1">
        <v>6.2775664330000004E-8</v>
      </c>
      <c r="J2786" s="1">
        <v>0</v>
      </c>
      <c r="K2786" s="1">
        <v>0</v>
      </c>
      <c r="L2786" s="1">
        <v>18.055429459999999</v>
      </c>
      <c r="M2786">
        <f t="shared" si="43"/>
        <v>0</v>
      </c>
    </row>
    <row r="2787" spans="2:13" hidden="1" x14ac:dyDescent="0.3">
      <c r="B2787">
        <v>21</v>
      </c>
      <c r="C2787">
        <v>2</v>
      </c>
      <c r="D2787">
        <v>6</v>
      </c>
      <c r="E2787">
        <v>5</v>
      </c>
      <c r="F2787">
        <v>8</v>
      </c>
      <c r="G2787" s="1">
        <v>9</v>
      </c>
      <c r="H2787" s="1">
        <v>8.5000003479999997E-8</v>
      </c>
      <c r="I2787" s="1">
        <v>6.2775664330000004E-8</v>
      </c>
      <c r="J2787" s="1">
        <v>0</v>
      </c>
      <c r="K2787" s="1">
        <v>0</v>
      </c>
      <c r="L2787" s="1">
        <v>22.56928825</v>
      </c>
      <c r="M2787">
        <f t="shared" si="43"/>
        <v>0</v>
      </c>
    </row>
    <row r="2788" spans="2:13" hidden="1" x14ac:dyDescent="0.3">
      <c r="B2788">
        <v>21</v>
      </c>
      <c r="C2788">
        <v>2</v>
      </c>
      <c r="D2788">
        <v>7</v>
      </c>
      <c r="E2788">
        <v>5</v>
      </c>
      <c r="F2788">
        <v>8</v>
      </c>
      <c r="G2788" s="1">
        <v>9</v>
      </c>
      <c r="H2788" s="1">
        <v>8.5000003479999997E-8</v>
      </c>
      <c r="I2788" s="1">
        <v>6.2775664330000004E-8</v>
      </c>
      <c r="J2788" s="1">
        <v>0</v>
      </c>
      <c r="K2788" s="1">
        <v>0</v>
      </c>
      <c r="L2788" s="1">
        <v>27.083147050000001</v>
      </c>
      <c r="M2788">
        <f t="shared" si="43"/>
        <v>0</v>
      </c>
    </row>
    <row r="2789" spans="2:13" hidden="1" x14ac:dyDescent="0.3">
      <c r="B2789">
        <v>21</v>
      </c>
      <c r="C2789">
        <v>2</v>
      </c>
      <c r="D2789">
        <v>8</v>
      </c>
      <c r="E2789">
        <v>5</v>
      </c>
      <c r="F2789">
        <v>8</v>
      </c>
      <c r="G2789" s="1">
        <v>9</v>
      </c>
      <c r="H2789" s="1">
        <v>8.5000003479999997E-8</v>
      </c>
      <c r="I2789" s="1">
        <v>6.2775664330000004E-8</v>
      </c>
      <c r="J2789" s="1">
        <v>0</v>
      </c>
      <c r="K2789" s="1">
        <v>0</v>
      </c>
      <c r="L2789" s="1">
        <v>31.597005840000001</v>
      </c>
      <c r="M2789">
        <f t="shared" si="43"/>
        <v>0</v>
      </c>
    </row>
    <row r="2790" spans="2:13" hidden="1" x14ac:dyDescent="0.3">
      <c r="B2790">
        <v>21</v>
      </c>
      <c r="C2790">
        <v>2</v>
      </c>
      <c r="D2790">
        <v>9</v>
      </c>
      <c r="E2790">
        <v>5</v>
      </c>
      <c r="F2790">
        <v>8</v>
      </c>
      <c r="G2790" s="1">
        <v>9</v>
      </c>
      <c r="H2790" s="1">
        <v>8.5000003479999997E-8</v>
      </c>
      <c r="I2790" s="1">
        <v>6.2775664330000004E-8</v>
      </c>
      <c r="J2790" s="1">
        <v>0</v>
      </c>
      <c r="K2790" s="1">
        <v>0</v>
      </c>
      <c r="L2790" s="1">
        <v>36.110855100000002</v>
      </c>
      <c r="M2790">
        <f t="shared" si="43"/>
        <v>0</v>
      </c>
    </row>
    <row r="2791" spans="2:13" hidden="1" x14ac:dyDescent="0.3">
      <c r="B2791">
        <v>21</v>
      </c>
      <c r="C2791">
        <v>2</v>
      </c>
      <c r="D2791">
        <v>10</v>
      </c>
      <c r="E2791">
        <v>5</v>
      </c>
      <c r="F2791">
        <v>8</v>
      </c>
      <c r="G2791" s="1">
        <v>9</v>
      </c>
      <c r="H2791" s="1">
        <v>8.5000003479999997E-8</v>
      </c>
      <c r="I2791" s="1">
        <v>6.2775664330000004E-8</v>
      </c>
      <c r="J2791" s="1">
        <v>0</v>
      </c>
      <c r="K2791" s="1">
        <v>0</v>
      </c>
      <c r="L2791" s="1">
        <v>40.624702450000001</v>
      </c>
      <c r="M2791">
        <f t="shared" si="43"/>
        <v>0</v>
      </c>
    </row>
    <row r="2792" spans="2:13" hidden="1" x14ac:dyDescent="0.3">
      <c r="B2792">
        <v>21</v>
      </c>
      <c r="C2792">
        <v>2</v>
      </c>
      <c r="D2792">
        <v>11</v>
      </c>
      <c r="E2792">
        <v>5</v>
      </c>
      <c r="F2792">
        <v>8</v>
      </c>
      <c r="G2792" s="1">
        <v>9</v>
      </c>
      <c r="H2792" s="1">
        <v>8.5000003479999997E-8</v>
      </c>
      <c r="I2792" s="1">
        <v>6.2775664330000004E-8</v>
      </c>
      <c r="J2792" s="1">
        <v>0</v>
      </c>
      <c r="K2792" s="1">
        <v>0</v>
      </c>
      <c r="L2792" s="1">
        <v>45.1385498</v>
      </c>
      <c r="M2792">
        <f t="shared" si="43"/>
        <v>0</v>
      </c>
    </row>
    <row r="2793" spans="2:13" hidden="1" x14ac:dyDescent="0.3">
      <c r="B2793">
        <v>21</v>
      </c>
      <c r="C2793">
        <v>2</v>
      </c>
      <c r="D2793">
        <v>12</v>
      </c>
      <c r="E2793">
        <v>5</v>
      </c>
      <c r="F2793">
        <v>8</v>
      </c>
      <c r="G2793" s="1">
        <v>9</v>
      </c>
      <c r="H2793" s="1">
        <v>8.5000003479999997E-8</v>
      </c>
      <c r="I2793" s="1">
        <v>6.2775664330000004E-8</v>
      </c>
      <c r="J2793" s="1">
        <v>0</v>
      </c>
      <c r="K2793" s="1">
        <v>0</v>
      </c>
      <c r="L2793" s="1">
        <v>49.65239716</v>
      </c>
      <c r="M2793">
        <f t="shared" si="43"/>
        <v>0</v>
      </c>
    </row>
    <row r="2794" spans="2:13" hidden="1" x14ac:dyDescent="0.3">
      <c r="B2794">
        <v>21</v>
      </c>
      <c r="C2794">
        <v>2</v>
      </c>
      <c r="D2794">
        <v>13</v>
      </c>
      <c r="E2794">
        <v>5</v>
      </c>
      <c r="F2794">
        <v>8</v>
      </c>
      <c r="G2794" s="1">
        <v>9</v>
      </c>
      <c r="H2794" s="1">
        <v>8.5000003479999997E-8</v>
      </c>
      <c r="I2794" s="1">
        <v>6.2775664330000004E-8</v>
      </c>
      <c r="J2794" s="1">
        <v>0</v>
      </c>
      <c r="K2794" s="1">
        <v>0</v>
      </c>
      <c r="L2794" s="1">
        <v>50</v>
      </c>
      <c r="M2794">
        <f t="shared" si="43"/>
        <v>0</v>
      </c>
    </row>
    <row r="2795" spans="2:13" x14ac:dyDescent="0.3">
      <c r="B2795">
        <v>21</v>
      </c>
      <c r="C2795">
        <v>2</v>
      </c>
      <c r="D2795">
        <v>14</v>
      </c>
      <c r="E2795">
        <v>5</v>
      </c>
      <c r="F2795">
        <v>8</v>
      </c>
      <c r="G2795" s="1">
        <v>9</v>
      </c>
      <c r="H2795" s="1">
        <v>8.5000003479999997E-8</v>
      </c>
      <c r="I2795" s="1">
        <v>6.2775664330000004E-8</v>
      </c>
      <c r="J2795" s="1">
        <v>0</v>
      </c>
      <c r="K2795" s="1">
        <v>0</v>
      </c>
      <c r="L2795" s="1">
        <v>50</v>
      </c>
      <c r="M2795">
        <f t="shared" si="43"/>
        <v>1</v>
      </c>
    </row>
    <row r="2796" spans="2:13" hidden="1" x14ac:dyDescent="0.3">
      <c r="B2796">
        <v>21</v>
      </c>
      <c r="C2796">
        <v>3</v>
      </c>
      <c r="D2796">
        <v>1</v>
      </c>
      <c r="E2796">
        <v>5</v>
      </c>
      <c r="F2796">
        <v>8</v>
      </c>
      <c r="G2796" s="1">
        <v>9</v>
      </c>
      <c r="H2796" s="1">
        <v>8.5000003479999997E-8</v>
      </c>
      <c r="I2796" s="1">
        <v>6.3654994959999999E-8</v>
      </c>
      <c r="J2796" s="1">
        <v>0</v>
      </c>
      <c r="K2796" s="1">
        <v>0</v>
      </c>
      <c r="L2796" s="1">
        <v>50</v>
      </c>
      <c r="M2796">
        <f t="shared" si="43"/>
        <v>0</v>
      </c>
    </row>
    <row r="2797" spans="2:13" hidden="1" x14ac:dyDescent="0.3">
      <c r="B2797">
        <v>21</v>
      </c>
      <c r="C2797">
        <v>3</v>
      </c>
      <c r="D2797">
        <v>2</v>
      </c>
      <c r="E2797">
        <v>5</v>
      </c>
      <c r="F2797">
        <v>8</v>
      </c>
      <c r="G2797" s="1">
        <v>9</v>
      </c>
      <c r="H2797" s="1">
        <v>8.5000003479999997E-8</v>
      </c>
      <c r="I2797" s="1">
        <v>6.3654994959999999E-8</v>
      </c>
      <c r="J2797" s="1">
        <v>0</v>
      </c>
      <c r="K2797" s="1">
        <v>0</v>
      </c>
      <c r="L2797" s="1">
        <v>4.2753734589999999</v>
      </c>
      <c r="M2797">
        <f t="shared" si="43"/>
        <v>0</v>
      </c>
    </row>
    <row r="2798" spans="2:13" hidden="1" x14ac:dyDescent="0.3">
      <c r="B2798">
        <v>21</v>
      </c>
      <c r="C2798">
        <v>3</v>
      </c>
      <c r="D2798">
        <v>3</v>
      </c>
      <c r="E2798">
        <v>5</v>
      </c>
      <c r="F2798">
        <v>8</v>
      </c>
      <c r="G2798" s="1">
        <v>9</v>
      </c>
      <c r="H2798" s="1">
        <v>8.5000003479999997E-8</v>
      </c>
      <c r="I2798" s="1">
        <v>6.3654994959999999E-8</v>
      </c>
      <c r="J2798" s="1">
        <v>0</v>
      </c>
      <c r="K2798" s="1">
        <v>0</v>
      </c>
      <c r="L2798" s="1">
        <v>8.5507459640000008</v>
      </c>
      <c r="M2798">
        <f t="shared" si="43"/>
        <v>0</v>
      </c>
    </row>
    <row r="2799" spans="2:13" hidden="1" x14ac:dyDescent="0.3">
      <c r="B2799">
        <v>21</v>
      </c>
      <c r="C2799">
        <v>3</v>
      </c>
      <c r="D2799">
        <v>4</v>
      </c>
      <c r="E2799">
        <v>5</v>
      </c>
      <c r="F2799">
        <v>8</v>
      </c>
      <c r="G2799" s="1">
        <v>9</v>
      </c>
      <c r="H2799" s="1">
        <v>8.5000003479999997E-8</v>
      </c>
      <c r="I2799" s="1">
        <v>6.3654994959999999E-8</v>
      </c>
      <c r="J2799" s="1">
        <v>0</v>
      </c>
      <c r="K2799" s="1">
        <v>0</v>
      </c>
      <c r="L2799" s="1">
        <v>12.826121329999999</v>
      </c>
      <c r="M2799">
        <f t="shared" si="43"/>
        <v>0</v>
      </c>
    </row>
    <row r="2800" spans="2:13" hidden="1" x14ac:dyDescent="0.3">
      <c r="B2800">
        <v>21</v>
      </c>
      <c r="C2800">
        <v>3</v>
      </c>
      <c r="D2800">
        <v>5</v>
      </c>
      <c r="E2800">
        <v>5</v>
      </c>
      <c r="F2800">
        <v>8</v>
      </c>
      <c r="G2800" s="1">
        <v>9</v>
      </c>
      <c r="H2800" s="1">
        <v>8.5000003479999997E-8</v>
      </c>
      <c r="I2800" s="1">
        <v>6.3654994959999999E-8</v>
      </c>
      <c r="J2800" s="1">
        <v>0</v>
      </c>
      <c r="K2800" s="1">
        <v>0</v>
      </c>
      <c r="L2800" s="1">
        <v>17.101495740000001</v>
      </c>
      <c r="M2800">
        <f t="shared" si="43"/>
        <v>0</v>
      </c>
    </row>
    <row r="2801" spans="2:13" hidden="1" x14ac:dyDescent="0.3">
      <c r="B2801">
        <v>21</v>
      </c>
      <c r="C2801">
        <v>3</v>
      </c>
      <c r="D2801">
        <v>6</v>
      </c>
      <c r="E2801">
        <v>5</v>
      </c>
      <c r="F2801">
        <v>8</v>
      </c>
      <c r="G2801" s="1">
        <v>9</v>
      </c>
      <c r="H2801" s="1">
        <v>8.5000003479999997E-8</v>
      </c>
      <c r="I2801" s="1">
        <v>6.3654994959999999E-8</v>
      </c>
      <c r="J2801" s="1">
        <v>0</v>
      </c>
      <c r="K2801" s="1">
        <v>0</v>
      </c>
      <c r="L2801" s="1">
        <v>21.37687111</v>
      </c>
      <c r="M2801">
        <f t="shared" si="43"/>
        <v>0</v>
      </c>
    </row>
    <row r="2802" spans="2:13" hidden="1" x14ac:dyDescent="0.3">
      <c r="B2802">
        <v>21</v>
      </c>
      <c r="C2802">
        <v>3</v>
      </c>
      <c r="D2802">
        <v>7</v>
      </c>
      <c r="E2802">
        <v>5</v>
      </c>
      <c r="F2802">
        <v>8</v>
      </c>
      <c r="G2802" s="1">
        <v>9</v>
      </c>
      <c r="H2802" s="1">
        <v>8.5000003479999997E-8</v>
      </c>
      <c r="I2802" s="1">
        <v>6.3654994959999999E-8</v>
      </c>
      <c r="J2802" s="1">
        <v>0</v>
      </c>
      <c r="K2802" s="1">
        <v>0</v>
      </c>
      <c r="L2802" s="1">
        <v>25.652246479999999</v>
      </c>
      <c r="M2802">
        <f t="shared" si="43"/>
        <v>0</v>
      </c>
    </row>
    <row r="2803" spans="2:13" hidden="1" x14ac:dyDescent="0.3">
      <c r="B2803">
        <v>21</v>
      </c>
      <c r="C2803">
        <v>3</v>
      </c>
      <c r="D2803">
        <v>8</v>
      </c>
      <c r="E2803">
        <v>5</v>
      </c>
      <c r="F2803">
        <v>8</v>
      </c>
      <c r="G2803" s="1">
        <v>9</v>
      </c>
      <c r="H2803" s="1">
        <v>8.5000003479999997E-8</v>
      </c>
      <c r="I2803" s="1">
        <v>6.3654994959999999E-8</v>
      </c>
      <c r="J2803" s="1">
        <v>0</v>
      </c>
      <c r="K2803" s="1">
        <v>0</v>
      </c>
      <c r="L2803" s="1">
        <v>29.92762184</v>
      </c>
      <c r="M2803">
        <f t="shared" si="43"/>
        <v>0</v>
      </c>
    </row>
    <row r="2804" spans="2:13" hidden="1" x14ac:dyDescent="0.3">
      <c r="B2804">
        <v>21</v>
      </c>
      <c r="C2804">
        <v>3</v>
      </c>
      <c r="D2804">
        <v>9</v>
      </c>
      <c r="E2804">
        <v>5</v>
      </c>
      <c r="F2804">
        <v>8</v>
      </c>
      <c r="G2804" s="1">
        <v>9</v>
      </c>
      <c r="H2804" s="1">
        <v>8.5000003479999997E-8</v>
      </c>
      <c r="I2804" s="1">
        <v>6.3654994959999999E-8</v>
      </c>
      <c r="J2804" s="1">
        <v>0</v>
      </c>
      <c r="K2804" s="1">
        <v>0</v>
      </c>
      <c r="L2804" s="1">
        <v>34.202995299999998</v>
      </c>
      <c r="M2804">
        <f t="shared" si="43"/>
        <v>0</v>
      </c>
    </row>
    <row r="2805" spans="2:13" hidden="1" x14ac:dyDescent="0.3">
      <c r="B2805">
        <v>21</v>
      </c>
      <c r="C2805">
        <v>3</v>
      </c>
      <c r="D2805">
        <v>10</v>
      </c>
      <c r="E2805">
        <v>5</v>
      </c>
      <c r="F2805">
        <v>8</v>
      </c>
      <c r="G2805" s="1">
        <v>9</v>
      </c>
      <c r="H2805" s="1">
        <v>8.5000003479999997E-8</v>
      </c>
      <c r="I2805" s="1">
        <v>6.3654994959999999E-8</v>
      </c>
      <c r="J2805" s="1">
        <v>0</v>
      </c>
      <c r="K2805" s="1">
        <v>0</v>
      </c>
      <c r="L2805" s="1">
        <v>38.478370669999997</v>
      </c>
      <c r="M2805">
        <f t="shared" si="43"/>
        <v>0</v>
      </c>
    </row>
    <row r="2806" spans="2:13" hidden="1" x14ac:dyDescent="0.3">
      <c r="B2806">
        <v>21</v>
      </c>
      <c r="C2806">
        <v>3</v>
      </c>
      <c r="D2806">
        <v>11</v>
      </c>
      <c r="E2806">
        <v>5</v>
      </c>
      <c r="F2806">
        <v>8</v>
      </c>
      <c r="G2806" s="1">
        <v>9</v>
      </c>
      <c r="H2806" s="1">
        <v>8.5000003479999997E-8</v>
      </c>
      <c r="I2806" s="1">
        <v>6.3654994959999999E-8</v>
      </c>
      <c r="J2806" s="1">
        <v>0</v>
      </c>
      <c r="K2806" s="1">
        <v>0</v>
      </c>
      <c r="L2806" s="1">
        <v>42.753746030000002</v>
      </c>
      <c r="M2806">
        <f t="shared" si="43"/>
        <v>0</v>
      </c>
    </row>
    <row r="2807" spans="2:13" hidden="1" x14ac:dyDescent="0.3">
      <c r="B2807">
        <v>21</v>
      </c>
      <c r="C2807">
        <v>3</v>
      </c>
      <c r="D2807">
        <v>12</v>
      </c>
      <c r="E2807">
        <v>5</v>
      </c>
      <c r="F2807">
        <v>8</v>
      </c>
      <c r="G2807" s="1">
        <v>9</v>
      </c>
      <c r="H2807" s="1">
        <v>8.5000003479999997E-8</v>
      </c>
      <c r="I2807" s="1">
        <v>6.3654994959999999E-8</v>
      </c>
      <c r="J2807" s="1">
        <v>0</v>
      </c>
      <c r="K2807" s="1">
        <v>0</v>
      </c>
      <c r="L2807" s="1">
        <v>47.029121400000001</v>
      </c>
      <c r="M2807">
        <f t="shared" si="43"/>
        <v>0</v>
      </c>
    </row>
    <row r="2808" spans="2:13" hidden="1" x14ac:dyDescent="0.3">
      <c r="B2808">
        <v>21</v>
      </c>
      <c r="C2808">
        <v>3</v>
      </c>
      <c r="D2808">
        <v>13</v>
      </c>
      <c r="E2808">
        <v>5</v>
      </c>
      <c r="F2808">
        <v>8</v>
      </c>
      <c r="G2808" s="1">
        <v>9</v>
      </c>
      <c r="H2808" s="1">
        <v>8.5000003479999997E-8</v>
      </c>
      <c r="I2808" s="1">
        <v>6.3654994959999999E-8</v>
      </c>
      <c r="J2808" s="1">
        <v>0</v>
      </c>
      <c r="K2808" s="1">
        <v>0</v>
      </c>
      <c r="L2808" s="1">
        <v>50</v>
      </c>
      <c r="M2808">
        <f t="shared" si="43"/>
        <v>0</v>
      </c>
    </row>
    <row r="2809" spans="2:13" hidden="1" x14ac:dyDescent="0.3">
      <c r="B2809">
        <v>21</v>
      </c>
      <c r="C2809">
        <v>3</v>
      </c>
      <c r="D2809">
        <v>14</v>
      </c>
      <c r="E2809">
        <v>5</v>
      </c>
      <c r="F2809">
        <v>8</v>
      </c>
      <c r="G2809" s="1">
        <v>9</v>
      </c>
      <c r="H2809" s="1">
        <v>8.5000003479999997E-8</v>
      </c>
      <c r="I2809" s="1">
        <v>6.3654994959999999E-8</v>
      </c>
      <c r="J2809" s="1">
        <v>0</v>
      </c>
      <c r="K2809" s="1">
        <v>0</v>
      </c>
      <c r="L2809" s="1">
        <v>50</v>
      </c>
      <c r="M2809">
        <f t="shared" si="43"/>
        <v>0</v>
      </c>
    </row>
    <row r="2810" spans="2:13" x14ac:dyDescent="0.3">
      <c r="B2810">
        <v>21</v>
      </c>
      <c r="C2810">
        <v>3</v>
      </c>
      <c r="D2810">
        <v>15</v>
      </c>
      <c r="E2810">
        <v>5</v>
      </c>
      <c r="F2810">
        <v>8</v>
      </c>
      <c r="G2810" s="1">
        <v>9</v>
      </c>
      <c r="H2810" s="1">
        <v>8.5000003479999997E-8</v>
      </c>
      <c r="I2810" s="1">
        <v>6.3654994959999999E-8</v>
      </c>
      <c r="J2810" s="1">
        <v>0</v>
      </c>
      <c r="K2810" s="1">
        <v>0</v>
      </c>
      <c r="L2810" s="1">
        <v>50</v>
      </c>
      <c r="M2810">
        <f t="shared" si="43"/>
        <v>1</v>
      </c>
    </row>
    <row r="2811" spans="2:13" hidden="1" x14ac:dyDescent="0.3">
      <c r="B2811">
        <v>21</v>
      </c>
      <c r="C2811">
        <v>4</v>
      </c>
      <c r="D2811">
        <v>1</v>
      </c>
      <c r="E2811">
        <v>5</v>
      </c>
      <c r="F2811">
        <v>8</v>
      </c>
      <c r="G2811" s="1">
        <v>9</v>
      </c>
      <c r="H2811" s="1">
        <v>8.5000003479999997E-8</v>
      </c>
      <c r="I2811" s="1">
        <v>6.4444704060000006E-8</v>
      </c>
      <c r="J2811" s="1">
        <v>0</v>
      </c>
      <c r="K2811" s="1">
        <v>0</v>
      </c>
      <c r="L2811" s="1">
        <v>50</v>
      </c>
      <c r="M2811">
        <f t="shared" si="43"/>
        <v>0</v>
      </c>
    </row>
    <row r="2812" spans="2:13" hidden="1" x14ac:dyDescent="0.3">
      <c r="B2812">
        <v>21</v>
      </c>
      <c r="C2812">
        <v>4</v>
      </c>
      <c r="D2812">
        <v>2</v>
      </c>
      <c r="E2812">
        <v>5</v>
      </c>
      <c r="F2812">
        <v>8</v>
      </c>
      <c r="G2812" s="1">
        <v>9</v>
      </c>
      <c r="H2812" s="1">
        <v>8.5000003479999997E-8</v>
      </c>
      <c r="I2812" s="1">
        <v>6.4444704060000006E-8</v>
      </c>
      <c r="J2812" s="1">
        <v>0</v>
      </c>
      <c r="K2812" s="1">
        <v>0</v>
      </c>
      <c r="L2812" s="1">
        <v>4.0667433739999996</v>
      </c>
      <c r="M2812">
        <f t="shared" si="43"/>
        <v>0</v>
      </c>
    </row>
    <row r="2813" spans="2:13" hidden="1" x14ac:dyDescent="0.3">
      <c r="B2813">
        <v>21</v>
      </c>
      <c r="C2813">
        <v>4</v>
      </c>
      <c r="D2813">
        <v>3</v>
      </c>
      <c r="E2813">
        <v>5</v>
      </c>
      <c r="F2813">
        <v>8</v>
      </c>
      <c r="G2813" s="1">
        <v>9</v>
      </c>
      <c r="H2813" s="1">
        <v>8.5000003479999997E-8</v>
      </c>
      <c r="I2813" s="1">
        <v>6.4444704060000006E-8</v>
      </c>
      <c r="J2813" s="1">
        <v>0</v>
      </c>
      <c r="K2813" s="1">
        <v>0</v>
      </c>
      <c r="L2813" s="1">
        <v>8.1334867479999993</v>
      </c>
      <c r="M2813">
        <f t="shared" si="43"/>
        <v>0</v>
      </c>
    </row>
    <row r="2814" spans="2:13" hidden="1" x14ac:dyDescent="0.3">
      <c r="B2814">
        <v>21</v>
      </c>
      <c r="C2814">
        <v>4</v>
      </c>
      <c r="D2814">
        <v>4</v>
      </c>
      <c r="E2814">
        <v>5</v>
      </c>
      <c r="F2814">
        <v>8</v>
      </c>
      <c r="G2814" s="1">
        <v>9</v>
      </c>
      <c r="H2814" s="1">
        <v>8.5000003479999997E-8</v>
      </c>
      <c r="I2814" s="1">
        <v>6.4444704060000006E-8</v>
      </c>
      <c r="J2814" s="1">
        <v>0</v>
      </c>
      <c r="K2814" s="1">
        <v>0</v>
      </c>
      <c r="L2814" s="1">
        <v>12.200230599999999</v>
      </c>
      <c r="M2814">
        <f t="shared" si="43"/>
        <v>0</v>
      </c>
    </row>
    <row r="2815" spans="2:13" hidden="1" x14ac:dyDescent="0.3">
      <c r="B2815">
        <v>21</v>
      </c>
      <c r="C2815">
        <v>4</v>
      </c>
      <c r="D2815">
        <v>5</v>
      </c>
      <c r="E2815">
        <v>5</v>
      </c>
      <c r="F2815">
        <v>8</v>
      </c>
      <c r="G2815" s="1">
        <v>9</v>
      </c>
      <c r="H2815" s="1">
        <v>8.5000003479999997E-8</v>
      </c>
      <c r="I2815" s="1">
        <v>6.4444704060000006E-8</v>
      </c>
      <c r="J2815" s="1">
        <v>0</v>
      </c>
      <c r="K2815" s="1">
        <v>0</v>
      </c>
      <c r="L2815" s="1">
        <v>16.266973499999999</v>
      </c>
      <c r="M2815">
        <f t="shared" si="43"/>
        <v>0</v>
      </c>
    </row>
    <row r="2816" spans="2:13" hidden="1" x14ac:dyDescent="0.3">
      <c r="B2816">
        <v>21</v>
      </c>
      <c r="C2816">
        <v>4</v>
      </c>
      <c r="D2816">
        <v>6</v>
      </c>
      <c r="E2816">
        <v>5</v>
      </c>
      <c r="F2816">
        <v>8</v>
      </c>
      <c r="G2816" s="1">
        <v>9</v>
      </c>
      <c r="H2816" s="1">
        <v>8.5000003479999997E-8</v>
      </c>
      <c r="I2816" s="1">
        <v>6.4444704060000006E-8</v>
      </c>
      <c r="J2816" s="1">
        <v>0</v>
      </c>
      <c r="K2816" s="1">
        <v>0</v>
      </c>
      <c r="L2816" s="1">
        <v>20.333711619999999</v>
      </c>
      <c r="M2816">
        <f t="shared" si="43"/>
        <v>0</v>
      </c>
    </row>
    <row r="2817" spans="2:13" hidden="1" x14ac:dyDescent="0.3">
      <c r="B2817">
        <v>21</v>
      </c>
      <c r="C2817">
        <v>4</v>
      </c>
      <c r="D2817">
        <v>7</v>
      </c>
      <c r="E2817">
        <v>5</v>
      </c>
      <c r="F2817">
        <v>8</v>
      </c>
      <c r="G2817" s="1">
        <v>9</v>
      </c>
      <c r="H2817" s="1">
        <v>8.5000003479999997E-8</v>
      </c>
      <c r="I2817" s="1">
        <v>6.4444704060000006E-8</v>
      </c>
      <c r="J2817" s="1">
        <v>0</v>
      </c>
      <c r="K2817" s="1">
        <v>0</v>
      </c>
      <c r="L2817" s="1">
        <v>24.40044975</v>
      </c>
      <c r="M2817">
        <f t="shared" si="43"/>
        <v>0</v>
      </c>
    </row>
    <row r="2818" spans="2:13" hidden="1" x14ac:dyDescent="0.3">
      <c r="B2818">
        <v>21</v>
      </c>
      <c r="C2818">
        <v>4</v>
      </c>
      <c r="D2818">
        <v>8</v>
      </c>
      <c r="E2818">
        <v>5</v>
      </c>
      <c r="F2818">
        <v>8</v>
      </c>
      <c r="G2818" s="1">
        <v>9</v>
      </c>
      <c r="H2818" s="1">
        <v>8.5000003479999997E-8</v>
      </c>
      <c r="I2818" s="1">
        <v>6.4444704060000006E-8</v>
      </c>
      <c r="J2818" s="1">
        <v>0</v>
      </c>
      <c r="K2818" s="1">
        <v>0</v>
      </c>
      <c r="L2818" s="1">
        <v>28.467187880000001</v>
      </c>
      <c r="M2818">
        <f t="shared" si="43"/>
        <v>0</v>
      </c>
    </row>
    <row r="2819" spans="2:13" hidden="1" x14ac:dyDescent="0.3">
      <c r="B2819">
        <v>21</v>
      </c>
      <c r="C2819">
        <v>4</v>
      </c>
      <c r="D2819">
        <v>9</v>
      </c>
      <c r="E2819">
        <v>5</v>
      </c>
      <c r="F2819">
        <v>8</v>
      </c>
      <c r="G2819" s="1">
        <v>9</v>
      </c>
      <c r="H2819" s="1">
        <v>8.5000003479999997E-8</v>
      </c>
      <c r="I2819" s="1">
        <v>6.4444704060000006E-8</v>
      </c>
      <c r="J2819" s="1">
        <v>0</v>
      </c>
      <c r="K2819" s="1">
        <v>0</v>
      </c>
      <c r="L2819" s="1">
        <v>32.533927919999996</v>
      </c>
      <c r="M2819">
        <f t="shared" si="43"/>
        <v>0</v>
      </c>
    </row>
    <row r="2820" spans="2:13" hidden="1" x14ac:dyDescent="0.3">
      <c r="B2820">
        <v>21</v>
      </c>
      <c r="C2820">
        <v>4</v>
      </c>
      <c r="D2820">
        <v>10</v>
      </c>
      <c r="E2820">
        <v>5</v>
      </c>
      <c r="F2820">
        <v>8</v>
      </c>
      <c r="G2820" s="1">
        <v>9</v>
      </c>
      <c r="H2820" s="1">
        <v>8.5000003479999997E-8</v>
      </c>
      <c r="I2820" s="1">
        <v>6.4444704060000006E-8</v>
      </c>
      <c r="J2820" s="1">
        <v>0</v>
      </c>
      <c r="K2820" s="1">
        <v>0</v>
      </c>
      <c r="L2820" s="1">
        <v>36.600677490000002</v>
      </c>
      <c r="M2820">
        <f t="shared" si="43"/>
        <v>0</v>
      </c>
    </row>
    <row r="2821" spans="2:13" hidden="1" x14ac:dyDescent="0.3">
      <c r="B2821">
        <v>21</v>
      </c>
      <c r="C2821">
        <v>4</v>
      </c>
      <c r="D2821">
        <v>11</v>
      </c>
      <c r="E2821">
        <v>5</v>
      </c>
      <c r="F2821">
        <v>8</v>
      </c>
      <c r="G2821" s="1">
        <v>9</v>
      </c>
      <c r="H2821" s="1">
        <v>8.5000003479999997E-8</v>
      </c>
      <c r="I2821" s="1">
        <v>6.4444704060000006E-8</v>
      </c>
      <c r="J2821" s="1">
        <v>0</v>
      </c>
      <c r="K2821" s="1">
        <v>0</v>
      </c>
      <c r="L2821" s="1">
        <v>40.667427060000001</v>
      </c>
      <c r="M2821">
        <f t="shared" si="43"/>
        <v>0</v>
      </c>
    </row>
    <row r="2822" spans="2:13" hidden="1" x14ac:dyDescent="0.3">
      <c r="B2822">
        <v>21</v>
      </c>
      <c r="C2822">
        <v>4</v>
      </c>
      <c r="D2822">
        <v>12</v>
      </c>
      <c r="E2822">
        <v>5</v>
      </c>
      <c r="F2822">
        <v>8</v>
      </c>
      <c r="G2822" s="1">
        <v>9</v>
      </c>
      <c r="H2822" s="1">
        <v>8.5000003479999997E-8</v>
      </c>
      <c r="I2822" s="1">
        <v>6.4444704060000006E-8</v>
      </c>
      <c r="J2822" s="1">
        <v>0</v>
      </c>
      <c r="K2822" s="1">
        <v>0</v>
      </c>
      <c r="L2822" s="1">
        <v>44.734176640000001</v>
      </c>
      <c r="M2822">
        <f t="shared" ref="M2822:M2885" si="44">IF(D2822&gt;D2823,1,0)</f>
        <v>0</v>
      </c>
    </row>
    <row r="2823" spans="2:13" hidden="1" x14ac:dyDescent="0.3">
      <c r="B2823">
        <v>21</v>
      </c>
      <c r="C2823">
        <v>4</v>
      </c>
      <c r="D2823">
        <v>13</v>
      </c>
      <c r="E2823">
        <v>5</v>
      </c>
      <c r="F2823">
        <v>8</v>
      </c>
      <c r="G2823" s="1">
        <v>9</v>
      </c>
      <c r="H2823" s="1">
        <v>8.5000003479999997E-8</v>
      </c>
      <c r="I2823" s="1">
        <v>6.4444704060000006E-8</v>
      </c>
      <c r="J2823" s="1">
        <v>0</v>
      </c>
      <c r="K2823" s="1">
        <v>0</v>
      </c>
      <c r="L2823" s="1">
        <v>48.80092621</v>
      </c>
      <c r="M2823">
        <f t="shared" si="44"/>
        <v>0</v>
      </c>
    </row>
    <row r="2824" spans="2:13" hidden="1" x14ac:dyDescent="0.3">
      <c r="B2824">
        <v>21</v>
      </c>
      <c r="C2824">
        <v>4</v>
      </c>
      <c r="D2824">
        <v>14</v>
      </c>
      <c r="E2824">
        <v>5</v>
      </c>
      <c r="F2824">
        <v>8</v>
      </c>
      <c r="G2824" s="1">
        <v>9</v>
      </c>
      <c r="H2824" s="1">
        <v>8.5000003479999997E-8</v>
      </c>
      <c r="I2824" s="1">
        <v>6.4444704060000006E-8</v>
      </c>
      <c r="J2824" s="1">
        <v>0</v>
      </c>
      <c r="K2824" s="1">
        <v>0</v>
      </c>
      <c r="L2824" s="1">
        <v>50</v>
      </c>
      <c r="M2824">
        <f t="shared" si="44"/>
        <v>0</v>
      </c>
    </row>
    <row r="2825" spans="2:13" hidden="1" x14ac:dyDescent="0.3">
      <c r="B2825">
        <v>21</v>
      </c>
      <c r="C2825">
        <v>4</v>
      </c>
      <c r="D2825">
        <v>15</v>
      </c>
      <c r="E2825">
        <v>5</v>
      </c>
      <c r="F2825">
        <v>8</v>
      </c>
      <c r="G2825" s="1">
        <v>9</v>
      </c>
      <c r="H2825" s="1">
        <v>8.5000003479999997E-8</v>
      </c>
      <c r="I2825" s="1">
        <v>6.4444704060000006E-8</v>
      </c>
      <c r="J2825" s="1">
        <v>0</v>
      </c>
      <c r="K2825" s="1">
        <v>0</v>
      </c>
      <c r="L2825" s="1">
        <v>50</v>
      </c>
      <c r="M2825">
        <f t="shared" si="44"/>
        <v>0</v>
      </c>
    </row>
    <row r="2826" spans="2:13" x14ac:dyDescent="0.3">
      <c r="B2826">
        <v>21</v>
      </c>
      <c r="C2826">
        <v>4</v>
      </c>
      <c r="D2826">
        <v>16</v>
      </c>
      <c r="E2826">
        <v>5</v>
      </c>
      <c r="F2826">
        <v>8</v>
      </c>
      <c r="G2826" s="1">
        <v>9</v>
      </c>
      <c r="H2826" s="1">
        <v>8.5000003479999997E-8</v>
      </c>
      <c r="I2826" s="1">
        <v>6.4444704060000006E-8</v>
      </c>
      <c r="J2826" s="1">
        <v>0</v>
      </c>
      <c r="K2826" s="1">
        <v>0</v>
      </c>
      <c r="L2826" s="1">
        <v>50</v>
      </c>
      <c r="M2826">
        <f t="shared" si="44"/>
        <v>1</v>
      </c>
    </row>
    <row r="2827" spans="2:13" hidden="1" x14ac:dyDescent="0.3">
      <c r="B2827">
        <v>21</v>
      </c>
      <c r="C2827">
        <v>5</v>
      </c>
      <c r="D2827">
        <v>1</v>
      </c>
      <c r="E2827">
        <v>5</v>
      </c>
      <c r="F2827">
        <v>8</v>
      </c>
      <c r="G2827" s="1">
        <v>9</v>
      </c>
      <c r="H2827" s="1">
        <v>8.5000003479999997E-8</v>
      </c>
      <c r="I2827" s="1">
        <v>6.5152249339999994E-8</v>
      </c>
      <c r="J2827" s="1">
        <v>0</v>
      </c>
      <c r="K2827" s="1">
        <v>0</v>
      </c>
      <c r="L2827" s="1">
        <v>50</v>
      </c>
      <c r="M2827">
        <f t="shared" si="44"/>
        <v>0</v>
      </c>
    </row>
    <row r="2828" spans="2:13" hidden="1" x14ac:dyDescent="0.3">
      <c r="B2828">
        <v>21</v>
      </c>
      <c r="C2828">
        <v>5</v>
      </c>
      <c r="D2828">
        <v>2</v>
      </c>
      <c r="E2828">
        <v>5</v>
      </c>
      <c r="F2828">
        <v>8</v>
      </c>
      <c r="G2828" s="1">
        <v>9</v>
      </c>
      <c r="H2828" s="1">
        <v>8.5000003479999997E-8</v>
      </c>
      <c r="I2828" s="1">
        <v>6.5152249339999994E-8</v>
      </c>
      <c r="J2828" s="1">
        <v>0</v>
      </c>
      <c r="K2828" s="1">
        <v>0</v>
      </c>
      <c r="L2828" s="1">
        <v>3.884115934</v>
      </c>
      <c r="M2828">
        <f t="shared" si="44"/>
        <v>0</v>
      </c>
    </row>
    <row r="2829" spans="2:13" hidden="1" x14ac:dyDescent="0.3">
      <c r="B2829">
        <v>21</v>
      </c>
      <c r="C2829">
        <v>5</v>
      </c>
      <c r="D2829">
        <v>3</v>
      </c>
      <c r="E2829">
        <v>5</v>
      </c>
      <c r="F2829">
        <v>8</v>
      </c>
      <c r="G2829" s="1">
        <v>9</v>
      </c>
      <c r="H2829" s="1">
        <v>8.5000003479999997E-8</v>
      </c>
      <c r="I2829" s="1">
        <v>6.5152249339999994E-8</v>
      </c>
      <c r="J2829" s="1">
        <v>0</v>
      </c>
      <c r="K2829" s="1">
        <v>0</v>
      </c>
      <c r="L2829" s="1">
        <v>7.7682318690000001</v>
      </c>
      <c r="M2829">
        <f t="shared" si="44"/>
        <v>0</v>
      </c>
    </row>
    <row r="2830" spans="2:13" hidden="1" x14ac:dyDescent="0.3">
      <c r="B2830">
        <v>21</v>
      </c>
      <c r="C2830">
        <v>5</v>
      </c>
      <c r="D2830">
        <v>4</v>
      </c>
      <c r="E2830">
        <v>5</v>
      </c>
      <c r="F2830">
        <v>8</v>
      </c>
      <c r="G2830" s="1">
        <v>9</v>
      </c>
      <c r="H2830" s="1">
        <v>8.5000003479999997E-8</v>
      </c>
      <c r="I2830" s="1">
        <v>6.5152249339999994E-8</v>
      </c>
      <c r="J2830" s="1">
        <v>0</v>
      </c>
      <c r="K2830" s="1">
        <v>0</v>
      </c>
      <c r="L2830" s="1">
        <v>11.65234566</v>
      </c>
      <c r="M2830">
        <f t="shared" si="44"/>
        <v>0</v>
      </c>
    </row>
    <row r="2831" spans="2:13" hidden="1" x14ac:dyDescent="0.3">
      <c r="B2831">
        <v>21</v>
      </c>
      <c r="C2831">
        <v>5</v>
      </c>
      <c r="D2831">
        <v>5</v>
      </c>
      <c r="E2831">
        <v>5</v>
      </c>
      <c r="F2831">
        <v>8</v>
      </c>
      <c r="G2831" s="1">
        <v>9</v>
      </c>
      <c r="H2831" s="1">
        <v>8.5000003479999997E-8</v>
      </c>
      <c r="I2831" s="1">
        <v>6.5152249339999994E-8</v>
      </c>
      <c r="J2831" s="1">
        <v>0</v>
      </c>
      <c r="K2831" s="1">
        <v>0</v>
      </c>
      <c r="L2831" s="1">
        <v>15.53645897</v>
      </c>
      <c r="M2831">
        <f t="shared" si="44"/>
        <v>0</v>
      </c>
    </row>
    <row r="2832" spans="2:13" hidden="1" x14ac:dyDescent="0.3">
      <c r="B2832">
        <v>21</v>
      </c>
      <c r="C2832">
        <v>5</v>
      </c>
      <c r="D2832">
        <v>6</v>
      </c>
      <c r="E2832">
        <v>5</v>
      </c>
      <c r="F2832">
        <v>8</v>
      </c>
      <c r="G2832" s="1">
        <v>9</v>
      </c>
      <c r="H2832" s="1">
        <v>8.5000003479999997E-8</v>
      </c>
      <c r="I2832" s="1">
        <v>6.5152249339999994E-8</v>
      </c>
      <c r="J2832" s="1">
        <v>0</v>
      </c>
      <c r="K2832" s="1">
        <v>0</v>
      </c>
      <c r="L2832" s="1">
        <v>19.420572279999998</v>
      </c>
      <c r="M2832">
        <f t="shared" si="44"/>
        <v>0</v>
      </c>
    </row>
    <row r="2833" spans="2:13" hidden="1" x14ac:dyDescent="0.3">
      <c r="B2833">
        <v>21</v>
      </c>
      <c r="C2833">
        <v>5</v>
      </c>
      <c r="D2833">
        <v>7</v>
      </c>
      <c r="E2833">
        <v>5</v>
      </c>
      <c r="F2833">
        <v>8</v>
      </c>
      <c r="G2833" s="1">
        <v>9</v>
      </c>
      <c r="H2833" s="1">
        <v>8.5000003479999997E-8</v>
      </c>
      <c r="I2833" s="1">
        <v>6.5152249339999994E-8</v>
      </c>
      <c r="J2833" s="1">
        <v>0</v>
      </c>
      <c r="K2833" s="1">
        <v>0</v>
      </c>
      <c r="L2833" s="1">
        <v>23.304685589999998</v>
      </c>
      <c r="M2833">
        <f t="shared" si="44"/>
        <v>0</v>
      </c>
    </row>
    <row r="2834" spans="2:13" hidden="1" x14ac:dyDescent="0.3">
      <c r="B2834">
        <v>21</v>
      </c>
      <c r="C2834">
        <v>5</v>
      </c>
      <c r="D2834">
        <v>8</v>
      </c>
      <c r="E2834">
        <v>5</v>
      </c>
      <c r="F2834">
        <v>8</v>
      </c>
      <c r="G2834" s="1">
        <v>9</v>
      </c>
      <c r="H2834" s="1">
        <v>8.5000003479999997E-8</v>
      </c>
      <c r="I2834" s="1">
        <v>6.5152249339999994E-8</v>
      </c>
      <c r="J2834" s="1">
        <v>0</v>
      </c>
      <c r="K2834" s="1">
        <v>0</v>
      </c>
      <c r="L2834" s="1">
        <v>27.188798899999998</v>
      </c>
      <c r="M2834">
        <f t="shared" si="44"/>
        <v>0</v>
      </c>
    </row>
    <row r="2835" spans="2:13" hidden="1" x14ac:dyDescent="0.3">
      <c r="B2835">
        <v>21</v>
      </c>
      <c r="C2835">
        <v>5</v>
      </c>
      <c r="D2835">
        <v>9</v>
      </c>
      <c r="E2835">
        <v>5</v>
      </c>
      <c r="F2835">
        <v>8</v>
      </c>
      <c r="G2835" s="1">
        <v>9</v>
      </c>
      <c r="H2835" s="1">
        <v>8.5000003479999997E-8</v>
      </c>
      <c r="I2835" s="1">
        <v>6.5152249339999994E-8</v>
      </c>
      <c r="J2835" s="1">
        <v>0</v>
      </c>
      <c r="K2835" s="1">
        <v>0</v>
      </c>
      <c r="L2835" s="1">
        <v>31.072912219999999</v>
      </c>
      <c r="M2835">
        <f t="shared" si="44"/>
        <v>0</v>
      </c>
    </row>
    <row r="2836" spans="2:13" hidden="1" x14ac:dyDescent="0.3">
      <c r="B2836">
        <v>21</v>
      </c>
      <c r="C2836">
        <v>5</v>
      </c>
      <c r="D2836">
        <v>10</v>
      </c>
      <c r="E2836">
        <v>5</v>
      </c>
      <c r="F2836">
        <v>8</v>
      </c>
      <c r="G2836" s="1">
        <v>9</v>
      </c>
      <c r="H2836" s="1">
        <v>8.5000003479999997E-8</v>
      </c>
      <c r="I2836" s="1">
        <v>6.5152249339999994E-8</v>
      </c>
      <c r="J2836" s="1">
        <v>0</v>
      </c>
      <c r="K2836" s="1">
        <v>0</v>
      </c>
      <c r="L2836" s="1">
        <v>34.957035060000003</v>
      </c>
      <c r="M2836">
        <f t="shared" si="44"/>
        <v>0</v>
      </c>
    </row>
    <row r="2837" spans="2:13" hidden="1" x14ac:dyDescent="0.3">
      <c r="B2837">
        <v>21</v>
      </c>
      <c r="C2837">
        <v>5</v>
      </c>
      <c r="D2837">
        <v>11</v>
      </c>
      <c r="E2837">
        <v>5</v>
      </c>
      <c r="F2837">
        <v>8</v>
      </c>
      <c r="G2837" s="1">
        <v>9</v>
      </c>
      <c r="H2837" s="1">
        <v>8.5000003479999997E-8</v>
      </c>
      <c r="I2837" s="1">
        <v>6.5152249339999994E-8</v>
      </c>
      <c r="J2837" s="1">
        <v>0</v>
      </c>
      <c r="K2837" s="1">
        <v>0</v>
      </c>
      <c r="L2837" s="1">
        <v>38.841159820000001</v>
      </c>
      <c r="M2837">
        <f t="shared" si="44"/>
        <v>0</v>
      </c>
    </row>
    <row r="2838" spans="2:13" hidden="1" x14ac:dyDescent="0.3">
      <c r="B2838">
        <v>21</v>
      </c>
      <c r="C2838">
        <v>5</v>
      </c>
      <c r="D2838">
        <v>12</v>
      </c>
      <c r="E2838">
        <v>5</v>
      </c>
      <c r="F2838">
        <v>8</v>
      </c>
      <c r="G2838" s="1">
        <v>9</v>
      </c>
      <c r="H2838" s="1">
        <v>8.5000003479999997E-8</v>
      </c>
      <c r="I2838" s="1">
        <v>6.5152249339999994E-8</v>
      </c>
      <c r="J2838" s="1">
        <v>0</v>
      </c>
      <c r="K2838" s="1">
        <v>0</v>
      </c>
      <c r="L2838" s="1">
        <v>42.72528458</v>
      </c>
      <c r="M2838">
        <f t="shared" si="44"/>
        <v>0</v>
      </c>
    </row>
    <row r="2839" spans="2:13" hidden="1" x14ac:dyDescent="0.3">
      <c r="B2839">
        <v>21</v>
      </c>
      <c r="C2839">
        <v>5</v>
      </c>
      <c r="D2839">
        <v>13</v>
      </c>
      <c r="E2839">
        <v>5</v>
      </c>
      <c r="F2839">
        <v>8</v>
      </c>
      <c r="G2839" s="1">
        <v>9</v>
      </c>
      <c r="H2839" s="1">
        <v>8.5000003479999997E-8</v>
      </c>
      <c r="I2839" s="1">
        <v>6.5152249339999994E-8</v>
      </c>
      <c r="J2839" s="1">
        <v>0</v>
      </c>
      <c r="K2839" s="1">
        <v>0</v>
      </c>
      <c r="L2839" s="1">
        <v>46.609409329999998</v>
      </c>
      <c r="M2839">
        <f t="shared" si="44"/>
        <v>0</v>
      </c>
    </row>
    <row r="2840" spans="2:13" hidden="1" x14ac:dyDescent="0.3">
      <c r="B2840">
        <v>21</v>
      </c>
      <c r="C2840">
        <v>5</v>
      </c>
      <c r="D2840">
        <v>14</v>
      </c>
      <c r="E2840">
        <v>5</v>
      </c>
      <c r="F2840">
        <v>8</v>
      </c>
      <c r="G2840" s="1">
        <v>9</v>
      </c>
      <c r="H2840" s="1">
        <v>8.5000003479999997E-8</v>
      </c>
      <c r="I2840" s="1">
        <v>6.5152249339999994E-8</v>
      </c>
      <c r="J2840" s="1">
        <v>0</v>
      </c>
      <c r="K2840" s="1">
        <v>0</v>
      </c>
      <c r="L2840" s="1">
        <v>50</v>
      </c>
      <c r="M2840">
        <f t="shared" si="44"/>
        <v>0</v>
      </c>
    </row>
    <row r="2841" spans="2:13" hidden="1" x14ac:dyDescent="0.3">
      <c r="B2841">
        <v>21</v>
      </c>
      <c r="C2841">
        <v>5</v>
      </c>
      <c r="D2841">
        <v>15</v>
      </c>
      <c r="E2841">
        <v>5</v>
      </c>
      <c r="F2841">
        <v>8</v>
      </c>
      <c r="G2841" s="1">
        <v>9</v>
      </c>
      <c r="H2841" s="1">
        <v>8.5000003479999997E-8</v>
      </c>
      <c r="I2841" s="1">
        <v>6.5152249339999994E-8</v>
      </c>
      <c r="J2841" s="1">
        <v>0</v>
      </c>
      <c r="K2841" s="1">
        <v>0</v>
      </c>
      <c r="L2841" s="1">
        <v>50</v>
      </c>
      <c r="M2841">
        <f t="shared" si="44"/>
        <v>0</v>
      </c>
    </row>
    <row r="2842" spans="2:13" x14ac:dyDescent="0.3">
      <c r="B2842">
        <v>21</v>
      </c>
      <c r="C2842">
        <v>5</v>
      </c>
      <c r="D2842">
        <v>16</v>
      </c>
      <c r="E2842">
        <v>5</v>
      </c>
      <c r="F2842">
        <v>8</v>
      </c>
      <c r="G2842" s="1">
        <v>9</v>
      </c>
      <c r="H2842" s="1">
        <v>8.5000003479999997E-8</v>
      </c>
      <c r="I2842" s="1">
        <v>6.5152249339999994E-8</v>
      </c>
      <c r="J2842" s="1">
        <v>0</v>
      </c>
      <c r="K2842" s="1">
        <v>0</v>
      </c>
      <c r="L2842" s="1">
        <v>50</v>
      </c>
      <c r="M2842">
        <f t="shared" si="44"/>
        <v>1</v>
      </c>
    </row>
    <row r="2843" spans="2:13" hidden="1" x14ac:dyDescent="0.3">
      <c r="B2843">
        <v>21</v>
      </c>
      <c r="C2843">
        <v>6</v>
      </c>
      <c r="D2843">
        <v>1</v>
      </c>
      <c r="E2843">
        <v>5</v>
      </c>
      <c r="F2843">
        <v>8</v>
      </c>
      <c r="G2843" s="1">
        <v>9</v>
      </c>
      <c r="H2843" s="1">
        <v>8.5000003479999997E-8</v>
      </c>
      <c r="I2843" s="1">
        <v>6.5784602170000004E-8</v>
      </c>
      <c r="J2843" s="1">
        <v>0</v>
      </c>
      <c r="K2843" s="1">
        <v>0</v>
      </c>
      <c r="L2843" s="1">
        <v>50</v>
      </c>
      <c r="M2843">
        <f t="shared" si="44"/>
        <v>0</v>
      </c>
    </row>
    <row r="2844" spans="2:13" hidden="1" x14ac:dyDescent="0.3">
      <c r="B2844">
        <v>21</v>
      </c>
      <c r="C2844">
        <v>6</v>
      </c>
      <c r="D2844">
        <v>2</v>
      </c>
      <c r="E2844">
        <v>5</v>
      </c>
      <c r="F2844">
        <v>8</v>
      </c>
      <c r="G2844" s="1">
        <v>9</v>
      </c>
      <c r="H2844" s="1">
        <v>8.5000003479999997E-8</v>
      </c>
      <c r="I2844" s="1">
        <v>6.5784602170000004E-8</v>
      </c>
      <c r="J2844" s="1">
        <v>0</v>
      </c>
      <c r="K2844" s="1">
        <v>0</v>
      </c>
      <c r="L2844" s="1">
        <v>3.724220753</v>
      </c>
      <c r="M2844">
        <f t="shared" si="44"/>
        <v>0</v>
      </c>
    </row>
    <row r="2845" spans="2:13" hidden="1" x14ac:dyDescent="0.3">
      <c r="B2845">
        <v>21</v>
      </c>
      <c r="C2845">
        <v>6</v>
      </c>
      <c r="D2845">
        <v>3</v>
      </c>
      <c r="E2845">
        <v>5</v>
      </c>
      <c r="F2845">
        <v>8</v>
      </c>
      <c r="G2845" s="1">
        <v>9</v>
      </c>
      <c r="H2845" s="1">
        <v>8.5000003479999997E-8</v>
      </c>
      <c r="I2845" s="1">
        <v>6.5784602170000004E-8</v>
      </c>
      <c r="J2845" s="1">
        <v>0</v>
      </c>
      <c r="K2845" s="1">
        <v>0</v>
      </c>
      <c r="L2845" s="1">
        <v>7.4484400749999997</v>
      </c>
      <c r="M2845">
        <f t="shared" si="44"/>
        <v>0</v>
      </c>
    </row>
    <row r="2846" spans="2:13" hidden="1" x14ac:dyDescent="0.3">
      <c r="B2846">
        <v>21</v>
      </c>
      <c r="C2846">
        <v>6</v>
      </c>
      <c r="D2846">
        <v>4</v>
      </c>
      <c r="E2846">
        <v>5</v>
      </c>
      <c r="F2846">
        <v>8</v>
      </c>
      <c r="G2846" s="1">
        <v>9</v>
      </c>
      <c r="H2846" s="1">
        <v>8.5000003479999997E-8</v>
      </c>
      <c r="I2846" s="1">
        <v>6.5784602170000004E-8</v>
      </c>
      <c r="J2846" s="1">
        <v>0</v>
      </c>
      <c r="K2846" s="1">
        <v>0</v>
      </c>
      <c r="L2846" s="1">
        <v>11.17266178</v>
      </c>
      <c r="M2846">
        <f t="shared" si="44"/>
        <v>0</v>
      </c>
    </row>
    <row r="2847" spans="2:13" hidden="1" x14ac:dyDescent="0.3">
      <c r="B2847">
        <v>21</v>
      </c>
      <c r="C2847">
        <v>6</v>
      </c>
      <c r="D2847">
        <v>5</v>
      </c>
      <c r="E2847">
        <v>5</v>
      </c>
      <c r="F2847">
        <v>8</v>
      </c>
      <c r="G2847" s="1">
        <v>9</v>
      </c>
      <c r="H2847" s="1">
        <v>8.5000003479999997E-8</v>
      </c>
      <c r="I2847" s="1">
        <v>6.5784602170000004E-8</v>
      </c>
      <c r="J2847" s="1">
        <v>0</v>
      </c>
      <c r="K2847" s="1">
        <v>0</v>
      </c>
      <c r="L2847" s="1">
        <v>14.89688396</v>
      </c>
      <c r="M2847">
        <f t="shared" si="44"/>
        <v>0</v>
      </c>
    </row>
    <row r="2848" spans="2:13" hidden="1" x14ac:dyDescent="0.3">
      <c r="B2848">
        <v>21</v>
      </c>
      <c r="C2848">
        <v>6</v>
      </c>
      <c r="D2848">
        <v>6</v>
      </c>
      <c r="E2848">
        <v>5</v>
      </c>
      <c r="F2848">
        <v>8</v>
      </c>
      <c r="G2848" s="1">
        <v>9</v>
      </c>
      <c r="H2848" s="1">
        <v>8.5000003479999997E-8</v>
      </c>
      <c r="I2848" s="1">
        <v>6.5784602170000004E-8</v>
      </c>
      <c r="J2848" s="1">
        <v>0</v>
      </c>
      <c r="K2848" s="1">
        <v>0</v>
      </c>
      <c r="L2848" s="1">
        <v>18.621101379999999</v>
      </c>
      <c r="M2848">
        <f t="shared" si="44"/>
        <v>0</v>
      </c>
    </row>
    <row r="2849" spans="2:13" hidden="1" x14ac:dyDescent="0.3">
      <c r="B2849">
        <v>21</v>
      </c>
      <c r="C2849">
        <v>6</v>
      </c>
      <c r="D2849">
        <v>7</v>
      </c>
      <c r="E2849">
        <v>5</v>
      </c>
      <c r="F2849">
        <v>8</v>
      </c>
      <c r="G2849" s="1">
        <v>9</v>
      </c>
      <c r="H2849" s="1">
        <v>8.5000003479999997E-8</v>
      </c>
      <c r="I2849" s="1">
        <v>6.5784602170000004E-8</v>
      </c>
      <c r="J2849" s="1">
        <v>0</v>
      </c>
      <c r="K2849" s="1">
        <v>0</v>
      </c>
      <c r="L2849" s="1">
        <v>22.34531784</v>
      </c>
      <c r="M2849">
        <f t="shared" si="44"/>
        <v>0</v>
      </c>
    </row>
    <row r="2850" spans="2:13" hidden="1" x14ac:dyDescent="0.3">
      <c r="B2850">
        <v>21</v>
      </c>
      <c r="C2850">
        <v>6</v>
      </c>
      <c r="D2850">
        <v>8</v>
      </c>
      <c r="E2850">
        <v>5</v>
      </c>
      <c r="F2850">
        <v>8</v>
      </c>
      <c r="G2850" s="1">
        <v>9</v>
      </c>
      <c r="H2850" s="1">
        <v>8.5000003479999997E-8</v>
      </c>
      <c r="I2850" s="1">
        <v>6.5784602170000004E-8</v>
      </c>
      <c r="J2850" s="1">
        <v>0</v>
      </c>
      <c r="K2850" s="1">
        <v>0</v>
      </c>
      <c r="L2850" s="1">
        <v>26.069534300000001</v>
      </c>
      <c r="M2850">
        <f t="shared" si="44"/>
        <v>0</v>
      </c>
    </row>
    <row r="2851" spans="2:13" hidden="1" x14ac:dyDescent="0.3">
      <c r="B2851">
        <v>21</v>
      </c>
      <c r="C2851">
        <v>6</v>
      </c>
      <c r="D2851">
        <v>9</v>
      </c>
      <c r="E2851">
        <v>5</v>
      </c>
      <c r="F2851">
        <v>8</v>
      </c>
      <c r="G2851" s="1">
        <v>9</v>
      </c>
      <c r="H2851" s="1">
        <v>8.5000003479999997E-8</v>
      </c>
      <c r="I2851" s="1">
        <v>6.5784602170000004E-8</v>
      </c>
      <c r="J2851" s="1">
        <v>0</v>
      </c>
      <c r="K2851" s="1">
        <v>0</v>
      </c>
      <c r="L2851" s="1">
        <v>29.793750760000002</v>
      </c>
      <c r="M2851">
        <f t="shared" si="44"/>
        <v>0</v>
      </c>
    </row>
    <row r="2852" spans="2:13" hidden="1" x14ac:dyDescent="0.3">
      <c r="B2852">
        <v>21</v>
      </c>
      <c r="C2852">
        <v>6</v>
      </c>
      <c r="D2852">
        <v>10</v>
      </c>
      <c r="E2852">
        <v>5</v>
      </c>
      <c r="F2852">
        <v>8</v>
      </c>
      <c r="G2852" s="1">
        <v>9</v>
      </c>
      <c r="H2852" s="1">
        <v>8.5000003479999997E-8</v>
      </c>
      <c r="I2852" s="1">
        <v>6.5784602170000004E-8</v>
      </c>
      <c r="J2852" s="1">
        <v>0</v>
      </c>
      <c r="K2852" s="1">
        <v>0</v>
      </c>
      <c r="L2852" s="1">
        <v>33.517971039999999</v>
      </c>
      <c r="M2852">
        <f t="shared" si="44"/>
        <v>0</v>
      </c>
    </row>
    <row r="2853" spans="2:13" hidden="1" x14ac:dyDescent="0.3">
      <c r="B2853">
        <v>21</v>
      </c>
      <c r="C2853">
        <v>6</v>
      </c>
      <c r="D2853">
        <v>11</v>
      </c>
      <c r="E2853">
        <v>5</v>
      </c>
      <c r="F2853">
        <v>8</v>
      </c>
      <c r="G2853" s="1">
        <v>9</v>
      </c>
      <c r="H2853" s="1">
        <v>8.5000003479999997E-8</v>
      </c>
      <c r="I2853" s="1">
        <v>6.5784602170000004E-8</v>
      </c>
      <c r="J2853" s="1">
        <v>0</v>
      </c>
      <c r="K2853" s="1">
        <v>0</v>
      </c>
      <c r="L2853" s="1">
        <v>37.242198940000002</v>
      </c>
      <c r="M2853">
        <f t="shared" si="44"/>
        <v>0</v>
      </c>
    </row>
    <row r="2854" spans="2:13" hidden="1" x14ac:dyDescent="0.3">
      <c r="B2854">
        <v>21</v>
      </c>
      <c r="C2854">
        <v>6</v>
      </c>
      <c r="D2854">
        <v>12</v>
      </c>
      <c r="E2854">
        <v>5</v>
      </c>
      <c r="F2854">
        <v>8</v>
      </c>
      <c r="G2854" s="1">
        <v>9</v>
      </c>
      <c r="H2854" s="1">
        <v>8.5000003479999997E-8</v>
      </c>
      <c r="I2854" s="1">
        <v>6.5784602170000004E-8</v>
      </c>
      <c r="J2854" s="1">
        <v>0</v>
      </c>
      <c r="K2854" s="1">
        <v>0</v>
      </c>
      <c r="L2854" s="1">
        <v>40.966426849999998</v>
      </c>
      <c r="M2854">
        <f t="shared" si="44"/>
        <v>0</v>
      </c>
    </row>
    <row r="2855" spans="2:13" hidden="1" x14ac:dyDescent="0.3">
      <c r="B2855">
        <v>21</v>
      </c>
      <c r="C2855">
        <v>6</v>
      </c>
      <c r="D2855">
        <v>13</v>
      </c>
      <c r="E2855">
        <v>5</v>
      </c>
      <c r="F2855">
        <v>8</v>
      </c>
      <c r="G2855" s="1">
        <v>9</v>
      </c>
      <c r="H2855" s="1">
        <v>8.5000003479999997E-8</v>
      </c>
      <c r="I2855" s="1">
        <v>6.5784602170000004E-8</v>
      </c>
      <c r="J2855" s="1">
        <v>0</v>
      </c>
      <c r="K2855" s="1">
        <v>0</v>
      </c>
      <c r="L2855" s="1">
        <v>44.69065475</v>
      </c>
      <c r="M2855">
        <f t="shared" si="44"/>
        <v>0</v>
      </c>
    </row>
    <row r="2856" spans="2:13" hidden="1" x14ac:dyDescent="0.3">
      <c r="B2856">
        <v>21</v>
      </c>
      <c r="C2856">
        <v>6</v>
      </c>
      <c r="D2856">
        <v>14</v>
      </c>
      <c r="E2856">
        <v>5</v>
      </c>
      <c r="F2856">
        <v>8</v>
      </c>
      <c r="G2856" s="1">
        <v>9</v>
      </c>
      <c r="H2856" s="1">
        <v>8.5000003479999997E-8</v>
      </c>
      <c r="I2856" s="1">
        <v>6.5784602170000004E-8</v>
      </c>
      <c r="J2856" s="1">
        <v>0</v>
      </c>
      <c r="K2856" s="1">
        <v>0</v>
      </c>
      <c r="L2856" s="1">
        <v>48.414882660000004</v>
      </c>
      <c r="M2856">
        <f t="shared" si="44"/>
        <v>0</v>
      </c>
    </row>
    <row r="2857" spans="2:13" hidden="1" x14ac:dyDescent="0.3">
      <c r="B2857">
        <v>21</v>
      </c>
      <c r="C2857">
        <v>6</v>
      </c>
      <c r="D2857">
        <v>15</v>
      </c>
      <c r="E2857">
        <v>5</v>
      </c>
      <c r="F2857">
        <v>8</v>
      </c>
      <c r="G2857" s="1">
        <v>9</v>
      </c>
      <c r="H2857" s="1">
        <v>8.5000003479999997E-8</v>
      </c>
      <c r="I2857" s="1">
        <v>6.5784602170000004E-8</v>
      </c>
      <c r="J2857" s="1">
        <v>0</v>
      </c>
      <c r="K2857" s="1">
        <v>0</v>
      </c>
      <c r="L2857" s="1">
        <v>50</v>
      </c>
      <c r="M2857">
        <f t="shared" si="44"/>
        <v>0</v>
      </c>
    </row>
    <row r="2858" spans="2:13" hidden="1" x14ac:dyDescent="0.3">
      <c r="B2858">
        <v>21</v>
      </c>
      <c r="C2858">
        <v>6</v>
      </c>
      <c r="D2858">
        <v>16</v>
      </c>
      <c r="E2858">
        <v>5</v>
      </c>
      <c r="F2858">
        <v>8</v>
      </c>
      <c r="G2858" s="1">
        <v>9</v>
      </c>
      <c r="H2858" s="1">
        <v>8.5000003479999997E-8</v>
      </c>
      <c r="I2858" s="1">
        <v>6.5784602170000004E-8</v>
      </c>
      <c r="J2858" s="1">
        <v>0</v>
      </c>
      <c r="K2858" s="1">
        <v>0</v>
      </c>
      <c r="L2858" s="1">
        <v>50</v>
      </c>
      <c r="M2858">
        <f t="shared" si="44"/>
        <v>0</v>
      </c>
    </row>
    <row r="2859" spans="2:13" x14ac:dyDescent="0.3">
      <c r="B2859">
        <v>21</v>
      </c>
      <c r="C2859">
        <v>6</v>
      </c>
      <c r="D2859">
        <v>17</v>
      </c>
      <c r="E2859">
        <v>5</v>
      </c>
      <c r="F2859">
        <v>8</v>
      </c>
      <c r="G2859" s="1">
        <v>9</v>
      </c>
      <c r="H2859" s="1">
        <v>8.5000003479999997E-8</v>
      </c>
      <c r="I2859" s="1">
        <v>6.5784602170000004E-8</v>
      </c>
      <c r="J2859" s="1">
        <v>0</v>
      </c>
      <c r="K2859" s="1">
        <v>0</v>
      </c>
      <c r="L2859" s="1">
        <v>50</v>
      </c>
      <c r="M2859">
        <f t="shared" si="44"/>
        <v>1</v>
      </c>
    </row>
    <row r="2860" spans="2:13" hidden="1" x14ac:dyDescent="0.3">
      <c r="B2860">
        <v>21</v>
      </c>
      <c r="C2860">
        <v>7</v>
      </c>
      <c r="D2860">
        <v>1</v>
      </c>
      <c r="E2860">
        <v>5</v>
      </c>
      <c r="F2860">
        <v>8</v>
      </c>
      <c r="G2860" s="1">
        <v>9</v>
      </c>
      <c r="H2860" s="1">
        <v>8.5000003479999997E-8</v>
      </c>
      <c r="I2860" s="1">
        <v>7.2075262070000006E-8</v>
      </c>
      <c r="J2860" s="1">
        <v>0</v>
      </c>
      <c r="K2860" s="1">
        <v>0</v>
      </c>
      <c r="L2860" s="1">
        <v>31.96347046</v>
      </c>
      <c r="M2860">
        <f t="shared" si="44"/>
        <v>0</v>
      </c>
    </row>
    <row r="2861" spans="2:13" hidden="1" x14ac:dyDescent="0.3">
      <c r="B2861">
        <v>21</v>
      </c>
      <c r="C2861">
        <v>7</v>
      </c>
      <c r="D2861">
        <v>2</v>
      </c>
      <c r="E2861">
        <v>5</v>
      </c>
      <c r="F2861">
        <v>8</v>
      </c>
      <c r="G2861" s="1">
        <v>9</v>
      </c>
      <c r="H2861" s="1">
        <v>8.5000003479999997E-8</v>
      </c>
      <c r="I2861" s="1">
        <v>7.2075262070000006E-8</v>
      </c>
      <c r="J2861" s="1">
        <v>0</v>
      </c>
      <c r="K2861" s="1">
        <v>0</v>
      </c>
      <c r="L2861" s="1">
        <v>2.2863664629999998</v>
      </c>
      <c r="M2861">
        <f t="shared" si="44"/>
        <v>0</v>
      </c>
    </row>
    <row r="2862" spans="2:13" hidden="1" x14ac:dyDescent="0.3">
      <c r="B2862">
        <v>21</v>
      </c>
      <c r="C2862">
        <v>7</v>
      </c>
      <c r="D2862">
        <v>3</v>
      </c>
      <c r="E2862">
        <v>5</v>
      </c>
      <c r="F2862">
        <v>8</v>
      </c>
      <c r="G2862" s="1">
        <v>9</v>
      </c>
      <c r="H2862" s="1">
        <v>8.5000003479999997E-8</v>
      </c>
      <c r="I2862" s="1">
        <v>7.2075262070000006E-8</v>
      </c>
      <c r="J2862" s="1">
        <v>0</v>
      </c>
      <c r="K2862" s="1">
        <v>0</v>
      </c>
      <c r="L2862" s="1">
        <v>4.5727329250000004</v>
      </c>
      <c r="M2862">
        <f t="shared" si="44"/>
        <v>0</v>
      </c>
    </row>
    <row r="2863" spans="2:13" hidden="1" x14ac:dyDescent="0.3">
      <c r="B2863">
        <v>21</v>
      </c>
      <c r="C2863">
        <v>7</v>
      </c>
      <c r="D2863">
        <v>4</v>
      </c>
      <c r="E2863">
        <v>5</v>
      </c>
      <c r="F2863">
        <v>8</v>
      </c>
      <c r="G2863" s="1">
        <v>9</v>
      </c>
      <c r="H2863" s="1">
        <v>8.5000003479999997E-8</v>
      </c>
      <c r="I2863" s="1">
        <v>7.2075262070000006E-8</v>
      </c>
      <c r="J2863" s="1">
        <v>0</v>
      </c>
      <c r="K2863" s="1">
        <v>0</v>
      </c>
      <c r="L2863" s="1">
        <v>6.8590993879999997</v>
      </c>
      <c r="M2863">
        <f t="shared" si="44"/>
        <v>0</v>
      </c>
    </row>
    <row r="2864" spans="2:13" hidden="1" x14ac:dyDescent="0.3">
      <c r="B2864">
        <v>21</v>
      </c>
      <c r="C2864">
        <v>7</v>
      </c>
      <c r="D2864">
        <v>5</v>
      </c>
      <c r="E2864">
        <v>5</v>
      </c>
      <c r="F2864">
        <v>8</v>
      </c>
      <c r="G2864" s="1">
        <v>9</v>
      </c>
      <c r="H2864" s="1">
        <v>8.5000003479999997E-8</v>
      </c>
      <c r="I2864" s="1">
        <v>7.2075262070000006E-8</v>
      </c>
      <c r="J2864" s="1">
        <v>0</v>
      </c>
      <c r="K2864" s="1">
        <v>0</v>
      </c>
      <c r="L2864" s="1">
        <v>9.1454639429999993</v>
      </c>
      <c r="M2864">
        <f t="shared" si="44"/>
        <v>0</v>
      </c>
    </row>
    <row r="2865" spans="2:13" hidden="1" x14ac:dyDescent="0.3">
      <c r="B2865">
        <v>21</v>
      </c>
      <c r="C2865">
        <v>7</v>
      </c>
      <c r="D2865">
        <v>6</v>
      </c>
      <c r="E2865">
        <v>5</v>
      </c>
      <c r="F2865">
        <v>8</v>
      </c>
      <c r="G2865" s="1">
        <v>9</v>
      </c>
      <c r="H2865" s="1">
        <v>8.5000003479999997E-8</v>
      </c>
      <c r="I2865" s="1">
        <v>7.2075262070000006E-8</v>
      </c>
      <c r="J2865" s="1">
        <v>0</v>
      </c>
      <c r="K2865" s="1">
        <v>0</v>
      </c>
      <c r="L2865" s="1">
        <v>11.43182755</v>
      </c>
      <c r="M2865">
        <f t="shared" si="44"/>
        <v>0</v>
      </c>
    </row>
    <row r="2866" spans="2:13" hidden="1" x14ac:dyDescent="0.3">
      <c r="B2866">
        <v>21</v>
      </c>
      <c r="C2866">
        <v>7</v>
      </c>
      <c r="D2866">
        <v>7</v>
      </c>
      <c r="E2866">
        <v>5</v>
      </c>
      <c r="F2866">
        <v>8</v>
      </c>
      <c r="G2866" s="1">
        <v>9</v>
      </c>
      <c r="H2866" s="1">
        <v>8.5000003479999997E-8</v>
      </c>
      <c r="I2866" s="1">
        <v>7.2075262070000006E-8</v>
      </c>
      <c r="J2866" s="1">
        <v>0</v>
      </c>
      <c r="K2866" s="1">
        <v>0</v>
      </c>
      <c r="L2866" s="1">
        <v>13.718191149999999</v>
      </c>
      <c r="M2866">
        <f t="shared" si="44"/>
        <v>0</v>
      </c>
    </row>
    <row r="2867" spans="2:13" hidden="1" x14ac:dyDescent="0.3">
      <c r="B2867">
        <v>21</v>
      </c>
      <c r="C2867">
        <v>7</v>
      </c>
      <c r="D2867">
        <v>8</v>
      </c>
      <c r="E2867">
        <v>5</v>
      </c>
      <c r="F2867">
        <v>8</v>
      </c>
      <c r="G2867" s="1">
        <v>9</v>
      </c>
      <c r="H2867" s="1">
        <v>8.5000003479999997E-8</v>
      </c>
      <c r="I2867" s="1">
        <v>7.2075262070000006E-8</v>
      </c>
      <c r="J2867" s="1">
        <v>0</v>
      </c>
      <c r="K2867" s="1">
        <v>0</v>
      </c>
      <c r="L2867" s="1">
        <v>16.00455475</v>
      </c>
      <c r="M2867">
        <f t="shared" si="44"/>
        <v>0</v>
      </c>
    </row>
    <row r="2868" spans="2:13" hidden="1" x14ac:dyDescent="0.3">
      <c r="B2868">
        <v>21</v>
      </c>
      <c r="C2868">
        <v>7</v>
      </c>
      <c r="D2868">
        <v>9</v>
      </c>
      <c r="E2868">
        <v>5</v>
      </c>
      <c r="F2868">
        <v>8</v>
      </c>
      <c r="G2868" s="1">
        <v>9</v>
      </c>
      <c r="H2868" s="1">
        <v>8.5000003479999997E-8</v>
      </c>
      <c r="I2868" s="1">
        <v>7.2075262070000006E-8</v>
      </c>
      <c r="J2868" s="1">
        <v>0</v>
      </c>
      <c r="K2868" s="1">
        <v>0</v>
      </c>
      <c r="L2868" s="1">
        <v>18.290924069999999</v>
      </c>
      <c r="M2868">
        <f t="shared" si="44"/>
        <v>0</v>
      </c>
    </row>
    <row r="2869" spans="2:13" hidden="1" x14ac:dyDescent="0.3">
      <c r="B2869">
        <v>21</v>
      </c>
      <c r="C2869">
        <v>7</v>
      </c>
      <c r="D2869">
        <v>10</v>
      </c>
      <c r="E2869">
        <v>5</v>
      </c>
      <c r="F2869">
        <v>8</v>
      </c>
      <c r="G2869" s="1">
        <v>9</v>
      </c>
      <c r="H2869" s="1">
        <v>8.5000003479999997E-8</v>
      </c>
      <c r="I2869" s="1">
        <v>7.2075262070000006E-8</v>
      </c>
      <c r="J2869" s="1">
        <v>0</v>
      </c>
      <c r="K2869" s="1">
        <v>0</v>
      </c>
      <c r="L2869" s="1">
        <v>20.577293399999999</v>
      </c>
      <c r="M2869">
        <f t="shared" si="44"/>
        <v>0</v>
      </c>
    </row>
    <row r="2870" spans="2:13" hidden="1" x14ac:dyDescent="0.3">
      <c r="B2870">
        <v>21</v>
      </c>
      <c r="C2870">
        <v>7</v>
      </c>
      <c r="D2870">
        <v>11</v>
      </c>
      <c r="E2870">
        <v>5</v>
      </c>
      <c r="F2870">
        <v>8</v>
      </c>
      <c r="G2870" s="1">
        <v>9</v>
      </c>
      <c r="H2870" s="1">
        <v>8.5000003479999997E-8</v>
      </c>
      <c r="I2870" s="1">
        <v>7.2075262070000006E-8</v>
      </c>
      <c r="J2870" s="1">
        <v>0</v>
      </c>
      <c r="K2870" s="1">
        <v>0</v>
      </c>
      <c r="L2870" s="1">
        <v>22.863662720000001</v>
      </c>
      <c r="M2870">
        <f t="shared" si="44"/>
        <v>0</v>
      </c>
    </row>
    <row r="2871" spans="2:13" hidden="1" x14ac:dyDescent="0.3">
      <c r="B2871">
        <v>21</v>
      </c>
      <c r="C2871">
        <v>7</v>
      </c>
      <c r="D2871">
        <v>12</v>
      </c>
      <c r="E2871">
        <v>5</v>
      </c>
      <c r="F2871">
        <v>8</v>
      </c>
      <c r="G2871" s="1">
        <v>9</v>
      </c>
      <c r="H2871" s="1">
        <v>8.5000003479999997E-8</v>
      </c>
      <c r="I2871" s="1">
        <v>7.2075262070000006E-8</v>
      </c>
      <c r="J2871" s="1">
        <v>0</v>
      </c>
      <c r="K2871" s="1">
        <v>0</v>
      </c>
      <c r="L2871" s="1">
        <v>25.150032039999999</v>
      </c>
      <c r="M2871">
        <f t="shared" si="44"/>
        <v>0</v>
      </c>
    </row>
    <row r="2872" spans="2:13" hidden="1" x14ac:dyDescent="0.3">
      <c r="B2872">
        <v>21</v>
      </c>
      <c r="C2872">
        <v>7</v>
      </c>
      <c r="D2872">
        <v>13</v>
      </c>
      <c r="E2872">
        <v>5</v>
      </c>
      <c r="F2872">
        <v>8</v>
      </c>
      <c r="G2872" s="1">
        <v>9</v>
      </c>
      <c r="H2872" s="1">
        <v>8.5000003479999997E-8</v>
      </c>
      <c r="I2872" s="1">
        <v>7.2075262070000006E-8</v>
      </c>
      <c r="J2872" s="1">
        <v>0</v>
      </c>
      <c r="K2872" s="1">
        <v>0</v>
      </c>
      <c r="L2872" s="1">
        <v>27.436401369999999</v>
      </c>
      <c r="M2872">
        <f t="shared" si="44"/>
        <v>0</v>
      </c>
    </row>
    <row r="2873" spans="2:13" hidden="1" x14ac:dyDescent="0.3">
      <c r="B2873">
        <v>21</v>
      </c>
      <c r="C2873">
        <v>7</v>
      </c>
      <c r="D2873">
        <v>14</v>
      </c>
      <c r="E2873">
        <v>5</v>
      </c>
      <c r="F2873">
        <v>8</v>
      </c>
      <c r="G2873" s="1">
        <v>9</v>
      </c>
      <c r="H2873" s="1">
        <v>8.5000003479999997E-8</v>
      </c>
      <c r="I2873" s="1">
        <v>7.2075262070000006E-8</v>
      </c>
      <c r="J2873" s="1">
        <v>0</v>
      </c>
      <c r="K2873" s="1">
        <v>0</v>
      </c>
      <c r="L2873" s="1">
        <v>29.722770690000001</v>
      </c>
      <c r="M2873">
        <f t="shared" si="44"/>
        <v>0</v>
      </c>
    </row>
    <row r="2874" spans="2:13" hidden="1" x14ac:dyDescent="0.3">
      <c r="B2874">
        <v>21</v>
      </c>
      <c r="C2874">
        <v>7</v>
      </c>
      <c r="D2874">
        <v>15</v>
      </c>
      <c r="E2874">
        <v>5</v>
      </c>
      <c r="F2874">
        <v>8</v>
      </c>
      <c r="G2874" s="1">
        <v>9</v>
      </c>
      <c r="H2874" s="1">
        <v>8.5000003479999997E-8</v>
      </c>
      <c r="I2874" s="1">
        <v>7.2075262070000006E-8</v>
      </c>
      <c r="J2874" s="1">
        <v>0</v>
      </c>
      <c r="K2874" s="1">
        <v>0</v>
      </c>
      <c r="L2874" s="1">
        <v>31.96347046</v>
      </c>
      <c r="M2874">
        <f t="shared" si="44"/>
        <v>0</v>
      </c>
    </row>
    <row r="2875" spans="2:13" x14ac:dyDescent="0.3">
      <c r="B2875">
        <v>21</v>
      </c>
      <c r="C2875">
        <v>7</v>
      </c>
      <c r="D2875">
        <v>16</v>
      </c>
      <c r="E2875">
        <v>5</v>
      </c>
      <c r="F2875">
        <v>8</v>
      </c>
      <c r="G2875" s="1">
        <v>9</v>
      </c>
      <c r="H2875" s="1">
        <v>8.5000003479999997E-8</v>
      </c>
      <c r="I2875" s="1">
        <v>7.2075262070000006E-8</v>
      </c>
      <c r="J2875" s="1">
        <v>0</v>
      </c>
      <c r="K2875" s="1">
        <v>0</v>
      </c>
      <c r="L2875" s="1">
        <v>31.96347046</v>
      </c>
      <c r="M2875">
        <f t="shared" si="44"/>
        <v>1</v>
      </c>
    </row>
    <row r="2876" spans="2:13" hidden="1" x14ac:dyDescent="0.3">
      <c r="B2876">
        <v>21</v>
      </c>
      <c r="C2876">
        <v>8</v>
      </c>
      <c r="D2876">
        <v>1</v>
      </c>
      <c r="E2876">
        <v>5</v>
      </c>
      <c r="F2876">
        <v>8</v>
      </c>
      <c r="G2876" s="1">
        <v>9</v>
      </c>
      <c r="H2876" s="1">
        <v>8.5000003479999997E-8</v>
      </c>
      <c r="I2876" s="1">
        <v>7.8885350229999998E-8</v>
      </c>
      <c r="J2876" s="1">
        <v>0</v>
      </c>
      <c r="K2876" s="1">
        <v>0</v>
      </c>
      <c r="L2876" s="1">
        <v>0</v>
      </c>
      <c r="M2876">
        <f t="shared" si="44"/>
        <v>0</v>
      </c>
    </row>
    <row r="2877" spans="2:13" hidden="1" x14ac:dyDescent="0.3">
      <c r="B2877">
        <v>21</v>
      </c>
      <c r="C2877">
        <v>8</v>
      </c>
      <c r="D2877">
        <v>2</v>
      </c>
      <c r="E2877">
        <v>5</v>
      </c>
      <c r="F2877">
        <v>8</v>
      </c>
      <c r="G2877" s="1">
        <v>9</v>
      </c>
      <c r="H2877" s="1">
        <v>8.5000003479999997E-8</v>
      </c>
      <c r="I2877" s="1">
        <v>7.8812708850000003E-8</v>
      </c>
      <c r="J2877" s="1">
        <v>0</v>
      </c>
      <c r="K2877" s="1">
        <v>0</v>
      </c>
      <c r="L2877" s="1">
        <v>0</v>
      </c>
      <c r="M2877">
        <f t="shared" si="44"/>
        <v>0</v>
      </c>
    </row>
    <row r="2878" spans="2:13" hidden="1" x14ac:dyDescent="0.3">
      <c r="B2878">
        <v>21</v>
      </c>
      <c r="C2878">
        <v>8</v>
      </c>
      <c r="D2878">
        <v>3</v>
      </c>
      <c r="E2878">
        <v>5</v>
      </c>
      <c r="F2878">
        <v>8</v>
      </c>
      <c r="G2878" s="1">
        <v>9</v>
      </c>
      <c r="H2878" s="1">
        <v>8.5000003479999997E-8</v>
      </c>
      <c r="I2878" s="1">
        <v>7.8812708850000003E-8</v>
      </c>
      <c r="J2878" s="1">
        <v>0</v>
      </c>
      <c r="K2878" s="1">
        <v>0</v>
      </c>
      <c r="L2878" s="1">
        <v>0</v>
      </c>
      <c r="M2878">
        <f t="shared" si="44"/>
        <v>0</v>
      </c>
    </row>
    <row r="2879" spans="2:13" x14ac:dyDescent="0.3">
      <c r="B2879">
        <v>21</v>
      </c>
      <c r="C2879">
        <v>8</v>
      </c>
      <c r="D2879">
        <v>4</v>
      </c>
      <c r="E2879">
        <v>5</v>
      </c>
      <c r="F2879">
        <v>8</v>
      </c>
      <c r="G2879" s="1">
        <v>9</v>
      </c>
      <c r="H2879" s="1">
        <v>8.5000003479999997E-8</v>
      </c>
      <c r="I2879" s="1">
        <v>7.8812708850000003E-8</v>
      </c>
      <c r="J2879" s="1">
        <v>0</v>
      </c>
      <c r="K2879" s="1">
        <v>0</v>
      </c>
      <c r="L2879" s="1">
        <v>0</v>
      </c>
      <c r="M2879">
        <f t="shared" si="44"/>
        <v>1</v>
      </c>
    </row>
    <row r="2880" spans="2:13" hidden="1" x14ac:dyDescent="0.3">
      <c r="B2880">
        <v>21</v>
      </c>
      <c r="C2880">
        <v>9</v>
      </c>
      <c r="D2880">
        <v>1</v>
      </c>
      <c r="E2880">
        <v>5</v>
      </c>
      <c r="F2880">
        <v>8</v>
      </c>
      <c r="G2880" s="1">
        <v>9</v>
      </c>
      <c r="H2880" s="1">
        <v>8.5000003479999997E-8</v>
      </c>
      <c r="I2880" s="1">
        <v>8.4841384890000006E-8</v>
      </c>
      <c r="J2880" s="1">
        <v>0</v>
      </c>
      <c r="K2880" s="1">
        <v>0</v>
      </c>
      <c r="L2880" s="1">
        <v>0</v>
      </c>
      <c r="M2880">
        <f t="shared" si="44"/>
        <v>0</v>
      </c>
    </row>
    <row r="2881" spans="2:13" hidden="1" x14ac:dyDescent="0.3">
      <c r="B2881">
        <v>21</v>
      </c>
      <c r="C2881">
        <v>9</v>
      </c>
      <c r="D2881">
        <v>2</v>
      </c>
      <c r="E2881">
        <v>5</v>
      </c>
      <c r="F2881">
        <v>8</v>
      </c>
      <c r="G2881" s="1">
        <v>9</v>
      </c>
      <c r="H2881" s="1">
        <v>8.5000003479999997E-8</v>
      </c>
      <c r="I2881" s="1">
        <v>8.4841384890000006E-8</v>
      </c>
      <c r="J2881" s="1">
        <v>0</v>
      </c>
      <c r="K2881" s="1">
        <v>0</v>
      </c>
      <c r="L2881" s="1">
        <v>0</v>
      </c>
      <c r="M2881">
        <f t="shared" si="44"/>
        <v>0</v>
      </c>
    </row>
    <row r="2882" spans="2:13" hidden="1" x14ac:dyDescent="0.3">
      <c r="B2882">
        <v>21</v>
      </c>
      <c r="C2882">
        <v>9</v>
      </c>
      <c r="D2882">
        <v>3</v>
      </c>
      <c r="E2882">
        <v>5</v>
      </c>
      <c r="F2882">
        <v>8</v>
      </c>
      <c r="G2882" s="1">
        <v>9</v>
      </c>
      <c r="H2882" s="1">
        <v>8.5000003479999997E-8</v>
      </c>
      <c r="I2882" s="1">
        <v>8.4841384890000006E-8</v>
      </c>
      <c r="J2882" s="1">
        <v>0</v>
      </c>
      <c r="K2882" s="1">
        <v>0</v>
      </c>
      <c r="L2882" s="1">
        <v>0</v>
      </c>
      <c r="M2882">
        <f t="shared" si="44"/>
        <v>0</v>
      </c>
    </row>
    <row r="2883" spans="2:13" x14ac:dyDescent="0.3">
      <c r="B2883">
        <v>21</v>
      </c>
      <c r="C2883">
        <v>9</v>
      </c>
      <c r="D2883">
        <v>4</v>
      </c>
      <c r="E2883">
        <v>5</v>
      </c>
      <c r="F2883">
        <v>8</v>
      </c>
      <c r="G2883" s="1">
        <v>9</v>
      </c>
      <c r="H2883" s="1">
        <v>8.5000003479999997E-8</v>
      </c>
      <c r="I2883" s="1">
        <v>8.4841384890000006E-8</v>
      </c>
      <c r="J2883" s="1">
        <v>0</v>
      </c>
      <c r="K2883" s="1">
        <v>0</v>
      </c>
      <c r="L2883" s="1">
        <v>0</v>
      </c>
      <c r="M2883">
        <f t="shared" si="44"/>
        <v>1</v>
      </c>
    </row>
    <row r="2884" spans="2:13" hidden="1" x14ac:dyDescent="0.3">
      <c r="B2884">
        <v>21</v>
      </c>
      <c r="C2884">
        <v>10</v>
      </c>
      <c r="D2884">
        <v>1</v>
      </c>
      <c r="E2884">
        <v>5</v>
      </c>
      <c r="F2884">
        <v>8</v>
      </c>
      <c r="G2884" s="1">
        <v>9</v>
      </c>
      <c r="H2884" s="1">
        <v>8.5000003479999997E-8</v>
      </c>
      <c r="I2884" s="1">
        <v>8.4777288440000004E-8</v>
      </c>
      <c r="J2884" s="1">
        <v>0</v>
      </c>
      <c r="K2884" s="1">
        <v>0</v>
      </c>
      <c r="L2884" s="1">
        <v>0</v>
      </c>
      <c r="M2884">
        <f t="shared" si="44"/>
        <v>0</v>
      </c>
    </row>
    <row r="2885" spans="2:13" hidden="1" x14ac:dyDescent="0.3">
      <c r="B2885">
        <v>21</v>
      </c>
      <c r="C2885">
        <v>10</v>
      </c>
      <c r="D2885">
        <v>2</v>
      </c>
      <c r="E2885">
        <v>5</v>
      </c>
      <c r="F2885">
        <v>8</v>
      </c>
      <c r="G2885" s="1">
        <v>9</v>
      </c>
      <c r="H2885" s="1">
        <v>8.5000003479999997E-8</v>
      </c>
      <c r="I2885" s="1">
        <v>8.4777288440000004E-8</v>
      </c>
      <c r="J2885" s="1">
        <v>0</v>
      </c>
      <c r="K2885" s="1">
        <v>0</v>
      </c>
      <c r="L2885" s="1">
        <v>0</v>
      </c>
      <c r="M2885">
        <f t="shared" si="44"/>
        <v>0</v>
      </c>
    </row>
    <row r="2886" spans="2:13" hidden="1" x14ac:dyDescent="0.3">
      <c r="B2886">
        <v>21</v>
      </c>
      <c r="C2886">
        <v>10</v>
      </c>
      <c r="D2886">
        <v>3</v>
      </c>
      <c r="E2886">
        <v>5</v>
      </c>
      <c r="F2886">
        <v>8</v>
      </c>
      <c r="G2886" s="1">
        <v>9</v>
      </c>
      <c r="H2886" s="1">
        <v>8.5000003479999997E-8</v>
      </c>
      <c r="I2886" s="1">
        <v>8.4777288440000004E-8</v>
      </c>
      <c r="J2886" s="1">
        <v>0</v>
      </c>
      <c r="K2886" s="1">
        <v>0</v>
      </c>
      <c r="L2886" s="1">
        <v>0</v>
      </c>
      <c r="M2886">
        <f t="shared" ref="M2886:M2949" si="45">IF(D2886&gt;D2887,1,0)</f>
        <v>0</v>
      </c>
    </row>
    <row r="2887" spans="2:13" x14ac:dyDescent="0.3">
      <c r="B2887">
        <v>21</v>
      </c>
      <c r="C2887">
        <v>10</v>
      </c>
      <c r="D2887">
        <v>4</v>
      </c>
      <c r="E2887">
        <v>5</v>
      </c>
      <c r="F2887">
        <v>8</v>
      </c>
      <c r="G2887" s="1">
        <v>9</v>
      </c>
      <c r="H2887" s="1">
        <v>8.5000003479999997E-8</v>
      </c>
      <c r="I2887" s="1">
        <v>8.4777288440000004E-8</v>
      </c>
      <c r="J2887" s="1">
        <v>0</v>
      </c>
      <c r="K2887" s="1">
        <v>0</v>
      </c>
      <c r="L2887" s="1">
        <v>0</v>
      </c>
      <c r="M2887">
        <f t="shared" si="45"/>
        <v>1</v>
      </c>
    </row>
    <row r="2888" spans="2:13" hidden="1" x14ac:dyDescent="0.3">
      <c r="B2888">
        <v>21</v>
      </c>
      <c r="C2888">
        <v>11</v>
      </c>
      <c r="D2888">
        <v>1</v>
      </c>
      <c r="E2888">
        <v>5</v>
      </c>
      <c r="F2888">
        <v>8</v>
      </c>
      <c r="G2888" s="1">
        <v>9</v>
      </c>
      <c r="H2888" s="1">
        <v>8.5000003479999997E-8</v>
      </c>
      <c r="I2888" s="1">
        <v>8.4722929000000004E-8</v>
      </c>
      <c r="J2888" s="1">
        <v>0</v>
      </c>
      <c r="K2888" s="1">
        <v>0</v>
      </c>
      <c r="L2888" s="1">
        <v>0</v>
      </c>
      <c r="M2888">
        <f t="shared" si="45"/>
        <v>0</v>
      </c>
    </row>
    <row r="2889" spans="2:13" hidden="1" x14ac:dyDescent="0.3">
      <c r="B2889">
        <v>21</v>
      </c>
      <c r="C2889">
        <v>11</v>
      </c>
      <c r="D2889">
        <v>2</v>
      </c>
      <c r="E2889">
        <v>5</v>
      </c>
      <c r="F2889">
        <v>8</v>
      </c>
      <c r="G2889" s="1">
        <v>9</v>
      </c>
      <c r="H2889" s="1">
        <v>8.5000003479999997E-8</v>
      </c>
      <c r="I2889" s="1">
        <v>8.4722929000000004E-8</v>
      </c>
      <c r="J2889" s="1">
        <v>0</v>
      </c>
      <c r="K2889" s="1">
        <v>0</v>
      </c>
      <c r="L2889" s="1">
        <v>0</v>
      </c>
      <c r="M2889">
        <f t="shared" si="45"/>
        <v>0</v>
      </c>
    </row>
    <row r="2890" spans="2:13" hidden="1" x14ac:dyDescent="0.3">
      <c r="B2890">
        <v>21</v>
      </c>
      <c r="C2890">
        <v>11</v>
      </c>
      <c r="D2890">
        <v>3</v>
      </c>
      <c r="E2890">
        <v>5</v>
      </c>
      <c r="F2890">
        <v>8</v>
      </c>
      <c r="G2890" s="1">
        <v>9</v>
      </c>
      <c r="H2890" s="1">
        <v>8.5000003479999997E-8</v>
      </c>
      <c r="I2890" s="1">
        <v>8.4722929000000004E-8</v>
      </c>
      <c r="J2890" s="1">
        <v>0</v>
      </c>
      <c r="K2890" s="1">
        <v>0</v>
      </c>
      <c r="L2890" s="1">
        <v>0</v>
      </c>
      <c r="M2890">
        <f t="shared" si="45"/>
        <v>0</v>
      </c>
    </row>
    <row r="2891" spans="2:13" x14ac:dyDescent="0.3">
      <c r="B2891">
        <v>21</v>
      </c>
      <c r="C2891">
        <v>11</v>
      </c>
      <c r="D2891">
        <v>4</v>
      </c>
      <c r="E2891">
        <v>5</v>
      </c>
      <c r="F2891">
        <v>8</v>
      </c>
      <c r="G2891" s="1">
        <v>9</v>
      </c>
      <c r="H2891" s="1">
        <v>8.5000003479999997E-8</v>
      </c>
      <c r="I2891" s="1">
        <v>8.4722929000000004E-8</v>
      </c>
      <c r="J2891" s="1">
        <v>0</v>
      </c>
      <c r="K2891" s="1">
        <v>0</v>
      </c>
      <c r="L2891" s="1">
        <v>0</v>
      </c>
      <c r="M2891">
        <f t="shared" si="45"/>
        <v>1</v>
      </c>
    </row>
    <row r="2892" spans="2:13" hidden="1" x14ac:dyDescent="0.3">
      <c r="B2892">
        <v>21</v>
      </c>
      <c r="C2892">
        <v>12</v>
      </c>
      <c r="D2892">
        <v>1</v>
      </c>
      <c r="E2892">
        <v>5</v>
      </c>
      <c r="F2892">
        <v>8</v>
      </c>
      <c r="G2892" s="1">
        <v>9</v>
      </c>
      <c r="H2892" s="1">
        <v>8.5000003479999997E-8</v>
      </c>
      <c r="I2892" s="1">
        <v>8.4676914220000003E-8</v>
      </c>
      <c r="J2892" s="1">
        <v>0</v>
      </c>
      <c r="K2892" s="1">
        <v>0</v>
      </c>
      <c r="L2892" s="1">
        <v>0</v>
      </c>
      <c r="M2892">
        <f t="shared" si="45"/>
        <v>0</v>
      </c>
    </row>
    <row r="2893" spans="2:13" hidden="1" x14ac:dyDescent="0.3">
      <c r="B2893">
        <v>21</v>
      </c>
      <c r="C2893">
        <v>12</v>
      </c>
      <c r="D2893">
        <v>2</v>
      </c>
      <c r="E2893">
        <v>5</v>
      </c>
      <c r="F2893">
        <v>8</v>
      </c>
      <c r="G2893" s="1">
        <v>9</v>
      </c>
      <c r="H2893" s="1">
        <v>8.5000003479999997E-8</v>
      </c>
      <c r="I2893" s="1">
        <v>8.4676914220000003E-8</v>
      </c>
      <c r="J2893" s="1">
        <v>0</v>
      </c>
      <c r="K2893" s="1">
        <v>0</v>
      </c>
      <c r="L2893" s="1">
        <v>0</v>
      </c>
      <c r="M2893">
        <f t="shared" si="45"/>
        <v>0</v>
      </c>
    </row>
    <row r="2894" spans="2:13" hidden="1" x14ac:dyDescent="0.3">
      <c r="B2894">
        <v>21</v>
      </c>
      <c r="C2894">
        <v>12</v>
      </c>
      <c r="D2894">
        <v>3</v>
      </c>
      <c r="E2894">
        <v>5</v>
      </c>
      <c r="F2894">
        <v>8</v>
      </c>
      <c r="G2894" s="1">
        <v>9</v>
      </c>
      <c r="H2894" s="1">
        <v>8.5000003479999997E-8</v>
      </c>
      <c r="I2894" s="1">
        <v>8.4676914220000003E-8</v>
      </c>
      <c r="J2894" s="1">
        <v>0</v>
      </c>
      <c r="K2894" s="1">
        <v>0</v>
      </c>
      <c r="L2894" s="1">
        <v>0</v>
      </c>
      <c r="M2894">
        <f t="shared" si="45"/>
        <v>0</v>
      </c>
    </row>
    <row r="2895" spans="2:13" x14ac:dyDescent="0.3">
      <c r="B2895">
        <v>21</v>
      </c>
      <c r="C2895">
        <v>12</v>
      </c>
      <c r="D2895">
        <v>4</v>
      </c>
      <c r="E2895">
        <v>5</v>
      </c>
      <c r="F2895">
        <v>8</v>
      </c>
      <c r="G2895" s="1">
        <v>9</v>
      </c>
      <c r="H2895" s="1">
        <v>8.5000003479999997E-8</v>
      </c>
      <c r="I2895" s="1">
        <v>8.4676914220000003E-8</v>
      </c>
      <c r="J2895" s="1">
        <v>0</v>
      </c>
      <c r="K2895" s="1">
        <v>0</v>
      </c>
      <c r="L2895" s="1">
        <v>0</v>
      </c>
      <c r="M2895">
        <f t="shared" si="45"/>
        <v>1</v>
      </c>
    </row>
    <row r="2896" spans="2:13" hidden="1" x14ac:dyDescent="0.3">
      <c r="B2896">
        <v>21</v>
      </c>
      <c r="C2896">
        <v>13</v>
      </c>
      <c r="D2896">
        <v>1</v>
      </c>
      <c r="E2896">
        <v>5</v>
      </c>
      <c r="F2896">
        <v>8</v>
      </c>
      <c r="G2896" s="1">
        <v>9</v>
      </c>
      <c r="H2896" s="1">
        <v>8.5000003479999997E-8</v>
      </c>
      <c r="I2896" s="1">
        <v>8.4637994769999997E-8</v>
      </c>
      <c r="J2896" s="1">
        <v>0</v>
      </c>
      <c r="K2896" s="1">
        <v>0</v>
      </c>
      <c r="L2896" s="1">
        <v>0</v>
      </c>
      <c r="M2896">
        <f t="shared" si="45"/>
        <v>0</v>
      </c>
    </row>
    <row r="2897" spans="2:13" hidden="1" x14ac:dyDescent="0.3">
      <c r="B2897">
        <v>21</v>
      </c>
      <c r="C2897">
        <v>13</v>
      </c>
      <c r="D2897">
        <v>2</v>
      </c>
      <c r="E2897">
        <v>5</v>
      </c>
      <c r="F2897">
        <v>8</v>
      </c>
      <c r="G2897" s="1">
        <v>9</v>
      </c>
      <c r="H2897" s="1">
        <v>8.5000003479999997E-8</v>
      </c>
      <c r="I2897" s="1">
        <v>8.4637994769999997E-8</v>
      </c>
      <c r="J2897" s="1">
        <v>0</v>
      </c>
      <c r="K2897" s="1">
        <v>0</v>
      </c>
      <c r="L2897" s="1">
        <v>0</v>
      </c>
      <c r="M2897">
        <f t="shared" si="45"/>
        <v>0</v>
      </c>
    </row>
    <row r="2898" spans="2:13" hidden="1" x14ac:dyDescent="0.3">
      <c r="B2898">
        <v>21</v>
      </c>
      <c r="C2898">
        <v>13</v>
      </c>
      <c r="D2898">
        <v>3</v>
      </c>
      <c r="E2898">
        <v>5</v>
      </c>
      <c r="F2898">
        <v>8</v>
      </c>
      <c r="G2898" s="1">
        <v>9</v>
      </c>
      <c r="H2898" s="1">
        <v>8.5000003479999997E-8</v>
      </c>
      <c r="I2898" s="1">
        <v>8.4637994769999997E-8</v>
      </c>
      <c r="J2898" s="1">
        <v>0</v>
      </c>
      <c r="K2898" s="1">
        <v>0</v>
      </c>
      <c r="L2898" s="1">
        <v>0</v>
      </c>
      <c r="M2898">
        <f t="shared" si="45"/>
        <v>0</v>
      </c>
    </row>
    <row r="2899" spans="2:13" x14ac:dyDescent="0.3">
      <c r="B2899">
        <v>21</v>
      </c>
      <c r="C2899">
        <v>13</v>
      </c>
      <c r="D2899">
        <v>4</v>
      </c>
      <c r="E2899">
        <v>5</v>
      </c>
      <c r="F2899">
        <v>8</v>
      </c>
      <c r="G2899" s="1">
        <v>9</v>
      </c>
      <c r="H2899" s="1">
        <v>8.5000003479999997E-8</v>
      </c>
      <c r="I2899" s="1">
        <v>8.4637994769999997E-8</v>
      </c>
      <c r="J2899" s="1">
        <v>0</v>
      </c>
      <c r="K2899" s="1">
        <v>0</v>
      </c>
      <c r="L2899" s="1">
        <v>0</v>
      </c>
      <c r="M2899">
        <f t="shared" si="45"/>
        <v>1</v>
      </c>
    </row>
    <row r="2900" spans="2:13" hidden="1" x14ac:dyDescent="0.3">
      <c r="B2900">
        <v>21</v>
      </c>
      <c r="C2900">
        <v>14</v>
      </c>
      <c r="D2900">
        <v>1</v>
      </c>
      <c r="E2900">
        <v>5</v>
      </c>
      <c r="F2900">
        <v>8</v>
      </c>
      <c r="G2900" s="1">
        <v>9</v>
      </c>
      <c r="H2900" s="1">
        <v>8.5000003479999997E-8</v>
      </c>
      <c r="I2900" s="1">
        <v>8.3883180619999995E-8</v>
      </c>
      <c r="J2900" s="1">
        <v>0</v>
      </c>
      <c r="K2900" s="1">
        <v>0</v>
      </c>
      <c r="L2900" s="1">
        <v>25.570775990000001</v>
      </c>
      <c r="M2900">
        <f t="shared" si="45"/>
        <v>0</v>
      </c>
    </row>
    <row r="2901" spans="2:13" hidden="1" x14ac:dyDescent="0.3">
      <c r="B2901">
        <v>21</v>
      </c>
      <c r="C2901">
        <v>14</v>
      </c>
      <c r="D2901">
        <v>2</v>
      </c>
      <c r="E2901">
        <v>5</v>
      </c>
      <c r="F2901">
        <v>8</v>
      </c>
      <c r="G2901" s="1">
        <v>9</v>
      </c>
      <c r="H2901" s="1">
        <v>8.5000003479999997E-8</v>
      </c>
      <c r="I2901" s="1">
        <v>8.5000009539999994E-8</v>
      </c>
      <c r="J2901" s="1">
        <v>0</v>
      </c>
      <c r="K2901" s="1">
        <v>0</v>
      </c>
      <c r="L2901" s="1">
        <v>0.1697538495</v>
      </c>
      <c r="M2901">
        <f t="shared" si="45"/>
        <v>0</v>
      </c>
    </row>
    <row r="2902" spans="2:13" hidden="1" x14ac:dyDescent="0.3">
      <c r="B2902">
        <v>21</v>
      </c>
      <c r="C2902">
        <v>14</v>
      </c>
      <c r="D2902">
        <v>3</v>
      </c>
      <c r="E2902">
        <v>5</v>
      </c>
      <c r="F2902">
        <v>8</v>
      </c>
      <c r="G2902" s="1">
        <v>9</v>
      </c>
      <c r="H2902" s="1">
        <v>8.5000003479999997E-8</v>
      </c>
      <c r="I2902" s="1">
        <v>8.3958444599999996E-8</v>
      </c>
      <c r="J2902" s="1">
        <v>0</v>
      </c>
      <c r="K2902" s="1">
        <v>0</v>
      </c>
      <c r="L2902" s="1">
        <v>0.16975295539999999</v>
      </c>
      <c r="M2902">
        <f t="shared" si="45"/>
        <v>0</v>
      </c>
    </row>
    <row r="2903" spans="2:13" x14ac:dyDescent="0.3">
      <c r="B2903">
        <v>21</v>
      </c>
      <c r="C2903">
        <v>14</v>
      </c>
      <c r="D2903">
        <v>4</v>
      </c>
      <c r="E2903">
        <v>5</v>
      </c>
      <c r="F2903">
        <v>8</v>
      </c>
      <c r="G2903" s="1">
        <v>9</v>
      </c>
      <c r="H2903" s="1">
        <v>8.5000003479999997E-8</v>
      </c>
      <c r="I2903" s="1">
        <v>8.3958444599999996E-8</v>
      </c>
      <c r="J2903" s="1">
        <v>0</v>
      </c>
      <c r="K2903" s="1">
        <v>0</v>
      </c>
      <c r="L2903" s="1">
        <v>0.3279249668</v>
      </c>
      <c r="M2903">
        <f t="shared" si="45"/>
        <v>1</v>
      </c>
    </row>
    <row r="2904" spans="2:13" hidden="1" x14ac:dyDescent="0.3">
      <c r="B2904">
        <v>21</v>
      </c>
      <c r="C2904">
        <v>15</v>
      </c>
      <c r="D2904">
        <v>1</v>
      </c>
      <c r="E2904">
        <v>5</v>
      </c>
      <c r="F2904">
        <v>8</v>
      </c>
      <c r="G2904" s="1">
        <v>9</v>
      </c>
      <c r="H2904" s="1">
        <v>8.5000003479999997E-8</v>
      </c>
      <c r="I2904" s="1">
        <v>8.3956298829999998E-8</v>
      </c>
      <c r="J2904" s="1">
        <v>0</v>
      </c>
      <c r="K2904" s="1">
        <v>0</v>
      </c>
      <c r="L2904" s="1">
        <v>50</v>
      </c>
      <c r="M2904">
        <f t="shared" si="45"/>
        <v>0</v>
      </c>
    </row>
    <row r="2905" spans="2:13" hidden="1" x14ac:dyDescent="0.3">
      <c r="B2905">
        <v>21</v>
      </c>
      <c r="C2905">
        <v>15</v>
      </c>
      <c r="D2905">
        <v>2</v>
      </c>
      <c r="E2905">
        <v>5</v>
      </c>
      <c r="F2905">
        <v>8</v>
      </c>
      <c r="G2905" s="1">
        <v>9</v>
      </c>
      <c r="H2905" s="1">
        <v>8.5000003479999997E-8</v>
      </c>
      <c r="I2905" s="1">
        <v>8.5000009539999994E-8</v>
      </c>
      <c r="J2905" s="1">
        <v>0</v>
      </c>
      <c r="K2905" s="1">
        <v>0</v>
      </c>
      <c r="L2905" s="1">
        <v>0.1585019231</v>
      </c>
      <c r="M2905">
        <f t="shared" si="45"/>
        <v>0</v>
      </c>
    </row>
    <row r="2906" spans="2:13" hidden="1" x14ac:dyDescent="0.3">
      <c r="B2906">
        <v>21</v>
      </c>
      <c r="C2906">
        <v>15</v>
      </c>
      <c r="D2906">
        <v>3</v>
      </c>
      <c r="E2906">
        <v>5</v>
      </c>
      <c r="F2906">
        <v>8</v>
      </c>
      <c r="G2906" s="1">
        <v>9</v>
      </c>
      <c r="H2906" s="1">
        <v>8.5000003479999997E-8</v>
      </c>
      <c r="I2906" s="1">
        <v>8.3901748660000004E-8</v>
      </c>
      <c r="J2906" s="1">
        <v>0</v>
      </c>
      <c r="K2906" s="1">
        <v>0</v>
      </c>
      <c r="L2906" s="1">
        <v>0.15850102899999999</v>
      </c>
      <c r="M2906">
        <f t="shared" si="45"/>
        <v>0</v>
      </c>
    </row>
    <row r="2907" spans="2:13" x14ac:dyDescent="0.3">
      <c r="B2907">
        <v>21</v>
      </c>
      <c r="C2907">
        <v>15</v>
      </c>
      <c r="D2907">
        <v>4</v>
      </c>
      <c r="E2907">
        <v>5</v>
      </c>
      <c r="F2907">
        <v>8</v>
      </c>
      <c r="G2907" s="1">
        <v>9</v>
      </c>
      <c r="H2907" s="1">
        <v>8.5000003479999997E-8</v>
      </c>
      <c r="I2907" s="1">
        <v>8.3901748660000004E-8</v>
      </c>
      <c r="J2907" s="1">
        <v>0</v>
      </c>
      <c r="K2907" s="1">
        <v>0</v>
      </c>
      <c r="L2907" s="1">
        <v>0.32539564370000001</v>
      </c>
      <c r="M2907">
        <f t="shared" si="45"/>
        <v>1</v>
      </c>
    </row>
    <row r="2908" spans="2:13" hidden="1" x14ac:dyDescent="0.3">
      <c r="B2908">
        <v>21</v>
      </c>
      <c r="C2908">
        <v>16</v>
      </c>
      <c r="D2908">
        <v>1</v>
      </c>
      <c r="E2908">
        <v>5</v>
      </c>
      <c r="F2908">
        <v>8</v>
      </c>
      <c r="G2908" s="1">
        <v>9</v>
      </c>
      <c r="H2908" s="1">
        <v>8.5000003479999997E-8</v>
      </c>
      <c r="I2908" s="1">
        <v>8.4032497409999996E-8</v>
      </c>
      <c r="J2908" s="1">
        <v>0</v>
      </c>
      <c r="K2908" s="1">
        <v>0</v>
      </c>
      <c r="L2908" s="1">
        <v>50</v>
      </c>
      <c r="M2908">
        <f t="shared" si="45"/>
        <v>0</v>
      </c>
    </row>
    <row r="2909" spans="2:13" hidden="1" x14ac:dyDescent="0.3">
      <c r="B2909">
        <v>21</v>
      </c>
      <c r="C2909">
        <v>16</v>
      </c>
      <c r="D2909">
        <v>2</v>
      </c>
      <c r="E2909">
        <v>5</v>
      </c>
      <c r="F2909">
        <v>8</v>
      </c>
      <c r="G2909" s="1">
        <v>9</v>
      </c>
      <c r="H2909" s="1">
        <v>8.5000003479999997E-8</v>
      </c>
      <c r="I2909" s="1">
        <v>8.5000009539999994E-8</v>
      </c>
      <c r="J2909" s="1">
        <v>0</v>
      </c>
      <c r="K2909" s="1">
        <v>0</v>
      </c>
      <c r="L2909" s="1">
        <v>0.14679682250000001</v>
      </c>
      <c r="M2909">
        <f t="shared" si="45"/>
        <v>0</v>
      </c>
    </row>
    <row r="2910" spans="2:13" hidden="1" x14ac:dyDescent="0.3">
      <c r="B2910">
        <v>21</v>
      </c>
      <c r="C2910">
        <v>16</v>
      </c>
      <c r="D2910">
        <v>3</v>
      </c>
      <c r="E2910">
        <v>5</v>
      </c>
      <c r="F2910">
        <v>8</v>
      </c>
      <c r="G2910" s="1">
        <v>9</v>
      </c>
      <c r="H2910" s="1">
        <v>8.5000003479999997E-8</v>
      </c>
      <c r="I2910" s="1">
        <v>8.4021835330000006E-8</v>
      </c>
      <c r="J2910" s="1">
        <v>0</v>
      </c>
      <c r="K2910" s="1">
        <v>0</v>
      </c>
      <c r="L2910" s="1">
        <v>0.14679592850000001</v>
      </c>
      <c r="M2910">
        <f t="shared" si="45"/>
        <v>0</v>
      </c>
    </row>
    <row r="2911" spans="2:13" x14ac:dyDescent="0.3">
      <c r="B2911">
        <v>21</v>
      </c>
      <c r="C2911">
        <v>16</v>
      </c>
      <c r="D2911">
        <v>4</v>
      </c>
      <c r="E2911">
        <v>5</v>
      </c>
      <c r="F2911">
        <v>8</v>
      </c>
      <c r="G2911" s="1">
        <v>9</v>
      </c>
      <c r="H2911" s="1">
        <v>8.5000003479999997E-8</v>
      </c>
      <c r="I2911" s="1">
        <v>8.4021835330000006E-8</v>
      </c>
      <c r="J2911" s="1">
        <v>0</v>
      </c>
      <c r="K2911" s="1">
        <v>0</v>
      </c>
      <c r="L2911" s="1">
        <v>0.2952293158</v>
      </c>
      <c r="M2911">
        <f t="shared" si="45"/>
        <v>1</v>
      </c>
    </row>
    <row r="2912" spans="2:13" hidden="1" x14ac:dyDescent="0.3">
      <c r="B2912">
        <v>21</v>
      </c>
      <c r="C2912">
        <v>17</v>
      </c>
      <c r="D2912">
        <v>1</v>
      </c>
      <c r="E2912">
        <v>5</v>
      </c>
      <c r="F2912">
        <v>8</v>
      </c>
      <c r="G2912" s="1">
        <v>9</v>
      </c>
      <c r="H2912" s="1">
        <v>8.5000003479999997E-8</v>
      </c>
      <c r="I2912" s="1">
        <v>8.411929131E-8</v>
      </c>
      <c r="J2912" s="1">
        <v>0</v>
      </c>
      <c r="K2912" s="1">
        <v>0</v>
      </c>
      <c r="L2912" s="1">
        <v>50</v>
      </c>
      <c r="M2912">
        <f t="shared" si="45"/>
        <v>0</v>
      </c>
    </row>
    <row r="2913" spans="2:13" hidden="1" x14ac:dyDescent="0.3">
      <c r="B2913">
        <v>21</v>
      </c>
      <c r="C2913">
        <v>17</v>
      </c>
      <c r="D2913">
        <v>2</v>
      </c>
      <c r="E2913">
        <v>5</v>
      </c>
      <c r="F2913">
        <v>8</v>
      </c>
      <c r="G2913" s="1">
        <v>9</v>
      </c>
      <c r="H2913" s="1">
        <v>8.5000003479999997E-8</v>
      </c>
      <c r="I2913" s="1">
        <v>8.5000009539999994E-8</v>
      </c>
      <c r="J2913" s="1">
        <v>0</v>
      </c>
      <c r="K2913" s="1">
        <v>0</v>
      </c>
      <c r="L2913" s="1">
        <v>0.13348995150000001</v>
      </c>
      <c r="M2913">
        <f t="shared" si="45"/>
        <v>0</v>
      </c>
    </row>
    <row r="2914" spans="2:13" hidden="1" x14ac:dyDescent="0.3">
      <c r="B2914">
        <v>21</v>
      </c>
      <c r="C2914">
        <v>17</v>
      </c>
      <c r="D2914">
        <v>3</v>
      </c>
      <c r="E2914">
        <v>5</v>
      </c>
      <c r="F2914">
        <v>8</v>
      </c>
      <c r="G2914" s="1">
        <v>9</v>
      </c>
      <c r="H2914" s="1">
        <v>8.5000003479999997E-8</v>
      </c>
      <c r="I2914" s="1">
        <v>8.411929131E-8</v>
      </c>
      <c r="J2914" s="1">
        <v>0</v>
      </c>
      <c r="K2914" s="1">
        <v>0</v>
      </c>
      <c r="L2914" s="1">
        <v>0.1334890574</v>
      </c>
      <c r="M2914">
        <f t="shared" si="45"/>
        <v>0</v>
      </c>
    </row>
    <row r="2915" spans="2:13" hidden="1" x14ac:dyDescent="0.3">
      <c r="B2915">
        <v>21</v>
      </c>
      <c r="C2915">
        <v>17</v>
      </c>
      <c r="D2915">
        <v>4</v>
      </c>
      <c r="E2915">
        <v>5</v>
      </c>
      <c r="F2915">
        <v>8</v>
      </c>
      <c r="G2915" s="1">
        <v>9</v>
      </c>
      <c r="H2915" s="1">
        <v>8.5000003479999997E-8</v>
      </c>
      <c r="I2915" s="1">
        <v>8.411929131E-8</v>
      </c>
      <c r="J2915" s="1">
        <v>0</v>
      </c>
      <c r="K2915" s="1">
        <v>0</v>
      </c>
      <c r="L2915" s="1">
        <v>0.26697900889999998</v>
      </c>
      <c r="M2915">
        <f t="shared" si="45"/>
        <v>0</v>
      </c>
    </row>
    <row r="2916" spans="2:13" x14ac:dyDescent="0.3">
      <c r="B2916">
        <v>21</v>
      </c>
      <c r="C2916">
        <v>17</v>
      </c>
      <c r="D2916">
        <v>5</v>
      </c>
      <c r="E2916">
        <v>5</v>
      </c>
      <c r="F2916">
        <v>8</v>
      </c>
      <c r="G2916" s="1">
        <v>9</v>
      </c>
      <c r="H2916" s="1">
        <v>8.5000003479999997E-8</v>
      </c>
      <c r="I2916" s="1">
        <v>8.411929131E-8</v>
      </c>
      <c r="J2916" s="1">
        <v>0</v>
      </c>
      <c r="K2916" s="1">
        <v>0</v>
      </c>
      <c r="L2916" s="1">
        <v>0.40046897529999997</v>
      </c>
      <c r="M2916">
        <f t="shared" si="45"/>
        <v>1</v>
      </c>
    </row>
    <row r="2917" spans="2:13" hidden="1" x14ac:dyDescent="0.3">
      <c r="B2917">
        <v>21</v>
      </c>
      <c r="C2917">
        <v>18</v>
      </c>
      <c r="D2917">
        <v>1</v>
      </c>
      <c r="E2917">
        <v>5</v>
      </c>
      <c r="F2917">
        <v>8</v>
      </c>
      <c r="G2917" s="1">
        <v>9</v>
      </c>
      <c r="H2917" s="1">
        <v>8.5000003479999997E-8</v>
      </c>
      <c r="I2917" s="1">
        <v>8.4226198199999996E-8</v>
      </c>
      <c r="J2917" s="1">
        <v>0</v>
      </c>
      <c r="K2917" s="1">
        <v>0</v>
      </c>
      <c r="L2917" s="1">
        <v>50</v>
      </c>
      <c r="M2917">
        <f t="shared" si="45"/>
        <v>0</v>
      </c>
    </row>
    <row r="2918" spans="2:13" hidden="1" x14ac:dyDescent="0.3">
      <c r="B2918">
        <v>21</v>
      </c>
      <c r="C2918">
        <v>18</v>
      </c>
      <c r="D2918">
        <v>2</v>
      </c>
      <c r="E2918">
        <v>5</v>
      </c>
      <c r="F2918">
        <v>8</v>
      </c>
      <c r="G2918" s="1">
        <v>9</v>
      </c>
      <c r="H2918" s="1">
        <v>8.5000003479999997E-8</v>
      </c>
      <c r="I2918" s="1">
        <v>8.5000009539999994E-8</v>
      </c>
      <c r="J2918" s="1">
        <v>0</v>
      </c>
      <c r="K2918" s="1">
        <v>0</v>
      </c>
      <c r="L2918" s="1">
        <v>0.11713716389999999</v>
      </c>
      <c r="M2918">
        <f t="shared" si="45"/>
        <v>0</v>
      </c>
    </row>
    <row r="2919" spans="2:13" hidden="1" x14ac:dyDescent="0.3">
      <c r="B2919">
        <v>21</v>
      </c>
      <c r="C2919">
        <v>18</v>
      </c>
      <c r="D2919">
        <v>3</v>
      </c>
      <c r="E2919">
        <v>5</v>
      </c>
      <c r="F2919">
        <v>8</v>
      </c>
      <c r="G2919" s="1">
        <v>9</v>
      </c>
      <c r="H2919" s="1">
        <v>8.5000003479999997E-8</v>
      </c>
      <c r="I2919" s="1">
        <v>8.4226198199999996E-8</v>
      </c>
      <c r="J2919" s="1">
        <v>0</v>
      </c>
      <c r="K2919" s="1">
        <v>0</v>
      </c>
      <c r="L2919" s="1">
        <v>0.1171362698</v>
      </c>
      <c r="M2919">
        <f t="shared" si="45"/>
        <v>0</v>
      </c>
    </row>
    <row r="2920" spans="2:13" hidden="1" x14ac:dyDescent="0.3">
      <c r="B2920">
        <v>21</v>
      </c>
      <c r="C2920">
        <v>18</v>
      </c>
      <c r="D2920">
        <v>4</v>
      </c>
      <c r="E2920">
        <v>5</v>
      </c>
      <c r="F2920">
        <v>8</v>
      </c>
      <c r="G2920" s="1">
        <v>9</v>
      </c>
      <c r="H2920" s="1">
        <v>8.5000003479999997E-8</v>
      </c>
      <c r="I2920" s="1">
        <v>8.4226198199999996E-8</v>
      </c>
      <c r="J2920" s="1">
        <v>0</v>
      </c>
      <c r="K2920" s="1">
        <v>0</v>
      </c>
      <c r="L2920" s="1">
        <v>0.23427343370000001</v>
      </c>
      <c r="M2920">
        <f t="shared" si="45"/>
        <v>0</v>
      </c>
    </row>
    <row r="2921" spans="2:13" x14ac:dyDescent="0.3">
      <c r="B2921">
        <v>21</v>
      </c>
      <c r="C2921">
        <v>18</v>
      </c>
      <c r="D2921">
        <v>5</v>
      </c>
      <c r="E2921">
        <v>5</v>
      </c>
      <c r="F2921">
        <v>8</v>
      </c>
      <c r="G2921" s="1">
        <v>9</v>
      </c>
      <c r="H2921" s="1">
        <v>8.5000003479999997E-8</v>
      </c>
      <c r="I2921" s="1">
        <v>8.4226198199999996E-8</v>
      </c>
      <c r="J2921" s="1">
        <v>0</v>
      </c>
      <c r="K2921" s="1">
        <v>0</v>
      </c>
      <c r="L2921" s="1">
        <v>0.35141050820000003</v>
      </c>
      <c r="M2921">
        <f t="shared" si="45"/>
        <v>1</v>
      </c>
    </row>
    <row r="2922" spans="2:13" hidden="1" x14ac:dyDescent="0.3">
      <c r="B2922">
        <v>21</v>
      </c>
      <c r="C2922">
        <v>19</v>
      </c>
      <c r="D2922">
        <v>1</v>
      </c>
      <c r="E2922">
        <v>5</v>
      </c>
      <c r="F2922">
        <v>8</v>
      </c>
      <c r="G2922" s="1">
        <v>9</v>
      </c>
      <c r="H2922" s="1">
        <v>8.5000003479999997E-8</v>
      </c>
      <c r="I2922" s="1">
        <v>8.388656616E-8</v>
      </c>
      <c r="J2922" s="1">
        <v>0</v>
      </c>
      <c r="K2922" s="1">
        <v>0</v>
      </c>
      <c r="L2922" s="1">
        <v>50</v>
      </c>
      <c r="M2922">
        <f t="shared" si="45"/>
        <v>0</v>
      </c>
    </row>
    <row r="2923" spans="2:13" hidden="1" x14ac:dyDescent="0.3">
      <c r="B2923">
        <v>21</v>
      </c>
      <c r="C2923">
        <v>19</v>
      </c>
      <c r="D2923">
        <v>2</v>
      </c>
      <c r="E2923">
        <v>5</v>
      </c>
      <c r="F2923">
        <v>8</v>
      </c>
      <c r="G2923" s="1">
        <v>9</v>
      </c>
      <c r="H2923" s="1">
        <v>8.5000003479999997E-8</v>
      </c>
      <c r="I2923" s="1">
        <v>8.5000009539999994E-8</v>
      </c>
      <c r="J2923" s="1">
        <v>0</v>
      </c>
      <c r="K2923" s="1">
        <v>0</v>
      </c>
      <c r="L2923" s="1">
        <v>0.1692324281</v>
      </c>
      <c r="M2923">
        <f t="shared" si="45"/>
        <v>0</v>
      </c>
    </row>
    <row r="2924" spans="2:13" hidden="1" x14ac:dyDescent="0.3">
      <c r="B2924">
        <v>21</v>
      </c>
      <c r="C2924">
        <v>19</v>
      </c>
      <c r="D2924">
        <v>3</v>
      </c>
      <c r="E2924">
        <v>5</v>
      </c>
      <c r="F2924">
        <v>8</v>
      </c>
      <c r="G2924" s="1">
        <v>9</v>
      </c>
      <c r="H2924" s="1">
        <v>8.5000003479999997E-8</v>
      </c>
      <c r="I2924" s="1">
        <v>8.388656616E-8</v>
      </c>
      <c r="J2924" s="1">
        <v>0</v>
      </c>
      <c r="K2924" s="1">
        <v>0</v>
      </c>
      <c r="L2924" s="1">
        <v>0.16923153399999999</v>
      </c>
      <c r="M2924">
        <f t="shared" si="45"/>
        <v>0</v>
      </c>
    </row>
    <row r="2925" spans="2:13" x14ac:dyDescent="0.3">
      <c r="B2925">
        <v>21</v>
      </c>
      <c r="C2925">
        <v>19</v>
      </c>
      <c r="D2925">
        <v>4</v>
      </c>
      <c r="E2925">
        <v>5</v>
      </c>
      <c r="F2925">
        <v>8</v>
      </c>
      <c r="G2925" s="1">
        <v>9</v>
      </c>
      <c r="H2925" s="1">
        <v>8.5000003479999997E-8</v>
      </c>
      <c r="I2925" s="1">
        <v>8.388656616E-8</v>
      </c>
      <c r="J2925" s="1">
        <v>0</v>
      </c>
      <c r="K2925" s="1">
        <v>0</v>
      </c>
      <c r="L2925" s="1">
        <v>0.33846393229999999</v>
      </c>
      <c r="M2925">
        <f t="shared" si="45"/>
        <v>1</v>
      </c>
    </row>
    <row r="2926" spans="2:13" hidden="1" x14ac:dyDescent="0.3">
      <c r="B2926">
        <v>21</v>
      </c>
      <c r="C2926">
        <v>20</v>
      </c>
      <c r="D2926">
        <v>1</v>
      </c>
      <c r="E2926">
        <v>5</v>
      </c>
      <c r="F2926">
        <v>8</v>
      </c>
      <c r="G2926" s="1">
        <v>9</v>
      </c>
      <c r="H2926" s="1">
        <v>8.5000003479999997E-8</v>
      </c>
      <c r="I2926" s="1">
        <v>8.1419696809999998E-8</v>
      </c>
      <c r="J2926" s="1">
        <v>0</v>
      </c>
      <c r="K2926" s="1">
        <v>0</v>
      </c>
      <c r="L2926" s="1">
        <v>50</v>
      </c>
      <c r="M2926">
        <f t="shared" si="45"/>
        <v>0</v>
      </c>
    </row>
    <row r="2927" spans="2:13" hidden="1" x14ac:dyDescent="0.3">
      <c r="B2927">
        <v>21</v>
      </c>
      <c r="C2927">
        <v>20</v>
      </c>
      <c r="D2927">
        <v>2</v>
      </c>
      <c r="E2927">
        <v>5</v>
      </c>
      <c r="F2927">
        <v>8</v>
      </c>
      <c r="G2927" s="1">
        <v>9</v>
      </c>
      <c r="H2927" s="1">
        <v>8.5000003479999997E-8</v>
      </c>
      <c r="I2927" s="1">
        <v>8.5000009539999994E-8</v>
      </c>
      <c r="J2927" s="1">
        <v>0</v>
      </c>
      <c r="K2927" s="1">
        <v>0</v>
      </c>
      <c r="L2927" s="1">
        <v>0.56066179279999995</v>
      </c>
      <c r="M2927">
        <f t="shared" si="45"/>
        <v>0</v>
      </c>
    </row>
    <row r="2928" spans="2:13" hidden="1" x14ac:dyDescent="0.3">
      <c r="B2928">
        <v>21</v>
      </c>
      <c r="C2928">
        <v>20</v>
      </c>
      <c r="D2928">
        <v>3</v>
      </c>
      <c r="E2928">
        <v>5</v>
      </c>
      <c r="F2928">
        <v>8</v>
      </c>
      <c r="G2928" s="1">
        <v>9</v>
      </c>
      <c r="H2928" s="1">
        <v>8.5000003479999997E-8</v>
      </c>
      <c r="I2928" s="1">
        <v>8.1419696809999998E-8</v>
      </c>
      <c r="J2928" s="1">
        <v>0</v>
      </c>
      <c r="K2928" s="1">
        <v>0</v>
      </c>
      <c r="L2928" s="1">
        <v>0.56066071989999999</v>
      </c>
      <c r="M2928">
        <f t="shared" si="45"/>
        <v>0</v>
      </c>
    </row>
    <row r="2929" spans="2:13" x14ac:dyDescent="0.3">
      <c r="B2929">
        <v>21</v>
      </c>
      <c r="C2929">
        <v>20</v>
      </c>
      <c r="D2929">
        <v>4</v>
      </c>
      <c r="E2929">
        <v>5</v>
      </c>
      <c r="F2929">
        <v>8</v>
      </c>
      <c r="G2929" s="1">
        <v>9</v>
      </c>
      <c r="H2929" s="1">
        <v>8.5000003479999997E-8</v>
      </c>
      <c r="I2929" s="1">
        <v>8.1419696809999998E-8</v>
      </c>
      <c r="J2929" s="1">
        <v>0</v>
      </c>
      <c r="K2929" s="1">
        <v>0</v>
      </c>
      <c r="L2929" s="1">
        <v>1.121322513</v>
      </c>
      <c r="M2929">
        <f t="shared" si="45"/>
        <v>1</v>
      </c>
    </row>
    <row r="2930" spans="2:13" hidden="1" x14ac:dyDescent="0.3">
      <c r="B2930">
        <v>21</v>
      </c>
      <c r="C2930">
        <v>21</v>
      </c>
      <c r="D2930">
        <v>1</v>
      </c>
      <c r="E2930">
        <v>5</v>
      </c>
      <c r="F2930">
        <v>8</v>
      </c>
      <c r="G2930" s="1">
        <v>9</v>
      </c>
      <c r="H2930" s="1">
        <v>8.5000003479999997E-8</v>
      </c>
      <c r="I2930" s="1">
        <v>8.1626081469999996E-8</v>
      </c>
      <c r="J2930" s="1">
        <v>0</v>
      </c>
      <c r="K2930" s="1">
        <v>0</v>
      </c>
      <c r="L2930" s="1">
        <v>16.894977570000002</v>
      </c>
      <c r="M2930">
        <f t="shared" si="45"/>
        <v>0</v>
      </c>
    </row>
    <row r="2931" spans="2:13" hidden="1" x14ac:dyDescent="0.3">
      <c r="B2931">
        <v>21</v>
      </c>
      <c r="C2931">
        <v>21</v>
      </c>
      <c r="D2931">
        <v>2</v>
      </c>
      <c r="E2931">
        <v>5</v>
      </c>
      <c r="F2931">
        <v>8</v>
      </c>
      <c r="G2931" s="1">
        <v>9</v>
      </c>
      <c r="H2931" s="1">
        <v>8.5000003479999997E-8</v>
      </c>
      <c r="I2931" s="1">
        <v>8.3729171749999996E-8</v>
      </c>
      <c r="J2931" s="1">
        <v>0</v>
      </c>
      <c r="K2931" s="1">
        <v>0</v>
      </c>
      <c r="L2931" s="1">
        <v>0.52700692419999995</v>
      </c>
      <c r="M2931">
        <f t="shared" si="45"/>
        <v>0</v>
      </c>
    </row>
    <row r="2932" spans="2:13" hidden="1" x14ac:dyDescent="0.3">
      <c r="B2932">
        <v>21</v>
      </c>
      <c r="C2932">
        <v>21</v>
      </c>
      <c r="D2932">
        <v>3</v>
      </c>
      <c r="E2932">
        <v>5</v>
      </c>
      <c r="F2932">
        <v>8</v>
      </c>
      <c r="G2932" s="1">
        <v>9</v>
      </c>
      <c r="H2932" s="1">
        <v>8.5000003479999997E-8</v>
      </c>
      <c r="I2932" s="1">
        <v>8.1600465769999995E-8</v>
      </c>
      <c r="J2932" s="1">
        <v>0</v>
      </c>
      <c r="K2932" s="1">
        <v>0</v>
      </c>
      <c r="L2932" s="1">
        <v>0.72052508589999997</v>
      </c>
      <c r="M2932">
        <f t="shared" si="45"/>
        <v>0</v>
      </c>
    </row>
    <row r="2933" spans="2:13" hidden="1" x14ac:dyDescent="0.3">
      <c r="B2933">
        <v>21</v>
      </c>
      <c r="C2933">
        <v>21</v>
      </c>
      <c r="D2933">
        <v>4</v>
      </c>
      <c r="E2933">
        <v>5</v>
      </c>
      <c r="F2933">
        <v>8</v>
      </c>
      <c r="G2933" s="1">
        <v>9</v>
      </c>
      <c r="H2933" s="1">
        <v>8.5000003479999997E-8</v>
      </c>
      <c r="I2933" s="1">
        <v>8.1600465769999995E-8</v>
      </c>
      <c r="J2933" s="1">
        <v>0</v>
      </c>
      <c r="K2933" s="1">
        <v>0</v>
      </c>
      <c r="L2933" s="1">
        <v>1.2516998050000001</v>
      </c>
      <c r="M2933">
        <f t="shared" si="45"/>
        <v>0</v>
      </c>
    </row>
    <row r="2934" spans="2:13" hidden="1" x14ac:dyDescent="0.3">
      <c r="B2934">
        <v>21</v>
      </c>
      <c r="C2934">
        <v>21</v>
      </c>
      <c r="D2934">
        <v>5</v>
      </c>
      <c r="E2934">
        <v>5</v>
      </c>
      <c r="F2934">
        <v>8</v>
      </c>
      <c r="G2934" s="1">
        <v>9</v>
      </c>
      <c r="H2934" s="1">
        <v>8.5000003479999997E-8</v>
      </c>
      <c r="I2934" s="1">
        <v>8.1600465769999995E-8</v>
      </c>
      <c r="J2934" s="1">
        <v>0</v>
      </c>
      <c r="K2934" s="1">
        <v>0</v>
      </c>
      <c r="L2934" s="1">
        <v>1.7828744649999999</v>
      </c>
      <c r="M2934">
        <f t="shared" si="45"/>
        <v>0</v>
      </c>
    </row>
    <row r="2935" spans="2:13" hidden="1" x14ac:dyDescent="0.3">
      <c r="B2935">
        <v>21</v>
      </c>
      <c r="C2935">
        <v>21</v>
      </c>
      <c r="D2935">
        <v>6</v>
      </c>
      <c r="E2935">
        <v>5</v>
      </c>
      <c r="F2935">
        <v>8</v>
      </c>
      <c r="G2935" s="1">
        <v>9</v>
      </c>
      <c r="H2935" s="1">
        <v>8.5000003479999997E-8</v>
      </c>
      <c r="I2935" s="1">
        <v>8.1635684969999998E-8</v>
      </c>
      <c r="J2935" s="1">
        <v>0</v>
      </c>
      <c r="K2935" s="1">
        <v>0</v>
      </c>
      <c r="L2935" s="1">
        <v>2.314049244</v>
      </c>
      <c r="M2935">
        <f t="shared" si="45"/>
        <v>0</v>
      </c>
    </row>
    <row r="2936" spans="2:13" hidden="1" x14ac:dyDescent="0.3">
      <c r="B2936">
        <v>21</v>
      </c>
      <c r="C2936">
        <v>21</v>
      </c>
      <c r="D2936">
        <v>7</v>
      </c>
      <c r="E2936">
        <v>5</v>
      </c>
      <c r="F2936">
        <v>8</v>
      </c>
      <c r="G2936" s="1">
        <v>9</v>
      </c>
      <c r="H2936" s="1">
        <v>8.5000003479999997E-8</v>
      </c>
      <c r="I2936" s="1">
        <v>8.1696176529999999E-8</v>
      </c>
      <c r="J2936" s="1">
        <v>0</v>
      </c>
      <c r="K2936" s="1">
        <v>0</v>
      </c>
      <c r="L2936" s="1">
        <v>2.8394947049999999</v>
      </c>
      <c r="M2936">
        <f t="shared" si="45"/>
        <v>0</v>
      </c>
    </row>
    <row r="2937" spans="2:13" hidden="1" x14ac:dyDescent="0.3">
      <c r="B2937">
        <v>21</v>
      </c>
      <c r="C2937">
        <v>21</v>
      </c>
      <c r="D2937">
        <v>8</v>
      </c>
      <c r="E2937">
        <v>5</v>
      </c>
      <c r="F2937">
        <v>8</v>
      </c>
      <c r="G2937" s="1">
        <v>9</v>
      </c>
      <c r="H2937" s="1">
        <v>8.5000003479999997E-8</v>
      </c>
      <c r="I2937" s="1">
        <v>8.1765518190000003E-8</v>
      </c>
      <c r="J2937" s="1">
        <v>0</v>
      </c>
      <c r="K2937" s="1">
        <v>0</v>
      </c>
      <c r="L2937" s="1">
        <v>3.3551096920000001</v>
      </c>
      <c r="M2937">
        <f t="shared" si="45"/>
        <v>0</v>
      </c>
    </row>
    <row r="2938" spans="2:13" hidden="1" x14ac:dyDescent="0.3">
      <c r="B2938">
        <v>21</v>
      </c>
      <c r="C2938">
        <v>21</v>
      </c>
      <c r="D2938">
        <v>9</v>
      </c>
      <c r="E2938">
        <v>5</v>
      </c>
      <c r="F2938">
        <v>8</v>
      </c>
      <c r="G2938" s="1">
        <v>9</v>
      </c>
      <c r="H2938" s="1">
        <v>8.5000003479999997E-8</v>
      </c>
      <c r="I2938" s="1">
        <v>8.1838016510000006E-8</v>
      </c>
      <c r="J2938" s="1">
        <v>0</v>
      </c>
      <c r="K2938" s="1">
        <v>0</v>
      </c>
      <c r="L2938" s="1">
        <v>3.8594751359999999</v>
      </c>
      <c r="M2938">
        <f t="shared" si="45"/>
        <v>0</v>
      </c>
    </row>
    <row r="2939" spans="2:13" hidden="1" x14ac:dyDescent="0.3">
      <c r="B2939">
        <v>21</v>
      </c>
      <c r="C2939">
        <v>21</v>
      </c>
      <c r="D2939">
        <v>10</v>
      </c>
      <c r="E2939">
        <v>5</v>
      </c>
      <c r="F2939">
        <v>8</v>
      </c>
      <c r="G2939" s="1">
        <v>9</v>
      </c>
      <c r="H2939" s="1">
        <v>8.5000003479999997E-8</v>
      </c>
      <c r="I2939" s="1">
        <v>8.1911106109999999E-8</v>
      </c>
      <c r="J2939" s="1">
        <v>0</v>
      </c>
      <c r="K2939" s="1">
        <v>0</v>
      </c>
      <c r="L2939" s="1">
        <v>4.3520979879999997</v>
      </c>
      <c r="M2939">
        <f t="shared" si="45"/>
        <v>0</v>
      </c>
    </row>
    <row r="2940" spans="2:13" hidden="1" x14ac:dyDescent="0.3">
      <c r="B2940">
        <v>21</v>
      </c>
      <c r="C2940">
        <v>21</v>
      </c>
      <c r="D2940">
        <v>11</v>
      </c>
      <c r="E2940">
        <v>5</v>
      </c>
      <c r="F2940">
        <v>8</v>
      </c>
      <c r="G2940" s="1">
        <v>9</v>
      </c>
      <c r="H2940" s="1">
        <v>8.5000003479999997E-8</v>
      </c>
      <c r="I2940" s="1">
        <v>8.1983509059999996E-8</v>
      </c>
      <c r="J2940" s="1">
        <v>0</v>
      </c>
      <c r="K2940" s="1">
        <v>0</v>
      </c>
      <c r="L2940" s="1">
        <v>4.8329043389999997</v>
      </c>
      <c r="M2940">
        <f t="shared" si="45"/>
        <v>0</v>
      </c>
    </row>
    <row r="2941" spans="2:13" hidden="1" x14ac:dyDescent="0.3">
      <c r="B2941">
        <v>21</v>
      </c>
      <c r="C2941">
        <v>21</v>
      </c>
      <c r="D2941">
        <v>12</v>
      </c>
      <c r="E2941">
        <v>5</v>
      </c>
      <c r="F2941">
        <v>8</v>
      </c>
      <c r="G2941" s="1">
        <v>9</v>
      </c>
      <c r="H2941" s="1">
        <v>8.5000003479999997E-8</v>
      </c>
      <c r="I2941" s="1">
        <v>8.2054595949999995E-8</v>
      </c>
      <c r="J2941" s="1">
        <v>0</v>
      </c>
      <c r="K2941" s="1">
        <v>0</v>
      </c>
      <c r="L2941" s="1">
        <v>5.302026272</v>
      </c>
      <c r="M2941">
        <f t="shared" si="45"/>
        <v>0</v>
      </c>
    </row>
    <row r="2942" spans="2:13" hidden="1" x14ac:dyDescent="0.3">
      <c r="B2942">
        <v>21</v>
      </c>
      <c r="C2942">
        <v>21</v>
      </c>
      <c r="D2942">
        <v>13</v>
      </c>
      <c r="E2942">
        <v>5</v>
      </c>
      <c r="F2942">
        <v>8</v>
      </c>
      <c r="G2942" s="1">
        <v>9</v>
      </c>
      <c r="H2942" s="1">
        <v>8.5000003479999997E-8</v>
      </c>
      <c r="I2942" s="1">
        <v>8.2124052050000002E-8</v>
      </c>
      <c r="J2942" s="1">
        <v>0</v>
      </c>
      <c r="K2942" s="1">
        <v>0</v>
      </c>
      <c r="L2942" s="1">
        <v>5.7596955300000001</v>
      </c>
      <c r="M2942">
        <f t="shared" si="45"/>
        <v>0</v>
      </c>
    </row>
    <row r="2943" spans="2:13" hidden="1" x14ac:dyDescent="0.3">
      <c r="B2943">
        <v>21</v>
      </c>
      <c r="C2943">
        <v>21</v>
      </c>
      <c r="D2943">
        <v>14</v>
      </c>
      <c r="E2943">
        <v>5</v>
      </c>
      <c r="F2943">
        <v>8</v>
      </c>
      <c r="G2943" s="1">
        <v>9</v>
      </c>
      <c r="H2943" s="1">
        <v>8.5000003479999997E-8</v>
      </c>
      <c r="I2943" s="1">
        <v>8.2191705700000006E-8</v>
      </c>
      <c r="J2943" s="1">
        <v>0</v>
      </c>
      <c r="K2943" s="1">
        <v>0</v>
      </c>
      <c r="L2943" s="1">
        <v>6.2061953540000001</v>
      </c>
      <c r="M2943">
        <f t="shared" si="45"/>
        <v>0</v>
      </c>
    </row>
    <row r="2944" spans="2:13" hidden="1" x14ac:dyDescent="0.3">
      <c r="B2944">
        <v>21</v>
      </c>
      <c r="C2944">
        <v>21</v>
      </c>
      <c r="D2944">
        <v>15</v>
      </c>
      <c r="E2944">
        <v>5</v>
      </c>
      <c r="F2944">
        <v>8</v>
      </c>
      <c r="G2944" s="1">
        <v>9</v>
      </c>
      <c r="H2944" s="1">
        <v>8.5000003479999997E-8</v>
      </c>
      <c r="I2944" s="1">
        <v>8.2257509230000005E-8</v>
      </c>
      <c r="J2944" s="1">
        <v>0</v>
      </c>
      <c r="K2944" s="1">
        <v>0</v>
      </c>
      <c r="L2944" s="1">
        <v>6.6418318750000003</v>
      </c>
      <c r="M2944">
        <f t="shared" si="45"/>
        <v>0</v>
      </c>
    </row>
    <row r="2945" spans="2:13" hidden="1" x14ac:dyDescent="0.3">
      <c r="B2945">
        <v>21</v>
      </c>
      <c r="C2945">
        <v>21</v>
      </c>
      <c r="D2945">
        <v>16</v>
      </c>
      <c r="E2945">
        <v>5</v>
      </c>
      <c r="F2945">
        <v>8</v>
      </c>
      <c r="G2945" s="1">
        <v>9</v>
      </c>
      <c r="H2945" s="1">
        <v>8.5000003479999997E-8</v>
      </c>
      <c r="I2945" s="1">
        <v>8.2321443559999996E-8</v>
      </c>
      <c r="J2945" s="1">
        <v>0</v>
      </c>
      <c r="K2945" s="1">
        <v>0</v>
      </c>
      <c r="L2945" s="1">
        <v>7.0669226649999999</v>
      </c>
      <c r="M2945">
        <f t="shared" si="45"/>
        <v>0</v>
      </c>
    </row>
    <row r="2946" spans="2:13" hidden="1" x14ac:dyDescent="0.3">
      <c r="B2946">
        <v>21</v>
      </c>
      <c r="C2946">
        <v>21</v>
      </c>
      <c r="D2946">
        <v>17</v>
      </c>
      <c r="E2946">
        <v>5</v>
      </c>
      <c r="F2946">
        <v>8</v>
      </c>
      <c r="G2946" s="1">
        <v>9</v>
      </c>
      <c r="H2946" s="1">
        <v>8.5000003479999997E-8</v>
      </c>
      <c r="I2946" s="1">
        <v>8.238353729E-8</v>
      </c>
      <c r="J2946" s="1">
        <v>0</v>
      </c>
      <c r="K2946" s="1">
        <v>0</v>
      </c>
      <c r="L2946" s="1">
        <v>7.481779575</v>
      </c>
      <c r="M2946">
        <f t="shared" si="45"/>
        <v>0</v>
      </c>
    </row>
    <row r="2947" spans="2:13" hidden="1" x14ac:dyDescent="0.3">
      <c r="B2947">
        <v>21</v>
      </c>
      <c r="C2947">
        <v>21</v>
      </c>
      <c r="D2947">
        <v>18</v>
      </c>
      <c r="E2947">
        <v>5</v>
      </c>
      <c r="F2947">
        <v>8</v>
      </c>
      <c r="G2947" s="1">
        <v>9</v>
      </c>
      <c r="H2947" s="1">
        <v>8.5000003479999997E-8</v>
      </c>
      <c r="I2947" s="1">
        <v>8.2443838120000006E-8</v>
      </c>
      <c r="J2947" s="1">
        <v>0</v>
      </c>
      <c r="K2947" s="1">
        <v>0</v>
      </c>
      <c r="L2947" s="1">
        <v>7.8867144580000001</v>
      </c>
      <c r="M2947">
        <f t="shared" si="45"/>
        <v>0</v>
      </c>
    </row>
    <row r="2948" spans="2:13" hidden="1" x14ac:dyDescent="0.3">
      <c r="B2948">
        <v>21</v>
      </c>
      <c r="C2948">
        <v>21</v>
      </c>
      <c r="D2948">
        <v>19</v>
      </c>
      <c r="E2948">
        <v>5</v>
      </c>
      <c r="F2948">
        <v>8</v>
      </c>
      <c r="G2948" s="1">
        <v>9</v>
      </c>
      <c r="H2948" s="1">
        <v>8.5000003479999997E-8</v>
      </c>
      <c r="I2948" s="1">
        <v>8.2502393720000004E-8</v>
      </c>
      <c r="J2948" s="1">
        <v>0</v>
      </c>
      <c r="K2948" s="1">
        <v>0</v>
      </c>
      <c r="L2948" s="1">
        <v>8.2820272450000001</v>
      </c>
      <c r="M2948">
        <f t="shared" si="45"/>
        <v>0</v>
      </c>
    </row>
    <row r="2949" spans="2:13" hidden="1" x14ac:dyDescent="0.3">
      <c r="B2949">
        <v>21</v>
      </c>
      <c r="C2949">
        <v>21</v>
      </c>
      <c r="D2949">
        <v>20</v>
      </c>
      <c r="E2949">
        <v>5</v>
      </c>
      <c r="F2949">
        <v>8</v>
      </c>
      <c r="G2949" s="1">
        <v>9</v>
      </c>
      <c r="H2949" s="1">
        <v>8.5000003479999997E-8</v>
      </c>
      <c r="I2949" s="1">
        <v>8.2559251789999998E-8</v>
      </c>
      <c r="J2949" s="1">
        <v>0</v>
      </c>
      <c r="K2949" s="1">
        <v>0</v>
      </c>
      <c r="L2949" s="1">
        <v>8.6680078510000005</v>
      </c>
      <c r="M2949">
        <f t="shared" si="45"/>
        <v>0</v>
      </c>
    </row>
    <row r="2950" spans="2:13" hidden="1" x14ac:dyDescent="0.3">
      <c r="B2950">
        <v>21</v>
      </c>
      <c r="C2950">
        <v>21</v>
      </c>
      <c r="D2950">
        <v>21</v>
      </c>
      <c r="E2950">
        <v>5</v>
      </c>
      <c r="F2950">
        <v>8</v>
      </c>
      <c r="G2950" s="1">
        <v>9</v>
      </c>
      <c r="H2950" s="1">
        <v>8.5000003479999997E-8</v>
      </c>
      <c r="I2950" s="1">
        <v>8.2614488599999995E-8</v>
      </c>
      <c r="J2950" s="1">
        <v>0</v>
      </c>
      <c r="K2950" s="1">
        <v>0</v>
      </c>
      <c r="L2950" s="1">
        <v>9.0449419019999997</v>
      </c>
      <c r="M2950">
        <f t="shared" ref="M2950:M3013" si="46">IF(D2950&gt;D2951,1,0)</f>
        <v>0</v>
      </c>
    </row>
    <row r="2951" spans="2:13" hidden="1" x14ac:dyDescent="0.3">
      <c r="B2951">
        <v>21</v>
      </c>
      <c r="C2951">
        <v>21</v>
      </c>
      <c r="D2951">
        <v>22</v>
      </c>
      <c r="E2951">
        <v>5</v>
      </c>
      <c r="F2951">
        <v>8</v>
      </c>
      <c r="G2951" s="1">
        <v>9</v>
      </c>
      <c r="H2951" s="1">
        <v>8.5000003479999997E-8</v>
      </c>
      <c r="I2951" s="1">
        <v>8.2668151860000004E-8</v>
      </c>
      <c r="J2951" s="1">
        <v>0</v>
      </c>
      <c r="K2951" s="1">
        <v>0</v>
      </c>
      <c r="L2951" s="1">
        <v>9.413104057</v>
      </c>
      <c r="M2951">
        <f t="shared" si="46"/>
        <v>0</v>
      </c>
    </row>
    <row r="2952" spans="2:13" hidden="1" x14ac:dyDescent="0.3">
      <c r="B2952">
        <v>21</v>
      </c>
      <c r="C2952">
        <v>21</v>
      </c>
      <c r="D2952">
        <v>23</v>
      </c>
      <c r="E2952">
        <v>5</v>
      </c>
      <c r="F2952">
        <v>8</v>
      </c>
      <c r="G2952" s="1">
        <v>9</v>
      </c>
      <c r="H2952" s="1">
        <v>8.5000003479999997E-8</v>
      </c>
      <c r="I2952" s="1">
        <v>8.2720308300000006E-8</v>
      </c>
      <c r="J2952" s="1">
        <v>0</v>
      </c>
      <c r="K2952" s="1">
        <v>0</v>
      </c>
      <c r="L2952" s="1">
        <v>9.7727460859999997</v>
      </c>
      <c r="M2952">
        <f t="shared" si="46"/>
        <v>0</v>
      </c>
    </row>
    <row r="2953" spans="2:13" hidden="1" x14ac:dyDescent="0.3">
      <c r="B2953">
        <v>21</v>
      </c>
      <c r="C2953">
        <v>21</v>
      </c>
      <c r="D2953">
        <v>24</v>
      </c>
      <c r="E2953">
        <v>5</v>
      </c>
      <c r="F2953">
        <v>8</v>
      </c>
      <c r="G2953" s="1">
        <v>9</v>
      </c>
      <c r="H2953" s="1">
        <v>8.5000003479999997E-8</v>
      </c>
      <c r="I2953" s="1">
        <v>8.2770996089999996E-8</v>
      </c>
      <c r="J2953" s="1">
        <v>0</v>
      </c>
      <c r="K2953" s="1">
        <v>0</v>
      </c>
      <c r="L2953" s="1">
        <v>10.12412548</v>
      </c>
      <c r="M2953">
        <f t="shared" si="46"/>
        <v>0</v>
      </c>
    </row>
    <row r="2954" spans="2:13" hidden="1" x14ac:dyDescent="0.3">
      <c r="B2954">
        <v>21</v>
      </c>
      <c r="C2954">
        <v>21</v>
      </c>
      <c r="D2954">
        <v>25</v>
      </c>
      <c r="E2954">
        <v>5</v>
      </c>
      <c r="F2954">
        <v>8</v>
      </c>
      <c r="G2954" s="1">
        <v>9</v>
      </c>
      <c r="H2954" s="1">
        <v>8.5000003479999997E-8</v>
      </c>
      <c r="I2954" s="1">
        <v>8.2820291520000005E-8</v>
      </c>
      <c r="J2954" s="1">
        <v>0</v>
      </c>
      <c r="K2954" s="1">
        <v>0</v>
      </c>
      <c r="L2954" s="1">
        <v>10.46748257</v>
      </c>
      <c r="M2954">
        <f t="shared" si="46"/>
        <v>0</v>
      </c>
    </row>
    <row r="2955" spans="2:13" hidden="1" x14ac:dyDescent="0.3">
      <c r="B2955">
        <v>21</v>
      </c>
      <c r="C2955">
        <v>21</v>
      </c>
      <c r="D2955">
        <v>26</v>
      </c>
      <c r="E2955">
        <v>5</v>
      </c>
      <c r="F2955">
        <v>8</v>
      </c>
      <c r="G2955" s="1">
        <v>9</v>
      </c>
      <c r="H2955" s="1">
        <v>8.5000003479999997E-8</v>
      </c>
      <c r="I2955" s="1">
        <v>8.2868232729999999E-8</v>
      </c>
      <c r="J2955" s="1">
        <v>0</v>
      </c>
      <c r="K2955" s="1">
        <v>0</v>
      </c>
      <c r="L2955" s="1">
        <v>10.80304623</v>
      </c>
      <c r="M2955">
        <f t="shared" si="46"/>
        <v>0</v>
      </c>
    </row>
    <row r="2956" spans="2:13" hidden="1" x14ac:dyDescent="0.3">
      <c r="B2956">
        <v>21</v>
      </c>
      <c r="C2956">
        <v>21</v>
      </c>
      <c r="D2956">
        <v>27</v>
      </c>
      <c r="E2956">
        <v>5</v>
      </c>
      <c r="F2956">
        <v>8</v>
      </c>
      <c r="G2956" s="1">
        <v>9</v>
      </c>
      <c r="H2956" s="1">
        <v>8.5000003479999997E-8</v>
      </c>
      <c r="I2956" s="1">
        <v>8.2914886469999996E-8</v>
      </c>
      <c r="J2956" s="1">
        <v>0</v>
      </c>
      <c r="K2956" s="1">
        <v>0</v>
      </c>
      <c r="L2956" s="1">
        <v>11.131039619999999</v>
      </c>
      <c r="M2956">
        <f t="shared" si="46"/>
        <v>0</v>
      </c>
    </row>
    <row r="2957" spans="2:13" hidden="1" x14ac:dyDescent="0.3">
      <c r="B2957">
        <v>21</v>
      </c>
      <c r="C2957">
        <v>21</v>
      </c>
      <c r="D2957">
        <v>28</v>
      </c>
      <c r="E2957">
        <v>5</v>
      </c>
      <c r="F2957">
        <v>8</v>
      </c>
      <c r="G2957" s="1">
        <v>9</v>
      </c>
      <c r="H2957" s="1">
        <v>8.5000003479999997E-8</v>
      </c>
      <c r="I2957" s="1">
        <v>8.2960271840000006E-8</v>
      </c>
      <c r="J2957" s="1">
        <v>0</v>
      </c>
      <c r="K2957" s="1">
        <v>0</v>
      </c>
      <c r="L2957" s="1">
        <v>11.45167446</v>
      </c>
      <c r="M2957">
        <f t="shared" si="46"/>
        <v>0</v>
      </c>
    </row>
    <row r="2958" spans="2:13" hidden="1" x14ac:dyDescent="0.3">
      <c r="B2958">
        <v>21</v>
      </c>
      <c r="C2958">
        <v>21</v>
      </c>
      <c r="D2958">
        <v>29</v>
      </c>
      <c r="E2958">
        <v>5</v>
      </c>
      <c r="F2958">
        <v>8</v>
      </c>
      <c r="G2958" s="1">
        <v>9</v>
      </c>
      <c r="H2958" s="1">
        <v>8.5000003479999997E-8</v>
      </c>
      <c r="I2958" s="1">
        <v>8.3004465099999994E-8</v>
      </c>
      <c r="J2958" s="1">
        <v>0</v>
      </c>
      <c r="K2958" s="1">
        <v>0</v>
      </c>
      <c r="L2958" s="1">
        <v>11.765156749999999</v>
      </c>
      <c r="M2958">
        <f t="shared" si="46"/>
        <v>0</v>
      </c>
    </row>
    <row r="2959" spans="2:13" hidden="1" x14ac:dyDescent="0.3">
      <c r="B2959">
        <v>21</v>
      </c>
      <c r="C2959">
        <v>21</v>
      </c>
      <c r="D2959">
        <v>30</v>
      </c>
      <c r="E2959">
        <v>5</v>
      </c>
      <c r="F2959">
        <v>8</v>
      </c>
      <c r="G2959" s="1">
        <v>9</v>
      </c>
      <c r="H2959" s="1">
        <v>8.5000003479999997E-8</v>
      </c>
      <c r="I2959" s="1">
        <v>8.3047494889999998E-8</v>
      </c>
      <c r="J2959" s="1">
        <v>0</v>
      </c>
      <c r="K2959" s="1">
        <v>0</v>
      </c>
      <c r="L2959" s="1">
        <v>12.07168102</v>
      </c>
      <c r="M2959">
        <f t="shared" si="46"/>
        <v>0</v>
      </c>
    </row>
    <row r="2960" spans="2:13" hidden="1" x14ac:dyDescent="0.3">
      <c r="B2960">
        <v>21</v>
      </c>
      <c r="C2960">
        <v>21</v>
      </c>
      <c r="D2960">
        <v>31</v>
      </c>
      <c r="E2960">
        <v>5</v>
      </c>
      <c r="F2960">
        <v>8</v>
      </c>
      <c r="G2960" s="1">
        <v>9</v>
      </c>
      <c r="H2960" s="1">
        <v>8.5000003479999997E-8</v>
      </c>
      <c r="I2960" s="1">
        <v>8.3089408870000002E-8</v>
      </c>
      <c r="J2960" s="1">
        <v>0</v>
      </c>
      <c r="K2960" s="1">
        <v>0</v>
      </c>
      <c r="L2960" s="1">
        <v>12.371441839999999</v>
      </c>
      <c r="M2960">
        <f t="shared" si="46"/>
        <v>0</v>
      </c>
    </row>
    <row r="2961" spans="2:13" hidden="1" x14ac:dyDescent="0.3">
      <c r="B2961">
        <v>21</v>
      </c>
      <c r="C2961">
        <v>21</v>
      </c>
      <c r="D2961">
        <v>32</v>
      </c>
      <c r="E2961">
        <v>5</v>
      </c>
      <c r="F2961">
        <v>8</v>
      </c>
      <c r="G2961" s="1">
        <v>9</v>
      </c>
      <c r="H2961" s="1">
        <v>8.5000003479999997E-8</v>
      </c>
      <c r="I2961" s="1">
        <v>8.3130226140000004E-8</v>
      </c>
      <c r="J2961" s="1">
        <v>0</v>
      </c>
      <c r="K2961" s="1">
        <v>0</v>
      </c>
      <c r="L2961" s="1">
        <v>12.66462231</v>
      </c>
      <c r="M2961">
        <f t="shared" si="46"/>
        <v>0</v>
      </c>
    </row>
    <row r="2962" spans="2:13" hidden="1" x14ac:dyDescent="0.3">
      <c r="B2962">
        <v>21</v>
      </c>
      <c r="C2962">
        <v>21</v>
      </c>
      <c r="D2962">
        <v>33</v>
      </c>
      <c r="E2962">
        <v>5</v>
      </c>
      <c r="F2962">
        <v>8</v>
      </c>
      <c r="G2962" s="1">
        <v>9</v>
      </c>
      <c r="H2962" s="1">
        <v>8.5000003479999997E-8</v>
      </c>
      <c r="I2962" s="1">
        <v>8.3170013429999998E-8</v>
      </c>
      <c r="J2962" s="1">
        <v>0</v>
      </c>
      <c r="K2962" s="1">
        <v>0</v>
      </c>
      <c r="L2962" s="1">
        <v>12.951399800000001</v>
      </c>
      <c r="M2962">
        <f t="shared" si="46"/>
        <v>0</v>
      </c>
    </row>
    <row r="2963" spans="2:13" hidden="1" x14ac:dyDescent="0.3">
      <c r="B2963">
        <v>21</v>
      </c>
      <c r="C2963">
        <v>21</v>
      </c>
      <c r="D2963">
        <v>34</v>
      </c>
      <c r="E2963">
        <v>5</v>
      </c>
      <c r="F2963">
        <v>8</v>
      </c>
      <c r="G2963" s="1">
        <v>9</v>
      </c>
      <c r="H2963" s="1">
        <v>8.5000003479999997E-8</v>
      </c>
      <c r="I2963" s="1">
        <v>8.3208789830000004E-8</v>
      </c>
      <c r="J2963" s="1">
        <v>0</v>
      </c>
      <c r="K2963" s="1">
        <v>0</v>
      </c>
      <c r="L2963" s="1">
        <v>13.231940270000001</v>
      </c>
      <c r="M2963">
        <f t="shared" si="46"/>
        <v>0</v>
      </c>
    </row>
    <row r="2964" spans="2:13" hidden="1" x14ac:dyDescent="0.3">
      <c r="B2964">
        <v>21</v>
      </c>
      <c r="C2964">
        <v>21</v>
      </c>
      <c r="D2964">
        <v>35</v>
      </c>
      <c r="E2964">
        <v>5</v>
      </c>
      <c r="F2964">
        <v>8</v>
      </c>
      <c r="G2964" s="1">
        <v>9</v>
      </c>
      <c r="H2964" s="1">
        <v>8.5000003479999997E-8</v>
      </c>
      <c r="I2964" s="1">
        <v>8.3246593480000002E-8</v>
      </c>
      <c r="J2964" s="1">
        <v>0</v>
      </c>
      <c r="K2964" s="1">
        <v>0</v>
      </c>
      <c r="L2964" s="1">
        <v>13.50640392</v>
      </c>
      <c r="M2964">
        <f t="shared" si="46"/>
        <v>0</v>
      </c>
    </row>
    <row r="2965" spans="2:13" hidden="1" x14ac:dyDescent="0.3">
      <c r="B2965">
        <v>21</v>
      </c>
      <c r="C2965">
        <v>21</v>
      </c>
      <c r="D2965">
        <v>36</v>
      </c>
      <c r="E2965">
        <v>5</v>
      </c>
      <c r="F2965">
        <v>8</v>
      </c>
      <c r="G2965" s="1">
        <v>9</v>
      </c>
      <c r="H2965" s="1">
        <v>8.5000003479999997E-8</v>
      </c>
      <c r="I2965" s="1">
        <v>8.3283452990000003E-8</v>
      </c>
      <c r="J2965" s="1">
        <v>0</v>
      </c>
      <c r="K2965" s="1">
        <v>0</v>
      </c>
      <c r="L2965" s="1">
        <v>13.774956700000001</v>
      </c>
      <c r="M2965">
        <f t="shared" si="46"/>
        <v>0</v>
      </c>
    </row>
    <row r="2966" spans="2:13" hidden="1" x14ac:dyDescent="0.3">
      <c r="B2966">
        <v>21</v>
      </c>
      <c r="C2966">
        <v>21</v>
      </c>
      <c r="D2966">
        <v>37</v>
      </c>
      <c r="E2966">
        <v>5</v>
      </c>
      <c r="F2966">
        <v>8</v>
      </c>
      <c r="G2966" s="1">
        <v>9</v>
      </c>
      <c r="H2966" s="1">
        <v>8.5000003479999997E-8</v>
      </c>
      <c r="I2966" s="1">
        <v>8.3319406510000004E-8</v>
      </c>
      <c r="J2966" s="1">
        <v>0</v>
      </c>
      <c r="K2966" s="1">
        <v>0</v>
      </c>
      <c r="L2966" s="1">
        <v>14.037747380000001</v>
      </c>
      <c r="M2966">
        <f t="shared" si="46"/>
        <v>0</v>
      </c>
    </row>
    <row r="2967" spans="2:13" hidden="1" x14ac:dyDescent="0.3">
      <c r="B2967">
        <v>21</v>
      </c>
      <c r="C2967">
        <v>21</v>
      </c>
      <c r="D2967">
        <v>38</v>
      </c>
      <c r="E2967">
        <v>5</v>
      </c>
      <c r="F2967">
        <v>8</v>
      </c>
      <c r="G2967" s="1">
        <v>9</v>
      </c>
      <c r="H2967" s="1">
        <v>8.5000003479999997E-8</v>
      </c>
      <c r="I2967" s="1">
        <v>8.3354473110000002E-8</v>
      </c>
      <c r="J2967" s="1">
        <v>0</v>
      </c>
      <c r="K2967" s="1">
        <v>0</v>
      </c>
      <c r="L2967" s="1">
        <v>14.294919009999999</v>
      </c>
      <c r="M2967">
        <f t="shared" si="46"/>
        <v>0</v>
      </c>
    </row>
    <row r="2968" spans="2:13" x14ac:dyDescent="0.3">
      <c r="B2968">
        <v>21</v>
      </c>
      <c r="C2968">
        <v>21</v>
      </c>
      <c r="D2968">
        <v>39</v>
      </c>
      <c r="E2968">
        <v>5</v>
      </c>
      <c r="F2968">
        <v>8</v>
      </c>
      <c r="G2968" s="1">
        <v>9</v>
      </c>
      <c r="H2968" s="1">
        <v>8.5000003479999997E-8</v>
      </c>
      <c r="I2968" s="1">
        <v>8.338869095E-8</v>
      </c>
      <c r="J2968" s="1">
        <v>0</v>
      </c>
      <c r="K2968" s="1">
        <v>0</v>
      </c>
      <c r="L2968" s="1">
        <v>14.546620369999999</v>
      </c>
      <c r="M2968">
        <f t="shared" si="46"/>
        <v>1</v>
      </c>
    </row>
    <row r="2969" spans="2:13" hidden="1" x14ac:dyDescent="0.3">
      <c r="B2969">
        <v>21</v>
      </c>
      <c r="C2969">
        <v>22</v>
      </c>
      <c r="D2969">
        <v>1</v>
      </c>
      <c r="E2969">
        <v>5</v>
      </c>
      <c r="F2969">
        <v>8</v>
      </c>
      <c r="G2969" s="1">
        <v>9</v>
      </c>
      <c r="H2969" s="1">
        <v>8.5000003479999997E-8</v>
      </c>
      <c r="I2969" s="1">
        <v>8.5000009539999994E-8</v>
      </c>
      <c r="J2969" s="1">
        <v>0</v>
      </c>
      <c r="K2969" s="1">
        <v>0</v>
      </c>
      <c r="L2969" s="1">
        <v>0</v>
      </c>
      <c r="M2969">
        <f t="shared" si="46"/>
        <v>0</v>
      </c>
    </row>
    <row r="2970" spans="2:13" hidden="1" x14ac:dyDescent="0.3">
      <c r="B2970">
        <v>21</v>
      </c>
      <c r="C2970">
        <v>22</v>
      </c>
      <c r="D2970">
        <v>2</v>
      </c>
      <c r="E2970">
        <v>5</v>
      </c>
      <c r="F2970">
        <v>8</v>
      </c>
      <c r="G2970" s="1">
        <v>9</v>
      </c>
      <c r="H2970" s="1">
        <v>8.5000003479999997E-8</v>
      </c>
      <c r="I2970" s="1">
        <v>8.49548912E-8</v>
      </c>
      <c r="J2970" s="1">
        <v>0</v>
      </c>
      <c r="K2970" s="1">
        <v>0</v>
      </c>
      <c r="L2970" s="1">
        <v>0</v>
      </c>
      <c r="M2970">
        <f t="shared" si="46"/>
        <v>0</v>
      </c>
    </row>
    <row r="2971" spans="2:13" x14ac:dyDescent="0.3">
      <c r="B2971">
        <v>21</v>
      </c>
      <c r="C2971">
        <v>22</v>
      </c>
      <c r="D2971">
        <v>3</v>
      </c>
      <c r="E2971">
        <v>5</v>
      </c>
      <c r="F2971">
        <v>8</v>
      </c>
      <c r="G2971" s="1">
        <v>9</v>
      </c>
      <c r="H2971" s="1">
        <v>8.5000003479999997E-8</v>
      </c>
      <c r="I2971" s="1">
        <v>8.49548912E-8</v>
      </c>
      <c r="J2971" s="1">
        <v>0</v>
      </c>
      <c r="K2971" s="1">
        <v>0</v>
      </c>
      <c r="L2971" s="1">
        <v>0</v>
      </c>
      <c r="M2971">
        <f t="shared" si="46"/>
        <v>1</v>
      </c>
    </row>
    <row r="2972" spans="2:13" hidden="1" x14ac:dyDescent="0.3">
      <c r="B2972">
        <v>21</v>
      </c>
      <c r="C2972">
        <v>23</v>
      </c>
      <c r="D2972">
        <v>1</v>
      </c>
      <c r="E2972">
        <v>5</v>
      </c>
      <c r="F2972">
        <v>8</v>
      </c>
      <c r="G2972" s="1">
        <v>9</v>
      </c>
      <c r="H2972" s="1">
        <v>8.5000003479999997E-8</v>
      </c>
      <c r="I2972" s="1">
        <v>8.4916124339999995E-8</v>
      </c>
      <c r="J2972" s="1">
        <v>0</v>
      </c>
      <c r="K2972" s="1">
        <v>0</v>
      </c>
      <c r="L2972" s="1">
        <v>0</v>
      </c>
      <c r="M2972">
        <f t="shared" si="46"/>
        <v>0</v>
      </c>
    </row>
    <row r="2973" spans="2:13" hidden="1" x14ac:dyDescent="0.3">
      <c r="B2973">
        <v>21</v>
      </c>
      <c r="C2973">
        <v>23</v>
      </c>
      <c r="D2973">
        <v>2</v>
      </c>
      <c r="E2973">
        <v>5</v>
      </c>
      <c r="F2973">
        <v>8</v>
      </c>
      <c r="G2973" s="1">
        <v>9</v>
      </c>
      <c r="H2973" s="1">
        <v>8.5000003479999997E-8</v>
      </c>
      <c r="I2973" s="1">
        <v>8.4916124339999995E-8</v>
      </c>
      <c r="J2973" s="1">
        <v>0</v>
      </c>
      <c r="K2973" s="1">
        <v>0</v>
      </c>
      <c r="L2973" s="1">
        <v>0</v>
      </c>
      <c r="M2973">
        <f t="shared" si="46"/>
        <v>0</v>
      </c>
    </row>
    <row r="2974" spans="2:13" x14ac:dyDescent="0.3">
      <c r="B2974">
        <v>21</v>
      </c>
      <c r="C2974">
        <v>23</v>
      </c>
      <c r="D2974">
        <v>3</v>
      </c>
      <c r="E2974">
        <v>5</v>
      </c>
      <c r="F2974">
        <v>8</v>
      </c>
      <c r="G2974" s="1">
        <v>9</v>
      </c>
      <c r="H2974" s="1">
        <v>8.5000003479999997E-8</v>
      </c>
      <c r="I2974" s="1">
        <v>8.4916124339999995E-8</v>
      </c>
      <c r="J2974" s="1">
        <v>0</v>
      </c>
      <c r="K2974" s="1">
        <v>0</v>
      </c>
      <c r="L2974" s="1">
        <v>0</v>
      </c>
      <c r="M2974">
        <f t="shared" si="46"/>
        <v>1</v>
      </c>
    </row>
    <row r="2975" spans="2:13" hidden="1" x14ac:dyDescent="0.3">
      <c r="B2975">
        <v>21</v>
      </c>
      <c r="C2975">
        <v>24</v>
      </c>
      <c r="D2975">
        <v>1</v>
      </c>
      <c r="E2975">
        <v>5</v>
      </c>
      <c r="F2975">
        <v>8</v>
      </c>
      <c r="G2975" s="1">
        <v>9</v>
      </c>
      <c r="H2975" s="1">
        <v>8.5000003479999997E-8</v>
      </c>
      <c r="I2975" s="1">
        <v>8.4861297610000002E-8</v>
      </c>
      <c r="J2975" s="1">
        <v>0</v>
      </c>
      <c r="K2975" s="1">
        <v>0</v>
      </c>
      <c r="L2975" s="1">
        <v>0</v>
      </c>
      <c r="M2975">
        <f t="shared" si="46"/>
        <v>0</v>
      </c>
    </row>
    <row r="2976" spans="2:13" hidden="1" x14ac:dyDescent="0.3">
      <c r="B2976">
        <v>21</v>
      </c>
      <c r="C2976">
        <v>24</v>
      </c>
      <c r="D2976">
        <v>2</v>
      </c>
      <c r="E2976">
        <v>5</v>
      </c>
      <c r="F2976">
        <v>8</v>
      </c>
      <c r="G2976" s="1">
        <v>9</v>
      </c>
      <c r="H2976" s="1">
        <v>8.5000003479999997E-8</v>
      </c>
      <c r="I2976" s="1">
        <v>8.4861297610000002E-8</v>
      </c>
      <c r="J2976" s="1">
        <v>0</v>
      </c>
      <c r="K2976" s="1">
        <v>0</v>
      </c>
      <c r="L2976" s="1">
        <v>0</v>
      </c>
      <c r="M2976">
        <f t="shared" si="46"/>
        <v>0</v>
      </c>
    </row>
    <row r="2977" spans="2:13" x14ac:dyDescent="0.3">
      <c r="B2977">
        <v>21</v>
      </c>
      <c r="C2977">
        <v>24</v>
      </c>
      <c r="D2977">
        <v>3</v>
      </c>
      <c r="E2977">
        <v>5</v>
      </c>
      <c r="F2977">
        <v>8</v>
      </c>
      <c r="G2977" s="1">
        <v>9</v>
      </c>
      <c r="H2977" s="1">
        <v>8.5000003479999997E-8</v>
      </c>
      <c r="I2977" s="1">
        <v>8.4861297610000002E-8</v>
      </c>
      <c r="J2977" s="1">
        <v>0</v>
      </c>
      <c r="K2977" s="1">
        <v>0</v>
      </c>
      <c r="L2977" s="1">
        <v>0</v>
      </c>
      <c r="M2977">
        <f t="shared" si="46"/>
        <v>1</v>
      </c>
    </row>
    <row r="2978" spans="2:13" hidden="1" x14ac:dyDescent="0.3">
      <c r="B2978">
        <v>21</v>
      </c>
      <c r="C2978">
        <v>25</v>
      </c>
      <c r="D2978">
        <v>1</v>
      </c>
      <c r="E2978">
        <v>5</v>
      </c>
      <c r="F2978">
        <v>8</v>
      </c>
      <c r="G2978" s="1">
        <v>9</v>
      </c>
      <c r="H2978" s="1">
        <v>8.5000003479999997E-8</v>
      </c>
      <c r="I2978" s="1">
        <v>8.1020088199999999E-8</v>
      </c>
      <c r="J2978" s="1">
        <v>0</v>
      </c>
      <c r="K2978" s="1">
        <v>0</v>
      </c>
      <c r="L2978" s="1">
        <v>0</v>
      </c>
      <c r="M2978">
        <f t="shared" si="46"/>
        <v>0</v>
      </c>
    </row>
    <row r="2979" spans="2:13" hidden="1" x14ac:dyDescent="0.3">
      <c r="B2979">
        <v>21</v>
      </c>
      <c r="C2979">
        <v>25</v>
      </c>
      <c r="D2979">
        <v>2</v>
      </c>
      <c r="E2979">
        <v>5</v>
      </c>
      <c r="F2979">
        <v>8</v>
      </c>
      <c r="G2979" s="1">
        <v>9</v>
      </c>
      <c r="H2979" s="1">
        <v>8.5000003479999997E-8</v>
      </c>
      <c r="I2979" s="1">
        <v>8.1020088199999999E-8</v>
      </c>
      <c r="J2979" s="1">
        <v>0</v>
      </c>
      <c r="K2979" s="1">
        <v>0</v>
      </c>
      <c r="L2979" s="1">
        <v>0</v>
      </c>
      <c r="M2979">
        <f t="shared" si="46"/>
        <v>0</v>
      </c>
    </row>
    <row r="2980" spans="2:13" x14ac:dyDescent="0.3">
      <c r="B2980">
        <v>21</v>
      </c>
      <c r="C2980">
        <v>25</v>
      </c>
      <c r="D2980">
        <v>3</v>
      </c>
      <c r="E2980">
        <v>5</v>
      </c>
      <c r="F2980">
        <v>8</v>
      </c>
      <c r="G2980" s="1">
        <v>9</v>
      </c>
      <c r="H2980" s="1">
        <v>8.5000003479999997E-8</v>
      </c>
      <c r="I2980" s="1">
        <v>8.1020088199999999E-8</v>
      </c>
      <c r="J2980" s="1">
        <v>0</v>
      </c>
      <c r="K2980" s="1">
        <v>0</v>
      </c>
      <c r="L2980" s="1">
        <v>0</v>
      </c>
      <c r="M2980">
        <f t="shared" si="46"/>
        <v>1</v>
      </c>
    </row>
    <row r="2981" spans="2:13" hidden="1" x14ac:dyDescent="0.3">
      <c r="B2981">
        <v>21</v>
      </c>
      <c r="C2981">
        <v>26</v>
      </c>
      <c r="D2981">
        <v>1</v>
      </c>
      <c r="E2981">
        <v>5</v>
      </c>
      <c r="F2981">
        <v>8</v>
      </c>
      <c r="G2981" s="1">
        <v>9</v>
      </c>
      <c r="H2981" s="1">
        <v>8.5000003479999997E-8</v>
      </c>
      <c r="I2981" s="1">
        <v>8.1078872680000002E-8</v>
      </c>
      <c r="J2981" s="1">
        <v>0</v>
      </c>
      <c r="K2981" s="1">
        <v>0</v>
      </c>
      <c r="L2981" s="1">
        <v>0</v>
      </c>
      <c r="M2981">
        <f t="shared" si="46"/>
        <v>0</v>
      </c>
    </row>
    <row r="2982" spans="2:13" hidden="1" x14ac:dyDescent="0.3">
      <c r="B2982">
        <v>21</v>
      </c>
      <c r="C2982">
        <v>26</v>
      </c>
      <c r="D2982">
        <v>2</v>
      </c>
      <c r="E2982">
        <v>5</v>
      </c>
      <c r="F2982">
        <v>8</v>
      </c>
      <c r="G2982" s="1">
        <v>9</v>
      </c>
      <c r="H2982" s="1">
        <v>8.5000003479999997E-8</v>
      </c>
      <c r="I2982" s="1">
        <v>8.1078872680000002E-8</v>
      </c>
      <c r="J2982" s="1">
        <v>0</v>
      </c>
      <c r="K2982" s="1">
        <v>0</v>
      </c>
      <c r="L2982" s="1">
        <v>0</v>
      </c>
      <c r="M2982">
        <f t="shared" si="46"/>
        <v>0</v>
      </c>
    </row>
    <row r="2983" spans="2:13" x14ac:dyDescent="0.3">
      <c r="B2983">
        <v>21</v>
      </c>
      <c r="C2983">
        <v>26</v>
      </c>
      <c r="D2983">
        <v>3</v>
      </c>
      <c r="E2983">
        <v>5</v>
      </c>
      <c r="F2983">
        <v>8</v>
      </c>
      <c r="G2983" s="1">
        <v>9</v>
      </c>
      <c r="H2983" s="1">
        <v>8.5000003479999997E-8</v>
      </c>
      <c r="I2983" s="1">
        <v>8.1078872680000002E-8</v>
      </c>
      <c r="J2983" s="1">
        <v>0</v>
      </c>
      <c r="K2983" s="1">
        <v>0</v>
      </c>
      <c r="L2983" s="1">
        <v>0</v>
      </c>
      <c r="M2983">
        <f t="shared" si="46"/>
        <v>1</v>
      </c>
    </row>
    <row r="2984" spans="2:13" hidden="1" x14ac:dyDescent="0.3">
      <c r="B2984">
        <v>21</v>
      </c>
      <c r="C2984">
        <v>27</v>
      </c>
      <c r="D2984">
        <v>1</v>
      </c>
      <c r="E2984">
        <v>5</v>
      </c>
      <c r="F2984">
        <v>8</v>
      </c>
      <c r="G2984" s="1">
        <v>9</v>
      </c>
      <c r="H2984" s="1">
        <v>8.5000003479999997E-8</v>
      </c>
      <c r="I2984" s="1">
        <v>8.130994797E-8</v>
      </c>
      <c r="J2984" s="1">
        <v>0</v>
      </c>
      <c r="K2984" s="1">
        <v>0</v>
      </c>
      <c r="L2984" s="1">
        <v>0</v>
      </c>
      <c r="M2984">
        <f t="shared" si="46"/>
        <v>0</v>
      </c>
    </row>
    <row r="2985" spans="2:13" hidden="1" x14ac:dyDescent="0.3">
      <c r="B2985">
        <v>21</v>
      </c>
      <c r="C2985">
        <v>27</v>
      </c>
      <c r="D2985">
        <v>2</v>
      </c>
      <c r="E2985">
        <v>5</v>
      </c>
      <c r="F2985">
        <v>8</v>
      </c>
      <c r="G2985" s="1">
        <v>9</v>
      </c>
      <c r="H2985" s="1">
        <v>8.5000003479999997E-8</v>
      </c>
      <c r="I2985" s="1">
        <v>8.130994797E-8</v>
      </c>
      <c r="J2985" s="1">
        <v>0</v>
      </c>
      <c r="K2985" s="1">
        <v>0</v>
      </c>
      <c r="L2985" s="1">
        <v>0</v>
      </c>
      <c r="M2985">
        <f t="shared" si="46"/>
        <v>0</v>
      </c>
    </row>
    <row r="2986" spans="2:13" x14ac:dyDescent="0.3">
      <c r="B2986">
        <v>21</v>
      </c>
      <c r="C2986">
        <v>27</v>
      </c>
      <c r="D2986">
        <v>3</v>
      </c>
      <c r="E2986">
        <v>5</v>
      </c>
      <c r="F2986">
        <v>8</v>
      </c>
      <c r="G2986" s="1">
        <v>9</v>
      </c>
      <c r="H2986" s="1">
        <v>8.5000003479999997E-8</v>
      </c>
      <c r="I2986" s="1">
        <v>8.130994797E-8</v>
      </c>
      <c r="J2986" s="1">
        <v>0</v>
      </c>
      <c r="K2986" s="1">
        <v>0</v>
      </c>
      <c r="L2986" s="1">
        <v>0</v>
      </c>
      <c r="M2986">
        <f t="shared" si="46"/>
        <v>1</v>
      </c>
    </row>
    <row r="2987" spans="2:13" hidden="1" x14ac:dyDescent="0.3">
      <c r="B2987">
        <v>21</v>
      </c>
      <c r="C2987">
        <v>28</v>
      </c>
      <c r="D2987">
        <v>1</v>
      </c>
      <c r="E2987">
        <v>5</v>
      </c>
      <c r="F2987">
        <v>8</v>
      </c>
      <c r="G2987" s="1">
        <v>9</v>
      </c>
      <c r="H2987" s="1">
        <v>8.5000003479999997E-8</v>
      </c>
      <c r="I2987" s="1">
        <v>8.1516256330000002E-8</v>
      </c>
      <c r="J2987" s="1">
        <v>0</v>
      </c>
      <c r="K2987" s="1">
        <v>0</v>
      </c>
      <c r="L2987" s="1">
        <v>40.639270779999997</v>
      </c>
      <c r="M2987">
        <f t="shared" si="46"/>
        <v>0</v>
      </c>
    </row>
    <row r="2988" spans="2:13" hidden="1" x14ac:dyDescent="0.3">
      <c r="B2988">
        <v>21</v>
      </c>
      <c r="C2988">
        <v>28</v>
      </c>
      <c r="D2988">
        <v>2</v>
      </c>
      <c r="E2988">
        <v>5</v>
      </c>
      <c r="F2988">
        <v>8</v>
      </c>
      <c r="G2988" s="1">
        <v>9</v>
      </c>
      <c r="H2988" s="1">
        <v>8.5000003479999997E-8</v>
      </c>
      <c r="I2988" s="1">
        <v>8.2183504099999999E-8</v>
      </c>
      <c r="J2988" s="1">
        <v>0</v>
      </c>
      <c r="K2988" s="1">
        <v>0</v>
      </c>
      <c r="L2988" s="1">
        <v>0.54489475489999994</v>
      </c>
      <c r="M2988">
        <f t="shared" si="46"/>
        <v>0</v>
      </c>
    </row>
    <row r="2989" spans="2:13" hidden="1" x14ac:dyDescent="0.3">
      <c r="B2989">
        <v>21</v>
      </c>
      <c r="C2989">
        <v>28</v>
      </c>
      <c r="D2989">
        <v>3</v>
      </c>
      <c r="E2989">
        <v>5</v>
      </c>
      <c r="F2989">
        <v>8</v>
      </c>
      <c r="G2989" s="1">
        <v>9</v>
      </c>
      <c r="H2989" s="1">
        <v>8.5000003479999997E-8</v>
      </c>
      <c r="I2989" s="1">
        <v>8.173769951E-8</v>
      </c>
      <c r="J2989" s="1">
        <v>0</v>
      </c>
      <c r="K2989" s="1">
        <v>0</v>
      </c>
      <c r="L2989" s="1">
        <v>0.9818480611</v>
      </c>
      <c r="M2989">
        <f t="shared" si="46"/>
        <v>0</v>
      </c>
    </row>
    <row r="2990" spans="2:13" x14ac:dyDescent="0.3">
      <c r="B2990">
        <v>21</v>
      </c>
      <c r="C2990">
        <v>28</v>
      </c>
      <c r="D2990">
        <v>4</v>
      </c>
      <c r="E2990">
        <v>5</v>
      </c>
      <c r="F2990">
        <v>8</v>
      </c>
      <c r="G2990" s="1">
        <v>9</v>
      </c>
      <c r="H2990" s="1">
        <v>8.5000003479999997E-8</v>
      </c>
      <c r="I2990" s="1">
        <v>8.1871843339999998E-8</v>
      </c>
      <c r="J2990" s="1">
        <v>0</v>
      </c>
      <c r="K2990" s="1">
        <v>0</v>
      </c>
      <c r="L2990" s="1">
        <v>1.490724564</v>
      </c>
      <c r="M2990">
        <f t="shared" si="46"/>
        <v>1</v>
      </c>
    </row>
    <row r="2991" spans="2:13" hidden="1" x14ac:dyDescent="0.3">
      <c r="B2991">
        <v>21</v>
      </c>
      <c r="C2991">
        <v>29</v>
      </c>
      <c r="D2991">
        <v>1</v>
      </c>
      <c r="E2991">
        <v>5</v>
      </c>
      <c r="F2991">
        <v>8</v>
      </c>
      <c r="G2991" s="1">
        <v>9</v>
      </c>
      <c r="H2991" s="1">
        <v>8.5000003479999997E-8</v>
      </c>
      <c r="I2991" s="1">
        <v>7.8797874449999999E-8</v>
      </c>
      <c r="J2991" s="1">
        <v>0</v>
      </c>
      <c r="K2991" s="1">
        <v>0</v>
      </c>
      <c r="L2991" s="1">
        <v>50</v>
      </c>
      <c r="M2991">
        <f t="shared" si="46"/>
        <v>0</v>
      </c>
    </row>
    <row r="2992" spans="2:13" hidden="1" x14ac:dyDescent="0.3">
      <c r="B2992">
        <v>21</v>
      </c>
      <c r="C2992">
        <v>29</v>
      </c>
      <c r="D2992">
        <v>2</v>
      </c>
      <c r="E2992">
        <v>5</v>
      </c>
      <c r="F2992">
        <v>8</v>
      </c>
      <c r="G2992" s="1">
        <v>9</v>
      </c>
      <c r="H2992" s="1">
        <v>8.5000003479999997E-8</v>
      </c>
      <c r="I2992" s="1">
        <v>7.8797874449999999E-8</v>
      </c>
      <c r="J2992" s="1">
        <v>0</v>
      </c>
      <c r="K2992" s="1">
        <v>0</v>
      </c>
      <c r="L2992" s="1">
        <v>1.0035442109999999</v>
      </c>
      <c r="M2992">
        <f t="shared" si="46"/>
        <v>0</v>
      </c>
    </row>
    <row r="2993" spans="2:13" hidden="1" x14ac:dyDescent="0.3">
      <c r="B2993">
        <v>21</v>
      </c>
      <c r="C2993">
        <v>29</v>
      </c>
      <c r="D2993">
        <v>3</v>
      </c>
      <c r="E2993">
        <v>5</v>
      </c>
      <c r="F2993">
        <v>8</v>
      </c>
      <c r="G2993" s="1">
        <v>9</v>
      </c>
      <c r="H2993" s="1">
        <v>8.5000003479999997E-8</v>
      </c>
      <c r="I2993" s="1">
        <v>7.8797874449999999E-8</v>
      </c>
      <c r="J2993" s="1">
        <v>0</v>
      </c>
      <c r="K2993" s="1">
        <v>0</v>
      </c>
      <c r="L2993" s="1">
        <v>2.0070881840000001</v>
      </c>
      <c r="M2993">
        <f t="shared" si="46"/>
        <v>0</v>
      </c>
    </row>
    <row r="2994" spans="2:13" hidden="1" x14ac:dyDescent="0.3">
      <c r="B2994">
        <v>21</v>
      </c>
      <c r="C2994">
        <v>29</v>
      </c>
      <c r="D2994">
        <v>4</v>
      </c>
      <c r="E2994">
        <v>5</v>
      </c>
      <c r="F2994">
        <v>8</v>
      </c>
      <c r="G2994" s="1">
        <v>9</v>
      </c>
      <c r="H2994" s="1">
        <v>8.5000003479999997E-8</v>
      </c>
      <c r="I2994" s="1">
        <v>7.8797874449999999E-8</v>
      </c>
      <c r="J2994" s="1">
        <v>0</v>
      </c>
      <c r="K2994" s="1">
        <v>0</v>
      </c>
      <c r="L2994" s="1">
        <v>3.0106320379999998</v>
      </c>
      <c r="M2994">
        <f t="shared" si="46"/>
        <v>0</v>
      </c>
    </row>
    <row r="2995" spans="2:13" hidden="1" x14ac:dyDescent="0.3">
      <c r="B2995">
        <v>21</v>
      </c>
      <c r="C2995">
        <v>29</v>
      </c>
      <c r="D2995">
        <v>5</v>
      </c>
      <c r="E2995">
        <v>5</v>
      </c>
      <c r="F2995">
        <v>8</v>
      </c>
      <c r="G2995" s="1">
        <v>9</v>
      </c>
      <c r="H2995" s="1">
        <v>8.5000003479999997E-8</v>
      </c>
      <c r="I2995" s="1">
        <v>7.8797874449999999E-8</v>
      </c>
      <c r="J2995" s="1">
        <v>0</v>
      </c>
      <c r="K2995" s="1">
        <v>0</v>
      </c>
      <c r="L2995" s="1">
        <v>4.0141758919999999</v>
      </c>
      <c r="M2995">
        <f t="shared" si="46"/>
        <v>0</v>
      </c>
    </row>
    <row r="2996" spans="2:13" hidden="1" x14ac:dyDescent="0.3">
      <c r="B2996">
        <v>21</v>
      </c>
      <c r="C2996">
        <v>29</v>
      </c>
      <c r="D2996">
        <v>6</v>
      </c>
      <c r="E2996">
        <v>5</v>
      </c>
      <c r="F2996">
        <v>8</v>
      </c>
      <c r="G2996" s="1">
        <v>9</v>
      </c>
      <c r="H2996" s="1">
        <v>8.5000003479999997E-8</v>
      </c>
      <c r="I2996" s="1">
        <v>7.8797874449999999E-8</v>
      </c>
      <c r="J2996" s="1">
        <v>0</v>
      </c>
      <c r="K2996" s="1">
        <v>0</v>
      </c>
      <c r="L2996" s="1">
        <v>5.017719746</v>
      </c>
      <c r="M2996">
        <f t="shared" si="46"/>
        <v>0</v>
      </c>
    </row>
    <row r="2997" spans="2:13" hidden="1" x14ac:dyDescent="0.3">
      <c r="B2997">
        <v>21</v>
      </c>
      <c r="C2997">
        <v>29</v>
      </c>
      <c r="D2997">
        <v>7</v>
      </c>
      <c r="E2997">
        <v>5</v>
      </c>
      <c r="F2997">
        <v>8</v>
      </c>
      <c r="G2997" s="1">
        <v>9</v>
      </c>
      <c r="H2997" s="1">
        <v>8.5000003479999997E-8</v>
      </c>
      <c r="I2997" s="1">
        <v>7.8797874449999999E-8</v>
      </c>
      <c r="J2997" s="1">
        <v>0</v>
      </c>
      <c r="K2997" s="1">
        <v>0</v>
      </c>
      <c r="L2997" s="1">
        <v>6.0212635990000001</v>
      </c>
      <c r="M2997">
        <f t="shared" si="46"/>
        <v>0</v>
      </c>
    </row>
    <row r="2998" spans="2:13" hidden="1" x14ac:dyDescent="0.3">
      <c r="B2998">
        <v>21</v>
      </c>
      <c r="C2998">
        <v>29</v>
      </c>
      <c r="D2998">
        <v>8</v>
      </c>
      <c r="E2998">
        <v>5</v>
      </c>
      <c r="F2998">
        <v>8</v>
      </c>
      <c r="G2998" s="1">
        <v>9</v>
      </c>
      <c r="H2998" s="1">
        <v>8.5000003479999997E-8</v>
      </c>
      <c r="I2998" s="1">
        <v>7.8797874449999999E-8</v>
      </c>
      <c r="J2998" s="1">
        <v>0</v>
      </c>
      <c r="K2998" s="1">
        <v>0</v>
      </c>
      <c r="L2998" s="1">
        <v>7.0248074530000002</v>
      </c>
      <c r="M2998">
        <f t="shared" si="46"/>
        <v>0</v>
      </c>
    </row>
    <row r="2999" spans="2:13" hidden="1" x14ac:dyDescent="0.3">
      <c r="B2999">
        <v>21</v>
      </c>
      <c r="C2999">
        <v>29</v>
      </c>
      <c r="D2999">
        <v>9</v>
      </c>
      <c r="E2999">
        <v>5</v>
      </c>
      <c r="F2999">
        <v>8</v>
      </c>
      <c r="G2999" s="1">
        <v>9</v>
      </c>
      <c r="H2999" s="1">
        <v>8.5000003479999997E-8</v>
      </c>
      <c r="I2999" s="1">
        <v>7.8797874449999999E-8</v>
      </c>
      <c r="J2999" s="1">
        <v>0</v>
      </c>
      <c r="K2999" s="1">
        <v>0</v>
      </c>
      <c r="L2999" s="1">
        <v>8.0283517839999998</v>
      </c>
      <c r="M2999">
        <f t="shared" si="46"/>
        <v>0</v>
      </c>
    </row>
    <row r="3000" spans="2:13" hidden="1" x14ac:dyDescent="0.3">
      <c r="B3000">
        <v>21</v>
      </c>
      <c r="C3000">
        <v>29</v>
      </c>
      <c r="D3000">
        <v>10</v>
      </c>
      <c r="E3000">
        <v>5</v>
      </c>
      <c r="F3000">
        <v>8</v>
      </c>
      <c r="G3000" s="1">
        <v>9</v>
      </c>
      <c r="H3000" s="1">
        <v>8.5000003479999997E-8</v>
      </c>
      <c r="I3000" s="1">
        <v>7.8797874449999999E-8</v>
      </c>
      <c r="J3000" s="1">
        <v>0</v>
      </c>
      <c r="K3000" s="1">
        <v>0</v>
      </c>
      <c r="L3000" s="1">
        <v>9.0318956379999999</v>
      </c>
      <c r="M3000">
        <f t="shared" si="46"/>
        <v>0</v>
      </c>
    </row>
    <row r="3001" spans="2:13" hidden="1" x14ac:dyDescent="0.3">
      <c r="B3001">
        <v>21</v>
      </c>
      <c r="C3001">
        <v>29</v>
      </c>
      <c r="D3001">
        <v>11</v>
      </c>
      <c r="E3001">
        <v>5</v>
      </c>
      <c r="F3001">
        <v>8</v>
      </c>
      <c r="G3001" s="1">
        <v>9</v>
      </c>
      <c r="H3001" s="1">
        <v>8.5000003479999997E-8</v>
      </c>
      <c r="I3001" s="1">
        <v>7.8797874449999999E-8</v>
      </c>
      <c r="J3001" s="1">
        <v>0</v>
      </c>
      <c r="K3001" s="1">
        <v>0</v>
      </c>
      <c r="L3001" s="1">
        <v>10.03543949</v>
      </c>
      <c r="M3001">
        <f t="shared" si="46"/>
        <v>0</v>
      </c>
    </row>
    <row r="3002" spans="2:13" hidden="1" x14ac:dyDescent="0.3">
      <c r="B3002">
        <v>21</v>
      </c>
      <c r="C3002">
        <v>29</v>
      </c>
      <c r="D3002">
        <v>12</v>
      </c>
      <c r="E3002">
        <v>5</v>
      </c>
      <c r="F3002">
        <v>8</v>
      </c>
      <c r="G3002" s="1">
        <v>9</v>
      </c>
      <c r="H3002" s="1">
        <v>8.5000003479999997E-8</v>
      </c>
      <c r="I3002" s="1">
        <v>7.8797874449999999E-8</v>
      </c>
      <c r="J3002" s="1">
        <v>0</v>
      </c>
      <c r="K3002" s="1">
        <v>0</v>
      </c>
      <c r="L3002" s="1">
        <v>11.038983350000001</v>
      </c>
      <c r="M3002">
        <f t="shared" si="46"/>
        <v>0</v>
      </c>
    </row>
    <row r="3003" spans="2:13" hidden="1" x14ac:dyDescent="0.3">
      <c r="B3003">
        <v>21</v>
      </c>
      <c r="C3003">
        <v>29</v>
      </c>
      <c r="D3003">
        <v>13</v>
      </c>
      <c r="E3003">
        <v>5</v>
      </c>
      <c r="F3003">
        <v>8</v>
      </c>
      <c r="G3003" s="1">
        <v>9</v>
      </c>
      <c r="H3003" s="1">
        <v>8.5000003479999997E-8</v>
      </c>
      <c r="I3003" s="1">
        <v>7.8797874449999999E-8</v>
      </c>
      <c r="J3003" s="1">
        <v>0</v>
      </c>
      <c r="K3003" s="1">
        <v>0</v>
      </c>
      <c r="L3003" s="1">
        <v>12.0425272</v>
      </c>
      <c r="M3003">
        <f t="shared" si="46"/>
        <v>0</v>
      </c>
    </row>
    <row r="3004" spans="2:13" hidden="1" x14ac:dyDescent="0.3">
      <c r="B3004">
        <v>21</v>
      </c>
      <c r="C3004">
        <v>29</v>
      </c>
      <c r="D3004">
        <v>14</v>
      </c>
      <c r="E3004">
        <v>5</v>
      </c>
      <c r="F3004">
        <v>8</v>
      </c>
      <c r="G3004" s="1">
        <v>9</v>
      </c>
      <c r="H3004" s="1">
        <v>8.5000003479999997E-8</v>
      </c>
      <c r="I3004" s="1">
        <v>7.8797874449999999E-8</v>
      </c>
      <c r="J3004" s="1">
        <v>0</v>
      </c>
      <c r="K3004" s="1">
        <v>0</v>
      </c>
      <c r="L3004" s="1">
        <v>13.04607105</v>
      </c>
      <c r="M3004">
        <f t="shared" si="46"/>
        <v>0</v>
      </c>
    </row>
    <row r="3005" spans="2:13" hidden="1" x14ac:dyDescent="0.3">
      <c r="B3005">
        <v>21</v>
      </c>
      <c r="C3005">
        <v>29</v>
      </c>
      <c r="D3005">
        <v>15</v>
      </c>
      <c r="E3005">
        <v>5</v>
      </c>
      <c r="F3005">
        <v>8</v>
      </c>
      <c r="G3005" s="1">
        <v>9</v>
      </c>
      <c r="H3005" s="1">
        <v>8.5000003479999997E-8</v>
      </c>
      <c r="I3005" s="1">
        <v>7.8797874449999999E-8</v>
      </c>
      <c r="J3005" s="1">
        <v>0</v>
      </c>
      <c r="K3005" s="1">
        <v>0</v>
      </c>
      <c r="L3005" s="1">
        <v>14.049614910000001</v>
      </c>
      <c r="M3005">
        <f t="shared" si="46"/>
        <v>0</v>
      </c>
    </row>
    <row r="3006" spans="2:13" hidden="1" x14ac:dyDescent="0.3">
      <c r="B3006">
        <v>21</v>
      </c>
      <c r="C3006">
        <v>29</v>
      </c>
      <c r="D3006">
        <v>16</v>
      </c>
      <c r="E3006">
        <v>5</v>
      </c>
      <c r="F3006">
        <v>8</v>
      </c>
      <c r="G3006" s="1">
        <v>9</v>
      </c>
      <c r="H3006" s="1">
        <v>8.5000003479999997E-8</v>
      </c>
      <c r="I3006" s="1">
        <v>7.8797874449999999E-8</v>
      </c>
      <c r="J3006" s="1">
        <v>0</v>
      </c>
      <c r="K3006" s="1">
        <v>0</v>
      </c>
      <c r="L3006" s="1">
        <v>15.053158760000001</v>
      </c>
      <c r="M3006">
        <f t="shared" si="46"/>
        <v>0</v>
      </c>
    </row>
    <row r="3007" spans="2:13" hidden="1" x14ac:dyDescent="0.3">
      <c r="B3007">
        <v>21</v>
      </c>
      <c r="C3007">
        <v>29</v>
      </c>
      <c r="D3007">
        <v>17</v>
      </c>
      <c r="E3007">
        <v>5</v>
      </c>
      <c r="F3007">
        <v>8</v>
      </c>
      <c r="G3007" s="1">
        <v>9</v>
      </c>
      <c r="H3007" s="1">
        <v>8.5000003479999997E-8</v>
      </c>
      <c r="I3007" s="1">
        <v>7.8797874449999999E-8</v>
      </c>
      <c r="J3007" s="1">
        <v>0</v>
      </c>
      <c r="K3007" s="1">
        <v>0</v>
      </c>
      <c r="L3007" s="1">
        <v>16.05670357</v>
      </c>
      <c r="M3007">
        <f t="shared" si="46"/>
        <v>0</v>
      </c>
    </row>
    <row r="3008" spans="2:13" hidden="1" x14ac:dyDescent="0.3">
      <c r="B3008">
        <v>21</v>
      </c>
      <c r="C3008">
        <v>29</v>
      </c>
      <c r="D3008">
        <v>18</v>
      </c>
      <c r="E3008">
        <v>5</v>
      </c>
      <c r="F3008">
        <v>8</v>
      </c>
      <c r="G3008" s="1">
        <v>9</v>
      </c>
      <c r="H3008" s="1">
        <v>8.5000003479999997E-8</v>
      </c>
      <c r="I3008" s="1">
        <v>7.8797874449999999E-8</v>
      </c>
      <c r="J3008" s="1">
        <v>0</v>
      </c>
      <c r="K3008" s="1">
        <v>0</v>
      </c>
      <c r="L3008" s="1">
        <v>17.06024742</v>
      </c>
      <c r="M3008">
        <f t="shared" si="46"/>
        <v>0</v>
      </c>
    </row>
    <row r="3009" spans="2:13" hidden="1" x14ac:dyDescent="0.3">
      <c r="B3009">
        <v>21</v>
      </c>
      <c r="C3009">
        <v>29</v>
      </c>
      <c r="D3009">
        <v>19</v>
      </c>
      <c r="E3009">
        <v>5</v>
      </c>
      <c r="F3009">
        <v>8</v>
      </c>
      <c r="G3009" s="1">
        <v>9</v>
      </c>
      <c r="H3009" s="1">
        <v>8.5000003479999997E-8</v>
      </c>
      <c r="I3009" s="1">
        <v>7.8797874449999999E-8</v>
      </c>
      <c r="J3009" s="1">
        <v>0</v>
      </c>
      <c r="K3009" s="1">
        <v>0</v>
      </c>
      <c r="L3009" s="1">
        <v>18.06379128</v>
      </c>
      <c r="M3009">
        <f t="shared" si="46"/>
        <v>0</v>
      </c>
    </row>
    <row r="3010" spans="2:13" hidden="1" x14ac:dyDescent="0.3">
      <c r="B3010">
        <v>21</v>
      </c>
      <c r="C3010">
        <v>29</v>
      </c>
      <c r="D3010">
        <v>20</v>
      </c>
      <c r="E3010">
        <v>5</v>
      </c>
      <c r="F3010">
        <v>8</v>
      </c>
      <c r="G3010" s="1">
        <v>9</v>
      </c>
      <c r="H3010" s="1">
        <v>8.5000003479999997E-8</v>
      </c>
      <c r="I3010" s="1">
        <v>7.8797874449999999E-8</v>
      </c>
      <c r="J3010" s="1">
        <v>0</v>
      </c>
      <c r="K3010" s="1">
        <v>0</v>
      </c>
      <c r="L3010" s="1">
        <v>19.06733513</v>
      </c>
      <c r="M3010">
        <f t="shared" si="46"/>
        <v>0</v>
      </c>
    </row>
    <row r="3011" spans="2:13" hidden="1" x14ac:dyDescent="0.3">
      <c r="B3011">
        <v>21</v>
      </c>
      <c r="C3011">
        <v>29</v>
      </c>
      <c r="D3011">
        <v>21</v>
      </c>
      <c r="E3011">
        <v>5</v>
      </c>
      <c r="F3011">
        <v>8</v>
      </c>
      <c r="G3011" s="1">
        <v>9</v>
      </c>
      <c r="H3011" s="1">
        <v>8.5000003479999997E-8</v>
      </c>
      <c r="I3011" s="1">
        <v>7.8797874449999999E-8</v>
      </c>
      <c r="J3011" s="1">
        <v>0</v>
      </c>
      <c r="K3011" s="1">
        <v>0</v>
      </c>
      <c r="L3011" s="1">
        <v>20.07087898</v>
      </c>
      <c r="M3011">
        <f t="shared" si="46"/>
        <v>0</v>
      </c>
    </row>
    <row r="3012" spans="2:13" hidden="1" x14ac:dyDescent="0.3">
      <c r="B3012">
        <v>21</v>
      </c>
      <c r="C3012">
        <v>29</v>
      </c>
      <c r="D3012">
        <v>22</v>
      </c>
      <c r="E3012">
        <v>5</v>
      </c>
      <c r="F3012">
        <v>8</v>
      </c>
      <c r="G3012" s="1">
        <v>9</v>
      </c>
      <c r="H3012" s="1">
        <v>8.5000003479999997E-8</v>
      </c>
      <c r="I3012" s="1">
        <v>7.8797874449999999E-8</v>
      </c>
      <c r="J3012" s="1">
        <v>0</v>
      </c>
      <c r="K3012" s="1">
        <v>0</v>
      </c>
      <c r="L3012" s="1">
        <v>21.07442284</v>
      </c>
      <c r="M3012">
        <f t="shared" si="46"/>
        <v>0</v>
      </c>
    </row>
    <row r="3013" spans="2:13" hidden="1" x14ac:dyDescent="0.3">
      <c r="B3013">
        <v>21</v>
      </c>
      <c r="C3013">
        <v>29</v>
      </c>
      <c r="D3013">
        <v>23</v>
      </c>
      <c r="E3013">
        <v>5</v>
      </c>
      <c r="F3013">
        <v>8</v>
      </c>
      <c r="G3013" s="1">
        <v>9</v>
      </c>
      <c r="H3013" s="1">
        <v>8.5000003479999997E-8</v>
      </c>
      <c r="I3013" s="1">
        <v>7.8797874449999999E-8</v>
      </c>
      <c r="J3013" s="1">
        <v>0</v>
      </c>
      <c r="K3013" s="1">
        <v>0</v>
      </c>
      <c r="L3013" s="1">
        <v>22.07796669</v>
      </c>
      <c r="M3013">
        <f t="shared" si="46"/>
        <v>0</v>
      </c>
    </row>
    <row r="3014" spans="2:13" hidden="1" x14ac:dyDescent="0.3">
      <c r="B3014">
        <v>21</v>
      </c>
      <c r="C3014">
        <v>29</v>
      </c>
      <c r="D3014">
        <v>24</v>
      </c>
      <c r="E3014">
        <v>5</v>
      </c>
      <c r="F3014">
        <v>8</v>
      </c>
      <c r="G3014" s="1">
        <v>9</v>
      </c>
      <c r="H3014" s="1">
        <v>8.5000003479999997E-8</v>
      </c>
      <c r="I3014" s="1">
        <v>7.8797874449999999E-8</v>
      </c>
      <c r="J3014" s="1">
        <v>0</v>
      </c>
      <c r="K3014" s="1">
        <v>0</v>
      </c>
      <c r="L3014" s="1">
        <v>23.08151054</v>
      </c>
      <c r="M3014">
        <f t="shared" ref="M3014:M3077" si="47">IF(D3014&gt;D3015,1,0)</f>
        <v>0</v>
      </c>
    </row>
    <row r="3015" spans="2:13" hidden="1" x14ac:dyDescent="0.3">
      <c r="B3015">
        <v>21</v>
      </c>
      <c r="C3015">
        <v>29</v>
      </c>
      <c r="D3015">
        <v>25</v>
      </c>
      <c r="E3015">
        <v>5</v>
      </c>
      <c r="F3015">
        <v>8</v>
      </c>
      <c r="G3015" s="1">
        <v>9</v>
      </c>
      <c r="H3015" s="1">
        <v>8.5000003479999997E-8</v>
      </c>
      <c r="I3015" s="1">
        <v>7.8797874449999999E-8</v>
      </c>
      <c r="J3015" s="1">
        <v>0</v>
      </c>
      <c r="K3015" s="1">
        <v>0</v>
      </c>
      <c r="L3015" s="1">
        <v>24.085054400000001</v>
      </c>
      <c r="M3015">
        <f t="shared" si="47"/>
        <v>0</v>
      </c>
    </row>
    <row r="3016" spans="2:13" hidden="1" x14ac:dyDescent="0.3">
      <c r="B3016">
        <v>21</v>
      </c>
      <c r="C3016">
        <v>29</v>
      </c>
      <c r="D3016">
        <v>26</v>
      </c>
      <c r="E3016">
        <v>5</v>
      </c>
      <c r="F3016">
        <v>8</v>
      </c>
      <c r="G3016" s="1">
        <v>9</v>
      </c>
      <c r="H3016" s="1">
        <v>8.5000003479999997E-8</v>
      </c>
      <c r="I3016" s="1">
        <v>7.8797874449999999E-8</v>
      </c>
      <c r="J3016" s="1">
        <v>0</v>
      </c>
      <c r="K3016" s="1">
        <v>0</v>
      </c>
      <c r="L3016" s="1">
        <v>25.08859825</v>
      </c>
      <c r="M3016">
        <f t="shared" si="47"/>
        <v>0</v>
      </c>
    </row>
    <row r="3017" spans="2:13" hidden="1" x14ac:dyDescent="0.3">
      <c r="B3017">
        <v>21</v>
      </c>
      <c r="C3017">
        <v>29</v>
      </c>
      <c r="D3017">
        <v>27</v>
      </c>
      <c r="E3017">
        <v>5</v>
      </c>
      <c r="F3017">
        <v>8</v>
      </c>
      <c r="G3017" s="1">
        <v>9</v>
      </c>
      <c r="H3017" s="1">
        <v>8.5000003479999997E-8</v>
      </c>
      <c r="I3017" s="1">
        <v>7.8797874449999999E-8</v>
      </c>
      <c r="J3017" s="1">
        <v>0</v>
      </c>
      <c r="K3017" s="1">
        <v>0</v>
      </c>
      <c r="L3017" s="1">
        <v>26.092142110000001</v>
      </c>
      <c r="M3017">
        <f t="shared" si="47"/>
        <v>0</v>
      </c>
    </row>
    <row r="3018" spans="2:13" hidden="1" x14ac:dyDescent="0.3">
      <c r="B3018">
        <v>21</v>
      </c>
      <c r="C3018">
        <v>29</v>
      </c>
      <c r="D3018">
        <v>28</v>
      </c>
      <c r="E3018">
        <v>5</v>
      </c>
      <c r="F3018">
        <v>8</v>
      </c>
      <c r="G3018" s="1">
        <v>9</v>
      </c>
      <c r="H3018" s="1">
        <v>8.5000003479999997E-8</v>
      </c>
      <c r="I3018" s="1">
        <v>7.8797874449999999E-8</v>
      </c>
      <c r="J3018" s="1">
        <v>0</v>
      </c>
      <c r="K3018" s="1">
        <v>0</v>
      </c>
      <c r="L3018" s="1">
        <v>27.095685960000001</v>
      </c>
      <c r="M3018">
        <f t="shared" si="47"/>
        <v>0</v>
      </c>
    </row>
    <row r="3019" spans="2:13" hidden="1" x14ac:dyDescent="0.3">
      <c r="B3019">
        <v>21</v>
      </c>
      <c r="C3019">
        <v>29</v>
      </c>
      <c r="D3019">
        <v>29</v>
      </c>
      <c r="E3019">
        <v>5</v>
      </c>
      <c r="F3019">
        <v>8</v>
      </c>
      <c r="G3019" s="1">
        <v>9</v>
      </c>
      <c r="H3019" s="1">
        <v>8.5000003479999997E-8</v>
      </c>
      <c r="I3019" s="1">
        <v>7.8797874449999999E-8</v>
      </c>
      <c r="J3019" s="1">
        <v>0</v>
      </c>
      <c r="K3019" s="1">
        <v>0</v>
      </c>
      <c r="L3019" s="1">
        <v>28.099229810000001</v>
      </c>
      <c r="M3019">
        <f t="shared" si="47"/>
        <v>0</v>
      </c>
    </row>
    <row r="3020" spans="2:13" hidden="1" x14ac:dyDescent="0.3">
      <c r="B3020">
        <v>21</v>
      </c>
      <c r="C3020">
        <v>29</v>
      </c>
      <c r="D3020">
        <v>30</v>
      </c>
      <c r="E3020">
        <v>5</v>
      </c>
      <c r="F3020">
        <v>8</v>
      </c>
      <c r="G3020" s="1">
        <v>9</v>
      </c>
      <c r="H3020" s="1">
        <v>8.5000003479999997E-8</v>
      </c>
      <c r="I3020" s="1">
        <v>7.8797874449999999E-8</v>
      </c>
      <c r="J3020" s="1">
        <v>0</v>
      </c>
      <c r="K3020" s="1">
        <v>0</v>
      </c>
      <c r="L3020" s="1">
        <v>29.102773670000001</v>
      </c>
      <c r="M3020">
        <f t="shared" si="47"/>
        <v>0</v>
      </c>
    </row>
    <row r="3021" spans="2:13" hidden="1" x14ac:dyDescent="0.3">
      <c r="B3021">
        <v>21</v>
      </c>
      <c r="C3021">
        <v>29</v>
      </c>
      <c r="D3021">
        <v>31</v>
      </c>
      <c r="E3021">
        <v>5</v>
      </c>
      <c r="F3021">
        <v>8</v>
      </c>
      <c r="G3021" s="1">
        <v>9</v>
      </c>
      <c r="H3021" s="1">
        <v>8.5000003479999997E-8</v>
      </c>
      <c r="I3021" s="1">
        <v>7.8797874449999999E-8</v>
      </c>
      <c r="J3021" s="1">
        <v>0</v>
      </c>
      <c r="K3021" s="1">
        <v>0</v>
      </c>
      <c r="L3021" s="1">
        <v>30.106317520000001</v>
      </c>
      <c r="M3021">
        <f t="shared" si="47"/>
        <v>0</v>
      </c>
    </row>
    <row r="3022" spans="2:13" hidden="1" x14ac:dyDescent="0.3">
      <c r="B3022">
        <v>21</v>
      </c>
      <c r="C3022">
        <v>29</v>
      </c>
      <c r="D3022">
        <v>32</v>
      </c>
      <c r="E3022">
        <v>5</v>
      </c>
      <c r="F3022">
        <v>8</v>
      </c>
      <c r="G3022" s="1">
        <v>9</v>
      </c>
      <c r="H3022" s="1">
        <v>8.5000003479999997E-8</v>
      </c>
      <c r="I3022" s="1">
        <v>7.8797874449999999E-8</v>
      </c>
      <c r="J3022" s="1">
        <v>0</v>
      </c>
      <c r="K3022" s="1">
        <v>0</v>
      </c>
      <c r="L3022" s="1">
        <v>31.109861370000001</v>
      </c>
      <c r="M3022">
        <f t="shared" si="47"/>
        <v>0</v>
      </c>
    </row>
    <row r="3023" spans="2:13" hidden="1" x14ac:dyDescent="0.3">
      <c r="B3023">
        <v>21</v>
      </c>
      <c r="C3023">
        <v>29</v>
      </c>
      <c r="D3023">
        <v>33</v>
      </c>
      <c r="E3023">
        <v>5</v>
      </c>
      <c r="F3023">
        <v>8</v>
      </c>
      <c r="G3023" s="1">
        <v>9</v>
      </c>
      <c r="H3023" s="1">
        <v>8.5000003479999997E-8</v>
      </c>
      <c r="I3023" s="1">
        <v>7.8797874449999999E-8</v>
      </c>
      <c r="J3023" s="1">
        <v>0</v>
      </c>
      <c r="K3023" s="1">
        <v>0</v>
      </c>
      <c r="L3023" s="1">
        <v>32.11340714</v>
      </c>
      <c r="M3023">
        <f t="shared" si="47"/>
        <v>0</v>
      </c>
    </row>
    <row r="3024" spans="2:13" hidden="1" x14ac:dyDescent="0.3">
      <c r="B3024">
        <v>21</v>
      </c>
      <c r="C3024">
        <v>29</v>
      </c>
      <c r="D3024">
        <v>34</v>
      </c>
      <c r="E3024">
        <v>5</v>
      </c>
      <c r="F3024">
        <v>8</v>
      </c>
      <c r="G3024" s="1">
        <v>9</v>
      </c>
      <c r="H3024" s="1">
        <v>8.5000003479999997E-8</v>
      </c>
      <c r="I3024" s="1">
        <v>7.8797874449999999E-8</v>
      </c>
      <c r="J3024" s="1">
        <v>0</v>
      </c>
      <c r="K3024" s="1">
        <v>0</v>
      </c>
      <c r="L3024" s="1">
        <v>33.116962430000001</v>
      </c>
      <c r="M3024">
        <f t="shared" si="47"/>
        <v>0</v>
      </c>
    </row>
    <row r="3025" spans="2:13" hidden="1" x14ac:dyDescent="0.3">
      <c r="B3025">
        <v>21</v>
      </c>
      <c r="C3025">
        <v>29</v>
      </c>
      <c r="D3025">
        <v>35</v>
      </c>
      <c r="E3025">
        <v>5</v>
      </c>
      <c r="F3025">
        <v>8</v>
      </c>
      <c r="G3025" s="1">
        <v>9</v>
      </c>
      <c r="H3025" s="1">
        <v>8.5000003479999997E-8</v>
      </c>
      <c r="I3025" s="1">
        <v>7.8797874449999999E-8</v>
      </c>
      <c r="J3025" s="1">
        <v>0</v>
      </c>
      <c r="K3025" s="1">
        <v>0</v>
      </c>
      <c r="L3025" s="1">
        <v>34.120517730000003</v>
      </c>
      <c r="M3025">
        <f t="shared" si="47"/>
        <v>0</v>
      </c>
    </row>
    <row r="3026" spans="2:13" hidden="1" x14ac:dyDescent="0.3">
      <c r="B3026">
        <v>21</v>
      </c>
      <c r="C3026">
        <v>29</v>
      </c>
      <c r="D3026">
        <v>36</v>
      </c>
      <c r="E3026">
        <v>5</v>
      </c>
      <c r="F3026">
        <v>8</v>
      </c>
      <c r="G3026" s="1">
        <v>9</v>
      </c>
      <c r="H3026" s="1">
        <v>8.5000003479999997E-8</v>
      </c>
      <c r="I3026" s="1">
        <v>7.8797874449999999E-8</v>
      </c>
      <c r="J3026" s="1">
        <v>0</v>
      </c>
      <c r="K3026" s="1">
        <v>0</v>
      </c>
      <c r="L3026" s="1">
        <v>35.124073029999998</v>
      </c>
      <c r="M3026">
        <f t="shared" si="47"/>
        <v>0</v>
      </c>
    </row>
    <row r="3027" spans="2:13" hidden="1" x14ac:dyDescent="0.3">
      <c r="B3027">
        <v>21</v>
      </c>
      <c r="C3027">
        <v>29</v>
      </c>
      <c r="D3027">
        <v>37</v>
      </c>
      <c r="E3027">
        <v>5</v>
      </c>
      <c r="F3027">
        <v>8</v>
      </c>
      <c r="G3027" s="1">
        <v>9</v>
      </c>
      <c r="H3027" s="1">
        <v>8.5000003479999997E-8</v>
      </c>
      <c r="I3027" s="1">
        <v>7.8797874449999999E-8</v>
      </c>
      <c r="J3027" s="1">
        <v>0</v>
      </c>
      <c r="K3027" s="1">
        <v>0</v>
      </c>
      <c r="L3027" s="1">
        <v>36.12762833</v>
      </c>
      <c r="M3027">
        <f t="shared" si="47"/>
        <v>0</v>
      </c>
    </row>
    <row r="3028" spans="2:13" hidden="1" x14ac:dyDescent="0.3">
      <c r="B3028">
        <v>21</v>
      </c>
      <c r="C3028">
        <v>29</v>
      </c>
      <c r="D3028">
        <v>38</v>
      </c>
      <c r="E3028">
        <v>5</v>
      </c>
      <c r="F3028">
        <v>8</v>
      </c>
      <c r="G3028" s="1">
        <v>9</v>
      </c>
      <c r="H3028" s="1">
        <v>8.5000003479999997E-8</v>
      </c>
      <c r="I3028" s="1">
        <v>7.8797874449999999E-8</v>
      </c>
      <c r="J3028" s="1">
        <v>0</v>
      </c>
      <c r="K3028" s="1">
        <v>0</v>
      </c>
      <c r="L3028" s="1">
        <v>37.131183620000002</v>
      </c>
      <c r="M3028">
        <f t="shared" si="47"/>
        <v>0</v>
      </c>
    </row>
    <row r="3029" spans="2:13" hidden="1" x14ac:dyDescent="0.3">
      <c r="B3029">
        <v>21</v>
      </c>
      <c r="C3029">
        <v>29</v>
      </c>
      <c r="D3029">
        <v>39</v>
      </c>
      <c r="E3029">
        <v>5</v>
      </c>
      <c r="F3029">
        <v>8</v>
      </c>
      <c r="G3029" s="1">
        <v>9</v>
      </c>
      <c r="H3029" s="1">
        <v>8.5000003479999997E-8</v>
      </c>
      <c r="I3029" s="1">
        <v>7.8797874449999999E-8</v>
      </c>
      <c r="J3029" s="1">
        <v>0</v>
      </c>
      <c r="K3029" s="1">
        <v>0</v>
      </c>
      <c r="L3029" s="1">
        <v>38.134738919999997</v>
      </c>
      <c r="M3029">
        <f t="shared" si="47"/>
        <v>0</v>
      </c>
    </row>
    <row r="3030" spans="2:13" hidden="1" x14ac:dyDescent="0.3">
      <c r="B3030">
        <v>21</v>
      </c>
      <c r="C3030">
        <v>29</v>
      </c>
      <c r="D3030">
        <v>40</v>
      </c>
      <c r="E3030">
        <v>5</v>
      </c>
      <c r="F3030">
        <v>8</v>
      </c>
      <c r="G3030" s="1">
        <v>9</v>
      </c>
      <c r="H3030" s="1">
        <v>8.5000003479999997E-8</v>
      </c>
      <c r="I3030" s="1">
        <v>7.8797874449999999E-8</v>
      </c>
      <c r="J3030" s="1">
        <v>0</v>
      </c>
      <c r="K3030" s="1">
        <v>0</v>
      </c>
      <c r="L3030" s="1">
        <v>39.138294219999999</v>
      </c>
      <c r="M3030">
        <f t="shared" si="47"/>
        <v>0</v>
      </c>
    </row>
    <row r="3031" spans="2:13" hidden="1" x14ac:dyDescent="0.3">
      <c r="B3031">
        <v>21</v>
      </c>
      <c r="C3031">
        <v>29</v>
      </c>
      <c r="D3031">
        <v>41</v>
      </c>
      <c r="E3031">
        <v>5</v>
      </c>
      <c r="F3031">
        <v>8</v>
      </c>
      <c r="G3031" s="1">
        <v>9</v>
      </c>
      <c r="H3031" s="1">
        <v>8.5000003479999997E-8</v>
      </c>
      <c r="I3031" s="1">
        <v>7.8797874449999999E-8</v>
      </c>
      <c r="J3031" s="1">
        <v>0</v>
      </c>
      <c r="K3031" s="1">
        <v>0</v>
      </c>
      <c r="L3031" s="1">
        <v>40.141849520000001</v>
      </c>
      <c r="M3031">
        <f t="shared" si="47"/>
        <v>0</v>
      </c>
    </row>
    <row r="3032" spans="2:13" hidden="1" x14ac:dyDescent="0.3">
      <c r="B3032">
        <v>21</v>
      </c>
      <c r="C3032">
        <v>29</v>
      </c>
      <c r="D3032">
        <v>42</v>
      </c>
      <c r="E3032">
        <v>5</v>
      </c>
      <c r="F3032">
        <v>8</v>
      </c>
      <c r="G3032" s="1">
        <v>9</v>
      </c>
      <c r="H3032" s="1">
        <v>8.5000003479999997E-8</v>
      </c>
      <c r="I3032" s="1">
        <v>7.8797874449999999E-8</v>
      </c>
      <c r="J3032" s="1">
        <v>0</v>
      </c>
      <c r="K3032" s="1">
        <v>0</v>
      </c>
      <c r="L3032" s="1">
        <v>41.145404820000003</v>
      </c>
      <c r="M3032">
        <f t="shared" si="47"/>
        <v>0</v>
      </c>
    </row>
    <row r="3033" spans="2:13" hidden="1" x14ac:dyDescent="0.3">
      <c r="B3033">
        <v>21</v>
      </c>
      <c r="C3033">
        <v>29</v>
      </c>
      <c r="D3033">
        <v>43</v>
      </c>
      <c r="E3033">
        <v>5</v>
      </c>
      <c r="F3033">
        <v>8</v>
      </c>
      <c r="G3033" s="1">
        <v>9</v>
      </c>
      <c r="H3033" s="1">
        <v>8.5000003479999997E-8</v>
      </c>
      <c r="I3033" s="1">
        <v>7.8797874449999999E-8</v>
      </c>
      <c r="J3033" s="1">
        <v>0</v>
      </c>
      <c r="K3033" s="1">
        <v>0</v>
      </c>
      <c r="L3033" s="1">
        <v>42.148960109999997</v>
      </c>
      <c r="M3033">
        <f t="shared" si="47"/>
        <v>0</v>
      </c>
    </row>
    <row r="3034" spans="2:13" hidden="1" x14ac:dyDescent="0.3">
      <c r="B3034">
        <v>21</v>
      </c>
      <c r="C3034">
        <v>29</v>
      </c>
      <c r="D3034">
        <v>44</v>
      </c>
      <c r="E3034">
        <v>5</v>
      </c>
      <c r="F3034">
        <v>8</v>
      </c>
      <c r="G3034" s="1">
        <v>9</v>
      </c>
      <c r="H3034" s="1">
        <v>8.5000003479999997E-8</v>
      </c>
      <c r="I3034" s="1">
        <v>7.8797874449999999E-8</v>
      </c>
      <c r="J3034" s="1">
        <v>0</v>
      </c>
      <c r="K3034" s="1">
        <v>0</v>
      </c>
      <c r="L3034" s="1">
        <v>43.152515409999999</v>
      </c>
      <c r="M3034">
        <f t="shared" si="47"/>
        <v>0</v>
      </c>
    </row>
    <row r="3035" spans="2:13" hidden="1" x14ac:dyDescent="0.3">
      <c r="B3035">
        <v>21</v>
      </c>
      <c r="C3035">
        <v>29</v>
      </c>
      <c r="D3035">
        <v>45</v>
      </c>
      <c r="E3035">
        <v>5</v>
      </c>
      <c r="F3035">
        <v>8</v>
      </c>
      <c r="G3035" s="1">
        <v>9</v>
      </c>
      <c r="H3035" s="1">
        <v>8.5000003479999997E-8</v>
      </c>
      <c r="I3035" s="1">
        <v>7.8797874449999999E-8</v>
      </c>
      <c r="J3035" s="1">
        <v>0</v>
      </c>
      <c r="K3035" s="1">
        <v>0</v>
      </c>
      <c r="L3035" s="1">
        <v>44.156070710000002</v>
      </c>
      <c r="M3035">
        <f t="shared" si="47"/>
        <v>0</v>
      </c>
    </row>
    <row r="3036" spans="2:13" hidden="1" x14ac:dyDescent="0.3">
      <c r="B3036">
        <v>21</v>
      </c>
      <c r="C3036">
        <v>29</v>
      </c>
      <c r="D3036">
        <v>46</v>
      </c>
      <c r="E3036">
        <v>5</v>
      </c>
      <c r="F3036">
        <v>8</v>
      </c>
      <c r="G3036" s="1">
        <v>9</v>
      </c>
      <c r="H3036" s="1">
        <v>8.5000003479999997E-8</v>
      </c>
      <c r="I3036" s="1">
        <v>7.8797874449999999E-8</v>
      </c>
      <c r="J3036" s="1">
        <v>0</v>
      </c>
      <c r="K3036" s="1">
        <v>0</v>
      </c>
      <c r="L3036" s="1">
        <v>45.159626009999997</v>
      </c>
      <c r="M3036">
        <f t="shared" si="47"/>
        <v>0</v>
      </c>
    </row>
    <row r="3037" spans="2:13" hidden="1" x14ac:dyDescent="0.3">
      <c r="B3037">
        <v>21</v>
      </c>
      <c r="C3037">
        <v>29</v>
      </c>
      <c r="D3037">
        <v>47</v>
      </c>
      <c r="E3037">
        <v>5</v>
      </c>
      <c r="F3037">
        <v>8</v>
      </c>
      <c r="G3037" s="1">
        <v>9</v>
      </c>
      <c r="H3037" s="1">
        <v>8.5000003479999997E-8</v>
      </c>
      <c r="I3037" s="1">
        <v>7.8797874449999999E-8</v>
      </c>
      <c r="J3037" s="1">
        <v>0</v>
      </c>
      <c r="K3037" s="1">
        <v>0</v>
      </c>
      <c r="L3037" s="1">
        <v>46.163181299999998</v>
      </c>
      <c r="M3037">
        <f t="shared" si="47"/>
        <v>0</v>
      </c>
    </row>
    <row r="3038" spans="2:13" hidden="1" x14ac:dyDescent="0.3">
      <c r="B3038">
        <v>21</v>
      </c>
      <c r="C3038">
        <v>29</v>
      </c>
      <c r="D3038">
        <v>48</v>
      </c>
      <c r="E3038">
        <v>5</v>
      </c>
      <c r="F3038">
        <v>8</v>
      </c>
      <c r="G3038" s="1">
        <v>9</v>
      </c>
      <c r="H3038" s="1">
        <v>8.5000003479999997E-8</v>
      </c>
      <c r="I3038" s="1">
        <v>7.8797874449999999E-8</v>
      </c>
      <c r="J3038" s="1">
        <v>0</v>
      </c>
      <c r="K3038" s="1">
        <v>0</v>
      </c>
      <c r="L3038" s="1">
        <v>47.1667366</v>
      </c>
      <c r="M3038">
        <f t="shared" si="47"/>
        <v>0</v>
      </c>
    </row>
    <row r="3039" spans="2:13" hidden="1" x14ac:dyDescent="0.3">
      <c r="B3039">
        <v>21</v>
      </c>
      <c r="C3039">
        <v>29</v>
      </c>
      <c r="D3039">
        <v>49</v>
      </c>
      <c r="E3039">
        <v>5</v>
      </c>
      <c r="F3039">
        <v>8</v>
      </c>
      <c r="G3039" s="1">
        <v>9</v>
      </c>
      <c r="H3039" s="1">
        <v>8.5000003479999997E-8</v>
      </c>
      <c r="I3039" s="1">
        <v>7.8797874449999999E-8</v>
      </c>
      <c r="J3039" s="1">
        <v>0</v>
      </c>
      <c r="K3039" s="1">
        <v>0</v>
      </c>
      <c r="L3039" s="1">
        <v>48.170291900000002</v>
      </c>
      <c r="M3039">
        <f t="shared" si="47"/>
        <v>0</v>
      </c>
    </row>
    <row r="3040" spans="2:13" hidden="1" x14ac:dyDescent="0.3">
      <c r="B3040">
        <v>21</v>
      </c>
      <c r="C3040">
        <v>29</v>
      </c>
      <c r="D3040">
        <v>50</v>
      </c>
      <c r="E3040">
        <v>5</v>
      </c>
      <c r="F3040">
        <v>8</v>
      </c>
      <c r="G3040" s="1">
        <v>9</v>
      </c>
      <c r="H3040" s="1">
        <v>8.5000003479999997E-8</v>
      </c>
      <c r="I3040" s="1">
        <v>7.8797874449999999E-8</v>
      </c>
      <c r="J3040" s="1">
        <v>0</v>
      </c>
      <c r="K3040" s="1">
        <v>0</v>
      </c>
      <c r="L3040" s="1">
        <v>49.173847199999997</v>
      </c>
      <c r="M3040">
        <f t="shared" si="47"/>
        <v>0</v>
      </c>
    </row>
    <row r="3041" spans="2:13" hidden="1" x14ac:dyDescent="0.3">
      <c r="B3041">
        <v>21</v>
      </c>
      <c r="C3041">
        <v>29</v>
      </c>
      <c r="D3041">
        <v>51</v>
      </c>
      <c r="E3041">
        <v>5</v>
      </c>
      <c r="F3041">
        <v>8</v>
      </c>
      <c r="G3041" s="1">
        <v>9</v>
      </c>
      <c r="H3041" s="1">
        <v>8.5000003479999997E-8</v>
      </c>
      <c r="I3041" s="1">
        <v>7.8797874449999999E-8</v>
      </c>
      <c r="J3041" s="1">
        <v>0</v>
      </c>
      <c r="K3041" s="1">
        <v>0</v>
      </c>
      <c r="L3041" s="1">
        <v>50</v>
      </c>
      <c r="M3041">
        <f t="shared" si="47"/>
        <v>0</v>
      </c>
    </row>
    <row r="3042" spans="2:13" hidden="1" x14ac:dyDescent="0.3">
      <c r="B3042">
        <v>21</v>
      </c>
      <c r="C3042">
        <v>29</v>
      </c>
      <c r="D3042">
        <v>52</v>
      </c>
      <c r="E3042">
        <v>5</v>
      </c>
      <c r="F3042">
        <v>8</v>
      </c>
      <c r="G3042" s="1">
        <v>9</v>
      </c>
      <c r="H3042" s="1">
        <v>8.5000003479999997E-8</v>
      </c>
      <c r="I3042" s="1">
        <v>7.9001135829999995E-8</v>
      </c>
      <c r="J3042" s="1">
        <v>0</v>
      </c>
      <c r="K3042" s="1">
        <v>0</v>
      </c>
      <c r="L3042" s="1">
        <v>50</v>
      </c>
      <c r="M3042">
        <f t="shared" si="47"/>
        <v>0</v>
      </c>
    </row>
    <row r="3043" spans="2:13" x14ac:dyDescent="0.3">
      <c r="B3043">
        <v>21</v>
      </c>
      <c r="C3043">
        <v>29</v>
      </c>
      <c r="D3043">
        <v>53</v>
      </c>
      <c r="E3043">
        <v>5</v>
      </c>
      <c r="F3043">
        <v>8</v>
      </c>
      <c r="G3043" s="1">
        <v>9</v>
      </c>
      <c r="H3043" s="1">
        <v>8.5000003479999997E-8</v>
      </c>
      <c r="I3043" s="1">
        <v>7.8997688290000004E-8</v>
      </c>
      <c r="J3043" s="1">
        <v>0</v>
      </c>
      <c r="K3043" s="1">
        <v>0</v>
      </c>
      <c r="L3043" s="1">
        <v>50</v>
      </c>
      <c r="M3043">
        <f t="shared" si="47"/>
        <v>1</v>
      </c>
    </row>
    <row r="3044" spans="2:13" hidden="1" x14ac:dyDescent="0.3">
      <c r="B3044">
        <v>21</v>
      </c>
      <c r="C3044">
        <v>30</v>
      </c>
      <c r="D3044">
        <v>1</v>
      </c>
      <c r="E3044">
        <v>5</v>
      </c>
      <c r="F3044">
        <v>8</v>
      </c>
      <c r="G3044" s="1">
        <v>9</v>
      </c>
      <c r="H3044" s="1">
        <v>8.5000003479999997E-8</v>
      </c>
      <c r="I3044" s="1">
        <v>7.8933053019999999E-8</v>
      </c>
      <c r="J3044" s="1">
        <v>0</v>
      </c>
      <c r="K3044" s="1">
        <v>0</v>
      </c>
      <c r="L3044" s="1">
        <v>50</v>
      </c>
      <c r="M3044">
        <f t="shared" si="47"/>
        <v>0</v>
      </c>
    </row>
    <row r="3045" spans="2:13" hidden="1" x14ac:dyDescent="0.3">
      <c r="B3045">
        <v>21</v>
      </c>
      <c r="C3045">
        <v>30</v>
      </c>
      <c r="D3045">
        <v>2</v>
      </c>
      <c r="E3045">
        <v>5</v>
      </c>
      <c r="F3045">
        <v>8</v>
      </c>
      <c r="G3045" s="1">
        <v>9</v>
      </c>
      <c r="H3045" s="1">
        <v>8.5000003479999997E-8</v>
      </c>
      <c r="I3045" s="1">
        <v>7.8462619780000004E-8</v>
      </c>
      <c r="J3045" s="1">
        <v>0</v>
      </c>
      <c r="K3045" s="1">
        <v>0</v>
      </c>
      <c r="L3045" s="1">
        <v>0.97999018429999996</v>
      </c>
      <c r="M3045">
        <f t="shared" si="47"/>
        <v>0</v>
      </c>
    </row>
    <row r="3046" spans="2:13" hidden="1" x14ac:dyDescent="0.3">
      <c r="B3046">
        <v>21</v>
      </c>
      <c r="C3046">
        <v>30</v>
      </c>
      <c r="D3046">
        <v>3</v>
      </c>
      <c r="E3046">
        <v>5</v>
      </c>
      <c r="F3046">
        <v>8</v>
      </c>
      <c r="G3046" s="1">
        <v>9</v>
      </c>
      <c r="H3046" s="1">
        <v>8.5000003479999997E-8</v>
      </c>
      <c r="I3046" s="1">
        <v>7.7235646250000005E-8</v>
      </c>
      <c r="J3046" s="1">
        <v>0</v>
      </c>
      <c r="K3046" s="1">
        <v>0</v>
      </c>
      <c r="L3046" s="1">
        <v>2.0423002239999999</v>
      </c>
      <c r="M3046">
        <f t="shared" si="47"/>
        <v>0</v>
      </c>
    </row>
    <row r="3047" spans="2:13" hidden="1" x14ac:dyDescent="0.3">
      <c r="B3047">
        <v>21</v>
      </c>
      <c r="C3047">
        <v>30</v>
      </c>
      <c r="D3047">
        <v>4</v>
      </c>
      <c r="E3047">
        <v>5</v>
      </c>
      <c r="F3047">
        <v>8</v>
      </c>
      <c r="G3047" s="1">
        <v>9</v>
      </c>
      <c r="H3047" s="1">
        <v>8.5000003479999997E-8</v>
      </c>
      <c r="I3047" s="1">
        <v>7.7250618929999995E-8</v>
      </c>
      <c r="J3047" s="1">
        <v>0</v>
      </c>
      <c r="K3047" s="1">
        <v>0</v>
      </c>
      <c r="L3047" s="1">
        <v>3.3240342140000001</v>
      </c>
      <c r="M3047">
        <f t="shared" si="47"/>
        <v>0</v>
      </c>
    </row>
    <row r="3048" spans="2:13" hidden="1" x14ac:dyDescent="0.3">
      <c r="B3048">
        <v>21</v>
      </c>
      <c r="C3048">
        <v>30</v>
      </c>
      <c r="D3048">
        <v>5</v>
      </c>
      <c r="E3048">
        <v>5</v>
      </c>
      <c r="F3048">
        <v>8</v>
      </c>
      <c r="G3048" s="1">
        <v>9</v>
      </c>
      <c r="H3048" s="1">
        <v>8.5000003479999997E-8</v>
      </c>
      <c r="I3048" s="1">
        <v>7.7235903739999994E-8</v>
      </c>
      <c r="J3048" s="1">
        <v>0</v>
      </c>
      <c r="K3048" s="1">
        <v>0</v>
      </c>
      <c r="L3048" s="1">
        <v>4.6030488009999999</v>
      </c>
      <c r="M3048">
        <f t="shared" si="47"/>
        <v>0</v>
      </c>
    </row>
    <row r="3049" spans="2:13" hidden="1" x14ac:dyDescent="0.3">
      <c r="B3049">
        <v>21</v>
      </c>
      <c r="C3049">
        <v>30</v>
      </c>
      <c r="D3049">
        <v>6</v>
      </c>
      <c r="E3049">
        <v>5</v>
      </c>
      <c r="F3049">
        <v>8</v>
      </c>
      <c r="G3049" s="1">
        <v>9</v>
      </c>
      <c r="H3049" s="1">
        <v>8.5000003479999997E-8</v>
      </c>
      <c r="I3049" s="1">
        <v>7.7245845790000005E-8</v>
      </c>
      <c r="J3049" s="1">
        <v>0</v>
      </c>
      <c r="K3049" s="1">
        <v>0</v>
      </c>
      <c r="L3049" s="1">
        <v>5.8847355840000004</v>
      </c>
      <c r="M3049">
        <f t="shared" si="47"/>
        <v>0</v>
      </c>
    </row>
    <row r="3050" spans="2:13" hidden="1" x14ac:dyDescent="0.3">
      <c r="B3050">
        <v>21</v>
      </c>
      <c r="C3050">
        <v>30</v>
      </c>
      <c r="D3050">
        <v>7</v>
      </c>
      <c r="E3050">
        <v>5</v>
      </c>
      <c r="F3050">
        <v>8</v>
      </c>
      <c r="G3050" s="1">
        <v>9</v>
      </c>
      <c r="H3050" s="1">
        <v>8.5000003479999997E-8</v>
      </c>
      <c r="I3050" s="1">
        <v>7.7235178950000006E-8</v>
      </c>
      <c r="J3050" s="1">
        <v>0</v>
      </c>
      <c r="K3050" s="1">
        <v>0</v>
      </c>
      <c r="L3050" s="1">
        <v>7.1646170619999996</v>
      </c>
      <c r="M3050">
        <f t="shared" si="47"/>
        <v>0</v>
      </c>
    </row>
    <row r="3051" spans="2:13" hidden="1" x14ac:dyDescent="0.3">
      <c r="B3051">
        <v>21</v>
      </c>
      <c r="C3051">
        <v>30</v>
      </c>
      <c r="D3051">
        <v>8</v>
      </c>
      <c r="E3051">
        <v>5</v>
      </c>
      <c r="F3051">
        <v>8</v>
      </c>
      <c r="G3051" s="1">
        <v>9</v>
      </c>
      <c r="H3051" s="1">
        <v>8.5000003479999997E-8</v>
      </c>
      <c r="I3051" s="1">
        <v>7.7243242259999996E-8</v>
      </c>
      <c r="J3051" s="1">
        <v>0</v>
      </c>
      <c r="K3051" s="1">
        <v>0</v>
      </c>
      <c r="L3051" s="1">
        <v>8.4464359279999996</v>
      </c>
      <c r="M3051">
        <f t="shared" si="47"/>
        <v>0</v>
      </c>
    </row>
    <row r="3052" spans="2:13" hidden="1" x14ac:dyDescent="0.3">
      <c r="B3052">
        <v>21</v>
      </c>
      <c r="C3052">
        <v>30</v>
      </c>
      <c r="D3052">
        <v>9</v>
      </c>
      <c r="E3052">
        <v>5</v>
      </c>
      <c r="F3052">
        <v>8</v>
      </c>
      <c r="G3052" s="1">
        <v>9</v>
      </c>
      <c r="H3052" s="1">
        <v>8.5000003479999997E-8</v>
      </c>
      <c r="I3052" s="1">
        <v>7.7236795429999998E-8</v>
      </c>
      <c r="J3052" s="1">
        <v>0</v>
      </c>
      <c r="K3052" s="1">
        <v>0</v>
      </c>
      <c r="L3052" s="1">
        <v>9.7267894740000003</v>
      </c>
      <c r="M3052">
        <f t="shared" si="47"/>
        <v>0</v>
      </c>
    </row>
    <row r="3053" spans="2:13" hidden="1" x14ac:dyDescent="0.3">
      <c r="B3053">
        <v>21</v>
      </c>
      <c r="C3053">
        <v>30</v>
      </c>
      <c r="D3053">
        <v>10</v>
      </c>
      <c r="E3053">
        <v>5</v>
      </c>
      <c r="F3053">
        <v>8</v>
      </c>
      <c r="G3053" s="1">
        <v>9</v>
      </c>
      <c r="H3053" s="1">
        <v>8.5000003479999997E-8</v>
      </c>
      <c r="I3053" s="1">
        <v>7.723676682E-8</v>
      </c>
      <c r="J3053" s="1">
        <v>0</v>
      </c>
      <c r="K3053" s="1">
        <v>0</v>
      </c>
      <c r="L3053" s="1">
        <v>11.00831604</v>
      </c>
      <c r="M3053">
        <f t="shared" si="47"/>
        <v>0</v>
      </c>
    </row>
    <row r="3054" spans="2:13" hidden="1" x14ac:dyDescent="0.3">
      <c r="B3054">
        <v>21</v>
      </c>
      <c r="C3054">
        <v>30</v>
      </c>
      <c r="D3054">
        <v>11</v>
      </c>
      <c r="E3054">
        <v>5</v>
      </c>
      <c r="F3054">
        <v>8</v>
      </c>
      <c r="G3054" s="1">
        <v>9</v>
      </c>
      <c r="H3054" s="1">
        <v>8.5000003479999997E-8</v>
      </c>
      <c r="I3054" s="1">
        <v>7.7242264750000005E-8</v>
      </c>
      <c r="J3054" s="1">
        <v>0</v>
      </c>
      <c r="K3054" s="1">
        <v>0</v>
      </c>
      <c r="L3054" s="1">
        <v>12.28984833</v>
      </c>
      <c r="M3054">
        <f t="shared" si="47"/>
        <v>0</v>
      </c>
    </row>
    <row r="3055" spans="2:13" hidden="1" x14ac:dyDescent="0.3">
      <c r="B3055">
        <v>21</v>
      </c>
      <c r="C3055">
        <v>30</v>
      </c>
      <c r="D3055">
        <v>12</v>
      </c>
      <c r="E3055">
        <v>5</v>
      </c>
      <c r="F3055">
        <v>8</v>
      </c>
      <c r="G3055" s="1">
        <v>9</v>
      </c>
      <c r="H3055" s="1">
        <v>8.5000003479999997E-8</v>
      </c>
      <c r="I3055" s="1">
        <v>7.7235188480000002E-8</v>
      </c>
      <c r="J3055" s="1">
        <v>0</v>
      </c>
      <c r="K3055" s="1">
        <v>0</v>
      </c>
      <c r="L3055" s="1">
        <v>13.570379259999999</v>
      </c>
      <c r="M3055">
        <f t="shared" si="47"/>
        <v>0</v>
      </c>
    </row>
    <row r="3056" spans="2:13" hidden="1" x14ac:dyDescent="0.3">
      <c r="B3056">
        <v>21</v>
      </c>
      <c r="C3056">
        <v>30</v>
      </c>
      <c r="D3056">
        <v>13</v>
      </c>
      <c r="E3056">
        <v>5</v>
      </c>
      <c r="F3056">
        <v>8</v>
      </c>
      <c r="G3056" s="1">
        <v>9</v>
      </c>
      <c r="H3056" s="1">
        <v>8.5000003479999997E-8</v>
      </c>
      <c r="I3056" s="1">
        <v>7.7239360809999995E-8</v>
      </c>
      <c r="J3056" s="1">
        <v>0</v>
      </c>
      <c r="K3056" s="1">
        <v>0</v>
      </c>
      <c r="L3056" s="1">
        <v>14.852197650000001</v>
      </c>
      <c r="M3056">
        <f t="shared" si="47"/>
        <v>0</v>
      </c>
    </row>
    <row r="3057" spans="2:13" hidden="1" x14ac:dyDescent="0.3">
      <c r="B3057">
        <v>21</v>
      </c>
      <c r="C3057">
        <v>30</v>
      </c>
      <c r="D3057">
        <v>14</v>
      </c>
      <c r="E3057">
        <v>5</v>
      </c>
      <c r="F3057">
        <v>8</v>
      </c>
      <c r="G3057" s="1">
        <v>9</v>
      </c>
      <c r="H3057" s="1">
        <v>8.5000003479999997E-8</v>
      </c>
      <c r="I3057" s="1">
        <v>7.7237219809999997E-8</v>
      </c>
      <c r="J3057" s="1">
        <v>0</v>
      </c>
      <c r="K3057" s="1">
        <v>0</v>
      </c>
      <c r="L3057" s="1">
        <v>16.133254999999998</v>
      </c>
      <c r="M3057">
        <f t="shared" si="47"/>
        <v>0</v>
      </c>
    </row>
    <row r="3058" spans="2:13" hidden="1" x14ac:dyDescent="0.3">
      <c r="B3058">
        <v>21</v>
      </c>
      <c r="C3058">
        <v>30</v>
      </c>
      <c r="D3058">
        <v>15</v>
      </c>
      <c r="E3058">
        <v>5</v>
      </c>
      <c r="F3058">
        <v>8</v>
      </c>
      <c r="G3058" s="1">
        <v>9</v>
      </c>
      <c r="H3058" s="1">
        <v>8.5000003479999997E-8</v>
      </c>
      <c r="I3058" s="1">
        <v>7.7235836979999999E-8</v>
      </c>
      <c r="J3058" s="1">
        <v>0</v>
      </c>
      <c r="K3058" s="1">
        <v>0</v>
      </c>
      <c r="L3058" s="1">
        <v>17.414707180000001</v>
      </c>
      <c r="M3058">
        <f t="shared" si="47"/>
        <v>0</v>
      </c>
    </row>
    <row r="3059" spans="2:13" hidden="1" x14ac:dyDescent="0.3">
      <c r="B3059">
        <v>21</v>
      </c>
      <c r="C3059">
        <v>30</v>
      </c>
      <c r="D3059">
        <v>16</v>
      </c>
      <c r="E3059">
        <v>5</v>
      </c>
      <c r="F3059">
        <v>8</v>
      </c>
      <c r="G3059" s="1">
        <v>9</v>
      </c>
      <c r="H3059" s="1">
        <v>8.5000003479999997E-8</v>
      </c>
      <c r="I3059" s="1">
        <v>7.7240734100000006E-8</v>
      </c>
      <c r="J3059" s="1">
        <v>0</v>
      </c>
      <c r="K3059" s="1">
        <v>0</v>
      </c>
      <c r="L3059" s="1">
        <v>18.696411130000001</v>
      </c>
      <c r="M3059">
        <f t="shared" si="47"/>
        <v>0</v>
      </c>
    </row>
    <row r="3060" spans="2:13" hidden="1" x14ac:dyDescent="0.3">
      <c r="B3060">
        <v>21</v>
      </c>
      <c r="C3060">
        <v>30</v>
      </c>
      <c r="D3060">
        <v>17</v>
      </c>
      <c r="E3060">
        <v>5</v>
      </c>
      <c r="F3060">
        <v>8</v>
      </c>
      <c r="G3060" s="1">
        <v>9</v>
      </c>
      <c r="H3060" s="1">
        <v>8.5000003479999997E-8</v>
      </c>
      <c r="I3060" s="1">
        <v>7.7235145569999995E-8</v>
      </c>
      <c r="J3060" s="1">
        <v>0</v>
      </c>
      <c r="K3060" s="1">
        <v>0</v>
      </c>
      <c r="L3060" s="1">
        <v>19.977222439999998</v>
      </c>
      <c r="M3060">
        <f t="shared" si="47"/>
        <v>0</v>
      </c>
    </row>
    <row r="3061" spans="2:13" hidden="1" x14ac:dyDescent="0.3">
      <c r="B3061">
        <v>21</v>
      </c>
      <c r="C3061">
        <v>30</v>
      </c>
      <c r="D3061">
        <v>18</v>
      </c>
      <c r="E3061">
        <v>5</v>
      </c>
      <c r="F3061">
        <v>8</v>
      </c>
      <c r="G3061" s="1">
        <v>9</v>
      </c>
      <c r="H3061" s="1">
        <v>8.5000003479999997E-8</v>
      </c>
      <c r="I3061" s="1">
        <v>7.7239775659999999E-8</v>
      </c>
      <c r="J3061" s="1">
        <v>0</v>
      </c>
      <c r="K3061" s="1">
        <v>0</v>
      </c>
      <c r="L3061" s="1">
        <v>21.259052279999999</v>
      </c>
      <c r="M3061">
        <f t="shared" si="47"/>
        <v>0</v>
      </c>
    </row>
    <row r="3062" spans="2:13" hidden="1" x14ac:dyDescent="0.3">
      <c r="B3062">
        <v>21</v>
      </c>
      <c r="C3062">
        <v>30</v>
      </c>
      <c r="D3062">
        <v>19</v>
      </c>
      <c r="E3062">
        <v>5</v>
      </c>
      <c r="F3062">
        <v>8</v>
      </c>
      <c r="G3062" s="1">
        <v>9</v>
      </c>
      <c r="H3062" s="1">
        <v>8.5000003479999997E-8</v>
      </c>
      <c r="I3062" s="1">
        <v>7.7235417369999999E-8</v>
      </c>
      <c r="J3062" s="1">
        <v>0</v>
      </c>
      <c r="K3062" s="1">
        <v>0</v>
      </c>
      <c r="L3062" s="1">
        <v>22.540035249999999</v>
      </c>
      <c r="M3062">
        <f t="shared" si="47"/>
        <v>0</v>
      </c>
    </row>
    <row r="3063" spans="2:13" hidden="1" x14ac:dyDescent="0.3">
      <c r="B3063">
        <v>21</v>
      </c>
      <c r="C3063">
        <v>30</v>
      </c>
      <c r="D3063">
        <v>20</v>
      </c>
      <c r="E3063">
        <v>5</v>
      </c>
      <c r="F3063">
        <v>8</v>
      </c>
      <c r="G3063" s="1">
        <v>9</v>
      </c>
      <c r="H3063" s="1">
        <v>8.5000003479999997E-8</v>
      </c>
      <c r="I3063" s="1">
        <v>7.7238183020000005E-8</v>
      </c>
      <c r="J3063" s="1">
        <v>0</v>
      </c>
      <c r="K3063" s="1">
        <v>0</v>
      </c>
      <c r="L3063" s="1">
        <v>23.82180786</v>
      </c>
      <c r="M3063">
        <f t="shared" si="47"/>
        <v>0</v>
      </c>
    </row>
    <row r="3064" spans="2:13" hidden="1" x14ac:dyDescent="0.3">
      <c r="B3064">
        <v>21</v>
      </c>
      <c r="C3064">
        <v>30</v>
      </c>
      <c r="D3064">
        <v>21</v>
      </c>
      <c r="E3064">
        <v>5</v>
      </c>
      <c r="F3064">
        <v>8</v>
      </c>
      <c r="G3064" s="1">
        <v>9</v>
      </c>
      <c r="H3064" s="1">
        <v>8.5000003479999997E-8</v>
      </c>
      <c r="I3064" s="1">
        <v>7.7250390050000003E-8</v>
      </c>
      <c r="J3064" s="1">
        <v>0</v>
      </c>
      <c r="K3064" s="1">
        <v>0</v>
      </c>
      <c r="L3064" s="1">
        <v>25.10307693</v>
      </c>
      <c r="M3064">
        <f t="shared" si="47"/>
        <v>0</v>
      </c>
    </row>
    <row r="3065" spans="2:13" hidden="1" x14ac:dyDescent="0.3">
      <c r="B3065">
        <v>21</v>
      </c>
      <c r="C3065">
        <v>30</v>
      </c>
      <c r="D3065">
        <v>22</v>
      </c>
      <c r="E3065">
        <v>5</v>
      </c>
      <c r="F3065">
        <v>8</v>
      </c>
      <c r="G3065" s="1">
        <v>9</v>
      </c>
      <c r="H3065" s="1">
        <v>8.5000003479999997E-8</v>
      </c>
      <c r="I3065" s="1">
        <v>7.7270789149999999E-8</v>
      </c>
      <c r="J3065" s="1">
        <v>0</v>
      </c>
      <c r="K3065" s="1">
        <v>0</v>
      </c>
      <c r="L3065" s="1">
        <v>26.3821373</v>
      </c>
      <c r="M3065">
        <f t="shared" si="47"/>
        <v>0</v>
      </c>
    </row>
    <row r="3066" spans="2:13" hidden="1" x14ac:dyDescent="0.3">
      <c r="B3066">
        <v>21</v>
      </c>
      <c r="C3066">
        <v>30</v>
      </c>
      <c r="D3066">
        <v>23</v>
      </c>
      <c r="E3066">
        <v>5</v>
      </c>
      <c r="F3066">
        <v>8</v>
      </c>
      <c r="G3066" s="1">
        <v>9</v>
      </c>
      <c r="H3066" s="1">
        <v>8.5000003479999997E-8</v>
      </c>
      <c r="I3066" s="1">
        <v>7.7298278810000003E-8</v>
      </c>
      <c r="J3066" s="1">
        <v>0</v>
      </c>
      <c r="K3066" s="1">
        <v>0</v>
      </c>
      <c r="L3066" s="1">
        <v>27.657489779999999</v>
      </c>
      <c r="M3066">
        <f t="shared" si="47"/>
        <v>0</v>
      </c>
    </row>
    <row r="3067" spans="2:13" hidden="1" x14ac:dyDescent="0.3">
      <c r="B3067">
        <v>21</v>
      </c>
      <c r="C3067">
        <v>30</v>
      </c>
      <c r="D3067">
        <v>24</v>
      </c>
      <c r="E3067">
        <v>5</v>
      </c>
      <c r="F3067">
        <v>8</v>
      </c>
      <c r="G3067" s="1">
        <v>9</v>
      </c>
      <c r="H3067" s="1">
        <v>8.5000003479999997E-8</v>
      </c>
      <c r="I3067" s="1">
        <v>7.7331919669999995E-8</v>
      </c>
      <c r="J3067" s="1">
        <v>0</v>
      </c>
      <c r="K3067" s="1">
        <v>0</v>
      </c>
      <c r="L3067" s="1">
        <v>28.92785263</v>
      </c>
      <c r="M3067">
        <f t="shared" si="47"/>
        <v>0</v>
      </c>
    </row>
    <row r="3068" spans="2:13" hidden="1" x14ac:dyDescent="0.3">
      <c r="B3068">
        <v>21</v>
      </c>
      <c r="C3068">
        <v>30</v>
      </c>
      <c r="D3068">
        <v>25</v>
      </c>
      <c r="E3068">
        <v>5</v>
      </c>
      <c r="F3068">
        <v>8</v>
      </c>
      <c r="G3068" s="1">
        <v>9</v>
      </c>
      <c r="H3068" s="1">
        <v>8.5000003479999997E-8</v>
      </c>
      <c r="I3068" s="1">
        <v>7.7370896339999996E-8</v>
      </c>
      <c r="J3068" s="1">
        <v>0</v>
      </c>
      <c r="K3068" s="1">
        <v>0</v>
      </c>
      <c r="L3068" s="1">
        <v>30.192115780000002</v>
      </c>
      <c r="M3068">
        <f t="shared" si="47"/>
        <v>0</v>
      </c>
    </row>
    <row r="3069" spans="2:13" hidden="1" x14ac:dyDescent="0.3">
      <c r="B3069">
        <v>21</v>
      </c>
      <c r="C3069">
        <v>30</v>
      </c>
      <c r="D3069">
        <v>26</v>
      </c>
      <c r="E3069">
        <v>5</v>
      </c>
      <c r="F3069">
        <v>8</v>
      </c>
      <c r="G3069" s="1">
        <v>9</v>
      </c>
      <c r="H3069" s="1">
        <v>8.5000003479999997E-8</v>
      </c>
      <c r="I3069" s="1">
        <v>7.741449833E-8</v>
      </c>
      <c r="J3069" s="1">
        <v>0</v>
      </c>
      <c r="K3069" s="1">
        <v>0</v>
      </c>
      <c r="L3069" s="1">
        <v>31.449317929999999</v>
      </c>
      <c r="M3069">
        <f t="shared" si="47"/>
        <v>0</v>
      </c>
    </row>
    <row r="3070" spans="2:13" hidden="1" x14ac:dyDescent="0.3">
      <c r="B3070">
        <v>21</v>
      </c>
      <c r="C3070">
        <v>30</v>
      </c>
      <c r="D3070">
        <v>27</v>
      </c>
      <c r="E3070">
        <v>5</v>
      </c>
      <c r="F3070">
        <v>8</v>
      </c>
      <c r="G3070" s="1">
        <v>9</v>
      </c>
      <c r="H3070" s="1">
        <v>8.5000003479999997E-8</v>
      </c>
      <c r="I3070" s="1">
        <v>7.7462100979999995E-8</v>
      </c>
      <c r="J3070" s="1">
        <v>0</v>
      </c>
      <c r="K3070" s="1">
        <v>0</v>
      </c>
      <c r="L3070" s="1">
        <v>32.698627469999998</v>
      </c>
      <c r="M3070">
        <f t="shared" si="47"/>
        <v>0</v>
      </c>
    </row>
    <row r="3071" spans="2:13" hidden="1" x14ac:dyDescent="0.3">
      <c r="B3071">
        <v>21</v>
      </c>
      <c r="C3071">
        <v>30</v>
      </c>
      <c r="D3071">
        <v>28</v>
      </c>
      <c r="E3071">
        <v>5</v>
      </c>
      <c r="F3071">
        <v>8</v>
      </c>
      <c r="G3071" s="1">
        <v>9</v>
      </c>
      <c r="H3071" s="1">
        <v>8.5000003479999997E-8</v>
      </c>
      <c r="I3071" s="1">
        <v>7.7513170240000005E-8</v>
      </c>
      <c r="J3071" s="1">
        <v>0</v>
      </c>
      <c r="K3071" s="1">
        <v>0</v>
      </c>
      <c r="L3071" s="1">
        <v>33.939350130000001</v>
      </c>
      <c r="M3071">
        <f t="shared" si="47"/>
        <v>0</v>
      </c>
    </row>
    <row r="3072" spans="2:13" hidden="1" x14ac:dyDescent="0.3">
      <c r="B3072">
        <v>21</v>
      </c>
      <c r="C3072">
        <v>30</v>
      </c>
      <c r="D3072">
        <v>29</v>
      </c>
      <c r="E3072">
        <v>5</v>
      </c>
      <c r="F3072">
        <v>8</v>
      </c>
      <c r="G3072" s="1">
        <v>9</v>
      </c>
      <c r="H3072" s="1">
        <v>8.5000003479999997E-8</v>
      </c>
      <c r="I3072" s="1">
        <v>7.7567229270000003E-8</v>
      </c>
      <c r="J3072" s="1">
        <v>0</v>
      </c>
      <c r="K3072" s="1">
        <v>0</v>
      </c>
      <c r="L3072" s="1">
        <v>35.170848849999999</v>
      </c>
      <c r="M3072">
        <f t="shared" si="47"/>
        <v>0</v>
      </c>
    </row>
    <row r="3073" spans="2:13" hidden="1" x14ac:dyDescent="0.3">
      <c r="B3073">
        <v>21</v>
      </c>
      <c r="C3073">
        <v>30</v>
      </c>
      <c r="D3073">
        <v>30</v>
      </c>
      <c r="E3073">
        <v>5</v>
      </c>
      <c r="F3073">
        <v>8</v>
      </c>
      <c r="G3073" s="1">
        <v>9</v>
      </c>
      <c r="H3073" s="1">
        <v>8.5000003479999997E-8</v>
      </c>
      <c r="I3073" s="1">
        <v>7.762386322E-8</v>
      </c>
      <c r="J3073" s="1">
        <v>0</v>
      </c>
      <c r="K3073" s="1">
        <v>0</v>
      </c>
      <c r="L3073" s="1">
        <v>36.392597199999997</v>
      </c>
      <c r="M3073">
        <f t="shared" si="47"/>
        <v>0</v>
      </c>
    </row>
    <row r="3074" spans="2:13" hidden="1" x14ac:dyDescent="0.3">
      <c r="B3074">
        <v>21</v>
      </c>
      <c r="C3074">
        <v>30</v>
      </c>
      <c r="D3074">
        <v>31</v>
      </c>
      <c r="E3074">
        <v>5</v>
      </c>
      <c r="F3074">
        <v>8</v>
      </c>
      <c r="G3074" s="1">
        <v>9</v>
      </c>
      <c r="H3074" s="1">
        <v>8.5000003479999997E-8</v>
      </c>
      <c r="I3074" s="1">
        <v>7.7682714459999999E-8</v>
      </c>
      <c r="J3074" s="1">
        <v>0</v>
      </c>
      <c r="K3074" s="1">
        <v>0</v>
      </c>
      <c r="L3074" s="1">
        <v>37.604160309999997</v>
      </c>
      <c r="M3074">
        <f t="shared" si="47"/>
        <v>0</v>
      </c>
    </row>
    <row r="3075" spans="2:13" hidden="1" x14ac:dyDescent="0.3">
      <c r="B3075">
        <v>21</v>
      </c>
      <c r="C3075">
        <v>30</v>
      </c>
      <c r="D3075">
        <v>32</v>
      </c>
      <c r="E3075">
        <v>5</v>
      </c>
      <c r="F3075">
        <v>8</v>
      </c>
      <c r="G3075" s="1">
        <v>9</v>
      </c>
      <c r="H3075" s="1">
        <v>8.5000003479999997E-8</v>
      </c>
      <c r="I3075" s="1">
        <v>7.7743449210000006E-8</v>
      </c>
      <c r="J3075" s="1">
        <v>0</v>
      </c>
      <c r="K3075" s="1">
        <v>0</v>
      </c>
      <c r="L3075" s="1">
        <v>38.80514908</v>
      </c>
      <c r="M3075">
        <f t="shared" si="47"/>
        <v>0</v>
      </c>
    </row>
    <row r="3076" spans="2:13" hidden="1" x14ac:dyDescent="0.3">
      <c r="B3076">
        <v>21</v>
      </c>
      <c r="C3076">
        <v>30</v>
      </c>
      <c r="D3076">
        <v>33</v>
      </c>
      <c r="E3076">
        <v>5</v>
      </c>
      <c r="F3076">
        <v>8</v>
      </c>
      <c r="G3076" s="1">
        <v>9</v>
      </c>
      <c r="H3076" s="1">
        <v>8.5000003479999997E-8</v>
      </c>
      <c r="I3076" s="1">
        <v>7.7805795670000004E-8</v>
      </c>
      <c r="J3076" s="1">
        <v>0</v>
      </c>
      <c r="K3076" s="1">
        <v>0</v>
      </c>
      <c r="L3076" s="1">
        <v>39.995220179999997</v>
      </c>
      <c r="M3076">
        <f t="shared" si="47"/>
        <v>0</v>
      </c>
    </row>
    <row r="3077" spans="2:13" hidden="1" x14ac:dyDescent="0.3">
      <c r="B3077">
        <v>21</v>
      </c>
      <c r="C3077">
        <v>30</v>
      </c>
      <c r="D3077">
        <v>34</v>
      </c>
      <c r="E3077">
        <v>5</v>
      </c>
      <c r="F3077">
        <v>8</v>
      </c>
      <c r="G3077" s="1">
        <v>9</v>
      </c>
      <c r="H3077" s="1">
        <v>8.5000003479999997E-8</v>
      </c>
      <c r="I3077" s="1">
        <v>7.7869491580000002E-8</v>
      </c>
      <c r="J3077" s="1">
        <v>0</v>
      </c>
      <c r="K3077" s="1">
        <v>0</v>
      </c>
      <c r="L3077" s="1">
        <v>41.17412186</v>
      </c>
      <c r="M3077">
        <f t="shared" si="47"/>
        <v>0</v>
      </c>
    </row>
    <row r="3078" spans="2:13" hidden="1" x14ac:dyDescent="0.3">
      <c r="B3078">
        <v>21</v>
      </c>
      <c r="C3078">
        <v>30</v>
      </c>
      <c r="D3078">
        <v>35</v>
      </c>
      <c r="E3078">
        <v>5</v>
      </c>
      <c r="F3078">
        <v>8</v>
      </c>
      <c r="G3078" s="1">
        <v>9</v>
      </c>
      <c r="H3078" s="1">
        <v>8.5000003479999997E-8</v>
      </c>
      <c r="I3078" s="1">
        <v>7.7934327130000006E-8</v>
      </c>
      <c r="J3078" s="1">
        <v>0</v>
      </c>
      <c r="K3078" s="1">
        <v>0</v>
      </c>
      <c r="L3078" s="1">
        <v>42.3416481</v>
      </c>
      <c r="M3078">
        <f t="shared" ref="M3078:M3141" si="48">IF(D3078&gt;D3079,1,0)</f>
        <v>0</v>
      </c>
    </row>
    <row r="3079" spans="2:13" hidden="1" x14ac:dyDescent="0.3">
      <c r="B3079">
        <v>21</v>
      </c>
      <c r="C3079">
        <v>30</v>
      </c>
      <c r="D3079">
        <v>36</v>
      </c>
      <c r="E3079">
        <v>5</v>
      </c>
      <c r="F3079">
        <v>8</v>
      </c>
      <c r="G3079" s="1">
        <v>9</v>
      </c>
      <c r="H3079" s="1">
        <v>8.5000003479999997E-8</v>
      </c>
      <c r="I3079" s="1">
        <v>7.8000102040000002E-8</v>
      </c>
      <c r="J3079" s="1">
        <v>0</v>
      </c>
      <c r="K3079" s="1">
        <v>0</v>
      </c>
      <c r="L3079" s="1">
        <v>43.497592930000003</v>
      </c>
      <c r="M3079">
        <f t="shared" si="48"/>
        <v>0</v>
      </c>
    </row>
    <row r="3080" spans="2:13" hidden="1" x14ac:dyDescent="0.3">
      <c r="B3080">
        <v>21</v>
      </c>
      <c r="C3080">
        <v>30</v>
      </c>
      <c r="D3080">
        <v>37</v>
      </c>
      <c r="E3080">
        <v>5</v>
      </c>
      <c r="F3080">
        <v>8</v>
      </c>
      <c r="G3080" s="1">
        <v>9</v>
      </c>
      <c r="H3080" s="1">
        <v>8.5000003479999997E-8</v>
      </c>
      <c r="I3080" s="1">
        <v>7.8066630360000002E-8</v>
      </c>
      <c r="J3080" s="1">
        <v>0</v>
      </c>
      <c r="K3080" s="1">
        <v>0</v>
      </c>
      <c r="L3080" s="1">
        <v>44.641796110000001</v>
      </c>
      <c r="M3080">
        <f t="shared" si="48"/>
        <v>0</v>
      </c>
    </row>
    <row r="3081" spans="2:13" hidden="1" x14ac:dyDescent="0.3">
      <c r="B3081">
        <v>21</v>
      </c>
      <c r="C3081">
        <v>30</v>
      </c>
      <c r="D3081">
        <v>38</v>
      </c>
      <c r="E3081">
        <v>5</v>
      </c>
      <c r="F3081">
        <v>8</v>
      </c>
      <c r="G3081" s="1">
        <v>9</v>
      </c>
      <c r="H3081" s="1">
        <v>8.5000003479999997E-8</v>
      </c>
      <c r="I3081" s="1">
        <v>7.8133769040000005E-8</v>
      </c>
      <c r="J3081" s="1">
        <v>0</v>
      </c>
      <c r="K3081" s="1">
        <v>0</v>
      </c>
      <c r="L3081" s="1">
        <v>45.774166110000003</v>
      </c>
      <c r="M3081">
        <f t="shared" si="48"/>
        <v>0</v>
      </c>
    </row>
    <row r="3082" spans="2:13" hidden="1" x14ac:dyDescent="0.3">
      <c r="B3082">
        <v>21</v>
      </c>
      <c r="C3082">
        <v>30</v>
      </c>
      <c r="D3082">
        <v>39</v>
      </c>
      <c r="E3082">
        <v>5</v>
      </c>
      <c r="F3082">
        <v>8</v>
      </c>
      <c r="G3082" s="1">
        <v>9</v>
      </c>
      <c r="H3082" s="1">
        <v>8.5000003479999997E-8</v>
      </c>
      <c r="I3082" s="1">
        <v>7.8201384539999998E-8</v>
      </c>
      <c r="J3082" s="1">
        <v>0</v>
      </c>
      <c r="K3082" s="1">
        <v>0</v>
      </c>
      <c r="L3082" s="1">
        <v>46.894611359999999</v>
      </c>
      <c r="M3082">
        <f t="shared" si="48"/>
        <v>0</v>
      </c>
    </row>
    <row r="3083" spans="2:13" hidden="1" x14ac:dyDescent="0.3">
      <c r="B3083">
        <v>21</v>
      </c>
      <c r="C3083">
        <v>30</v>
      </c>
      <c r="D3083">
        <v>40</v>
      </c>
      <c r="E3083">
        <v>5</v>
      </c>
      <c r="F3083">
        <v>8</v>
      </c>
      <c r="G3083" s="1">
        <v>9</v>
      </c>
      <c r="H3083" s="1">
        <v>8.5000003479999997E-8</v>
      </c>
      <c r="I3083" s="1">
        <v>7.8338713649999996E-8</v>
      </c>
      <c r="J3083" s="1">
        <v>0</v>
      </c>
      <c r="K3083" s="1">
        <v>0</v>
      </c>
      <c r="L3083" s="1">
        <v>48.0030632</v>
      </c>
      <c r="M3083">
        <f t="shared" si="48"/>
        <v>0</v>
      </c>
    </row>
    <row r="3084" spans="2:13" hidden="1" x14ac:dyDescent="0.3">
      <c r="B3084">
        <v>21</v>
      </c>
      <c r="C3084">
        <v>30</v>
      </c>
      <c r="D3084">
        <v>41</v>
      </c>
      <c r="E3084">
        <v>5</v>
      </c>
      <c r="F3084">
        <v>8</v>
      </c>
      <c r="G3084" s="1">
        <v>9</v>
      </c>
      <c r="H3084" s="1">
        <v>8.5000003479999997E-8</v>
      </c>
      <c r="I3084" s="1">
        <v>7.8546924590000003E-8</v>
      </c>
      <c r="J3084" s="1">
        <v>0</v>
      </c>
      <c r="K3084" s="1">
        <v>0</v>
      </c>
      <c r="L3084" s="1">
        <v>49.087230679999998</v>
      </c>
      <c r="M3084">
        <f t="shared" si="48"/>
        <v>0</v>
      </c>
    </row>
    <row r="3085" spans="2:13" hidden="1" x14ac:dyDescent="0.3">
      <c r="B3085">
        <v>21</v>
      </c>
      <c r="C3085">
        <v>30</v>
      </c>
      <c r="D3085">
        <v>42</v>
      </c>
      <c r="E3085">
        <v>5</v>
      </c>
      <c r="F3085">
        <v>8</v>
      </c>
      <c r="G3085" s="1">
        <v>9</v>
      </c>
      <c r="H3085" s="1">
        <v>8.5000003479999997E-8</v>
      </c>
      <c r="I3085" s="1">
        <v>7.8756222719999994E-8</v>
      </c>
      <c r="J3085" s="1">
        <v>0</v>
      </c>
      <c r="K3085" s="1">
        <v>0</v>
      </c>
      <c r="L3085" s="1">
        <v>50</v>
      </c>
      <c r="M3085">
        <f t="shared" si="48"/>
        <v>0</v>
      </c>
    </row>
    <row r="3086" spans="2:13" hidden="1" x14ac:dyDescent="0.3">
      <c r="B3086">
        <v>21</v>
      </c>
      <c r="C3086">
        <v>30</v>
      </c>
      <c r="D3086">
        <v>43</v>
      </c>
      <c r="E3086">
        <v>5</v>
      </c>
      <c r="F3086">
        <v>8</v>
      </c>
      <c r="G3086" s="1">
        <v>9</v>
      </c>
      <c r="H3086" s="1">
        <v>8.5000003479999997E-8</v>
      </c>
      <c r="I3086" s="1">
        <v>7.893587112E-8</v>
      </c>
      <c r="J3086" s="1">
        <v>0</v>
      </c>
      <c r="K3086" s="1">
        <v>0</v>
      </c>
      <c r="L3086" s="1">
        <v>50</v>
      </c>
      <c r="M3086">
        <f t="shared" si="48"/>
        <v>0</v>
      </c>
    </row>
    <row r="3087" spans="2:13" x14ac:dyDescent="0.3">
      <c r="B3087">
        <v>21</v>
      </c>
      <c r="C3087">
        <v>30</v>
      </c>
      <c r="D3087">
        <v>44</v>
      </c>
      <c r="E3087">
        <v>5</v>
      </c>
      <c r="F3087">
        <v>8</v>
      </c>
      <c r="G3087" s="1">
        <v>9</v>
      </c>
      <c r="H3087" s="1">
        <v>8.5000003479999997E-8</v>
      </c>
      <c r="I3087" s="1">
        <v>7.8933777810000001E-8</v>
      </c>
      <c r="J3087" s="1">
        <v>0</v>
      </c>
      <c r="K3087" s="1">
        <v>0</v>
      </c>
      <c r="L3087" s="1">
        <v>50</v>
      </c>
      <c r="M3087">
        <f t="shared" si="48"/>
        <v>1</v>
      </c>
    </row>
    <row r="3088" spans="2:13" hidden="1" x14ac:dyDescent="0.3">
      <c r="B3088">
        <v>22</v>
      </c>
      <c r="C3088">
        <v>1</v>
      </c>
      <c r="D3088">
        <v>1</v>
      </c>
      <c r="E3088">
        <v>5</v>
      </c>
      <c r="F3088">
        <v>8</v>
      </c>
      <c r="G3088" s="1">
        <v>9</v>
      </c>
      <c r="H3088" s="1">
        <v>2.5000000289999999E-8</v>
      </c>
      <c r="I3088" s="1">
        <v>2.4999999999999999E-8</v>
      </c>
      <c r="J3088" s="1">
        <v>0</v>
      </c>
      <c r="K3088" s="1">
        <v>0</v>
      </c>
      <c r="L3088" s="1">
        <v>50</v>
      </c>
      <c r="M3088">
        <f t="shared" si="48"/>
        <v>0</v>
      </c>
    </row>
    <row r="3089" spans="2:13" hidden="1" x14ac:dyDescent="0.3">
      <c r="B3089">
        <v>22</v>
      </c>
      <c r="C3089">
        <v>1</v>
      </c>
      <c r="D3089">
        <v>2</v>
      </c>
      <c r="E3089">
        <v>5</v>
      </c>
      <c r="F3089">
        <v>8</v>
      </c>
      <c r="G3089" s="1">
        <v>9</v>
      </c>
      <c r="H3089" s="1">
        <v>2.5000000289999999E-8</v>
      </c>
      <c r="I3089" s="1">
        <v>2.4999999999999999E-8</v>
      </c>
      <c r="J3089" s="1">
        <v>0</v>
      </c>
      <c r="K3089" s="1">
        <v>0</v>
      </c>
      <c r="L3089" s="1">
        <v>4.3822865339999999E-8</v>
      </c>
      <c r="M3089">
        <f t="shared" si="48"/>
        <v>0</v>
      </c>
    </row>
    <row r="3090" spans="2:13" hidden="1" x14ac:dyDescent="0.3">
      <c r="B3090">
        <v>22</v>
      </c>
      <c r="C3090">
        <v>1</v>
      </c>
      <c r="D3090">
        <v>3</v>
      </c>
      <c r="E3090">
        <v>5</v>
      </c>
      <c r="F3090">
        <v>8</v>
      </c>
      <c r="G3090" s="1">
        <v>9</v>
      </c>
      <c r="H3090" s="1">
        <v>2.5000000289999999E-8</v>
      </c>
      <c r="I3090" s="1">
        <v>2.4992506500000001E-8</v>
      </c>
      <c r="J3090" s="1">
        <v>0</v>
      </c>
      <c r="K3090" s="1">
        <v>0</v>
      </c>
      <c r="L3090" s="1">
        <v>8.7645730669999994E-8</v>
      </c>
      <c r="M3090">
        <f t="shared" si="48"/>
        <v>0</v>
      </c>
    </row>
    <row r="3091" spans="2:13" hidden="1" x14ac:dyDescent="0.3">
      <c r="B3091">
        <v>22</v>
      </c>
      <c r="C3091">
        <v>1</v>
      </c>
      <c r="D3091">
        <v>4</v>
      </c>
      <c r="E3091">
        <v>5</v>
      </c>
      <c r="F3091">
        <v>8</v>
      </c>
      <c r="G3091" s="1">
        <v>9</v>
      </c>
      <c r="H3091" s="1">
        <v>2.5000000289999999E-8</v>
      </c>
      <c r="I3091" s="1">
        <v>2.499210835E-8</v>
      </c>
      <c r="J3091" s="1">
        <v>0</v>
      </c>
      <c r="K3091" s="1">
        <v>0</v>
      </c>
      <c r="L3091" s="1">
        <v>1.124492963E-3</v>
      </c>
      <c r="M3091">
        <f t="shared" si="48"/>
        <v>0</v>
      </c>
    </row>
    <row r="3092" spans="2:13" x14ac:dyDescent="0.3">
      <c r="B3092">
        <v>22</v>
      </c>
      <c r="C3092">
        <v>1</v>
      </c>
      <c r="D3092">
        <v>5</v>
      </c>
      <c r="E3092">
        <v>5</v>
      </c>
      <c r="F3092">
        <v>8</v>
      </c>
      <c r="G3092" s="1">
        <v>9</v>
      </c>
      <c r="H3092" s="1">
        <v>2.5000000289999999E-8</v>
      </c>
      <c r="I3092" s="1">
        <v>2.4993672369999999E-8</v>
      </c>
      <c r="J3092" s="1">
        <v>0</v>
      </c>
      <c r="K3092" s="1">
        <v>0</v>
      </c>
      <c r="L3092" s="1">
        <v>2.3086587900000002E-3</v>
      </c>
      <c r="M3092">
        <f t="shared" si="48"/>
        <v>1</v>
      </c>
    </row>
    <row r="3093" spans="2:13" hidden="1" x14ac:dyDescent="0.3">
      <c r="B3093">
        <v>22</v>
      </c>
      <c r="C3093">
        <v>2</v>
      </c>
      <c r="D3093">
        <v>1</v>
      </c>
      <c r="E3093">
        <v>5</v>
      </c>
      <c r="F3093">
        <v>8</v>
      </c>
      <c r="G3093" s="1">
        <v>9</v>
      </c>
      <c r="H3093" s="1">
        <v>2.5000000289999999E-8</v>
      </c>
      <c r="I3093" s="1">
        <v>2.49808836E-8</v>
      </c>
      <c r="J3093" s="1">
        <v>0</v>
      </c>
      <c r="K3093" s="1">
        <v>0</v>
      </c>
      <c r="L3093" s="1">
        <v>50</v>
      </c>
      <c r="M3093">
        <f t="shared" si="48"/>
        <v>0</v>
      </c>
    </row>
    <row r="3094" spans="2:13" hidden="1" x14ac:dyDescent="0.3">
      <c r="B3094">
        <v>22</v>
      </c>
      <c r="C3094">
        <v>2</v>
      </c>
      <c r="D3094">
        <v>2</v>
      </c>
      <c r="E3094">
        <v>5</v>
      </c>
      <c r="F3094">
        <v>8</v>
      </c>
      <c r="G3094" s="1">
        <v>9</v>
      </c>
      <c r="H3094" s="1">
        <v>2.5000000289999999E-8</v>
      </c>
      <c r="I3094" s="1">
        <v>2.4999999999999999E-8</v>
      </c>
      <c r="J3094" s="1">
        <v>0</v>
      </c>
      <c r="K3094" s="1">
        <v>0</v>
      </c>
      <c r="L3094" s="1">
        <v>2.8696984519999999E-3</v>
      </c>
      <c r="M3094">
        <f t="shared" si="48"/>
        <v>0</v>
      </c>
    </row>
    <row r="3095" spans="2:13" hidden="1" x14ac:dyDescent="0.3">
      <c r="B3095">
        <v>22</v>
      </c>
      <c r="C3095">
        <v>2</v>
      </c>
      <c r="D3095">
        <v>3</v>
      </c>
      <c r="E3095">
        <v>5</v>
      </c>
      <c r="F3095">
        <v>8</v>
      </c>
      <c r="G3095" s="1">
        <v>9</v>
      </c>
      <c r="H3095" s="1">
        <v>2.5000000289999999E-8</v>
      </c>
      <c r="I3095" s="1">
        <v>2.49808836E-8</v>
      </c>
      <c r="J3095" s="1">
        <v>0</v>
      </c>
      <c r="K3095" s="1">
        <v>0</v>
      </c>
      <c r="L3095" s="1">
        <v>2.8697417579999999E-3</v>
      </c>
      <c r="M3095">
        <f t="shared" si="48"/>
        <v>0</v>
      </c>
    </row>
    <row r="3096" spans="2:13" hidden="1" x14ac:dyDescent="0.3">
      <c r="B3096">
        <v>22</v>
      </c>
      <c r="C3096">
        <v>2</v>
      </c>
      <c r="D3096">
        <v>4</v>
      </c>
      <c r="E3096">
        <v>5</v>
      </c>
      <c r="F3096">
        <v>8</v>
      </c>
      <c r="G3096" s="1">
        <v>9</v>
      </c>
      <c r="H3096" s="1">
        <v>2.5000000289999999E-8</v>
      </c>
      <c r="I3096" s="1">
        <v>2.49808836E-8</v>
      </c>
      <c r="J3096" s="1">
        <v>0</v>
      </c>
      <c r="K3096" s="1">
        <v>0</v>
      </c>
      <c r="L3096" s="1">
        <v>5.7394402100000002E-3</v>
      </c>
      <c r="M3096">
        <f t="shared" si="48"/>
        <v>0</v>
      </c>
    </row>
    <row r="3097" spans="2:13" x14ac:dyDescent="0.3">
      <c r="B3097">
        <v>22</v>
      </c>
      <c r="C3097">
        <v>2</v>
      </c>
      <c r="D3097">
        <v>5</v>
      </c>
      <c r="E3097">
        <v>5</v>
      </c>
      <c r="F3097">
        <v>8</v>
      </c>
      <c r="G3097" s="1">
        <v>9</v>
      </c>
      <c r="H3097" s="1">
        <v>2.5000000289999999E-8</v>
      </c>
      <c r="I3097" s="1">
        <v>2.49808836E-8</v>
      </c>
      <c r="J3097" s="1">
        <v>0</v>
      </c>
      <c r="K3097" s="1">
        <v>0</v>
      </c>
      <c r="L3097" s="1">
        <v>8.6091393600000003E-3</v>
      </c>
      <c r="M3097">
        <f t="shared" si="48"/>
        <v>1</v>
      </c>
    </row>
    <row r="3098" spans="2:13" hidden="1" x14ac:dyDescent="0.3">
      <c r="B3098">
        <v>22</v>
      </c>
      <c r="C3098">
        <v>3</v>
      </c>
      <c r="D3098">
        <v>1</v>
      </c>
      <c r="E3098">
        <v>5</v>
      </c>
      <c r="F3098">
        <v>8</v>
      </c>
      <c r="G3098" s="1">
        <v>9</v>
      </c>
      <c r="H3098" s="1">
        <v>2.5000000289999999E-8</v>
      </c>
      <c r="I3098" s="1">
        <v>2.497172117E-8</v>
      </c>
      <c r="J3098" s="1">
        <v>0</v>
      </c>
      <c r="K3098" s="1">
        <v>0</v>
      </c>
      <c r="L3098" s="1">
        <v>50</v>
      </c>
      <c r="M3098">
        <f t="shared" si="48"/>
        <v>0</v>
      </c>
    </row>
    <row r="3099" spans="2:13" hidden="1" x14ac:dyDescent="0.3">
      <c r="B3099">
        <v>22</v>
      </c>
      <c r="C3099">
        <v>3</v>
      </c>
      <c r="D3099">
        <v>2</v>
      </c>
      <c r="E3099">
        <v>5</v>
      </c>
      <c r="F3099">
        <v>8</v>
      </c>
      <c r="G3099" s="1">
        <v>9</v>
      </c>
      <c r="H3099" s="1">
        <v>2.5000000289999999E-8</v>
      </c>
      <c r="I3099" s="1">
        <v>2.4999999999999999E-8</v>
      </c>
      <c r="J3099" s="1">
        <v>0</v>
      </c>
      <c r="K3099" s="1">
        <v>0</v>
      </c>
      <c r="L3099" s="1">
        <v>4.2466716840000003E-3</v>
      </c>
      <c r="M3099">
        <f t="shared" si="48"/>
        <v>0</v>
      </c>
    </row>
    <row r="3100" spans="2:13" hidden="1" x14ac:dyDescent="0.3">
      <c r="B3100">
        <v>22</v>
      </c>
      <c r="C3100">
        <v>3</v>
      </c>
      <c r="D3100">
        <v>3</v>
      </c>
      <c r="E3100">
        <v>5</v>
      </c>
      <c r="F3100">
        <v>8</v>
      </c>
      <c r="G3100" s="1">
        <v>9</v>
      </c>
      <c r="H3100" s="1">
        <v>2.5000000289999999E-8</v>
      </c>
      <c r="I3100" s="1">
        <v>2.497172117E-8</v>
      </c>
      <c r="J3100" s="1">
        <v>0</v>
      </c>
      <c r="K3100" s="1">
        <v>0</v>
      </c>
      <c r="L3100" s="1">
        <v>4.2467163880000004E-3</v>
      </c>
      <c r="M3100">
        <f t="shared" si="48"/>
        <v>0</v>
      </c>
    </row>
    <row r="3101" spans="2:13" hidden="1" x14ac:dyDescent="0.3">
      <c r="B3101">
        <v>22</v>
      </c>
      <c r="C3101">
        <v>3</v>
      </c>
      <c r="D3101">
        <v>4</v>
      </c>
      <c r="E3101">
        <v>5</v>
      </c>
      <c r="F3101">
        <v>8</v>
      </c>
      <c r="G3101" s="1">
        <v>9</v>
      </c>
      <c r="H3101" s="1">
        <v>2.5000000289999999E-8</v>
      </c>
      <c r="I3101" s="1">
        <v>2.497172117E-8</v>
      </c>
      <c r="J3101" s="1">
        <v>0</v>
      </c>
      <c r="K3101" s="1">
        <v>0</v>
      </c>
      <c r="L3101" s="1">
        <v>8.4933880720000007E-3</v>
      </c>
      <c r="M3101">
        <f t="shared" si="48"/>
        <v>0</v>
      </c>
    </row>
    <row r="3102" spans="2:13" x14ac:dyDescent="0.3">
      <c r="B3102">
        <v>22</v>
      </c>
      <c r="C3102">
        <v>3</v>
      </c>
      <c r="D3102">
        <v>5</v>
      </c>
      <c r="E3102">
        <v>5</v>
      </c>
      <c r="F3102">
        <v>8</v>
      </c>
      <c r="G3102" s="1">
        <v>9</v>
      </c>
      <c r="H3102" s="1">
        <v>2.5000000289999999E-8</v>
      </c>
      <c r="I3102" s="1">
        <v>2.497172117E-8</v>
      </c>
      <c r="J3102" s="1">
        <v>0</v>
      </c>
      <c r="K3102" s="1">
        <v>0</v>
      </c>
      <c r="L3102" s="1">
        <v>1.2740056959999999E-2</v>
      </c>
      <c r="M3102">
        <f t="shared" si="48"/>
        <v>1</v>
      </c>
    </row>
    <row r="3103" spans="2:13" hidden="1" x14ac:dyDescent="0.3">
      <c r="B3103">
        <v>22</v>
      </c>
      <c r="C3103">
        <v>4</v>
      </c>
      <c r="D3103">
        <v>1</v>
      </c>
      <c r="E3103">
        <v>5</v>
      </c>
      <c r="F3103">
        <v>8</v>
      </c>
      <c r="G3103" s="1">
        <v>9</v>
      </c>
      <c r="H3103" s="1">
        <v>2.5000000289999999E-8</v>
      </c>
      <c r="I3103" s="1">
        <v>2.4974048139999999E-8</v>
      </c>
      <c r="J3103" s="1">
        <v>0</v>
      </c>
      <c r="K3103" s="1">
        <v>0</v>
      </c>
      <c r="L3103" s="1">
        <v>50</v>
      </c>
      <c r="M3103">
        <f t="shared" si="48"/>
        <v>0</v>
      </c>
    </row>
    <row r="3104" spans="2:13" hidden="1" x14ac:dyDescent="0.3">
      <c r="B3104">
        <v>22</v>
      </c>
      <c r="C3104">
        <v>4</v>
      </c>
      <c r="D3104">
        <v>2</v>
      </c>
      <c r="E3104">
        <v>5</v>
      </c>
      <c r="F3104">
        <v>8</v>
      </c>
      <c r="G3104" s="1">
        <v>9</v>
      </c>
      <c r="H3104" s="1">
        <v>2.5000000289999999E-8</v>
      </c>
      <c r="I3104" s="1">
        <v>2.4999999999999999E-8</v>
      </c>
      <c r="J3104" s="1">
        <v>0</v>
      </c>
      <c r="K3104" s="1">
        <v>0</v>
      </c>
      <c r="L3104" s="1">
        <v>3.896868322E-3</v>
      </c>
      <c r="M3104">
        <f t="shared" si="48"/>
        <v>0</v>
      </c>
    </row>
    <row r="3105" spans="2:13" hidden="1" x14ac:dyDescent="0.3">
      <c r="B3105">
        <v>22</v>
      </c>
      <c r="C3105">
        <v>4</v>
      </c>
      <c r="D3105">
        <v>3</v>
      </c>
      <c r="E3105">
        <v>5</v>
      </c>
      <c r="F3105">
        <v>8</v>
      </c>
      <c r="G3105" s="1">
        <v>9</v>
      </c>
      <c r="H3105" s="1">
        <v>2.5000000289999999E-8</v>
      </c>
      <c r="I3105" s="1">
        <v>2.4963099959999999E-8</v>
      </c>
      <c r="J3105" s="1">
        <v>0</v>
      </c>
      <c r="K3105" s="1">
        <v>0</v>
      </c>
      <c r="L3105" s="1">
        <v>3.896911629E-3</v>
      </c>
      <c r="M3105">
        <f t="shared" si="48"/>
        <v>0</v>
      </c>
    </row>
    <row r="3106" spans="2:13" hidden="1" x14ac:dyDescent="0.3">
      <c r="B3106">
        <v>22</v>
      </c>
      <c r="C3106">
        <v>4</v>
      </c>
      <c r="D3106">
        <v>4</v>
      </c>
      <c r="E3106">
        <v>5</v>
      </c>
      <c r="F3106">
        <v>8</v>
      </c>
      <c r="G3106" s="1">
        <v>9</v>
      </c>
      <c r="H3106" s="1">
        <v>2.5000000289999999E-8</v>
      </c>
      <c r="I3106" s="1">
        <v>2.4963099959999999E-8</v>
      </c>
      <c r="J3106" s="1">
        <v>0</v>
      </c>
      <c r="K3106" s="1">
        <v>0</v>
      </c>
      <c r="L3106" s="1">
        <v>9.4401435929999996E-3</v>
      </c>
      <c r="M3106">
        <f t="shared" si="48"/>
        <v>0</v>
      </c>
    </row>
    <row r="3107" spans="2:13" x14ac:dyDescent="0.3">
      <c r="B3107">
        <v>22</v>
      </c>
      <c r="C3107">
        <v>4</v>
      </c>
      <c r="D3107">
        <v>5</v>
      </c>
      <c r="E3107">
        <v>5</v>
      </c>
      <c r="F3107">
        <v>8</v>
      </c>
      <c r="G3107" s="1">
        <v>9</v>
      </c>
      <c r="H3107" s="1">
        <v>2.5000000289999999E-8</v>
      </c>
      <c r="I3107" s="1">
        <v>2.4963099959999999E-8</v>
      </c>
      <c r="J3107" s="1">
        <v>0</v>
      </c>
      <c r="K3107" s="1">
        <v>0</v>
      </c>
      <c r="L3107" s="1">
        <v>1.498337556E-2</v>
      </c>
      <c r="M3107">
        <f t="shared" si="48"/>
        <v>1</v>
      </c>
    </row>
    <row r="3108" spans="2:13" hidden="1" x14ac:dyDescent="0.3">
      <c r="B3108">
        <v>22</v>
      </c>
      <c r="C3108">
        <v>5</v>
      </c>
      <c r="D3108">
        <v>1</v>
      </c>
      <c r="E3108">
        <v>5</v>
      </c>
      <c r="F3108">
        <v>8</v>
      </c>
      <c r="G3108" s="1">
        <v>9</v>
      </c>
      <c r="H3108" s="1">
        <v>2.5000000289999999E-8</v>
      </c>
      <c r="I3108" s="1">
        <v>2.4974720479999999E-8</v>
      </c>
      <c r="J3108" s="1">
        <v>0</v>
      </c>
      <c r="K3108" s="1">
        <v>0</v>
      </c>
      <c r="L3108" s="1">
        <v>1.826483965</v>
      </c>
      <c r="M3108">
        <f t="shared" si="48"/>
        <v>0</v>
      </c>
    </row>
    <row r="3109" spans="2:13" hidden="1" x14ac:dyDescent="0.3">
      <c r="B3109">
        <v>22</v>
      </c>
      <c r="C3109">
        <v>5</v>
      </c>
      <c r="D3109">
        <v>2</v>
      </c>
      <c r="E3109">
        <v>5</v>
      </c>
      <c r="F3109">
        <v>8</v>
      </c>
      <c r="G3109" s="1">
        <v>9</v>
      </c>
      <c r="H3109" s="1">
        <v>2.5000000289999999E-8</v>
      </c>
      <c r="I3109" s="1">
        <v>2.4999999999999999E-8</v>
      </c>
      <c r="J3109" s="1">
        <v>0</v>
      </c>
      <c r="K3109" s="1">
        <v>0</v>
      </c>
      <c r="L3109" s="1">
        <v>3.7958105089999999E-3</v>
      </c>
      <c r="M3109">
        <f t="shared" si="48"/>
        <v>0</v>
      </c>
    </row>
    <row r="3110" spans="2:13" hidden="1" x14ac:dyDescent="0.3">
      <c r="B3110">
        <v>22</v>
      </c>
      <c r="C3110">
        <v>5</v>
      </c>
      <c r="D3110">
        <v>3</v>
      </c>
      <c r="E3110">
        <v>5</v>
      </c>
      <c r="F3110">
        <v>8</v>
      </c>
      <c r="G3110" s="1">
        <v>9</v>
      </c>
      <c r="H3110" s="1">
        <v>2.5000000289999999E-8</v>
      </c>
      <c r="I3110" s="1">
        <v>2.4964945319999999E-8</v>
      </c>
      <c r="J3110" s="1">
        <v>0</v>
      </c>
      <c r="K3110" s="1">
        <v>0</v>
      </c>
      <c r="L3110" s="1">
        <v>3.7958538159999998E-3</v>
      </c>
      <c r="M3110">
        <f t="shared" si="48"/>
        <v>0</v>
      </c>
    </row>
    <row r="3111" spans="2:13" x14ac:dyDescent="0.3">
      <c r="B3111">
        <v>22</v>
      </c>
      <c r="C3111">
        <v>5</v>
      </c>
      <c r="D3111">
        <v>4</v>
      </c>
      <c r="E3111">
        <v>5</v>
      </c>
      <c r="F3111">
        <v>8</v>
      </c>
      <c r="G3111" s="1">
        <v>9</v>
      </c>
      <c r="H3111" s="1">
        <v>2.5000000289999999E-8</v>
      </c>
      <c r="I3111" s="1">
        <v>2.4964945319999999E-8</v>
      </c>
      <c r="J3111" s="1">
        <v>0</v>
      </c>
      <c r="K3111" s="1">
        <v>0</v>
      </c>
      <c r="L3111" s="1">
        <v>9.0614827349999993E-3</v>
      </c>
      <c r="M3111">
        <f t="shared" si="48"/>
        <v>1</v>
      </c>
    </row>
    <row r="3112" spans="2:13" hidden="1" x14ac:dyDescent="0.3">
      <c r="B3112">
        <v>22</v>
      </c>
      <c r="C3112">
        <v>6</v>
      </c>
      <c r="D3112">
        <v>1</v>
      </c>
      <c r="E3112">
        <v>5</v>
      </c>
      <c r="F3112">
        <v>8</v>
      </c>
      <c r="G3112" s="1">
        <v>9</v>
      </c>
      <c r="H3112" s="1">
        <v>2.5000000289999999E-8</v>
      </c>
      <c r="I3112" s="1">
        <v>2.4957578179999999E-8</v>
      </c>
      <c r="J3112" s="1">
        <v>0</v>
      </c>
      <c r="K3112" s="1">
        <v>0</v>
      </c>
      <c r="L3112" s="1">
        <v>0</v>
      </c>
      <c r="M3112">
        <f t="shared" si="48"/>
        <v>0</v>
      </c>
    </row>
    <row r="3113" spans="2:13" hidden="1" x14ac:dyDescent="0.3">
      <c r="B3113">
        <v>22</v>
      </c>
      <c r="C3113">
        <v>6</v>
      </c>
      <c r="D3113">
        <v>2</v>
      </c>
      <c r="E3113">
        <v>5</v>
      </c>
      <c r="F3113">
        <v>8</v>
      </c>
      <c r="G3113" s="1">
        <v>9</v>
      </c>
      <c r="H3113" s="1">
        <v>2.5000000289999999E-8</v>
      </c>
      <c r="I3113" s="1">
        <v>2.4948320390000001E-8</v>
      </c>
      <c r="J3113" s="1">
        <v>0</v>
      </c>
      <c r="K3113" s="1">
        <v>0</v>
      </c>
      <c r="L3113" s="1">
        <v>0</v>
      </c>
      <c r="M3113">
        <f t="shared" si="48"/>
        <v>0</v>
      </c>
    </row>
    <row r="3114" spans="2:13" hidden="1" x14ac:dyDescent="0.3">
      <c r="B3114">
        <v>22</v>
      </c>
      <c r="C3114">
        <v>6</v>
      </c>
      <c r="D3114">
        <v>3</v>
      </c>
      <c r="E3114">
        <v>5</v>
      </c>
      <c r="F3114">
        <v>8</v>
      </c>
      <c r="G3114" s="1">
        <v>9</v>
      </c>
      <c r="H3114" s="1">
        <v>2.5000000289999999E-8</v>
      </c>
      <c r="I3114" s="1">
        <v>2.4948320390000001E-8</v>
      </c>
      <c r="J3114" s="1">
        <v>0</v>
      </c>
      <c r="K3114" s="1">
        <v>0</v>
      </c>
      <c r="L3114" s="1">
        <v>0</v>
      </c>
      <c r="M3114">
        <f t="shared" si="48"/>
        <v>0</v>
      </c>
    </row>
    <row r="3115" spans="2:13" x14ac:dyDescent="0.3">
      <c r="B3115">
        <v>22</v>
      </c>
      <c r="C3115">
        <v>6</v>
      </c>
      <c r="D3115">
        <v>4</v>
      </c>
      <c r="E3115">
        <v>5</v>
      </c>
      <c r="F3115">
        <v>8</v>
      </c>
      <c r="G3115" s="1">
        <v>9</v>
      </c>
      <c r="H3115" s="1">
        <v>2.5000000289999999E-8</v>
      </c>
      <c r="I3115" s="1">
        <v>2.4948320390000001E-8</v>
      </c>
      <c r="J3115" s="1">
        <v>0</v>
      </c>
      <c r="K3115" s="1">
        <v>0</v>
      </c>
      <c r="L3115" s="1">
        <v>0</v>
      </c>
      <c r="M3115">
        <f t="shared" si="48"/>
        <v>1</v>
      </c>
    </row>
    <row r="3116" spans="2:13" hidden="1" x14ac:dyDescent="0.3">
      <c r="B3116">
        <v>22</v>
      </c>
      <c r="C3116">
        <v>7</v>
      </c>
      <c r="D3116">
        <v>1</v>
      </c>
      <c r="E3116">
        <v>5</v>
      </c>
      <c r="F3116">
        <v>8</v>
      </c>
      <c r="G3116" s="1">
        <v>9</v>
      </c>
      <c r="H3116" s="1">
        <v>2.5000000289999999E-8</v>
      </c>
      <c r="I3116" s="1">
        <v>2.4940190319999999E-8</v>
      </c>
      <c r="J3116" s="1">
        <v>0</v>
      </c>
      <c r="K3116" s="1">
        <v>0</v>
      </c>
      <c r="L3116" s="1">
        <v>0</v>
      </c>
      <c r="M3116">
        <f t="shared" si="48"/>
        <v>0</v>
      </c>
    </row>
    <row r="3117" spans="2:13" hidden="1" x14ac:dyDescent="0.3">
      <c r="B3117">
        <v>22</v>
      </c>
      <c r="C3117">
        <v>7</v>
      </c>
      <c r="D3117">
        <v>2</v>
      </c>
      <c r="E3117">
        <v>5</v>
      </c>
      <c r="F3117">
        <v>8</v>
      </c>
      <c r="G3117" s="1">
        <v>9</v>
      </c>
      <c r="H3117" s="1">
        <v>2.5000000289999999E-8</v>
      </c>
      <c r="I3117" s="1">
        <v>2.4940190319999999E-8</v>
      </c>
      <c r="J3117" s="1">
        <v>0</v>
      </c>
      <c r="K3117" s="1">
        <v>0</v>
      </c>
      <c r="L3117" s="1">
        <v>0</v>
      </c>
      <c r="M3117">
        <f t="shared" si="48"/>
        <v>0</v>
      </c>
    </row>
    <row r="3118" spans="2:13" hidden="1" x14ac:dyDescent="0.3">
      <c r="B3118">
        <v>22</v>
      </c>
      <c r="C3118">
        <v>7</v>
      </c>
      <c r="D3118">
        <v>3</v>
      </c>
      <c r="E3118">
        <v>5</v>
      </c>
      <c r="F3118">
        <v>8</v>
      </c>
      <c r="G3118" s="1">
        <v>9</v>
      </c>
      <c r="H3118" s="1">
        <v>2.5000000289999999E-8</v>
      </c>
      <c r="I3118" s="1">
        <v>2.4940190319999999E-8</v>
      </c>
      <c r="J3118" s="1">
        <v>0</v>
      </c>
      <c r="K3118" s="1">
        <v>0</v>
      </c>
      <c r="L3118" s="1">
        <v>0</v>
      </c>
      <c r="M3118">
        <f t="shared" si="48"/>
        <v>0</v>
      </c>
    </row>
    <row r="3119" spans="2:13" x14ac:dyDescent="0.3">
      <c r="B3119">
        <v>22</v>
      </c>
      <c r="C3119">
        <v>7</v>
      </c>
      <c r="D3119">
        <v>4</v>
      </c>
      <c r="E3119">
        <v>5</v>
      </c>
      <c r="F3119">
        <v>8</v>
      </c>
      <c r="G3119" s="1">
        <v>9</v>
      </c>
      <c r="H3119" s="1">
        <v>2.5000000289999999E-8</v>
      </c>
      <c r="I3119" s="1">
        <v>2.4940190319999999E-8</v>
      </c>
      <c r="J3119" s="1">
        <v>0</v>
      </c>
      <c r="K3119" s="1">
        <v>0</v>
      </c>
      <c r="L3119" s="1">
        <v>0</v>
      </c>
      <c r="M3119">
        <f t="shared" si="48"/>
        <v>1</v>
      </c>
    </row>
    <row r="3120" spans="2:13" hidden="1" x14ac:dyDescent="0.3">
      <c r="B3120">
        <v>22</v>
      </c>
      <c r="C3120">
        <v>8</v>
      </c>
      <c r="D3120">
        <v>1</v>
      </c>
      <c r="E3120">
        <v>5</v>
      </c>
      <c r="F3120">
        <v>8</v>
      </c>
      <c r="G3120" s="1">
        <v>9</v>
      </c>
      <c r="H3120" s="1">
        <v>2.5000000289999999E-8</v>
      </c>
      <c r="I3120" s="1">
        <v>2.493345499E-8</v>
      </c>
      <c r="J3120" s="1">
        <v>0</v>
      </c>
      <c r="K3120" s="1">
        <v>0</v>
      </c>
      <c r="L3120" s="1">
        <v>0</v>
      </c>
      <c r="M3120">
        <f t="shared" si="48"/>
        <v>0</v>
      </c>
    </row>
    <row r="3121" spans="2:13" hidden="1" x14ac:dyDescent="0.3">
      <c r="B3121">
        <v>22</v>
      </c>
      <c r="C3121">
        <v>8</v>
      </c>
      <c r="D3121">
        <v>2</v>
      </c>
      <c r="E3121">
        <v>5</v>
      </c>
      <c r="F3121">
        <v>8</v>
      </c>
      <c r="G3121" s="1">
        <v>9</v>
      </c>
      <c r="H3121" s="1">
        <v>2.5000000289999999E-8</v>
      </c>
      <c r="I3121" s="1">
        <v>2.493345499E-8</v>
      </c>
      <c r="J3121" s="1">
        <v>0</v>
      </c>
      <c r="K3121" s="1">
        <v>0</v>
      </c>
      <c r="L3121" s="1">
        <v>0</v>
      </c>
      <c r="M3121">
        <f t="shared" si="48"/>
        <v>0</v>
      </c>
    </row>
    <row r="3122" spans="2:13" hidden="1" x14ac:dyDescent="0.3">
      <c r="B3122">
        <v>22</v>
      </c>
      <c r="C3122">
        <v>8</v>
      </c>
      <c r="D3122">
        <v>3</v>
      </c>
      <c r="E3122">
        <v>5</v>
      </c>
      <c r="F3122">
        <v>8</v>
      </c>
      <c r="G3122" s="1">
        <v>9</v>
      </c>
      <c r="H3122" s="1">
        <v>2.5000000289999999E-8</v>
      </c>
      <c r="I3122" s="1">
        <v>2.493345499E-8</v>
      </c>
      <c r="J3122" s="1">
        <v>0</v>
      </c>
      <c r="K3122" s="1">
        <v>0</v>
      </c>
      <c r="L3122" s="1">
        <v>0</v>
      </c>
      <c r="M3122">
        <f t="shared" si="48"/>
        <v>0</v>
      </c>
    </row>
    <row r="3123" spans="2:13" x14ac:dyDescent="0.3">
      <c r="B3123">
        <v>22</v>
      </c>
      <c r="C3123">
        <v>8</v>
      </c>
      <c r="D3123">
        <v>4</v>
      </c>
      <c r="E3123">
        <v>5</v>
      </c>
      <c r="F3123">
        <v>8</v>
      </c>
      <c r="G3123" s="1">
        <v>9</v>
      </c>
      <c r="H3123" s="1">
        <v>2.5000000289999999E-8</v>
      </c>
      <c r="I3123" s="1">
        <v>2.493345499E-8</v>
      </c>
      <c r="J3123" s="1">
        <v>0</v>
      </c>
      <c r="K3123" s="1">
        <v>0</v>
      </c>
      <c r="L3123" s="1">
        <v>0</v>
      </c>
      <c r="M3123">
        <f t="shared" si="48"/>
        <v>1</v>
      </c>
    </row>
    <row r="3124" spans="2:13" hidden="1" x14ac:dyDescent="0.3">
      <c r="B3124">
        <v>22</v>
      </c>
      <c r="C3124">
        <v>9</v>
      </c>
      <c r="D3124">
        <v>1</v>
      </c>
      <c r="E3124">
        <v>5</v>
      </c>
      <c r="F3124">
        <v>8</v>
      </c>
      <c r="G3124" s="1">
        <v>9</v>
      </c>
      <c r="H3124" s="1">
        <v>2.5000000289999999E-8</v>
      </c>
      <c r="I3124" s="1">
        <v>2.4927132130000001E-8</v>
      </c>
      <c r="J3124" s="1">
        <v>0</v>
      </c>
      <c r="K3124" s="1">
        <v>0</v>
      </c>
      <c r="L3124" s="1">
        <v>0</v>
      </c>
      <c r="M3124">
        <f t="shared" si="48"/>
        <v>0</v>
      </c>
    </row>
    <row r="3125" spans="2:13" hidden="1" x14ac:dyDescent="0.3">
      <c r="B3125">
        <v>22</v>
      </c>
      <c r="C3125">
        <v>9</v>
      </c>
      <c r="D3125">
        <v>2</v>
      </c>
      <c r="E3125">
        <v>5</v>
      </c>
      <c r="F3125">
        <v>8</v>
      </c>
      <c r="G3125" s="1">
        <v>9</v>
      </c>
      <c r="H3125" s="1">
        <v>2.5000000289999999E-8</v>
      </c>
      <c r="I3125" s="1">
        <v>2.4927132130000001E-8</v>
      </c>
      <c r="J3125" s="1">
        <v>0</v>
      </c>
      <c r="K3125" s="1">
        <v>0</v>
      </c>
      <c r="L3125" s="1">
        <v>0</v>
      </c>
      <c r="M3125">
        <f t="shared" si="48"/>
        <v>0</v>
      </c>
    </row>
    <row r="3126" spans="2:13" hidden="1" x14ac:dyDescent="0.3">
      <c r="B3126">
        <v>22</v>
      </c>
      <c r="C3126">
        <v>9</v>
      </c>
      <c r="D3126">
        <v>3</v>
      </c>
      <c r="E3126">
        <v>5</v>
      </c>
      <c r="F3126">
        <v>8</v>
      </c>
      <c r="G3126" s="1">
        <v>9</v>
      </c>
      <c r="H3126" s="1">
        <v>2.5000000289999999E-8</v>
      </c>
      <c r="I3126" s="1">
        <v>2.4927132130000001E-8</v>
      </c>
      <c r="J3126" s="1">
        <v>0</v>
      </c>
      <c r="K3126" s="1">
        <v>0</v>
      </c>
      <c r="L3126" s="1">
        <v>0</v>
      </c>
      <c r="M3126">
        <f t="shared" si="48"/>
        <v>0</v>
      </c>
    </row>
    <row r="3127" spans="2:13" x14ac:dyDescent="0.3">
      <c r="B3127">
        <v>22</v>
      </c>
      <c r="C3127">
        <v>9</v>
      </c>
      <c r="D3127">
        <v>4</v>
      </c>
      <c r="E3127">
        <v>5</v>
      </c>
      <c r="F3127">
        <v>8</v>
      </c>
      <c r="G3127" s="1">
        <v>9</v>
      </c>
      <c r="H3127" s="1">
        <v>2.5000000289999999E-8</v>
      </c>
      <c r="I3127" s="1">
        <v>2.4927132130000001E-8</v>
      </c>
      <c r="J3127" s="1">
        <v>0</v>
      </c>
      <c r="K3127" s="1">
        <v>0</v>
      </c>
      <c r="L3127" s="1">
        <v>0</v>
      </c>
      <c r="M3127">
        <f t="shared" si="48"/>
        <v>1</v>
      </c>
    </row>
    <row r="3128" spans="2:13" hidden="1" x14ac:dyDescent="0.3">
      <c r="B3128">
        <v>22</v>
      </c>
      <c r="C3128">
        <v>10</v>
      </c>
      <c r="D3128">
        <v>1</v>
      </c>
      <c r="E3128">
        <v>5</v>
      </c>
      <c r="F3128">
        <v>8</v>
      </c>
      <c r="G3128" s="1">
        <v>9</v>
      </c>
      <c r="H3128" s="1">
        <v>2.5000000289999999E-8</v>
      </c>
      <c r="I3128" s="1">
        <v>2.4921195510000001E-8</v>
      </c>
      <c r="J3128" s="1">
        <v>0</v>
      </c>
      <c r="K3128" s="1">
        <v>0</v>
      </c>
      <c r="L3128" s="1">
        <v>0</v>
      </c>
      <c r="M3128">
        <f t="shared" si="48"/>
        <v>0</v>
      </c>
    </row>
    <row r="3129" spans="2:13" hidden="1" x14ac:dyDescent="0.3">
      <c r="B3129">
        <v>22</v>
      </c>
      <c r="C3129">
        <v>10</v>
      </c>
      <c r="D3129">
        <v>2</v>
      </c>
      <c r="E3129">
        <v>5</v>
      </c>
      <c r="F3129">
        <v>8</v>
      </c>
      <c r="G3129" s="1">
        <v>9</v>
      </c>
      <c r="H3129" s="1">
        <v>2.5000000289999999E-8</v>
      </c>
      <c r="I3129" s="1">
        <v>2.4921195510000001E-8</v>
      </c>
      <c r="J3129" s="1">
        <v>0</v>
      </c>
      <c r="K3129" s="1">
        <v>0</v>
      </c>
      <c r="L3129" s="1">
        <v>0</v>
      </c>
      <c r="M3129">
        <f t="shared" si="48"/>
        <v>0</v>
      </c>
    </row>
    <row r="3130" spans="2:13" hidden="1" x14ac:dyDescent="0.3">
      <c r="B3130">
        <v>22</v>
      </c>
      <c r="C3130">
        <v>10</v>
      </c>
      <c r="D3130">
        <v>3</v>
      </c>
      <c r="E3130">
        <v>5</v>
      </c>
      <c r="F3130">
        <v>8</v>
      </c>
      <c r="G3130" s="1">
        <v>9</v>
      </c>
      <c r="H3130" s="1">
        <v>2.5000000289999999E-8</v>
      </c>
      <c r="I3130" s="1">
        <v>2.4921195510000001E-8</v>
      </c>
      <c r="J3130" s="1">
        <v>0</v>
      </c>
      <c r="K3130" s="1">
        <v>0</v>
      </c>
      <c r="L3130" s="1">
        <v>0</v>
      </c>
      <c r="M3130">
        <f t="shared" si="48"/>
        <v>0</v>
      </c>
    </row>
    <row r="3131" spans="2:13" x14ac:dyDescent="0.3">
      <c r="B3131">
        <v>22</v>
      </c>
      <c r="C3131">
        <v>10</v>
      </c>
      <c r="D3131">
        <v>4</v>
      </c>
      <c r="E3131">
        <v>5</v>
      </c>
      <c r="F3131">
        <v>8</v>
      </c>
      <c r="G3131" s="1">
        <v>9</v>
      </c>
      <c r="H3131" s="1">
        <v>2.5000000289999999E-8</v>
      </c>
      <c r="I3131" s="1">
        <v>2.4921195510000001E-8</v>
      </c>
      <c r="J3131" s="1">
        <v>0</v>
      </c>
      <c r="K3131" s="1">
        <v>0</v>
      </c>
      <c r="L3131" s="1">
        <v>0</v>
      </c>
      <c r="M3131">
        <f t="shared" si="48"/>
        <v>1</v>
      </c>
    </row>
    <row r="3132" spans="2:13" hidden="1" x14ac:dyDescent="0.3">
      <c r="B3132">
        <v>22</v>
      </c>
      <c r="C3132">
        <v>11</v>
      </c>
      <c r="D3132">
        <v>1</v>
      </c>
      <c r="E3132">
        <v>5</v>
      </c>
      <c r="F3132">
        <v>8</v>
      </c>
      <c r="G3132" s="1">
        <v>9</v>
      </c>
      <c r="H3132" s="1">
        <v>2.5000000289999999E-8</v>
      </c>
      <c r="I3132" s="1">
        <v>2.480327368E-8</v>
      </c>
      <c r="J3132" s="1">
        <v>0</v>
      </c>
      <c r="K3132" s="1">
        <v>0</v>
      </c>
      <c r="L3132" s="1">
        <v>0</v>
      </c>
      <c r="M3132">
        <f t="shared" si="48"/>
        <v>0</v>
      </c>
    </row>
    <row r="3133" spans="2:13" hidden="1" x14ac:dyDescent="0.3">
      <c r="B3133">
        <v>22</v>
      </c>
      <c r="C3133">
        <v>11</v>
      </c>
      <c r="D3133">
        <v>2</v>
      </c>
      <c r="E3133">
        <v>5</v>
      </c>
      <c r="F3133">
        <v>8</v>
      </c>
      <c r="G3133" s="1">
        <v>9</v>
      </c>
      <c r="H3133" s="1">
        <v>2.5000000289999999E-8</v>
      </c>
      <c r="I3133" s="1">
        <v>2.480327368E-8</v>
      </c>
      <c r="J3133" s="1">
        <v>0</v>
      </c>
      <c r="K3133" s="1">
        <v>0</v>
      </c>
      <c r="L3133" s="1">
        <v>0</v>
      </c>
      <c r="M3133">
        <f t="shared" si="48"/>
        <v>0</v>
      </c>
    </row>
    <row r="3134" spans="2:13" hidden="1" x14ac:dyDescent="0.3">
      <c r="B3134">
        <v>22</v>
      </c>
      <c r="C3134">
        <v>11</v>
      </c>
      <c r="D3134">
        <v>3</v>
      </c>
      <c r="E3134">
        <v>5</v>
      </c>
      <c r="F3134">
        <v>8</v>
      </c>
      <c r="G3134" s="1">
        <v>9</v>
      </c>
      <c r="H3134" s="1">
        <v>2.5000000289999999E-8</v>
      </c>
      <c r="I3134" s="1">
        <v>2.480327368E-8</v>
      </c>
      <c r="J3134" s="1">
        <v>0</v>
      </c>
      <c r="K3134" s="1">
        <v>0</v>
      </c>
      <c r="L3134" s="1">
        <v>0</v>
      </c>
      <c r="M3134">
        <f t="shared" si="48"/>
        <v>0</v>
      </c>
    </row>
    <row r="3135" spans="2:13" x14ac:dyDescent="0.3">
      <c r="B3135">
        <v>22</v>
      </c>
      <c r="C3135">
        <v>11</v>
      </c>
      <c r="D3135">
        <v>4</v>
      </c>
      <c r="E3135">
        <v>5</v>
      </c>
      <c r="F3135">
        <v>8</v>
      </c>
      <c r="G3135" s="1">
        <v>9</v>
      </c>
      <c r="H3135" s="1">
        <v>2.5000000289999999E-8</v>
      </c>
      <c r="I3135" s="1">
        <v>2.480327368E-8</v>
      </c>
      <c r="J3135" s="1">
        <v>0</v>
      </c>
      <c r="K3135" s="1">
        <v>0</v>
      </c>
      <c r="L3135" s="1">
        <v>0</v>
      </c>
      <c r="M3135">
        <f t="shared" si="48"/>
        <v>1</v>
      </c>
    </row>
    <row r="3136" spans="2:13" hidden="1" x14ac:dyDescent="0.3">
      <c r="B3136">
        <v>22</v>
      </c>
      <c r="C3136">
        <v>12</v>
      </c>
      <c r="D3136">
        <v>1</v>
      </c>
      <c r="E3136">
        <v>5</v>
      </c>
      <c r="F3136">
        <v>8</v>
      </c>
      <c r="G3136" s="1">
        <v>9</v>
      </c>
      <c r="H3136" s="1">
        <v>2.5000000289999999E-8</v>
      </c>
      <c r="I3136" s="1">
        <v>2.45404458E-8</v>
      </c>
      <c r="J3136" s="1">
        <v>0</v>
      </c>
      <c r="K3136" s="1">
        <v>0</v>
      </c>
      <c r="L3136" s="1">
        <v>0</v>
      </c>
      <c r="M3136">
        <f t="shared" si="48"/>
        <v>0</v>
      </c>
    </row>
    <row r="3137" spans="2:13" hidden="1" x14ac:dyDescent="0.3">
      <c r="B3137">
        <v>22</v>
      </c>
      <c r="C3137">
        <v>12</v>
      </c>
      <c r="D3137">
        <v>2</v>
      </c>
      <c r="E3137">
        <v>5</v>
      </c>
      <c r="F3137">
        <v>8</v>
      </c>
      <c r="G3137" s="1">
        <v>9</v>
      </c>
      <c r="H3137" s="1">
        <v>2.5000000289999999E-8</v>
      </c>
      <c r="I3137" s="1">
        <v>2.45404458E-8</v>
      </c>
      <c r="J3137" s="1">
        <v>0</v>
      </c>
      <c r="K3137" s="1">
        <v>0</v>
      </c>
      <c r="L3137" s="1">
        <v>0</v>
      </c>
      <c r="M3137">
        <f t="shared" si="48"/>
        <v>0</v>
      </c>
    </row>
    <row r="3138" spans="2:13" hidden="1" x14ac:dyDescent="0.3">
      <c r="B3138">
        <v>22</v>
      </c>
      <c r="C3138">
        <v>12</v>
      </c>
      <c r="D3138">
        <v>3</v>
      </c>
      <c r="E3138">
        <v>5</v>
      </c>
      <c r="F3138">
        <v>8</v>
      </c>
      <c r="G3138" s="1">
        <v>9</v>
      </c>
      <c r="H3138" s="1">
        <v>2.5000000289999999E-8</v>
      </c>
      <c r="I3138" s="1">
        <v>2.45404458E-8</v>
      </c>
      <c r="J3138" s="1">
        <v>0</v>
      </c>
      <c r="K3138" s="1">
        <v>0</v>
      </c>
      <c r="L3138" s="1">
        <v>0</v>
      </c>
      <c r="M3138">
        <f t="shared" si="48"/>
        <v>0</v>
      </c>
    </row>
    <row r="3139" spans="2:13" x14ac:dyDescent="0.3">
      <c r="B3139">
        <v>22</v>
      </c>
      <c r="C3139">
        <v>12</v>
      </c>
      <c r="D3139">
        <v>4</v>
      </c>
      <c r="E3139">
        <v>5</v>
      </c>
      <c r="F3139">
        <v>8</v>
      </c>
      <c r="G3139" s="1">
        <v>9</v>
      </c>
      <c r="H3139" s="1">
        <v>2.5000000289999999E-8</v>
      </c>
      <c r="I3139" s="1">
        <v>2.45404458E-8</v>
      </c>
      <c r="J3139" s="1">
        <v>0</v>
      </c>
      <c r="K3139" s="1">
        <v>0</v>
      </c>
      <c r="L3139" s="1">
        <v>0</v>
      </c>
      <c r="M3139">
        <f t="shared" si="48"/>
        <v>1</v>
      </c>
    </row>
    <row r="3140" spans="2:13" hidden="1" x14ac:dyDescent="0.3">
      <c r="B3140">
        <v>22</v>
      </c>
      <c r="C3140">
        <v>13</v>
      </c>
      <c r="D3140">
        <v>1</v>
      </c>
      <c r="E3140">
        <v>5</v>
      </c>
      <c r="F3140">
        <v>8</v>
      </c>
      <c r="G3140" s="1">
        <v>9</v>
      </c>
      <c r="H3140" s="1">
        <v>2.5000000289999999E-8</v>
      </c>
      <c r="I3140" s="1">
        <v>2.4516396520000001E-8</v>
      </c>
      <c r="J3140" s="1">
        <v>0</v>
      </c>
      <c r="K3140" s="1">
        <v>0</v>
      </c>
      <c r="L3140" s="1">
        <v>48.6301384</v>
      </c>
      <c r="M3140">
        <f t="shared" si="48"/>
        <v>0</v>
      </c>
    </row>
    <row r="3141" spans="2:13" hidden="1" x14ac:dyDescent="0.3">
      <c r="B3141">
        <v>22</v>
      </c>
      <c r="C3141">
        <v>13</v>
      </c>
      <c r="D3141">
        <v>2</v>
      </c>
      <c r="E3141">
        <v>5</v>
      </c>
      <c r="F3141">
        <v>8</v>
      </c>
      <c r="G3141" s="1">
        <v>9</v>
      </c>
      <c r="H3141" s="1">
        <v>2.5000000289999999E-8</v>
      </c>
      <c r="I3141" s="1">
        <v>2.4999999999999999E-8</v>
      </c>
      <c r="J3141" s="1">
        <v>0</v>
      </c>
      <c r="K3141" s="1">
        <v>0</v>
      </c>
      <c r="L3141" s="1">
        <v>7.3971480130000003E-2</v>
      </c>
      <c r="M3141">
        <f t="shared" si="48"/>
        <v>0</v>
      </c>
    </row>
    <row r="3142" spans="2:13" hidden="1" x14ac:dyDescent="0.3">
      <c r="B3142">
        <v>22</v>
      </c>
      <c r="C3142">
        <v>13</v>
      </c>
      <c r="D3142">
        <v>3</v>
      </c>
      <c r="E3142">
        <v>5</v>
      </c>
      <c r="F3142">
        <v>8</v>
      </c>
      <c r="G3142" s="1">
        <v>9</v>
      </c>
      <c r="H3142" s="1">
        <v>2.5000000289999999E-8</v>
      </c>
      <c r="I3142" s="1">
        <v>2.4529135229999999E-8</v>
      </c>
      <c r="J3142" s="1">
        <v>0</v>
      </c>
      <c r="K3142" s="1">
        <v>0</v>
      </c>
      <c r="L3142" s="1">
        <v>7.3971524829999996E-2</v>
      </c>
      <c r="M3142">
        <f t="shared" ref="M3142:M3205" si="49">IF(D3142&gt;D3143,1,0)</f>
        <v>0</v>
      </c>
    </row>
    <row r="3143" spans="2:13" hidden="1" x14ac:dyDescent="0.3">
      <c r="B3143">
        <v>22</v>
      </c>
      <c r="C3143">
        <v>13</v>
      </c>
      <c r="D3143">
        <v>4</v>
      </c>
      <c r="E3143">
        <v>5</v>
      </c>
      <c r="F3143">
        <v>8</v>
      </c>
      <c r="G3143" s="1">
        <v>9</v>
      </c>
      <c r="H3143" s="1">
        <v>2.5000000289999999E-8</v>
      </c>
      <c r="I3143" s="1">
        <v>2.4529135229999999E-8</v>
      </c>
      <c r="J3143" s="1">
        <v>0</v>
      </c>
      <c r="K3143" s="1">
        <v>0</v>
      </c>
      <c r="L3143" s="1">
        <v>0.14595709740000001</v>
      </c>
      <c r="M3143">
        <f t="shared" si="49"/>
        <v>0</v>
      </c>
    </row>
    <row r="3144" spans="2:13" x14ac:dyDescent="0.3">
      <c r="B3144">
        <v>22</v>
      </c>
      <c r="C3144">
        <v>13</v>
      </c>
      <c r="D3144">
        <v>5</v>
      </c>
      <c r="E3144">
        <v>5</v>
      </c>
      <c r="F3144">
        <v>8</v>
      </c>
      <c r="G3144" s="1">
        <v>9</v>
      </c>
      <c r="H3144" s="1">
        <v>2.5000000289999999E-8</v>
      </c>
      <c r="I3144" s="1">
        <v>2.45385623E-8</v>
      </c>
      <c r="J3144" s="1">
        <v>0</v>
      </c>
      <c r="K3144" s="1">
        <v>0</v>
      </c>
      <c r="L3144" s="1">
        <v>0.21794267000000001</v>
      </c>
      <c r="M3144">
        <f t="shared" si="49"/>
        <v>1</v>
      </c>
    </row>
    <row r="3145" spans="2:13" hidden="1" x14ac:dyDescent="0.3">
      <c r="B3145">
        <v>22</v>
      </c>
      <c r="C3145">
        <v>14</v>
      </c>
      <c r="D3145">
        <v>1</v>
      </c>
      <c r="E3145">
        <v>5</v>
      </c>
      <c r="F3145">
        <v>8</v>
      </c>
      <c r="G3145" s="1">
        <v>9</v>
      </c>
      <c r="H3145" s="1">
        <v>2.5000000289999999E-8</v>
      </c>
      <c r="I3145" s="1">
        <v>2.4564912319999998E-8</v>
      </c>
      <c r="J3145" s="1">
        <v>0</v>
      </c>
      <c r="K3145" s="1">
        <v>0</v>
      </c>
      <c r="L3145" s="1">
        <v>50</v>
      </c>
      <c r="M3145">
        <f t="shared" si="49"/>
        <v>0</v>
      </c>
    </row>
    <row r="3146" spans="2:13" hidden="1" x14ac:dyDescent="0.3">
      <c r="B3146">
        <v>22</v>
      </c>
      <c r="C3146">
        <v>14</v>
      </c>
      <c r="D3146">
        <v>2</v>
      </c>
      <c r="E3146">
        <v>5</v>
      </c>
      <c r="F3146">
        <v>8</v>
      </c>
      <c r="G3146" s="1">
        <v>9</v>
      </c>
      <c r="H3146" s="1">
        <v>2.5000000289999999E-8</v>
      </c>
      <c r="I3146" s="1">
        <v>2.4999999999999999E-8</v>
      </c>
      <c r="J3146" s="1">
        <v>0</v>
      </c>
      <c r="K3146" s="1">
        <v>0</v>
      </c>
      <c r="L3146" s="1">
        <v>6.6419124600000004E-2</v>
      </c>
      <c r="M3146">
        <f t="shared" si="49"/>
        <v>0</v>
      </c>
    </row>
    <row r="3147" spans="2:13" hidden="1" x14ac:dyDescent="0.3">
      <c r="B3147">
        <v>22</v>
      </c>
      <c r="C3147">
        <v>14</v>
      </c>
      <c r="D3147">
        <v>3</v>
      </c>
      <c r="E3147">
        <v>5</v>
      </c>
      <c r="F3147">
        <v>8</v>
      </c>
      <c r="G3147" s="1">
        <v>9</v>
      </c>
      <c r="H3147" s="1">
        <v>2.5000000289999999E-8</v>
      </c>
      <c r="I3147" s="1">
        <v>2.4557635780000001E-8</v>
      </c>
      <c r="J3147" s="1">
        <v>0</v>
      </c>
      <c r="K3147" s="1">
        <v>0</v>
      </c>
      <c r="L3147" s="1">
        <v>6.6419169309999998E-2</v>
      </c>
      <c r="M3147">
        <f t="shared" si="49"/>
        <v>0</v>
      </c>
    </row>
    <row r="3148" spans="2:13" hidden="1" x14ac:dyDescent="0.3">
      <c r="B3148">
        <v>22</v>
      </c>
      <c r="C3148">
        <v>14</v>
      </c>
      <c r="D3148">
        <v>4</v>
      </c>
      <c r="E3148">
        <v>5</v>
      </c>
      <c r="F3148">
        <v>8</v>
      </c>
      <c r="G3148" s="1">
        <v>9</v>
      </c>
      <c r="H3148" s="1">
        <v>2.5000000289999999E-8</v>
      </c>
      <c r="I3148" s="1">
        <v>2.4557635780000001E-8</v>
      </c>
      <c r="J3148" s="1">
        <v>0</v>
      </c>
      <c r="K3148" s="1">
        <v>0</v>
      </c>
      <c r="L3148" s="1">
        <v>0.1339691281</v>
      </c>
      <c r="M3148">
        <f t="shared" si="49"/>
        <v>0</v>
      </c>
    </row>
    <row r="3149" spans="2:13" x14ac:dyDescent="0.3">
      <c r="B3149">
        <v>22</v>
      </c>
      <c r="C3149">
        <v>14</v>
      </c>
      <c r="D3149">
        <v>5</v>
      </c>
      <c r="E3149">
        <v>5</v>
      </c>
      <c r="F3149">
        <v>8</v>
      </c>
      <c r="G3149" s="1">
        <v>9</v>
      </c>
      <c r="H3149" s="1">
        <v>2.5000000289999999E-8</v>
      </c>
      <c r="I3149" s="1">
        <v>2.4557702539999999E-8</v>
      </c>
      <c r="J3149" s="1">
        <v>0</v>
      </c>
      <c r="K3149" s="1">
        <v>0</v>
      </c>
      <c r="L3149" s="1">
        <v>0.20151904230000001</v>
      </c>
      <c r="M3149">
        <f t="shared" si="49"/>
        <v>1</v>
      </c>
    </row>
    <row r="3150" spans="2:13" hidden="1" x14ac:dyDescent="0.3">
      <c r="B3150">
        <v>22</v>
      </c>
      <c r="C3150">
        <v>15</v>
      </c>
      <c r="D3150">
        <v>1</v>
      </c>
      <c r="E3150">
        <v>5</v>
      </c>
      <c r="F3150">
        <v>8</v>
      </c>
      <c r="G3150" s="1">
        <v>9</v>
      </c>
      <c r="H3150" s="1">
        <v>2.5000000289999999E-8</v>
      </c>
      <c r="I3150" s="1">
        <v>2.456877947E-8</v>
      </c>
      <c r="J3150" s="1">
        <v>0</v>
      </c>
      <c r="K3150" s="1">
        <v>0</v>
      </c>
      <c r="L3150" s="1">
        <v>50</v>
      </c>
      <c r="M3150">
        <f t="shared" si="49"/>
        <v>0</v>
      </c>
    </row>
    <row r="3151" spans="2:13" hidden="1" x14ac:dyDescent="0.3">
      <c r="B3151">
        <v>22</v>
      </c>
      <c r="C3151">
        <v>15</v>
      </c>
      <c r="D3151">
        <v>2</v>
      </c>
      <c r="E3151">
        <v>5</v>
      </c>
      <c r="F3151">
        <v>8</v>
      </c>
      <c r="G3151" s="1">
        <v>9</v>
      </c>
      <c r="H3151" s="1">
        <v>2.5000000289999999E-8</v>
      </c>
      <c r="I3151" s="1">
        <v>2.4999999999999999E-8</v>
      </c>
      <c r="J3151" s="1">
        <v>0</v>
      </c>
      <c r="K3151" s="1">
        <v>0</v>
      </c>
      <c r="L3151" s="1">
        <v>6.5818414089999999E-2</v>
      </c>
      <c r="M3151">
        <f t="shared" si="49"/>
        <v>0</v>
      </c>
    </row>
    <row r="3152" spans="2:13" hidden="1" x14ac:dyDescent="0.3">
      <c r="B3152">
        <v>22</v>
      </c>
      <c r="C3152">
        <v>15</v>
      </c>
      <c r="D3152">
        <v>3</v>
      </c>
      <c r="E3152">
        <v>5</v>
      </c>
      <c r="F3152">
        <v>8</v>
      </c>
      <c r="G3152" s="1">
        <v>9</v>
      </c>
      <c r="H3152" s="1">
        <v>2.5000000289999999E-8</v>
      </c>
      <c r="I3152" s="1">
        <v>2.4567720889999999E-8</v>
      </c>
      <c r="J3152" s="1">
        <v>0</v>
      </c>
      <c r="K3152" s="1">
        <v>0</v>
      </c>
      <c r="L3152" s="1">
        <v>6.5818458799999993E-2</v>
      </c>
      <c r="M3152">
        <f t="shared" si="49"/>
        <v>0</v>
      </c>
    </row>
    <row r="3153" spans="2:13" hidden="1" x14ac:dyDescent="0.3">
      <c r="B3153">
        <v>22</v>
      </c>
      <c r="C3153">
        <v>15</v>
      </c>
      <c r="D3153">
        <v>4</v>
      </c>
      <c r="E3153">
        <v>5</v>
      </c>
      <c r="F3153">
        <v>8</v>
      </c>
      <c r="G3153" s="1">
        <v>9</v>
      </c>
      <c r="H3153" s="1">
        <v>2.5000000289999999E-8</v>
      </c>
      <c r="I3153" s="1">
        <v>2.4567720889999999E-8</v>
      </c>
      <c r="J3153" s="1">
        <v>0</v>
      </c>
      <c r="K3153" s="1">
        <v>0</v>
      </c>
      <c r="L3153" s="1">
        <v>0.13180129230000001</v>
      </c>
      <c r="M3153">
        <f t="shared" si="49"/>
        <v>0</v>
      </c>
    </row>
    <row r="3154" spans="2:13" x14ac:dyDescent="0.3">
      <c r="B3154">
        <v>22</v>
      </c>
      <c r="C3154">
        <v>15</v>
      </c>
      <c r="D3154">
        <v>5</v>
      </c>
      <c r="E3154">
        <v>5</v>
      </c>
      <c r="F3154">
        <v>8</v>
      </c>
      <c r="G3154" s="1">
        <v>9</v>
      </c>
      <c r="H3154" s="1">
        <v>2.5000000289999999E-8</v>
      </c>
      <c r="I3154" s="1">
        <v>2.4567720889999999E-8</v>
      </c>
      <c r="J3154" s="1">
        <v>0</v>
      </c>
      <c r="K3154" s="1">
        <v>0</v>
      </c>
      <c r="L3154" s="1">
        <v>0.19778408110000001</v>
      </c>
      <c r="M3154">
        <f t="shared" si="49"/>
        <v>1</v>
      </c>
    </row>
    <row r="3155" spans="2:13" hidden="1" x14ac:dyDescent="0.3">
      <c r="B3155">
        <v>22</v>
      </c>
      <c r="C3155">
        <v>16</v>
      </c>
      <c r="D3155">
        <v>1</v>
      </c>
      <c r="E3155">
        <v>5</v>
      </c>
      <c r="F3155">
        <v>8</v>
      </c>
      <c r="G3155" s="1">
        <v>9</v>
      </c>
      <c r="H3155" s="1">
        <v>2.5000000289999999E-8</v>
      </c>
      <c r="I3155" s="1">
        <v>2.4581596849999999E-8</v>
      </c>
      <c r="J3155" s="1">
        <v>0</v>
      </c>
      <c r="K3155" s="1">
        <v>0</v>
      </c>
      <c r="L3155" s="1">
        <v>50</v>
      </c>
      <c r="M3155">
        <f t="shared" si="49"/>
        <v>0</v>
      </c>
    </row>
    <row r="3156" spans="2:13" hidden="1" x14ac:dyDescent="0.3">
      <c r="B3156">
        <v>22</v>
      </c>
      <c r="C3156">
        <v>16</v>
      </c>
      <c r="D3156">
        <v>2</v>
      </c>
      <c r="E3156">
        <v>5</v>
      </c>
      <c r="F3156">
        <v>8</v>
      </c>
      <c r="G3156" s="1">
        <v>9</v>
      </c>
      <c r="H3156" s="1">
        <v>2.5000000289999999E-8</v>
      </c>
      <c r="I3156" s="1">
        <v>2.4999999999999999E-8</v>
      </c>
      <c r="J3156" s="1">
        <v>0</v>
      </c>
      <c r="K3156" s="1">
        <v>0</v>
      </c>
      <c r="L3156" s="1">
        <v>6.3828766349999996E-2</v>
      </c>
      <c r="M3156">
        <f t="shared" si="49"/>
        <v>0</v>
      </c>
    </row>
    <row r="3157" spans="2:13" hidden="1" x14ac:dyDescent="0.3">
      <c r="B3157">
        <v>22</v>
      </c>
      <c r="C3157">
        <v>16</v>
      </c>
      <c r="D3157">
        <v>3</v>
      </c>
      <c r="E3157">
        <v>5</v>
      </c>
      <c r="F3157">
        <v>8</v>
      </c>
      <c r="G3157" s="1">
        <v>9</v>
      </c>
      <c r="H3157" s="1">
        <v>2.5000000289999999E-8</v>
      </c>
      <c r="I3157" s="1">
        <v>2.4581596849999999E-8</v>
      </c>
      <c r="J3157" s="1">
        <v>0</v>
      </c>
      <c r="K3157" s="1">
        <v>0</v>
      </c>
      <c r="L3157" s="1">
        <v>6.3828811050000003E-2</v>
      </c>
      <c r="M3157">
        <f t="shared" si="49"/>
        <v>0</v>
      </c>
    </row>
    <row r="3158" spans="2:13" hidden="1" x14ac:dyDescent="0.3">
      <c r="B3158">
        <v>22</v>
      </c>
      <c r="C3158">
        <v>16</v>
      </c>
      <c r="D3158">
        <v>4</v>
      </c>
      <c r="E3158">
        <v>5</v>
      </c>
      <c r="F3158">
        <v>8</v>
      </c>
      <c r="G3158" s="1">
        <v>9</v>
      </c>
      <c r="H3158" s="1">
        <v>2.5000000289999999E-8</v>
      </c>
      <c r="I3158" s="1">
        <v>2.4581596849999999E-8</v>
      </c>
      <c r="J3158" s="1">
        <v>0</v>
      </c>
      <c r="K3158" s="1">
        <v>0</v>
      </c>
      <c r="L3158" s="1">
        <v>0.12765756249999999</v>
      </c>
      <c r="M3158">
        <f t="shared" si="49"/>
        <v>0</v>
      </c>
    </row>
    <row r="3159" spans="2:13" x14ac:dyDescent="0.3">
      <c r="B3159">
        <v>22</v>
      </c>
      <c r="C3159">
        <v>16</v>
      </c>
      <c r="D3159">
        <v>5</v>
      </c>
      <c r="E3159">
        <v>5</v>
      </c>
      <c r="F3159">
        <v>8</v>
      </c>
      <c r="G3159" s="1">
        <v>9</v>
      </c>
      <c r="H3159" s="1">
        <v>2.5000000289999999E-8</v>
      </c>
      <c r="I3159" s="1">
        <v>2.4581596849999999E-8</v>
      </c>
      <c r="J3159" s="1">
        <v>0</v>
      </c>
      <c r="K3159" s="1">
        <v>0</v>
      </c>
      <c r="L3159" s="1">
        <v>0.19148635859999999</v>
      </c>
      <c r="M3159">
        <f t="shared" si="49"/>
        <v>1</v>
      </c>
    </row>
    <row r="3160" spans="2:13" hidden="1" x14ac:dyDescent="0.3">
      <c r="B3160">
        <v>22</v>
      </c>
      <c r="C3160">
        <v>17</v>
      </c>
      <c r="D3160">
        <v>1</v>
      </c>
      <c r="E3160">
        <v>5</v>
      </c>
      <c r="F3160">
        <v>8</v>
      </c>
      <c r="G3160" s="1">
        <v>9</v>
      </c>
      <c r="H3160" s="1">
        <v>2.5000000289999999E-8</v>
      </c>
      <c r="I3160" s="1">
        <v>2.4598741530000001E-8</v>
      </c>
      <c r="J3160" s="1">
        <v>0</v>
      </c>
      <c r="K3160" s="1">
        <v>0</v>
      </c>
      <c r="L3160" s="1">
        <v>50</v>
      </c>
      <c r="M3160">
        <f t="shared" si="49"/>
        <v>0</v>
      </c>
    </row>
    <row r="3161" spans="2:13" hidden="1" x14ac:dyDescent="0.3">
      <c r="B3161">
        <v>22</v>
      </c>
      <c r="C3161">
        <v>17</v>
      </c>
      <c r="D3161">
        <v>2</v>
      </c>
      <c r="E3161">
        <v>5</v>
      </c>
      <c r="F3161">
        <v>8</v>
      </c>
      <c r="G3161" s="1">
        <v>9</v>
      </c>
      <c r="H3161" s="1">
        <v>2.5000000289999999E-8</v>
      </c>
      <c r="I3161" s="1">
        <v>2.4999999999999999E-8</v>
      </c>
      <c r="J3161" s="1">
        <v>0</v>
      </c>
      <c r="K3161" s="1">
        <v>0</v>
      </c>
      <c r="L3161" s="1">
        <v>6.1170622709999997E-2</v>
      </c>
      <c r="M3161">
        <f t="shared" si="49"/>
        <v>0</v>
      </c>
    </row>
    <row r="3162" spans="2:13" hidden="1" x14ac:dyDescent="0.3">
      <c r="B3162">
        <v>22</v>
      </c>
      <c r="C3162">
        <v>17</v>
      </c>
      <c r="D3162">
        <v>3</v>
      </c>
      <c r="E3162">
        <v>5</v>
      </c>
      <c r="F3162">
        <v>8</v>
      </c>
      <c r="G3162" s="1">
        <v>9</v>
      </c>
      <c r="H3162" s="1">
        <v>2.5000000289999999E-8</v>
      </c>
      <c r="I3162" s="1">
        <v>2.4598741530000001E-8</v>
      </c>
      <c r="J3162" s="1">
        <v>0</v>
      </c>
      <c r="K3162" s="1">
        <v>0</v>
      </c>
      <c r="L3162" s="1">
        <v>6.1170667409999997E-2</v>
      </c>
      <c r="M3162">
        <f t="shared" si="49"/>
        <v>0</v>
      </c>
    </row>
    <row r="3163" spans="2:13" hidden="1" x14ac:dyDescent="0.3">
      <c r="B3163">
        <v>22</v>
      </c>
      <c r="C3163">
        <v>17</v>
      </c>
      <c r="D3163">
        <v>4</v>
      </c>
      <c r="E3163">
        <v>5</v>
      </c>
      <c r="F3163">
        <v>8</v>
      </c>
      <c r="G3163" s="1">
        <v>9</v>
      </c>
      <c r="H3163" s="1">
        <v>2.5000000289999999E-8</v>
      </c>
      <c r="I3163" s="1">
        <v>2.4598741530000001E-8</v>
      </c>
      <c r="J3163" s="1">
        <v>0</v>
      </c>
      <c r="K3163" s="1">
        <v>0</v>
      </c>
      <c r="L3163" s="1">
        <v>0.122341305</v>
      </c>
      <c r="M3163">
        <f t="shared" si="49"/>
        <v>0</v>
      </c>
    </row>
    <row r="3164" spans="2:13" x14ac:dyDescent="0.3">
      <c r="B3164">
        <v>22</v>
      </c>
      <c r="C3164">
        <v>17</v>
      </c>
      <c r="D3164">
        <v>5</v>
      </c>
      <c r="E3164">
        <v>5</v>
      </c>
      <c r="F3164">
        <v>8</v>
      </c>
      <c r="G3164" s="1">
        <v>9</v>
      </c>
      <c r="H3164" s="1">
        <v>2.5000000289999999E-8</v>
      </c>
      <c r="I3164" s="1">
        <v>2.4598741530000001E-8</v>
      </c>
      <c r="J3164" s="1">
        <v>0</v>
      </c>
      <c r="K3164" s="1">
        <v>0</v>
      </c>
      <c r="L3164" s="1">
        <v>0.18351194260000001</v>
      </c>
      <c r="M3164">
        <f t="shared" si="49"/>
        <v>1</v>
      </c>
    </row>
    <row r="3165" spans="2:13" hidden="1" x14ac:dyDescent="0.3">
      <c r="B3165">
        <v>22</v>
      </c>
      <c r="C3165">
        <v>18</v>
      </c>
      <c r="D3165">
        <v>1</v>
      </c>
      <c r="E3165">
        <v>5</v>
      </c>
      <c r="F3165">
        <v>8</v>
      </c>
      <c r="G3165" s="1">
        <v>9</v>
      </c>
      <c r="H3165" s="1">
        <v>2.5000000289999999E-8</v>
      </c>
      <c r="I3165" s="1">
        <v>2.461592913E-8</v>
      </c>
      <c r="J3165" s="1">
        <v>0</v>
      </c>
      <c r="K3165" s="1">
        <v>0</v>
      </c>
      <c r="L3165" s="1">
        <v>50</v>
      </c>
      <c r="M3165">
        <f t="shared" si="49"/>
        <v>0</v>
      </c>
    </row>
    <row r="3166" spans="2:13" hidden="1" x14ac:dyDescent="0.3">
      <c r="B3166">
        <v>22</v>
      </c>
      <c r="C3166">
        <v>18</v>
      </c>
      <c r="D3166">
        <v>2</v>
      </c>
      <c r="E3166">
        <v>5</v>
      </c>
      <c r="F3166">
        <v>8</v>
      </c>
      <c r="G3166" s="1">
        <v>9</v>
      </c>
      <c r="H3166" s="1">
        <v>2.5000000289999999E-8</v>
      </c>
      <c r="I3166" s="1">
        <v>2.4999999999999999E-8</v>
      </c>
      <c r="J3166" s="1">
        <v>0</v>
      </c>
      <c r="K3166" s="1">
        <v>0</v>
      </c>
      <c r="L3166" s="1">
        <v>5.8509547260000003E-2</v>
      </c>
      <c r="M3166">
        <f t="shared" si="49"/>
        <v>0</v>
      </c>
    </row>
    <row r="3167" spans="2:13" hidden="1" x14ac:dyDescent="0.3">
      <c r="B3167">
        <v>22</v>
      </c>
      <c r="C3167">
        <v>18</v>
      </c>
      <c r="D3167">
        <v>3</v>
      </c>
      <c r="E3167">
        <v>5</v>
      </c>
      <c r="F3167">
        <v>8</v>
      </c>
      <c r="G3167" s="1">
        <v>9</v>
      </c>
      <c r="H3167" s="1">
        <v>2.5000000289999999E-8</v>
      </c>
      <c r="I3167" s="1">
        <v>2.461592913E-8</v>
      </c>
      <c r="J3167" s="1">
        <v>0</v>
      </c>
      <c r="K3167" s="1">
        <v>0</v>
      </c>
      <c r="L3167" s="1">
        <v>5.8509591969999997E-2</v>
      </c>
      <c r="M3167">
        <f t="shared" si="49"/>
        <v>0</v>
      </c>
    </row>
    <row r="3168" spans="2:13" hidden="1" x14ac:dyDescent="0.3">
      <c r="B3168">
        <v>22</v>
      </c>
      <c r="C3168">
        <v>18</v>
      </c>
      <c r="D3168">
        <v>4</v>
      </c>
      <c r="E3168">
        <v>5</v>
      </c>
      <c r="F3168">
        <v>8</v>
      </c>
      <c r="G3168" s="1">
        <v>9</v>
      </c>
      <c r="H3168" s="1">
        <v>2.5000000289999999E-8</v>
      </c>
      <c r="I3168" s="1">
        <v>2.461592913E-8</v>
      </c>
      <c r="J3168" s="1">
        <v>0</v>
      </c>
      <c r="K3168" s="1">
        <v>0</v>
      </c>
      <c r="L3168" s="1">
        <v>0.1170191243</v>
      </c>
      <c r="M3168">
        <f t="shared" si="49"/>
        <v>0</v>
      </c>
    </row>
    <row r="3169" spans="2:13" x14ac:dyDescent="0.3">
      <c r="B3169">
        <v>22</v>
      </c>
      <c r="C3169">
        <v>18</v>
      </c>
      <c r="D3169">
        <v>5</v>
      </c>
      <c r="E3169">
        <v>5</v>
      </c>
      <c r="F3169">
        <v>8</v>
      </c>
      <c r="G3169" s="1">
        <v>9</v>
      </c>
      <c r="H3169" s="1">
        <v>2.5000000289999999E-8</v>
      </c>
      <c r="I3169" s="1">
        <v>2.461592913E-8</v>
      </c>
      <c r="J3169" s="1">
        <v>0</v>
      </c>
      <c r="K3169" s="1">
        <v>0</v>
      </c>
      <c r="L3169" s="1">
        <v>0.17552866040000001</v>
      </c>
      <c r="M3169">
        <f t="shared" si="49"/>
        <v>1</v>
      </c>
    </row>
    <row r="3170" spans="2:13" hidden="1" x14ac:dyDescent="0.3">
      <c r="B3170">
        <v>22</v>
      </c>
      <c r="C3170">
        <v>19</v>
      </c>
      <c r="D3170">
        <v>1</v>
      </c>
      <c r="E3170">
        <v>5</v>
      </c>
      <c r="F3170">
        <v>8</v>
      </c>
      <c r="G3170" s="1">
        <v>9</v>
      </c>
      <c r="H3170" s="1">
        <v>2.5000000289999999E-8</v>
      </c>
      <c r="I3170" s="1">
        <v>2.4632582660000001E-8</v>
      </c>
      <c r="J3170" s="1">
        <v>0</v>
      </c>
      <c r="K3170" s="1">
        <v>0</v>
      </c>
      <c r="L3170" s="1">
        <v>43.835617069999998</v>
      </c>
      <c r="M3170">
        <f t="shared" si="49"/>
        <v>0</v>
      </c>
    </row>
    <row r="3171" spans="2:13" hidden="1" x14ac:dyDescent="0.3">
      <c r="B3171">
        <v>22</v>
      </c>
      <c r="C3171">
        <v>19</v>
      </c>
      <c r="D3171">
        <v>2</v>
      </c>
      <c r="E3171">
        <v>5</v>
      </c>
      <c r="F3171">
        <v>8</v>
      </c>
      <c r="G3171" s="1">
        <v>9</v>
      </c>
      <c r="H3171" s="1">
        <v>2.5000000289999999E-8</v>
      </c>
      <c r="I3171" s="1">
        <v>2.4999999999999999E-8</v>
      </c>
      <c r="J3171" s="1">
        <v>0</v>
      </c>
      <c r="K3171" s="1">
        <v>0</v>
      </c>
      <c r="L3171" s="1">
        <v>5.5934697390000003E-2</v>
      </c>
      <c r="M3171">
        <f t="shared" si="49"/>
        <v>0</v>
      </c>
    </row>
    <row r="3172" spans="2:13" hidden="1" x14ac:dyDescent="0.3">
      <c r="B3172">
        <v>22</v>
      </c>
      <c r="C3172">
        <v>19</v>
      </c>
      <c r="D3172">
        <v>3</v>
      </c>
      <c r="E3172">
        <v>5</v>
      </c>
      <c r="F3172">
        <v>8</v>
      </c>
      <c r="G3172" s="1">
        <v>9</v>
      </c>
      <c r="H3172" s="1">
        <v>2.5000000289999999E-8</v>
      </c>
      <c r="I3172" s="1">
        <v>2.4632582660000001E-8</v>
      </c>
      <c r="J3172" s="1">
        <v>0</v>
      </c>
      <c r="K3172" s="1">
        <v>0</v>
      </c>
      <c r="L3172" s="1">
        <v>5.5934742090000003E-2</v>
      </c>
      <c r="M3172">
        <f t="shared" si="49"/>
        <v>0</v>
      </c>
    </row>
    <row r="3173" spans="2:13" hidden="1" x14ac:dyDescent="0.3">
      <c r="B3173">
        <v>22</v>
      </c>
      <c r="C3173">
        <v>19</v>
      </c>
      <c r="D3173">
        <v>4</v>
      </c>
      <c r="E3173">
        <v>5</v>
      </c>
      <c r="F3173">
        <v>8</v>
      </c>
      <c r="G3173" s="1">
        <v>9</v>
      </c>
      <c r="H3173" s="1">
        <v>2.5000000289999999E-8</v>
      </c>
      <c r="I3173" s="1">
        <v>2.4632582660000001E-8</v>
      </c>
      <c r="J3173" s="1">
        <v>0</v>
      </c>
      <c r="K3173" s="1">
        <v>0</v>
      </c>
      <c r="L3173" s="1">
        <v>0.1118694395</v>
      </c>
      <c r="M3173">
        <f t="shared" si="49"/>
        <v>0</v>
      </c>
    </row>
    <row r="3174" spans="2:13" x14ac:dyDescent="0.3">
      <c r="B3174">
        <v>22</v>
      </c>
      <c r="C3174">
        <v>19</v>
      </c>
      <c r="D3174">
        <v>5</v>
      </c>
      <c r="E3174">
        <v>5</v>
      </c>
      <c r="F3174">
        <v>8</v>
      </c>
      <c r="G3174" s="1">
        <v>9</v>
      </c>
      <c r="H3174" s="1">
        <v>2.5000000289999999E-8</v>
      </c>
      <c r="I3174" s="1">
        <v>2.4632582660000001E-8</v>
      </c>
      <c r="J3174" s="1">
        <v>0</v>
      </c>
      <c r="K3174" s="1">
        <v>0</v>
      </c>
      <c r="L3174" s="1">
        <v>0.16780413690000001</v>
      </c>
      <c r="M3174">
        <f t="shared" si="49"/>
        <v>1</v>
      </c>
    </row>
    <row r="3175" spans="2:13" hidden="1" x14ac:dyDescent="0.3">
      <c r="B3175">
        <v>22</v>
      </c>
      <c r="C3175">
        <v>20</v>
      </c>
      <c r="D3175">
        <v>1</v>
      </c>
      <c r="E3175">
        <v>5</v>
      </c>
      <c r="F3175">
        <v>8</v>
      </c>
      <c r="G3175" s="1">
        <v>9</v>
      </c>
      <c r="H3175" s="1">
        <v>2.5000000289999999E-8</v>
      </c>
      <c r="I3175" s="1">
        <v>2.4649035929999999E-8</v>
      </c>
      <c r="J3175" s="1">
        <v>0</v>
      </c>
      <c r="K3175" s="1">
        <v>0</v>
      </c>
      <c r="L3175" s="1">
        <v>0</v>
      </c>
      <c r="M3175">
        <f t="shared" si="49"/>
        <v>0</v>
      </c>
    </row>
    <row r="3176" spans="2:13" hidden="1" x14ac:dyDescent="0.3">
      <c r="B3176">
        <v>22</v>
      </c>
      <c r="C3176">
        <v>20</v>
      </c>
      <c r="D3176">
        <v>2</v>
      </c>
      <c r="E3176">
        <v>5</v>
      </c>
      <c r="F3176">
        <v>8</v>
      </c>
      <c r="G3176" s="1">
        <v>9</v>
      </c>
      <c r="H3176" s="1">
        <v>2.5000000289999999E-8</v>
      </c>
      <c r="I3176" s="1">
        <v>2.463900805E-8</v>
      </c>
      <c r="J3176" s="1">
        <v>0</v>
      </c>
      <c r="K3176" s="1">
        <v>0</v>
      </c>
      <c r="L3176" s="1">
        <v>0</v>
      </c>
      <c r="M3176">
        <f t="shared" si="49"/>
        <v>0</v>
      </c>
    </row>
    <row r="3177" spans="2:13" x14ac:dyDescent="0.3">
      <c r="B3177">
        <v>22</v>
      </c>
      <c r="C3177">
        <v>20</v>
      </c>
      <c r="D3177">
        <v>3</v>
      </c>
      <c r="E3177">
        <v>5</v>
      </c>
      <c r="F3177">
        <v>8</v>
      </c>
      <c r="G3177" s="1">
        <v>9</v>
      </c>
      <c r="H3177" s="1">
        <v>2.5000000289999999E-8</v>
      </c>
      <c r="I3177" s="1">
        <v>2.463900805E-8</v>
      </c>
      <c r="J3177" s="1">
        <v>0</v>
      </c>
      <c r="K3177" s="1">
        <v>0</v>
      </c>
      <c r="L3177" s="1">
        <v>0</v>
      </c>
      <c r="M3177">
        <f t="shared" si="49"/>
        <v>1</v>
      </c>
    </row>
    <row r="3178" spans="2:13" hidden="1" x14ac:dyDescent="0.3">
      <c r="B3178">
        <v>22</v>
      </c>
      <c r="C3178">
        <v>21</v>
      </c>
      <c r="D3178">
        <v>1</v>
      </c>
      <c r="E3178">
        <v>5</v>
      </c>
      <c r="F3178">
        <v>8</v>
      </c>
      <c r="G3178" s="1">
        <v>9</v>
      </c>
      <c r="H3178" s="1">
        <v>2.5000000289999999E-8</v>
      </c>
      <c r="I3178" s="1">
        <v>2.464024782E-8</v>
      </c>
      <c r="J3178" s="1">
        <v>0</v>
      </c>
      <c r="K3178" s="1">
        <v>0</v>
      </c>
      <c r="L3178" s="1">
        <v>0</v>
      </c>
      <c r="M3178">
        <f t="shared" si="49"/>
        <v>0</v>
      </c>
    </row>
    <row r="3179" spans="2:13" hidden="1" x14ac:dyDescent="0.3">
      <c r="B3179">
        <v>22</v>
      </c>
      <c r="C3179">
        <v>21</v>
      </c>
      <c r="D3179">
        <v>2</v>
      </c>
      <c r="E3179">
        <v>5</v>
      </c>
      <c r="F3179">
        <v>8</v>
      </c>
      <c r="G3179" s="1">
        <v>9</v>
      </c>
      <c r="H3179" s="1">
        <v>2.5000000289999999E-8</v>
      </c>
      <c r="I3179" s="1">
        <v>2.464024782E-8</v>
      </c>
      <c r="J3179" s="1">
        <v>0</v>
      </c>
      <c r="K3179" s="1">
        <v>0</v>
      </c>
      <c r="L3179" s="1">
        <v>0</v>
      </c>
      <c r="M3179">
        <f t="shared" si="49"/>
        <v>0</v>
      </c>
    </row>
    <row r="3180" spans="2:13" x14ac:dyDescent="0.3">
      <c r="B3180">
        <v>22</v>
      </c>
      <c r="C3180">
        <v>21</v>
      </c>
      <c r="D3180">
        <v>3</v>
      </c>
      <c r="E3180">
        <v>5</v>
      </c>
      <c r="F3180">
        <v>8</v>
      </c>
      <c r="G3180" s="1">
        <v>9</v>
      </c>
      <c r="H3180" s="1">
        <v>2.5000000289999999E-8</v>
      </c>
      <c r="I3180" s="1">
        <v>2.464024782E-8</v>
      </c>
      <c r="J3180" s="1">
        <v>0</v>
      </c>
      <c r="K3180" s="1">
        <v>0</v>
      </c>
      <c r="L3180" s="1">
        <v>0</v>
      </c>
      <c r="M3180">
        <f t="shared" si="49"/>
        <v>1</v>
      </c>
    </row>
    <row r="3181" spans="2:13" hidden="1" x14ac:dyDescent="0.3">
      <c r="B3181">
        <v>22</v>
      </c>
      <c r="C3181">
        <v>22</v>
      </c>
      <c r="D3181">
        <v>1</v>
      </c>
      <c r="E3181">
        <v>5</v>
      </c>
      <c r="F3181">
        <v>8</v>
      </c>
      <c r="G3181" s="1">
        <v>9</v>
      </c>
      <c r="H3181" s="1">
        <v>2.5000000289999999E-8</v>
      </c>
      <c r="I3181" s="1">
        <v>2.4644572729999999E-8</v>
      </c>
      <c r="J3181" s="1">
        <v>0</v>
      </c>
      <c r="K3181" s="1">
        <v>0</v>
      </c>
      <c r="L3181" s="1">
        <v>0</v>
      </c>
      <c r="M3181">
        <f t="shared" si="49"/>
        <v>0</v>
      </c>
    </row>
    <row r="3182" spans="2:13" hidden="1" x14ac:dyDescent="0.3">
      <c r="B3182">
        <v>22</v>
      </c>
      <c r="C3182">
        <v>22</v>
      </c>
      <c r="D3182">
        <v>2</v>
      </c>
      <c r="E3182">
        <v>5</v>
      </c>
      <c r="F3182">
        <v>8</v>
      </c>
      <c r="G3182" s="1">
        <v>9</v>
      </c>
      <c r="H3182" s="1">
        <v>2.5000000289999999E-8</v>
      </c>
      <c r="I3182" s="1">
        <v>2.4644572729999999E-8</v>
      </c>
      <c r="J3182" s="1">
        <v>0</v>
      </c>
      <c r="K3182" s="1">
        <v>0</v>
      </c>
      <c r="L3182" s="1">
        <v>0</v>
      </c>
      <c r="M3182">
        <f t="shared" si="49"/>
        <v>0</v>
      </c>
    </row>
    <row r="3183" spans="2:13" x14ac:dyDescent="0.3">
      <c r="B3183">
        <v>22</v>
      </c>
      <c r="C3183">
        <v>22</v>
      </c>
      <c r="D3183">
        <v>3</v>
      </c>
      <c r="E3183">
        <v>5</v>
      </c>
      <c r="F3183">
        <v>8</v>
      </c>
      <c r="G3183" s="1">
        <v>9</v>
      </c>
      <c r="H3183" s="1">
        <v>2.5000000289999999E-8</v>
      </c>
      <c r="I3183" s="1">
        <v>2.4644572729999999E-8</v>
      </c>
      <c r="J3183" s="1">
        <v>0</v>
      </c>
      <c r="K3183" s="1">
        <v>0</v>
      </c>
      <c r="L3183" s="1">
        <v>0</v>
      </c>
      <c r="M3183">
        <f t="shared" si="49"/>
        <v>1</v>
      </c>
    </row>
    <row r="3184" spans="2:13" hidden="1" x14ac:dyDescent="0.3">
      <c r="B3184">
        <v>22</v>
      </c>
      <c r="C3184">
        <v>23</v>
      </c>
      <c r="D3184">
        <v>1</v>
      </c>
      <c r="E3184">
        <v>5</v>
      </c>
      <c r="F3184">
        <v>8</v>
      </c>
      <c r="G3184" s="1">
        <v>9</v>
      </c>
      <c r="H3184" s="1">
        <v>2.5000000289999999E-8</v>
      </c>
      <c r="I3184" s="1">
        <v>2.3147516249999999E-8</v>
      </c>
      <c r="J3184" s="1">
        <v>0</v>
      </c>
      <c r="K3184" s="1">
        <v>0</v>
      </c>
      <c r="L3184" s="1">
        <v>0</v>
      </c>
      <c r="M3184">
        <f t="shared" si="49"/>
        <v>0</v>
      </c>
    </row>
    <row r="3185" spans="2:13" hidden="1" x14ac:dyDescent="0.3">
      <c r="B3185">
        <v>22</v>
      </c>
      <c r="C3185">
        <v>23</v>
      </c>
      <c r="D3185">
        <v>2</v>
      </c>
      <c r="E3185">
        <v>5</v>
      </c>
      <c r="F3185">
        <v>8</v>
      </c>
      <c r="G3185" s="1">
        <v>9</v>
      </c>
      <c r="H3185" s="1">
        <v>2.5000000289999999E-8</v>
      </c>
      <c r="I3185" s="1">
        <v>2.3147516249999999E-8</v>
      </c>
      <c r="J3185" s="1">
        <v>0</v>
      </c>
      <c r="K3185" s="1">
        <v>0</v>
      </c>
      <c r="L3185" s="1">
        <v>0</v>
      </c>
      <c r="M3185">
        <f t="shared" si="49"/>
        <v>0</v>
      </c>
    </row>
    <row r="3186" spans="2:13" x14ac:dyDescent="0.3">
      <c r="B3186">
        <v>22</v>
      </c>
      <c r="C3186">
        <v>23</v>
      </c>
      <c r="D3186">
        <v>3</v>
      </c>
      <c r="E3186">
        <v>5</v>
      </c>
      <c r="F3186">
        <v>8</v>
      </c>
      <c r="G3186" s="1">
        <v>9</v>
      </c>
      <c r="H3186" s="1">
        <v>2.5000000289999999E-8</v>
      </c>
      <c r="I3186" s="1">
        <v>2.3147516249999999E-8</v>
      </c>
      <c r="J3186" s="1">
        <v>0</v>
      </c>
      <c r="K3186" s="1">
        <v>0</v>
      </c>
      <c r="L3186" s="1">
        <v>0</v>
      </c>
      <c r="M3186">
        <f t="shared" si="49"/>
        <v>1</v>
      </c>
    </row>
    <row r="3187" spans="2:13" hidden="1" x14ac:dyDescent="0.3">
      <c r="B3187">
        <v>22</v>
      </c>
      <c r="C3187">
        <v>24</v>
      </c>
      <c r="D3187">
        <v>1</v>
      </c>
      <c r="E3187">
        <v>5</v>
      </c>
      <c r="F3187">
        <v>8</v>
      </c>
      <c r="G3187" s="1">
        <v>9</v>
      </c>
      <c r="H3187" s="1">
        <v>2.5000000289999999E-8</v>
      </c>
      <c r="I3187" s="1">
        <v>2.1432166100000001E-8</v>
      </c>
      <c r="J3187" s="1">
        <v>0</v>
      </c>
      <c r="K3187" s="1">
        <v>0</v>
      </c>
      <c r="L3187" s="1">
        <v>0</v>
      </c>
      <c r="M3187">
        <f t="shared" si="49"/>
        <v>0</v>
      </c>
    </row>
    <row r="3188" spans="2:13" hidden="1" x14ac:dyDescent="0.3">
      <c r="B3188">
        <v>22</v>
      </c>
      <c r="C3188">
        <v>24</v>
      </c>
      <c r="D3188">
        <v>2</v>
      </c>
      <c r="E3188">
        <v>5</v>
      </c>
      <c r="F3188">
        <v>8</v>
      </c>
      <c r="G3188" s="1">
        <v>9</v>
      </c>
      <c r="H3188" s="1">
        <v>2.5000000289999999E-8</v>
      </c>
      <c r="I3188" s="1">
        <v>2.1432166100000001E-8</v>
      </c>
      <c r="J3188" s="1">
        <v>0</v>
      </c>
      <c r="K3188" s="1">
        <v>0</v>
      </c>
      <c r="L3188" s="1">
        <v>0</v>
      </c>
      <c r="M3188">
        <f t="shared" si="49"/>
        <v>0</v>
      </c>
    </row>
    <row r="3189" spans="2:13" x14ac:dyDescent="0.3">
      <c r="B3189">
        <v>22</v>
      </c>
      <c r="C3189">
        <v>24</v>
      </c>
      <c r="D3189">
        <v>3</v>
      </c>
      <c r="E3189">
        <v>5</v>
      </c>
      <c r="F3189">
        <v>8</v>
      </c>
      <c r="G3189" s="1">
        <v>9</v>
      </c>
      <c r="H3189" s="1">
        <v>2.5000000289999999E-8</v>
      </c>
      <c r="I3189" s="1">
        <v>2.1432166100000001E-8</v>
      </c>
      <c r="J3189" s="1">
        <v>0</v>
      </c>
      <c r="K3189" s="1">
        <v>0</v>
      </c>
      <c r="L3189" s="1">
        <v>0</v>
      </c>
      <c r="M3189">
        <f t="shared" si="49"/>
        <v>1</v>
      </c>
    </row>
    <row r="3190" spans="2:13" hidden="1" x14ac:dyDescent="0.3">
      <c r="B3190">
        <v>22</v>
      </c>
      <c r="C3190">
        <v>25</v>
      </c>
      <c r="D3190">
        <v>1</v>
      </c>
      <c r="E3190">
        <v>5</v>
      </c>
      <c r="F3190">
        <v>8</v>
      </c>
      <c r="G3190" s="1">
        <v>9</v>
      </c>
      <c r="H3190" s="1">
        <v>2.5000000289999999E-8</v>
      </c>
      <c r="I3190" s="1">
        <v>2.155503273E-8</v>
      </c>
      <c r="J3190" s="1">
        <v>0</v>
      </c>
      <c r="K3190" s="1">
        <v>0</v>
      </c>
      <c r="L3190" s="1">
        <v>0</v>
      </c>
      <c r="M3190">
        <f t="shared" si="49"/>
        <v>0</v>
      </c>
    </row>
    <row r="3191" spans="2:13" hidden="1" x14ac:dyDescent="0.3">
      <c r="B3191">
        <v>22</v>
      </c>
      <c r="C3191">
        <v>25</v>
      </c>
      <c r="D3191">
        <v>2</v>
      </c>
      <c r="E3191">
        <v>5</v>
      </c>
      <c r="F3191">
        <v>8</v>
      </c>
      <c r="G3191" s="1">
        <v>9</v>
      </c>
      <c r="H3191" s="1">
        <v>2.5000000289999999E-8</v>
      </c>
      <c r="I3191" s="1">
        <v>2.155503273E-8</v>
      </c>
      <c r="J3191" s="1">
        <v>0</v>
      </c>
      <c r="K3191" s="1">
        <v>0</v>
      </c>
      <c r="L3191" s="1">
        <v>0</v>
      </c>
      <c r="M3191">
        <f t="shared" si="49"/>
        <v>0</v>
      </c>
    </row>
    <row r="3192" spans="2:13" x14ac:dyDescent="0.3">
      <c r="B3192">
        <v>22</v>
      </c>
      <c r="C3192">
        <v>25</v>
      </c>
      <c r="D3192">
        <v>3</v>
      </c>
      <c r="E3192">
        <v>5</v>
      </c>
      <c r="F3192">
        <v>8</v>
      </c>
      <c r="G3192" s="1">
        <v>9</v>
      </c>
      <c r="H3192" s="1">
        <v>2.5000000289999999E-8</v>
      </c>
      <c r="I3192" s="1">
        <v>2.155503273E-8</v>
      </c>
      <c r="J3192" s="1">
        <v>0</v>
      </c>
      <c r="K3192" s="1">
        <v>0</v>
      </c>
      <c r="L3192" s="1">
        <v>0</v>
      </c>
      <c r="M3192">
        <f t="shared" si="49"/>
        <v>1</v>
      </c>
    </row>
    <row r="3193" spans="2:13" hidden="1" x14ac:dyDescent="0.3">
      <c r="B3193">
        <v>22</v>
      </c>
      <c r="C3193">
        <v>26</v>
      </c>
      <c r="D3193">
        <v>1</v>
      </c>
      <c r="E3193">
        <v>5</v>
      </c>
      <c r="F3193">
        <v>8</v>
      </c>
      <c r="G3193" s="1">
        <v>9</v>
      </c>
      <c r="H3193" s="1">
        <v>2.5000000289999999E-8</v>
      </c>
      <c r="I3193" s="1">
        <v>2.164037466E-8</v>
      </c>
      <c r="J3193" s="1">
        <v>0</v>
      </c>
      <c r="K3193" s="1">
        <v>0</v>
      </c>
      <c r="L3193" s="1">
        <v>0</v>
      </c>
      <c r="M3193">
        <f t="shared" si="49"/>
        <v>0</v>
      </c>
    </row>
    <row r="3194" spans="2:13" hidden="1" x14ac:dyDescent="0.3">
      <c r="B3194">
        <v>22</v>
      </c>
      <c r="C3194">
        <v>26</v>
      </c>
      <c r="D3194">
        <v>2</v>
      </c>
      <c r="E3194">
        <v>5</v>
      </c>
      <c r="F3194">
        <v>8</v>
      </c>
      <c r="G3194" s="1">
        <v>9</v>
      </c>
      <c r="H3194" s="1">
        <v>2.5000000289999999E-8</v>
      </c>
      <c r="I3194" s="1">
        <v>2.164037466E-8</v>
      </c>
      <c r="J3194" s="1">
        <v>0</v>
      </c>
      <c r="K3194" s="1">
        <v>0</v>
      </c>
      <c r="L3194" s="1">
        <v>0</v>
      </c>
      <c r="M3194">
        <f t="shared" si="49"/>
        <v>0</v>
      </c>
    </row>
    <row r="3195" spans="2:13" x14ac:dyDescent="0.3">
      <c r="B3195">
        <v>22</v>
      </c>
      <c r="C3195">
        <v>26</v>
      </c>
      <c r="D3195">
        <v>3</v>
      </c>
      <c r="E3195">
        <v>5</v>
      </c>
      <c r="F3195">
        <v>8</v>
      </c>
      <c r="G3195" s="1">
        <v>9</v>
      </c>
      <c r="H3195" s="1">
        <v>2.5000000289999999E-8</v>
      </c>
      <c r="I3195" s="1">
        <v>2.164037466E-8</v>
      </c>
      <c r="J3195" s="1">
        <v>0</v>
      </c>
      <c r="K3195" s="1">
        <v>0</v>
      </c>
      <c r="L3195" s="1">
        <v>0</v>
      </c>
      <c r="M3195">
        <f t="shared" si="49"/>
        <v>1</v>
      </c>
    </row>
    <row r="3196" spans="2:13" hidden="1" x14ac:dyDescent="0.3">
      <c r="B3196">
        <v>22</v>
      </c>
      <c r="C3196">
        <v>27</v>
      </c>
      <c r="D3196">
        <v>1</v>
      </c>
      <c r="E3196">
        <v>5</v>
      </c>
      <c r="F3196">
        <v>8</v>
      </c>
      <c r="G3196" s="1">
        <v>9</v>
      </c>
      <c r="H3196" s="1">
        <v>2.5000000289999999E-8</v>
      </c>
      <c r="I3196" s="1">
        <v>2.1751136780000002E-8</v>
      </c>
      <c r="J3196" s="1">
        <v>0</v>
      </c>
      <c r="K3196" s="1">
        <v>0</v>
      </c>
      <c r="L3196" s="1">
        <v>0</v>
      </c>
      <c r="M3196">
        <f t="shared" si="49"/>
        <v>0</v>
      </c>
    </row>
    <row r="3197" spans="2:13" hidden="1" x14ac:dyDescent="0.3">
      <c r="B3197">
        <v>22</v>
      </c>
      <c r="C3197">
        <v>27</v>
      </c>
      <c r="D3197">
        <v>2</v>
      </c>
      <c r="E3197">
        <v>5</v>
      </c>
      <c r="F3197">
        <v>8</v>
      </c>
      <c r="G3197" s="1">
        <v>9</v>
      </c>
      <c r="H3197" s="1">
        <v>2.5000000289999999E-8</v>
      </c>
      <c r="I3197" s="1">
        <v>2.1751136780000002E-8</v>
      </c>
      <c r="J3197" s="1">
        <v>0</v>
      </c>
      <c r="K3197" s="1">
        <v>0</v>
      </c>
      <c r="L3197" s="1">
        <v>0</v>
      </c>
      <c r="M3197">
        <f t="shared" si="49"/>
        <v>0</v>
      </c>
    </row>
    <row r="3198" spans="2:13" x14ac:dyDescent="0.3">
      <c r="B3198">
        <v>22</v>
      </c>
      <c r="C3198">
        <v>27</v>
      </c>
      <c r="D3198">
        <v>3</v>
      </c>
      <c r="E3198">
        <v>5</v>
      </c>
      <c r="F3198">
        <v>8</v>
      </c>
      <c r="G3198" s="1">
        <v>9</v>
      </c>
      <c r="H3198" s="1">
        <v>2.5000000289999999E-8</v>
      </c>
      <c r="I3198" s="1">
        <v>2.1751136780000002E-8</v>
      </c>
      <c r="J3198" s="1">
        <v>0</v>
      </c>
      <c r="K3198" s="1">
        <v>0</v>
      </c>
      <c r="L3198" s="1">
        <v>0</v>
      </c>
      <c r="M3198">
        <f t="shared" si="49"/>
        <v>1</v>
      </c>
    </row>
    <row r="3199" spans="2:13" hidden="1" x14ac:dyDescent="0.3">
      <c r="B3199">
        <v>22</v>
      </c>
      <c r="C3199">
        <v>28</v>
      </c>
      <c r="D3199">
        <v>1</v>
      </c>
      <c r="E3199">
        <v>5</v>
      </c>
      <c r="F3199">
        <v>8</v>
      </c>
      <c r="G3199" s="1">
        <v>9</v>
      </c>
      <c r="H3199" s="1">
        <v>2.5000000289999999E-8</v>
      </c>
      <c r="I3199" s="1">
        <v>2.1858279709999999E-8</v>
      </c>
      <c r="J3199" s="1">
        <v>0</v>
      </c>
      <c r="K3199" s="1">
        <v>0</v>
      </c>
      <c r="L3199" s="1">
        <v>0</v>
      </c>
      <c r="M3199">
        <f t="shared" si="49"/>
        <v>0</v>
      </c>
    </row>
    <row r="3200" spans="2:13" hidden="1" x14ac:dyDescent="0.3">
      <c r="B3200">
        <v>22</v>
      </c>
      <c r="C3200">
        <v>28</v>
      </c>
      <c r="D3200">
        <v>2</v>
      </c>
      <c r="E3200">
        <v>5</v>
      </c>
      <c r="F3200">
        <v>8</v>
      </c>
      <c r="G3200" s="1">
        <v>9</v>
      </c>
      <c r="H3200" s="1">
        <v>2.5000000289999999E-8</v>
      </c>
      <c r="I3200" s="1">
        <v>2.1858279709999999E-8</v>
      </c>
      <c r="J3200" s="1">
        <v>0</v>
      </c>
      <c r="K3200" s="1">
        <v>0</v>
      </c>
      <c r="L3200" s="1">
        <v>0</v>
      </c>
      <c r="M3200">
        <f t="shared" si="49"/>
        <v>0</v>
      </c>
    </row>
    <row r="3201" spans="2:13" x14ac:dyDescent="0.3">
      <c r="B3201">
        <v>22</v>
      </c>
      <c r="C3201">
        <v>28</v>
      </c>
      <c r="D3201">
        <v>3</v>
      </c>
      <c r="E3201">
        <v>5</v>
      </c>
      <c r="F3201">
        <v>8</v>
      </c>
      <c r="G3201" s="1">
        <v>9</v>
      </c>
      <c r="H3201" s="1">
        <v>2.5000000289999999E-8</v>
      </c>
      <c r="I3201" s="1">
        <v>2.1858279709999999E-8</v>
      </c>
      <c r="J3201" s="1">
        <v>0</v>
      </c>
      <c r="K3201" s="1">
        <v>0</v>
      </c>
      <c r="L3201" s="1">
        <v>0</v>
      </c>
      <c r="M3201">
        <f t="shared" si="49"/>
        <v>1</v>
      </c>
    </row>
    <row r="3202" spans="2:13" hidden="1" x14ac:dyDescent="0.3">
      <c r="B3202">
        <v>22</v>
      </c>
      <c r="C3202">
        <v>29</v>
      </c>
      <c r="D3202">
        <v>1</v>
      </c>
      <c r="E3202">
        <v>5</v>
      </c>
      <c r="F3202">
        <v>8</v>
      </c>
      <c r="G3202" s="1">
        <v>9</v>
      </c>
      <c r="H3202" s="1">
        <v>2.5000000289999999E-8</v>
      </c>
      <c r="I3202" s="1">
        <v>2.1961779589999999E-8</v>
      </c>
      <c r="J3202" s="1">
        <v>0</v>
      </c>
      <c r="K3202" s="1">
        <v>0</v>
      </c>
      <c r="L3202" s="1">
        <v>0</v>
      </c>
      <c r="M3202">
        <f t="shared" si="49"/>
        <v>0</v>
      </c>
    </row>
    <row r="3203" spans="2:13" hidden="1" x14ac:dyDescent="0.3">
      <c r="B3203">
        <v>22</v>
      </c>
      <c r="C3203">
        <v>29</v>
      </c>
      <c r="D3203">
        <v>2</v>
      </c>
      <c r="E3203">
        <v>5</v>
      </c>
      <c r="F3203">
        <v>8</v>
      </c>
      <c r="G3203" s="1">
        <v>9</v>
      </c>
      <c r="H3203" s="1">
        <v>2.5000000289999999E-8</v>
      </c>
      <c r="I3203" s="1">
        <v>2.1961779589999999E-8</v>
      </c>
      <c r="J3203" s="1">
        <v>0</v>
      </c>
      <c r="K3203" s="1">
        <v>0</v>
      </c>
      <c r="L3203" s="1">
        <v>0</v>
      </c>
      <c r="M3203">
        <f t="shared" si="49"/>
        <v>0</v>
      </c>
    </row>
    <row r="3204" spans="2:13" x14ac:dyDescent="0.3">
      <c r="B3204">
        <v>22</v>
      </c>
      <c r="C3204">
        <v>29</v>
      </c>
      <c r="D3204">
        <v>3</v>
      </c>
      <c r="E3204">
        <v>5</v>
      </c>
      <c r="F3204">
        <v>8</v>
      </c>
      <c r="G3204" s="1">
        <v>9</v>
      </c>
      <c r="H3204" s="1">
        <v>2.5000000289999999E-8</v>
      </c>
      <c r="I3204" s="1">
        <v>2.1961779589999999E-8</v>
      </c>
      <c r="J3204" s="1">
        <v>0</v>
      </c>
      <c r="K3204" s="1">
        <v>0</v>
      </c>
      <c r="L3204" s="1">
        <v>0</v>
      </c>
      <c r="M3204">
        <f t="shared" si="49"/>
        <v>1</v>
      </c>
    </row>
    <row r="3205" spans="2:13" hidden="1" x14ac:dyDescent="0.3">
      <c r="B3205">
        <v>22</v>
      </c>
      <c r="C3205">
        <v>30</v>
      </c>
      <c r="D3205">
        <v>1</v>
      </c>
      <c r="E3205">
        <v>5</v>
      </c>
      <c r="F3205">
        <v>8</v>
      </c>
      <c r="G3205" s="1">
        <v>9</v>
      </c>
      <c r="H3205" s="1">
        <v>2.5000000289999999E-8</v>
      </c>
      <c r="I3205" s="1">
        <v>2.205677271E-8</v>
      </c>
      <c r="J3205" s="1">
        <v>0</v>
      </c>
      <c r="K3205" s="1">
        <v>0</v>
      </c>
      <c r="L3205" s="1">
        <v>0</v>
      </c>
      <c r="M3205">
        <f t="shared" si="49"/>
        <v>0</v>
      </c>
    </row>
    <row r="3206" spans="2:13" hidden="1" x14ac:dyDescent="0.3">
      <c r="B3206">
        <v>22</v>
      </c>
      <c r="C3206">
        <v>30</v>
      </c>
      <c r="D3206">
        <v>2</v>
      </c>
      <c r="E3206">
        <v>5</v>
      </c>
      <c r="F3206">
        <v>8</v>
      </c>
      <c r="G3206" s="1">
        <v>9</v>
      </c>
      <c r="H3206" s="1">
        <v>2.5000000289999999E-8</v>
      </c>
      <c r="I3206" s="1">
        <v>2.205677271E-8</v>
      </c>
      <c r="J3206" s="1">
        <v>0</v>
      </c>
      <c r="K3206" s="1">
        <v>0</v>
      </c>
      <c r="L3206" s="1">
        <v>0</v>
      </c>
      <c r="M3206">
        <f t="shared" ref="M3206:M3269" si="50">IF(D3206&gt;D3207,1,0)</f>
        <v>0</v>
      </c>
    </row>
    <row r="3207" spans="2:13" x14ac:dyDescent="0.3">
      <c r="B3207">
        <v>22</v>
      </c>
      <c r="C3207">
        <v>30</v>
      </c>
      <c r="D3207">
        <v>3</v>
      </c>
      <c r="E3207">
        <v>5</v>
      </c>
      <c r="F3207">
        <v>8</v>
      </c>
      <c r="G3207" s="1">
        <v>9</v>
      </c>
      <c r="H3207" s="1">
        <v>2.5000000289999999E-8</v>
      </c>
      <c r="I3207" s="1">
        <v>2.205677271E-8</v>
      </c>
      <c r="J3207" s="1">
        <v>0</v>
      </c>
      <c r="K3207" s="1">
        <v>0</v>
      </c>
      <c r="L3207" s="1">
        <v>0</v>
      </c>
      <c r="M3207">
        <f t="shared" si="50"/>
        <v>1</v>
      </c>
    </row>
    <row r="3208" spans="2:13" hidden="1" x14ac:dyDescent="0.3">
      <c r="B3208">
        <v>23</v>
      </c>
      <c r="C3208">
        <v>1</v>
      </c>
      <c r="D3208">
        <v>1</v>
      </c>
      <c r="E3208">
        <v>5</v>
      </c>
      <c r="F3208">
        <v>8</v>
      </c>
      <c r="G3208" s="1">
        <v>9</v>
      </c>
      <c r="H3208" s="1">
        <v>1.000000013E-10</v>
      </c>
      <c r="I3208" s="1">
        <v>8.8340844960000006E-11</v>
      </c>
      <c r="J3208" s="1">
        <v>0</v>
      </c>
      <c r="K3208" s="1">
        <v>0</v>
      </c>
      <c r="L3208" s="1">
        <v>0</v>
      </c>
      <c r="M3208">
        <f t="shared" si="50"/>
        <v>0</v>
      </c>
    </row>
    <row r="3209" spans="2:13" hidden="1" x14ac:dyDescent="0.3">
      <c r="B3209">
        <v>23</v>
      </c>
      <c r="C3209">
        <v>1</v>
      </c>
      <c r="D3209">
        <v>2</v>
      </c>
      <c r="E3209">
        <v>5</v>
      </c>
      <c r="F3209">
        <v>8</v>
      </c>
      <c r="G3209" s="1">
        <v>9</v>
      </c>
      <c r="H3209" s="1">
        <v>1.000000013E-10</v>
      </c>
      <c r="I3209" s="1">
        <v>8.8340844960000006E-11</v>
      </c>
      <c r="J3209" s="1">
        <v>0</v>
      </c>
      <c r="K3209" s="1">
        <v>0</v>
      </c>
      <c r="L3209" s="1">
        <v>0</v>
      </c>
      <c r="M3209">
        <f t="shared" si="50"/>
        <v>0</v>
      </c>
    </row>
    <row r="3210" spans="2:13" hidden="1" x14ac:dyDescent="0.3">
      <c r="B3210">
        <v>23</v>
      </c>
      <c r="C3210">
        <v>1</v>
      </c>
      <c r="D3210">
        <v>3</v>
      </c>
      <c r="E3210">
        <v>5</v>
      </c>
      <c r="F3210">
        <v>8</v>
      </c>
      <c r="G3210" s="1">
        <v>9</v>
      </c>
      <c r="H3210" s="1">
        <v>1.000000013E-10</v>
      </c>
      <c r="I3210" s="1">
        <v>8.8340844960000006E-11</v>
      </c>
      <c r="J3210" s="1">
        <v>0</v>
      </c>
      <c r="K3210" s="1">
        <v>0</v>
      </c>
      <c r="L3210" s="1">
        <v>0</v>
      </c>
      <c r="M3210">
        <f t="shared" si="50"/>
        <v>0</v>
      </c>
    </row>
    <row r="3211" spans="2:13" x14ac:dyDescent="0.3">
      <c r="B3211">
        <v>23</v>
      </c>
      <c r="C3211">
        <v>1</v>
      </c>
      <c r="D3211">
        <v>4</v>
      </c>
      <c r="E3211">
        <v>5</v>
      </c>
      <c r="F3211">
        <v>8</v>
      </c>
      <c r="G3211" s="1">
        <v>9</v>
      </c>
      <c r="H3211" s="1">
        <v>1.000000013E-10</v>
      </c>
      <c r="I3211" s="1">
        <v>8.8340844960000006E-11</v>
      </c>
      <c r="J3211" s="1">
        <v>0</v>
      </c>
      <c r="K3211" s="1">
        <v>0</v>
      </c>
      <c r="L3211" s="1">
        <v>0</v>
      </c>
      <c r="M3211">
        <f t="shared" si="50"/>
        <v>1</v>
      </c>
    </row>
    <row r="3212" spans="2:13" hidden="1" x14ac:dyDescent="0.3">
      <c r="B3212">
        <v>23</v>
      </c>
      <c r="C3212">
        <v>2</v>
      </c>
      <c r="D3212">
        <v>1</v>
      </c>
      <c r="E3212">
        <v>5</v>
      </c>
      <c r="F3212">
        <v>8</v>
      </c>
      <c r="G3212" s="1">
        <v>9</v>
      </c>
      <c r="H3212" s="1">
        <v>1.000000013E-10</v>
      </c>
      <c r="I3212" s="1">
        <v>8.8711138810000001E-11</v>
      </c>
      <c r="J3212" s="1">
        <v>0</v>
      </c>
      <c r="K3212" s="1">
        <v>0</v>
      </c>
      <c r="L3212" s="1">
        <v>0</v>
      </c>
      <c r="M3212">
        <f t="shared" si="50"/>
        <v>0</v>
      </c>
    </row>
    <row r="3213" spans="2:13" hidden="1" x14ac:dyDescent="0.3">
      <c r="B3213">
        <v>23</v>
      </c>
      <c r="C3213">
        <v>2</v>
      </c>
      <c r="D3213">
        <v>2</v>
      </c>
      <c r="E3213">
        <v>5</v>
      </c>
      <c r="F3213">
        <v>8</v>
      </c>
      <c r="G3213" s="1">
        <v>9</v>
      </c>
      <c r="H3213" s="1">
        <v>1.000000013E-10</v>
      </c>
      <c r="I3213" s="1">
        <v>8.8711138810000001E-11</v>
      </c>
      <c r="J3213" s="1">
        <v>0</v>
      </c>
      <c r="K3213" s="1">
        <v>0</v>
      </c>
      <c r="L3213" s="1">
        <v>0</v>
      </c>
      <c r="M3213">
        <f t="shared" si="50"/>
        <v>0</v>
      </c>
    </row>
    <row r="3214" spans="2:13" hidden="1" x14ac:dyDescent="0.3">
      <c r="B3214">
        <v>23</v>
      </c>
      <c r="C3214">
        <v>2</v>
      </c>
      <c r="D3214">
        <v>3</v>
      </c>
      <c r="E3214">
        <v>5</v>
      </c>
      <c r="F3214">
        <v>8</v>
      </c>
      <c r="G3214" s="1">
        <v>9</v>
      </c>
      <c r="H3214" s="1">
        <v>1.000000013E-10</v>
      </c>
      <c r="I3214" s="1">
        <v>8.8711138810000001E-11</v>
      </c>
      <c r="J3214" s="1">
        <v>0</v>
      </c>
      <c r="K3214" s="1">
        <v>0</v>
      </c>
      <c r="L3214" s="1">
        <v>0</v>
      </c>
      <c r="M3214">
        <f t="shared" si="50"/>
        <v>0</v>
      </c>
    </row>
    <row r="3215" spans="2:13" x14ac:dyDescent="0.3">
      <c r="B3215">
        <v>23</v>
      </c>
      <c r="C3215">
        <v>2</v>
      </c>
      <c r="D3215">
        <v>4</v>
      </c>
      <c r="E3215">
        <v>5</v>
      </c>
      <c r="F3215">
        <v>8</v>
      </c>
      <c r="G3215" s="1">
        <v>9</v>
      </c>
      <c r="H3215" s="1">
        <v>1.000000013E-10</v>
      </c>
      <c r="I3215" s="1">
        <v>8.8711138810000001E-11</v>
      </c>
      <c r="J3215" s="1">
        <v>0</v>
      </c>
      <c r="K3215" s="1">
        <v>0</v>
      </c>
      <c r="L3215" s="1">
        <v>0</v>
      </c>
      <c r="M3215">
        <f t="shared" si="50"/>
        <v>1</v>
      </c>
    </row>
    <row r="3216" spans="2:13" hidden="1" x14ac:dyDescent="0.3">
      <c r="B3216">
        <v>23</v>
      </c>
      <c r="C3216">
        <v>3</v>
      </c>
      <c r="D3216">
        <v>1</v>
      </c>
      <c r="E3216">
        <v>5</v>
      </c>
      <c r="F3216">
        <v>8</v>
      </c>
      <c r="G3216" s="1">
        <v>9</v>
      </c>
      <c r="H3216" s="1">
        <v>1.000000013E-10</v>
      </c>
      <c r="I3216" s="1">
        <v>8.90813861E-11</v>
      </c>
      <c r="J3216" s="1">
        <v>0</v>
      </c>
      <c r="K3216" s="1">
        <v>0</v>
      </c>
      <c r="L3216" s="1">
        <v>0</v>
      </c>
      <c r="M3216">
        <f t="shared" si="50"/>
        <v>0</v>
      </c>
    </row>
    <row r="3217" spans="2:13" hidden="1" x14ac:dyDescent="0.3">
      <c r="B3217">
        <v>23</v>
      </c>
      <c r="C3217">
        <v>3</v>
      </c>
      <c r="D3217">
        <v>2</v>
      </c>
      <c r="E3217">
        <v>5</v>
      </c>
      <c r="F3217">
        <v>8</v>
      </c>
      <c r="G3217" s="1">
        <v>9</v>
      </c>
      <c r="H3217" s="1">
        <v>1.000000013E-10</v>
      </c>
      <c r="I3217" s="1">
        <v>8.90813861E-11</v>
      </c>
      <c r="J3217" s="1">
        <v>0</v>
      </c>
      <c r="K3217" s="1">
        <v>0</v>
      </c>
      <c r="L3217" s="1">
        <v>0</v>
      </c>
      <c r="M3217">
        <f t="shared" si="50"/>
        <v>0</v>
      </c>
    </row>
    <row r="3218" spans="2:13" hidden="1" x14ac:dyDescent="0.3">
      <c r="B3218">
        <v>23</v>
      </c>
      <c r="C3218">
        <v>3</v>
      </c>
      <c r="D3218">
        <v>3</v>
      </c>
      <c r="E3218">
        <v>5</v>
      </c>
      <c r="F3218">
        <v>8</v>
      </c>
      <c r="G3218" s="1">
        <v>9</v>
      </c>
      <c r="H3218" s="1">
        <v>1.000000013E-10</v>
      </c>
      <c r="I3218" s="1">
        <v>8.90813861E-11</v>
      </c>
      <c r="J3218" s="1">
        <v>0</v>
      </c>
      <c r="K3218" s="1">
        <v>0</v>
      </c>
      <c r="L3218" s="1">
        <v>0</v>
      </c>
      <c r="M3218">
        <f t="shared" si="50"/>
        <v>0</v>
      </c>
    </row>
    <row r="3219" spans="2:13" x14ac:dyDescent="0.3">
      <c r="B3219">
        <v>23</v>
      </c>
      <c r="C3219">
        <v>3</v>
      </c>
      <c r="D3219">
        <v>4</v>
      </c>
      <c r="E3219">
        <v>5</v>
      </c>
      <c r="F3219">
        <v>8</v>
      </c>
      <c r="G3219" s="1">
        <v>9</v>
      </c>
      <c r="H3219" s="1">
        <v>1.000000013E-10</v>
      </c>
      <c r="I3219" s="1">
        <v>8.90813861E-11</v>
      </c>
      <c r="J3219" s="1">
        <v>0</v>
      </c>
      <c r="K3219" s="1">
        <v>0</v>
      </c>
      <c r="L3219" s="1">
        <v>0</v>
      </c>
      <c r="M3219">
        <f t="shared" si="50"/>
        <v>1</v>
      </c>
    </row>
    <row r="3220" spans="2:13" hidden="1" x14ac:dyDescent="0.3">
      <c r="B3220">
        <v>23</v>
      </c>
      <c r="C3220">
        <v>4</v>
      </c>
      <c r="D3220">
        <v>1</v>
      </c>
      <c r="E3220">
        <v>5</v>
      </c>
      <c r="F3220">
        <v>8</v>
      </c>
      <c r="G3220" s="1">
        <v>9</v>
      </c>
      <c r="H3220" s="1">
        <v>1.000000013E-10</v>
      </c>
      <c r="I3220" s="1">
        <v>8.9451577510000001E-11</v>
      </c>
      <c r="J3220" s="1">
        <v>0</v>
      </c>
      <c r="K3220" s="1">
        <v>0</v>
      </c>
      <c r="L3220" s="1">
        <v>0</v>
      </c>
      <c r="M3220">
        <f t="shared" si="50"/>
        <v>0</v>
      </c>
    </row>
    <row r="3221" spans="2:13" hidden="1" x14ac:dyDescent="0.3">
      <c r="B3221">
        <v>23</v>
      </c>
      <c r="C3221">
        <v>4</v>
      </c>
      <c r="D3221">
        <v>2</v>
      </c>
      <c r="E3221">
        <v>5</v>
      </c>
      <c r="F3221">
        <v>8</v>
      </c>
      <c r="G3221" s="1">
        <v>9</v>
      </c>
      <c r="H3221" s="1">
        <v>1.000000013E-10</v>
      </c>
      <c r="I3221" s="1">
        <v>8.9451577510000001E-11</v>
      </c>
      <c r="J3221" s="1">
        <v>0</v>
      </c>
      <c r="K3221" s="1">
        <v>0</v>
      </c>
      <c r="L3221" s="1">
        <v>0</v>
      </c>
      <c r="M3221">
        <f t="shared" si="50"/>
        <v>0</v>
      </c>
    </row>
    <row r="3222" spans="2:13" hidden="1" x14ac:dyDescent="0.3">
      <c r="B3222">
        <v>23</v>
      </c>
      <c r="C3222">
        <v>4</v>
      </c>
      <c r="D3222">
        <v>3</v>
      </c>
      <c r="E3222">
        <v>5</v>
      </c>
      <c r="F3222">
        <v>8</v>
      </c>
      <c r="G3222" s="1">
        <v>9</v>
      </c>
      <c r="H3222" s="1">
        <v>1.000000013E-10</v>
      </c>
      <c r="I3222" s="1">
        <v>8.9451577510000001E-11</v>
      </c>
      <c r="J3222" s="1">
        <v>0</v>
      </c>
      <c r="K3222" s="1">
        <v>0</v>
      </c>
      <c r="L3222" s="1">
        <v>0</v>
      </c>
      <c r="M3222">
        <f t="shared" si="50"/>
        <v>0</v>
      </c>
    </row>
    <row r="3223" spans="2:13" x14ac:dyDescent="0.3">
      <c r="B3223">
        <v>23</v>
      </c>
      <c r="C3223">
        <v>4</v>
      </c>
      <c r="D3223">
        <v>4</v>
      </c>
      <c r="E3223">
        <v>5</v>
      </c>
      <c r="F3223">
        <v>8</v>
      </c>
      <c r="G3223" s="1">
        <v>9</v>
      </c>
      <c r="H3223" s="1">
        <v>1.000000013E-10</v>
      </c>
      <c r="I3223" s="1">
        <v>8.9451577510000001E-11</v>
      </c>
      <c r="J3223" s="1">
        <v>0</v>
      </c>
      <c r="K3223" s="1">
        <v>0</v>
      </c>
      <c r="L3223" s="1">
        <v>0</v>
      </c>
      <c r="M3223">
        <f t="shared" si="50"/>
        <v>1</v>
      </c>
    </row>
    <row r="3224" spans="2:13" hidden="1" x14ac:dyDescent="0.3">
      <c r="B3224">
        <v>23</v>
      </c>
      <c r="C3224">
        <v>5</v>
      </c>
      <c r="D3224">
        <v>1</v>
      </c>
      <c r="E3224">
        <v>5</v>
      </c>
      <c r="F3224">
        <v>8</v>
      </c>
      <c r="G3224" s="1">
        <v>9</v>
      </c>
      <c r="H3224" s="1">
        <v>1.000000013E-10</v>
      </c>
      <c r="I3224" s="1">
        <v>8.9821722359999994E-11</v>
      </c>
      <c r="J3224" s="1">
        <v>0</v>
      </c>
      <c r="K3224" s="1">
        <v>0</v>
      </c>
      <c r="L3224" s="1">
        <v>0</v>
      </c>
      <c r="M3224">
        <f t="shared" si="50"/>
        <v>0</v>
      </c>
    </row>
    <row r="3225" spans="2:13" hidden="1" x14ac:dyDescent="0.3">
      <c r="B3225">
        <v>23</v>
      </c>
      <c r="C3225">
        <v>5</v>
      </c>
      <c r="D3225">
        <v>2</v>
      </c>
      <c r="E3225">
        <v>5</v>
      </c>
      <c r="F3225">
        <v>8</v>
      </c>
      <c r="G3225" s="1">
        <v>9</v>
      </c>
      <c r="H3225" s="1">
        <v>1.000000013E-10</v>
      </c>
      <c r="I3225" s="1">
        <v>8.9821722359999994E-11</v>
      </c>
      <c r="J3225" s="1">
        <v>0</v>
      </c>
      <c r="K3225" s="1">
        <v>0</v>
      </c>
      <c r="L3225" s="1">
        <v>0</v>
      </c>
      <c r="M3225">
        <f t="shared" si="50"/>
        <v>0</v>
      </c>
    </row>
    <row r="3226" spans="2:13" hidden="1" x14ac:dyDescent="0.3">
      <c r="B3226">
        <v>23</v>
      </c>
      <c r="C3226">
        <v>5</v>
      </c>
      <c r="D3226">
        <v>3</v>
      </c>
      <c r="E3226">
        <v>5</v>
      </c>
      <c r="F3226">
        <v>8</v>
      </c>
      <c r="G3226" s="1">
        <v>9</v>
      </c>
      <c r="H3226" s="1">
        <v>1.000000013E-10</v>
      </c>
      <c r="I3226" s="1">
        <v>8.9821722359999994E-11</v>
      </c>
      <c r="J3226" s="1">
        <v>0</v>
      </c>
      <c r="K3226" s="1">
        <v>0</v>
      </c>
      <c r="L3226" s="1">
        <v>0</v>
      </c>
      <c r="M3226">
        <f t="shared" si="50"/>
        <v>0</v>
      </c>
    </row>
    <row r="3227" spans="2:13" x14ac:dyDescent="0.3">
      <c r="B3227">
        <v>23</v>
      </c>
      <c r="C3227">
        <v>5</v>
      </c>
      <c r="D3227">
        <v>4</v>
      </c>
      <c r="E3227">
        <v>5</v>
      </c>
      <c r="F3227">
        <v>8</v>
      </c>
      <c r="G3227" s="1">
        <v>9</v>
      </c>
      <c r="H3227" s="1">
        <v>1.000000013E-10</v>
      </c>
      <c r="I3227" s="1">
        <v>8.9821722359999994E-11</v>
      </c>
      <c r="J3227" s="1">
        <v>0</v>
      </c>
      <c r="K3227" s="1">
        <v>0</v>
      </c>
      <c r="L3227" s="1">
        <v>0</v>
      </c>
      <c r="M3227">
        <f t="shared" si="50"/>
        <v>1</v>
      </c>
    </row>
    <row r="3228" spans="2:13" hidden="1" x14ac:dyDescent="0.3">
      <c r="B3228">
        <v>23</v>
      </c>
      <c r="C3228">
        <v>6</v>
      </c>
      <c r="D3228">
        <v>1</v>
      </c>
      <c r="E3228">
        <v>5</v>
      </c>
      <c r="F3228">
        <v>8</v>
      </c>
      <c r="G3228" s="1">
        <v>9</v>
      </c>
      <c r="H3228" s="1">
        <v>1.000000013E-10</v>
      </c>
      <c r="I3228" s="1">
        <v>9.0191811319999996E-11</v>
      </c>
      <c r="J3228" s="1">
        <v>0</v>
      </c>
      <c r="K3228" s="1">
        <v>0</v>
      </c>
      <c r="L3228" s="1">
        <v>0</v>
      </c>
      <c r="M3228">
        <f t="shared" si="50"/>
        <v>0</v>
      </c>
    </row>
    <row r="3229" spans="2:13" hidden="1" x14ac:dyDescent="0.3">
      <c r="B3229">
        <v>23</v>
      </c>
      <c r="C3229">
        <v>6</v>
      </c>
      <c r="D3229">
        <v>2</v>
      </c>
      <c r="E3229">
        <v>5</v>
      </c>
      <c r="F3229">
        <v>8</v>
      </c>
      <c r="G3229" s="1">
        <v>9</v>
      </c>
      <c r="H3229" s="1">
        <v>1.000000013E-10</v>
      </c>
      <c r="I3229" s="1">
        <v>9.0191811319999996E-11</v>
      </c>
      <c r="J3229" s="1">
        <v>0</v>
      </c>
      <c r="K3229" s="1">
        <v>0</v>
      </c>
      <c r="L3229" s="1">
        <v>0</v>
      </c>
      <c r="M3229">
        <f t="shared" si="50"/>
        <v>0</v>
      </c>
    </row>
    <row r="3230" spans="2:13" hidden="1" x14ac:dyDescent="0.3">
      <c r="B3230">
        <v>23</v>
      </c>
      <c r="C3230">
        <v>6</v>
      </c>
      <c r="D3230">
        <v>3</v>
      </c>
      <c r="E3230">
        <v>5</v>
      </c>
      <c r="F3230">
        <v>8</v>
      </c>
      <c r="G3230" s="1">
        <v>9</v>
      </c>
      <c r="H3230" s="1">
        <v>1.000000013E-10</v>
      </c>
      <c r="I3230" s="1">
        <v>9.0191811319999996E-11</v>
      </c>
      <c r="J3230" s="1">
        <v>0</v>
      </c>
      <c r="K3230" s="1">
        <v>0</v>
      </c>
      <c r="L3230" s="1">
        <v>0</v>
      </c>
      <c r="M3230">
        <f t="shared" si="50"/>
        <v>0</v>
      </c>
    </row>
    <row r="3231" spans="2:13" x14ac:dyDescent="0.3">
      <c r="B3231">
        <v>23</v>
      </c>
      <c r="C3231">
        <v>6</v>
      </c>
      <c r="D3231">
        <v>4</v>
      </c>
      <c r="E3231">
        <v>5</v>
      </c>
      <c r="F3231">
        <v>8</v>
      </c>
      <c r="G3231" s="1">
        <v>9</v>
      </c>
      <c r="H3231" s="1">
        <v>1.000000013E-10</v>
      </c>
      <c r="I3231" s="1">
        <v>9.0191811319999996E-11</v>
      </c>
      <c r="J3231" s="1">
        <v>0</v>
      </c>
      <c r="K3231" s="1">
        <v>0</v>
      </c>
      <c r="L3231" s="1">
        <v>0</v>
      </c>
      <c r="M3231">
        <f t="shared" si="50"/>
        <v>1</v>
      </c>
    </row>
    <row r="3232" spans="2:13" hidden="1" x14ac:dyDescent="0.3">
      <c r="B3232">
        <v>23</v>
      </c>
      <c r="C3232">
        <v>7</v>
      </c>
      <c r="D3232">
        <v>1</v>
      </c>
      <c r="E3232">
        <v>5</v>
      </c>
      <c r="F3232">
        <v>8</v>
      </c>
      <c r="G3232" s="1">
        <v>9</v>
      </c>
      <c r="H3232" s="1">
        <v>1.000000013E-10</v>
      </c>
      <c r="I3232" s="1">
        <v>9.0561127290000003E-11</v>
      </c>
      <c r="J3232" s="1">
        <v>0</v>
      </c>
      <c r="K3232" s="1">
        <v>0</v>
      </c>
      <c r="L3232" s="1">
        <v>0</v>
      </c>
      <c r="M3232">
        <f t="shared" si="50"/>
        <v>0</v>
      </c>
    </row>
    <row r="3233" spans="2:13" hidden="1" x14ac:dyDescent="0.3">
      <c r="B3233">
        <v>23</v>
      </c>
      <c r="C3233">
        <v>7</v>
      </c>
      <c r="D3233">
        <v>2</v>
      </c>
      <c r="E3233">
        <v>5</v>
      </c>
      <c r="F3233">
        <v>8</v>
      </c>
      <c r="G3233" s="1">
        <v>9</v>
      </c>
      <c r="H3233" s="1">
        <v>1.000000013E-10</v>
      </c>
      <c r="I3233" s="1">
        <v>9.0561127290000003E-11</v>
      </c>
      <c r="J3233" s="1">
        <v>0</v>
      </c>
      <c r="K3233" s="1">
        <v>0</v>
      </c>
      <c r="L3233" s="1">
        <v>0</v>
      </c>
      <c r="M3233">
        <f t="shared" si="50"/>
        <v>0</v>
      </c>
    </row>
    <row r="3234" spans="2:13" hidden="1" x14ac:dyDescent="0.3">
      <c r="B3234">
        <v>23</v>
      </c>
      <c r="C3234">
        <v>7</v>
      </c>
      <c r="D3234">
        <v>3</v>
      </c>
      <c r="E3234">
        <v>5</v>
      </c>
      <c r="F3234">
        <v>8</v>
      </c>
      <c r="G3234" s="1">
        <v>9</v>
      </c>
      <c r="H3234" s="1">
        <v>1.000000013E-10</v>
      </c>
      <c r="I3234" s="1">
        <v>9.0561127290000003E-11</v>
      </c>
      <c r="J3234" s="1">
        <v>0</v>
      </c>
      <c r="K3234" s="1">
        <v>0</v>
      </c>
      <c r="L3234" s="1">
        <v>0</v>
      </c>
      <c r="M3234">
        <f t="shared" si="50"/>
        <v>0</v>
      </c>
    </row>
    <row r="3235" spans="2:13" x14ac:dyDescent="0.3">
      <c r="B3235">
        <v>23</v>
      </c>
      <c r="C3235">
        <v>7</v>
      </c>
      <c r="D3235">
        <v>4</v>
      </c>
      <c r="E3235">
        <v>5</v>
      </c>
      <c r="F3235">
        <v>8</v>
      </c>
      <c r="G3235" s="1">
        <v>9</v>
      </c>
      <c r="H3235" s="1">
        <v>1.000000013E-10</v>
      </c>
      <c r="I3235" s="1">
        <v>9.0561127290000003E-11</v>
      </c>
      <c r="J3235" s="1">
        <v>0</v>
      </c>
      <c r="K3235" s="1">
        <v>0</v>
      </c>
      <c r="L3235" s="1">
        <v>0</v>
      </c>
      <c r="M3235">
        <f t="shared" si="50"/>
        <v>1</v>
      </c>
    </row>
    <row r="3236" spans="2:13" hidden="1" x14ac:dyDescent="0.3">
      <c r="B3236">
        <v>23</v>
      </c>
      <c r="C3236">
        <v>8</v>
      </c>
      <c r="D3236">
        <v>1</v>
      </c>
      <c r="E3236">
        <v>5</v>
      </c>
      <c r="F3236">
        <v>8</v>
      </c>
      <c r="G3236" s="1">
        <v>9</v>
      </c>
      <c r="H3236" s="1">
        <v>1.000000013E-10</v>
      </c>
      <c r="I3236" s="1">
        <v>9.0922983360000006E-11</v>
      </c>
      <c r="J3236" s="1">
        <v>0</v>
      </c>
      <c r="K3236" s="1">
        <v>0</v>
      </c>
      <c r="L3236" s="1">
        <v>0</v>
      </c>
      <c r="M3236">
        <f t="shared" si="50"/>
        <v>0</v>
      </c>
    </row>
    <row r="3237" spans="2:13" hidden="1" x14ac:dyDescent="0.3">
      <c r="B3237">
        <v>23</v>
      </c>
      <c r="C3237">
        <v>8</v>
      </c>
      <c r="D3237">
        <v>2</v>
      </c>
      <c r="E3237">
        <v>5</v>
      </c>
      <c r="F3237">
        <v>8</v>
      </c>
      <c r="G3237" s="1">
        <v>9</v>
      </c>
      <c r="H3237" s="1">
        <v>1.000000013E-10</v>
      </c>
      <c r="I3237" s="1">
        <v>9.0922983360000006E-11</v>
      </c>
      <c r="J3237" s="1">
        <v>0</v>
      </c>
      <c r="K3237" s="1">
        <v>0</v>
      </c>
      <c r="L3237" s="1">
        <v>0</v>
      </c>
      <c r="M3237">
        <f t="shared" si="50"/>
        <v>0</v>
      </c>
    </row>
    <row r="3238" spans="2:13" hidden="1" x14ac:dyDescent="0.3">
      <c r="B3238">
        <v>23</v>
      </c>
      <c r="C3238">
        <v>8</v>
      </c>
      <c r="D3238">
        <v>3</v>
      </c>
      <c r="E3238">
        <v>5</v>
      </c>
      <c r="F3238">
        <v>8</v>
      </c>
      <c r="G3238" s="1">
        <v>9</v>
      </c>
      <c r="H3238" s="1">
        <v>1.000000013E-10</v>
      </c>
      <c r="I3238" s="1">
        <v>9.0922983360000006E-11</v>
      </c>
      <c r="J3238" s="1">
        <v>0</v>
      </c>
      <c r="K3238" s="1">
        <v>0</v>
      </c>
      <c r="L3238" s="1">
        <v>0</v>
      </c>
      <c r="M3238">
        <f t="shared" si="50"/>
        <v>0</v>
      </c>
    </row>
    <row r="3239" spans="2:13" x14ac:dyDescent="0.3">
      <c r="B3239">
        <v>23</v>
      </c>
      <c r="C3239">
        <v>8</v>
      </c>
      <c r="D3239">
        <v>4</v>
      </c>
      <c r="E3239">
        <v>5</v>
      </c>
      <c r="F3239">
        <v>8</v>
      </c>
      <c r="G3239" s="1">
        <v>9</v>
      </c>
      <c r="H3239" s="1">
        <v>1.000000013E-10</v>
      </c>
      <c r="I3239" s="1">
        <v>9.0922983360000006E-11</v>
      </c>
      <c r="J3239" s="1">
        <v>0</v>
      </c>
      <c r="K3239" s="1">
        <v>0</v>
      </c>
      <c r="L3239" s="1">
        <v>0</v>
      </c>
      <c r="M3239">
        <f t="shared" si="50"/>
        <v>1</v>
      </c>
    </row>
    <row r="3240" spans="2:13" hidden="1" x14ac:dyDescent="0.3">
      <c r="B3240">
        <v>23</v>
      </c>
      <c r="C3240">
        <v>9</v>
      </c>
      <c r="D3240">
        <v>1</v>
      </c>
      <c r="E3240">
        <v>5</v>
      </c>
      <c r="F3240">
        <v>8</v>
      </c>
      <c r="G3240" s="1">
        <v>9</v>
      </c>
      <c r="H3240" s="1">
        <v>1.000000013E-10</v>
      </c>
      <c r="I3240" s="1">
        <v>9.1284792869999999E-11</v>
      </c>
      <c r="J3240" s="1">
        <v>0</v>
      </c>
      <c r="K3240" s="1">
        <v>0</v>
      </c>
      <c r="L3240" s="1">
        <v>0</v>
      </c>
      <c r="M3240">
        <f t="shared" si="50"/>
        <v>0</v>
      </c>
    </row>
    <row r="3241" spans="2:13" hidden="1" x14ac:dyDescent="0.3">
      <c r="B3241">
        <v>23</v>
      </c>
      <c r="C3241">
        <v>9</v>
      </c>
      <c r="D3241">
        <v>2</v>
      </c>
      <c r="E3241">
        <v>5</v>
      </c>
      <c r="F3241">
        <v>8</v>
      </c>
      <c r="G3241" s="1">
        <v>9</v>
      </c>
      <c r="H3241" s="1">
        <v>1.000000013E-10</v>
      </c>
      <c r="I3241" s="1">
        <v>9.1284792869999999E-11</v>
      </c>
      <c r="J3241" s="1">
        <v>0</v>
      </c>
      <c r="K3241" s="1">
        <v>0</v>
      </c>
      <c r="L3241" s="1">
        <v>0</v>
      </c>
      <c r="M3241">
        <f t="shared" si="50"/>
        <v>0</v>
      </c>
    </row>
    <row r="3242" spans="2:13" hidden="1" x14ac:dyDescent="0.3">
      <c r="B3242">
        <v>23</v>
      </c>
      <c r="C3242">
        <v>9</v>
      </c>
      <c r="D3242">
        <v>3</v>
      </c>
      <c r="E3242">
        <v>5</v>
      </c>
      <c r="F3242">
        <v>8</v>
      </c>
      <c r="G3242" s="1">
        <v>9</v>
      </c>
      <c r="H3242" s="1">
        <v>1.000000013E-10</v>
      </c>
      <c r="I3242" s="1">
        <v>9.1284792869999999E-11</v>
      </c>
      <c r="J3242" s="1">
        <v>0</v>
      </c>
      <c r="K3242" s="1">
        <v>0</v>
      </c>
      <c r="L3242" s="1">
        <v>0</v>
      </c>
      <c r="M3242">
        <f t="shared" si="50"/>
        <v>0</v>
      </c>
    </row>
    <row r="3243" spans="2:13" x14ac:dyDescent="0.3">
      <c r="B3243">
        <v>23</v>
      </c>
      <c r="C3243">
        <v>9</v>
      </c>
      <c r="D3243">
        <v>4</v>
      </c>
      <c r="E3243">
        <v>5</v>
      </c>
      <c r="F3243">
        <v>8</v>
      </c>
      <c r="G3243" s="1">
        <v>9</v>
      </c>
      <c r="H3243" s="1">
        <v>1.000000013E-10</v>
      </c>
      <c r="I3243" s="1">
        <v>9.1284792869999999E-11</v>
      </c>
      <c r="J3243" s="1">
        <v>0</v>
      </c>
      <c r="K3243" s="1">
        <v>0</v>
      </c>
      <c r="L3243" s="1">
        <v>0</v>
      </c>
      <c r="M3243">
        <f t="shared" si="50"/>
        <v>1</v>
      </c>
    </row>
    <row r="3244" spans="2:13" hidden="1" x14ac:dyDescent="0.3">
      <c r="B3244">
        <v>23</v>
      </c>
      <c r="C3244">
        <v>10</v>
      </c>
      <c r="D3244">
        <v>1</v>
      </c>
      <c r="E3244">
        <v>5</v>
      </c>
      <c r="F3244">
        <v>8</v>
      </c>
      <c r="G3244" s="1">
        <v>9</v>
      </c>
      <c r="H3244" s="1">
        <v>1.000000013E-10</v>
      </c>
      <c r="I3244" s="1">
        <v>9.1646555810000003E-11</v>
      </c>
      <c r="J3244" s="1">
        <v>0</v>
      </c>
      <c r="K3244" s="1">
        <v>0</v>
      </c>
      <c r="L3244" s="1">
        <v>0</v>
      </c>
      <c r="M3244">
        <f t="shared" si="50"/>
        <v>0</v>
      </c>
    </row>
    <row r="3245" spans="2:13" hidden="1" x14ac:dyDescent="0.3">
      <c r="B3245">
        <v>23</v>
      </c>
      <c r="C3245">
        <v>10</v>
      </c>
      <c r="D3245">
        <v>2</v>
      </c>
      <c r="E3245">
        <v>5</v>
      </c>
      <c r="F3245">
        <v>8</v>
      </c>
      <c r="G3245" s="1">
        <v>9</v>
      </c>
      <c r="H3245" s="1">
        <v>1.000000013E-10</v>
      </c>
      <c r="I3245" s="1">
        <v>9.1646555810000003E-11</v>
      </c>
      <c r="J3245" s="1">
        <v>0</v>
      </c>
      <c r="K3245" s="1">
        <v>0</v>
      </c>
      <c r="L3245" s="1">
        <v>0</v>
      </c>
      <c r="M3245">
        <f t="shared" si="50"/>
        <v>0</v>
      </c>
    </row>
    <row r="3246" spans="2:13" hidden="1" x14ac:dyDescent="0.3">
      <c r="B3246">
        <v>23</v>
      </c>
      <c r="C3246">
        <v>10</v>
      </c>
      <c r="D3246">
        <v>3</v>
      </c>
      <c r="E3246">
        <v>5</v>
      </c>
      <c r="F3246">
        <v>8</v>
      </c>
      <c r="G3246" s="1">
        <v>9</v>
      </c>
      <c r="H3246" s="1">
        <v>1.000000013E-10</v>
      </c>
      <c r="I3246" s="1">
        <v>9.1646555810000003E-11</v>
      </c>
      <c r="J3246" s="1">
        <v>0</v>
      </c>
      <c r="K3246" s="1">
        <v>0</v>
      </c>
      <c r="L3246" s="1">
        <v>0</v>
      </c>
      <c r="M3246">
        <f t="shared" si="50"/>
        <v>0</v>
      </c>
    </row>
    <row r="3247" spans="2:13" x14ac:dyDescent="0.3">
      <c r="B3247">
        <v>23</v>
      </c>
      <c r="C3247">
        <v>10</v>
      </c>
      <c r="D3247">
        <v>4</v>
      </c>
      <c r="E3247">
        <v>5</v>
      </c>
      <c r="F3247">
        <v>8</v>
      </c>
      <c r="G3247" s="1">
        <v>9</v>
      </c>
      <c r="H3247" s="1">
        <v>1.000000013E-10</v>
      </c>
      <c r="I3247" s="1">
        <v>9.1646555810000003E-11</v>
      </c>
      <c r="J3247" s="1">
        <v>0</v>
      </c>
      <c r="K3247" s="1">
        <v>0</v>
      </c>
      <c r="L3247" s="1">
        <v>0</v>
      </c>
      <c r="M3247">
        <f t="shared" si="50"/>
        <v>1</v>
      </c>
    </row>
    <row r="3248" spans="2:13" hidden="1" x14ac:dyDescent="0.3">
      <c r="B3248">
        <v>23</v>
      </c>
      <c r="C3248">
        <v>11</v>
      </c>
      <c r="D3248">
        <v>1</v>
      </c>
      <c r="E3248">
        <v>5</v>
      </c>
      <c r="F3248">
        <v>8</v>
      </c>
      <c r="G3248" s="1">
        <v>9</v>
      </c>
      <c r="H3248" s="1">
        <v>1.000000013E-10</v>
      </c>
      <c r="I3248" s="1">
        <v>9.2008253560000002E-11</v>
      </c>
      <c r="J3248" s="1">
        <v>0</v>
      </c>
      <c r="K3248" s="1">
        <v>0</v>
      </c>
      <c r="L3248" s="1">
        <v>0</v>
      </c>
      <c r="M3248">
        <f t="shared" si="50"/>
        <v>0</v>
      </c>
    </row>
    <row r="3249" spans="2:13" hidden="1" x14ac:dyDescent="0.3">
      <c r="B3249">
        <v>23</v>
      </c>
      <c r="C3249">
        <v>11</v>
      </c>
      <c r="D3249">
        <v>2</v>
      </c>
      <c r="E3249">
        <v>5</v>
      </c>
      <c r="F3249">
        <v>8</v>
      </c>
      <c r="G3249" s="1">
        <v>9</v>
      </c>
      <c r="H3249" s="1">
        <v>1.000000013E-10</v>
      </c>
      <c r="I3249" s="1">
        <v>9.2008253560000002E-11</v>
      </c>
      <c r="J3249" s="1">
        <v>0</v>
      </c>
      <c r="K3249" s="1">
        <v>0</v>
      </c>
      <c r="L3249" s="1">
        <v>0</v>
      </c>
      <c r="M3249">
        <f t="shared" si="50"/>
        <v>0</v>
      </c>
    </row>
    <row r="3250" spans="2:13" hidden="1" x14ac:dyDescent="0.3">
      <c r="B3250">
        <v>23</v>
      </c>
      <c r="C3250">
        <v>11</v>
      </c>
      <c r="D3250">
        <v>3</v>
      </c>
      <c r="E3250">
        <v>5</v>
      </c>
      <c r="F3250">
        <v>8</v>
      </c>
      <c r="G3250" s="1">
        <v>9</v>
      </c>
      <c r="H3250" s="1">
        <v>1.000000013E-10</v>
      </c>
      <c r="I3250" s="1">
        <v>9.2008253560000002E-11</v>
      </c>
      <c r="J3250" s="1">
        <v>0</v>
      </c>
      <c r="K3250" s="1">
        <v>0</v>
      </c>
      <c r="L3250" s="1">
        <v>0</v>
      </c>
      <c r="M3250">
        <f t="shared" si="50"/>
        <v>0</v>
      </c>
    </row>
    <row r="3251" spans="2:13" x14ac:dyDescent="0.3">
      <c r="B3251">
        <v>23</v>
      </c>
      <c r="C3251">
        <v>11</v>
      </c>
      <c r="D3251">
        <v>4</v>
      </c>
      <c r="E3251">
        <v>5</v>
      </c>
      <c r="F3251">
        <v>8</v>
      </c>
      <c r="G3251" s="1">
        <v>9</v>
      </c>
      <c r="H3251" s="1">
        <v>1.000000013E-10</v>
      </c>
      <c r="I3251" s="1">
        <v>9.2008253560000002E-11</v>
      </c>
      <c r="J3251" s="1">
        <v>0</v>
      </c>
      <c r="K3251" s="1">
        <v>0</v>
      </c>
      <c r="L3251" s="1">
        <v>0</v>
      </c>
      <c r="M3251">
        <f t="shared" si="50"/>
        <v>1</v>
      </c>
    </row>
    <row r="3252" spans="2:13" hidden="1" x14ac:dyDescent="0.3">
      <c r="B3252">
        <v>23</v>
      </c>
      <c r="C3252">
        <v>12</v>
      </c>
      <c r="D3252">
        <v>1</v>
      </c>
      <c r="E3252">
        <v>5</v>
      </c>
      <c r="F3252">
        <v>8</v>
      </c>
      <c r="G3252" s="1">
        <v>9</v>
      </c>
      <c r="H3252" s="1">
        <v>1.000000013E-10</v>
      </c>
      <c r="I3252" s="1">
        <v>9.2369914049999994E-11</v>
      </c>
      <c r="J3252" s="1">
        <v>0</v>
      </c>
      <c r="K3252" s="1">
        <v>0</v>
      </c>
      <c r="L3252" s="1">
        <v>0</v>
      </c>
      <c r="M3252">
        <f t="shared" si="50"/>
        <v>0</v>
      </c>
    </row>
    <row r="3253" spans="2:13" hidden="1" x14ac:dyDescent="0.3">
      <c r="B3253">
        <v>23</v>
      </c>
      <c r="C3253">
        <v>12</v>
      </c>
      <c r="D3253">
        <v>2</v>
      </c>
      <c r="E3253">
        <v>5</v>
      </c>
      <c r="F3253">
        <v>8</v>
      </c>
      <c r="G3253" s="1">
        <v>9</v>
      </c>
      <c r="H3253" s="1">
        <v>1.000000013E-10</v>
      </c>
      <c r="I3253" s="1">
        <v>9.2369914049999994E-11</v>
      </c>
      <c r="J3253" s="1">
        <v>0</v>
      </c>
      <c r="K3253" s="1">
        <v>0</v>
      </c>
      <c r="L3253" s="1">
        <v>0</v>
      </c>
      <c r="M3253">
        <f t="shared" si="50"/>
        <v>0</v>
      </c>
    </row>
    <row r="3254" spans="2:13" hidden="1" x14ac:dyDescent="0.3">
      <c r="B3254">
        <v>23</v>
      </c>
      <c r="C3254">
        <v>12</v>
      </c>
      <c r="D3254">
        <v>3</v>
      </c>
      <c r="E3254">
        <v>5</v>
      </c>
      <c r="F3254">
        <v>8</v>
      </c>
      <c r="G3254" s="1">
        <v>9</v>
      </c>
      <c r="H3254" s="1">
        <v>1.000000013E-10</v>
      </c>
      <c r="I3254" s="1">
        <v>9.2369914049999994E-11</v>
      </c>
      <c r="J3254" s="1">
        <v>0</v>
      </c>
      <c r="K3254" s="1">
        <v>0</v>
      </c>
      <c r="L3254" s="1">
        <v>0</v>
      </c>
      <c r="M3254">
        <f t="shared" si="50"/>
        <v>0</v>
      </c>
    </row>
    <row r="3255" spans="2:13" x14ac:dyDescent="0.3">
      <c r="B3255">
        <v>23</v>
      </c>
      <c r="C3255">
        <v>12</v>
      </c>
      <c r="D3255">
        <v>4</v>
      </c>
      <c r="E3255">
        <v>5</v>
      </c>
      <c r="F3255">
        <v>8</v>
      </c>
      <c r="G3255" s="1">
        <v>9</v>
      </c>
      <c r="H3255" s="1">
        <v>1.000000013E-10</v>
      </c>
      <c r="I3255" s="1">
        <v>9.2369914049999994E-11</v>
      </c>
      <c r="J3255" s="1">
        <v>0</v>
      </c>
      <c r="K3255" s="1">
        <v>0</v>
      </c>
      <c r="L3255" s="1">
        <v>0</v>
      </c>
      <c r="M3255">
        <f t="shared" si="50"/>
        <v>1</v>
      </c>
    </row>
    <row r="3256" spans="2:13" hidden="1" x14ac:dyDescent="0.3">
      <c r="B3256">
        <v>23</v>
      </c>
      <c r="C3256">
        <v>13</v>
      </c>
      <c r="D3256">
        <v>1</v>
      </c>
      <c r="E3256">
        <v>5</v>
      </c>
      <c r="F3256">
        <v>8</v>
      </c>
      <c r="G3256" s="1">
        <v>9</v>
      </c>
      <c r="H3256" s="1">
        <v>1.000000013E-10</v>
      </c>
      <c r="I3256" s="1">
        <v>9.2731518669999995E-11</v>
      </c>
      <c r="J3256" s="1">
        <v>0</v>
      </c>
      <c r="K3256" s="1">
        <v>0</v>
      </c>
      <c r="L3256" s="1">
        <v>0</v>
      </c>
      <c r="M3256">
        <f t="shared" si="50"/>
        <v>0</v>
      </c>
    </row>
    <row r="3257" spans="2:13" hidden="1" x14ac:dyDescent="0.3">
      <c r="B3257">
        <v>23</v>
      </c>
      <c r="C3257">
        <v>13</v>
      </c>
      <c r="D3257">
        <v>2</v>
      </c>
      <c r="E3257">
        <v>5</v>
      </c>
      <c r="F3257">
        <v>8</v>
      </c>
      <c r="G3257" s="1">
        <v>9</v>
      </c>
      <c r="H3257" s="1">
        <v>1.000000013E-10</v>
      </c>
      <c r="I3257" s="1">
        <v>9.2731518669999995E-11</v>
      </c>
      <c r="J3257" s="1">
        <v>0</v>
      </c>
      <c r="K3257" s="1">
        <v>0</v>
      </c>
      <c r="L3257" s="1">
        <v>0</v>
      </c>
      <c r="M3257">
        <f t="shared" si="50"/>
        <v>0</v>
      </c>
    </row>
    <row r="3258" spans="2:13" hidden="1" x14ac:dyDescent="0.3">
      <c r="B3258">
        <v>23</v>
      </c>
      <c r="C3258">
        <v>13</v>
      </c>
      <c r="D3258">
        <v>3</v>
      </c>
      <c r="E3258">
        <v>5</v>
      </c>
      <c r="F3258">
        <v>8</v>
      </c>
      <c r="G3258" s="1">
        <v>9</v>
      </c>
      <c r="H3258" s="1">
        <v>1.000000013E-10</v>
      </c>
      <c r="I3258" s="1">
        <v>9.2731518669999995E-11</v>
      </c>
      <c r="J3258" s="1">
        <v>0</v>
      </c>
      <c r="K3258" s="1">
        <v>0</v>
      </c>
      <c r="L3258" s="1">
        <v>0</v>
      </c>
      <c r="M3258">
        <f t="shared" si="50"/>
        <v>0</v>
      </c>
    </row>
    <row r="3259" spans="2:13" x14ac:dyDescent="0.3">
      <c r="B3259">
        <v>23</v>
      </c>
      <c r="C3259">
        <v>13</v>
      </c>
      <c r="D3259">
        <v>4</v>
      </c>
      <c r="E3259">
        <v>5</v>
      </c>
      <c r="F3259">
        <v>8</v>
      </c>
      <c r="G3259" s="1">
        <v>9</v>
      </c>
      <c r="H3259" s="1">
        <v>1.000000013E-10</v>
      </c>
      <c r="I3259" s="1">
        <v>9.2731518669999995E-11</v>
      </c>
      <c r="J3259" s="1">
        <v>0</v>
      </c>
      <c r="K3259" s="1">
        <v>0</v>
      </c>
      <c r="L3259" s="1">
        <v>0</v>
      </c>
      <c r="M3259">
        <f t="shared" si="50"/>
        <v>1</v>
      </c>
    </row>
    <row r="3260" spans="2:13" hidden="1" x14ac:dyDescent="0.3">
      <c r="B3260">
        <v>23</v>
      </c>
      <c r="C3260">
        <v>14</v>
      </c>
      <c r="D3260">
        <v>1</v>
      </c>
      <c r="E3260">
        <v>5</v>
      </c>
      <c r="F3260">
        <v>8</v>
      </c>
      <c r="G3260" s="1">
        <v>9</v>
      </c>
      <c r="H3260" s="1">
        <v>1.000000013E-10</v>
      </c>
      <c r="I3260" s="1">
        <v>9.3093067409999998E-11</v>
      </c>
      <c r="J3260" s="1">
        <v>0</v>
      </c>
      <c r="K3260" s="1">
        <v>0</v>
      </c>
      <c r="L3260" s="1">
        <v>0</v>
      </c>
      <c r="M3260">
        <f t="shared" si="50"/>
        <v>0</v>
      </c>
    </row>
    <row r="3261" spans="2:13" hidden="1" x14ac:dyDescent="0.3">
      <c r="B3261">
        <v>23</v>
      </c>
      <c r="C3261">
        <v>14</v>
      </c>
      <c r="D3261">
        <v>2</v>
      </c>
      <c r="E3261">
        <v>5</v>
      </c>
      <c r="F3261">
        <v>8</v>
      </c>
      <c r="G3261" s="1">
        <v>9</v>
      </c>
      <c r="H3261" s="1">
        <v>1.000000013E-10</v>
      </c>
      <c r="I3261" s="1">
        <v>9.3093067409999998E-11</v>
      </c>
      <c r="J3261" s="1">
        <v>0</v>
      </c>
      <c r="K3261" s="1">
        <v>0</v>
      </c>
      <c r="L3261" s="1">
        <v>0</v>
      </c>
      <c r="M3261">
        <f t="shared" si="50"/>
        <v>0</v>
      </c>
    </row>
    <row r="3262" spans="2:13" hidden="1" x14ac:dyDescent="0.3">
      <c r="B3262">
        <v>23</v>
      </c>
      <c r="C3262">
        <v>14</v>
      </c>
      <c r="D3262">
        <v>3</v>
      </c>
      <c r="E3262">
        <v>5</v>
      </c>
      <c r="F3262">
        <v>8</v>
      </c>
      <c r="G3262" s="1">
        <v>9</v>
      </c>
      <c r="H3262" s="1">
        <v>1.000000013E-10</v>
      </c>
      <c r="I3262" s="1">
        <v>9.3093067409999998E-11</v>
      </c>
      <c r="J3262" s="1">
        <v>0</v>
      </c>
      <c r="K3262" s="1">
        <v>0</v>
      </c>
      <c r="L3262" s="1">
        <v>0</v>
      </c>
      <c r="M3262">
        <f t="shared" si="50"/>
        <v>0</v>
      </c>
    </row>
    <row r="3263" spans="2:13" x14ac:dyDescent="0.3">
      <c r="B3263">
        <v>23</v>
      </c>
      <c r="C3263">
        <v>14</v>
      </c>
      <c r="D3263">
        <v>4</v>
      </c>
      <c r="E3263">
        <v>5</v>
      </c>
      <c r="F3263">
        <v>8</v>
      </c>
      <c r="G3263" s="1">
        <v>9</v>
      </c>
      <c r="H3263" s="1">
        <v>1.000000013E-10</v>
      </c>
      <c r="I3263" s="1">
        <v>9.3093067409999998E-11</v>
      </c>
      <c r="J3263" s="1">
        <v>0</v>
      </c>
      <c r="K3263" s="1">
        <v>0</v>
      </c>
      <c r="L3263" s="1">
        <v>0</v>
      </c>
      <c r="M3263">
        <f t="shared" si="50"/>
        <v>1</v>
      </c>
    </row>
    <row r="3264" spans="2:13" hidden="1" x14ac:dyDescent="0.3">
      <c r="B3264">
        <v>23</v>
      </c>
      <c r="C3264">
        <v>15</v>
      </c>
      <c r="D3264">
        <v>1</v>
      </c>
      <c r="E3264">
        <v>5</v>
      </c>
      <c r="F3264">
        <v>8</v>
      </c>
      <c r="G3264" s="1">
        <v>9</v>
      </c>
      <c r="H3264" s="1">
        <v>1.000000013E-10</v>
      </c>
      <c r="I3264" s="1">
        <v>9.3454578889999995E-11</v>
      </c>
      <c r="J3264" s="1">
        <v>0</v>
      </c>
      <c r="K3264" s="1">
        <v>0</v>
      </c>
      <c r="L3264" s="1">
        <v>0</v>
      </c>
      <c r="M3264">
        <f t="shared" si="50"/>
        <v>0</v>
      </c>
    </row>
    <row r="3265" spans="2:13" hidden="1" x14ac:dyDescent="0.3">
      <c r="B3265">
        <v>23</v>
      </c>
      <c r="C3265">
        <v>15</v>
      </c>
      <c r="D3265">
        <v>2</v>
      </c>
      <c r="E3265">
        <v>5</v>
      </c>
      <c r="F3265">
        <v>8</v>
      </c>
      <c r="G3265" s="1">
        <v>9</v>
      </c>
      <c r="H3265" s="1">
        <v>1.000000013E-10</v>
      </c>
      <c r="I3265" s="1">
        <v>9.3454578889999995E-11</v>
      </c>
      <c r="J3265" s="1">
        <v>0</v>
      </c>
      <c r="K3265" s="1">
        <v>0</v>
      </c>
      <c r="L3265" s="1">
        <v>0</v>
      </c>
      <c r="M3265">
        <f t="shared" si="50"/>
        <v>0</v>
      </c>
    </row>
    <row r="3266" spans="2:13" hidden="1" x14ac:dyDescent="0.3">
      <c r="B3266">
        <v>23</v>
      </c>
      <c r="C3266">
        <v>15</v>
      </c>
      <c r="D3266">
        <v>3</v>
      </c>
      <c r="E3266">
        <v>5</v>
      </c>
      <c r="F3266">
        <v>8</v>
      </c>
      <c r="G3266" s="1">
        <v>9</v>
      </c>
      <c r="H3266" s="1">
        <v>1.000000013E-10</v>
      </c>
      <c r="I3266" s="1">
        <v>9.3454578889999995E-11</v>
      </c>
      <c r="J3266" s="1">
        <v>0</v>
      </c>
      <c r="K3266" s="1">
        <v>0</v>
      </c>
      <c r="L3266" s="1">
        <v>0</v>
      </c>
      <c r="M3266">
        <f t="shared" si="50"/>
        <v>0</v>
      </c>
    </row>
    <row r="3267" spans="2:13" x14ac:dyDescent="0.3">
      <c r="B3267">
        <v>23</v>
      </c>
      <c r="C3267">
        <v>15</v>
      </c>
      <c r="D3267">
        <v>4</v>
      </c>
      <c r="E3267">
        <v>5</v>
      </c>
      <c r="F3267">
        <v>8</v>
      </c>
      <c r="G3267" s="1">
        <v>9</v>
      </c>
      <c r="H3267" s="1">
        <v>1.000000013E-10</v>
      </c>
      <c r="I3267" s="1">
        <v>9.3454578889999995E-11</v>
      </c>
      <c r="J3267" s="1">
        <v>0</v>
      </c>
      <c r="K3267" s="1">
        <v>0</v>
      </c>
      <c r="L3267" s="1">
        <v>0</v>
      </c>
      <c r="M3267">
        <f t="shared" si="50"/>
        <v>1</v>
      </c>
    </row>
    <row r="3268" spans="2:13" hidden="1" x14ac:dyDescent="0.3">
      <c r="B3268">
        <v>23</v>
      </c>
      <c r="C3268">
        <v>16</v>
      </c>
      <c r="D3268">
        <v>1</v>
      </c>
      <c r="E3268">
        <v>5</v>
      </c>
      <c r="F3268">
        <v>8</v>
      </c>
      <c r="G3268" s="1">
        <v>9</v>
      </c>
      <c r="H3268" s="1">
        <v>1.000000013E-10</v>
      </c>
      <c r="I3268" s="1">
        <v>9.3816034500000001E-11</v>
      </c>
      <c r="J3268" s="1">
        <v>0</v>
      </c>
      <c r="K3268" s="1">
        <v>0</v>
      </c>
      <c r="L3268" s="1">
        <v>0</v>
      </c>
      <c r="M3268">
        <f t="shared" si="50"/>
        <v>0</v>
      </c>
    </row>
    <row r="3269" spans="2:13" hidden="1" x14ac:dyDescent="0.3">
      <c r="B3269">
        <v>23</v>
      </c>
      <c r="C3269">
        <v>16</v>
      </c>
      <c r="D3269">
        <v>2</v>
      </c>
      <c r="E3269">
        <v>5</v>
      </c>
      <c r="F3269">
        <v>8</v>
      </c>
      <c r="G3269" s="1">
        <v>9</v>
      </c>
      <c r="H3269" s="1">
        <v>1.000000013E-10</v>
      </c>
      <c r="I3269" s="1">
        <v>9.3816034500000001E-11</v>
      </c>
      <c r="J3269" s="1">
        <v>0</v>
      </c>
      <c r="K3269" s="1">
        <v>0</v>
      </c>
      <c r="L3269" s="1">
        <v>0</v>
      </c>
      <c r="M3269">
        <f t="shared" si="50"/>
        <v>0</v>
      </c>
    </row>
    <row r="3270" spans="2:13" hidden="1" x14ac:dyDescent="0.3">
      <c r="B3270">
        <v>23</v>
      </c>
      <c r="C3270">
        <v>16</v>
      </c>
      <c r="D3270">
        <v>3</v>
      </c>
      <c r="E3270">
        <v>5</v>
      </c>
      <c r="F3270">
        <v>8</v>
      </c>
      <c r="G3270" s="1">
        <v>9</v>
      </c>
      <c r="H3270" s="1">
        <v>1.000000013E-10</v>
      </c>
      <c r="I3270" s="1">
        <v>9.3816034500000001E-11</v>
      </c>
      <c r="J3270" s="1">
        <v>0</v>
      </c>
      <c r="K3270" s="1">
        <v>0</v>
      </c>
      <c r="L3270" s="1">
        <v>0</v>
      </c>
      <c r="M3270">
        <f t="shared" ref="M3270:M3333" si="51">IF(D3270&gt;D3271,1,0)</f>
        <v>0</v>
      </c>
    </row>
    <row r="3271" spans="2:13" x14ac:dyDescent="0.3">
      <c r="B3271">
        <v>23</v>
      </c>
      <c r="C3271">
        <v>16</v>
      </c>
      <c r="D3271">
        <v>4</v>
      </c>
      <c r="E3271">
        <v>5</v>
      </c>
      <c r="F3271">
        <v>8</v>
      </c>
      <c r="G3271" s="1">
        <v>9</v>
      </c>
      <c r="H3271" s="1">
        <v>1.000000013E-10</v>
      </c>
      <c r="I3271" s="1">
        <v>9.3816034500000001E-11</v>
      </c>
      <c r="J3271" s="1">
        <v>0</v>
      </c>
      <c r="K3271" s="1">
        <v>0</v>
      </c>
      <c r="L3271" s="1">
        <v>0</v>
      </c>
      <c r="M3271">
        <f t="shared" si="51"/>
        <v>1</v>
      </c>
    </row>
    <row r="3272" spans="2:13" hidden="1" x14ac:dyDescent="0.3">
      <c r="B3272">
        <v>23</v>
      </c>
      <c r="C3272">
        <v>17</v>
      </c>
      <c r="D3272">
        <v>1</v>
      </c>
      <c r="E3272">
        <v>5</v>
      </c>
      <c r="F3272">
        <v>8</v>
      </c>
      <c r="G3272" s="1">
        <v>9</v>
      </c>
      <c r="H3272" s="1">
        <v>1.000000013E-10</v>
      </c>
      <c r="I3272" s="1">
        <v>9.4004468989999994E-11</v>
      </c>
      <c r="J3272" s="1">
        <v>0</v>
      </c>
      <c r="K3272" s="1">
        <v>0</v>
      </c>
      <c r="L3272" s="1">
        <v>0</v>
      </c>
      <c r="M3272">
        <f t="shared" si="51"/>
        <v>0</v>
      </c>
    </row>
    <row r="3273" spans="2:13" hidden="1" x14ac:dyDescent="0.3">
      <c r="B3273">
        <v>23</v>
      </c>
      <c r="C3273">
        <v>17</v>
      </c>
      <c r="D3273">
        <v>2</v>
      </c>
      <c r="E3273">
        <v>5</v>
      </c>
      <c r="F3273">
        <v>8</v>
      </c>
      <c r="G3273" s="1">
        <v>9</v>
      </c>
      <c r="H3273" s="1">
        <v>1.000000013E-10</v>
      </c>
      <c r="I3273" s="1">
        <v>9.4004468989999994E-11</v>
      </c>
      <c r="J3273" s="1">
        <v>0</v>
      </c>
      <c r="K3273" s="1">
        <v>0</v>
      </c>
      <c r="L3273" s="1">
        <v>0</v>
      </c>
      <c r="M3273">
        <f t="shared" si="51"/>
        <v>0</v>
      </c>
    </row>
    <row r="3274" spans="2:13" hidden="1" x14ac:dyDescent="0.3">
      <c r="B3274">
        <v>23</v>
      </c>
      <c r="C3274">
        <v>17</v>
      </c>
      <c r="D3274">
        <v>3</v>
      </c>
      <c r="E3274">
        <v>5</v>
      </c>
      <c r="F3274">
        <v>8</v>
      </c>
      <c r="G3274" s="1">
        <v>9</v>
      </c>
      <c r="H3274" s="1">
        <v>1.000000013E-10</v>
      </c>
      <c r="I3274" s="1">
        <v>9.4004468989999994E-11</v>
      </c>
      <c r="J3274" s="1">
        <v>0</v>
      </c>
      <c r="K3274" s="1">
        <v>0</v>
      </c>
      <c r="L3274" s="1">
        <v>0</v>
      </c>
      <c r="M3274">
        <f t="shared" si="51"/>
        <v>0</v>
      </c>
    </row>
    <row r="3275" spans="2:13" x14ac:dyDescent="0.3">
      <c r="B3275">
        <v>23</v>
      </c>
      <c r="C3275">
        <v>17</v>
      </c>
      <c r="D3275">
        <v>4</v>
      </c>
      <c r="E3275">
        <v>5</v>
      </c>
      <c r="F3275">
        <v>8</v>
      </c>
      <c r="G3275" s="1">
        <v>9</v>
      </c>
      <c r="H3275" s="1">
        <v>1.000000013E-10</v>
      </c>
      <c r="I3275" s="1">
        <v>9.4004468989999994E-11</v>
      </c>
      <c r="J3275" s="1">
        <v>0</v>
      </c>
      <c r="K3275" s="1">
        <v>0</v>
      </c>
      <c r="L3275" s="1">
        <v>0</v>
      </c>
      <c r="M3275">
        <f t="shared" si="51"/>
        <v>1</v>
      </c>
    </row>
    <row r="3276" spans="2:13" hidden="1" x14ac:dyDescent="0.3">
      <c r="B3276">
        <v>23</v>
      </c>
      <c r="C3276">
        <v>18</v>
      </c>
      <c r="D3276">
        <v>1</v>
      </c>
      <c r="E3276">
        <v>5</v>
      </c>
      <c r="F3276">
        <v>8</v>
      </c>
      <c r="G3276" s="1">
        <v>9</v>
      </c>
      <c r="H3276" s="1">
        <v>1.000000013E-10</v>
      </c>
      <c r="I3276" s="1">
        <v>9.4162672759999994E-11</v>
      </c>
      <c r="J3276" s="1">
        <v>0</v>
      </c>
      <c r="K3276" s="1">
        <v>0</v>
      </c>
      <c r="L3276" s="1">
        <v>0</v>
      </c>
      <c r="M3276">
        <f t="shared" si="51"/>
        <v>0</v>
      </c>
    </row>
    <row r="3277" spans="2:13" hidden="1" x14ac:dyDescent="0.3">
      <c r="B3277">
        <v>23</v>
      </c>
      <c r="C3277">
        <v>18</v>
      </c>
      <c r="D3277">
        <v>2</v>
      </c>
      <c r="E3277">
        <v>5</v>
      </c>
      <c r="F3277">
        <v>8</v>
      </c>
      <c r="G3277" s="1">
        <v>9</v>
      </c>
      <c r="H3277" s="1">
        <v>1.000000013E-10</v>
      </c>
      <c r="I3277" s="1">
        <v>9.4162672759999994E-11</v>
      </c>
      <c r="J3277" s="1">
        <v>0</v>
      </c>
      <c r="K3277" s="1">
        <v>0</v>
      </c>
      <c r="L3277" s="1">
        <v>0</v>
      </c>
      <c r="M3277">
        <f t="shared" si="51"/>
        <v>0</v>
      </c>
    </row>
    <row r="3278" spans="2:13" hidden="1" x14ac:dyDescent="0.3">
      <c r="B3278">
        <v>23</v>
      </c>
      <c r="C3278">
        <v>18</v>
      </c>
      <c r="D3278">
        <v>3</v>
      </c>
      <c r="E3278">
        <v>5</v>
      </c>
      <c r="F3278">
        <v>8</v>
      </c>
      <c r="G3278" s="1">
        <v>9</v>
      </c>
      <c r="H3278" s="1">
        <v>1.000000013E-10</v>
      </c>
      <c r="I3278" s="1">
        <v>9.4162672759999994E-11</v>
      </c>
      <c r="J3278" s="1">
        <v>0</v>
      </c>
      <c r="K3278" s="1">
        <v>0</v>
      </c>
      <c r="L3278" s="1">
        <v>0</v>
      </c>
      <c r="M3278">
        <f t="shared" si="51"/>
        <v>0</v>
      </c>
    </row>
    <row r="3279" spans="2:13" x14ac:dyDescent="0.3">
      <c r="B3279">
        <v>23</v>
      </c>
      <c r="C3279">
        <v>18</v>
      </c>
      <c r="D3279">
        <v>4</v>
      </c>
      <c r="E3279">
        <v>5</v>
      </c>
      <c r="F3279">
        <v>8</v>
      </c>
      <c r="G3279" s="1">
        <v>9</v>
      </c>
      <c r="H3279" s="1">
        <v>1.000000013E-10</v>
      </c>
      <c r="I3279" s="1">
        <v>9.4162672759999994E-11</v>
      </c>
      <c r="J3279" s="1">
        <v>0</v>
      </c>
      <c r="K3279" s="1">
        <v>0</v>
      </c>
      <c r="L3279" s="1">
        <v>0</v>
      </c>
      <c r="M3279">
        <f t="shared" si="51"/>
        <v>1</v>
      </c>
    </row>
    <row r="3280" spans="2:13" hidden="1" x14ac:dyDescent="0.3">
      <c r="B3280">
        <v>23</v>
      </c>
      <c r="C3280">
        <v>19</v>
      </c>
      <c r="D3280">
        <v>1</v>
      </c>
      <c r="E3280">
        <v>5</v>
      </c>
      <c r="F3280">
        <v>8</v>
      </c>
      <c r="G3280" s="1">
        <v>9</v>
      </c>
      <c r="H3280" s="1">
        <v>1.000000013E-10</v>
      </c>
      <c r="I3280" s="1">
        <v>9.4320857899999998E-11</v>
      </c>
      <c r="J3280" s="1">
        <v>0</v>
      </c>
      <c r="K3280" s="1">
        <v>0</v>
      </c>
      <c r="L3280" s="1">
        <v>0</v>
      </c>
      <c r="M3280">
        <f t="shared" si="51"/>
        <v>0</v>
      </c>
    </row>
    <row r="3281" spans="2:13" hidden="1" x14ac:dyDescent="0.3">
      <c r="B3281">
        <v>23</v>
      </c>
      <c r="C3281">
        <v>19</v>
      </c>
      <c r="D3281">
        <v>2</v>
      </c>
      <c r="E3281">
        <v>5</v>
      </c>
      <c r="F3281">
        <v>8</v>
      </c>
      <c r="G3281" s="1">
        <v>9</v>
      </c>
      <c r="H3281" s="1">
        <v>1.000000013E-10</v>
      </c>
      <c r="I3281" s="1">
        <v>9.4320857899999998E-11</v>
      </c>
      <c r="J3281" s="1">
        <v>0</v>
      </c>
      <c r="K3281" s="1">
        <v>0</v>
      </c>
      <c r="L3281" s="1">
        <v>0</v>
      </c>
      <c r="M3281">
        <f t="shared" si="51"/>
        <v>0</v>
      </c>
    </row>
    <row r="3282" spans="2:13" hidden="1" x14ac:dyDescent="0.3">
      <c r="B3282">
        <v>23</v>
      </c>
      <c r="C3282">
        <v>19</v>
      </c>
      <c r="D3282">
        <v>3</v>
      </c>
      <c r="E3282">
        <v>5</v>
      </c>
      <c r="F3282">
        <v>8</v>
      </c>
      <c r="G3282" s="1">
        <v>9</v>
      </c>
      <c r="H3282" s="1">
        <v>1.000000013E-10</v>
      </c>
      <c r="I3282" s="1">
        <v>9.4320857899999998E-11</v>
      </c>
      <c r="J3282" s="1">
        <v>0</v>
      </c>
      <c r="K3282" s="1">
        <v>0</v>
      </c>
      <c r="L3282" s="1">
        <v>0</v>
      </c>
      <c r="M3282">
        <f t="shared" si="51"/>
        <v>0</v>
      </c>
    </row>
    <row r="3283" spans="2:13" x14ac:dyDescent="0.3">
      <c r="B3283">
        <v>23</v>
      </c>
      <c r="C3283">
        <v>19</v>
      </c>
      <c r="D3283">
        <v>4</v>
      </c>
      <c r="E3283">
        <v>5</v>
      </c>
      <c r="F3283">
        <v>8</v>
      </c>
      <c r="G3283" s="1">
        <v>9</v>
      </c>
      <c r="H3283" s="1">
        <v>1.000000013E-10</v>
      </c>
      <c r="I3283" s="1">
        <v>9.4320857899999998E-11</v>
      </c>
      <c r="J3283" s="1">
        <v>0</v>
      </c>
      <c r="K3283" s="1">
        <v>0</v>
      </c>
      <c r="L3283" s="1">
        <v>0</v>
      </c>
      <c r="M3283">
        <f t="shared" si="51"/>
        <v>1</v>
      </c>
    </row>
    <row r="3284" spans="2:13" hidden="1" x14ac:dyDescent="0.3">
      <c r="B3284">
        <v>23</v>
      </c>
      <c r="C3284">
        <v>20</v>
      </c>
      <c r="D3284">
        <v>1</v>
      </c>
      <c r="E3284">
        <v>5</v>
      </c>
      <c r="F3284">
        <v>8</v>
      </c>
      <c r="G3284" s="1">
        <v>9</v>
      </c>
      <c r="H3284" s="1">
        <v>1.000000013E-10</v>
      </c>
      <c r="I3284" s="1">
        <v>9.4479015099999997E-11</v>
      </c>
      <c r="J3284" s="1">
        <v>0</v>
      </c>
      <c r="K3284" s="1">
        <v>0</v>
      </c>
      <c r="L3284" s="1">
        <v>0</v>
      </c>
      <c r="M3284">
        <f t="shared" si="51"/>
        <v>0</v>
      </c>
    </row>
    <row r="3285" spans="2:13" hidden="1" x14ac:dyDescent="0.3">
      <c r="B3285">
        <v>23</v>
      </c>
      <c r="C3285">
        <v>20</v>
      </c>
      <c r="D3285">
        <v>2</v>
      </c>
      <c r="E3285">
        <v>5</v>
      </c>
      <c r="F3285">
        <v>8</v>
      </c>
      <c r="G3285" s="1">
        <v>9</v>
      </c>
      <c r="H3285" s="1">
        <v>1.000000013E-10</v>
      </c>
      <c r="I3285" s="1">
        <v>9.4479015099999997E-11</v>
      </c>
      <c r="J3285" s="1">
        <v>0</v>
      </c>
      <c r="K3285" s="1">
        <v>0</v>
      </c>
      <c r="L3285" s="1">
        <v>0</v>
      </c>
      <c r="M3285">
        <f t="shared" si="51"/>
        <v>0</v>
      </c>
    </row>
    <row r="3286" spans="2:13" hidden="1" x14ac:dyDescent="0.3">
      <c r="B3286">
        <v>23</v>
      </c>
      <c r="C3286">
        <v>20</v>
      </c>
      <c r="D3286">
        <v>3</v>
      </c>
      <c r="E3286">
        <v>5</v>
      </c>
      <c r="F3286">
        <v>8</v>
      </c>
      <c r="G3286" s="1">
        <v>9</v>
      </c>
      <c r="H3286" s="1">
        <v>1.000000013E-10</v>
      </c>
      <c r="I3286" s="1">
        <v>9.4479015099999997E-11</v>
      </c>
      <c r="J3286" s="1">
        <v>0</v>
      </c>
      <c r="K3286" s="1">
        <v>0</v>
      </c>
      <c r="L3286" s="1">
        <v>0</v>
      </c>
      <c r="M3286">
        <f t="shared" si="51"/>
        <v>0</v>
      </c>
    </row>
    <row r="3287" spans="2:13" x14ac:dyDescent="0.3">
      <c r="B3287">
        <v>23</v>
      </c>
      <c r="C3287">
        <v>20</v>
      </c>
      <c r="D3287">
        <v>4</v>
      </c>
      <c r="E3287">
        <v>5</v>
      </c>
      <c r="F3287">
        <v>8</v>
      </c>
      <c r="G3287" s="1">
        <v>9</v>
      </c>
      <c r="H3287" s="1">
        <v>1.000000013E-10</v>
      </c>
      <c r="I3287" s="1">
        <v>9.4479015099999997E-11</v>
      </c>
      <c r="J3287" s="1">
        <v>0</v>
      </c>
      <c r="K3287" s="1">
        <v>0</v>
      </c>
      <c r="L3287" s="1">
        <v>0</v>
      </c>
      <c r="M3287">
        <f t="shared" si="51"/>
        <v>1</v>
      </c>
    </row>
    <row r="3288" spans="2:13" hidden="1" x14ac:dyDescent="0.3">
      <c r="B3288">
        <v>23</v>
      </c>
      <c r="C3288">
        <v>21</v>
      </c>
      <c r="D3288">
        <v>1</v>
      </c>
      <c r="E3288">
        <v>5</v>
      </c>
      <c r="F3288">
        <v>8</v>
      </c>
      <c r="G3288" s="1">
        <v>9</v>
      </c>
      <c r="H3288" s="1">
        <v>1.000000013E-10</v>
      </c>
      <c r="I3288" s="1">
        <v>9.4637144360000003E-11</v>
      </c>
      <c r="J3288" s="1">
        <v>0</v>
      </c>
      <c r="K3288" s="1">
        <v>0</v>
      </c>
      <c r="L3288" s="1">
        <v>0</v>
      </c>
      <c r="M3288">
        <f t="shared" si="51"/>
        <v>0</v>
      </c>
    </row>
    <row r="3289" spans="2:13" hidden="1" x14ac:dyDescent="0.3">
      <c r="B3289">
        <v>23</v>
      </c>
      <c r="C3289">
        <v>21</v>
      </c>
      <c r="D3289">
        <v>2</v>
      </c>
      <c r="E3289">
        <v>5</v>
      </c>
      <c r="F3289">
        <v>8</v>
      </c>
      <c r="G3289" s="1">
        <v>9</v>
      </c>
      <c r="H3289" s="1">
        <v>1.000000013E-10</v>
      </c>
      <c r="I3289" s="1">
        <v>9.4637144360000003E-11</v>
      </c>
      <c r="J3289" s="1">
        <v>0</v>
      </c>
      <c r="K3289" s="1">
        <v>0</v>
      </c>
      <c r="L3289" s="1">
        <v>0</v>
      </c>
      <c r="M3289">
        <f t="shared" si="51"/>
        <v>0</v>
      </c>
    </row>
    <row r="3290" spans="2:13" hidden="1" x14ac:dyDescent="0.3">
      <c r="B3290">
        <v>23</v>
      </c>
      <c r="C3290">
        <v>21</v>
      </c>
      <c r="D3290">
        <v>3</v>
      </c>
      <c r="E3290">
        <v>5</v>
      </c>
      <c r="F3290">
        <v>8</v>
      </c>
      <c r="G3290" s="1">
        <v>9</v>
      </c>
      <c r="H3290" s="1">
        <v>1.000000013E-10</v>
      </c>
      <c r="I3290" s="1">
        <v>9.4637144360000003E-11</v>
      </c>
      <c r="J3290" s="1">
        <v>0</v>
      </c>
      <c r="K3290" s="1">
        <v>0</v>
      </c>
      <c r="L3290" s="1">
        <v>0</v>
      </c>
      <c r="M3290">
        <f t="shared" si="51"/>
        <v>0</v>
      </c>
    </row>
    <row r="3291" spans="2:13" x14ac:dyDescent="0.3">
      <c r="B3291">
        <v>23</v>
      </c>
      <c r="C3291">
        <v>21</v>
      </c>
      <c r="D3291">
        <v>4</v>
      </c>
      <c r="E3291">
        <v>5</v>
      </c>
      <c r="F3291">
        <v>8</v>
      </c>
      <c r="G3291" s="1">
        <v>9</v>
      </c>
      <c r="H3291" s="1">
        <v>1.000000013E-10</v>
      </c>
      <c r="I3291" s="1">
        <v>9.4637144360000003E-11</v>
      </c>
      <c r="J3291" s="1">
        <v>0</v>
      </c>
      <c r="K3291" s="1">
        <v>0</v>
      </c>
      <c r="L3291" s="1">
        <v>0</v>
      </c>
      <c r="M3291">
        <f t="shared" si="51"/>
        <v>1</v>
      </c>
    </row>
    <row r="3292" spans="2:13" hidden="1" x14ac:dyDescent="0.3">
      <c r="B3292">
        <v>23</v>
      </c>
      <c r="C3292">
        <v>22</v>
      </c>
      <c r="D3292">
        <v>1</v>
      </c>
      <c r="E3292">
        <v>5</v>
      </c>
      <c r="F3292">
        <v>8</v>
      </c>
      <c r="G3292" s="1">
        <v>9</v>
      </c>
      <c r="H3292" s="1">
        <v>1.000000013E-10</v>
      </c>
      <c r="I3292" s="1">
        <v>9.479525499E-11</v>
      </c>
      <c r="J3292" s="1">
        <v>0</v>
      </c>
      <c r="K3292" s="1">
        <v>0</v>
      </c>
      <c r="L3292" s="1">
        <v>0</v>
      </c>
      <c r="M3292">
        <f t="shared" si="51"/>
        <v>0</v>
      </c>
    </row>
    <row r="3293" spans="2:13" hidden="1" x14ac:dyDescent="0.3">
      <c r="B3293">
        <v>23</v>
      </c>
      <c r="C3293">
        <v>22</v>
      </c>
      <c r="D3293">
        <v>2</v>
      </c>
      <c r="E3293">
        <v>5</v>
      </c>
      <c r="F3293">
        <v>8</v>
      </c>
      <c r="G3293" s="1">
        <v>9</v>
      </c>
      <c r="H3293" s="1">
        <v>1.000000013E-10</v>
      </c>
      <c r="I3293" s="1">
        <v>9.479525499E-11</v>
      </c>
      <c r="J3293" s="1">
        <v>0</v>
      </c>
      <c r="K3293" s="1">
        <v>0</v>
      </c>
      <c r="L3293" s="1">
        <v>0</v>
      </c>
      <c r="M3293">
        <f t="shared" si="51"/>
        <v>0</v>
      </c>
    </row>
    <row r="3294" spans="2:13" x14ac:dyDescent="0.3">
      <c r="B3294">
        <v>23</v>
      </c>
      <c r="C3294">
        <v>22</v>
      </c>
      <c r="D3294">
        <v>3</v>
      </c>
      <c r="E3294">
        <v>5</v>
      </c>
      <c r="F3294">
        <v>8</v>
      </c>
      <c r="G3294" s="1">
        <v>9</v>
      </c>
      <c r="H3294" s="1">
        <v>1.000000013E-10</v>
      </c>
      <c r="I3294" s="1">
        <v>9.479525499E-11</v>
      </c>
      <c r="J3294" s="1">
        <v>0</v>
      </c>
      <c r="K3294" s="1">
        <v>0</v>
      </c>
      <c r="L3294" s="1">
        <v>0</v>
      </c>
      <c r="M3294">
        <f t="shared" si="51"/>
        <v>1</v>
      </c>
    </row>
    <row r="3295" spans="2:13" hidden="1" x14ac:dyDescent="0.3">
      <c r="B3295">
        <v>23</v>
      </c>
      <c r="C3295">
        <v>23</v>
      </c>
      <c r="D3295">
        <v>1</v>
      </c>
      <c r="E3295">
        <v>5</v>
      </c>
      <c r="F3295">
        <v>8</v>
      </c>
      <c r="G3295" s="1">
        <v>9</v>
      </c>
      <c r="H3295" s="1">
        <v>1.000000013E-10</v>
      </c>
      <c r="I3295" s="1">
        <v>9.4953337680000004E-11</v>
      </c>
      <c r="J3295" s="1">
        <v>0</v>
      </c>
      <c r="K3295" s="1">
        <v>0</v>
      </c>
      <c r="L3295" s="1">
        <v>0</v>
      </c>
      <c r="M3295">
        <f t="shared" si="51"/>
        <v>0</v>
      </c>
    </row>
    <row r="3296" spans="2:13" hidden="1" x14ac:dyDescent="0.3">
      <c r="B3296">
        <v>23</v>
      </c>
      <c r="C3296">
        <v>23</v>
      </c>
      <c r="D3296">
        <v>2</v>
      </c>
      <c r="E3296">
        <v>5</v>
      </c>
      <c r="F3296">
        <v>8</v>
      </c>
      <c r="G3296" s="1">
        <v>9</v>
      </c>
      <c r="H3296" s="1">
        <v>1.000000013E-10</v>
      </c>
      <c r="I3296" s="1">
        <v>9.4953337680000004E-11</v>
      </c>
      <c r="J3296" s="1">
        <v>0</v>
      </c>
      <c r="K3296" s="1">
        <v>0</v>
      </c>
      <c r="L3296" s="1">
        <v>0</v>
      </c>
      <c r="M3296">
        <f t="shared" si="51"/>
        <v>0</v>
      </c>
    </row>
    <row r="3297" spans="2:13" x14ac:dyDescent="0.3">
      <c r="B3297">
        <v>23</v>
      </c>
      <c r="C3297">
        <v>23</v>
      </c>
      <c r="D3297">
        <v>3</v>
      </c>
      <c r="E3297">
        <v>5</v>
      </c>
      <c r="F3297">
        <v>8</v>
      </c>
      <c r="G3297" s="1">
        <v>9</v>
      </c>
      <c r="H3297" s="1">
        <v>1.000000013E-10</v>
      </c>
      <c r="I3297" s="1">
        <v>9.4953337680000004E-11</v>
      </c>
      <c r="J3297" s="1">
        <v>0</v>
      </c>
      <c r="K3297" s="1">
        <v>0</v>
      </c>
      <c r="L3297" s="1">
        <v>0</v>
      </c>
      <c r="M3297">
        <f t="shared" si="51"/>
        <v>1</v>
      </c>
    </row>
    <row r="3298" spans="2:13" hidden="1" x14ac:dyDescent="0.3">
      <c r="B3298">
        <v>23</v>
      </c>
      <c r="C3298">
        <v>24</v>
      </c>
      <c r="D3298">
        <v>1</v>
      </c>
      <c r="E3298">
        <v>5</v>
      </c>
      <c r="F3298">
        <v>8</v>
      </c>
      <c r="G3298" s="1">
        <v>9</v>
      </c>
      <c r="H3298" s="1">
        <v>1.000000013E-10</v>
      </c>
      <c r="I3298" s="1">
        <v>9.5111401750000005E-11</v>
      </c>
      <c r="J3298" s="1">
        <v>0</v>
      </c>
      <c r="K3298" s="1">
        <v>0</v>
      </c>
      <c r="L3298" s="1">
        <v>0</v>
      </c>
      <c r="M3298">
        <f t="shared" si="51"/>
        <v>0</v>
      </c>
    </row>
    <row r="3299" spans="2:13" hidden="1" x14ac:dyDescent="0.3">
      <c r="B3299">
        <v>23</v>
      </c>
      <c r="C3299">
        <v>24</v>
      </c>
      <c r="D3299">
        <v>2</v>
      </c>
      <c r="E3299">
        <v>5</v>
      </c>
      <c r="F3299">
        <v>8</v>
      </c>
      <c r="G3299" s="1">
        <v>9</v>
      </c>
      <c r="H3299" s="1">
        <v>1.000000013E-10</v>
      </c>
      <c r="I3299" s="1">
        <v>9.5111401750000005E-11</v>
      </c>
      <c r="J3299" s="1">
        <v>0</v>
      </c>
      <c r="K3299" s="1">
        <v>0</v>
      </c>
      <c r="L3299" s="1">
        <v>0</v>
      </c>
      <c r="M3299">
        <f t="shared" si="51"/>
        <v>0</v>
      </c>
    </row>
    <row r="3300" spans="2:13" x14ac:dyDescent="0.3">
      <c r="B3300">
        <v>23</v>
      </c>
      <c r="C3300">
        <v>24</v>
      </c>
      <c r="D3300">
        <v>3</v>
      </c>
      <c r="E3300">
        <v>5</v>
      </c>
      <c r="F3300">
        <v>8</v>
      </c>
      <c r="G3300" s="1">
        <v>9</v>
      </c>
      <c r="H3300" s="1">
        <v>1.000000013E-10</v>
      </c>
      <c r="I3300" s="1">
        <v>9.5111401750000005E-11</v>
      </c>
      <c r="J3300" s="1">
        <v>0</v>
      </c>
      <c r="K3300" s="1">
        <v>0</v>
      </c>
      <c r="L3300" s="1">
        <v>0</v>
      </c>
      <c r="M3300">
        <f t="shared" si="51"/>
        <v>1</v>
      </c>
    </row>
    <row r="3301" spans="2:13" hidden="1" x14ac:dyDescent="0.3">
      <c r="B3301">
        <v>23</v>
      </c>
      <c r="C3301">
        <v>25</v>
      </c>
      <c r="D3301">
        <v>1</v>
      </c>
      <c r="E3301">
        <v>5</v>
      </c>
      <c r="F3301">
        <v>8</v>
      </c>
      <c r="G3301" s="1">
        <v>9</v>
      </c>
      <c r="H3301" s="1">
        <v>1.000000013E-10</v>
      </c>
      <c r="I3301" s="1">
        <v>9.5269428570000005E-11</v>
      </c>
      <c r="J3301" s="1">
        <v>0</v>
      </c>
      <c r="K3301" s="1">
        <v>0</v>
      </c>
      <c r="L3301" s="1">
        <v>0</v>
      </c>
      <c r="M3301">
        <f t="shared" si="51"/>
        <v>0</v>
      </c>
    </row>
    <row r="3302" spans="2:13" hidden="1" x14ac:dyDescent="0.3">
      <c r="B3302">
        <v>23</v>
      </c>
      <c r="C3302">
        <v>25</v>
      </c>
      <c r="D3302">
        <v>2</v>
      </c>
      <c r="E3302">
        <v>5</v>
      </c>
      <c r="F3302">
        <v>8</v>
      </c>
      <c r="G3302" s="1">
        <v>9</v>
      </c>
      <c r="H3302" s="1">
        <v>1.000000013E-10</v>
      </c>
      <c r="I3302" s="1">
        <v>9.5269428570000005E-11</v>
      </c>
      <c r="J3302" s="1">
        <v>0</v>
      </c>
      <c r="K3302" s="1">
        <v>0</v>
      </c>
      <c r="L3302" s="1">
        <v>0</v>
      </c>
      <c r="M3302">
        <f t="shared" si="51"/>
        <v>0</v>
      </c>
    </row>
    <row r="3303" spans="2:13" x14ac:dyDescent="0.3">
      <c r="B3303">
        <v>23</v>
      </c>
      <c r="C3303">
        <v>25</v>
      </c>
      <c r="D3303">
        <v>3</v>
      </c>
      <c r="E3303">
        <v>5</v>
      </c>
      <c r="F3303">
        <v>8</v>
      </c>
      <c r="G3303" s="1">
        <v>9</v>
      </c>
      <c r="H3303" s="1">
        <v>1.000000013E-10</v>
      </c>
      <c r="I3303" s="1">
        <v>9.5269428570000005E-11</v>
      </c>
      <c r="J3303" s="1">
        <v>0</v>
      </c>
      <c r="K3303" s="1">
        <v>0</v>
      </c>
      <c r="L3303" s="1">
        <v>0</v>
      </c>
      <c r="M3303">
        <f t="shared" si="51"/>
        <v>1</v>
      </c>
    </row>
    <row r="3304" spans="2:13" hidden="1" x14ac:dyDescent="0.3">
      <c r="B3304">
        <v>23</v>
      </c>
      <c r="C3304">
        <v>26</v>
      </c>
      <c r="D3304">
        <v>1</v>
      </c>
      <c r="E3304">
        <v>5</v>
      </c>
      <c r="F3304">
        <v>8</v>
      </c>
      <c r="G3304" s="1">
        <v>9</v>
      </c>
      <c r="H3304" s="1">
        <v>1.000000013E-10</v>
      </c>
      <c r="I3304" s="1">
        <v>9.5427436750000002E-11</v>
      </c>
      <c r="J3304" s="1">
        <v>0</v>
      </c>
      <c r="K3304" s="1">
        <v>0</v>
      </c>
      <c r="L3304" s="1">
        <v>0</v>
      </c>
      <c r="M3304">
        <f t="shared" si="51"/>
        <v>0</v>
      </c>
    </row>
    <row r="3305" spans="2:13" hidden="1" x14ac:dyDescent="0.3">
      <c r="B3305">
        <v>23</v>
      </c>
      <c r="C3305">
        <v>26</v>
      </c>
      <c r="D3305">
        <v>2</v>
      </c>
      <c r="E3305">
        <v>5</v>
      </c>
      <c r="F3305">
        <v>8</v>
      </c>
      <c r="G3305" s="1">
        <v>9</v>
      </c>
      <c r="H3305" s="1">
        <v>1.000000013E-10</v>
      </c>
      <c r="I3305" s="1">
        <v>9.5427436750000002E-11</v>
      </c>
      <c r="J3305" s="1">
        <v>0</v>
      </c>
      <c r="K3305" s="1">
        <v>0</v>
      </c>
      <c r="L3305" s="1">
        <v>0</v>
      </c>
      <c r="M3305">
        <f t="shared" si="51"/>
        <v>0</v>
      </c>
    </row>
    <row r="3306" spans="2:13" x14ac:dyDescent="0.3">
      <c r="B3306">
        <v>23</v>
      </c>
      <c r="C3306">
        <v>26</v>
      </c>
      <c r="D3306">
        <v>3</v>
      </c>
      <c r="E3306">
        <v>5</v>
      </c>
      <c r="F3306">
        <v>8</v>
      </c>
      <c r="G3306" s="1">
        <v>9</v>
      </c>
      <c r="H3306" s="1">
        <v>1.000000013E-10</v>
      </c>
      <c r="I3306" s="1">
        <v>9.5427436750000002E-11</v>
      </c>
      <c r="J3306" s="1">
        <v>0</v>
      </c>
      <c r="K3306" s="1">
        <v>0</v>
      </c>
      <c r="L3306" s="1">
        <v>0</v>
      </c>
      <c r="M3306">
        <f t="shared" si="51"/>
        <v>1</v>
      </c>
    </row>
    <row r="3307" spans="2:13" hidden="1" x14ac:dyDescent="0.3">
      <c r="B3307">
        <v>23</v>
      </c>
      <c r="C3307">
        <v>27</v>
      </c>
      <c r="D3307">
        <v>1</v>
      </c>
      <c r="E3307">
        <v>5</v>
      </c>
      <c r="F3307">
        <v>8</v>
      </c>
      <c r="G3307" s="1">
        <v>9</v>
      </c>
      <c r="H3307" s="1">
        <v>1.000000013E-10</v>
      </c>
      <c r="I3307" s="1">
        <v>9.5585426320000002E-11</v>
      </c>
      <c r="J3307" s="1">
        <v>0</v>
      </c>
      <c r="K3307" s="1">
        <v>0</v>
      </c>
      <c r="L3307" s="1">
        <v>0</v>
      </c>
      <c r="M3307">
        <f t="shared" si="51"/>
        <v>0</v>
      </c>
    </row>
    <row r="3308" spans="2:13" hidden="1" x14ac:dyDescent="0.3">
      <c r="B3308">
        <v>23</v>
      </c>
      <c r="C3308">
        <v>27</v>
      </c>
      <c r="D3308">
        <v>2</v>
      </c>
      <c r="E3308">
        <v>5</v>
      </c>
      <c r="F3308">
        <v>8</v>
      </c>
      <c r="G3308" s="1">
        <v>9</v>
      </c>
      <c r="H3308" s="1">
        <v>1.000000013E-10</v>
      </c>
      <c r="I3308" s="1">
        <v>9.5585426320000002E-11</v>
      </c>
      <c r="J3308" s="1">
        <v>0</v>
      </c>
      <c r="K3308" s="1">
        <v>0</v>
      </c>
      <c r="L3308" s="1">
        <v>0</v>
      </c>
      <c r="M3308">
        <f t="shared" si="51"/>
        <v>0</v>
      </c>
    </row>
    <row r="3309" spans="2:13" x14ac:dyDescent="0.3">
      <c r="B3309">
        <v>23</v>
      </c>
      <c r="C3309">
        <v>27</v>
      </c>
      <c r="D3309">
        <v>3</v>
      </c>
      <c r="E3309">
        <v>5</v>
      </c>
      <c r="F3309">
        <v>8</v>
      </c>
      <c r="G3309" s="1">
        <v>9</v>
      </c>
      <c r="H3309" s="1">
        <v>1.000000013E-10</v>
      </c>
      <c r="I3309" s="1">
        <v>9.5585426320000002E-11</v>
      </c>
      <c r="J3309" s="1">
        <v>0</v>
      </c>
      <c r="K3309" s="1">
        <v>0</v>
      </c>
      <c r="L3309" s="1">
        <v>0</v>
      </c>
      <c r="M3309">
        <f t="shared" si="51"/>
        <v>1</v>
      </c>
    </row>
    <row r="3310" spans="2:13" hidden="1" x14ac:dyDescent="0.3">
      <c r="B3310">
        <v>23</v>
      </c>
      <c r="C3310">
        <v>28</v>
      </c>
      <c r="D3310">
        <v>1</v>
      </c>
      <c r="E3310">
        <v>5</v>
      </c>
      <c r="F3310">
        <v>8</v>
      </c>
      <c r="G3310" s="1">
        <v>9</v>
      </c>
      <c r="H3310" s="1">
        <v>1.000000013E-10</v>
      </c>
      <c r="I3310" s="1">
        <v>9.5743387940000003E-11</v>
      </c>
      <c r="J3310" s="1">
        <v>0</v>
      </c>
      <c r="K3310" s="1">
        <v>0</v>
      </c>
      <c r="L3310" s="1">
        <v>0</v>
      </c>
      <c r="M3310">
        <f t="shared" si="51"/>
        <v>0</v>
      </c>
    </row>
    <row r="3311" spans="2:13" hidden="1" x14ac:dyDescent="0.3">
      <c r="B3311">
        <v>23</v>
      </c>
      <c r="C3311">
        <v>28</v>
      </c>
      <c r="D3311">
        <v>2</v>
      </c>
      <c r="E3311">
        <v>5</v>
      </c>
      <c r="F3311">
        <v>8</v>
      </c>
      <c r="G3311" s="1">
        <v>9</v>
      </c>
      <c r="H3311" s="1">
        <v>1.000000013E-10</v>
      </c>
      <c r="I3311" s="1">
        <v>9.5743387940000003E-11</v>
      </c>
      <c r="J3311" s="1">
        <v>0</v>
      </c>
      <c r="K3311" s="1">
        <v>0</v>
      </c>
      <c r="L3311" s="1">
        <v>0</v>
      </c>
      <c r="M3311">
        <f t="shared" si="51"/>
        <v>0</v>
      </c>
    </row>
    <row r="3312" spans="2:13" x14ac:dyDescent="0.3">
      <c r="B3312">
        <v>23</v>
      </c>
      <c r="C3312">
        <v>28</v>
      </c>
      <c r="D3312">
        <v>3</v>
      </c>
      <c r="E3312">
        <v>5</v>
      </c>
      <c r="F3312">
        <v>8</v>
      </c>
      <c r="G3312" s="1">
        <v>9</v>
      </c>
      <c r="H3312" s="1">
        <v>1.000000013E-10</v>
      </c>
      <c r="I3312" s="1">
        <v>9.5743387940000003E-11</v>
      </c>
      <c r="J3312" s="1">
        <v>0</v>
      </c>
      <c r="K3312" s="1">
        <v>0</v>
      </c>
      <c r="L3312" s="1">
        <v>0</v>
      </c>
      <c r="M3312">
        <f t="shared" si="51"/>
        <v>1</v>
      </c>
    </row>
    <row r="3313" spans="2:13" hidden="1" x14ac:dyDescent="0.3">
      <c r="B3313">
        <v>23</v>
      </c>
      <c r="C3313">
        <v>29</v>
      </c>
      <c r="D3313">
        <v>1</v>
      </c>
      <c r="E3313">
        <v>5</v>
      </c>
      <c r="F3313">
        <v>8</v>
      </c>
      <c r="G3313" s="1">
        <v>9</v>
      </c>
      <c r="H3313" s="1">
        <v>1.000000013E-10</v>
      </c>
      <c r="I3313" s="1">
        <v>9.5894197000000004E-11</v>
      </c>
      <c r="J3313" s="1">
        <v>0</v>
      </c>
      <c r="K3313" s="1">
        <v>0</v>
      </c>
      <c r="L3313" s="1">
        <v>0</v>
      </c>
      <c r="M3313">
        <f t="shared" si="51"/>
        <v>0</v>
      </c>
    </row>
    <row r="3314" spans="2:13" hidden="1" x14ac:dyDescent="0.3">
      <c r="B3314">
        <v>23</v>
      </c>
      <c r="C3314">
        <v>29</v>
      </c>
      <c r="D3314">
        <v>2</v>
      </c>
      <c r="E3314">
        <v>5</v>
      </c>
      <c r="F3314">
        <v>8</v>
      </c>
      <c r="G3314" s="1">
        <v>9</v>
      </c>
      <c r="H3314" s="1">
        <v>1.000000013E-10</v>
      </c>
      <c r="I3314" s="1">
        <v>9.5894197000000004E-11</v>
      </c>
      <c r="J3314" s="1">
        <v>0</v>
      </c>
      <c r="K3314" s="1">
        <v>0</v>
      </c>
      <c r="L3314" s="1">
        <v>0</v>
      </c>
      <c r="M3314">
        <f t="shared" si="51"/>
        <v>0</v>
      </c>
    </row>
    <row r="3315" spans="2:13" x14ac:dyDescent="0.3">
      <c r="B3315">
        <v>23</v>
      </c>
      <c r="C3315">
        <v>29</v>
      </c>
      <c r="D3315">
        <v>3</v>
      </c>
      <c r="E3315">
        <v>5</v>
      </c>
      <c r="F3315">
        <v>8</v>
      </c>
      <c r="G3315" s="1">
        <v>9</v>
      </c>
      <c r="H3315" s="1">
        <v>1.000000013E-10</v>
      </c>
      <c r="I3315" s="1">
        <v>9.5894197000000004E-11</v>
      </c>
      <c r="J3315" s="1">
        <v>0</v>
      </c>
      <c r="K3315" s="1">
        <v>0</v>
      </c>
      <c r="L3315" s="1">
        <v>0</v>
      </c>
      <c r="M3315">
        <f t="shared" si="51"/>
        <v>1</v>
      </c>
    </row>
    <row r="3316" spans="2:13" hidden="1" x14ac:dyDescent="0.3">
      <c r="B3316">
        <v>23</v>
      </c>
      <c r="C3316">
        <v>30</v>
      </c>
      <c r="D3316">
        <v>1</v>
      </c>
      <c r="E3316">
        <v>5</v>
      </c>
      <c r="F3316">
        <v>8</v>
      </c>
      <c r="G3316" s="1">
        <v>9</v>
      </c>
      <c r="H3316" s="1">
        <v>1.000000013E-10</v>
      </c>
      <c r="I3316" s="1">
        <v>9.6043189989999999E-11</v>
      </c>
      <c r="J3316" s="1">
        <v>0</v>
      </c>
      <c r="K3316" s="1">
        <v>0</v>
      </c>
      <c r="L3316" s="1">
        <v>0</v>
      </c>
      <c r="M3316">
        <f t="shared" si="51"/>
        <v>0</v>
      </c>
    </row>
    <row r="3317" spans="2:13" hidden="1" x14ac:dyDescent="0.3">
      <c r="B3317">
        <v>23</v>
      </c>
      <c r="C3317">
        <v>30</v>
      </c>
      <c r="D3317">
        <v>2</v>
      </c>
      <c r="E3317">
        <v>5</v>
      </c>
      <c r="F3317">
        <v>8</v>
      </c>
      <c r="G3317" s="1">
        <v>9</v>
      </c>
      <c r="H3317" s="1">
        <v>1.000000013E-10</v>
      </c>
      <c r="I3317" s="1">
        <v>9.6043189989999999E-11</v>
      </c>
      <c r="J3317" s="1">
        <v>0</v>
      </c>
      <c r="K3317" s="1">
        <v>0</v>
      </c>
      <c r="L3317" s="1">
        <v>0</v>
      </c>
      <c r="M3317">
        <f t="shared" si="51"/>
        <v>0</v>
      </c>
    </row>
    <row r="3318" spans="2:13" x14ac:dyDescent="0.3">
      <c r="B3318">
        <v>23</v>
      </c>
      <c r="C3318">
        <v>30</v>
      </c>
      <c r="D3318">
        <v>3</v>
      </c>
      <c r="E3318">
        <v>5</v>
      </c>
      <c r="F3318">
        <v>8</v>
      </c>
      <c r="G3318" s="1">
        <v>9</v>
      </c>
      <c r="H3318" s="1">
        <v>1.000000013E-10</v>
      </c>
      <c r="I3318" s="1">
        <v>9.6043189989999999E-11</v>
      </c>
      <c r="J3318" s="1">
        <v>0</v>
      </c>
      <c r="K3318" s="1">
        <v>0</v>
      </c>
      <c r="L3318" s="1">
        <v>0</v>
      </c>
      <c r="M3318">
        <f t="shared" si="51"/>
        <v>1</v>
      </c>
    </row>
    <row r="3319" spans="2:13" hidden="1" x14ac:dyDescent="0.3">
      <c r="B3319">
        <v>24</v>
      </c>
      <c r="C3319">
        <v>1</v>
      </c>
      <c r="D3319">
        <v>1</v>
      </c>
      <c r="E3319">
        <v>5</v>
      </c>
      <c r="F3319">
        <v>8</v>
      </c>
      <c r="G3319" s="1">
        <v>9</v>
      </c>
      <c r="H3319" s="1">
        <v>1.000000013E-10</v>
      </c>
      <c r="I3319" s="1">
        <v>9.6192155029999995E-11</v>
      </c>
      <c r="J3319" s="1">
        <v>0</v>
      </c>
      <c r="K3319" s="1">
        <v>0</v>
      </c>
      <c r="L3319" s="1">
        <v>0</v>
      </c>
      <c r="M3319">
        <f t="shared" si="51"/>
        <v>0</v>
      </c>
    </row>
    <row r="3320" spans="2:13" hidden="1" x14ac:dyDescent="0.3">
      <c r="B3320">
        <v>24</v>
      </c>
      <c r="C3320">
        <v>1</v>
      </c>
      <c r="D3320">
        <v>2</v>
      </c>
      <c r="E3320">
        <v>5</v>
      </c>
      <c r="F3320">
        <v>8</v>
      </c>
      <c r="G3320" s="1">
        <v>9</v>
      </c>
      <c r="H3320" s="1">
        <v>1.000000013E-10</v>
      </c>
      <c r="I3320" s="1">
        <v>9.6192155029999995E-11</v>
      </c>
      <c r="J3320" s="1">
        <v>0</v>
      </c>
      <c r="K3320" s="1">
        <v>0</v>
      </c>
      <c r="L3320" s="1">
        <v>0</v>
      </c>
      <c r="M3320">
        <f t="shared" si="51"/>
        <v>0</v>
      </c>
    </row>
    <row r="3321" spans="2:13" x14ac:dyDescent="0.3">
      <c r="B3321">
        <v>24</v>
      </c>
      <c r="C3321">
        <v>1</v>
      </c>
      <c r="D3321">
        <v>3</v>
      </c>
      <c r="E3321">
        <v>5</v>
      </c>
      <c r="F3321">
        <v>8</v>
      </c>
      <c r="G3321" s="1">
        <v>9</v>
      </c>
      <c r="H3321" s="1">
        <v>1.000000013E-10</v>
      </c>
      <c r="I3321" s="1">
        <v>9.6192155029999995E-11</v>
      </c>
      <c r="J3321" s="1">
        <v>0</v>
      </c>
      <c r="K3321" s="1">
        <v>0</v>
      </c>
      <c r="L3321" s="1">
        <v>0</v>
      </c>
      <c r="M3321">
        <f t="shared" si="51"/>
        <v>1</v>
      </c>
    </row>
    <row r="3322" spans="2:13" hidden="1" x14ac:dyDescent="0.3">
      <c r="B3322">
        <v>24</v>
      </c>
      <c r="C3322">
        <v>2</v>
      </c>
      <c r="D3322">
        <v>1</v>
      </c>
      <c r="E3322">
        <v>5</v>
      </c>
      <c r="F3322">
        <v>8</v>
      </c>
      <c r="G3322" s="1">
        <v>9</v>
      </c>
      <c r="H3322" s="1">
        <v>1.000000013E-10</v>
      </c>
      <c r="I3322" s="1">
        <v>9.6341110770000003E-11</v>
      </c>
      <c r="J3322" s="1">
        <v>0</v>
      </c>
      <c r="K3322" s="1">
        <v>0</v>
      </c>
      <c r="L3322" s="1">
        <v>0</v>
      </c>
      <c r="M3322">
        <f t="shared" si="51"/>
        <v>0</v>
      </c>
    </row>
    <row r="3323" spans="2:13" hidden="1" x14ac:dyDescent="0.3">
      <c r="B3323">
        <v>24</v>
      </c>
      <c r="C3323">
        <v>2</v>
      </c>
      <c r="D3323">
        <v>2</v>
      </c>
      <c r="E3323">
        <v>5</v>
      </c>
      <c r="F3323">
        <v>8</v>
      </c>
      <c r="G3323" s="1">
        <v>9</v>
      </c>
      <c r="H3323" s="1">
        <v>1.000000013E-10</v>
      </c>
      <c r="I3323" s="1">
        <v>9.6341110770000003E-11</v>
      </c>
      <c r="J3323" s="1">
        <v>0</v>
      </c>
      <c r="K3323" s="1">
        <v>0</v>
      </c>
      <c r="L3323" s="1">
        <v>0</v>
      </c>
      <c r="M3323">
        <f t="shared" si="51"/>
        <v>0</v>
      </c>
    </row>
    <row r="3324" spans="2:13" x14ac:dyDescent="0.3">
      <c r="B3324">
        <v>24</v>
      </c>
      <c r="C3324">
        <v>2</v>
      </c>
      <c r="D3324">
        <v>3</v>
      </c>
      <c r="E3324">
        <v>5</v>
      </c>
      <c r="F3324">
        <v>8</v>
      </c>
      <c r="G3324" s="1">
        <v>9</v>
      </c>
      <c r="H3324" s="1">
        <v>1.000000013E-10</v>
      </c>
      <c r="I3324" s="1">
        <v>9.6341110770000003E-11</v>
      </c>
      <c r="J3324" s="1">
        <v>0</v>
      </c>
      <c r="K3324" s="1">
        <v>0</v>
      </c>
      <c r="L3324" s="1">
        <v>0</v>
      </c>
      <c r="M3324">
        <f t="shared" si="51"/>
        <v>1</v>
      </c>
    </row>
    <row r="3325" spans="2:13" hidden="1" x14ac:dyDescent="0.3">
      <c r="B3325">
        <v>24</v>
      </c>
      <c r="C3325">
        <v>3</v>
      </c>
      <c r="D3325">
        <v>1</v>
      </c>
      <c r="E3325">
        <v>5</v>
      </c>
      <c r="F3325">
        <v>8</v>
      </c>
      <c r="G3325" s="1">
        <v>9</v>
      </c>
      <c r="H3325" s="1">
        <v>1.000000013E-10</v>
      </c>
      <c r="I3325" s="1">
        <v>9.6490029250000003E-11</v>
      </c>
      <c r="J3325" s="1">
        <v>0</v>
      </c>
      <c r="K3325" s="1">
        <v>0</v>
      </c>
      <c r="L3325" s="1">
        <v>0</v>
      </c>
      <c r="M3325">
        <f t="shared" si="51"/>
        <v>0</v>
      </c>
    </row>
    <row r="3326" spans="2:13" hidden="1" x14ac:dyDescent="0.3">
      <c r="B3326">
        <v>24</v>
      </c>
      <c r="C3326">
        <v>3</v>
      </c>
      <c r="D3326">
        <v>2</v>
      </c>
      <c r="E3326">
        <v>5</v>
      </c>
      <c r="F3326">
        <v>8</v>
      </c>
      <c r="G3326" s="1">
        <v>9</v>
      </c>
      <c r="H3326" s="1">
        <v>1.000000013E-10</v>
      </c>
      <c r="I3326" s="1">
        <v>9.6490029250000003E-11</v>
      </c>
      <c r="J3326" s="1">
        <v>0</v>
      </c>
      <c r="K3326" s="1">
        <v>0</v>
      </c>
      <c r="L3326" s="1">
        <v>0</v>
      </c>
      <c r="M3326">
        <f t="shared" si="51"/>
        <v>0</v>
      </c>
    </row>
    <row r="3327" spans="2:13" x14ac:dyDescent="0.3">
      <c r="B3327">
        <v>24</v>
      </c>
      <c r="C3327">
        <v>3</v>
      </c>
      <c r="D3327">
        <v>3</v>
      </c>
      <c r="E3327">
        <v>5</v>
      </c>
      <c r="F3327">
        <v>8</v>
      </c>
      <c r="G3327" s="1">
        <v>9</v>
      </c>
      <c r="H3327" s="1">
        <v>1.000000013E-10</v>
      </c>
      <c r="I3327" s="1">
        <v>9.6490029250000003E-11</v>
      </c>
      <c r="J3327" s="1">
        <v>0</v>
      </c>
      <c r="K3327" s="1">
        <v>0</v>
      </c>
      <c r="L3327" s="1">
        <v>0</v>
      </c>
      <c r="M3327">
        <f t="shared" si="51"/>
        <v>1</v>
      </c>
    </row>
    <row r="3328" spans="2:13" hidden="1" x14ac:dyDescent="0.3">
      <c r="B3328">
        <v>24</v>
      </c>
      <c r="C3328">
        <v>4</v>
      </c>
      <c r="D3328">
        <v>1</v>
      </c>
      <c r="E3328">
        <v>5</v>
      </c>
      <c r="F3328">
        <v>8</v>
      </c>
      <c r="G3328" s="1">
        <v>9</v>
      </c>
      <c r="H3328" s="1">
        <v>1.000000013E-10</v>
      </c>
      <c r="I3328" s="1">
        <v>9.6638938410000003E-11</v>
      </c>
      <c r="J3328" s="1">
        <v>0</v>
      </c>
      <c r="K3328" s="1">
        <v>0</v>
      </c>
      <c r="L3328" s="1">
        <v>0</v>
      </c>
      <c r="M3328">
        <f t="shared" si="51"/>
        <v>0</v>
      </c>
    </row>
    <row r="3329" spans="2:13" hidden="1" x14ac:dyDescent="0.3">
      <c r="B3329">
        <v>24</v>
      </c>
      <c r="C3329">
        <v>4</v>
      </c>
      <c r="D3329">
        <v>2</v>
      </c>
      <c r="E3329">
        <v>5</v>
      </c>
      <c r="F3329">
        <v>8</v>
      </c>
      <c r="G3329" s="1">
        <v>9</v>
      </c>
      <c r="H3329" s="1">
        <v>1.000000013E-10</v>
      </c>
      <c r="I3329" s="1">
        <v>9.6638938410000003E-11</v>
      </c>
      <c r="J3329" s="1">
        <v>0</v>
      </c>
      <c r="K3329" s="1">
        <v>0</v>
      </c>
      <c r="L3329" s="1">
        <v>0</v>
      </c>
      <c r="M3329">
        <f t="shared" si="51"/>
        <v>0</v>
      </c>
    </row>
    <row r="3330" spans="2:13" x14ac:dyDescent="0.3">
      <c r="B3330">
        <v>24</v>
      </c>
      <c r="C3330">
        <v>4</v>
      </c>
      <c r="D3330">
        <v>3</v>
      </c>
      <c r="E3330">
        <v>5</v>
      </c>
      <c r="F3330">
        <v>8</v>
      </c>
      <c r="G3330" s="1">
        <v>9</v>
      </c>
      <c r="H3330" s="1">
        <v>1.000000013E-10</v>
      </c>
      <c r="I3330" s="1">
        <v>9.6638938410000003E-11</v>
      </c>
      <c r="J3330" s="1">
        <v>0</v>
      </c>
      <c r="K3330" s="1">
        <v>0</v>
      </c>
      <c r="L3330" s="1">
        <v>0</v>
      </c>
      <c r="M3330">
        <f t="shared" si="51"/>
        <v>1</v>
      </c>
    </row>
    <row r="3331" spans="2:13" hidden="1" x14ac:dyDescent="0.3">
      <c r="B3331">
        <v>24</v>
      </c>
      <c r="C3331">
        <v>5</v>
      </c>
      <c r="D3331">
        <v>1</v>
      </c>
      <c r="E3331">
        <v>5</v>
      </c>
      <c r="F3331">
        <v>8</v>
      </c>
      <c r="G3331" s="1">
        <v>9</v>
      </c>
      <c r="H3331" s="1">
        <v>1.000000013E-10</v>
      </c>
      <c r="I3331" s="1">
        <v>9.6787819640000003E-11</v>
      </c>
      <c r="J3331" s="1">
        <v>0</v>
      </c>
      <c r="K3331" s="1">
        <v>0</v>
      </c>
      <c r="L3331" s="1">
        <v>0</v>
      </c>
      <c r="M3331">
        <f t="shared" si="51"/>
        <v>0</v>
      </c>
    </row>
    <row r="3332" spans="2:13" hidden="1" x14ac:dyDescent="0.3">
      <c r="B3332">
        <v>24</v>
      </c>
      <c r="C3332">
        <v>5</v>
      </c>
      <c r="D3332">
        <v>2</v>
      </c>
      <c r="E3332">
        <v>5</v>
      </c>
      <c r="F3332">
        <v>8</v>
      </c>
      <c r="G3332" s="1">
        <v>9</v>
      </c>
      <c r="H3332" s="1">
        <v>1.000000013E-10</v>
      </c>
      <c r="I3332" s="1">
        <v>9.6787819640000003E-11</v>
      </c>
      <c r="J3332" s="1">
        <v>0</v>
      </c>
      <c r="K3332" s="1">
        <v>0</v>
      </c>
      <c r="L3332" s="1">
        <v>0</v>
      </c>
      <c r="M3332">
        <f t="shared" si="51"/>
        <v>0</v>
      </c>
    </row>
    <row r="3333" spans="2:13" x14ac:dyDescent="0.3">
      <c r="B3333">
        <v>24</v>
      </c>
      <c r="C3333">
        <v>5</v>
      </c>
      <c r="D3333">
        <v>3</v>
      </c>
      <c r="E3333">
        <v>5</v>
      </c>
      <c r="F3333">
        <v>8</v>
      </c>
      <c r="G3333" s="1">
        <v>9</v>
      </c>
      <c r="H3333" s="1">
        <v>1.000000013E-10</v>
      </c>
      <c r="I3333" s="1">
        <v>9.6787819640000003E-11</v>
      </c>
      <c r="J3333" s="1">
        <v>0</v>
      </c>
      <c r="K3333" s="1">
        <v>0</v>
      </c>
      <c r="L3333" s="1">
        <v>0</v>
      </c>
      <c r="M3333">
        <f t="shared" si="51"/>
        <v>1</v>
      </c>
    </row>
    <row r="3334" spans="2:13" hidden="1" x14ac:dyDescent="0.3">
      <c r="B3334">
        <v>24</v>
      </c>
      <c r="C3334">
        <v>6</v>
      </c>
      <c r="D3334">
        <v>1</v>
      </c>
      <c r="E3334">
        <v>5</v>
      </c>
      <c r="F3334">
        <v>8</v>
      </c>
      <c r="G3334" s="1">
        <v>9</v>
      </c>
      <c r="H3334" s="1">
        <v>1.000000013E-10</v>
      </c>
      <c r="I3334" s="1">
        <v>9.6936672929999998E-11</v>
      </c>
      <c r="J3334" s="1">
        <v>0</v>
      </c>
      <c r="K3334" s="1">
        <v>0</v>
      </c>
      <c r="L3334" s="1">
        <v>0</v>
      </c>
      <c r="M3334">
        <f t="shared" ref="M3334:M3397" si="52">IF(D3334&gt;D3335,1,0)</f>
        <v>0</v>
      </c>
    </row>
    <row r="3335" spans="2:13" hidden="1" x14ac:dyDescent="0.3">
      <c r="B3335">
        <v>24</v>
      </c>
      <c r="C3335">
        <v>6</v>
      </c>
      <c r="D3335">
        <v>2</v>
      </c>
      <c r="E3335">
        <v>5</v>
      </c>
      <c r="F3335">
        <v>8</v>
      </c>
      <c r="G3335" s="1">
        <v>9</v>
      </c>
      <c r="H3335" s="1">
        <v>1.000000013E-10</v>
      </c>
      <c r="I3335" s="1">
        <v>9.6936672929999998E-11</v>
      </c>
      <c r="J3335" s="1">
        <v>0</v>
      </c>
      <c r="K3335" s="1">
        <v>0</v>
      </c>
      <c r="L3335" s="1">
        <v>0</v>
      </c>
      <c r="M3335">
        <f t="shared" si="52"/>
        <v>0</v>
      </c>
    </row>
    <row r="3336" spans="2:13" x14ac:dyDescent="0.3">
      <c r="B3336">
        <v>24</v>
      </c>
      <c r="C3336">
        <v>6</v>
      </c>
      <c r="D3336">
        <v>3</v>
      </c>
      <c r="E3336">
        <v>5</v>
      </c>
      <c r="F3336">
        <v>8</v>
      </c>
      <c r="G3336" s="1">
        <v>9</v>
      </c>
      <c r="H3336" s="1">
        <v>1.000000013E-10</v>
      </c>
      <c r="I3336" s="1">
        <v>9.6936672929999998E-11</v>
      </c>
      <c r="J3336" s="1">
        <v>0</v>
      </c>
      <c r="K3336" s="1">
        <v>0</v>
      </c>
      <c r="L3336" s="1">
        <v>0</v>
      </c>
      <c r="M3336">
        <f t="shared" si="52"/>
        <v>1</v>
      </c>
    </row>
    <row r="3337" spans="2:13" hidden="1" x14ac:dyDescent="0.3">
      <c r="B3337">
        <v>24</v>
      </c>
      <c r="C3337">
        <v>7</v>
      </c>
      <c r="D3337">
        <v>1</v>
      </c>
      <c r="E3337">
        <v>5</v>
      </c>
      <c r="F3337">
        <v>8</v>
      </c>
      <c r="G3337" s="1">
        <v>9</v>
      </c>
      <c r="H3337" s="1">
        <v>1.000000013E-10</v>
      </c>
      <c r="I3337" s="1">
        <v>9.7085516900000004E-11</v>
      </c>
      <c r="J3337" s="1">
        <v>0</v>
      </c>
      <c r="K3337" s="1">
        <v>0</v>
      </c>
      <c r="L3337" s="1">
        <v>0</v>
      </c>
      <c r="M3337">
        <f t="shared" si="52"/>
        <v>0</v>
      </c>
    </row>
    <row r="3338" spans="2:13" hidden="1" x14ac:dyDescent="0.3">
      <c r="B3338">
        <v>24</v>
      </c>
      <c r="C3338">
        <v>7</v>
      </c>
      <c r="D3338">
        <v>2</v>
      </c>
      <c r="E3338">
        <v>5</v>
      </c>
      <c r="F3338">
        <v>8</v>
      </c>
      <c r="G3338" s="1">
        <v>9</v>
      </c>
      <c r="H3338" s="1">
        <v>1.000000013E-10</v>
      </c>
      <c r="I3338" s="1">
        <v>9.7085516900000004E-11</v>
      </c>
      <c r="J3338" s="1">
        <v>0</v>
      </c>
      <c r="K3338" s="1">
        <v>0</v>
      </c>
      <c r="L3338" s="1">
        <v>0</v>
      </c>
      <c r="M3338">
        <f t="shared" si="52"/>
        <v>0</v>
      </c>
    </row>
    <row r="3339" spans="2:13" x14ac:dyDescent="0.3">
      <c r="B3339">
        <v>24</v>
      </c>
      <c r="C3339">
        <v>7</v>
      </c>
      <c r="D3339">
        <v>3</v>
      </c>
      <c r="E3339">
        <v>5</v>
      </c>
      <c r="F3339">
        <v>8</v>
      </c>
      <c r="G3339" s="1">
        <v>9</v>
      </c>
      <c r="H3339" s="1">
        <v>1.000000013E-10</v>
      </c>
      <c r="I3339" s="1">
        <v>9.7085516900000004E-11</v>
      </c>
      <c r="J3339" s="1">
        <v>0</v>
      </c>
      <c r="K3339" s="1">
        <v>0</v>
      </c>
      <c r="L3339" s="1">
        <v>0</v>
      </c>
      <c r="M3339">
        <f t="shared" si="52"/>
        <v>1</v>
      </c>
    </row>
    <row r="3340" spans="2:13" hidden="1" x14ac:dyDescent="0.3">
      <c r="B3340">
        <v>24</v>
      </c>
      <c r="C3340">
        <v>8</v>
      </c>
      <c r="D3340">
        <v>1</v>
      </c>
      <c r="E3340">
        <v>5</v>
      </c>
      <c r="F3340">
        <v>8</v>
      </c>
      <c r="G3340" s="1">
        <v>9</v>
      </c>
      <c r="H3340" s="1">
        <v>1.000000013E-10</v>
      </c>
      <c r="I3340" s="1">
        <v>9.7230141980000002E-11</v>
      </c>
      <c r="J3340" s="1">
        <v>0</v>
      </c>
      <c r="K3340" s="1">
        <v>0</v>
      </c>
      <c r="L3340" s="1">
        <v>0</v>
      </c>
      <c r="M3340">
        <f t="shared" si="52"/>
        <v>0</v>
      </c>
    </row>
    <row r="3341" spans="2:13" hidden="1" x14ac:dyDescent="0.3">
      <c r="B3341">
        <v>24</v>
      </c>
      <c r="C3341">
        <v>8</v>
      </c>
      <c r="D3341">
        <v>2</v>
      </c>
      <c r="E3341">
        <v>5</v>
      </c>
      <c r="F3341">
        <v>8</v>
      </c>
      <c r="G3341" s="1">
        <v>9</v>
      </c>
      <c r="H3341" s="1">
        <v>1.000000013E-10</v>
      </c>
      <c r="I3341" s="1">
        <v>9.7230141980000002E-11</v>
      </c>
      <c r="J3341" s="1">
        <v>0</v>
      </c>
      <c r="K3341" s="1">
        <v>0</v>
      </c>
      <c r="L3341" s="1">
        <v>0</v>
      </c>
      <c r="M3341">
        <f t="shared" si="52"/>
        <v>0</v>
      </c>
    </row>
    <row r="3342" spans="2:13" x14ac:dyDescent="0.3">
      <c r="B3342">
        <v>24</v>
      </c>
      <c r="C3342">
        <v>8</v>
      </c>
      <c r="D3342">
        <v>3</v>
      </c>
      <c r="E3342">
        <v>5</v>
      </c>
      <c r="F3342">
        <v>8</v>
      </c>
      <c r="G3342" s="1">
        <v>9</v>
      </c>
      <c r="H3342" s="1">
        <v>1.000000013E-10</v>
      </c>
      <c r="I3342" s="1">
        <v>9.7230141980000002E-11</v>
      </c>
      <c r="J3342" s="1">
        <v>0</v>
      </c>
      <c r="K3342" s="1">
        <v>0</v>
      </c>
      <c r="L3342" s="1">
        <v>0</v>
      </c>
      <c r="M3342">
        <f t="shared" si="52"/>
        <v>1</v>
      </c>
    </row>
    <row r="3343" spans="2:13" hidden="1" x14ac:dyDescent="0.3">
      <c r="B3343">
        <v>24</v>
      </c>
      <c r="C3343">
        <v>9</v>
      </c>
      <c r="D3343">
        <v>1</v>
      </c>
      <c r="E3343">
        <v>5</v>
      </c>
      <c r="F3343">
        <v>8</v>
      </c>
      <c r="G3343" s="1">
        <v>9</v>
      </c>
      <c r="H3343" s="1">
        <v>1.000000013E-10</v>
      </c>
      <c r="I3343" s="1">
        <v>9.7333388400000006E-11</v>
      </c>
      <c r="J3343" s="1">
        <v>0</v>
      </c>
      <c r="K3343" s="1">
        <v>0</v>
      </c>
      <c r="L3343" s="1">
        <v>0</v>
      </c>
      <c r="M3343">
        <f t="shared" si="52"/>
        <v>0</v>
      </c>
    </row>
    <row r="3344" spans="2:13" hidden="1" x14ac:dyDescent="0.3">
      <c r="B3344">
        <v>24</v>
      </c>
      <c r="C3344">
        <v>9</v>
      </c>
      <c r="D3344">
        <v>2</v>
      </c>
      <c r="E3344">
        <v>5</v>
      </c>
      <c r="F3344">
        <v>8</v>
      </c>
      <c r="G3344" s="1">
        <v>9</v>
      </c>
      <c r="H3344" s="1">
        <v>1.000000013E-10</v>
      </c>
      <c r="I3344" s="1">
        <v>9.7333388400000006E-11</v>
      </c>
      <c r="J3344" s="1">
        <v>0</v>
      </c>
      <c r="K3344" s="1">
        <v>0</v>
      </c>
      <c r="L3344" s="1">
        <v>0</v>
      </c>
      <c r="M3344">
        <f t="shared" si="52"/>
        <v>0</v>
      </c>
    </row>
    <row r="3345" spans="2:13" x14ac:dyDescent="0.3">
      <c r="B3345">
        <v>24</v>
      </c>
      <c r="C3345">
        <v>9</v>
      </c>
      <c r="D3345">
        <v>3</v>
      </c>
      <c r="E3345">
        <v>5</v>
      </c>
      <c r="F3345">
        <v>8</v>
      </c>
      <c r="G3345" s="1">
        <v>9</v>
      </c>
      <c r="H3345" s="1">
        <v>1.000000013E-10</v>
      </c>
      <c r="I3345" s="1">
        <v>9.7333388400000006E-11</v>
      </c>
      <c r="J3345" s="1">
        <v>0</v>
      </c>
      <c r="K3345" s="1">
        <v>0</v>
      </c>
      <c r="L3345" s="1">
        <v>0</v>
      </c>
      <c r="M3345">
        <f t="shared" si="52"/>
        <v>1</v>
      </c>
    </row>
    <row r="3346" spans="2:13" hidden="1" x14ac:dyDescent="0.3">
      <c r="B3346">
        <v>24</v>
      </c>
      <c r="C3346">
        <v>10</v>
      </c>
      <c r="D3346">
        <v>1</v>
      </c>
      <c r="E3346">
        <v>5</v>
      </c>
      <c r="F3346">
        <v>8</v>
      </c>
      <c r="G3346" s="1">
        <v>9</v>
      </c>
      <c r="H3346" s="1">
        <v>1.000000013E-10</v>
      </c>
      <c r="I3346" s="1">
        <v>9.7287800159999999E-11</v>
      </c>
      <c r="J3346" s="1">
        <v>0</v>
      </c>
      <c r="K3346" s="1">
        <v>0</v>
      </c>
      <c r="L3346" s="1">
        <v>0</v>
      </c>
      <c r="M3346">
        <f t="shared" si="52"/>
        <v>0</v>
      </c>
    </row>
    <row r="3347" spans="2:13" hidden="1" x14ac:dyDescent="0.3">
      <c r="B3347">
        <v>24</v>
      </c>
      <c r="C3347">
        <v>10</v>
      </c>
      <c r="D3347">
        <v>2</v>
      </c>
      <c r="E3347">
        <v>5</v>
      </c>
      <c r="F3347">
        <v>8</v>
      </c>
      <c r="G3347" s="1">
        <v>9</v>
      </c>
      <c r="H3347" s="1">
        <v>1.000000013E-10</v>
      </c>
      <c r="I3347" s="1">
        <v>9.7287800159999999E-11</v>
      </c>
      <c r="J3347" s="1">
        <v>0</v>
      </c>
      <c r="K3347" s="1">
        <v>0</v>
      </c>
      <c r="L3347" s="1">
        <v>0</v>
      </c>
      <c r="M3347">
        <f t="shared" si="52"/>
        <v>0</v>
      </c>
    </row>
    <row r="3348" spans="2:13" x14ac:dyDescent="0.3">
      <c r="B3348">
        <v>24</v>
      </c>
      <c r="C3348">
        <v>10</v>
      </c>
      <c r="D3348">
        <v>3</v>
      </c>
      <c r="E3348">
        <v>5</v>
      </c>
      <c r="F3348">
        <v>8</v>
      </c>
      <c r="G3348" s="1">
        <v>9</v>
      </c>
      <c r="H3348" s="1">
        <v>1.000000013E-10</v>
      </c>
      <c r="I3348" s="1">
        <v>9.7287800159999999E-11</v>
      </c>
      <c r="J3348" s="1">
        <v>0</v>
      </c>
      <c r="K3348" s="1">
        <v>0</v>
      </c>
      <c r="L3348" s="1">
        <v>0</v>
      </c>
      <c r="M3348">
        <f t="shared" si="52"/>
        <v>1</v>
      </c>
    </row>
    <row r="3349" spans="2:13" hidden="1" x14ac:dyDescent="0.3">
      <c r="B3349">
        <v>24</v>
      </c>
      <c r="C3349">
        <v>11</v>
      </c>
      <c r="D3349">
        <v>1</v>
      </c>
      <c r="E3349">
        <v>5</v>
      </c>
      <c r="F3349">
        <v>8</v>
      </c>
      <c r="G3349" s="1">
        <v>9</v>
      </c>
      <c r="H3349" s="1">
        <v>1.000000013E-10</v>
      </c>
      <c r="I3349" s="1">
        <v>9.7242202609999997E-11</v>
      </c>
      <c r="J3349" s="1">
        <v>0</v>
      </c>
      <c r="K3349" s="1">
        <v>0</v>
      </c>
      <c r="L3349" s="1">
        <v>0</v>
      </c>
      <c r="M3349">
        <f t="shared" si="52"/>
        <v>0</v>
      </c>
    </row>
    <row r="3350" spans="2:13" hidden="1" x14ac:dyDescent="0.3">
      <c r="B3350">
        <v>24</v>
      </c>
      <c r="C3350">
        <v>11</v>
      </c>
      <c r="D3350">
        <v>2</v>
      </c>
      <c r="E3350">
        <v>5</v>
      </c>
      <c r="F3350">
        <v>8</v>
      </c>
      <c r="G3350" s="1">
        <v>9</v>
      </c>
      <c r="H3350" s="1">
        <v>1.000000013E-10</v>
      </c>
      <c r="I3350" s="1">
        <v>9.7242202609999997E-11</v>
      </c>
      <c r="J3350" s="1">
        <v>0</v>
      </c>
      <c r="K3350" s="1">
        <v>0</v>
      </c>
      <c r="L3350" s="1">
        <v>0</v>
      </c>
      <c r="M3350">
        <f t="shared" si="52"/>
        <v>0</v>
      </c>
    </row>
    <row r="3351" spans="2:13" x14ac:dyDescent="0.3">
      <c r="B3351">
        <v>24</v>
      </c>
      <c r="C3351">
        <v>11</v>
      </c>
      <c r="D3351">
        <v>3</v>
      </c>
      <c r="E3351">
        <v>5</v>
      </c>
      <c r="F3351">
        <v>8</v>
      </c>
      <c r="G3351" s="1">
        <v>9</v>
      </c>
      <c r="H3351" s="1">
        <v>1.000000013E-10</v>
      </c>
      <c r="I3351" s="1">
        <v>9.7242202609999997E-11</v>
      </c>
      <c r="J3351" s="1">
        <v>0</v>
      </c>
      <c r="K3351" s="1">
        <v>0</v>
      </c>
      <c r="L3351" s="1">
        <v>0</v>
      </c>
      <c r="M3351">
        <f t="shared" si="52"/>
        <v>1</v>
      </c>
    </row>
    <row r="3352" spans="2:13" hidden="1" x14ac:dyDescent="0.3">
      <c r="B3352">
        <v>24</v>
      </c>
      <c r="C3352">
        <v>12</v>
      </c>
      <c r="D3352">
        <v>1</v>
      </c>
      <c r="E3352">
        <v>5</v>
      </c>
      <c r="F3352">
        <v>8</v>
      </c>
      <c r="G3352" s="1">
        <v>9</v>
      </c>
      <c r="H3352" s="1">
        <v>1.000000013E-10</v>
      </c>
      <c r="I3352" s="1">
        <v>9.7196623679999998E-11</v>
      </c>
      <c r="J3352" s="1">
        <v>0</v>
      </c>
      <c r="K3352" s="1">
        <v>0</v>
      </c>
      <c r="L3352" s="1">
        <v>0</v>
      </c>
      <c r="M3352">
        <f t="shared" si="52"/>
        <v>0</v>
      </c>
    </row>
    <row r="3353" spans="2:13" hidden="1" x14ac:dyDescent="0.3">
      <c r="B3353">
        <v>24</v>
      </c>
      <c r="C3353">
        <v>12</v>
      </c>
      <c r="D3353">
        <v>2</v>
      </c>
      <c r="E3353">
        <v>5</v>
      </c>
      <c r="F3353">
        <v>8</v>
      </c>
      <c r="G3353" s="1">
        <v>9</v>
      </c>
      <c r="H3353" s="1">
        <v>1.000000013E-10</v>
      </c>
      <c r="I3353" s="1">
        <v>9.7196623679999998E-11</v>
      </c>
      <c r="J3353" s="1">
        <v>0</v>
      </c>
      <c r="K3353" s="1">
        <v>0</v>
      </c>
      <c r="L3353" s="1">
        <v>0</v>
      </c>
      <c r="M3353">
        <f t="shared" si="52"/>
        <v>0</v>
      </c>
    </row>
    <row r="3354" spans="2:13" x14ac:dyDescent="0.3">
      <c r="B3354">
        <v>24</v>
      </c>
      <c r="C3354">
        <v>12</v>
      </c>
      <c r="D3354">
        <v>3</v>
      </c>
      <c r="E3354">
        <v>5</v>
      </c>
      <c r="F3354">
        <v>8</v>
      </c>
      <c r="G3354" s="1">
        <v>9</v>
      </c>
      <c r="H3354" s="1">
        <v>1.000000013E-10</v>
      </c>
      <c r="I3354" s="1">
        <v>9.7196623679999998E-11</v>
      </c>
      <c r="J3354" s="1">
        <v>0</v>
      </c>
      <c r="K3354" s="1">
        <v>0</v>
      </c>
      <c r="L3354" s="1">
        <v>0</v>
      </c>
      <c r="M3354">
        <f t="shared" si="52"/>
        <v>1</v>
      </c>
    </row>
    <row r="3355" spans="2:13" hidden="1" x14ac:dyDescent="0.3">
      <c r="B3355">
        <v>24</v>
      </c>
      <c r="C3355">
        <v>13</v>
      </c>
      <c r="D3355">
        <v>1</v>
      </c>
      <c r="E3355">
        <v>5</v>
      </c>
      <c r="F3355">
        <v>8</v>
      </c>
      <c r="G3355" s="1">
        <v>9</v>
      </c>
      <c r="H3355" s="1">
        <v>1.000000013E-10</v>
      </c>
      <c r="I3355" s="1">
        <v>9.7151044760000005E-11</v>
      </c>
      <c r="J3355" s="1">
        <v>0</v>
      </c>
      <c r="K3355" s="1">
        <v>0</v>
      </c>
      <c r="L3355" s="1">
        <v>0</v>
      </c>
      <c r="M3355">
        <f t="shared" si="52"/>
        <v>0</v>
      </c>
    </row>
    <row r="3356" spans="2:13" hidden="1" x14ac:dyDescent="0.3">
      <c r="B3356">
        <v>24</v>
      </c>
      <c r="C3356">
        <v>13</v>
      </c>
      <c r="D3356">
        <v>2</v>
      </c>
      <c r="E3356">
        <v>5</v>
      </c>
      <c r="F3356">
        <v>8</v>
      </c>
      <c r="G3356" s="1">
        <v>9</v>
      </c>
      <c r="H3356" s="1">
        <v>1.000000013E-10</v>
      </c>
      <c r="I3356" s="1">
        <v>9.7151044760000005E-11</v>
      </c>
      <c r="J3356" s="1">
        <v>0</v>
      </c>
      <c r="K3356" s="1">
        <v>0</v>
      </c>
      <c r="L3356" s="1">
        <v>0</v>
      </c>
      <c r="M3356">
        <f t="shared" si="52"/>
        <v>0</v>
      </c>
    </row>
    <row r="3357" spans="2:13" x14ac:dyDescent="0.3">
      <c r="B3357">
        <v>24</v>
      </c>
      <c r="C3357">
        <v>13</v>
      </c>
      <c r="D3357">
        <v>3</v>
      </c>
      <c r="E3357">
        <v>5</v>
      </c>
      <c r="F3357">
        <v>8</v>
      </c>
      <c r="G3357" s="1">
        <v>9</v>
      </c>
      <c r="H3357" s="1">
        <v>1.000000013E-10</v>
      </c>
      <c r="I3357" s="1">
        <v>9.7151044760000005E-11</v>
      </c>
      <c r="J3357" s="1">
        <v>0</v>
      </c>
      <c r="K3357" s="1">
        <v>0</v>
      </c>
      <c r="L3357" s="1">
        <v>0</v>
      </c>
      <c r="M3357">
        <f t="shared" si="52"/>
        <v>1</v>
      </c>
    </row>
    <row r="3358" spans="2:13" hidden="1" x14ac:dyDescent="0.3">
      <c r="B3358">
        <v>24</v>
      </c>
      <c r="C3358">
        <v>14</v>
      </c>
      <c r="D3358">
        <v>1</v>
      </c>
      <c r="E3358">
        <v>5</v>
      </c>
      <c r="F3358">
        <v>8</v>
      </c>
      <c r="G3358" s="1">
        <v>9</v>
      </c>
      <c r="H3358" s="1">
        <v>1.000000013E-10</v>
      </c>
      <c r="I3358" s="1">
        <v>9.7105475140000002E-11</v>
      </c>
      <c r="J3358" s="1">
        <v>0</v>
      </c>
      <c r="K3358" s="1">
        <v>0</v>
      </c>
      <c r="L3358" s="1">
        <v>0</v>
      </c>
      <c r="M3358">
        <f t="shared" si="52"/>
        <v>0</v>
      </c>
    </row>
    <row r="3359" spans="2:13" hidden="1" x14ac:dyDescent="0.3">
      <c r="B3359">
        <v>24</v>
      </c>
      <c r="C3359">
        <v>14</v>
      </c>
      <c r="D3359">
        <v>2</v>
      </c>
      <c r="E3359">
        <v>5</v>
      </c>
      <c r="F3359">
        <v>8</v>
      </c>
      <c r="G3359" s="1">
        <v>9</v>
      </c>
      <c r="H3359" s="1">
        <v>1.000000013E-10</v>
      </c>
      <c r="I3359" s="1">
        <v>9.7105475140000002E-11</v>
      </c>
      <c r="J3359" s="1">
        <v>0</v>
      </c>
      <c r="K3359" s="1">
        <v>0</v>
      </c>
      <c r="L3359" s="1">
        <v>0</v>
      </c>
      <c r="M3359">
        <f t="shared" si="52"/>
        <v>0</v>
      </c>
    </row>
    <row r="3360" spans="2:13" x14ac:dyDescent="0.3">
      <c r="B3360">
        <v>24</v>
      </c>
      <c r="C3360">
        <v>14</v>
      </c>
      <c r="D3360">
        <v>3</v>
      </c>
      <c r="E3360">
        <v>5</v>
      </c>
      <c r="F3360">
        <v>8</v>
      </c>
      <c r="G3360" s="1">
        <v>9</v>
      </c>
      <c r="H3360" s="1">
        <v>1.000000013E-10</v>
      </c>
      <c r="I3360" s="1">
        <v>9.7105475140000002E-11</v>
      </c>
      <c r="J3360" s="1">
        <v>0</v>
      </c>
      <c r="K3360" s="1">
        <v>0</v>
      </c>
      <c r="L3360" s="1">
        <v>0</v>
      </c>
      <c r="M3360">
        <f t="shared" si="52"/>
        <v>1</v>
      </c>
    </row>
    <row r="3361" spans="2:13" hidden="1" x14ac:dyDescent="0.3">
      <c r="B3361">
        <v>24</v>
      </c>
      <c r="C3361">
        <v>15</v>
      </c>
      <c r="D3361">
        <v>1</v>
      </c>
      <c r="E3361">
        <v>5</v>
      </c>
      <c r="F3361">
        <v>8</v>
      </c>
      <c r="G3361" s="1">
        <v>9</v>
      </c>
      <c r="H3361" s="1">
        <v>1.000000013E-10</v>
      </c>
      <c r="I3361" s="1">
        <v>9.7059924160000002E-11</v>
      </c>
      <c r="J3361" s="1">
        <v>0</v>
      </c>
      <c r="K3361" s="1">
        <v>0</v>
      </c>
      <c r="L3361" s="1">
        <v>0</v>
      </c>
      <c r="M3361">
        <f t="shared" si="52"/>
        <v>0</v>
      </c>
    </row>
    <row r="3362" spans="2:13" hidden="1" x14ac:dyDescent="0.3">
      <c r="B3362">
        <v>24</v>
      </c>
      <c r="C3362">
        <v>15</v>
      </c>
      <c r="D3362">
        <v>2</v>
      </c>
      <c r="E3362">
        <v>5</v>
      </c>
      <c r="F3362">
        <v>8</v>
      </c>
      <c r="G3362" s="1">
        <v>9</v>
      </c>
      <c r="H3362" s="1">
        <v>1.000000013E-10</v>
      </c>
      <c r="I3362" s="1">
        <v>9.7059924160000002E-11</v>
      </c>
      <c r="J3362" s="1">
        <v>0</v>
      </c>
      <c r="K3362" s="1">
        <v>0</v>
      </c>
      <c r="L3362" s="1">
        <v>0</v>
      </c>
      <c r="M3362">
        <f t="shared" si="52"/>
        <v>0</v>
      </c>
    </row>
    <row r="3363" spans="2:13" x14ac:dyDescent="0.3">
      <c r="B3363">
        <v>24</v>
      </c>
      <c r="C3363">
        <v>15</v>
      </c>
      <c r="D3363">
        <v>3</v>
      </c>
      <c r="E3363">
        <v>5</v>
      </c>
      <c r="F3363">
        <v>8</v>
      </c>
      <c r="G3363" s="1">
        <v>9</v>
      </c>
      <c r="H3363" s="1">
        <v>1.000000013E-10</v>
      </c>
      <c r="I3363" s="1">
        <v>9.7059924160000002E-11</v>
      </c>
      <c r="J3363" s="1">
        <v>0</v>
      </c>
      <c r="K3363" s="1">
        <v>0</v>
      </c>
      <c r="L3363" s="1">
        <v>0</v>
      </c>
      <c r="M3363">
        <f t="shared" si="52"/>
        <v>1</v>
      </c>
    </row>
    <row r="3364" spans="2:13" hidden="1" x14ac:dyDescent="0.3">
      <c r="B3364">
        <v>24</v>
      </c>
      <c r="C3364">
        <v>16</v>
      </c>
      <c r="D3364">
        <v>1</v>
      </c>
      <c r="E3364">
        <v>5</v>
      </c>
      <c r="F3364">
        <v>8</v>
      </c>
      <c r="G3364" s="1">
        <v>9</v>
      </c>
      <c r="H3364" s="1">
        <v>1.000000013E-10</v>
      </c>
      <c r="I3364" s="1">
        <v>9.7014373169999995E-11</v>
      </c>
      <c r="J3364" s="1">
        <v>0</v>
      </c>
      <c r="K3364" s="1">
        <v>0</v>
      </c>
      <c r="L3364" s="1">
        <v>0</v>
      </c>
      <c r="M3364">
        <f t="shared" si="52"/>
        <v>0</v>
      </c>
    </row>
    <row r="3365" spans="2:13" hidden="1" x14ac:dyDescent="0.3">
      <c r="B3365">
        <v>24</v>
      </c>
      <c r="C3365">
        <v>16</v>
      </c>
      <c r="D3365">
        <v>2</v>
      </c>
      <c r="E3365">
        <v>5</v>
      </c>
      <c r="F3365">
        <v>8</v>
      </c>
      <c r="G3365" s="1">
        <v>9</v>
      </c>
      <c r="H3365" s="1">
        <v>1.000000013E-10</v>
      </c>
      <c r="I3365" s="1">
        <v>9.7014373169999995E-11</v>
      </c>
      <c r="J3365" s="1">
        <v>0</v>
      </c>
      <c r="K3365" s="1">
        <v>0</v>
      </c>
      <c r="L3365" s="1">
        <v>0</v>
      </c>
      <c r="M3365">
        <f t="shared" si="52"/>
        <v>0</v>
      </c>
    </row>
    <row r="3366" spans="2:13" x14ac:dyDescent="0.3">
      <c r="B3366">
        <v>24</v>
      </c>
      <c r="C3366">
        <v>16</v>
      </c>
      <c r="D3366">
        <v>3</v>
      </c>
      <c r="E3366">
        <v>5</v>
      </c>
      <c r="F3366">
        <v>8</v>
      </c>
      <c r="G3366" s="1">
        <v>9</v>
      </c>
      <c r="H3366" s="1">
        <v>1.000000013E-10</v>
      </c>
      <c r="I3366" s="1">
        <v>9.7014373169999995E-11</v>
      </c>
      <c r="J3366" s="1">
        <v>0</v>
      </c>
      <c r="K3366" s="1">
        <v>0</v>
      </c>
      <c r="L3366" s="1">
        <v>0</v>
      </c>
      <c r="M3366">
        <f t="shared" si="52"/>
        <v>1</v>
      </c>
    </row>
    <row r="3367" spans="2:13" hidden="1" x14ac:dyDescent="0.3">
      <c r="B3367">
        <v>24</v>
      </c>
      <c r="C3367">
        <v>17</v>
      </c>
      <c r="D3367">
        <v>1</v>
      </c>
      <c r="E3367">
        <v>5</v>
      </c>
      <c r="F3367">
        <v>8</v>
      </c>
      <c r="G3367" s="1">
        <v>9</v>
      </c>
      <c r="H3367" s="1">
        <v>1.000000013E-10</v>
      </c>
      <c r="I3367" s="1">
        <v>9.6968840809999998E-11</v>
      </c>
      <c r="J3367" s="1">
        <v>0</v>
      </c>
      <c r="K3367" s="1">
        <v>0</v>
      </c>
      <c r="L3367" s="1">
        <v>0</v>
      </c>
      <c r="M3367">
        <f t="shared" si="52"/>
        <v>0</v>
      </c>
    </row>
    <row r="3368" spans="2:13" hidden="1" x14ac:dyDescent="0.3">
      <c r="B3368">
        <v>24</v>
      </c>
      <c r="C3368">
        <v>17</v>
      </c>
      <c r="D3368">
        <v>2</v>
      </c>
      <c r="E3368">
        <v>5</v>
      </c>
      <c r="F3368">
        <v>8</v>
      </c>
      <c r="G3368" s="1">
        <v>9</v>
      </c>
      <c r="H3368" s="1">
        <v>1.000000013E-10</v>
      </c>
      <c r="I3368" s="1">
        <v>9.6968840809999998E-11</v>
      </c>
      <c r="J3368" s="1">
        <v>0</v>
      </c>
      <c r="K3368" s="1">
        <v>0</v>
      </c>
      <c r="L3368" s="1">
        <v>0</v>
      </c>
      <c r="M3368">
        <f t="shared" si="52"/>
        <v>0</v>
      </c>
    </row>
    <row r="3369" spans="2:13" x14ac:dyDescent="0.3">
      <c r="B3369">
        <v>24</v>
      </c>
      <c r="C3369">
        <v>17</v>
      </c>
      <c r="D3369">
        <v>3</v>
      </c>
      <c r="E3369">
        <v>5</v>
      </c>
      <c r="F3369">
        <v>8</v>
      </c>
      <c r="G3369" s="1">
        <v>9</v>
      </c>
      <c r="H3369" s="1">
        <v>1.000000013E-10</v>
      </c>
      <c r="I3369" s="1">
        <v>9.6968840809999998E-11</v>
      </c>
      <c r="J3369" s="1">
        <v>0</v>
      </c>
      <c r="K3369" s="1">
        <v>0</v>
      </c>
      <c r="L3369" s="1">
        <v>0</v>
      </c>
      <c r="M3369">
        <f t="shared" si="52"/>
        <v>1</v>
      </c>
    </row>
    <row r="3370" spans="2:13" hidden="1" x14ac:dyDescent="0.3">
      <c r="B3370">
        <v>24</v>
      </c>
      <c r="C3370">
        <v>18</v>
      </c>
      <c r="D3370">
        <v>1</v>
      </c>
      <c r="E3370">
        <v>5</v>
      </c>
      <c r="F3370">
        <v>8</v>
      </c>
      <c r="G3370" s="1">
        <v>9</v>
      </c>
      <c r="H3370" s="1">
        <v>1.000000013E-10</v>
      </c>
      <c r="I3370" s="1">
        <v>9.6923308450000002E-11</v>
      </c>
      <c r="J3370" s="1">
        <v>0</v>
      </c>
      <c r="K3370" s="1">
        <v>0</v>
      </c>
      <c r="L3370" s="1">
        <v>0</v>
      </c>
      <c r="M3370">
        <f t="shared" si="52"/>
        <v>0</v>
      </c>
    </row>
    <row r="3371" spans="2:13" hidden="1" x14ac:dyDescent="0.3">
      <c r="B3371">
        <v>24</v>
      </c>
      <c r="C3371">
        <v>18</v>
      </c>
      <c r="D3371">
        <v>2</v>
      </c>
      <c r="E3371">
        <v>5</v>
      </c>
      <c r="F3371">
        <v>8</v>
      </c>
      <c r="G3371" s="1">
        <v>9</v>
      </c>
      <c r="H3371" s="1">
        <v>1.000000013E-10</v>
      </c>
      <c r="I3371" s="1">
        <v>9.6923308450000002E-11</v>
      </c>
      <c r="J3371" s="1">
        <v>0</v>
      </c>
      <c r="K3371" s="1">
        <v>0</v>
      </c>
      <c r="L3371" s="1">
        <v>0</v>
      </c>
      <c r="M3371">
        <f t="shared" si="52"/>
        <v>0</v>
      </c>
    </row>
    <row r="3372" spans="2:13" x14ac:dyDescent="0.3">
      <c r="B3372">
        <v>24</v>
      </c>
      <c r="C3372">
        <v>18</v>
      </c>
      <c r="D3372">
        <v>3</v>
      </c>
      <c r="E3372">
        <v>5</v>
      </c>
      <c r="F3372">
        <v>8</v>
      </c>
      <c r="G3372" s="1">
        <v>9</v>
      </c>
      <c r="H3372" s="1">
        <v>1.000000013E-10</v>
      </c>
      <c r="I3372" s="1">
        <v>9.6923308450000002E-11</v>
      </c>
      <c r="J3372" s="1">
        <v>0</v>
      </c>
      <c r="K3372" s="1">
        <v>0</v>
      </c>
      <c r="L3372" s="1">
        <v>0</v>
      </c>
      <c r="M3372">
        <f t="shared" si="52"/>
        <v>1</v>
      </c>
    </row>
    <row r="3373" spans="2:13" hidden="1" x14ac:dyDescent="0.3">
      <c r="B3373">
        <v>24</v>
      </c>
      <c r="C3373">
        <v>19</v>
      </c>
      <c r="D3373">
        <v>1</v>
      </c>
      <c r="E3373">
        <v>5</v>
      </c>
      <c r="F3373">
        <v>8</v>
      </c>
      <c r="G3373" s="1">
        <v>9</v>
      </c>
      <c r="H3373" s="1">
        <v>1.000000013E-10</v>
      </c>
      <c r="I3373" s="1">
        <v>9.68777854E-11</v>
      </c>
      <c r="J3373" s="1">
        <v>0</v>
      </c>
      <c r="K3373" s="1">
        <v>0</v>
      </c>
      <c r="L3373" s="1">
        <v>0</v>
      </c>
      <c r="M3373">
        <f t="shared" si="52"/>
        <v>0</v>
      </c>
    </row>
    <row r="3374" spans="2:13" hidden="1" x14ac:dyDescent="0.3">
      <c r="B3374">
        <v>24</v>
      </c>
      <c r="C3374">
        <v>19</v>
      </c>
      <c r="D3374">
        <v>2</v>
      </c>
      <c r="E3374">
        <v>5</v>
      </c>
      <c r="F3374">
        <v>8</v>
      </c>
      <c r="G3374" s="1">
        <v>9</v>
      </c>
      <c r="H3374" s="1">
        <v>1.000000013E-10</v>
      </c>
      <c r="I3374" s="1">
        <v>9.68777854E-11</v>
      </c>
      <c r="J3374" s="1">
        <v>0</v>
      </c>
      <c r="K3374" s="1">
        <v>0</v>
      </c>
      <c r="L3374" s="1">
        <v>0</v>
      </c>
      <c r="M3374">
        <f t="shared" si="52"/>
        <v>0</v>
      </c>
    </row>
    <row r="3375" spans="2:13" x14ac:dyDescent="0.3">
      <c r="B3375">
        <v>24</v>
      </c>
      <c r="C3375">
        <v>19</v>
      </c>
      <c r="D3375">
        <v>3</v>
      </c>
      <c r="E3375">
        <v>5</v>
      </c>
      <c r="F3375">
        <v>8</v>
      </c>
      <c r="G3375" s="1">
        <v>9</v>
      </c>
      <c r="H3375" s="1">
        <v>1.000000013E-10</v>
      </c>
      <c r="I3375" s="1">
        <v>9.68777854E-11</v>
      </c>
      <c r="J3375" s="1">
        <v>0</v>
      </c>
      <c r="K3375" s="1">
        <v>0</v>
      </c>
      <c r="L3375" s="1">
        <v>0</v>
      </c>
      <c r="M3375">
        <f t="shared" si="52"/>
        <v>1</v>
      </c>
    </row>
    <row r="3376" spans="2:13" hidden="1" x14ac:dyDescent="0.3">
      <c r="B3376">
        <v>24</v>
      </c>
      <c r="C3376">
        <v>20</v>
      </c>
      <c r="D3376">
        <v>1</v>
      </c>
      <c r="E3376">
        <v>5</v>
      </c>
      <c r="F3376">
        <v>8</v>
      </c>
      <c r="G3376" s="1">
        <v>9</v>
      </c>
      <c r="H3376" s="1">
        <v>1.000000013E-10</v>
      </c>
      <c r="I3376" s="1">
        <v>9.683227167E-11</v>
      </c>
      <c r="J3376" s="1">
        <v>0</v>
      </c>
      <c r="K3376" s="1">
        <v>0</v>
      </c>
      <c r="L3376" s="1">
        <v>0</v>
      </c>
      <c r="M3376">
        <f t="shared" si="52"/>
        <v>0</v>
      </c>
    </row>
    <row r="3377" spans="2:13" hidden="1" x14ac:dyDescent="0.3">
      <c r="B3377">
        <v>24</v>
      </c>
      <c r="C3377">
        <v>20</v>
      </c>
      <c r="D3377">
        <v>2</v>
      </c>
      <c r="E3377">
        <v>5</v>
      </c>
      <c r="F3377">
        <v>8</v>
      </c>
      <c r="G3377" s="1">
        <v>9</v>
      </c>
      <c r="H3377" s="1">
        <v>1.000000013E-10</v>
      </c>
      <c r="I3377" s="1">
        <v>9.683227167E-11</v>
      </c>
      <c r="J3377" s="1">
        <v>0</v>
      </c>
      <c r="K3377" s="1">
        <v>0</v>
      </c>
      <c r="L3377" s="1">
        <v>0</v>
      </c>
      <c r="M3377">
        <f t="shared" si="52"/>
        <v>0</v>
      </c>
    </row>
    <row r="3378" spans="2:13" x14ac:dyDescent="0.3">
      <c r="B3378">
        <v>24</v>
      </c>
      <c r="C3378">
        <v>20</v>
      </c>
      <c r="D3378">
        <v>3</v>
      </c>
      <c r="E3378">
        <v>5</v>
      </c>
      <c r="F3378">
        <v>8</v>
      </c>
      <c r="G3378" s="1">
        <v>9</v>
      </c>
      <c r="H3378" s="1">
        <v>1.000000013E-10</v>
      </c>
      <c r="I3378" s="1">
        <v>9.683227167E-11</v>
      </c>
      <c r="J3378" s="1">
        <v>0</v>
      </c>
      <c r="K3378" s="1">
        <v>0</v>
      </c>
      <c r="L3378" s="1">
        <v>0</v>
      </c>
      <c r="M3378">
        <f t="shared" si="52"/>
        <v>1</v>
      </c>
    </row>
    <row r="3379" spans="2:13" hidden="1" x14ac:dyDescent="0.3">
      <c r="B3379">
        <v>24</v>
      </c>
      <c r="C3379">
        <v>21</v>
      </c>
      <c r="D3379">
        <v>1</v>
      </c>
      <c r="E3379">
        <v>5</v>
      </c>
      <c r="F3379">
        <v>8</v>
      </c>
      <c r="G3379" s="1">
        <v>9</v>
      </c>
      <c r="H3379" s="1">
        <v>1.000000013E-10</v>
      </c>
      <c r="I3379" s="1">
        <v>9.6786776560000004E-11</v>
      </c>
      <c r="J3379" s="1">
        <v>0</v>
      </c>
      <c r="K3379" s="1">
        <v>0</v>
      </c>
      <c r="L3379" s="1">
        <v>0</v>
      </c>
      <c r="M3379">
        <f t="shared" si="52"/>
        <v>0</v>
      </c>
    </row>
    <row r="3380" spans="2:13" hidden="1" x14ac:dyDescent="0.3">
      <c r="B3380">
        <v>24</v>
      </c>
      <c r="C3380">
        <v>21</v>
      </c>
      <c r="D3380">
        <v>2</v>
      </c>
      <c r="E3380">
        <v>5</v>
      </c>
      <c r="F3380">
        <v>8</v>
      </c>
      <c r="G3380" s="1">
        <v>9</v>
      </c>
      <c r="H3380" s="1">
        <v>1.000000013E-10</v>
      </c>
      <c r="I3380" s="1">
        <v>9.6786776560000004E-11</v>
      </c>
      <c r="J3380" s="1">
        <v>0</v>
      </c>
      <c r="K3380" s="1">
        <v>0</v>
      </c>
      <c r="L3380" s="1">
        <v>0</v>
      </c>
      <c r="M3380">
        <f t="shared" si="52"/>
        <v>0</v>
      </c>
    </row>
    <row r="3381" spans="2:13" x14ac:dyDescent="0.3">
      <c r="B3381">
        <v>24</v>
      </c>
      <c r="C3381">
        <v>21</v>
      </c>
      <c r="D3381">
        <v>3</v>
      </c>
      <c r="E3381">
        <v>5</v>
      </c>
      <c r="F3381">
        <v>8</v>
      </c>
      <c r="G3381" s="1">
        <v>9</v>
      </c>
      <c r="H3381" s="1">
        <v>1.000000013E-10</v>
      </c>
      <c r="I3381" s="1">
        <v>9.6786776560000004E-11</v>
      </c>
      <c r="J3381" s="1">
        <v>0</v>
      </c>
      <c r="K3381" s="1">
        <v>0</v>
      </c>
      <c r="L3381" s="1">
        <v>0</v>
      </c>
      <c r="M3381">
        <f t="shared" si="52"/>
        <v>1</v>
      </c>
    </row>
    <row r="3382" spans="2:13" hidden="1" x14ac:dyDescent="0.3">
      <c r="B3382">
        <v>24</v>
      </c>
      <c r="C3382">
        <v>22</v>
      </c>
      <c r="D3382">
        <v>1</v>
      </c>
      <c r="E3382">
        <v>5</v>
      </c>
      <c r="F3382">
        <v>8</v>
      </c>
      <c r="G3382" s="1">
        <v>9</v>
      </c>
      <c r="H3382" s="1">
        <v>1.000000013E-10</v>
      </c>
      <c r="I3382" s="1">
        <v>9.6741281449999995E-11</v>
      </c>
      <c r="J3382" s="1">
        <v>0</v>
      </c>
      <c r="K3382" s="1">
        <v>0</v>
      </c>
      <c r="L3382" s="1">
        <v>0</v>
      </c>
      <c r="M3382">
        <f t="shared" si="52"/>
        <v>0</v>
      </c>
    </row>
    <row r="3383" spans="2:13" hidden="1" x14ac:dyDescent="0.3">
      <c r="B3383">
        <v>24</v>
      </c>
      <c r="C3383">
        <v>22</v>
      </c>
      <c r="D3383">
        <v>2</v>
      </c>
      <c r="E3383">
        <v>5</v>
      </c>
      <c r="F3383">
        <v>8</v>
      </c>
      <c r="G3383" s="1">
        <v>9</v>
      </c>
      <c r="H3383" s="1">
        <v>1.000000013E-10</v>
      </c>
      <c r="I3383" s="1">
        <v>9.6741281449999995E-11</v>
      </c>
      <c r="J3383" s="1">
        <v>0</v>
      </c>
      <c r="K3383" s="1">
        <v>0</v>
      </c>
      <c r="L3383" s="1">
        <v>0</v>
      </c>
      <c r="M3383">
        <f t="shared" si="52"/>
        <v>0</v>
      </c>
    </row>
    <row r="3384" spans="2:13" x14ac:dyDescent="0.3">
      <c r="B3384">
        <v>24</v>
      </c>
      <c r="C3384">
        <v>22</v>
      </c>
      <c r="D3384">
        <v>3</v>
      </c>
      <c r="E3384">
        <v>5</v>
      </c>
      <c r="F3384">
        <v>8</v>
      </c>
      <c r="G3384" s="1">
        <v>9</v>
      </c>
      <c r="H3384" s="1">
        <v>1.000000013E-10</v>
      </c>
      <c r="I3384" s="1">
        <v>9.6741281449999995E-11</v>
      </c>
      <c r="J3384" s="1">
        <v>0</v>
      </c>
      <c r="K3384" s="1">
        <v>0</v>
      </c>
      <c r="L3384" s="1">
        <v>0</v>
      </c>
      <c r="M3384">
        <f t="shared" si="52"/>
        <v>1</v>
      </c>
    </row>
    <row r="3385" spans="2:13" hidden="1" x14ac:dyDescent="0.3">
      <c r="B3385">
        <v>24</v>
      </c>
      <c r="C3385">
        <v>23</v>
      </c>
      <c r="D3385">
        <v>1</v>
      </c>
      <c r="E3385">
        <v>5</v>
      </c>
      <c r="F3385">
        <v>8</v>
      </c>
      <c r="G3385" s="1">
        <v>9</v>
      </c>
      <c r="H3385" s="1">
        <v>1.000000013E-10</v>
      </c>
      <c r="I3385" s="1">
        <v>9.669579566E-11</v>
      </c>
      <c r="J3385" s="1">
        <v>0</v>
      </c>
      <c r="K3385" s="1">
        <v>0</v>
      </c>
      <c r="L3385" s="1">
        <v>0</v>
      </c>
      <c r="M3385">
        <f t="shared" si="52"/>
        <v>0</v>
      </c>
    </row>
    <row r="3386" spans="2:13" hidden="1" x14ac:dyDescent="0.3">
      <c r="B3386">
        <v>24</v>
      </c>
      <c r="C3386">
        <v>23</v>
      </c>
      <c r="D3386">
        <v>2</v>
      </c>
      <c r="E3386">
        <v>5</v>
      </c>
      <c r="F3386">
        <v>8</v>
      </c>
      <c r="G3386" s="1">
        <v>9</v>
      </c>
      <c r="H3386" s="1">
        <v>1.000000013E-10</v>
      </c>
      <c r="I3386" s="1">
        <v>9.669579566E-11</v>
      </c>
      <c r="J3386" s="1">
        <v>0</v>
      </c>
      <c r="K3386" s="1">
        <v>0</v>
      </c>
      <c r="L3386" s="1">
        <v>0</v>
      </c>
      <c r="M3386">
        <f t="shared" si="52"/>
        <v>0</v>
      </c>
    </row>
    <row r="3387" spans="2:13" x14ac:dyDescent="0.3">
      <c r="B3387">
        <v>24</v>
      </c>
      <c r="C3387">
        <v>23</v>
      </c>
      <c r="D3387">
        <v>3</v>
      </c>
      <c r="E3387">
        <v>5</v>
      </c>
      <c r="F3387">
        <v>8</v>
      </c>
      <c r="G3387" s="1">
        <v>9</v>
      </c>
      <c r="H3387" s="1">
        <v>1.000000013E-10</v>
      </c>
      <c r="I3387" s="1">
        <v>9.669579566E-11</v>
      </c>
      <c r="J3387" s="1">
        <v>0</v>
      </c>
      <c r="K3387" s="1">
        <v>0</v>
      </c>
      <c r="L3387" s="1">
        <v>0</v>
      </c>
      <c r="M3387">
        <f t="shared" si="52"/>
        <v>1</v>
      </c>
    </row>
    <row r="3388" spans="2:13" hidden="1" x14ac:dyDescent="0.3">
      <c r="B3388">
        <v>24</v>
      </c>
      <c r="C3388">
        <v>24</v>
      </c>
      <c r="D3388">
        <v>1</v>
      </c>
      <c r="E3388">
        <v>5</v>
      </c>
      <c r="F3388">
        <v>8</v>
      </c>
      <c r="G3388" s="1">
        <v>9</v>
      </c>
      <c r="H3388" s="1">
        <v>1.000000013E-10</v>
      </c>
      <c r="I3388" s="1">
        <v>9.6650319169999995E-11</v>
      </c>
      <c r="J3388" s="1">
        <v>0</v>
      </c>
      <c r="K3388" s="1">
        <v>0</v>
      </c>
      <c r="L3388" s="1">
        <v>0</v>
      </c>
      <c r="M3388">
        <f t="shared" si="52"/>
        <v>0</v>
      </c>
    </row>
    <row r="3389" spans="2:13" hidden="1" x14ac:dyDescent="0.3">
      <c r="B3389">
        <v>24</v>
      </c>
      <c r="C3389">
        <v>24</v>
      </c>
      <c r="D3389">
        <v>2</v>
      </c>
      <c r="E3389">
        <v>5</v>
      </c>
      <c r="F3389">
        <v>8</v>
      </c>
      <c r="G3389" s="1">
        <v>9</v>
      </c>
      <c r="H3389" s="1">
        <v>1.000000013E-10</v>
      </c>
      <c r="I3389" s="1">
        <v>9.6650319169999995E-11</v>
      </c>
      <c r="J3389" s="1">
        <v>0</v>
      </c>
      <c r="K3389" s="1">
        <v>0</v>
      </c>
      <c r="L3389" s="1">
        <v>0</v>
      </c>
      <c r="M3389">
        <f t="shared" si="52"/>
        <v>0</v>
      </c>
    </row>
    <row r="3390" spans="2:13" x14ac:dyDescent="0.3">
      <c r="B3390">
        <v>24</v>
      </c>
      <c r="C3390">
        <v>24</v>
      </c>
      <c r="D3390">
        <v>3</v>
      </c>
      <c r="E3390">
        <v>5</v>
      </c>
      <c r="F3390">
        <v>8</v>
      </c>
      <c r="G3390" s="1">
        <v>9</v>
      </c>
      <c r="H3390" s="1">
        <v>1.000000013E-10</v>
      </c>
      <c r="I3390" s="1">
        <v>9.6650319169999995E-11</v>
      </c>
      <c r="J3390" s="1">
        <v>0</v>
      </c>
      <c r="K3390" s="1">
        <v>0</v>
      </c>
      <c r="L3390" s="1">
        <v>0</v>
      </c>
      <c r="M3390">
        <f t="shared" si="52"/>
        <v>1</v>
      </c>
    </row>
    <row r="3391" spans="2:13" hidden="1" x14ac:dyDescent="0.3">
      <c r="B3391">
        <v>24</v>
      </c>
      <c r="C3391">
        <v>25</v>
      </c>
      <c r="D3391">
        <v>1</v>
      </c>
      <c r="E3391">
        <v>5</v>
      </c>
      <c r="F3391">
        <v>8</v>
      </c>
      <c r="G3391" s="1">
        <v>9</v>
      </c>
      <c r="H3391" s="1">
        <v>1.000000013E-10</v>
      </c>
      <c r="I3391" s="1">
        <v>9.6604861320000005E-11</v>
      </c>
      <c r="J3391" s="1">
        <v>0</v>
      </c>
      <c r="K3391" s="1">
        <v>0</v>
      </c>
      <c r="L3391" s="1">
        <v>0</v>
      </c>
      <c r="M3391">
        <f t="shared" si="52"/>
        <v>0</v>
      </c>
    </row>
    <row r="3392" spans="2:13" hidden="1" x14ac:dyDescent="0.3">
      <c r="B3392">
        <v>24</v>
      </c>
      <c r="C3392">
        <v>25</v>
      </c>
      <c r="D3392">
        <v>2</v>
      </c>
      <c r="E3392">
        <v>5</v>
      </c>
      <c r="F3392">
        <v>8</v>
      </c>
      <c r="G3392" s="1">
        <v>9</v>
      </c>
      <c r="H3392" s="1">
        <v>1.000000013E-10</v>
      </c>
      <c r="I3392" s="1">
        <v>9.6604861320000005E-11</v>
      </c>
      <c r="J3392" s="1">
        <v>0</v>
      </c>
      <c r="K3392" s="1">
        <v>0</v>
      </c>
      <c r="L3392" s="1">
        <v>0</v>
      </c>
      <c r="M3392">
        <f t="shared" si="52"/>
        <v>0</v>
      </c>
    </row>
    <row r="3393" spans="2:13" x14ac:dyDescent="0.3">
      <c r="B3393">
        <v>24</v>
      </c>
      <c r="C3393">
        <v>25</v>
      </c>
      <c r="D3393">
        <v>3</v>
      </c>
      <c r="E3393">
        <v>5</v>
      </c>
      <c r="F3393">
        <v>8</v>
      </c>
      <c r="G3393" s="1">
        <v>9</v>
      </c>
      <c r="H3393" s="1">
        <v>1.000000013E-10</v>
      </c>
      <c r="I3393" s="1">
        <v>9.6604861320000005E-11</v>
      </c>
      <c r="J3393" s="1">
        <v>0</v>
      </c>
      <c r="K3393" s="1">
        <v>0</v>
      </c>
      <c r="L3393" s="1">
        <v>0</v>
      </c>
      <c r="M3393">
        <f t="shared" si="52"/>
        <v>1</v>
      </c>
    </row>
    <row r="3394" spans="2:13" hidden="1" x14ac:dyDescent="0.3">
      <c r="B3394">
        <v>24</v>
      </c>
      <c r="C3394">
        <v>26</v>
      </c>
      <c r="D3394">
        <v>1</v>
      </c>
      <c r="E3394">
        <v>5</v>
      </c>
      <c r="F3394">
        <v>8</v>
      </c>
      <c r="G3394" s="1">
        <v>9</v>
      </c>
      <c r="H3394" s="1">
        <v>1.000000013E-10</v>
      </c>
      <c r="I3394" s="1">
        <v>9.6559403459999997E-11</v>
      </c>
      <c r="J3394" s="1">
        <v>0</v>
      </c>
      <c r="K3394" s="1">
        <v>0</v>
      </c>
      <c r="L3394" s="1">
        <v>0</v>
      </c>
      <c r="M3394">
        <f t="shared" si="52"/>
        <v>0</v>
      </c>
    </row>
    <row r="3395" spans="2:13" hidden="1" x14ac:dyDescent="0.3">
      <c r="B3395">
        <v>24</v>
      </c>
      <c r="C3395">
        <v>26</v>
      </c>
      <c r="D3395">
        <v>2</v>
      </c>
      <c r="E3395">
        <v>5</v>
      </c>
      <c r="F3395">
        <v>8</v>
      </c>
      <c r="G3395" s="1">
        <v>9</v>
      </c>
      <c r="H3395" s="1">
        <v>1.000000013E-10</v>
      </c>
      <c r="I3395" s="1">
        <v>9.6559403459999997E-11</v>
      </c>
      <c r="J3395" s="1">
        <v>0</v>
      </c>
      <c r="K3395" s="1">
        <v>0</v>
      </c>
      <c r="L3395" s="1">
        <v>0</v>
      </c>
      <c r="M3395">
        <f t="shared" si="52"/>
        <v>0</v>
      </c>
    </row>
    <row r="3396" spans="2:13" x14ac:dyDescent="0.3">
      <c r="B3396">
        <v>24</v>
      </c>
      <c r="C3396">
        <v>26</v>
      </c>
      <c r="D3396">
        <v>3</v>
      </c>
      <c r="E3396">
        <v>5</v>
      </c>
      <c r="F3396">
        <v>8</v>
      </c>
      <c r="G3396" s="1">
        <v>9</v>
      </c>
      <c r="H3396" s="1">
        <v>1.000000013E-10</v>
      </c>
      <c r="I3396" s="1">
        <v>9.6559403459999997E-11</v>
      </c>
      <c r="J3396" s="1">
        <v>0</v>
      </c>
      <c r="K3396" s="1">
        <v>0</v>
      </c>
      <c r="L3396" s="1">
        <v>0</v>
      </c>
      <c r="M3396">
        <f t="shared" si="52"/>
        <v>1</v>
      </c>
    </row>
    <row r="3397" spans="2:13" hidden="1" x14ac:dyDescent="0.3">
      <c r="B3397">
        <v>24</v>
      </c>
      <c r="C3397">
        <v>27</v>
      </c>
      <c r="D3397">
        <v>1</v>
      </c>
      <c r="E3397">
        <v>5</v>
      </c>
      <c r="F3397">
        <v>8</v>
      </c>
      <c r="G3397" s="1">
        <v>9</v>
      </c>
      <c r="H3397" s="1">
        <v>1.000000013E-10</v>
      </c>
      <c r="I3397" s="1">
        <v>9.6513954920000003E-11</v>
      </c>
      <c r="J3397" s="1">
        <v>0</v>
      </c>
      <c r="K3397" s="1">
        <v>0</v>
      </c>
      <c r="L3397" s="1">
        <v>0</v>
      </c>
      <c r="M3397">
        <f t="shared" si="52"/>
        <v>0</v>
      </c>
    </row>
    <row r="3398" spans="2:13" hidden="1" x14ac:dyDescent="0.3">
      <c r="B3398">
        <v>24</v>
      </c>
      <c r="C3398">
        <v>27</v>
      </c>
      <c r="D3398">
        <v>2</v>
      </c>
      <c r="E3398">
        <v>5</v>
      </c>
      <c r="F3398">
        <v>8</v>
      </c>
      <c r="G3398" s="1">
        <v>9</v>
      </c>
      <c r="H3398" s="1">
        <v>1.000000013E-10</v>
      </c>
      <c r="I3398" s="1">
        <v>9.6513954920000003E-11</v>
      </c>
      <c r="J3398" s="1">
        <v>0</v>
      </c>
      <c r="K3398" s="1">
        <v>0</v>
      </c>
      <c r="L3398" s="1">
        <v>0</v>
      </c>
      <c r="M3398">
        <f t="shared" ref="M3398:M3461" si="53">IF(D3398&gt;D3399,1,0)</f>
        <v>0</v>
      </c>
    </row>
    <row r="3399" spans="2:13" x14ac:dyDescent="0.3">
      <c r="B3399">
        <v>24</v>
      </c>
      <c r="C3399">
        <v>27</v>
      </c>
      <c r="D3399">
        <v>3</v>
      </c>
      <c r="E3399">
        <v>5</v>
      </c>
      <c r="F3399">
        <v>8</v>
      </c>
      <c r="G3399" s="1">
        <v>9</v>
      </c>
      <c r="H3399" s="1">
        <v>1.000000013E-10</v>
      </c>
      <c r="I3399" s="1">
        <v>9.6513954920000003E-11</v>
      </c>
      <c r="J3399" s="1">
        <v>0</v>
      </c>
      <c r="K3399" s="1">
        <v>0</v>
      </c>
      <c r="L3399" s="1">
        <v>0</v>
      </c>
      <c r="M3399">
        <f t="shared" si="53"/>
        <v>1</v>
      </c>
    </row>
    <row r="3400" spans="2:13" hidden="1" x14ac:dyDescent="0.3">
      <c r="B3400">
        <v>24</v>
      </c>
      <c r="C3400">
        <v>28</v>
      </c>
      <c r="D3400">
        <v>1</v>
      </c>
      <c r="E3400">
        <v>5</v>
      </c>
      <c r="F3400">
        <v>8</v>
      </c>
      <c r="G3400" s="1">
        <v>9</v>
      </c>
      <c r="H3400" s="1">
        <v>1.000000013E-10</v>
      </c>
      <c r="I3400" s="1">
        <v>9.6468506379999995E-11</v>
      </c>
      <c r="J3400" s="1">
        <v>0</v>
      </c>
      <c r="K3400" s="1">
        <v>0</v>
      </c>
      <c r="L3400" s="1">
        <v>0</v>
      </c>
      <c r="M3400">
        <f t="shared" si="53"/>
        <v>0</v>
      </c>
    </row>
    <row r="3401" spans="2:13" hidden="1" x14ac:dyDescent="0.3">
      <c r="B3401">
        <v>24</v>
      </c>
      <c r="C3401">
        <v>28</v>
      </c>
      <c r="D3401">
        <v>2</v>
      </c>
      <c r="E3401">
        <v>5</v>
      </c>
      <c r="F3401">
        <v>8</v>
      </c>
      <c r="G3401" s="1">
        <v>9</v>
      </c>
      <c r="H3401" s="1">
        <v>1.000000013E-10</v>
      </c>
      <c r="I3401" s="1">
        <v>9.6468506379999995E-11</v>
      </c>
      <c r="J3401" s="1">
        <v>0</v>
      </c>
      <c r="K3401" s="1">
        <v>0</v>
      </c>
      <c r="L3401" s="1">
        <v>0</v>
      </c>
      <c r="M3401">
        <f t="shared" si="53"/>
        <v>0</v>
      </c>
    </row>
    <row r="3402" spans="2:13" x14ac:dyDescent="0.3">
      <c r="B3402">
        <v>24</v>
      </c>
      <c r="C3402">
        <v>28</v>
      </c>
      <c r="D3402">
        <v>3</v>
      </c>
      <c r="E3402">
        <v>5</v>
      </c>
      <c r="F3402">
        <v>8</v>
      </c>
      <c r="G3402" s="1">
        <v>9</v>
      </c>
      <c r="H3402" s="1">
        <v>1.000000013E-10</v>
      </c>
      <c r="I3402" s="1">
        <v>9.6468506379999995E-11</v>
      </c>
      <c r="J3402" s="1">
        <v>0</v>
      </c>
      <c r="K3402" s="1">
        <v>0</v>
      </c>
      <c r="L3402" s="1">
        <v>0</v>
      </c>
      <c r="M3402">
        <f t="shared" si="53"/>
        <v>1</v>
      </c>
    </row>
    <row r="3403" spans="2:13" hidden="1" x14ac:dyDescent="0.3">
      <c r="B3403">
        <v>24</v>
      </c>
      <c r="C3403">
        <v>29</v>
      </c>
      <c r="D3403">
        <v>1</v>
      </c>
      <c r="E3403">
        <v>5</v>
      </c>
      <c r="F3403">
        <v>8</v>
      </c>
      <c r="G3403" s="1">
        <v>9</v>
      </c>
      <c r="H3403" s="1">
        <v>1.000000013E-10</v>
      </c>
      <c r="I3403" s="1">
        <v>9.6423085780000006E-11</v>
      </c>
      <c r="J3403" s="1">
        <v>0</v>
      </c>
      <c r="K3403" s="1">
        <v>0</v>
      </c>
      <c r="L3403" s="1">
        <v>0</v>
      </c>
      <c r="M3403">
        <f t="shared" si="53"/>
        <v>0</v>
      </c>
    </row>
    <row r="3404" spans="2:13" hidden="1" x14ac:dyDescent="0.3">
      <c r="B3404">
        <v>24</v>
      </c>
      <c r="C3404">
        <v>29</v>
      </c>
      <c r="D3404">
        <v>2</v>
      </c>
      <c r="E3404">
        <v>5</v>
      </c>
      <c r="F3404">
        <v>8</v>
      </c>
      <c r="G3404" s="1">
        <v>9</v>
      </c>
      <c r="H3404" s="1">
        <v>1.000000013E-10</v>
      </c>
      <c r="I3404" s="1">
        <v>9.6423085780000006E-11</v>
      </c>
      <c r="J3404" s="1">
        <v>0</v>
      </c>
      <c r="K3404" s="1">
        <v>0</v>
      </c>
      <c r="L3404" s="1">
        <v>0</v>
      </c>
      <c r="M3404">
        <f t="shared" si="53"/>
        <v>0</v>
      </c>
    </row>
    <row r="3405" spans="2:13" x14ac:dyDescent="0.3">
      <c r="B3405">
        <v>24</v>
      </c>
      <c r="C3405">
        <v>29</v>
      </c>
      <c r="D3405">
        <v>3</v>
      </c>
      <c r="E3405">
        <v>5</v>
      </c>
      <c r="F3405">
        <v>8</v>
      </c>
      <c r="G3405" s="1">
        <v>9</v>
      </c>
      <c r="H3405" s="1">
        <v>1.000000013E-10</v>
      </c>
      <c r="I3405" s="1">
        <v>9.6423085780000006E-11</v>
      </c>
      <c r="J3405" s="1">
        <v>0</v>
      </c>
      <c r="K3405" s="1">
        <v>0</v>
      </c>
      <c r="L3405" s="1">
        <v>0</v>
      </c>
      <c r="M3405">
        <f t="shared" si="53"/>
        <v>1</v>
      </c>
    </row>
    <row r="3406" spans="2:13" hidden="1" x14ac:dyDescent="0.3">
      <c r="B3406">
        <v>24</v>
      </c>
      <c r="C3406">
        <v>30</v>
      </c>
      <c r="D3406">
        <v>1</v>
      </c>
      <c r="E3406">
        <v>5</v>
      </c>
      <c r="F3406">
        <v>8</v>
      </c>
      <c r="G3406" s="1">
        <v>9</v>
      </c>
      <c r="H3406" s="1">
        <v>1.000000013E-10</v>
      </c>
      <c r="I3406" s="1">
        <v>9.6377665180000004E-11</v>
      </c>
      <c r="J3406" s="1">
        <v>0</v>
      </c>
      <c r="K3406" s="1">
        <v>0</v>
      </c>
      <c r="L3406" s="1">
        <v>0</v>
      </c>
      <c r="M3406">
        <f t="shared" si="53"/>
        <v>0</v>
      </c>
    </row>
    <row r="3407" spans="2:13" hidden="1" x14ac:dyDescent="0.3">
      <c r="B3407">
        <v>24</v>
      </c>
      <c r="C3407">
        <v>30</v>
      </c>
      <c r="D3407">
        <v>2</v>
      </c>
      <c r="E3407">
        <v>5</v>
      </c>
      <c r="F3407">
        <v>8</v>
      </c>
      <c r="G3407" s="1">
        <v>9</v>
      </c>
      <c r="H3407" s="1">
        <v>1.000000013E-10</v>
      </c>
      <c r="I3407" s="1">
        <v>9.6377665180000004E-11</v>
      </c>
      <c r="J3407" s="1">
        <v>0</v>
      </c>
      <c r="K3407" s="1">
        <v>0</v>
      </c>
      <c r="L3407" s="1">
        <v>0</v>
      </c>
      <c r="M3407">
        <f t="shared" si="53"/>
        <v>0</v>
      </c>
    </row>
    <row r="3408" spans="2:13" x14ac:dyDescent="0.3">
      <c r="B3408">
        <v>24</v>
      </c>
      <c r="C3408">
        <v>30</v>
      </c>
      <c r="D3408">
        <v>3</v>
      </c>
      <c r="E3408">
        <v>5</v>
      </c>
      <c r="F3408">
        <v>8</v>
      </c>
      <c r="G3408" s="1">
        <v>9</v>
      </c>
      <c r="H3408" s="1">
        <v>1.000000013E-10</v>
      </c>
      <c r="I3408" s="1">
        <v>9.6377665180000004E-11</v>
      </c>
      <c r="J3408" s="1">
        <v>0</v>
      </c>
      <c r="K3408" s="1">
        <v>0</v>
      </c>
      <c r="L3408" s="1">
        <v>0</v>
      </c>
      <c r="M3408">
        <f t="shared" si="53"/>
        <v>1</v>
      </c>
    </row>
    <row r="3409" spans="2:13" hidden="1" x14ac:dyDescent="0.3">
      <c r="B3409">
        <v>25</v>
      </c>
      <c r="C3409">
        <v>1</v>
      </c>
      <c r="D3409">
        <v>1</v>
      </c>
      <c r="E3409">
        <v>5</v>
      </c>
      <c r="F3409">
        <v>8</v>
      </c>
      <c r="G3409" s="1">
        <v>9</v>
      </c>
      <c r="H3409" s="1">
        <v>1.000000013E-10</v>
      </c>
      <c r="I3409" s="1">
        <v>9.6332244580000002E-11</v>
      </c>
      <c r="J3409" s="1">
        <v>0</v>
      </c>
      <c r="K3409" s="1">
        <v>0</v>
      </c>
      <c r="L3409" s="1">
        <v>0</v>
      </c>
      <c r="M3409">
        <f t="shared" si="53"/>
        <v>0</v>
      </c>
    </row>
    <row r="3410" spans="2:13" hidden="1" x14ac:dyDescent="0.3">
      <c r="B3410">
        <v>25</v>
      </c>
      <c r="C3410">
        <v>1</v>
      </c>
      <c r="D3410">
        <v>2</v>
      </c>
      <c r="E3410">
        <v>5</v>
      </c>
      <c r="F3410">
        <v>8</v>
      </c>
      <c r="G3410" s="1">
        <v>9</v>
      </c>
      <c r="H3410" s="1">
        <v>1.000000013E-10</v>
      </c>
      <c r="I3410" s="1">
        <v>9.6332244580000002E-11</v>
      </c>
      <c r="J3410" s="1">
        <v>0</v>
      </c>
      <c r="K3410" s="1">
        <v>0</v>
      </c>
      <c r="L3410" s="1">
        <v>0</v>
      </c>
      <c r="M3410">
        <f t="shared" si="53"/>
        <v>0</v>
      </c>
    </row>
    <row r="3411" spans="2:13" x14ac:dyDescent="0.3">
      <c r="B3411">
        <v>25</v>
      </c>
      <c r="C3411">
        <v>1</v>
      </c>
      <c r="D3411">
        <v>3</v>
      </c>
      <c r="E3411">
        <v>5</v>
      </c>
      <c r="F3411">
        <v>8</v>
      </c>
      <c r="G3411" s="1">
        <v>9</v>
      </c>
      <c r="H3411" s="1">
        <v>1.000000013E-10</v>
      </c>
      <c r="I3411" s="1">
        <v>9.6332244580000002E-11</v>
      </c>
      <c r="J3411" s="1">
        <v>0</v>
      </c>
      <c r="K3411" s="1">
        <v>0</v>
      </c>
      <c r="L3411" s="1">
        <v>0</v>
      </c>
      <c r="M3411">
        <f t="shared" si="53"/>
        <v>1</v>
      </c>
    </row>
    <row r="3412" spans="2:13" hidden="1" x14ac:dyDescent="0.3">
      <c r="B3412">
        <v>25</v>
      </c>
      <c r="C3412">
        <v>2</v>
      </c>
      <c r="D3412">
        <v>1</v>
      </c>
      <c r="E3412">
        <v>5</v>
      </c>
      <c r="F3412">
        <v>8</v>
      </c>
      <c r="G3412" s="1">
        <v>9</v>
      </c>
      <c r="H3412" s="1">
        <v>1.000000013E-10</v>
      </c>
      <c r="I3412" s="1">
        <v>9.6286842600000004E-11</v>
      </c>
      <c r="J3412" s="1">
        <v>0</v>
      </c>
      <c r="K3412" s="1">
        <v>0</v>
      </c>
      <c r="L3412" s="1">
        <v>0</v>
      </c>
      <c r="M3412">
        <f t="shared" si="53"/>
        <v>0</v>
      </c>
    </row>
    <row r="3413" spans="2:13" hidden="1" x14ac:dyDescent="0.3">
      <c r="B3413">
        <v>25</v>
      </c>
      <c r="C3413">
        <v>2</v>
      </c>
      <c r="D3413">
        <v>2</v>
      </c>
      <c r="E3413">
        <v>5</v>
      </c>
      <c r="F3413">
        <v>8</v>
      </c>
      <c r="G3413" s="1">
        <v>9</v>
      </c>
      <c r="H3413" s="1">
        <v>1.000000013E-10</v>
      </c>
      <c r="I3413" s="1">
        <v>9.6286842600000004E-11</v>
      </c>
      <c r="J3413" s="1">
        <v>0</v>
      </c>
      <c r="K3413" s="1">
        <v>0</v>
      </c>
      <c r="L3413" s="1">
        <v>0</v>
      </c>
      <c r="M3413">
        <f t="shared" si="53"/>
        <v>0</v>
      </c>
    </row>
    <row r="3414" spans="2:13" x14ac:dyDescent="0.3">
      <c r="B3414">
        <v>25</v>
      </c>
      <c r="C3414">
        <v>2</v>
      </c>
      <c r="D3414">
        <v>3</v>
      </c>
      <c r="E3414">
        <v>5</v>
      </c>
      <c r="F3414">
        <v>8</v>
      </c>
      <c r="G3414" s="1">
        <v>9</v>
      </c>
      <c r="H3414" s="1">
        <v>1.000000013E-10</v>
      </c>
      <c r="I3414" s="1">
        <v>9.6286842600000004E-11</v>
      </c>
      <c r="J3414" s="1">
        <v>0</v>
      </c>
      <c r="K3414" s="1">
        <v>0</v>
      </c>
      <c r="L3414" s="1">
        <v>0</v>
      </c>
      <c r="M3414">
        <f t="shared" si="53"/>
        <v>1</v>
      </c>
    </row>
    <row r="3415" spans="2:13" hidden="1" x14ac:dyDescent="0.3">
      <c r="B3415">
        <v>25</v>
      </c>
      <c r="C3415">
        <v>3</v>
      </c>
      <c r="D3415">
        <v>1</v>
      </c>
      <c r="E3415">
        <v>5</v>
      </c>
      <c r="F3415">
        <v>8</v>
      </c>
      <c r="G3415" s="1">
        <v>9</v>
      </c>
      <c r="H3415" s="1">
        <v>1.000000013E-10</v>
      </c>
      <c r="I3415" s="1">
        <v>9.6241449939999994E-11</v>
      </c>
      <c r="J3415" s="1">
        <v>0</v>
      </c>
      <c r="K3415" s="1">
        <v>0</v>
      </c>
      <c r="L3415" s="1">
        <v>0</v>
      </c>
      <c r="M3415">
        <f t="shared" si="53"/>
        <v>0</v>
      </c>
    </row>
    <row r="3416" spans="2:13" hidden="1" x14ac:dyDescent="0.3">
      <c r="B3416">
        <v>25</v>
      </c>
      <c r="C3416">
        <v>3</v>
      </c>
      <c r="D3416">
        <v>2</v>
      </c>
      <c r="E3416">
        <v>5</v>
      </c>
      <c r="F3416">
        <v>8</v>
      </c>
      <c r="G3416" s="1">
        <v>9</v>
      </c>
      <c r="H3416" s="1">
        <v>1.000000013E-10</v>
      </c>
      <c r="I3416" s="1">
        <v>9.6241449939999994E-11</v>
      </c>
      <c r="J3416" s="1">
        <v>0</v>
      </c>
      <c r="K3416" s="1">
        <v>0</v>
      </c>
      <c r="L3416" s="1">
        <v>0</v>
      </c>
      <c r="M3416">
        <f t="shared" si="53"/>
        <v>0</v>
      </c>
    </row>
    <row r="3417" spans="2:13" x14ac:dyDescent="0.3">
      <c r="B3417">
        <v>25</v>
      </c>
      <c r="C3417">
        <v>3</v>
      </c>
      <c r="D3417">
        <v>3</v>
      </c>
      <c r="E3417">
        <v>5</v>
      </c>
      <c r="F3417">
        <v>8</v>
      </c>
      <c r="G3417" s="1">
        <v>9</v>
      </c>
      <c r="H3417" s="1">
        <v>1.000000013E-10</v>
      </c>
      <c r="I3417" s="1">
        <v>9.6241449939999994E-11</v>
      </c>
      <c r="J3417" s="1">
        <v>0</v>
      </c>
      <c r="K3417" s="1">
        <v>0</v>
      </c>
      <c r="L3417" s="1">
        <v>0</v>
      </c>
      <c r="M3417">
        <f t="shared" si="53"/>
        <v>1</v>
      </c>
    </row>
    <row r="3418" spans="2:13" hidden="1" x14ac:dyDescent="0.3">
      <c r="B3418">
        <v>25</v>
      </c>
      <c r="C3418">
        <v>4</v>
      </c>
      <c r="D3418">
        <v>1</v>
      </c>
      <c r="E3418">
        <v>5</v>
      </c>
      <c r="F3418">
        <v>8</v>
      </c>
      <c r="G3418" s="1">
        <v>9</v>
      </c>
      <c r="H3418" s="1">
        <v>1.000000013E-10</v>
      </c>
      <c r="I3418" s="1">
        <v>9.6196066590000006E-11</v>
      </c>
      <c r="J3418" s="1">
        <v>0</v>
      </c>
      <c r="K3418" s="1">
        <v>0</v>
      </c>
      <c r="L3418" s="1">
        <v>0</v>
      </c>
      <c r="M3418">
        <f t="shared" si="53"/>
        <v>0</v>
      </c>
    </row>
    <row r="3419" spans="2:13" hidden="1" x14ac:dyDescent="0.3">
      <c r="B3419">
        <v>25</v>
      </c>
      <c r="C3419">
        <v>4</v>
      </c>
      <c r="D3419">
        <v>2</v>
      </c>
      <c r="E3419">
        <v>5</v>
      </c>
      <c r="F3419">
        <v>8</v>
      </c>
      <c r="G3419" s="1">
        <v>9</v>
      </c>
      <c r="H3419" s="1">
        <v>1.000000013E-10</v>
      </c>
      <c r="I3419" s="1">
        <v>9.6196066590000006E-11</v>
      </c>
      <c r="J3419" s="1">
        <v>0</v>
      </c>
      <c r="K3419" s="1">
        <v>0</v>
      </c>
      <c r="L3419" s="1">
        <v>0</v>
      </c>
      <c r="M3419">
        <f t="shared" si="53"/>
        <v>0</v>
      </c>
    </row>
    <row r="3420" spans="2:13" x14ac:dyDescent="0.3">
      <c r="B3420">
        <v>25</v>
      </c>
      <c r="C3420">
        <v>4</v>
      </c>
      <c r="D3420">
        <v>3</v>
      </c>
      <c r="E3420">
        <v>5</v>
      </c>
      <c r="F3420">
        <v>8</v>
      </c>
      <c r="G3420" s="1">
        <v>9</v>
      </c>
      <c r="H3420" s="1">
        <v>1.000000013E-10</v>
      </c>
      <c r="I3420" s="1">
        <v>9.6196066590000006E-11</v>
      </c>
      <c r="J3420" s="1">
        <v>0</v>
      </c>
      <c r="K3420" s="1">
        <v>0</v>
      </c>
      <c r="L3420" s="1">
        <v>0</v>
      </c>
      <c r="M3420">
        <f t="shared" si="53"/>
        <v>1</v>
      </c>
    </row>
    <row r="3421" spans="2:13" hidden="1" x14ac:dyDescent="0.3">
      <c r="B3421">
        <v>25</v>
      </c>
      <c r="C3421">
        <v>5</v>
      </c>
      <c r="D3421">
        <v>1</v>
      </c>
      <c r="E3421">
        <v>5</v>
      </c>
      <c r="F3421">
        <v>8</v>
      </c>
      <c r="G3421" s="1">
        <v>9</v>
      </c>
      <c r="H3421" s="1">
        <v>1.000000013E-10</v>
      </c>
      <c r="I3421" s="1">
        <v>9.615069255E-11</v>
      </c>
      <c r="J3421" s="1">
        <v>0</v>
      </c>
      <c r="K3421" s="1">
        <v>0</v>
      </c>
      <c r="L3421" s="1">
        <v>0</v>
      </c>
      <c r="M3421">
        <f t="shared" si="53"/>
        <v>0</v>
      </c>
    </row>
    <row r="3422" spans="2:13" hidden="1" x14ac:dyDescent="0.3">
      <c r="B3422">
        <v>25</v>
      </c>
      <c r="C3422">
        <v>5</v>
      </c>
      <c r="D3422">
        <v>2</v>
      </c>
      <c r="E3422">
        <v>5</v>
      </c>
      <c r="F3422">
        <v>8</v>
      </c>
      <c r="G3422" s="1">
        <v>9</v>
      </c>
      <c r="H3422" s="1">
        <v>1.000000013E-10</v>
      </c>
      <c r="I3422" s="1">
        <v>9.615069255E-11</v>
      </c>
      <c r="J3422" s="1">
        <v>0</v>
      </c>
      <c r="K3422" s="1">
        <v>0</v>
      </c>
      <c r="L3422" s="1">
        <v>0</v>
      </c>
      <c r="M3422">
        <f t="shared" si="53"/>
        <v>0</v>
      </c>
    </row>
    <row r="3423" spans="2:13" x14ac:dyDescent="0.3">
      <c r="B3423">
        <v>25</v>
      </c>
      <c r="C3423">
        <v>5</v>
      </c>
      <c r="D3423">
        <v>3</v>
      </c>
      <c r="E3423">
        <v>5</v>
      </c>
      <c r="F3423">
        <v>8</v>
      </c>
      <c r="G3423" s="1">
        <v>9</v>
      </c>
      <c r="H3423" s="1">
        <v>1.000000013E-10</v>
      </c>
      <c r="I3423" s="1">
        <v>9.615069255E-11</v>
      </c>
      <c r="J3423" s="1">
        <v>0</v>
      </c>
      <c r="K3423" s="1">
        <v>0</v>
      </c>
      <c r="L3423" s="1">
        <v>0</v>
      </c>
      <c r="M3423">
        <f t="shared" si="53"/>
        <v>1</v>
      </c>
    </row>
    <row r="3424" spans="2:13" hidden="1" x14ac:dyDescent="0.3">
      <c r="B3424">
        <v>25</v>
      </c>
      <c r="C3424">
        <v>6</v>
      </c>
      <c r="D3424">
        <v>1</v>
      </c>
      <c r="E3424">
        <v>5</v>
      </c>
      <c r="F3424">
        <v>8</v>
      </c>
      <c r="G3424" s="1">
        <v>9</v>
      </c>
      <c r="H3424" s="1">
        <v>1.000000013E-10</v>
      </c>
      <c r="I3424" s="1">
        <v>9.610531852E-11</v>
      </c>
      <c r="J3424" s="1">
        <v>0</v>
      </c>
      <c r="K3424" s="1">
        <v>0</v>
      </c>
      <c r="L3424" s="1">
        <v>0</v>
      </c>
      <c r="M3424">
        <f t="shared" si="53"/>
        <v>0</v>
      </c>
    </row>
    <row r="3425" spans="2:13" hidden="1" x14ac:dyDescent="0.3">
      <c r="B3425">
        <v>25</v>
      </c>
      <c r="C3425">
        <v>6</v>
      </c>
      <c r="D3425">
        <v>2</v>
      </c>
      <c r="E3425">
        <v>5</v>
      </c>
      <c r="F3425">
        <v>8</v>
      </c>
      <c r="G3425" s="1">
        <v>9</v>
      </c>
      <c r="H3425" s="1">
        <v>1.000000013E-10</v>
      </c>
      <c r="I3425" s="1">
        <v>9.610531852E-11</v>
      </c>
      <c r="J3425" s="1">
        <v>0</v>
      </c>
      <c r="K3425" s="1">
        <v>0</v>
      </c>
      <c r="L3425" s="1">
        <v>0</v>
      </c>
      <c r="M3425">
        <f t="shared" si="53"/>
        <v>0</v>
      </c>
    </row>
    <row r="3426" spans="2:13" x14ac:dyDescent="0.3">
      <c r="B3426">
        <v>25</v>
      </c>
      <c r="C3426">
        <v>6</v>
      </c>
      <c r="D3426">
        <v>3</v>
      </c>
      <c r="E3426">
        <v>5</v>
      </c>
      <c r="F3426">
        <v>8</v>
      </c>
      <c r="G3426" s="1">
        <v>9</v>
      </c>
      <c r="H3426" s="1">
        <v>1.000000013E-10</v>
      </c>
      <c r="I3426" s="1">
        <v>9.610531852E-11</v>
      </c>
      <c r="J3426" s="1">
        <v>0</v>
      </c>
      <c r="K3426" s="1">
        <v>0</v>
      </c>
      <c r="L3426" s="1">
        <v>0</v>
      </c>
      <c r="M3426">
        <f t="shared" si="53"/>
        <v>1</v>
      </c>
    </row>
    <row r="3427" spans="2:13" hidden="1" x14ac:dyDescent="0.3">
      <c r="B3427">
        <v>25</v>
      </c>
      <c r="C3427">
        <v>7</v>
      </c>
      <c r="D3427">
        <v>1</v>
      </c>
      <c r="E3427">
        <v>5</v>
      </c>
      <c r="F3427">
        <v>8</v>
      </c>
      <c r="G3427" s="1">
        <v>9</v>
      </c>
      <c r="H3427" s="1">
        <v>1.000000013E-10</v>
      </c>
      <c r="I3427" s="1">
        <v>9.6059963110000003E-11</v>
      </c>
      <c r="J3427" s="1">
        <v>0</v>
      </c>
      <c r="K3427" s="1">
        <v>0</v>
      </c>
      <c r="L3427" s="1">
        <v>0</v>
      </c>
      <c r="M3427">
        <f t="shared" si="53"/>
        <v>0</v>
      </c>
    </row>
    <row r="3428" spans="2:13" hidden="1" x14ac:dyDescent="0.3">
      <c r="B3428">
        <v>25</v>
      </c>
      <c r="C3428">
        <v>7</v>
      </c>
      <c r="D3428">
        <v>2</v>
      </c>
      <c r="E3428">
        <v>5</v>
      </c>
      <c r="F3428">
        <v>8</v>
      </c>
      <c r="G3428" s="1">
        <v>9</v>
      </c>
      <c r="H3428" s="1">
        <v>1.000000013E-10</v>
      </c>
      <c r="I3428" s="1">
        <v>9.6059963110000003E-11</v>
      </c>
      <c r="J3428" s="1">
        <v>0</v>
      </c>
      <c r="K3428" s="1">
        <v>0</v>
      </c>
      <c r="L3428" s="1">
        <v>0</v>
      </c>
      <c r="M3428">
        <f t="shared" si="53"/>
        <v>0</v>
      </c>
    </row>
    <row r="3429" spans="2:13" x14ac:dyDescent="0.3">
      <c r="B3429">
        <v>25</v>
      </c>
      <c r="C3429">
        <v>7</v>
      </c>
      <c r="D3429">
        <v>3</v>
      </c>
      <c r="E3429">
        <v>5</v>
      </c>
      <c r="F3429">
        <v>8</v>
      </c>
      <c r="G3429" s="1">
        <v>9</v>
      </c>
      <c r="H3429" s="1">
        <v>1.000000013E-10</v>
      </c>
      <c r="I3429" s="1">
        <v>9.6059963110000003E-11</v>
      </c>
      <c r="J3429" s="1">
        <v>0</v>
      </c>
      <c r="K3429" s="1">
        <v>0</v>
      </c>
      <c r="L3429" s="1">
        <v>0</v>
      </c>
      <c r="M3429">
        <f t="shared" si="53"/>
        <v>1</v>
      </c>
    </row>
    <row r="3430" spans="2:13" hidden="1" x14ac:dyDescent="0.3">
      <c r="B3430">
        <v>25</v>
      </c>
      <c r="C3430">
        <v>8</v>
      </c>
      <c r="D3430">
        <v>1</v>
      </c>
      <c r="E3430">
        <v>5</v>
      </c>
      <c r="F3430">
        <v>8</v>
      </c>
      <c r="G3430" s="1">
        <v>9</v>
      </c>
      <c r="H3430" s="1">
        <v>1.000000013E-10</v>
      </c>
      <c r="I3430" s="1">
        <v>9.6014617010000002E-11</v>
      </c>
      <c r="J3430" s="1">
        <v>0</v>
      </c>
      <c r="K3430" s="1">
        <v>0</v>
      </c>
      <c r="L3430" s="1">
        <v>0</v>
      </c>
      <c r="M3430">
        <f t="shared" si="53"/>
        <v>0</v>
      </c>
    </row>
    <row r="3431" spans="2:13" hidden="1" x14ac:dyDescent="0.3">
      <c r="B3431">
        <v>25</v>
      </c>
      <c r="C3431">
        <v>8</v>
      </c>
      <c r="D3431">
        <v>2</v>
      </c>
      <c r="E3431">
        <v>5</v>
      </c>
      <c r="F3431">
        <v>8</v>
      </c>
      <c r="G3431" s="1">
        <v>9</v>
      </c>
      <c r="H3431" s="1">
        <v>1.000000013E-10</v>
      </c>
      <c r="I3431" s="1">
        <v>9.6014617010000002E-11</v>
      </c>
      <c r="J3431" s="1">
        <v>0</v>
      </c>
      <c r="K3431" s="1">
        <v>0</v>
      </c>
      <c r="L3431" s="1">
        <v>0</v>
      </c>
      <c r="M3431">
        <f t="shared" si="53"/>
        <v>0</v>
      </c>
    </row>
    <row r="3432" spans="2:13" x14ac:dyDescent="0.3">
      <c r="B3432">
        <v>25</v>
      </c>
      <c r="C3432">
        <v>8</v>
      </c>
      <c r="D3432">
        <v>3</v>
      </c>
      <c r="E3432">
        <v>5</v>
      </c>
      <c r="F3432">
        <v>8</v>
      </c>
      <c r="G3432" s="1">
        <v>9</v>
      </c>
      <c r="H3432" s="1">
        <v>1.000000013E-10</v>
      </c>
      <c r="I3432" s="1">
        <v>9.6014617010000002E-11</v>
      </c>
      <c r="J3432" s="1">
        <v>0</v>
      </c>
      <c r="K3432" s="1">
        <v>0</v>
      </c>
      <c r="L3432" s="1">
        <v>0</v>
      </c>
      <c r="M3432">
        <f t="shared" si="53"/>
        <v>1</v>
      </c>
    </row>
    <row r="3433" spans="2:13" hidden="1" x14ac:dyDescent="0.3">
      <c r="B3433">
        <v>25</v>
      </c>
      <c r="C3433">
        <v>9</v>
      </c>
      <c r="D3433">
        <v>1</v>
      </c>
      <c r="E3433">
        <v>5</v>
      </c>
      <c r="F3433">
        <v>8</v>
      </c>
      <c r="G3433" s="1">
        <v>9</v>
      </c>
      <c r="H3433" s="1">
        <v>1.000000013E-10</v>
      </c>
      <c r="I3433" s="1">
        <v>9.5969280230000003E-11</v>
      </c>
      <c r="J3433" s="1">
        <v>0</v>
      </c>
      <c r="K3433" s="1">
        <v>0</v>
      </c>
      <c r="L3433" s="1">
        <v>0</v>
      </c>
      <c r="M3433">
        <f t="shared" si="53"/>
        <v>0</v>
      </c>
    </row>
    <row r="3434" spans="2:13" hidden="1" x14ac:dyDescent="0.3">
      <c r="B3434">
        <v>25</v>
      </c>
      <c r="C3434">
        <v>9</v>
      </c>
      <c r="D3434">
        <v>2</v>
      </c>
      <c r="E3434">
        <v>5</v>
      </c>
      <c r="F3434">
        <v>8</v>
      </c>
      <c r="G3434" s="1">
        <v>9</v>
      </c>
      <c r="H3434" s="1">
        <v>1.000000013E-10</v>
      </c>
      <c r="I3434" s="1">
        <v>9.5969280230000003E-11</v>
      </c>
      <c r="J3434" s="1">
        <v>0</v>
      </c>
      <c r="K3434" s="1">
        <v>0</v>
      </c>
      <c r="L3434" s="1">
        <v>0</v>
      </c>
      <c r="M3434">
        <f t="shared" si="53"/>
        <v>0</v>
      </c>
    </row>
    <row r="3435" spans="2:13" x14ac:dyDescent="0.3">
      <c r="B3435">
        <v>25</v>
      </c>
      <c r="C3435">
        <v>9</v>
      </c>
      <c r="D3435">
        <v>3</v>
      </c>
      <c r="E3435">
        <v>5</v>
      </c>
      <c r="F3435">
        <v>8</v>
      </c>
      <c r="G3435" s="1">
        <v>9</v>
      </c>
      <c r="H3435" s="1">
        <v>1.000000013E-10</v>
      </c>
      <c r="I3435" s="1">
        <v>9.5969280230000003E-11</v>
      </c>
      <c r="J3435" s="1">
        <v>0</v>
      </c>
      <c r="K3435" s="1">
        <v>0</v>
      </c>
      <c r="L3435" s="1">
        <v>0</v>
      </c>
      <c r="M3435">
        <f t="shared" si="53"/>
        <v>1</v>
      </c>
    </row>
    <row r="3436" spans="2:13" hidden="1" x14ac:dyDescent="0.3">
      <c r="B3436">
        <v>25</v>
      </c>
      <c r="C3436">
        <v>10</v>
      </c>
      <c r="D3436">
        <v>1</v>
      </c>
      <c r="E3436">
        <v>5</v>
      </c>
      <c r="F3436">
        <v>8</v>
      </c>
      <c r="G3436" s="1">
        <v>9</v>
      </c>
      <c r="H3436" s="1">
        <v>1.000000013E-10</v>
      </c>
      <c r="I3436" s="1">
        <v>9.5923934130000002E-11</v>
      </c>
      <c r="J3436" s="1">
        <v>0</v>
      </c>
      <c r="K3436" s="1">
        <v>0</v>
      </c>
      <c r="L3436" s="1">
        <v>0</v>
      </c>
      <c r="M3436">
        <f t="shared" si="53"/>
        <v>0</v>
      </c>
    </row>
    <row r="3437" spans="2:13" hidden="1" x14ac:dyDescent="0.3">
      <c r="B3437">
        <v>25</v>
      </c>
      <c r="C3437">
        <v>10</v>
      </c>
      <c r="D3437">
        <v>2</v>
      </c>
      <c r="E3437">
        <v>5</v>
      </c>
      <c r="F3437">
        <v>8</v>
      </c>
      <c r="G3437" s="1">
        <v>9</v>
      </c>
      <c r="H3437" s="1">
        <v>1.000000013E-10</v>
      </c>
      <c r="I3437" s="1">
        <v>9.5923934130000002E-11</v>
      </c>
      <c r="J3437" s="1">
        <v>0</v>
      </c>
      <c r="K3437" s="1">
        <v>0</v>
      </c>
      <c r="L3437" s="1">
        <v>0</v>
      </c>
      <c r="M3437">
        <f t="shared" si="53"/>
        <v>0</v>
      </c>
    </row>
    <row r="3438" spans="2:13" x14ac:dyDescent="0.3">
      <c r="B3438">
        <v>25</v>
      </c>
      <c r="C3438">
        <v>10</v>
      </c>
      <c r="D3438">
        <v>3</v>
      </c>
      <c r="E3438">
        <v>5</v>
      </c>
      <c r="F3438">
        <v>8</v>
      </c>
      <c r="G3438" s="1">
        <v>9</v>
      </c>
      <c r="H3438" s="1">
        <v>1.000000013E-10</v>
      </c>
      <c r="I3438" s="1">
        <v>9.5923934130000002E-11</v>
      </c>
      <c r="J3438" s="1">
        <v>0</v>
      </c>
      <c r="K3438" s="1">
        <v>0</v>
      </c>
      <c r="L3438" s="1">
        <v>0</v>
      </c>
      <c r="M3438">
        <f t="shared" si="53"/>
        <v>1</v>
      </c>
    </row>
    <row r="3439" spans="2:13" hidden="1" x14ac:dyDescent="0.3">
      <c r="B3439">
        <v>25</v>
      </c>
      <c r="C3439">
        <v>11</v>
      </c>
      <c r="D3439">
        <v>1</v>
      </c>
      <c r="E3439">
        <v>5</v>
      </c>
      <c r="F3439">
        <v>8</v>
      </c>
      <c r="G3439" s="1">
        <v>9</v>
      </c>
      <c r="H3439" s="1">
        <v>1.000000013E-10</v>
      </c>
      <c r="I3439" s="1">
        <v>9.5878625289999995E-11</v>
      </c>
      <c r="J3439" s="1">
        <v>0</v>
      </c>
      <c r="K3439" s="1">
        <v>0</v>
      </c>
      <c r="L3439" s="1">
        <v>0</v>
      </c>
      <c r="M3439">
        <f t="shared" si="53"/>
        <v>0</v>
      </c>
    </row>
    <row r="3440" spans="2:13" hidden="1" x14ac:dyDescent="0.3">
      <c r="B3440">
        <v>25</v>
      </c>
      <c r="C3440">
        <v>11</v>
      </c>
      <c r="D3440">
        <v>2</v>
      </c>
      <c r="E3440">
        <v>5</v>
      </c>
      <c r="F3440">
        <v>8</v>
      </c>
      <c r="G3440" s="1">
        <v>9</v>
      </c>
      <c r="H3440" s="1">
        <v>1.000000013E-10</v>
      </c>
      <c r="I3440" s="1">
        <v>9.5878625289999995E-11</v>
      </c>
      <c r="J3440" s="1">
        <v>0</v>
      </c>
      <c r="K3440" s="1">
        <v>0</v>
      </c>
      <c r="L3440" s="1">
        <v>0</v>
      </c>
      <c r="M3440">
        <f t="shared" si="53"/>
        <v>0</v>
      </c>
    </row>
    <row r="3441" spans="2:13" x14ac:dyDescent="0.3">
      <c r="B3441">
        <v>25</v>
      </c>
      <c r="C3441">
        <v>11</v>
      </c>
      <c r="D3441">
        <v>3</v>
      </c>
      <c r="E3441">
        <v>5</v>
      </c>
      <c r="F3441">
        <v>8</v>
      </c>
      <c r="G3441" s="1">
        <v>9</v>
      </c>
      <c r="H3441" s="1">
        <v>1.000000013E-10</v>
      </c>
      <c r="I3441" s="1">
        <v>9.5878625289999995E-11</v>
      </c>
      <c r="J3441" s="1">
        <v>0</v>
      </c>
      <c r="K3441" s="1">
        <v>0</v>
      </c>
      <c r="L3441" s="1">
        <v>0</v>
      </c>
      <c r="M3441">
        <f t="shared" si="53"/>
        <v>1</v>
      </c>
    </row>
    <row r="3442" spans="2:13" hidden="1" x14ac:dyDescent="0.3">
      <c r="B3442">
        <v>25</v>
      </c>
      <c r="C3442">
        <v>12</v>
      </c>
      <c r="D3442">
        <v>1</v>
      </c>
      <c r="E3442">
        <v>5</v>
      </c>
      <c r="F3442">
        <v>8</v>
      </c>
      <c r="G3442" s="1">
        <v>9</v>
      </c>
      <c r="H3442" s="1">
        <v>1.000000013E-10</v>
      </c>
      <c r="I3442" s="1">
        <v>9.5833307129999999E-11</v>
      </c>
      <c r="J3442" s="1">
        <v>0</v>
      </c>
      <c r="K3442" s="1">
        <v>0</v>
      </c>
      <c r="L3442" s="1">
        <v>0</v>
      </c>
      <c r="M3442">
        <f t="shared" si="53"/>
        <v>0</v>
      </c>
    </row>
    <row r="3443" spans="2:13" hidden="1" x14ac:dyDescent="0.3">
      <c r="B3443">
        <v>25</v>
      </c>
      <c r="C3443">
        <v>12</v>
      </c>
      <c r="D3443">
        <v>2</v>
      </c>
      <c r="E3443">
        <v>5</v>
      </c>
      <c r="F3443">
        <v>8</v>
      </c>
      <c r="G3443" s="1">
        <v>9</v>
      </c>
      <c r="H3443" s="1">
        <v>1.000000013E-10</v>
      </c>
      <c r="I3443" s="1">
        <v>9.5833307129999999E-11</v>
      </c>
      <c r="J3443" s="1">
        <v>0</v>
      </c>
      <c r="K3443" s="1">
        <v>0</v>
      </c>
      <c r="L3443" s="1">
        <v>0</v>
      </c>
      <c r="M3443">
        <f t="shared" si="53"/>
        <v>0</v>
      </c>
    </row>
    <row r="3444" spans="2:13" x14ac:dyDescent="0.3">
      <c r="B3444">
        <v>25</v>
      </c>
      <c r="C3444">
        <v>12</v>
      </c>
      <c r="D3444">
        <v>3</v>
      </c>
      <c r="E3444">
        <v>5</v>
      </c>
      <c r="F3444">
        <v>8</v>
      </c>
      <c r="G3444" s="1">
        <v>9</v>
      </c>
      <c r="H3444" s="1">
        <v>1.000000013E-10</v>
      </c>
      <c r="I3444" s="1">
        <v>9.5833307129999999E-11</v>
      </c>
      <c r="J3444" s="1">
        <v>0</v>
      </c>
      <c r="K3444" s="1">
        <v>0</v>
      </c>
      <c r="L3444" s="1">
        <v>0</v>
      </c>
      <c r="M3444">
        <f t="shared" si="53"/>
        <v>1</v>
      </c>
    </row>
    <row r="3445" spans="2:13" hidden="1" x14ac:dyDescent="0.3">
      <c r="B3445">
        <v>25</v>
      </c>
      <c r="C3445">
        <v>13</v>
      </c>
      <c r="D3445">
        <v>1</v>
      </c>
      <c r="E3445">
        <v>5</v>
      </c>
      <c r="F3445">
        <v>8</v>
      </c>
      <c r="G3445" s="1">
        <v>9</v>
      </c>
      <c r="H3445" s="1">
        <v>1.000000013E-10</v>
      </c>
      <c r="I3445" s="1">
        <v>9.5787998290000004E-11</v>
      </c>
      <c r="J3445" s="1">
        <v>0</v>
      </c>
      <c r="K3445" s="1">
        <v>0</v>
      </c>
      <c r="L3445" s="1">
        <v>0</v>
      </c>
      <c r="M3445">
        <f t="shared" si="53"/>
        <v>0</v>
      </c>
    </row>
    <row r="3446" spans="2:13" hidden="1" x14ac:dyDescent="0.3">
      <c r="B3446">
        <v>25</v>
      </c>
      <c r="C3446">
        <v>13</v>
      </c>
      <c r="D3446">
        <v>2</v>
      </c>
      <c r="E3446">
        <v>5</v>
      </c>
      <c r="F3446">
        <v>8</v>
      </c>
      <c r="G3446" s="1">
        <v>9</v>
      </c>
      <c r="H3446" s="1">
        <v>1.000000013E-10</v>
      </c>
      <c r="I3446" s="1">
        <v>9.5787998290000004E-11</v>
      </c>
      <c r="J3446" s="1">
        <v>0</v>
      </c>
      <c r="K3446" s="1">
        <v>0</v>
      </c>
      <c r="L3446" s="1">
        <v>0</v>
      </c>
      <c r="M3446">
        <f t="shared" si="53"/>
        <v>0</v>
      </c>
    </row>
    <row r="3447" spans="2:13" x14ac:dyDescent="0.3">
      <c r="B3447">
        <v>25</v>
      </c>
      <c r="C3447">
        <v>13</v>
      </c>
      <c r="D3447">
        <v>3</v>
      </c>
      <c r="E3447">
        <v>5</v>
      </c>
      <c r="F3447">
        <v>8</v>
      </c>
      <c r="G3447" s="1">
        <v>9</v>
      </c>
      <c r="H3447" s="1">
        <v>1.000000013E-10</v>
      </c>
      <c r="I3447" s="1">
        <v>9.5787998290000004E-11</v>
      </c>
      <c r="J3447" s="1">
        <v>0</v>
      </c>
      <c r="K3447" s="1">
        <v>0</v>
      </c>
      <c r="L3447" s="1">
        <v>0</v>
      </c>
      <c r="M3447">
        <f t="shared" si="53"/>
        <v>1</v>
      </c>
    </row>
    <row r="3448" spans="2:13" hidden="1" x14ac:dyDescent="0.3">
      <c r="B3448">
        <v>25</v>
      </c>
      <c r="C3448">
        <v>14</v>
      </c>
      <c r="D3448">
        <v>1</v>
      </c>
      <c r="E3448">
        <v>5</v>
      </c>
      <c r="F3448">
        <v>8</v>
      </c>
      <c r="G3448" s="1">
        <v>9</v>
      </c>
      <c r="H3448" s="1">
        <v>1.000000013E-10</v>
      </c>
      <c r="I3448" s="1">
        <v>9.5742708070000001E-11</v>
      </c>
      <c r="J3448" s="1">
        <v>0</v>
      </c>
      <c r="K3448" s="1">
        <v>0</v>
      </c>
      <c r="L3448" s="1">
        <v>0</v>
      </c>
      <c r="M3448">
        <f t="shared" si="53"/>
        <v>0</v>
      </c>
    </row>
    <row r="3449" spans="2:13" hidden="1" x14ac:dyDescent="0.3">
      <c r="B3449">
        <v>25</v>
      </c>
      <c r="C3449">
        <v>14</v>
      </c>
      <c r="D3449">
        <v>2</v>
      </c>
      <c r="E3449">
        <v>5</v>
      </c>
      <c r="F3449">
        <v>8</v>
      </c>
      <c r="G3449" s="1">
        <v>9</v>
      </c>
      <c r="H3449" s="1">
        <v>1.000000013E-10</v>
      </c>
      <c r="I3449" s="1">
        <v>9.5742708070000001E-11</v>
      </c>
      <c r="J3449" s="1">
        <v>0</v>
      </c>
      <c r="K3449" s="1">
        <v>0</v>
      </c>
      <c r="L3449" s="1">
        <v>0</v>
      </c>
      <c r="M3449">
        <f t="shared" si="53"/>
        <v>0</v>
      </c>
    </row>
    <row r="3450" spans="2:13" x14ac:dyDescent="0.3">
      <c r="B3450">
        <v>25</v>
      </c>
      <c r="C3450">
        <v>14</v>
      </c>
      <c r="D3450">
        <v>3</v>
      </c>
      <c r="E3450">
        <v>5</v>
      </c>
      <c r="F3450">
        <v>8</v>
      </c>
      <c r="G3450" s="1">
        <v>9</v>
      </c>
      <c r="H3450" s="1">
        <v>1.000000013E-10</v>
      </c>
      <c r="I3450" s="1">
        <v>9.5742708070000001E-11</v>
      </c>
      <c r="J3450" s="1">
        <v>0</v>
      </c>
      <c r="K3450" s="1">
        <v>0</v>
      </c>
      <c r="L3450" s="1">
        <v>0</v>
      </c>
      <c r="M3450">
        <f t="shared" si="53"/>
        <v>1</v>
      </c>
    </row>
    <row r="3451" spans="2:13" hidden="1" x14ac:dyDescent="0.3">
      <c r="B3451">
        <v>25</v>
      </c>
      <c r="C3451">
        <v>15</v>
      </c>
      <c r="D3451">
        <v>1</v>
      </c>
      <c r="E3451">
        <v>5</v>
      </c>
      <c r="F3451">
        <v>8</v>
      </c>
      <c r="G3451" s="1">
        <v>9</v>
      </c>
      <c r="H3451" s="1">
        <v>1.000000013E-10</v>
      </c>
      <c r="I3451" s="1">
        <v>9.5697417860000003E-11</v>
      </c>
      <c r="J3451" s="1">
        <v>0</v>
      </c>
      <c r="K3451" s="1">
        <v>0</v>
      </c>
      <c r="L3451" s="1">
        <v>0</v>
      </c>
      <c r="M3451">
        <f t="shared" si="53"/>
        <v>0</v>
      </c>
    </row>
    <row r="3452" spans="2:13" hidden="1" x14ac:dyDescent="0.3">
      <c r="B3452">
        <v>25</v>
      </c>
      <c r="C3452">
        <v>15</v>
      </c>
      <c r="D3452">
        <v>2</v>
      </c>
      <c r="E3452">
        <v>5</v>
      </c>
      <c r="F3452">
        <v>8</v>
      </c>
      <c r="G3452" s="1">
        <v>9</v>
      </c>
      <c r="H3452" s="1">
        <v>1.000000013E-10</v>
      </c>
      <c r="I3452" s="1">
        <v>9.5697417860000003E-11</v>
      </c>
      <c r="J3452" s="1">
        <v>0</v>
      </c>
      <c r="K3452" s="1">
        <v>0</v>
      </c>
      <c r="L3452" s="1">
        <v>0</v>
      </c>
      <c r="M3452">
        <f t="shared" si="53"/>
        <v>0</v>
      </c>
    </row>
    <row r="3453" spans="2:13" x14ac:dyDescent="0.3">
      <c r="B3453">
        <v>25</v>
      </c>
      <c r="C3453">
        <v>15</v>
      </c>
      <c r="D3453">
        <v>3</v>
      </c>
      <c r="E3453">
        <v>5</v>
      </c>
      <c r="F3453">
        <v>8</v>
      </c>
      <c r="G3453" s="1">
        <v>9</v>
      </c>
      <c r="H3453" s="1">
        <v>1.000000013E-10</v>
      </c>
      <c r="I3453" s="1">
        <v>9.5697417860000003E-11</v>
      </c>
      <c r="J3453" s="1">
        <v>0</v>
      </c>
      <c r="K3453" s="1">
        <v>0</v>
      </c>
      <c r="L3453" s="1">
        <v>0</v>
      </c>
      <c r="M3453">
        <f t="shared" si="53"/>
        <v>1</v>
      </c>
    </row>
    <row r="3454" spans="2:13" hidden="1" x14ac:dyDescent="0.3">
      <c r="B3454">
        <v>25</v>
      </c>
      <c r="C3454">
        <v>16</v>
      </c>
      <c r="D3454">
        <v>1</v>
      </c>
      <c r="E3454">
        <v>5</v>
      </c>
      <c r="F3454">
        <v>8</v>
      </c>
      <c r="G3454" s="1">
        <v>9</v>
      </c>
      <c r="H3454" s="1">
        <v>1.000000013E-10</v>
      </c>
      <c r="I3454" s="1">
        <v>9.5652146260000003E-11</v>
      </c>
      <c r="J3454" s="1">
        <v>0</v>
      </c>
      <c r="K3454" s="1">
        <v>0</v>
      </c>
      <c r="L3454" s="1">
        <v>0</v>
      </c>
      <c r="M3454">
        <f t="shared" si="53"/>
        <v>0</v>
      </c>
    </row>
    <row r="3455" spans="2:13" hidden="1" x14ac:dyDescent="0.3">
      <c r="B3455">
        <v>25</v>
      </c>
      <c r="C3455">
        <v>16</v>
      </c>
      <c r="D3455">
        <v>2</v>
      </c>
      <c r="E3455">
        <v>5</v>
      </c>
      <c r="F3455">
        <v>8</v>
      </c>
      <c r="G3455" s="1">
        <v>9</v>
      </c>
      <c r="H3455" s="1">
        <v>1.000000013E-10</v>
      </c>
      <c r="I3455" s="1">
        <v>9.5652146260000003E-11</v>
      </c>
      <c r="J3455" s="1">
        <v>0</v>
      </c>
      <c r="K3455" s="1">
        <v>0</v>
      </c>
      <c r="L3455" s="1">
        <v>0</v>
      </c>
      <c r="M3455">
        <f t="shared" si="53"/>
        <v>0</v>
      </c>
    </row>
    <row r="3456" spans="2:13" x14ac:dyDescent="0.3">
      <c r="B3456">
        <v>25</v>
      </c>
      <c r="C3456">
        <v>16</v>
      </c>
      <c r="D3456">
        <v>3</v>
      </c>
      <c r="E3456">
        <v>5</v>
      </c>
      <c r="F3456">
        <v>8</v>
      </c>
      <c r="G3456" s="1">
        <v>9</v>
      </c>
      <c r="H3456" s="1">
        <v>1.000000013E-10</v>
      </c>
      <c r="I3456" s="1">
        <v>9.5652146260000003E-11</v>
      </c>
      <c r="J3456" s="1">
        <v>0</v>
      </c>
      <c r="K3456" s="1">
        <v>0</v>
      </c>
      <c r="L3456" s="1">
        <v>0</v>
      </c>
      <c r="M3456">
        <f t="shared" si="53"/>
        <v>1</v>
      </c>
    </row>
    <row r="3457" spans="2:13" hidden="1" x14ac:dyDescent="0.3">
      <c r="B3457">
        <v>25</v>
      </c>
      <c r="C3457">
        <v>17</v>
      </c>
      <c r="D3457">
        <v>1</v>
      </c>
      <c r="E3457">
        <v>5</v>
      </c>
      <c r="F3457">
        <v>8</v>
      </c>
      <c r="G3457" s="1">
        <v>9</v>
      </c>
      <c r="H3457" s="1">
        <v>1.000000013E-10</v>
      </c>
      <c r="I3457" s="1">
        <v>9.5606865360000001E-11</v>
      </c>
      <c r="J3457" s="1">
        <v>0</v>
      </c>
      <c r="K3457" s="1">
        <v>0</v>
      </c>
      <c r="L3457" s="1">
        <v>0</v>
      </c>
      <c r="M3457">
        <f t="shared" si="53"/>
        <v>0</v>
      </c>
    </row>
    <row r="3458" spans="2:13" hidden="1" x14ac:dyDescent="0.3">
      <c r="B3458">
        <v>25</v>
      </c>
      <c r="C3458">
        <v>17</v>
      </c>
      <c r="D3458">
        <v>2</v>
      </c>
      <c r="E3458">
        <v>5</v>
      </c>
      <c r="F3458">
        <v>8</v>
      </c>
      <c r="G3458" s="1">
        <v>9</v>
      </c>
      <c r="H3458" s="1">
        <v>1.000000013E-10</v>
      </c>
      <c r="I3458" s="1">
        <v>9.5606865360000001E-11</v>
      </c>
      <c r="J3458" s="1">
        <v>0</v>
      </c>
      <c r="K3458" s="1">
        <v>0</v>
      </c>
      <c r="L3458" s="1">
        <v>0</v>
      </c>
      <c r="M3458">
        <f t="shared" si="53"/>
        <v>0</v>
      </c>
    </row>
    <row r="3459" spans="2:13" x14ac:dyDescent="0.3">
      <c r="B3459">
        <v>25</v>
      </c>
      <c r="C3459">
        <v>17</v>
      </c>
      <c r="D3459">
        <v>3</v>
      </c>
      <c r="E3459">
        <v>5</v>
      </c>
      <c r="F3459">
        <v>8</v>
      </c>
      <c r="G3459" s="1">
        <v>9</v>
      </c>
      <c r="H3459" s="1">
        <v>1.000000013E-10</v>
      </c>
      <c r="I3459" s="1">
        <v>9.5606865360000001E-11</v>
      </c>
      <c r="J3459" s="1">
        <v>0</v>
      </c>
      <c r="K3459" s="1">
        <v>0</v>
      </c>
      <c r="L3459" s="1">
        <v>0</v>
      </c>
      <c r="M3459">
        <f t="shared" si="53"/>
        <v>1</v>
      </c>
    </row>
    <row r="3460" spans="2:13" hidden="1" x14ac:dyDescent="0.3">
      <c r="B3460">
        <v>25</v>
      </c>
      <c r="C3460">
        <v>18</v>
      </c>
      <c r="D3460">
        <v>1</v>
      </c>
      <c r="E3460">
        <v>5</v>
      </c>
      <c r="F3460">
        <v>8</v>
      </c>
      <c r="G3460" s="1">
        <v>9</v>
      </c>
      <c r="H3460" s="1">
        <v>1.000000013E-10</v>
      </c>
      <c r="I3460" s="1">
        <v>9.5561612400000004E-11</v>
      </c>
      <c r="J3460" s="1">
        <v>0</v>
      </c>
      <c r="K3460" s="1">
        <v>0</v>
      </c>
      <c r="L3460" s="1">
        <v>0</v>
      </c>
      <c r="M3460">
        <f t="shared" si="53"/>
        <v>0</v>
      </c>
    </row>
    <row r="3461" spans="2:13" hidden="1" x14ac:dyDescent="0.3">
      <c r="B3461">
        <v>25</v>
      </c>
      <c r="C3461">
        <v>18</v>
      </c>
      <c r="D3461">
        <v>2</v>
      </c>
      <c r="E3461">
        <v>5</v>
      </c>
      <c r="F3461">
        <v>8</v>
      </c>
      <c r="G3461" s="1">
        <v>9</v>
      </c>
      <c r="H3461" s="1">
        <v>1.000000013E-10</v>
      </c>
      <c r="I3461" s="1">
        <v>9.5561612400000004E-11</v>
      </c>
      <c r="J3461" s="1">
        <v>0</v>
      </c>
      <c r="K3461" s="1">
        <v>0</v>
      </c>
      <c r="L3461" s="1">
        <v>0</v>
      </c>
      <c r="M3461">
        <f t="shared" si="53"/>
        <v>0</v>
      </c>
    </row>
    <row r="3462" spans="2:13" x14ac:dyDescent="0.3">
      <c r="B3462">
        <v>25</v>
      </c>
      <c r="C3462">
        <v>18</v>
      </c>
      <c r="D3462">
        <v>3</v>
      </c>
      <c r="E3462">
        <v>5</v>
      </c>
      <c r="F3462">
        <v>8</v>
      </c>
      <c r="G3462" s="1">
        <v>9</v>
      </c>
      <c r="H3462" s="1">
        <v>1.000000013E-10</v>
      </c>
      <c r="I3462" s="1">
        <v>9.5561612400000004E-11</v>
      </c>
      <c r="J3462" s="1">
        <v>0</v>
      </c>
      <c r="K3462" s="1">
        <v>0</v>
      </c>
      <c r="L3462" s="1">
        <v>0</v>
      </c>
      <c r="M3462">
        <f t="shared" ref="M3462:M3525" si="54">IF(D3462&gt;D3463,1,0)</f>
        <v>1</v>
      </c>
    </row>
    <row r="3463" spans="2:13" hidden="1" x14ac:dyDescent="0.3">
      <c r="B3463">
        <v>25</v>
      </c>
      <c r="C3463">
        <v>19</v>
      </c>
      <c r="D3463">
        <v>1</v>
      </c>
      <c r="E3463">
        <v>5</v>
      </c>
      <c r="F3463">
        <v>8</v>
      </c>
      <c r="G3463" s="1">
        <v>9</v>
      </c>
      <c r="H3463" s="1">
        <v>1.000000013E-10</v>
      </c>
      <c r="I3463" s="1">
        <v>9.5516359430000001E-11</v>
      </c>
      <c r="J3463" s="1">
        <v>0</v>
      </c>
      <c r="K3463" s="1">
        <v>0</v>
      </c>
      <c r="L3463" s="1">
        <v>0</v>
      </c>
      <c r="M3463">
        <f t="shared" si="54"/>
        <v>0</v>
      </c>
    </row>
    <row r="3464" spans="2:13" hidden="1" x14ac:dyDescent="0.3">
      <c r="B3464">
        <v>25</v>
      </c>
      <c r="C3464">
        <v>19</v>
      </c>
      <c r="D3464">
        <v>2</v>
      </c>
      <c r="E3464">
        <v>5</v>
      </c>
      <c r="F3464">
        <v>8</v>
      </c>
      <c r="G3464" s="1">
        <v>9</v>
      </c>
      <c r="H3464" s="1">
        <v>1.000000013E-10</v>
      </c>
      <c r="I3464" s="1">
        <v>9.5516359430000001E-11</v>
      </c>
      <c r="J3464" s="1">
        <v>0</v>
      </c>
      <c r="K3464" s="1">
        <v>0</v>
      </c>
      <c r="L3464" s="1">
        <v>0</v>
      </c>
      <c r="M3464">
        <f t="shared" si="54"/>
        <v>0</v>
      </c>
    </row>
    <row r="3465" spans="2:13" x14ac:dyDescent="0.3">
      <c r="B3465">
        <v>25</v>
      </c>
      <c r="C3465">
        <v>19</v>
      </c>
      <c r="D3465">
        <v>3</v>
      </c>
      <c r="E3465">
        <v>5</v>
      </c>
      <c r="F3465">
        <v>8</v>
      </c>
      <c r="G3465" s="1">
        <v>9</v>
      </c>
      <c r="H3465" s="1">
        <v>1.000000013E-10</v>
      </c>
      <c r="I3465" s="1">
        <v>9.5516359430000001E-11</v>
      </c>
      <c r="J3465" s="1">
        <v>0</v>
      </c>
      <c r="K3465" s="1">
        <v>0</v>
      </c>
      <c r="L3465" s="1">
        <v>0</v>
      </c>
      <c r="M3465">
        <f t="shared" si="54"/>
        <v>1</v>
      </c>
    </row>
    <row r="3466" spans="2:13" hidden="1" x14ac:dyDescent="0.3">
      <c r="B3466">
        <v>25</v>
      </c>
      <c r="C3466">
        <v>20</v>
      </c>
      <c r="D3466">
        <v>1</v>
      </c>
      <c r="E3466">
        <v>5</v>
      </c>
      <c r="F3466">
        <v>8</v>
      </c>
      <c r="G3466" s="1">
        <v>9</v>
      </c>
      <c r="H3466" s="1">
        <v>1.000000013E-10</v>
      </c>
      <c r="I3466" s="1">
        <v>9.5471125100000001E-11</v>
      </c>
      <c r="J3466" s="1">
        <v>0</v>
      </c>
      <c r="K3466" s="1">
        <v>0</v>
      </c>
      <c r="L3466" s="1">
        <v>0</v>
      </c>
      <c r="M3466">
        <f t="shared" si="54"/>
        <v>0</v>
      </c>
    </row>
    <row r="3467" spans="2:13" hidden="1" x14ac:dyDescent="0.3">
      <c r="B3467">
        <v>25</v>
      </c>
      <c r="C3467">
        <v>20</v>
      </c>
      <c r="D3467">
        <v>2</v>
      </c>
      <c r="E3467">
        <v>5</v>
      </c>
      <c r="F3467">
        <v>8</v>
      </c>
      <c r="G3467" s="1">
        <v>9</v>
      </c>
      <c r="H3467" s="1">
        <v>1.000000013E-10</v>
      </c>
      <c r="I3467" s="1">
        <v>9.5471125100000001E-11</v>
      </c>
      <c r="J3467" s="1">
        <v>0</v>
      </c>
      <c r="K3467" s="1">
        <v>0</v>
      </c>
      <c r="L3467" s="1">
        <v>0</v>
      </c>
      <c r="M3467">
        <f t="shared" si="54"/>
        <v>0</v>
      </c>
    </row>
    <row r="3468" spans="2:13" x14ac:dyDescent="0.3">
      <c r="B3468">
        <v>25</v>
      </c>
      <c r="C3468">
        <v>20</v>
      </c>
      <c r="D3468">
        <v>3</v>
      </c>
      <c r="E3468">
        <v>5</v>
      </c>
      <c r="F3468">
        <v>8</v>
      </c>
      <c r="G3468" s="1">
        <v>9</v>
      </c>
      <c r="H3468" s="1">
        <v>1.000000013E-10</v>
      </c>
      <c r="I3468" s="1">
        <v>9.5471125100000001E-11</v>
      </c>
      <c r="J3468" s="1">
        <v>0</v>
      </c>
      <c r="K3468" s="1">
        <v>0</v>
      </c>
      <c r="L3468" s="1">
        <v>0</v>
      </c>
      <c r="M3468">
        <f t="shared" si="54"/>
        <v>1</v>
      </c>
    </row>
    <row r="3469" spans="2:13" hidden="1" x14ac:dyDescent="0.3">
      <c r="B3469">
        <v>25</v>
      </c>
      <c r="C3469">
        <v>21</v>
      </c>
      <c r="D3469">
        <v>1</v>
      </c>
      <c r="E3469">
        <v>5</v>
      </c>
      <c r="F3469">
        <v>8</v>
      </c>
      <c r="G3469" s="1">
        <v>9</v>
      </c>
      <c r="H3469" s="1">
        <v>1.000000013E-10</v>
      </c>
      <c r="I3469" s="1">
        <v>9.5425890759999995E-11</v>
      </c>
      <c r="J3469" s="1">
        <v>0</v>
      </c>
      <c r="K3469" s="1">
        <v>0</v>
      </c>
      <c r="L3469" s="1">
        <v>0</v>
      </c>
      <c r="M3469">
        <f t="shared" si="54"/>
        <v>0</v>
      </c>
    </row>
    <row r="3470" spans="2:13" hidden="1" x14ac:dyDescent="0.3">
      <c r="B3470">
        <v>25</v>
      </c>
      <c r="C3470">
        <v>21</v>
      </c>
      <c r="D3470">
        <v>2</v>
      </c>
      <c r="E3470">
        <v>5</v>
      </c>
      <c r="F3470">
        <v>8</v>
      </c>
      <c r="G3470" s="1">
        <v>9</v>
      </c>
      <c r="H3470" s="1">
        <v>1.000000013E-10</v>
      </c>
      <c r="I3470" s="1">
        <v>9.5425890759999995E-11</v>
      </c>
      <c r="J3470" s="1">
        <v>0</v>
      </c>
      <c r="K3470" s="1">
        <v>0</v>
      </c>
      <c r="L3470" s="1">
        <v>0</v>
      </c>
      <c r="M3470">
        <f t="shared" si="54"/>
        <v>0</v>
      </c>
    </row>
    <row r="3471" spans="2:13" x14ac:dyDescent="0.3">
      <c r="B3471">
        <v>25</v>
      </c>
      <c r="C3471">
        <v>21</v>
      </c>
      <c r="D3471">
        <v>3</v>
      </c>
      <c r="E3471">
        <v>5</v>
      </c>
      <c r="F3471">
        <v>8</v>
      </c>
      <c r="G3471" s="1">
        <v>9</v>
      </c>
      <c r="H3471" s="1">
        <v>1.000000013E-10</v>
      </c>
      <c r="I3471" s="1">
        <v>9.5425890759999995E-11</v>
      </c>
      <c r="J3471" s="1">
        <v>0</v>
      </c>
      <c r="K3471" s="1">
        <v>0</v>
      </c>
      <c r="L3471" s="1">
        <v>0</v>
      </c>
      <c r="M3471">
        <f t="shared" si="54"/>
        <v>1</v>
      </c>
    </row>
    <row r="3472" spans="2:13" hidden="1" x14ac:dyDescent="0.3">
      <c r="B3472">
        <v>25</v>
      </c>
      <c r="C3472">
        <v>22</v>
      </c>
      <c r="D3472">
        <v>1</v>
      </c>
      <c r="E3472">
        <v>5</v>
      </c>
      <c r="F3472">
        <v>8</v>
      </c>
      <c r="G3472" s="1">
        <v>9</v>
      </c>
      <c r="H3472" s="1">
        <v>1.000000013E-10</v>
      </c>
      <c r="I3472" s="1">
        <v>9.5380665729999997E-11</v>
      </c>
      <c r="J3472" s="1">
        <v>0</v>
      </c>
      <c r="K3472" s="1">
        <v>0</v>
      </c>
      <c r="L3472" s="1">
        <v>0</v>
      </c>
      <c r="M3472">
        <f t="shared" si="54"/>
        <v>0</v>
      </c>
    </row>
    <row r="3473" spans="2:13" hidden="1" x14ac:dyDescent="0.3">
      <c r="B3473">
        <v>25</v>
      </c>
      <c r="C3473">
        <v>22</v>
      </c>
      <c r="D3473">
        <v>2</v>
      </c>
      <c r="E3473">
        <v>5</v>
      </c>
      <c r="F3473">
        <v>8</v>
      </c>
      <c r="G3473" s="1">
        <v>9</v>
      </c>
      <c r="H3473" s="1">
        <v>1.000000013E-10</v>
      </c>
      <c r="I3473" s="1">
        <v>9.5380665729999997E-11</v>
      </c>
      <c r="J3473" s="1">
        <v>0</v>
      </c>
      <c r="K3473" s="1">
        <v>0</v>
      </c>
      <c r="L3473" s="1">
        <v>0</v>
      </c>
      <c r="M3473">
        <f t="shared" si="54"/>
        <v>0</v>
      </c>
    </row>
    <row r="3474" spans="2:13" x14ac:dyDescent="0.3">
      <c r="B3474">
        <v>25</v>
      </c>
      <c r="C3474">
        <v>22</v>
      </c>
      <c r="D3474">
        <v>3</v>
      </c>
      <c r="E3474">
        <v>5</v>
      </c>
      <c r="F3474">
        <v>8</v>
      </c>
      <c r="G3474" s="1">
        <v>9</v>
      </c>
      <c r="H3474" s="1">
        <v>1.000000013E-10</v>
      </c>
      <c r="I3474" s="1">
        <v>9.5380665729999997E-11</v>
      </c>
      <c r="J3474" s="1">
        <v>0</v>
      </c>
      <c r="K3474" s="1">
        <v>0</v>
      </c>
      <c r="L3474" s="1">
        <v>0</v>
      </c>
      <c r="M3474">
        <f t="shared" si="54"/>
        <v>1</v>
      </c>
    </row>
    <row r="3475" spans="2:13" hidden="1" x14ac:dyDescent="0.3">
      <c r="B3475">
        <v>25</v>
      </c>
      <c r="C3475">
        <v>23</v>
      </c>
      <c r="D3475">
        <v>1</v>
      </c>
      <c r="E3475">
        <v>5</v>
      </c>
      <c r="F3475">
        <v>8</v>
      </c>
      <c r="G3475" s="1">
        <v>9</v>
      </c>
      <c r="H3475" s="1">
        <v>1.000000013E-10</v>
      </c>
      <c r="I3475" s="1">
        <v>9.5335440710000005E-11</v>
      </c>
      <c r="J3475" s="1">
        <v>0</v>
      </c>
      <c r="K3475" s="1">
        <v>0</v>
      </c>
      <c r="L3475" s="1">
        <v>0</v>
      </c>
      <c r="M3475">
        <f t="shared" si="54"/>
        <v>0</v>
      </c>
    </row>
    <row r="3476" spans="2:13" hidden="1" x14ac:dyDescent="0.3">
      <c r="B3476">
        <v>25</v>
      </c>
      <c r="C3476">
        <v>23</v>
      </c>
      <c r="D3476">
        <v>2</v>
      </c>
      <c r="E3476">
        <v>5</v>
      </c>
      <c r="F3476">
        <v>8</v>
      </c>
      <c r="G3476" s="1">
        <v>9</v>
      </c>
      <c r="H3476" s="1">
        <v>1.000000013E-10</v>
      </c>
      <c r="I3476" s="1">
        <v>9.5335440710000005E-11</v>
      </c>
      <c r="J3476" s="1">
        <v>0</v>
      </c>
      <c r="K3476" s="1">
        <v>0</v>
      </c>
      <c r="L3476" s="1">
        <v>0</v>
      </c>
      <c r="M3476">
        <f t="shared" si="54"/>
        <v>0</v>
      </c>
    </row>
    <row r="3477" spans="2:13" x14ac:dyDescent="0.3">
      <c r="B3477">
        <v>25</v>
      </c>
      <c r="C3477">
        <v>23</v>
      </c>
      <c r="D3477">
        <v>3</v>
      </c>
      <c r="E3477">
        <v>5</v>
      </c>
      <c r="F3477">
        <v>8</v>
      </c>
      <c r="G3477" s="1">
        <v>9</v>
      </c>
      <c r="H3477" s="1">
        <v>1.000000013E-10</v>
      </c>
      <c r="I3477" s="1">
        <v>9.5335440710000005E-11</v>
      </c>
      <c r="J3477" s="1">
        <v>0</v>
      </c>
      <c r="K3477" s="1">
        <v>0</v>
      </c>
      <c r="L3477" s="1">
        <v>0</v>
      </c>
      <c r="M3477">
        <f t="shared" si="54"/>
        <v>1</v>
      </c>
    </row>
    <row r="3478" spans="2:13" hidden="1" x14ac:dyDescent="0.3">
      <c r="B3478">
        <v>25</v>
      </c>
      <c r="C3478">
        <v>24</v>
      </c>
      <c r="D3478">
        <v>1</v>
      </c>
      <c r="E3478">
        <v>5</v>
      </c>
      <c r="F3478">
        <v>8</v>
      </c>
      <c r="G3478" s="1">
        <v>9</v>
      </c>
      <c r="H3478" s="1">
        <v>1.000000013E-10</v>
      </c>
      <c r="I3478" s="1">
        <v>9.5290234310000004E-11</v>
      </c>
      <c r="J3478" s="1">
        <v>0</v>
      </c>
      <c r="K3478" s="1">
        <v>0</v>
      </c>
      <c r="L3478" s="1">
        <v>0</v>
      </c>
      <c r="M3478">
        <f t="shared" si="54"/>
        <v>0</v>
      </c>
    </row>
    <row r="3479" spans="2:13" hidden="1" x14ac:dyDescent="0.3">
      <c r="B3479">
        <v>25</v>
      </c>
      <c r="C3479">
        <v>24</v>
      </c>
      <c r="D3479">
        <v>2</v>
      </c>
      <c r="E3479">
        <v>5</v>
      </c>
      <c r="F3479">
        <v>8</v>
      </c>
      <c r="G3479" s="1">
        <v>9</v>
      </c>
      <c r="H3479" s="1">
        <v>1.000000013E-10</v>
      </c>
      <c r="I3479" s="1">
        <v>9.5290234310000004E-11</v>
      </c>
      <c r="J3479" s="1">
        <v>0</v>
      </c>
      <c r="K3479" s="1">
        <v>0</v>
      </c>
      <c r="L3479" s="1">
        <v>0</v>
      </c>
      <c r="M3479">
        <f t="shared" si="54"/>
        <v>0</v>
      </c>
    </row>
    <row r="3480" spans="2:13" x14ac:dyDescent="0.3">
      <c r="B3480">
        <v>25</v>
      </c>
      <c r="C3480">
        <v>24</v>
      </c>
      <c r="D3480">
        <v>3</v>
      </c>
      <c r="E3480">
        <v>5</v>
      </c>
      <c r="F3480">
        <v>8</v>
      </c>
      <c r="G3480" s="1">
        <v>9</v>
      </c>
      <c r="H3480" s="1">
        <v>1.000000013E-10</v>
      </c>
      <c r="I3480" s="1">
        <v>9.5290234310000004E-11</v>
      </c>
      <c r="J3480" s="1">
        <v>0</v>
      </c>
      <c r="K3480" s="1">
        <v>0</v>
      </c>
      <c r="L3480" s="1">
        <v>0</v>
      </c>
      <c r="M3480">
        <f t="shared" si="54"/>
        <v>1</v>
      </c>
    </row>
    <row r="3481" spans="2:13" hidden="1" x14ac:dyDescent="0.3">
      <c r="B3481">
        <v>25</v>
      </c>
      <c r="C3481">
        <v>25</v>
      </c>
      <c r="D3481">
        <v>1</v>
      </c>
      <c r="E3481">
        <v>5</v>
      </c>
      <c r="F3481">
        <v>8</v>
      </c>
      <c r="G3481" s="1">
        <v>9</v>
      </c>
      <c r="H3481" s="1">
        <v>1.000000013E-10</v>
      </c>
      <c r="I3481" s="1">
        <v>9.5245037230000004E-11</v>
      </c>
      <c r="J3481" s="1">
        <v>0</v>
      </c>
      <c r="K3481" s="1">
        <v>0</v>
      </c>
      <c r="L3481" s="1">
        <v>0</v>
      </c>
      <c r="M3481">
        <f t="shared" si="54"/>
        <v>0</v>
      </c>
    </row>
    <row r="3482" spans="2:13" hidden="1" x14ac:dyDescent="0.3">
      <c r="B3482">
        <v>25</v>
      </c>
      <c r="C3482">
        <v>25</v>
      </c>
      <c r="D3482">
        <v>2</v>
      </c>
      <c r="E3482">
        <v>5</v>
      </c>
      <c r="F3482">
        <v>8</v>
      </c>
      <c r="G3482" s="1">
        <v>9</v>
      </c>
      <c r="H3482" s="1">
        <v>1.000000013E-10</v>
      </c>
      <c r="I3482" s="1">
        <v>9.5245037230000004E-11</v>
      </c>
      <c r="J3482" s="1">
        <v>0</v>
      </c>
      <c r="K3482" s="1">
        <v>0</v>
      </c>
      <c r="L3482" s="1">
        <v>0</v>
      </c>
      <c r="M3482">
        <f t="shared" si="54"/>
        <v>0</v>
      </c>
    </row>
    <row r="3483" spans="2:13" x14ac:dyDescent="0.3">
      <c r="B3483">
        <v>25</v>
      </c>
      <c r="C3483">
        <v>25</v>
      </c>
      <c r="D3483">
        <v>3</v>
      </c>
      <c r="E3483">
        <v>5</v>
      </c>
      <c r="F3483">
        <v>8</v>
      </c>
      <c r="G3483" s="1">
        <v>9</v>
      </c>
      <c r="H3483" s="1">
        <v>1.000000013E-10</v>
      </c>
      <c r="I3483" s="1">
        <v>9.5245037230000004E-11</v>
      </c>
      <c r="J3483" s="1">
        <v>0</v>
      </c>
      <c r="K3483" s="1">
        <v>0</v>
      </c>
      <c r="L3483" s="1">
        <v>0</v>
      </c>
      <c r="M3483">
        <f t="shared" si="54"/>
        <v>1</v>
      </c>
    </row>
    <row r="3484" spans="2:13" hidden="1" x14ac:dyDescent="0.3">
      <c r="B3484">
        <v>25</v>
      </c>
      <c r="C3484">
        <v>26</v>
      </c>
      <c r="D3484">
        <v>1</v>
      </c>
      <c r="E3484">
        <v>5</v>
      </c>
      <c r="F3484">
        <v>8</v>
      </c>
      <c r="G3484" s="1">
        <v>9</v>
      </c>
      <c r="H3484" s="1">
        <v>1.000000013E-10</v>
      </c>
      <c r="I3484" s="1">
        <v>9.5199858769999995E-11</v>
      </c>
      <c r="J3484" s="1">
        <v>0</v>
      </c>
      <c r="K3484" s="1">
        <v>0</v>
      </c>
      <c r="L3484" s="1">
        <v>0</v>
      </c>
      <c r="M3484">
        <f t="shared" si="54"/>
        <v>0</v>
      </c>
    </row>
    <row r="3485" spans="2:13" hidden="1" x14ac:dyDescent="0.3">
      <c r="B3485">
        <v>25</v>
      </c>
      <c r="C3485">
        <v>26</v>
      </c>
      <c r="D3485">
        <v>2</v>
      </c>
      <c r="E3485">
        <v>5</v>
      </c>
      <c r="F3485">
        <v>8</v>
      </c>
      <c r="G3485" s="1">
        <v>9</v>
      </c>
      <c r="H3485" s="1">
        <v>1.000000013E-10</v>
      </c>
      <c r="I3485" s="1">
        <v>9.5199858769999995E-11</v>
      </c>
      <c r="J3485" s="1">
        <v>0</v>
      </c>
      <c r="K3485" s="1">
        <v>0</v>
      </c>
      <c r="L3485" s="1">
        <v>0</v>
      </c>
      <c r="M3485">
        <f t="shared" si="54"/>
        <v>0</v>
      </c>
    </row>
    <row r="3486" spans="2:13" x14ac:dyDescent="0.3">
      <c r="B3486">
        <v>25</v>
      </c>
      <c r="C3486">
        <v>26</v>
      </c>
      <c r="D3486">
        <v>3</v>
      </c>
      <c r="E3486">
        <v>5</v>
      </c>
      <c r="F3486">
        <v>8</v>
      </c>
      <c r="G3486" s="1">
        <v>9</v>
      </c>
      <c r="H3486" s="1">
        <v>1.000000013E-10</v>
      </c>
      <c r="I3486" s="1">
        <v>9.5199858769999995E-11</v>
      </c>
      <c r="J3486" s="1">
        <v>0</v>
      </c>
      <c r="K3486" s="1">
        <v>0</v>
      </c>
      <c r="L3486" s="1">
        <v>0</v>
      </c>
      <c r="M3486">
        <f t="shared" si="54"/>
        <v>1</v>
      </c>
    </row>
    <row r="3487" spans="2:13" hidden="1" x14ac:dyDescent="0.3">
      <c r="B3487">
        <v>25</v>
      </c>
      <c r="C3487">
        <v>27</v>
      </c>
      <c r="D3487">
        <v>1</v>
      </c>
      <c r="E3487">
        <v>5</v>
      </c>
      <c r="F3487">
        <v>8</v>
      </c>
      <c r="G3487" s="1">
        <v>9</v>
      </c>
      <c r="H3487" s="1">
        <v>1.000000013E-10</v>
      </c>
      <c r="I3487" s="1">
        <v>9.5154671000000004E-11</v>
      </c>
      <c r="J3487" s="1">
        <v>0</v>
      </c>
      <c r="K3487" s="1">
        <v>0</v>
      </c>
      <c r="L3487" s="1">
        <v>0</v>
      </c>
      <c r="M3487">
        <f t="shared" si="54"/>
        <v>0</v>
      </c>
    </row>
    <row r="3488" spans="2:13" hidden="1" x14ac:dyDescent="0.3">
      <c r="B3488">
        <v>25</v>
      </c>
      <c r="C3488">
        <v>27</v>
      </c>
      <c r="D3488">
        <v>2</v>
      </c>
      <c r="E3488">
        <v>5</v>
      </c>
      <c r="F3488">
        <v>8</v>
      </c>
      <c r="G3488" s="1">
        <v>9</v>
      </c>
      <c r="H3488" s="1">
        <v>1.000000013E-10</v>
      </c>
      <c r="I3488" s="1">
        <v>9.5154671000000004E-11</v>
      </c>
      <c r="J3488" s="1">
        <v>0</v>
      </c>
      <c r="K3488" s="1">
        <v>0</v>
      </c>
      <c r="L3488" s="1">
        <v>0</v>
      </c>
      <c r="M3488">
        <f t="shared" si="54"/>
        <v>0</v>
      </c>
    </row>
    <row r="3489" spans="2:13" x14ac:dyDescent="0.3">
      <c r="B3489">
        <v>25</v>
      </c>
      <c r="C3489">
        <v>27</v>
      </c>
      <c r="D3489">
        <v>3</v>
      </c>
      <c r="E3489">
        <v>5</v>
      </c>
      <c r="F3489">
        <v>8</v>
      </c>
      <c r="G3489" s="1">
        <v>9</v>
      </c>
      <c r="H3489" s="1">
        <v>1.000000013E-10</v>
      </c>
      <c r="I3489" s="1">
        <v>9.5154671000000004E-11</v>
      </c>
      <c r="J3489" s="1">
        <v>0</v>
      </c>
      <c r="K3489" s="1">
        <v>0</v>
      </c>
      <c r="L3489" s="1">
        <v>0</v>
      </c>
      <c r="M3489">
        <f t="shared" si="54"/>
        <v>1</v>
      </c>
    </row>
    <row r="3490" spans="2:13" hidden="1" x14ac:dyDescent="0.3">
      <c r="B3490">
        <v>25</v>
      </c>
      <c r="C3490">
        <v>28</v>
      </c>
      <c r="D3490">
        <v>1</v>
      </c>
      <c r="E3490">
        <v>5</v>
      </c>
      <c r="F3490">
        <v>8</v>
      </c>
      <c r="G3490" s="1">
        <v>9</v>
      </c>
      <c r="H3490" s="1">
        <v>1.000000013E-10</v>
      </c>
      <c r="I3490" s="1">
        <v>9.5109501850000003E-11</v>
      </c>
      <c r="J3490" s="1">
        <v>0</v>
      </c>
      <c r="K3490" s="1">
        <v>0</v>
      </c>
      <c r="L3490" s="1">
        <v>0</v>
      </c>
      <c r="M3490">
        <f t="shared" si="54"/>
        <v>0</v>
      </c>
    </row>
    <row r="3491" spans="2:13" hidden="1" x14ac:dyDescent="0.3">
      <c r="B3491">
        <v>25</v>
      </c>
      <c r="C3491">
        <v>28</v>
      </c>
      <c r="D3491">
        <v>2</v>
      </c>
      <c r="E3491">
        <v>5</v>
      </c>
      <c r="F3491">
        <v>8</v>
      </c>
      <c r="G3491" s="1">
        <v>9</v>
      </c>
      <c r="H3491" s="1">
        <v>1.000000013E-10</v>
      </c>
      <c r="I3491" s="1">
        <v>9.5109501850000003E-11</v>
      </c>
      <c r="J3491" s="1">
        <v>0</v>
      </c>
      <c r="K3491" s="1">
        <v>0</v>
      </c>
      <c r="L3491" s="1">
        <v>0</v>
      </c>
      <c r="M3491">
        <f t="shared" si="54"/>
        <v>0</v>
      </c>
    </row>
    <row r="3492" spans="2:13" x14ac:dyDescent="0.3">
      <c r="B3492">
        <v>25</v>
      </c>
      <c r="C3492">
        <v>28</v>
      </c>
      <c r="D3492">
        <v>3</v>
      </c>
      <c r="E3492">
        <v>5</v>
      </c>
      <c r="F3492">
        <v>8</v>
      </c>
      <c r="G3492" s="1">
        <v>9</v>
      </c>
      <c r="H3492" s="1">
        <v>1.000000013E-10</v>
      </c>
      <c r="I3492" s="1">
        <v>9.5109501850000003E-11</v>
      </c>
      <c r="J3492" s="1">
        <v>0</v>
      </c>
      <c r="K3492" s="1">
        <v>0</v>
      </c>
      <c r="L3492" s="1">
        <v>0</v>
      </c>
      <c r="M3492">
        <f t="shared" si="54"/>
        <v>1</v>
      </c>
    </row>
    <row r="3493" spans="2:13" hidden="1" x14ac:dyDescent="0.3">
      <c r="B3493">
        <v>25</v>
      </c>
      <c r="C3493">
        <v>29</v>
      </c>
      <c r="D3493">
        <v>1</v>
      </c>
      <c r="E3493">
        <v>5</v>
      </c>
      <c r="F3493">
        <v>8</v>
      </c>
      <c r="G3493" s="1">
        <v>9</v>
      </c>
      <c r="H3493" s="1">
        <v>1.000000013E-10</v>
      </c>
      <c r="I3493" s="1">
        <v>9.5064342020000004E-11</v>
      </c>
      <c r="J3493" s="1">
        <v>0</v>
      </c>
      <c r="K3493" s="1">
        <v>0</v>
      </c>
      <c r="L3493" s="1">
        <v>0</v>
      </c>
      <c r="M3493">
        <f t="shared" si="54"/>
        <v>0</v>
      </c>
    </row>
    <row r="3494" spans="2:13" hidden="1" x14ac:dyDescent="0.3">
      <c r="B3494">
        <v>25</v>
      </c>
      <c r="C3494">
        <v>29</v>
      </c>
      <c r="D3494">
        <v>2</v>
      </c>
      <c r="E3494">
        <v>5</v>
      </c>
      <c r="F3494">
        <v>8</v>
      </c>
      <c r="G3494" s="1">
        <v>9</v>
      </c>
      <c r="H3494" s="1">
        <v>1.000000013E-10</v>
      </c>
      <c r="I3494" s="1">
        <v>9.5064342020000004E-11</v>
      </c>
      <c r="J3494" s="1">
        <v>0</v>
      </c>
      <c r="K3494" s="1">
        <v>0</v>
      </c>
      <c r="L3494" s="1">
        <v>0</v>
      </c>
      <c r="M3494">
        <f t="shared" si="54"/>
        <v>0</v>
      </c>
    </row>
    <row r="3495" spans="2:13" x14ac:dyDescent="0.3">
      <c r="B3495">
        <v>25</v>
      </c>
      <c r="C3495">
        <v>29</v>
      </c>
      <c r="D3495">
        <v>3</v>
      </c>
      <c r="E3495">
        <v>5</v>
      </c>
      <c r="F3495">
        <v>8</v>
      </c>
      <c r="G3495" s="1">
        <v>9</v>
      </c>
      <c r="H3495" s="1">
        <v>1.000000013E-10</v>
      </c>
      <c r="I3495" s="1">
        <v>9.5064342020000004E-11</v>
      </c>
      <c r="J3495" s="1">
        <v>0</v>
      </c>
      <c r="K3495" s="1">
        <v>0</v>
      </c>
      <c r="L3495" s="1">
        <v>0</v>
      </c>
      <c r="M3495">
        <f t="shared" si="54"/>
        <v>1</v>
      </c>
    </row>
    <row r="3496" spans="2:13" hidden="1" x14ac:dyDescent="0.3">
      <c r="B3496">
        <v>25</v>
      </c>
      <c r="C3496">
        <v>30</v>
      </c>
      <c r="D3496">
        <v>1</v>
      </c>
      <c r="E3496">
        <v>5</v>
      </c>
      <c r="F3496">
        <v>8</v>
      </c>
      <c r="G3496" s="1">
        <v>9</v>
      </c>
      <c r="H3496" s="1">
        <v>1.000000013E-10</v>
      </c>
      <c r="I3496" s="1">
        <v>9.50191915E-11</v>
      </c>
      <c r="J3496" s="1">
        <v>0</v>
      </c>
      <c r="K3496" s="1">
        <v>0</v>
      </c>
      <c r="L3496" s="1">
        <v>0</v>
      </c>
      <c r="M3496">
        <f t="shared" si="54"/>
        <v>0</v>
      </c>
    </row>
    <row r="3497" spans="2:13" hidden="1" x14ac:dyDescent="0.3">
      <c r="B3497">
        <v>25</v>
      </c>
      <c r="C3497">
        <v>30</v>
      </c>
      <c r="D3497">
        <v>2</v>
      </c>
      <c r="E3497">
        <v>5</v>
      </c>
      <c r="F3497">
        <v>8</v>
      </c>
      <c r="G3497" s="1">
        <v>9</v>
      </c>
      <c r="H3497" s="1">
        <v>1.000000013E-10</v>
      </c>
      <c r="I3497" s="1">
        <v>9.50191915E-11</v>
      </c>
      <c r="J3497" s="1">
        <v>0</v>
      </c>
      <c r="K3497" s="1">
        <v>0</v>
      </c>
      <c r="L3497" s="1">
        <v>0</v>
      </c>
      <c r="M3497">
        <f t="shared" si="54"/>
        <v>0</v>
      </c>
    </row>
    <row r="3498" spans="2:13" x14ac:dyDescent="0.3">
      <c r="B3498">
        <v>25</v>
      </c>
      <c r="C3498">
        <v>30</v>
      </c>
      <c r="D3498">
        <v>3</v>
      </c>
      <c r="E3498">
        <v>5</v>
      </c>
      <c r="F3498">
        <v>8</v>
      </c>
      <c r="G3498" s="1">
        <v>9</v>
      </c>
      <c r="H3498" s="1">
        <v>1.000000013E-10</v>
      </c>
      <c r="I3498" s="1">
        <v>9.50191915E-11</v>
      </c>
      <c r="J3498" s="1">
        <v>0</v>
      </c>
      <c r="K3498" s="1">
        <v>0</v>
      </c>
      <c r="L3498" s="1">
        <v>0</v>
      </c>
      <c r="M3498">
        <f t="shared" si="54"/>
        <v>1</v>
      </c>
    </row>
    <row r="3499" spans="2:13" hidden="1" x14ac:dyDescent="0.3">
      <c r="G3499" s="1"/>
      <c r="H3499" s="1"/>
      <c r="I3499" s="1"/>
      <c r="J3499" s="1"/>
      <c r="K3499" s="1"/>
      <c r="L3499" s="1"/>
      <c r="M3499">
        <f t="shared" si="54"/>
        <v>0</v>
      </c>
    </row>
    <row r="3500" spans="2:13" hidden="1" x14ac:dyDescent="0.3">
      <c r="G3500" s="1"/>
      <c r="H3500" s="1"/>
      <c r="I3500" s="1"/>
      <c r="J3500" s="1"/>
      <c r="K3500" s="1"/>
      <c r="L3500" s="1"/>
      <c r="M3500">
        <f t="shared" si="54"/>
        <v>0</v>
      </c>
    </row>
    <row r="3501" spans="2:13" hidden="1" x14ac:dyDescent="0.3">
      <c r="G3501" s="1"/>
      <c r="H3501" s="1"/>
      <c r="I3501" s="1"/>
      <c r="J3501" s="1"/>
      <c r="K3501" s="1"/>
      <c r="L3501" s="1"/>
      <c r="M3501">
        <f t="shared" si="54"/>
        <v>0</v>
      </c>
    </row>
    <row r="3502" spans="2:13" hidden="1" x14ac:dyDescent="0.3">
      <c r="G3502" s="1"/>
      <c r="H3502" s="1"/>
      <c r="I3502" s="1"/>
      <c r="J3502" s="1"/>
      <c r="K3502" s="1"/>
      <c r="L3502" s="1"/>
      <c r="M3502">
        <f t="shared" si="54"/>
        <v>0</v>
      </c>
    </row>
    <row r="3503" spans="2:13" hidden="1" x14ac:dyDescent="0.3">
      <c r="G3503" s="1"/>
      <c r="H3503" s="1"/>
      <c r="I3503" s="1"/>
      <c r="J3503" s="1"/>
      <c r="K3503" s="1"/>
      <c r="L3503" s="1"/>
      <c r="M3503">
        <f t="shared" si="54"/>
        <v>0</v>
      </c>
    </row>
    <row r="3504" spans="2:13" hidden="1" x14ac:dyDescent="0.3">
      <c r="G3504" s="1"/>
      <c r="H3504" s="1"/>
      <c r="I3504" s="1"/>
      <c r="J3504" s="1"/>
      <c r="K3504" s="1"/>
      <c r="L3504" s="1"/>
      <c r="M3504">
        <f t="shared" si="54"/>
        <v>0</v>
      </c>
    </row>
    <row r="3505" spans="7:13" hidden="1" x14ac:dyDescent="0.3">
      <c r="G3505" s="1"/>
      <c r="H3505" s="1"/>
      <c r="I3505" s="1"/>
      <c r="J3505" s="1"/>
      <c r="K3505" s="1"/>
      <c r="L3505" s="1"/>
      <c r="M3505">
        <f t="shared" si="54"/>
        <v>0</v>
      </c>
    </row>
    <row r="3506" spans="7:13" hidden="1" x14ac:dyDescent="0.3">
      <c r="G3506" s="1"/>
      <c r="H3506" s="1"/>
      <c r="I3506" s="1"/>
      <c r="J3506" s="1"/>
      <c r="K3506" s="1"/>
      <c r="L3506" s="1"/>
      <c r="M3506">
        <f t="shared" si="54"/>
        <v>0</v>
      </c>
    </row>
    <row r="3507" spans="7:13" hidden="1" x14ac:dyDescent="0.3">
      <c r="G3507" s="1"/>
      <c r="H3507" s="1"/>
      <c r="I3507" s="1"/>
      <c r="J3507" s="1"/>
      <c r="K3507" s="1"/>
      <c r="L3507" s="1"/>
      <c r="M3507">
        <f t="shared" si="54"/>
        <v>0</v>
      </c>
    </row>
    <row r="3508" spans="7:13" hidden="1" x14ac:dyDescent="0.3">
      <c r="G3508" s="1"/>
      <c r="H3508" s="1"/>
      <c r="I3508" s="1"/>
      <c r="J3508" s="1"/>
      <c r="K3508" s="1"/>
      <c r="L3508" s="1"/>
      <c r="M3508">
        <f t="shared" si="54"/>
        <v>0</v>
      </c>
    </row>
    <row r="3509" spans="7:13" hidden="1" x14ac:dyDescent="0.3">
      <c r="G3509" s="1"/>
      <c r="H3509" s="1"/>
      <c r="I3509" s="1"/>
      <c r="J3509" s="1"/>
      <c r="K3509" s="1"/>
      <c r="L3509" s="1"/>
      <c r="M3509">
        <f t="shared" si="54"/>
        <v>0</v>
      </c>
    </row>
    <row r="3510" spans="7:13" hidden="1" x14ac:dyDescent="0.3">
      <c r="G3510" s="1"/>
      <c r="H3510" s="1"/>
      <c r="I3510" s="1"/>
      <c r="J3510" s="1"/>
      <c r="K3510" s="1"/>
      <c r="L3510" s="1"/>
      <c r="M3510">
        <f t="shared" si="54"/>
        <v>0</v>
      </c>
    </row>
    <row r="3511" spans="7:13" hidden="1" x14ac:dyDescent="0.3">
      <c r="G3511" s="1"/>
      <c r="H3511" s="1"/>
      <c r="I3511" s="1"/>
      <c r="J3511" s="1"/>
      <c r="K3511" s="1"/>
      <c r="L3511" s="1"/>
      <c r="M3511">
        <f t="shared" si="54"/>
        <v>0</v>
      </c>
    </row>
    <row r="3512" spans="7:13" hidden="1" x14ac:dyDescent="0.3">
      <c r="G3512" s="1"/>
      <c r="H3512" s="1"/>
      <c r="I3512" s="1"/>
      <c r="J3512" s="1"/>
      <c r="K3512" s="1"/>
      <c r="L3512" s="1"/>
      <c r="M3512">
        <f t="shared" si="54"/>
        <v>0</v>
      </c>
    </row>
    <row r="3513" spans="7:13" hidden="1" x14ac:dyDescent="0.3">
      <c r="G3513" s="1"/>
      <c r="H3513" s="1"/>
      <c r="I3513" s="1"/>
      <c r="J3513" s="1"/>
      <c r="K3513" s="1"/>
      <c r="L3513" s="1"/>
      <c r="M3513">
        <f t="shared" si="54"/>
        <v>0</v>
      </c>
    </row>
    <row r="3514" spans="7:13" hidden="1" x14ac:dyDescent="0.3">
      <c r="G3514" s="1"/>
      <c r="H3514" s="1"/>
      <c r="I3514" s="1"/>
      <c r="J3514" s="1"/>
      <c r="K3514" s="1"/>
      <c r="L3514" s="1"/>
      <c r="M3514">
        <f t="shared" si="54"/>
        <v>0</v>
      </c>
    </row>
    <row r="3515" spans="7:13" hidden="1" x14ac:dyDescent="0.3">
      <c r="G3515" s="1"/>
      <c r="H3515" s="1"/>
      <c r="I3515" s="1"/>
      <c r="J3515" s="1"/>
      <c r="K3515" s="1"/>
      <c r="L3515" s="1"/>
      <c r="M3515">
        <f t="shared" si="54"/>
        <v>0</v>
      </c>
    </row>
    <row r="3516" spans="7:13" hidden="1" x14ac:dyDescent="0.3">
      <c r="G3516" s="1"/>
      <c r="H3516" s="1"/>
      <c r="I3516" s="1"/>
      <c r="J3516" s="1"/>
      <c r="K3516" s="1"/>
      <c r="L3516" s="1"/>
      <c r="M3516">
        <f t="shared" si="54"/>
        <v>0</v>
      </c>
    </row>
    <row r="3517" spans="7:13" hidden="1" x14ac:dyDescent="0.3">
      <c r="G3517" s="1"/>
      <c r="H3517" s="1"/>
      <c r="I3517" s="1"/>
      <c r="J3517" s="1"/>
      <c r="K3517" s="1"/>
      <c r="L3517" s="1"/>
      <c r="M3517">
        <f t="shared" si="54"/>
        <v>0</v>
      </c>
    </row>
    <row r="3518" spans="7:13" hidden="1" x14ac:dyDescent="0.3">
      <c r="G3518" s="1"/>
      <c r="H3518" s="1"/>
      <c r="I3518" s="1"/>
      <c r="J3518" s="1"/>
      <c r="K3518" s="1"/>
      <c r="L3518" s="1"/>
      <c r="M3518">
        <f t="shared" si="54"/>
        <v>0</v>
      </c>
    </row>
    <row r="3519" spans="7:13" hidden="1" x14ac:dyDescent="0.3">
      <c r="G3519" s="1"/>
      <c r="H3519" s="1"/>
      <c r="I3519" s="1"/>
      <c r="J3519" s="1"/>
      <c r="K3519" s="1"/>
      <c r="L3519" s="1"/>
      <c r="M3519">
        <f t="shared" si="54"/>
        <v>0</v>
      </c>
    </row>
    <row r="3520" spans="7:13" hidden="1" x14ac:dyDescent="0.3">
      <c r="G3520" s="1"/>
      <c r="H3520" s="1"/>
      <c r="I3520" s="1"/>
      <c r="J3520" s="1"/>
      <c r="K3520" s="1"/>
      <c r="L3520" s="1"/>
      <c r="M3520">
        <f t="shared" si="54"/>
        <v>0</v>
      </c>
    </row>
    <row r="3521" spans="7:13" hidden="1" x14ac:dyDescent="0.3">
      <c r="G3521" s="1"/>
      <c r="H3521" s="1"/>
      <c r="I3521" s="1"/>
      <c r="J3521" s="1"/>
      <c r="K3521" s="1"/>
      <c r="L3521" s="1"/>
      <c r="M3521">
        <f t="shared" si="54"/>
        <v>0</v>
      </c>
    </row>
    <row r="3522" spans="7:13" hidden="1" x14ac:dyDescent="0.3">
      <c r="G3522" s="1"/>
      <c r="H3522" s="1"/>
      <c r="I3522" s="1"/>
      <c r="J3522" s="1"/>
      <c r="K3522" s="1"/>
      <c r="L3522" s="1"/>
      <c r="M3522">
        <f t="shared" si="54"/>
        <v>0</v>
      </c>
    </row>
    <row r="3523" spans="7:13" hidden="1" x14ac:dyDescent="0.3">
      <c r="G3523" s="1"/>
      <c r="H3523" s="1"/>
      <c r="I3523" s="1"/>
      <c r="J3523" s="1"/>
      <c r="K3523" s="1"/>
      <c r="L3523" s="1"/>
      <c r="M3523">
        <f t="shared" si="54"/>
        <v>0</v>
      </c>
    </row>
    <row r="3524" spans="7:13" hidden="1" x14ac:dyDescent="0.3">
      <c r="G3524" s="1"/>
      <c r="H3524" s="1"/>
      <c r="I3524" s="1"/>
      <c r="J3524" s="1"/>
      <c r="K3524" s="1"/>
      <c r="L3524" s="1"/>
      <c r="M3524">
        <f t="shared" si="54"/>
        <v>0</v>
      </c>
    </row>
    <row r="3525" spans="7:13" hidden="1" x14ac:dyDescent="0.3">
      <c r="G3525" s="1"/>
      <c r="H3525" s="1"/>
      <c r="I3525" s="1"/>
      <c r="J3525" s="1"/>
      <c r="K3525" s="1"/>
      <c r="L3525" s="1"/>
      <c r="M3525">
        <f t="shared" si="54"/>
        <v>0</v>
      </c>
    </row>
    <row r="3526" spans="7:13" hidden="1" x14ac:dyDescent="0.3">
      <c r="G3526" s="1"/>
      <c r="H3526" s="1"/>
      <c r="I3526" s="1"/>
      <c r="J3526" s="1"/>
      <c r="K3526" s="1"/>
      <c r="L3526" s="1"/>
      <c r="M3526">
        <f t="shared" ref="M3526:M3589" si="55">IF(D3526&gt;D3527,1,0)</f>
        <v>0</v>
      </c>
    </row>
    <row r="3527" spans="7:13" hidden="1" x14ac:dyDescent="0.3">
      <c r="G3527" s="1"/>
      <c r="H3527" s="1"/>
      <c r="I3527" s="1"/>
      <c r="J3527" s="1"/>
      <c r="K3527" s="1"/>
      <c r="L3527" s="1"/>
      <c r="M3527">
        <f t="shared" si="55"/>
        <v>0</v>
      </c>
    </row>
    <row r="3528" spans="7:13" hidden="1" x14ac:dyDescent="0.3">
      <c r="G3528" s="1"/>
      <c r="H3528" s="1"/>
      <c r="I3528" s="1"/>
      <c r="J3528" s="1"/>
      <c r="K3528" s="1"/>
      <c r="L3528" s="1"/>
      <c r="M3528">
        <f t="shared" si="55"/>
        <v>0</v>
      </c>
    </row>
    <row r="3529" spans="7:13" hidden="1" x14ac:dyDescent="0.3">
      <c r="G3529" s="1"/>
      <c r="H3529" s="1"/>
      <c r="I3529" s="1"/>
      <c r="J3529" s="1"/>
      <c r="K3529" s="1"/>
      <c r="L3529" s="1"/>
      <c r="M3529">
        <f t="shared" si="55"/>
        <v>0</v>
      </c>
    </row>
    <row r="3530" spans="7:13" hidden="1" x14ac:dyDescent="0.3">
      <c r="G3530" s="1"/>
      <c r="H3530" s="1"/>
      <c r="I3530" s="1"/>
      <c r="J3530" s="1"/>
      <c r="K3530" s="1"/>
      <c r="L3530" s="1"/>
      <c r="M3530">
        <f t="shared" si="55"/>
        <v>0</v>
      </c>
    </row>
    <row r="3531" spans="7:13" hidden="1" x14ac:dyDescent="0.3">
      <c r="G3531" s="1"/>
      <c r="H3531" s="1"/>
      <c r="I3531" s="1"/>
      <c r="J3531" s="1"/>
      <c r="K3531" s="1"/>
      <c r="L3531" s="1"/>
      <c r="M3531">
        <f t="shared" si="55"/>
        <v>0</v>
      </c>
    </row>
    <row r="3532" spans="7:13" hidden="1" x14ac:dyDescent="0.3">
      <c r="G3532" s="1"/>
      <c r="H3532" s="1"/>
      <c r="I3532" s="1"/>
      <c r="J3532" s="1"/>
      <c r="K3532" s="1"/>
      <c r="L3532" s="1"/>
      <c r="M3532">
        <f t="shared" si="55"/>
        <v>0</v>
      </c>
    </row>
    <row r="3533" spans="7:13" hidden="1" x14ac:dyDescent="0.3">
      <c r="G3533" s="1"/>
      <c r="H3533" s="1"/>
      <c r="I3533" s="1"/>
      <c r="J3533" s="1"/>
      <c r="K3533" s="1"/>
      <c r="L3533" s="1"/>
      <c r="M3533">
        <f t="shared" si="55"/>
        <v>0</v>
      </c>
    </row>
    <row r="3534" spans="7:13" hidden="1" x14ac:dyDescent="0.3">
      <c r="G3534" s="1"/>
      <c r="H3534" s="1"/>
      <c r="I3534" s="1"/>
      <c r="J3534" s="1"/>
      <c r="K3534" s="1"/>
      <c r="L3534" s="1"/>
      <c r="M3534">
        <f t="shared" si="55"/>
        <v>0</v>
      </c>
    </row>
    <row r="3535" spans="7:13" hidden="1" x14ac:dyDescent="0.3">
      <c r="G3535" s="1"/>
      <c r="H3535" s="1"/>
      <c r="I3535" s="1"/>
      <c r="J3535" s="1"/>
      <c r="K3535" s="1"/>
      <c r="L3535" s="1"/>
      <c r="M3535">
        <f t="shared" si="55"/>
        <v>0</v>
      </c>
    </row>
    <row r="3536" spans="7:13" hidden="1" x14ac:dyDescent="0.3">
      <c r="G3536" s="1"/>
      <c r="H3536" s="1"/>
      <c r="I3536" s="1"/>
      <c r="J3536" s="1"/>
      <c r="K3536" s="1"/>
      <c r="L3536" s="1"/>
      <c r="M3536">
        <f t="shared" si="55"/>
        <v>0</v>
      </c>
    </row>
    <row r="3537" spans="7:13" hidden="1" x14ac:dyDescent="0.3">
      <c r="G3537" s="1"/>
      <c r="H3537" s="1"/>
      <c r="I3537" s="1"/>
      <c r="J3537" s="1"/>
      <c r="K3537" s="1"/>
      <c r="L3537" s="1"/>
      <c r="M3537">
        <f t="shared" si="55"/>
        <v>0</v>
      </c>
    </row>
    <row r="3538" spans="7:13" hidden="1" x14ac:dyDescent="0.3">
      <c r="G3538" s="1"/>
      <c r="H3538" s="1"/>
      <c r="I3538" s="1"/>
      <c r="J3538" s="1"/>
      <c r="K3538" s="1"/>
      <c r="L3538" s="1"/>
      <c r="M3538">
        <f t="shared" si="55"/>
        <v>0</v>
      </c>
    </row>
    <row r="3539" spans="7:13" hidden="1" x14ac:dyDescent="0.3">
      <c r="G3539" s="1"/>
      <c r="H3539" s="1"/>
      <c r="I3539" s="1"/>
      <c r="J3539" s="1"/>
      <c r="K3539" s="1"/>
      <c r="L3539" s="1"/>
      <c r="M3539">
        <f t="shared" si="55"/>
        <v>0</v>
      </c>
    </row>
    <row r="3540" spans="7:13" hidden="1" x14ac:dyDescent="0.3">
      <c r="G3540" s="1"/>
      <c r="H3540" s="1"/>
      <c r="I3540" s="1"/>
      <c r="J3540" s="1"/>
      <c r="K3540" s="1"/>
      <c r="L3540" s="1"/>
      <c r="M3540">
        <f t="shared" si="55"/>
        <v>0</v>
      </c>
    </row>
    <row r="3541" spans="7:13" hidden="1" x14ac:dyDescent="0.3">
      <c r="G3541" s="1"/>
      <c r="H3541" s="1"/>
      <c r="I3541" s="1"/>
      <c r="J3541" s="1"/>
      <c r="K3541" s="1"/>
      <c r="L3541" s="1"/>
      <c r="M3541">
        <f t="shared" si="55"/>
        <v>0</v>
      </c>
    </row>
    <row r="3542" spans="7:13" hidden="1" x14ac:dyDescent="0.3">
      <c r="G3542" s="1"/>
      <c r="H3542" s="1"/>
      <c r="I3542" s="1"/>
      <c r="J3542" s="1"/>
      <c r="K3542" s="1"/>
      <c r="L3542" s="1"/>
      <c r="M3542">
        <f t="shared" si="55"/>
        <v>0</v>
      </c>
    </row>
    <row r="3543" spans="7:13" hidden="1" x14ac:dyDescent="0.3">
      <c r="G3543" s="1"/>
      <c r="H3543" s="1"/>
      <c r="I3543" s="1"/>
      <c r="J3543" s="1"/>
      <c r="K3543" s="1"/>
      <c r="L3543" s="1"/>
      <c r="M3543">
        <f t="shared" si="55"/>
        <v>0</v>
      </c>
    </row>
    <row r="3544" spans="7:13" hidden="1" x14ac:dyDescent="0.3">
      <c r="G3544" s="1"/>
      <c r="H3544" s="1"/>
      <c r="I3544" s="1"/>
      <c r="J3544" s="1"/>
      <c r="K3544" s="1"/>
      <c r="L3544" s="1"/>
      <c r="M3544">
        <f t="shared" si="55"/>
        <v>0</v>
      </c>
    </row>
    <row r="3545" spans="7:13" hidden="1" x14ac:dyDescent="0.3">
      <c r="G3545" s="1"/>
      <c r="H3545" s="1"/>
      <c r="I3545" s="1"/>
      <c r="J3545" s="1"/>
      <c r="K3545" s="1"/>
      <c r="L3545" s="1"/>
      <c r="M3545">
        <f t="shared" si="55"/>
        <v>0</v>
      </c>
    </row>
    <row r="3546" spans="7:13" hidden="1" x14ac:dyDescent="0.3">
      <c r="G3546" s="1"/>
      <c r="H3546" s="1"/>
      <c r="I3546" s="1"/>
      <c r="J3546" s="1"/>
      <c r="K3546" s="1"/>
      <c r="L3546" s="1"/>
      <c r="M3546">
        <f t="shared" si="55"/>
        <v>0</v>
      </c>
    </row>
    <row r="3547" spans="7:13" hidden="1" x14ac:dyDescent="0.3">
      <c r="G3547" s="1"/>
      <c r="H3547" s="1"/>
      <c r="I3547" s="1"/>
      <c r="J3547" s="1"/>
      <c r="K3547" s="1"/>
      <c r="L3547" s="1"/>
      <c r="M3547">
        <f t="shared" si="55"/>
        <v>0</v>
      </c>
    </row>
    <row r="3548" spans="7:13" hidden="1" x14ac:dyDescent="0.3">
      <c r="G3548" s="1"/>
      <c r="H3548" s="1"/>
      <c r="I3548" s="1"/>
      <c r="J3548" s="1"/>
      <c r="K3548" s="1"/>
      <c r="L3548" s="1"/>
      <c r="M3548">
        <f t="shared" si="55"/>
        <v>0</v>
      </c>
    </row>
    <row r="3549" spans="7:13" hidden="1" x14ac:dyDescent="0.3">
      <c r="G3549" s="1"/>
      <c r="H3549" s="1"/>
      <c r="I3549" s="1"/>
      <c r="J3549" s="1"/>
      <c r="K3549" s="1"/>
      <c r="L3549" s="1"/>
      <c r="M3549">
        <f t="shared" si="55"/>
        <v>0</v>
      </c>
    </row>
    <row r="3550" spans="7:13" hidden="1" x14ac:dyDescent="0.3">
      <c r="G3550" s="1"/>
      <c r="H3550" s="1"/>
      <c r="I3550" s="1"/>
      <c r="J3550" s="1"/>
      <c r="K3550" s="1"/>
      <c r="L3550" s="1"/>
      <c r="M3550">
        <f t="shared" si="55"/>
        <v>0</v>
      </c>
    </row>
    <row r="3551" spans="7:13" hidden="1" x14ac:dyDescent="0.3">
      <c r="G3551" s="1"/>
      <c r="H3551" s="1"/>
      <c r="I3551" s="1"/>
      <c r="J3551" s="1"/>
      <c r="K3551" s="1"/>
      <c r="L3551" s="1"/>
      <c r="M3551">
        <f t="shared" si="55"/>
        <v>0</v>
      </c>
    </row>
    <row r="3552" spans="7:13" hidden="1" x14ac:dyDescent="0.3">
      <c r="G3552" s="1"/>
      <c r="H3552" s="1"/>
      <c r="I3552" s="1"/>
      <c r="J3552" s="1"/>
      <c r="K3552" s="1"/>
      <c r="L3552" s="1"/>
      <c r="M3552">
        <f t="shared" si="55"/>
        <v>0</v>
      </c>
    </row>
    <row r="3553" spans="7:13" hidden="1" x14ac:dyDescent="0.3">
      <c r="G3553" s="1"/>
      <c r="H3553" s="1"/>
      <c r="I3553" s="1"/>
      <c r="J3553" s="1"/>
      <c r="K3553" s="1"/>
      <c r="L3553" s="1"/>
      <c r="M3553">
        <f t="shared" si="55"/>
        <v>0</v>
      </c>
    </row>
    <row r="3554" spans="7:13" hidden="1" x14ac:dyDescent="0.3">
      <c r="G3554" s="1"/>
      <c r="H3554" s="1"/>
      <c r="I3554" s="1"/>
      <c r="J3554" s="1"/>
      <c r="K3554" s="1"/>
      <c r="L3554" s="1"/>
      <c r="M3554">
        <f t="shared" si="55"/>
        <v>0</v>
      </c>
    </row>
    <row r="3555" spans="7:13" hidden="1" x14ac:dyDescent="0.3">
      <c r="G3555" s="1"/>
      <c r="H3555" s="1"/>
      <c r="I3555" s="1"/>
      <c r="J3555" s="1"/>
      <c r="K3555" s="1"/>
      <c r="L3555" s="1"/>
      <c r="M3555">
        <f t="shared" si="55"/>
        <v>0</v>
      </c>
    </row>
    <row r="3556" spans="7:13" hidden="1" x14ac:dyDescent="0.3">
      <c r="G3556" s="1"/>
      <c r="H3556" s="1"/>
      <c r="I3556" s="1"/>
      <c r="J3556" s="1"/>
      <c r="K3556" s="1"/>
      <c r="L3556" s="1"/>
      <c r="M3556">
        <f t="shared" si="55"/>
        <v>0</v>
      </c>
    </row>
    <row r="3557" spans="7:13" hidden="1" x14ac:dyDescent="0.3">
      <c r="G3557" s="1"/>
      <c r="H3557" s="1"/>
      <c r="I3557" s="1"/>
      <c r="J3557" s="1"/>
      <c r="K3557" s="1"/>
      <c r="L3557" s="1"/>
      <c r="M3557">
        <f t="shared" si="55"/>
        <v>0</v>
      </c>
    </row>
    <row r="3558" spans="7:13" hidden="1" x14ac:dyDescent="0.3">
      <c r="G3558" s="1"/>
      <c r="H3558" s="1"/>
      <c r="I3558" s="1"/>
      <c r="J3558" s="1"/>
      <c r="K3558" s="1"/>
      <c r="L3558" s="1"/>
      <c r="M3558">
        <f t="shared" si="55"/>
        <v>0</v>
      </c>
    </row>
    <row r="3559" spans="7:13" hidden="1" x14ac:dyDescent="0.3">
      <c r="G3559" s="1"/>
      <c r="H3559" s="1"/>
      <c r="I3559" s="1"/>
      <c r="J3559" s="1"/>
      <c r="K3559" s="1"/>
      <c r="L3559" s="1"/>
      <c r="M3559">
        <f t="shared" si="55"/>
        <v>0</v>
      </c>
    </row>
    <row r="3560" spans="7:13" hidden="1" x14ac:dyDescent="0.3">
      <c r="G3560" s="1"/>
      <c r="H3560" s="1"/>
      <c r="I3560" s="1"/>
      <c r="J3560" s="1"/>
      <c r="K3560" s="1"/>
      <c r="L3560" s="1"/>
      <c r="M3560">
        <f t="shared" si="55"/>
        <v>0</v>
      </c>
    </row>
    <row r="3561" spans="7:13" hidden="1" x14ac:dyDescent="0.3">
      <c r="G3561" s="1"/>
      <c r="H3561" s="1"/>
      <c r="I3561" s="1"/>
      <c r="J3561" s="1"/>
      <c r="K3561" s="1"/>
      <c r="L3561" s="1"/>
      <c r="M3561">
        <f t="shared" si="55"/>
        <v>0</v>
      </c>
    </row>
    <row r="3562" spans="7:13" hidden="1" x14ac:dyDescent="0.3">
      <c r="G3562" s="1"/>
      <c r="H3562" s="1"/>
      <c r="I3562" s="1"/>
      <c r="J3562" s="1"/>
      <c r="K3562" s="1"/>
      <c r="L3562" s="1"/>
      <c r="M3562">
        <f t="shared" si="55"/>
        <v>0</v>
      </c>
    </row>
    <row r="3563" spans="7:13" hidden="1" x14ac:dyDescent="0.3">
      <c r="G3563" s="1"/>
      <c r="H3563" s="1"/>
      <c r="I3563" s="1"/>
      <c r="J3563" s="1"/>
      <c r="K3563" s="1"/>
      <c r="L3563" s="1"/>
      <c r="M3563">
        <f t="shared" si="55"/>
        <v>0</v>
      </c>
    </row>
    <row r="3564" spans="7:13" hidden="1" x14ac:dyDescent="0.3">
      <c r="G3564" s="1"/>
      <c r="H3564" s="1"/>
      <c r="I3564" s="1"/>
      <c r="J3564" s="1"/>
      <c r="K3564" s="1"/>
      <c r="L3564" s="1"/>
      <c r="M3564">
        <f t="shared" si="55"/>
        <v>0</v>
      </c>
    </row>
    <row r="3565" spans="7:13" hidden="1" x14ac:dyDescent="0.3">
      <c r="G3565" s="1"/>
      <c r="H3565" s="1"/>
      <c r="I3565" s="1"/>
      <c r="J3565" s="1"/>
      <c r="K3565" s="1"/>
      <c r="L3565" s="1"/>
      <c r="M3565">
        <f t="shared" si="55"/>
        <v>0</v>
      </c>
    </row>
    <row r="3566" spans="7:13" hidden="1" x14ac:dyDescent="0.3">
      <c r="G3566" s="1"/>
      <c r="H3566" s="1"/>
      <c r="I3566" s="1"/>
      <c r="J3566" s="1"/>
      <c r="K3566" s="1"/>
      <c r="L3566" s="1"/>
      <c r="M3566">
        <f t="shared" si="55"/>
        <v>0</v>
      </c>
    </row>
    <row r="3567" spans="7:13" hidden="1" x14ac:dyDescent="0.3">
      <c r="G3567" s="1"/>
      <c r="H3567" s="1"/>
      <c r="I3567" s="1"/>
      <c r="J3567" s="1"/>
      <c r="K3567" s="1"/>
      <c r="L3567" s="1"/>
      <c r="M3567">
        <f t="shared" si="55"/>
        <v>0</v>
      </c>
    </row>
    <row r="3568" spans="7:13" hidden="1" x14ac:dyDescent="0.3">
      <c r="G3568" s="1"/>
      <c r="H3568" s="1"/>
      <c r="I3568" s="1"/>
      <c r="J3568" s="1"/>
      <c r="K3568" s="1"/>
      <c r="L3568" s="1"/>
      <c r="M3568">
        <f t="shared" si="55"/>
        <v>0</v>
      </c>
    </row>
    <row r="3569" spans="7:13" hidden="1" x14ac:dyDescent="0.3">
      <c r="G3569" s="1"/>
      <c r="H3569" s="1"/>
      <c r="I3569" s="1"/>
      <c r="J3569" s="1"/>
      <c r="K3569" s="1"/>
      <c r="L3569" s="1"/>
      <c r="M3569">
        <f t="shared" si="55"/>
        <v>0</v>
      </c>
    </row>
    <row r="3570" spans="7:13" hidden="1" x14ac:dyDescent="0.3">
      <c r="G3570" s="1"/>
      <c r="H3570" s="1"/>
      <c r="I3570" s="1"/>
      <c r="J3570" s="1"/>
      <c r="K3570" s="1"/>
      <c r="L3570" s="1"/>
      <c r="M3570">
        <f t="shared" si="55"/>
        <v>0</v>
      </c>
    </row>
    <row r="3571" spans="7:13" hidden="1" x14ac:dyDescent="0.3">
      <c r="G3571" s="1"/>
      <c r="H3571" s="1"/>
      <c r="I3571" s="1"/>
      <c r="J3571" s="1"/>
      <c r="K3571" s="1"/>
      <c r="L3571" s="1"/>
      <c r="M3571">
        <f t="shared" si="55"/>
        <v>0</v>
      </c>
    </row>
    <row r="3572" spans="7:13" hidden="1" x14ac:dyDescent="0.3">
      <c r="G3572" s="1"/>
      <c r="H3572" s="1"/>
      <c r="I3572" s="1"/>
      <c r="J3572" s="1"/>
      <c r="K3572" s="1"/>
      <c r="L3572" s="1"/>
      <c r="M3572">
        <f t="shared" si="55"/>
        <v>0</v>
      </c>
    </row>
    <row r="3573" spans="7:13" hidden="1" x14ac:dyDescent="0.3">
      <c r="G3573" s="1"/>
      <c r="H3573" s="1"/>
      <c r="I3573" s="1"/>
      <c r="J3573" s="1"/>
      <c r="K3573" s="1"/>
      <c r="L3573" s="1"/>
      <c r="M3573">
        <f t="shared" si="55"/>
        <v>0</v>
      </c>
    </row>
    <row r="3574" spans="7:13" hidden="1" x14ac:dyDescent="0.3">
      <c r="G3574" s="1"/>
      <c r="H3574" s="1"/>
      <c r="I3574" s="1"/>
      <c r="J3574" s="1"/>
      <c r="K3574" s="1"/>
      <c r="L3574" s="1"/>
      <c r="M3574">
        <f t="shared" si="55"/>
        <v>0</v>
      </c>
    </row>
    <row r="3575" spans="7:13" hidden="1" x14ac:dyDescent="0.3">
      <c r="G3575" s="1"/>
      <c r="H3575" s="1"/>
      <c r="I3575" s="1"/>
      <c r="J3575" s="1"/>
      <c r="K3575" s="1"/>
      <c r="L3575" s="1"/>
      <c r="M3575">
        <f t="shared" si="55"/>
        <v>0</v>
      </c>
    </row>
    <row r="3576" spans="7:13" hidden="1" x14ac:dyDescent="0.3">
      <c r="G3576" s="1"/>
      <c r="H3576" s="1"/>
      <c r="I3576" s="1"/>
      <c r="J3576" s="1"/>
      <c r="K3576" s="1"/>
      <c r="L3576" s="1"/>
      <c r="M3576">
        <f t="shared" si="55"/>
        <v>0</v>
      </c>
    </row>
    <row r="3577" spans="7:13" hidden="1" x14ac:dyDescent="0.3">
      <c r="G3577" s="1"/>
      <c r="H3577" s="1"/>
      <c r="I3577" s="1"/>
      <c r="J3577" s="1"/>
      <c r="K3577" s="1"/>
      <c r="L3577" s="1"/>
      <c r="M3577">
        <f t="shared" si="55"/>
        <v>0</v>
      </c>
    </row>
    <row r="3578" spans="7:13" hidden="1" x14ac:dyDescent="0.3">
      <c r="G3578" s="1"/>
      <c r="H3578" s="1"/>
      <c r="I3578" s="1"/>
      <c r="J3578" s="1"/>
      <c r="K3578" s="1"/>
      <c r="L3578" s="1"/>
      <c r="M3578">
        <f t="shared" si="55"/>
        <v>0</v>
      </c>
    </row>
    <row r="3579" spans="7:13" hidden="1" x14ac:dyDescent="0.3">
      <c r="G3579" s="1"/>
      <c r="H3579" s="1"/>
      <c r="I3579" s="1"/>
      <c r="J3579" s="1"/>
      <c r="K3579" s="1"/>
      <c r="L3579" s="1"/>
      <c r="M3579">
        <f t="shared" si="55"/>
        <v>0</v>
      </c>
    </row>
    <row r="3580" spans="7:13" hidden="1" x14ac:dyDescent="0.3">
      <c r="G3580" s="1"/>
      <c r="H3580" s="1"/>
      <c r="I3580" s="1"/>
      <c r="J3580" s="1"/>
      <c r="K3580" s="1"/>
      <c r="L3580" s="1"/>
      <c r="M3580">
        <f t="shared" si="55"/>
        <v>0</v>
      </c>
    </row>
    <row r="3581" spans="7:13" hidden="1" x14ac:dyDescent="0.3">
      <c r="G3581" s="1"/>
      <c r="H3581" s="1"/>
      <c r="I3581" s="1"/>
      <c r="J3581" s="1"/>
      <c r="K3581" s="1"/>
      <c r="L3581" s="1"/>
      <c r="M3581">
        <f t="shared" si="55"/>
        <v>0</v>
      </c>
    </row>
    <row r="3582" spans="7:13" hidden="1" x14ac:dyDescent="0.3">
      <c r="G3582" s="1"/>
      <c r="H3582" s="1"/>
      <c r="I3582" s="1"/>
      <c r="J3582" s="1"/>
      <c r="K3582" s="1"/>
      <c r="L3582" s="1"/>
      <c r="M3582">
        <f t="shared" si="55"/>
        <v>0</v>
      </c>
    </row>
    <row r="3583" spans="7:13" hidden="1" x14ac:dyDescent="0.3">
      <c r="G3583" s="1"/>
      <c r="H3583" s="1"/>
      <c r="I3583" s="1"/>
      <c r="J3583" s="1"/>
      <c r="K3583" s="1"/>
      <c r="L3583" s="1"/>
      <c r="M3583">
        <f t="shared" si="55"/>
        <v>0</v>
      </c>
    </row>
    <row r="3584" spans="7:13" hidden="1" x14ac:dyDescent="0.3">
      <c r="G3584" s="1"/>
      <c r="H3584" s="1"/>
      <c r="I3584" s="1"/>
      <c r="J3584" s="1"/>
      <c r="K3584" s="1"/>
      <c r="L3584" s="1"/>
      <c r="M3584">
        <f t="shared" si="55"/>
        <v>0</v>
      </c>
    </row>
    <row r="3585" spans="7:13" hidden="1" x14ac:dyDescent="0.3">
      <c r="G3585" s="1"/>
      <c r="H3585" s="1"/>
      <c r="I3585" s="1"/>
      <c r="J3585" s="1"/>
      <c r="K3585" s="1"/>
      <c r="L3585" s="1"/>
      <c r="M3585">
        <f t="shared" si="55"/>
        <v>0</v>
      </c>
    </row>
    <row r="3586" spans="7:13" hidden="1" x14ac:dyDescent="0.3">
      <c r="G3586" s="1"/>
      <c r="H3586" s="1"/>
      <c r="I3586" s="1"/>
      <c r="J3586" s="1"/>
      <c r="K3586" s="1"/>
      <c r="L3586" s="1"/>
      <c r="M3586">
        <f t="shared" si="55"/>
        <v>0</v>
      </c>
    </row>
    <row r="3587" spans="7:13" hidden="1" x14ac:dyDescent="0.3">
      <c r="G3587" s="1"/>
      <c r="H3587" s="1"/>
      <c r="I3587" s="1"/>
      <c r="J3587" s="1"/>
      <c r="K3587" s="1"/>
      <c r="L3587" s="1"/>
      <c r="M3587">
        <f t="shared" si="55"/>
        <v>0</v>
      </c>
    </row>
    <row r="3588" spans="7:13" hidden="1" x14ac:dyDescent="0.3">
      <c r="G3588" s="1"/>
      <c r="H3588" s="1"/>
      <c r="I3588" s="1"/>
      <c r="J3588" s="1"/>
      <c r="K3588" s="1"/>
      <c r="L3588" s="1"/>
      <c r="M3588">
        <f t="shared" si="55"/>
        <v>0</v>
      </c>
    </row>
    <row r="3589" spans="7:13" hidden="1" x14ac:dyDescent="0.3">
      <c r="G3589" s="1"/>
      <c r="H3589" s="1"/>
      <c r="I3589" s="1"/>
      <c r="J3589" s="1"/>
      <c r="K3589" s="1"/>
      <c r="L3589" s="1"/>
      <c r="M3589">
        <f t="shared" si="55"/>
        <v>0</v>
      </c>
    </row>
    <row r="3590" spans="7:13" hidden="1" x14ac:dyDescent="0.3">
      <c r="G3590" s="1"/>
      <c r="H3590" s="1"/>
      <c r="I3590" s="1"/>
      <c r="J3590" s="1"/>
      <c r="K3590" s="1"/>
      <c r="L3590" s="1"/>
      <c r="M3590">
        <f t="shared" ref="M3590:M3653" si="56">IF(D3590&gt;D3591,1,0)</f>
        <v>0</v>
      </c>
    </row>
    <row r="3591" spans="7:13" hidden="1" x14ac:dyDescent="0.3">
      <c r="G3591" s="1"/>
      <c r="H3591" s="1"/>
      <c r="I3591" s="1"/>
      <c r="J3591" s="1"/>
      <c r="K3591" s="1"/>
      <c r="L3591" s="1"/>
      <c r="M3591">
        <f t="shared" si="56"/>
        <v>0</v>
      </c>
    </row>
    <row r="3592" spans="7:13" hidden="1" x14ac:dyDescent="0.3">
      <c r="G3592" s="1"/>
      <c r="H3592" s="1"/>
      <c r="I3592" s="1"/>
      <c r="J3592" s="1"/>
      <c r="K3592" s="1"/>
      <c r="L3592" s="1"/>
      <c r="M3592">
        <f t="shared" si="56"/>
        <v>0</v>
      </c>
    </row>
    <row r="3593" spans="7:13" hidden="1" x14ac:dyDescent="0.3">
      <c r="G3593" s="1"/>
      <c r="H3593" s="1"/>
      <c r="I3593" s="1"/>
      <c r="J3593" s="1"/>
      <c r="K3593" s="1"/>
      <c r="L3593" s="1"/>
      <c r="M3593">
        <f t="shared" si="56"/>
        <v>0</v>
      </c>
    </row>
    <row r="3594" spans="7:13" hidden="1" x14ac:dyDescent="0.3">
      <c r="G3594" s="1"/>
      <c r="H3594" s="1"/>
      <c r="I3594" s="1"/>
      <c r="J3594" s="1"/>
      <c r="K3594" s="1"/>
      <c r="L3594" s="1"/>
      <c r="M3594">
        <f t="shared" si="56"/>
        <v>0</v>
      </c>
    </row>
    <row r="3595" spans="7:13" hidden="1" x14ac:dyDescent="0.3">
      <c r="G3595" s="1"/>
      <c r="H3595" s="1"/>
      <c r="I3595" s="1"/>
      <c r="J3595" s="1"/>
      <c r="K3595" s="1"/>
      <c r="L3595" s="1"/>
      <c r="M3595">
        <f t="shared" si="56"/>
        <v>0</v>
      </c>
    </row>
    <row r="3596" spans="7:13" hidden="1" x14ac:dyDescent="0.3">
      <c r="G3596" s="1"/>
      <c r="H3596" s="1"/>
      <c r="I3596" s="1"/>
      <c r="J3596" s="1"/>
      <c r="K3596" s="1"/>
      <c r="L3596" s="1"/>
      <c r="M3596">
        <f t="shared" si="56"/>
        <v>0</v>
      </c>
    </row>
    <row r="3597" spans="7:13" hidden="1" x14ac:dyDescent="0.3">
      <c r="G3597" s="1"/>
      <c r="H3597" s="1"/>
      <c r="I3597" s="1"/>
      <c r="J3597" s="1"/>
      <c r="K3597" s="1"/>
      <c r="L3597" s="1"/>
      <c r="M3597">
        <f t="shared" si="56"/>
        <v>0</v>
      </c>
    </row>
    <row r="3598" spans="7:13" hidden="1" x14ac:dyDescent="0.3">
      <c r="G3598" s="1"/>
      <c r="H3598" s="1"/>
      <c r="I3598" s="1"/>
      <c r="J3598" s="1"/>
      <c r="K3598" s="1"/>
      <c r="L3598" s="1"/>
      <c r="M3598">
        <f t="shared" si="56"/>
        <v>0</v>
      </c>
    </row>
    <row r="3599" spans="7:13" hidden="1" x14ac:dyDescent="0.3">
      <c r="G3599" s="1"/>
      <c r="H3599" s="1"/>
      <c r="I3599" s="1"/>
      <c r="J3599" s="1"/>
      <c r="K3599" s="1"/>
      <c r="L3599" s="1"/>
      <c r="M3599">
        <f t="shared" si="56"/>
        <v>0</v>
      </c>
    </row>
    <row r="3600" spans="7:13" hidden="1" x14ac:dyDescent="0.3">
      <c r="G3600" s="1"/>
      <c r="H3600" s="1"/>
      <c r="I3600" s="1"/>
      <c r="J3600" s="1"/>
      <c r="K3600" s="1"/>
      <c r="L3600" s="1"/>
      <c r="M3600">
        <f t="shared" si="56"/>
        <v>0</v>
      </c>
    </row>
    <row r="3601" spans="7:13" hidden="1" x14ac:dyDescent="0.3">
      <c r="G3601" s="1"/>
      <c r="H3601" s="1"/>
      <c r="I3601" s="1"/>
      <c r="J3601" s="1"/>
      <c r="K3601" s="1"/>
      <c r="L3601" s="1"/>
      <c r="M3601">
        <f t="shared" si="56"/>
        <v>0</v>
      </c>
    </row>
    <row r="3602" spans="7:13" hidden="1" x14ac:dyDescent="0.3">
      <c r="G3602" s="1"/>
      <c r="H3602" s="1"/>
      <c r="I3602" s="1"/>
      <c r="J3602" s="1"/>
      <c r="K3602" s="1"/>
      <c r="L3602" s="1"/>
      <c r="M3602">
        <f t="shared" si="56"/>
        <v>0</v>
      </c>
    </row>
    <row r="3603" spans="7:13" hidden="1" x14ac:dyDescent="0.3">
      <c r="G3603" s="1"/>
      <c r="H3603" s="1"/>
      <c r="I3603" s="1"/>
      <c r="J3603" s="1"/>
      <c r="K3603" s="1"/>
      <c r="L3603" s="1"/>
      <c r="M3603">
        <f t="shared" si="56"/>
        <v>0</v>
      </c>
    </row>
    <row r="3604" spans="7:13" hidden="1" x14ac:dyDescent="0.3">
      <c r="G3604" s="1"/>
      <c r="H3604" s="1"/>
      <c r="I3604" s="1"/>
      <c r="J3604" s="1"/>
      <c r="K3604" s="1"/>
      <c r="L3604" s="1"/>
      <c r="M3604">
        <f t="shared" si="56"/>
        <v>0</v>
      </c>
    </row>
    <row r="3605" spans="7:13" hidden="1" x14ac:dyDescent="0.3">
      <c r="G3605" s="1"/>
      <c r="H3605" s="1"/>
      <c r="I3605" s="1"/>
      <c r="J3605" s="1"/>
      <c r="K3605" s="1"/>
      <c r="L3605" s="1"/>
      <c r="M3605">
        <f t="shared" si="56"/>
        <v>0</v>
      </c>
    </row>
    <row r="3606" spans="7:13" hidden="1" x14ac:dyDescent="0.3">
      <c r="G3606" s="1"/>
      <c r="H3606" s="1"/>
      <c r="I3606" s="1"/>
      <c r="J3606" s="1"/>
      <c r="K3606" s="1"/>
      <c r="L3606" s="1"/>
      <c r="M3606">
        <f t="shared" si="56"/>
        <v>0</v>
      </c>
    </row>
    <row r="3607" spans="7:13" hidden="1" x14ac:dyDescent="0.3">
      <c r="G3607" s="1"/>
      <c r="H3607" s="1"/>
      <c r="I3607" s="1"/>
      <c r="J3607" s="1"/>
      <c r="K3607" s="1"/>
      <c r="L3607" s="1"/>
      <c r="M3607">
        <f t="shared" si="56"/>
        <v>0</v>
      </c>
    </row>
    <row r="3608" spans="7:13" hidden="1" x14ac:dyDescent="0.3">
      <c r="G3608" s="1"/>
      <c r="H3608" s="1"/>
      <c r="I3608" s="1"/>
      <c r="J3608" s="1"/>
      <c r="K3608" s="1"/>
      <c r="L3608" s="1"/>
      <c r="M3608">
        <f t="shared" si="56"/>
        <v>0</v>
      </c>
    </row>
    <row r="3609" spans="7:13" hidden="1" x14ac:dyDescent="0.3">
      <c r="G3609" s="1"/>
      <c r="H3609" s="1"/>
      <c r="I3609" s="1"/>
      <c r="J3609" s="1"/>
      <c r="K3609" s="1"/>
      <c r="L3609" s="1"/>
      <c r="M3609">
        <f t="shared" si="56"/>
        <v>0</v>
      </c>
    </row>
    <row r="3610" spans="7:13" hidden="1" x14ac:dyDescent="0.3">
      <c r="G3610" s="1"/>
      <c r="H3610" s="1"/>
      <c r="I3610" s="1"/>
      <c r="J3610" s="1"/>
      <c r="K3610" s="1"/>
      <c r="L3610" s="1"/>
      <c r="M3610">
        <f t="shared" si="56"/>
        <v>0</v>
      </c>
    </row>
    <row r="3611" spans="7:13" hidden="1" x14ac:dyDescent="0.3">
      <c r="G3611" s="1"/>
      <c r="H3611" s="1"/>
      <c r="I3611" s="1"/>
      <c r="J3611" s="1"/>
      <c r="K3611" s="1"/>
      <c r="L3611" s="1"/>
      <c r="M3611">
        <f t="shared" si="56"/>
        <v>0</v>
      </c>
    </row>
    <row r="3612" spans="7:13" hidden="1" x14ac:dyDescent="0.3">
      <c r="G3612" s="1"/>
      <c r="H3612" s="1"/>
      <c r="I3612" s="1"/>
      <c r="J3612" s="1"/>
      <c r="K3612" s="1"/>
      <c r="L3612" s="1"/>
      <c r="M3612">
        <f t="shared" si="56"/>
        <v>0</v>
      </c>
    </row>
    <row r="3613" spans="7:13" hidden="1" x14ac:dyDescent="0.3">
      <c r="G3613" s="1"/>
      <c r="H3613" s="1"/>
      <c r="I3613" s="1"/>
      <c r="J3613" s="1"/>
      <c r="K3613" s="1"/>
      <c r="L3613" s="1"/>
      <c r="M3613">
        <f t="shared" si="56"/>
        <v>0</v>
      </c>
    </row>
    <row r="3614" spans="7:13" hidden="1" x14ac:dyDescent="0.3">
      <c r="G3614" s="1"/>
      <c r="H3614" s="1"/>
      <c r="I3614" s="1"/>
      <c r="J3614" s="1"/>
      <c r="K3614" s="1"/>
      <c r="L3614" s="1"/>
      <c r="M3614">
        <f t="shared" si="56"/>
        <v>0</v>
      </c>
    </row>
    <row r="3615" spans="7:13" hidden="1" x14ac:dyDescent="0.3">
      <c r="G3615" s="1"/>
      <c r="H3615" s="1"/>
      <c r="I3615" s="1"/>
      <c r="J3615" s="1"/>
      <c r="K3615" s="1"/>
      <c r="L3615" s="1"/>
      <c r="M3615">
        <f t="shared" si="56"/>
        <v>0</v>
      </c>
    </row>
    <row r="3616" spans="7:13" hidden="1" x14ac:dyDescent="0.3">
      <c r="G3616" s="1"/>
      <c r="H3616" s="1"/>
      <c r="I3616" s="1"/>
      <c r="J3616" s="1"/>
      <c r="K3616" s="1"/>
      <c r="L3616" s="1"/>
      <c r="M3616">
        <f t="shared" si="56"/>
        <v>0</v>
      </c>
    </row>
    <row r="3617" spans="7:13" hidden="1" x14ac:dyDescent="0.3">
      <c r="G3617" s="1"/>
      <c r="H3617" s="1"/>
      <c r="I3617" s="1"/>
      <c r="J3617" s="1"/>
      <c r="K3617" s="1"/>
      <c r="L3617" s="1"/>
      <c r="M3617">
        <f t="shared" si="56"/>
        <v>0</v>
      </c>
    </row>
    <row r="3618" spans="7:13" hidden="1" x14ac:dyDescent="0.3">
      <c r="G3618" s="1"/>
      <c r="H3618" s="1"/>
      <c r="I3618" s="1"/>
      <c r="J3618" s="1"/>
      <c r="K3618" s="1"/>
      <c r="L3618" s="1"/>
      <c r="M3618">
        <f t="shared" si="56"/>
        <v>0</v>
      </c>
    </row>
    <row r="3619" spans="7:13" hidden="1" x14ac:dyDescent="0.3">
      <c r="G3619" s="1"/>
      <c r="H3619" s="1"/>
      <c r="I3619" s="1"/>
      <c r="J3619" s="1"/>
      <c r="K3619" s="1"/>
      <c r="L3619" s="1"/>
      <c r="M3619">
        <f t="shared" si="56"/>
        <v>0</v>
      </c>
    </row>
    <row r="3620" spans="7:13" hidden="1" x14ac:dyDescent="0.3">
      <c r="G3620" s="1"/>
      <c r="H3620" s="1"/>
      <c r="I3620" s="1"/>
      <c r="J3620" s="1"/>
      <c r="K3620" s="1"/>
      <c r="L3620" s="1"/>
      <c r="M3620">
        <f t="shared" si="56"/>
        <v>0</v>
      </c>
    </row>
    <row r="3621" spans="7:13" hidden="1" x14ac:dyDescent="0.3">
      <c r="G3621" s="1"/>
      <c r="H3621" s="1"/>
      <c r="I3621" s="1"/>
      <c r="J3621" s="1"/>
      <c r="K3621" s="1"/>
      <c r="L3621" s="1"/>
      <c r="M3621">
        <f t="shared" si="56"/>
        <v>0</v>
      </c>
    </row>
    <row r="3622" spans="7:13" hidden="1" x14ac:dyDescent="0.3">
      <c r="G3622" s="1"/>
      <c r="H3622" s="1"/>
      <c r="I3622" s="1"/>
      <c r="J3622" s="1"/>
      <c r="K3622" s="1"/>
      <c r="L3622" s="1"/>
      <c r="M3622">
        <f t="shared" si="56"/>
        <v>0</v>
      </c>
    </row>
    <row r="3623" spans="7:13" hidden="1" x14ac:dyDescent="0.3">
      <c r="G3623" s="1"/>
      <c r="H3623" s="1"/>
      <c r="I3623" s="1"/>
      <c r="J3623" s="1"/>
      <c r="K3623" s="1"/>
      <c r="L3623" s="1"/>
      <c r="M3623">
        <f t="shared" si="56"/>
        <v>0</v>
      </c>
    </row>
    <row r="3624" spans="7:13" hidden="1" x14ac:dyDescent="0.3">
      <c r="G3624" s="1"/>
      <c r="H3624" s="1"/>
      <c r="I3624" s="1"/>
      <c r="J3624" s="1"/>
      <c r="K3624" s="1"/>
      <c r="L3624" s="1"/>
      <c r="M3624">
        <f t="shared" si="56"/>
        <v>0</v>
      </c>
    </row>
    <row r="3625" spans="7:13" hidden="1" x14ac:dyDescent="0.3">
      <c r="G3625" s="1"/>
      <c r="H3625" s="1"/>
      <c r="I3625" s="1"/>
      <c r="J3625" s="1"/>
      <c r="K3625" s="1"/>
      <c r="L3625" s="1"/>
      <c r="M3625">
        <f t="shared" si="56"/>
        <v>0</v>
      </c>
    </row>
    <row r="3626" spans="7:13" hidden="1" x14ac:dyDescent="0.3">
      <c r="G3626" s="1"/>
      <c r="H3626" s="1"/>
      <c r="I3626" s="1"/>
      <c r="J3626" s="1"/>
      <c r="K3626" s="1"/>
      <c r="L3626" s="1"/>
      <c r="M3626">
        <f t="shared" si="56"/>
        <v>0</v>
      </c>
    </row>
    <row r="3627" spans="7:13" hidden="1" x14ac:dyDescent="0.3">
      <c r="G3627" s="1"/>
      <c r="H3627" s="1"/>
      <c r="I3627" s="1"/>
      <c r="J3627" s="1"/>
      <c r="K3627" s="1"/>
      <c r="L3627" s="1"/>
      <c r="M3627">
        <f t="shared" si="56"/>
        <v>0</v>
      </c>
    </row>
    <row r="3628" spans="7:13" hidden="1" x14ac:dyDescent="0.3">
      <c r="G3628" s="1"/>
      <c r="H3628" s="1"/>
      <c r="I3628" s="1"/>
      <c r="J3628" s="1"/>
      <c r="K3628" s="1"/>
      <c r="L3628" s="1"/>
      <c r="M3628">
        <f t="shared" si="56"/>
        <v>0</v>
      </c>
    </row>
    <row r="3629" spans="7:13" hidden="1" x14ac:dyDescent="0.3">
      <c r="G3629" s="1"/>
      <c r="H3629" s="1"/>
      <c r="I3629" s="1"/>
      <c r="J3629" s="1"/>
      <c r="K3629" s="1"/>
      <c r="L3629" s="1"/>
      <c r="M3629">
        <f t="shared" si="56"/>
        <v>0</v>
      </c>
    </row>
    <row r="3630" spans="7:13" hidden="1" x14ac:dyDescent="0.3">
      <c r="G3630" s="1"/>
      <c r="H3630" s="1"/>
      <c r="I3630" s="1"/>
      <c r="J3630" s="1"/>
      <c r="K3630" s="1"/>
      <c r="L3630" s="1"/>
      <c r="M3630">
        <f t="shared" si="56"/>
        <v>0</v>
      </c>
    </row>
    <row r="3631" spans="7:13" hidden="1" x14ac:dyDescent="0.3">
      <c r="G3631" s="1"/>
      <c r="H3631" s="1"/>
      <c r="I3631" s="1"/>
      <c r="J3631" s="1"/>
      <c r="K3631" s="1"/>
      <c r="L3631" s="1"/>
      <c r="M3631">
        <f t="shared" si="56"/>
        <v>0</v>
      </c>
    </row>
    <row r="3632" spans="7:13" hidden="1" x14ac:dyDescent="0.3">
      <c r="G3632" s="1"/>
      <c r="H3632" s="1"/>
      <c r="I3632" s="1"/>
      <c r="J3632" s="1"/>
      <c r="K3632" s="1"/>
      <c r="L3632" s="1"/>
      <c r="M3632">
        <f t="shared" si="56"/>
        <v>0</v>
      </c>
    </row>
    <row r="3633" spans="7:13" hidden="1" x14ac:dyDescent="0.3">
      <c r="G3633" s="1"/>
      <c r="H3633" s="1"/>
      <c r="I3633" s="1"/>
      <c r="J3633" s="1"/>
      <c r="K3633" s="1"/>
      <c r="L3633" s="1"/>
      <c r="M3633">
        <f t="shared" si="56"/>
        <v>0</v>
      </c>
    </row>
    <row r="3634" spans="7:13" hidden="1" x14ac:dyDescent="0.3">
      <c r="G3634" s="1"/>
      <c r="H3634" s="1"/>
      <c r="I3634" s="1"/>
      <c r="J3634" s="1"/>
      <c r="K3634" s="1"/>
      <c r="L3634" s="1"/>
      <c r="M3634">
        <f t="shared" si="56"/>
        <v>0</v>
      </c>
    </row>
    <row r="3635" spans="7:13" hidden="1" x14ac:dyDescent="0.3">
      <c r="G3635" s="1"/>
      <c r="H3635" s="1"/>
      <c r="I3635" s="1"/>
      <c r="J3635" s="1"/>
      <c r="K3635" s="1"/>
      <c r="L3635" s="1"/>
      <c r="M3635">
        <f t="shared" si="56"/>
        <v>0</v>
      </c>
    </row>
    <row r="3636" spans="7:13" hidden="1" x14ac:dyDescent="0.3">
      <c r="G3636" s="1"/>
      <c r="H3636" s="1"/>
      <c r="I3636" s="1"/>
      <c r="J3636" s="1"/>
      <c r="K3636" s="1"/>
      <c r="L3636" s="1"/>
      <c r="M3636">
        <f t="shared" si="56"/>
        <v>0</v>
      </c>
    </row>
    <row r="3637" spans="7:13" hidden="1" x14ac:dyDescent="0.3">
      <c r="G3637" s="1"/>
      <c r="H3637" s="1"/>
      <c r="I3637" s="1"/>
      <c r="J3637" s="1"/>
      <c r="K3637" s="1"/>
      <c r="L3637" s="1"/>
      <c r="M3637">
        <f t="shared" si="56"/>
        <v>0</v>
      </c>
    </row>
    <row r="3638" spans="7:13" hidden="1" x14ac:dyDescent="0.3">
      <c r="G3638" s="1"/>
      <c r="H3638" s="1"/>
      <c r="I3638" s="1"/>
      <c r="J3638" s="1"/>
      <c r="K3638" s="1"/>
      <c r="L3638" s="1"/>
      <c r="M3638">
        <f t="shared" si="56"/>
        <v>0</v>
      </c>
    </row>
    <row r="3639" spans="7:13" hidden="1" x14ac:dyDescent="0.3">
      <c r="G3639" s="1"/>
      <c r="H3639" s="1"/>
      <c r="I3639" s="1"/>
      <c r="J3639" s="1"/>
      <c r="K3639" s="1"/>
      <c r="L3639" s="1"/>
      <c r="M3639">
        <f t="shared" si="56"/>
        <v>0</v>
      </c>
    </row>
    <row r="3640" spans="7:13" hidden="1" x14ac:dyDescent="0.3">
      <c r="G3640" s="1"/>
      <c r="H3640" s="1"/>
      <c r="I3640" s="1"/>
      <c r="J3640" s="1"/>
      <c r="K3640" s="1"/>
      <c r="L3640" s="1"/>
      <c r="M3640">
        <f t="shared" si="56"/>
        <v>0</v>
      </c>
    </row>
    <row r="3641" spans="7:13" hidden="1" x14ac:dyDescent="0.3">
      <c r="G3641" s="1"/>
      <c r="H3641" s="1"/>
      <c r="I3641" s="1"/>
      <c r="J3641" s="1"/>
      <c r="K3641" s="1"/>
      <c r="L3641" s="1"/>
      <c r="M3641">
        <f t="shared" si="56"/>
        <v>0</v>
      </c>
    </row>
    <row r="3642" spans="7:13" hidden="1" x14ac:dyDescent="0.3">
      <c r="G3642" s="1"/>
      <c r="H3642" s="1"/>
      <c r="I3642" s="1"/>
      <c r="J3642" s="1"/>
      <c r="K3642" s="1"/>
      <c r="L3642" s="1"/>
      <c r="M3642">
        <f t="shared" si="56"/>
        <v>0</v>
      </c>
    </row>
    <row r="3643" spans="7:13" hidden="1" x14ac:dyDescent="0.3">
      <c r="G3643" s="1"/>
      <c r="H3643" s="1"/>
      <c r="I3643" s="1"/>
      <c r="J3643" s="1"/>
      <c r="K3643" s="1"/>
      <c r="L3643" s="1"/>
      <c r="M3643">
        <f t="shared" si="56"/>
        <v>0</v>
      </c>
    </row>
    <row r="3644" spans="7:13" hidden="1" x14ac:dyDescent="0.3">
      <c r="G3644" s="1"/>
      <c r="H3644" s="1"/>
      <c r="I3644" s="1"/>
      <c r="J3644" s="1"/>
      <c r="K3644" s="1"/>
      <c r="L3644" s="1"/>
      <c r="M3644">
        <f t="shared" si="56"/>
        <v>0</v>
      </c>
    </row>
    <row r="3645" spans="7:13" hidden="1" x14ac:dyDescent="0.3">
      <c r="G3645" s="1"/>
      <c r="H3645" s="1"/>
      <c r="I3645" s="1"/>
      <c r="J3645" s="1"/>
      <c r="K3645" s="1"/>
      <c r="L3645" s="1"/>
      <c r="M3645">
        <f t="shared" si="56"/>
        <v>0</v>
      </c>
    </row>
    <row r="3646" spans="7:13" hidden="1" x14ac:dyDescent="0.3">
      <c r="G3646" s="1"/>
      <c r="H3646" s="1"/>
      <c r="I3646" s="1"/>
      <c r="J3646" s="1"/>
      <c r="K3646" s="1"/>
      <c r="L3646" s="1"/>
      <c r="M3646">
        <f t="shared" si="56"/>
        <v>0</v>
      </c>
    </row>
    <row r="3647" spans="7:13" hidden="1" x14ac:dyDescent="0.3">
      <c r="G3647" s="1"/>
      <c r="H3647" s="1"/>
      <c r="I3647" s="1"/>
      <c r="J3647" s="1"/>
      <c r="K3647" s="1"/>
      <c r="L3647" s="1"/>
      <c r="M3647">
        <f t="shared" si="56"/>
        <v>0</v>
      </c>
    </row>
    <row r="3648" spans="7:13" hidden="1" x14ac:dyDescent="0.3">
      <c r="G3648" s="1"/>
      <c r="H3648" s="1"/>
      <c r="I3648" s="1"/>
      <c r="J3648" s="1"/>
      <c r="K3648" s="1"/>
      <c r="L3648" s="1"/>
      <c r="M3648">
        <f t="shared" si="56"/>
        <v>0</v>
      </c>
    </row>
    <row r="3649" spans="7:13" hidden="1" x14ac:dyDescent="0.3">
      <c r="G3649" s="1"/>
      <c r="H3649" s="1"/>
      <c r="I3649" s="1"/>
      <c r="J3649" s="1"/>
      <c r="K3649" s="1"/>
      <c r="L3649" s="1"/>
      <c r="M3649">
        <f t="shared" si="56"/>
        <v>0</v>
      </c>
    </row>
    <row r="3650" spans="7:13" hidden="1" x14ac:dyDescent="0.3">
      <c r="G3650" s="1"/>
      <c r="H3650" s="1"/>
      <c r="I3650" s="1"/>
      <c r="J3650" s="1"/>
      <c r="K3650" s="1"/>
      <c r="L3650" s="1"/>
      <c r="M3650">
        <f t="shared" si="56"/>
        <v>0</v>
      </c>
    </row>
    <row r="3651" spans="7:13" hidden="1" x14ac:dyDescent="0.3">
      <c r="G3651" s="1"/>
      <c r="H3651" s="1"/>
      <c r="I3651" s="1"/>
      <c r="J3651" s="1"/>
      <c r="K3651" s="1"/>
      <c r="L3651" s="1"/>
      <c r="M3651">
        <f t="shared" si="56"/>
        <v>0</v>
      </c>
    </row>
    <row r="3652" spans="7:13" hidden="1" x14ac:dyDescent="0.3">
      <c r="G3652" s="1"/>
      <c r="H3652" s="1"/>
      <c r="I3652" s="1"/>
      <c r="J3652" s="1"/>
      <c r="K3652" s="1"/>
      <c r="L3652" s="1"/>
      <c r="M3652">
        <f t="shared" si="56"/>
        <v>0</v>
      </c>
    </row>
    <row r="3653" spans="7:13" hidden="1" x14ac:dyDescent="0.3">
      <c r="G3653" s="1"/>
      <c r="H3653" s="1"/>
      <c r="I3653" s="1"/>
      <c r="J3653" s="1"/>
      <c r="K3653" s="1"/>
      <c r="L3653" s="1"/>
      <c r="M3653">
        <f t="shared" si="56"/>
        <v>0</v>
      </c>
    </row>
    <row r="3654" spans="7:13" hidden="1" x14ac:dyDescent="0.3">
      <c r="G3654" s="1"/>
      <c r="H3654" s="1"/>
      <c r="I3654" s="1"/>
      <c r="J3654" s="1"/>
      <c r="K3654" s="1"/>
      <c r="L3654" s="1"/>
      <c r="M3654">
        <f t="shared" ref="M3654:M3717" si="57">IF(D3654&gt;D3655,1,0)</f>
        <v>0</v>
      </c>
    </row>
    <row r="3655" spans="7:13" hidden="1" x14ac:dyDescent="0.3">
      <c r="G3655" s="1"/>
      <c r="H3655" s="1"/>
      <c r="I3655" s="1"/>
      <c r="J3655" s="1"/>
      <c r="K3655" s="1"/>
      <c r="L3655" s="1"/>
      <c r="M3655">
        <f t="shared" si="57"/>
        <v>0</v>
      </c>
    </row>
    <row r="3656" spans="7:13" hidden="1" x14ac:dyDescent="0.3">
      <c r="G3656" s="1"/>
      <c r="H3656" s="1"/>
      <c r="I3656" s="1"/>
      <c r="J3656" s="1"/>
      <c r="K3656" s="1"/>
      <c r="L3656" s="1"/>
      <c r="M3656">
        <f t="shared" si="57"/>
        <v>0</v>
      </c>
    </row>
    <row r="3657" spans="7:13" hidden="1" x14ac:dyDescent="0.3">
      <c r="G3657" s="1"/>
      <c r="H3657" s="1"/>
      <c r="I3657" s="1"/>
      <c r="J3657" s="1"/>
      <c r="K3657" s="1"/>
      <c r="L3657" s="1"/>
      <c r="M3657">
        <f t="shared" si="57"/>
        <v>0</v>
      </c>
    </row>
    <row r="3658" spans="7:13" hidden="1" x14ac:dyDescent="0.3">
      <c r="G3658" s="1"/>
      <c r="H3658" s="1"/>
      <c r="I3658" s="1"/>
      <c r="J3658" s="1"/>
      <c r="K3658" s="1"/>
      <c r="L3658" s="1"/>
      <c r="M3658">
        <f t="shared" si="57"/>
        <v>0</v>
      </c>
    </row>
    <row r="3659" spans="7:13" hidden="1" x14ac:dyDescent="0.3">
      <c r="G3659" s="1"/>
      <c r="H3659" s="1"/>
      <c r="I3659" s="1"/>
      <c r="J3659" s="1"/>
      <c r="K3659" s="1"/>
      <c r="L3659" s="1"/>
      <c r="M3659">
        <f t="shared" si="57"/>
        <v>0</v>
      </c>
    </row>
    <row r="3660" spans="7:13" hidden="1" x14ac:dyDescent="0.3">
      <c r="G3660" s="1"/>
      <c r="H3660" s="1"/>
      <c r="I3660" s="1"/>
      <c r="J3660" s="1"/>
      <c r="K3660" s="1"/>
      <c r="L3660" s="1"/>
      <c r="M3660">
        <f t="shared" si="57"/>
        <v>0</v>
      </c>
    </row>
    <row r="3661" spans="7:13" hidden="1" x14ac:dyDescent="0.3">
      <c r="G3661" s="1"/>
      <c r="H3661" s="1"/>
      <c r="I3661" s="1"/>
      <c r="J3661" s="1"/>
      <c r="K3661" s="1"/>
      <c r="L3661" s="1"/>
      <c r="M3661">
        <f t="shared" si="57"/>
        <v>0</v>
      </c>
    </row>
    <row r="3662" spans="7:13" hidden="1" x14ac:dyDescent="0.3">
      <c r="G3662" s="1"/>
      <c r="H3662" s="1"/>
      <c r="I3662" s="1"/>
      <c r="J3662" s="1"/>
      <c r="K3662" s="1"/>
      <c r="L3662" s="1"/>
      <c r="M3662">
        <f t="shared" si="57"/>
        <v>0</v>
      </c>
    </row>
    <row r="3663" spans="7:13" hidden="1" x14ac:dyDescent="0.3">
      <c r="G3663" s="1"/>
      <c r="H3663" s="1"/>
      <c r="I3663" s="1"/>
      <c r="J3663" s="1"/>
      <c r="K3663" s="1"/>
      <c r="L3663" s="1"/>
      <c r="M3663">
        <f t="shared" si="57"/>
        <v>0</v>
      </c>
    </row>
    <row r="3664" spans="7:13" hidden="1" x14ac:dyDescent="0.3">
      <c r="G3664" s="1"/>
      <c r="H3664" s="1"/>
      <c r="I3664" s="1"/>
      <c r="J3664" s="1"/>
      <c r="K3664" s="1"/>
      <c r="L3664" s="1"/>
      <c r="M3664">
        <f t="shared" si="57"/>
        <v>0</v>
      </c>
    </row>
    <row r="3665" spans="7:13" hidden="1" x14ac:dyDescent="0.3">
      <c r="G3665" s="1"/>
      <c r="H3665" s="1"/>
      <c r="I3665" s="1"/>
      <c r="J3665" s="1"/>
      <c r="K3665" s="1"/>
      <c r="L3665" s="1"/>
      <c r="M3665">
        <f t="shared" si="57"/>
        <v>0</v>
      </c>
    </row>
    <row r="3666" spans="7:13" hidden="1" x14ac:dyDescent="0.3">
      <c r="G3666" s="1"/>
      <c r="H3666" s="1"/>
      <c r="I3666" s="1"/>
      <c r="J3666" s="1"/>
      <c r="K3666" s="1"/>
      <c r="L3666" s="1"/>
      <c r="M3666">
        <f t="shared" si="57"/>
        <v>0</v>
      </c>
    </row>
    <row r="3667" spans="7:13" hidden="1" x14ac:dyDescent="0.3">
      <c r="G3667" s="1"/>
      <c r="H3667" s="1"/>
      <c r="I3667" s="1"/>
      <c r="J3667" s="1"/>
      <c r="K3667" s="1"/>
      <c r="L3667" s="1"/>
      <c r="M3667">
        <f t="shared" si="57"/>
        <v>0</v>
      </c>
    </row>
    <row r="3668" spans="7:13" hidden="1" x14ac:dyDescent="0.3">
      <c r="G3668" s="1"/>
      <c r="H3668" s="1"/>
      <c r="I3668" s="1"/>
      <c r="J3668" s="1"/>
      <c r="K3668" s="1"/>
      <c r="L3668" s="1"/>
      <c r="M3668">
        <f t="shared" si="57"/>
        <v>0</v>
      </c>
    </row>
    <row r="3669" spans="7:13" hidden="1" x14ac:dyDescent="0.3">
      <c r="G3669" s="1"/>
      <c r="H3669" s="1"/>
      <c r="I3669" s="1"/>
      <c r="J3669" s="1"/>
      <c r="K3669" s="1"/>
      <c r="L3669" s="1"/>
      <c r="M3669">
        <f t="shared" si="57"/>
        <v>0</v>
      </c>
    </row>
    <row r="3670" spans="7:13" hidden="1" x14ac:dyDescent="0.3">
      <c r="G3670" s="1"/>
      <c r="H3670" s="1"/>
      <c r="I3670" s="1"/>
      <c r="J3670" s="1"/>
      <c r="K3670" s="1"/>
      <c r="L3670" s="1"/>
      <c r="M3670">
        <f t="shared" si="57"/>
        <v>0</v>
      </c>
    </row>
    <row r="3671" spans="7:13" hidden="1" x14ac:dyDescent="0.3">
      <c r="G3671" s="1"/>
      <c r="H3671" s="1"/>
      <c r="I3671" s="1"/>
      <c r="J3671" s="1"/>
      <c r="K3671" s="1"/>
      <c r="L3671" s="1"/>
      <c r="M3671">
        <f t="shared" si="57"/>
        <v>0</v>
      </c>
    </row>
    <row r="3672" spans="7:13" hidden="1" x14ac:dyDescent="0.3">
      <c r="G3672" s="1"/>
      <c r="H3672" s="1"/>
      <c r="I3672" s="1"/>
      <c r="J3672" s="1"/>
      <c r="K3672" s="1"/>
      <c r="L3672" s="1"/>
      <c r="M3672">
        <f t="shared" si="57"/>
        <v>0</v>
      </c>
    </row>
    <row r="3673" spans="7:13" hidden="1" x14ac:dyDescent="0.3">
      <c r="G3673" s="1"/>
      <c r="H3673" s="1"/>
      <c r="I3673" s="1"/>
      <c r="J3673" s="1"/>
      <c r="K3673" s="1"/>
      <c r="L3673" s="1"/>
      <c r="M3673">
        <f t="shared" si="57"/>
        <v>0</v>
      </c>
    </row>
    <row r="3674" spans="7:13" hidden="1" x14ac:dyDescent="0.3">
      <c r="G3674" s="1"/>
      <c r="H3674" s="1"/>
      <c r="I3674" s="1"/>
      <c r="J3674" s="1"/>
      <c r="K3674" s="1"/>
      <c r="L3674" s="1"/>
      <c r="M3674">
        <f t="shared" si="57"/>
        <v>0</v>
      </c>
    </row>
    <row r="3675" spans="7:13" hidden="1" x14ac:dyDescent="0.3">
      <c r="G3675" s="1"/>
      <c r="H3675" s="1"/>
      <c r="I3675" s="1"/>
      <c r="J3675" s="1"/>
      <c r="K3675" s="1"/>
      <c r="L3675" s="1"/>
      <c r="M3675">
        <f t="shared" si="57"/>
        <v>0</v>
      </c>
    </row>
    <row r="3676" spans="7:13" hidden="1" x14ac:dyDescent="0.3">
      <c r="G3676" s="1"/>
      <c r="H3676" s="1"/>
      <c r="I3676" s="1"/>
      <c r="J3676" s="1"/>
      <c r="K3676" s="1"/>
      <c r="L3676" s="1"/>
      <c r="M3676">
        <f t="shared" si="57"/>
        <v>0</v>
      </c>
    </row>
    <row r="3677" spans="7:13" hidden="1" x14ac:dyDescent="0.3">
      <c r="G3677" s="1"/>
      <c r="H3677" s="1"/>
      <c r="I3677" s="1"/>
      <c r="J3677" s="1"/>
      <c r="K3677" s="1"/>
      <c r="L3677" s="1"/>
      <c r="M3677">
        <f t="shared" si="57"/>
        <v>0</v>
      </c>
    </row>
    <row r="3678" spans="7:13" hidden="1" x14ac:dyDescent="0.3">
      <c r="G3678" s="1"/>
      <c r="H3678" s="1"/>
      <c r="I3678" s="1"/>
      <c r="J3678" s="1"/>
      <c r="K3678" s="1"/>
      <c r="L3678" s="1"/>
      <c r="M3678">
        <f t="shared" si="57"/>
        <v>0</v>
      </c>
    </row>
    <row r="3679" spans="7:13" hidden="1" x14ac:dyDescent="0.3">
      <c r="G3679" s="1"/>
      <c r="H3679" s="1"/>
      <c r="I3679" s="1"/>
      <c r="J3679" s="1"/>
      <c r="K3679" s="1"/>
      <c r="L3679" s="1"/>
      <c r="M3679">
        <f t="shared" si="57"/>
        <v>0</v>
      </c>
    </row>
    <row r="3680" spans="7:13" hidden="1" x14ac:dyDescent="0.3">
      <c r="G3680" s="1"/>
      <c r="H3680" s="1"/>
      <c r="I3680" s="1"/>
      <c r="J3680" s="1"/>
      <c r="K3680" s="1"/>
      <c r="L3680" s="1"/>
      <c r="M3680">
        <f t="shared" si="57"/>
        <v>0</v>
      </c>
    </row>
    <row r="3681" spans="7:13" hidden="1" x14ac:dyDescent="0.3">
      <c r="G3681" s="1"/>
      <c r="H3681" s="1"/>
      <c r="I3681" s="1"/>
      <c r="J3681" s="1"/>
      <c r="K3681" s="1"/>
      <c r="L3681" s="1"/>
      <c r="M3681">
        <f t="shared" si="57"/>
        <v>0</v>
      </c>
    </row>
    <row r="3682" spans="7:13" hidden="1" x14ac:dyDescent="0.3">
      <c r="G3682" s="1"/>
      <c r="H3682" s="1"/>
      <c r="I3682" s="1"/>
      <c r="J3682" s="1"/>
      <c r="K3682" s="1"/>
      <c r="L3682" s="1"/>
      <c r="M3682">
        <f t="shared" si="57"/>
        <v>0</v>
      </c>
    </row>
    <row r="3683" spans="7:13" hidden="1" x14ac:dyDescent="0.3">
      <c r="G3683" s="1"/>
      <c r="H3683" s="1"/>
      <c r="I3683" s="1"/>
      <c r="J3683" s="1"/>
      <c r="K3683" s="1"/>
      <c r="L3683" s="1"/>
      <c r="M3683">
        <f t="shared" si="57"/>
        <v>0</v>
      </c>
    </row>
    <row r="3684" spans="7:13" hidden="1" x14ac:dyDescent="0.3">
      <c r="G3684" s="1"/>
      <c r="H3684" s="1"/>
      <c r="I3684" s="1"/>
      <c r="J3684" s="1"/>
      <c r="K3684" s="1"/>
      <c r="L3684" s="1"/>
      <c r="M3684">
        <f t="shared" si="57"/>
        <v>0</v>
      </c>
    </row>
    <row r="3685" spans="7:13" hidden="1" x14ac:dyDescent="0.3">
      <c r="G3685" s="1"/>
      <c r="H3685" s="1"/>
      <c r="I3685" s="1"/>
      <c r="J3685" s="1"/>
      <c r="K3685" s="1"/>
      <c r="L3685" s="1"/>
      <c r="M3685">
        <f t="shared" si="57"/>
        <v>0</v>
      </c>
    </row>
    <row r="3686" spans="7:13" hidden="1" x14ac:dyDescent="0.3">
      <c r="G3686" s="1"/>
      <c r="H3686" s="1"/>
      <c r="I3686" s="1"/>
      <c r="J3686" s="1"/>
      <c r="K3686" s="1"/>
      <c r="L3686" s="1"/>
      <c r="M3686">
        <f t="shared" si="57"/>
        <v>0</v>
      </c>
    </row>
    <row r="3687" spans="7:13" hidden="1" x14ac:dyDescent="0.3">
      <c r="G3687" s="1"/>
      <c r="H3687" s="1"/>
      <c r="I3687" s="1"/>
      <c r="J3687" s="1"/>
      <c r="K3687" s="1"/>
      <c r="L3687" s="1"/>
      <c r="M3687">
        <f t="shared" si="57"/>
        <v>0</v>
      </c>
    </row>
    <row r="3688" spans="7:13" hidden="1" x14ac:dyDescent="0.3">
      <c r="G3688" s="1"/>
      <c r="H3688" s="1"/>
      <c r="I3688" s="1"/>
      <c r="J3688" s="1"/>
      <c r="K3688" s="1"/>
      <c r="L3688" s="1"/>
      <c r="M3688">
        <f t="shared" si="57"/>
        <v>0</v>
      </c>
    </row>
    <row r="3689" spans="7:13" hidden="1" x14ac:dyDescent="0.3">
      <c r="G3689" s="1"/>
      <c r="H3689" s="1"/>
      <c r="I3689" s="1"/>
      <c r="J3689" s="1"/>
      <c r="K3689" s="1"/>
      <c r="L3689" s="1"/>
      <c r="M3689">
        <f t="shared" si="57"/>
        <v>0</v>
      </c>
    </row>
    <row r="3690" spans="7:13" hidden="1" x14ac:dyDescent="0.3">
      <c r="G3690" s="1"/>
      <c r="H3690" s="1"/>
      <c r="I3690" s="1"/>
      <c r="J3690" s="1"/>
      <c r="K3690" s="1"/>
      <c r="L3690" s="1"/>
      <c r="M3690">
        <f t="shared" si="57"/>
        <v>0</v>
      </c>
    </row>
    <row r="3691" spans="7:13" hidden="1" x14ac:dyDescent="0.3">
      <c r="G3691" s="1"/>
      <c r="H3691" s="1"/>
      <c r="I3691" s="1"/>
      <c r="J3691" s="1"/>
      <c r="K3691" s="1"/>
      <c r="L3691" s="1"/>
      <c r="M3691">
        <f t="shared" si="57"/>
        <v>0</v>
      </c>
    </row>
    <row r="3692" spans="7:13" hidden="1" x14ac:dyDescent="0.3">
      <c r="G3692" s="1"/>
      <c r="H3692" s="1"/>
      <c r="I3692" s="1"/>
      <c r="J3692" s="1"/>
      <c r="K3692" s="1"/>
      <c r="L3692" s="1"/>
      <c r="M3692">
        <f t="shared" si="57"/>
        <v>0</v>
      </c>
    </row>
    <row r="3693" spans="7:13" hidden="1" x14ac:dyDescent="0.3">
      <c r="G3693" s="1"/>
      <c r="H3693" s="1"/>
      <c r="I3693" s="1"/>
      <c r="J3693" s="1"/>
      <c r="K3693" s="1"/>
      <c r="L3693" s="1"/>
      <c r="M3693">
        <f t="shared" si="57"/>
        <v>0</v>
      </c>
    </row>
    <row r="3694" spans="7:13" hidden="1" x14ac:dyDescent="0.3">
      <c r="G3694" s="1"/>
      <c r="H3694" s="1"/>
      <c r="I3694" s="1"/>
      <c r="J3694" s="1"/>
      <c r="K3694" s="1"/>
      <c r="L3694" s="1"/>
      <c r="M3694">
        <f t="shared" si="57"/>
        <v>0</v>
      </c>
    </row>
    <row r="3695" spans="7:13" hidden="1" x14ac:dyDescent="0.3">
      <c r="G3695" s="1"/>
      <c r="H3695" s="1"/>
      <c r="I3695" s="1"/>
      <c r="J3695" s="1"/>
      <c r="K3695" s="1"/>
      <c r="L3695" s="1"/>
      <c r="M3695">
        <f t="shared" si="57"/>
        <v>0</v>
      </c>
    </row>
    <row r="3696" spans="7:13" hidden="1" x14ac:dyDescent="0.3">
      <c r="G3696" s="1"/>
      <c r="H3696" s="1"/>
      <c r="I3696" s="1"/>
      <c r="J3696" s="1"/>
      <c r="K3696" s="1"/>
      <c r="L3696" s="1"/>
      <c r="M3696">
        <f t="shared" si="57"/>
        <v>0</v>
      </c>
    </row>
    <row r="3697" spans="7:13" hidden="1" x14ac:dyDescent="0.3">
      <c r="G3697" s="1"/>
      <c r="H3697" s="1"/>
      <c r="I3697" s="1"/>
      <c r="J3697" s="1"/>
      <c r="K3697" s="1"/>
      <c r="L3697" s="1"/>
      <c r="M3697">
        <f t="shared" si="57"/>
        <v>0</v>
      </c>
    </row>
    <row r="3698" spans="7:13" hidden="1" x14ac:dyDescent="0.3">
      <c r="G3698" s="1"/>
      <c r="H3698" s="1"/>
      <c r="I3698" s="1"/>
      <c r="J3698" s="1"/>
      <c r="K3698" s="1"/>
      <c r="L3698" s="1"/>
      <c r="M3698">
        <f t="shared" si="57"/>
        <v>0</v>
      </c>
    </row>
    <row r="3699" spans="7:13" hidden="1" x14ac:dyDescent="0.3">
      <c r="G3699" s="1"/>
      <c r="H3699" s="1"/>
      <c r="I3699" s="1"/>
      <c r="J3699" s="1"/>
      <c r="K3699" s="1"/>
      <c r="L3699" s="1"/>
      <c r="M3699">
        <f t="shared" si="57"/>
        <v>0</v>
      </c>
    </row>
    <row r="3700" spans="7:13" hidden="1" x14ac:dyDescent="0.3">
      <c r="G3700" s="1"/>
      <c r="H3700" s="1"/>
      <c r="I3700" s="1"/>
      <c r="J3700" s="1"/>
      <c r="K3700" s="1"/>
      <c r="L3700" s="1"/>
      <c r="M3700">
        <f t="shared" si="57"/>
        <v>0</v>
      </c>
    </row>
    <row r="3701" spans="7:13" hidden="1" x14ac:dyDescent="0.3">
      <c r="G3701" s="1"/>
      <c r="H3701" s="1"/>
      <c r="I3701" s="1"/>
      <c r="J3701" s="1"/>
      <c r="K3701" s="1"/>
      <c r="L3701" s="1"/>
      <c r="M3701">
        <f t="shared" si="57"/>
        <v>0</v>
      </c>
    </row>
    <row r="3702" spans="7:13" hidden="1" x14ac:dyDescent="0.3">
      <c r="G3702" s="1"/>
      <c r="H3702" s="1"/>
      <c r="I3702" s="1"/>
      <c r="J3702" s="1"/>
      <c r="K3702" s="1"/>
      <c r="L3702" s="1"/>
      <c r="M3702">
        <f t="shared" si="57"/>
        <v>0</v>
      </c>
    </row>
    <row r="3703" spans="7:13" hidden="1" x14ac:dyDescent="0.3">
      <c r="G3703" s="1"/>
      <c r="H3703" s="1"/>
      <c r="I3703" s="1"/>
      <c r="J3703" s="1"/>
      <c r="K3703" s="1"/>
      <c r="L3703" s="1"/>
      <c r="M3703">
        <f t="shared" si="57"/>
        <v>0</v>
      </c>
    </row>
    <row r="3704" spans="7:13" hidden="1" x14ac:dyDescent="0.3">
      <c r="G3704" s="1"/>
      <c r="H3704" s="1"/>
      <c r="I3704" s="1"/>
      <c r="J3704" s="1"/>
      <c r="K3704" s="1"/>
      <c r="L3704" s="1"/>
      <c r="M3704">
        <f t="shared" si="57"/>
        <v>0</v>
      </c>
    </row>
    <row r="3705" spans="7:13" hidden="1" x14ac:dyDescent="0.3">
      <c r="G3705" s="1"/>
      <c r="H3705" s="1"/>
      <c r="I3705" s="1"/>
      <c r="J3705" s="1"/>
      <c r="K3705" s="1"/>
      <c r="L3705" s="1"/>
      <c r="M3705">
        <f t="shared" si="57"/>
        <v>0</v>
      </c>
    </row>
    <row r="3706" spans="7:13" hidden="1" x14ac:dyDescent="0.3">
      <c r="G3706" s="1"/>
      <c r="H3706" s="1"/>
      <c r="I3706" s="1"/>
      <c r="J3706" s="1"/>
      <c r="K3706" s="1"/>
      <c r="L3706" s="1"/>
      <c r="M3706">
        <f t="shared" si="57"/>
        <v>0</v>
      </c>
    </row>
    <row r="3707" spans="7:13" hidden="1" x14ac:dyDescent="0.3">
      <c r="G3707" s="1"/>
      <c r="H3707" s="1"/>
      <c r="I3707" s="1"/>
      <c r="J3707" s="1"/>
      <c r="K3707" s="1"/>
      <c r="L3707" s="1"/>
      <c r="M3707">
        <f t="shared" si="57"/>
        <v>0</v>
      </c>
    </row>
    <row r="3708" spans="7:13" hidden="1" x14ac:dyDescent="0.3">
      <c r="G3708" s="1"/>
      <c r="H3708" s="1"/>
      <c r="I3708" s="1"/>
      <c r="J3708" s="1"/>
      <c r="K3708" s="1"/>
      <c r="L3708" s="1"/>
      <c r="M3708">
        <f t="shared" si="57"/>
        <v>0</v>
      </c>
    </row>
    <row r="3709" spans="7:13" hidden="1" x14ac:dyDescent="0.3">
      <c r="G3709" s="1"/>
      <c r="H3709" s="1"/>
      <c r="I3709" s="1"/>
      <c r="J3709" s="1"/>
      <c r="K3709" s="1"/>
      <c r="L3709" s="1"/>
      <c r="M3709">
        <f t="shared" si="57"/>
        <v>0</v>
      </c>
    </row>
    <row r="3710" spans="7:13" hidden="1" x14ac:dyDescent="0.3">
      <c r="G3710" s="1"/>
      <c r="H3710" s="1"/>
      <c r="I3710" s="1"/>
      <c r="J3710" s="1"/>
      <c r="K3710" s="1"/>
      <c r="L3710" s="1"/>
      <c r="M3710">
        <f t="shared" si="57"/>
        <v>0</v>
      </c>
    </row>
    <row r="3711" spans="7:13" hidden="1" x14ac:dyDescent="0.3">
      <c r="G3711" s="1"/>
      <c r="H3711" s="1"/>
      <c r="I3711" s="1"/>
      <c r="J3711" s="1"/>
      <c r="K3711" s="1"/>
      <c r="L3711" s="1"/>
      <c r="M3711">
        <f t="shared" si="57"/>
        <v>0</v>
      </c>
    </row>
    <row r="3712" spans="7:13" hidden="1" x14ac:dyDescent="0.3">
      <c r="G3712" s="1"/>
      <c r="H3712" s="1"/>
      <c r="I3712" s="1"/>
      <c r="J3712" s="1"/>
      <c r="K3712" s="1"/>
      <c r="L3712" s="1"/>
      <c r="M3712">
        <f t="shared" si="57"/>
        <v>0</v>
      </c>
    </row>
    <row r="3713" spans="7:13" hidden="1" x14ac:dyDescent="0.3">
      <c r="G3713" s="1"/>
      <c r="H3713" s="1"/>
      <c r="I3713" s="1"/>
      <c r="J3713" s="1"/>
      <c r="K3713" s="1"/>
      <c r="L3713" s="1"/>
      <c r="M3713">
        <f t="shared" si="57"/>
        <v>0</v>
      </c>
    </row>
    <row r="3714" spans="7:13" hidden="1" x14ac:dyDescent="0.3">
      <c r="G3714" s="1"/>
      <c r="H3714" s="1"/>
      <c r="I3714" s="1"/>
      <c r="J3714" s="1"/>
      <c r="K3714" s="1"/>
      <c r="L3714" s="1"/>
      <c r="M3714">
        <f t="shared" si="57"/>
        <v>0</v>
      </c>
    </row>
    <row r="3715" spans="7:13" hidden="1" x14ac:dyDescent="0.3">
      <c r="G3715" s="1"/>
      <c r="H3715" s="1"/>
      <c r="I3715" s="1"/>
      <c r="J3715" s="1"/>
      <c r="K3715" s="1"/>
      <c r="L3715" s="1"/>
      <c r="M3715">
        <f t="shared" si="57"/>
        <v>0</v>
      </c>
    </row>
    <row r="3716" spans="7:13" hidden="1" x14ac:dyDescent="0.3">
      <c r="G3716" s="1"/>
      <c r="H3716" s="1"/>
      <c r="I3716" s="1"/>
      <c r="J3716" s="1"/>
      <c r="K3716" s="1"/>
      <c r="L3716" s="1"/>
      <c r="M3716">
        <f t="shared" si="57"/>
        <v>0</v>
      </c>
    </row>
    <row r="3717" spans="7:13" hidden="1" x14ac:dyDescent="0.3">
      <c r="G3717" s="1"/>
      <c r="H3717" s="1"/>
      <c r="I3717" s="1"/>
      <c r="J3717" s="1"/>
      <c r="K3717" s="1"/>
      <c r="L3717" s="1"/>
      <c r="M3717">
        <f t="shared" si="57"/>
        <v>0</v>
      </c>
    </row>
    <row r="3718" spans="7:13" hidden="1" x14ac:dyDescent="0.3">
      <c r="G3718" s="1"/>
      <c r="H3718" s="1"/>
      <c r="I3718" s="1"/>
      <c r="J3718" s="1"/>
      <c r="K3718" s="1"/>
      <c r="L3718" s="1"/>
      <c r="M3718">
        <f t="shared" ref="M3718:M3781" si="58">IF(D3718&gt;D3719,1,0)</f>
        <v>0</v>
      </c>
    </row>
    <row r="3719" spans="7:13" hidden="1" x14ac:dyDescent="0.3">
      <c r="G3719" s="1"/>
      <c r="H3719" s="1"/>
      <c r="I3719" s="1"/>
      <c r="J3719" s="1"/>
      <c r="K3719" s="1"/>
      <c r="L3719" s="1"/>
      <c r="M3719">
        <f t="shared" si="58"/>
        <v>0</v>
      </c>
    </row>
    <row r="3720" spans="7:13" hidden="1" x14ac:dyDescent="0.3">
      <c r="G3720" s="1"/>
      <c r="H3720" s="1"/>
      <c r="I3720" s="1"/>
      <c r="J3720" s="1"/>
      <c r="K3720" s="1"/>
      <c r="L3720" s="1"/>
      <c r="M3720">
        <f t="shared" si="58"/>
        <v>0</v>
      </c>
    </row>
    <row r="3721" spans="7:13" hidden="1" x14ac:dyDescent="0.3">
      <c r="G3721" s="1"/>
      <c r="H3721" s="1"/>
      <c r="I3721" s="1"/>
      <c r="J3721" s="1"/>
      <c r="K3721" s="1"/>
      <c r="L3721" s="1"/>
      <c r="M3721">
        <f t="shared" si="58"/>
        <v>0</v>
      </c>
    </row>
    <row r="3722" spans="7:13" hidden="1" x14ac:dyDescent="0.3">
      <c r="G3722" s="1"/>
      <c r="H3722" s="1"/>
      <c r="I3722" s="1"/>
      <c r="J3722" s="1"/>
      <c r="K3722" s="1"/>
      <c r="L3722" s="1"/>
      <c r="M3722">
        <f t="shared" si="58"/>
        <v>0</v>
      </c>
    </row>
    <row r="3723" spans="7:13" hidden="1" x14ac:dyDescent="0.3">
      <c r="G3723" s="1"/>
      <c r="H3723" s="1"/>
      <c r="I3723" s="1"/>
      <c r="J3723" s="1"/>
      <c r="K3723" s="1"/>
      <c r="L3723" s="1"/>
      <c r="M3723">
        <f t="shared" si="58"/>
        <v>0</v>
      </c>
    </row>
    <row r="3724" spans="7:13" hidden="1" x14ac:dyDescent="0.3">
      <c r="G3724" s="1"/>
      <c r="H3724" s="1"/>
      <c r="I3724" s="1"/>
      <c r="J3724" s="1"/>
      <c r="K3724" s="1"/>
      <c r="L3724" s="1"/>
      <c r="M3724">
        <f t="shared" si="58"/>
        <v>0</v>
      </c>
    </row>
    <row r="3725" spans="7:13" hidden="1" x14ac:dyDescent="0.3">
      <c r="G3725" s="1"/>
      <c r="H3725" s="1"/>
      <c r="I3725" s="1"/>
      <c r="J3725" s="1"/>
      <c r="K3725" s="1"/>
      <c r="L3725" s="1"/>
      <c r="M3725">
        <f t="shared" si="58"/>
        <v>0</v>
      </c>
    </row>
    <row r="3726" spans="7:13" hidden="1" x14ac:dyDescent="0.3">
      <c r="G3726" s="1"/>
      <c r="H3726" s="1"/>
      <c r="I3726" s="1"/>
      <c r="J3726" s="1"/>
      <c r="K3726" s="1"/>
      <c r="L3726" s="1"/>
      <c r="M3726">
        <f t="shared" si="58"/>
        <v>0</v>
      </c>
    </row>
    <row r="3727" spans="7:13" hidden="1" x14ac:dyDescent="0.3">
      <c r="G3727" s="1"/>
      <c r="H3727" s="1"/>
      <c r="I3727" s="1"/>
      <c r="J3727" s="1"/>
      <c r="K3727" s="1"/>
      <c r="L3727" s="1"/>
      <c r="M3727">
        <f t="shared" si="58"/>
        <v>0</v>
      </c>
    </row>
    <row r="3728" spans="7:13" hidden="1" x14ac:dyDescent="0.3">
      <c r="G3728" s="1"/>
      <c r="H3728" s="1"/>
      <c r="I3728" s="1"/>
      <c r="J3728" s="1"/>
      <c r="K3728" s="1"/>
      <c r="L3728" s="1"/>
      <c r="M3728">
        <f t="shared" si="58"/>
        <v>0</v>
      </c>
    </row>
    <row r="3729" spans="7:13" hidden="1" x14ac:dyDescent="0.3">
      <c r="G3729" s="1"/>
      <c r="H3729" s="1"/>
      <c r="I3729" s="1"/>
      <c r="J3729" s="1"/>
      <c r="K3729" s="1"/>
      <c r="L3729" s="1"/>
      <c r="M3729">
        <f t="shared" si="58"/>
        <v>0</v>
      </c>
    </row>
    <row r="3730" spans="7:13" hidden="1" x14ac:dyDescent="0.3">
      <c r="G3730" s="1"/>
      <c r="H3730" s="1"/>
      <c r="I3730" s="1"/>
      <c r="J3730" s="1"/>
      <c r="K3730" s="1"/>
      <c r="L3730" s="1"/>
      <c r="M3730">
        <f t="shared" si="58"/>
        <v>0</v>
      </c>
    </row>
    <row r="3731" spans="7:13" hidden="1" x14ac:dyDescent="0.3">
      <c r="G3731" s="1"/>
      <c r="H3731" s="1"/>
      <c r="I3731" s="1"/>
      <c r="J3731" s="1"/>
      <c r="K3731" s="1"/>
      <c r="L3731" s="1"/>
      <c r="M3731">
        <f t="shared" si="58"/>
        <v>0</v>
      </c>
    </row>
    <row r="3732" spans="7:13" hidden="1" x14ac:dyDescent="0.3">
      <c r="G3732" s="1"/>
      <c r="H3732" s="1"/>
      <c r="I3732" s="1"/>
      <c r="J3732" s="1"/>
      <c r="K3732" s="1"/>
      <c r="L3732" s="1"/>
      <c r="M3732">
        <f t="shared" si="58"/>
        <v>0</v>
      </c>
    </row>
    <row r="3733" spans="7:13" hidden="1" x14ac:dyDescent="0.3">
      <c r="G3733" s="1"/>
      <c r="H3733" s="1"/>
      <c r="I3733" s="1"/>
      <c r="J3733" s="1"/>
      <c r="K3733" s="1"/>
      <c r="L3733" s="1"/>
      <c r="M3733">
        <f t="shared" si="58"/>
        <v>0</v>
      </c>
    </row>
    <row r="3734" spans="7:13" hidden="1" x14ac:dyDescent="0.3">
      <c r="G3734" s="1"/>
      <c r="H3734" s="1"/>
      <c r="I3734" s="1"/>
      <c r="J3734" s="1"/>
      <c r="K3734" s="1"/>
      <c r="L3734" s="1"/>
      <c r="M3734">
        <f t="shared" si="58"/>
        <v>0</v>
      </c>
    </row>
    <row r="3735" spans="7:13" hidden="1" x14ac:dyDescent="0.3">
      <c r="G3735" s="1"/>
      <c r="H3735" s="1"/>
      <c r="I3735" s="1"/>
      <c r="J3735" s="1"/>
      <c r="K3735" s="1"/>
      <c r="L3735" s="1"/>
      <c r="M3735">
        <f t="shared" si="58"/>
        <v>0</v>
      </c>
    </row>
    <row r="3736" spans="7:13" hidden="1" x14ac:dyDescent="0.3">
      <c r="G3736" s="1"/>
      <c r="H3736" s="1"/>
      <c r="I3736" s="1"/>
      <c r="J3736" s="1"/>
      <c r="K3736" s="1"/>
      <c r="L3736" s="1"/>
      <c r="M3736">
        <f t="shared" si="58"/>
        <v>0</v>
      </c>
    </row>
    <row r="3737" spans="7:13" hidden="1" x14ac:dyDescent="0.3">
      <c r="G3737" s="1"/>
      <c r="H3737" s="1"/>
      <c r="I3737" s="1"/>
      <c r="J3737" s="1"/>
      <c r="K3737" s="1"/>
      <c r="L3737" s="1"/>
      <c r="M3737">
        <f t="shared" si="58"/>
        <v>0</v>
      </c>
    </row>
    <row r="3738" spans="7:13" hidden="1" x14ac:dyDescent="0.3">
      <c r="G3738" s="1"/>
      <c r="H3738" s="1"/>
      <c r="I3738" s="1"/>
      <c r="J3738" s="1"/>
      <c r="K3738" s="1"/>
      <c r="L3738" s="1"/>
      <c r="M3738">
        <f t="shared" si="58"/>
        <v>0</v>
      </c>
    </row>
    <row r="3739" spans="7:13" hidden="1" x14ac:dyDescent="0.3">
      <c r="G3739" s="1"/>
      <c r="H3739" s="1"/>
      <c r="I3739" s="1"/>
      <c r="J3739" s="1"/>
      <c r="K3739" s="1"/>
      <c r="L3739" s="1"/>
      <c r="M3739">
        <f t="shared" si="58"/>
        <v>0</v>
      </c>
    </row>
    <row r="3740" spans="7:13" hidden="1" x14ac:dyDescent="0.3">
      <c r="G3740" s="1"/>
      <c r="H3740" s="1"/>
      <c r="I3740" s="1"/>
      <c r="J3740" s="1"/>
      <c r="K3740" s="1"/>
      <c r="L3740" s="1"/>
      <c r="M3740">
        <f t="shared" si="58"/>
        <v>0</v>
      </c>
    </row>
    <row r="3741" spans="7:13" hidden="1" x14ac:dyDescent="0.3">
      <c r="G3741" s="1"/>
      <c r="H3741" s="1"/>
      <c r="I3741" s="1"/>
      <c r="J3741" s="1"/>
      <c r="K3741" s="1"/>
      <c r="L3741" s="1"/>
      <c r="M3741">
        <f t="shared" si="58"/>
        <v>0</v>
      </c>
    </row>
    <row r="3742" spans="7:13" hidden="1" x14ac:dyDescent="0.3">
      <c r="G3742" s="1"/>
      <c r="H3742" s="1"/>
      <c r="I3742" s="1"/>
      <c r="J3742" s="1"/>
      <c r="K3742" s="1"/>
      <c r="L3742" s="1"/>
      <c r="M3742">
        <f t="shared" si="58"/>
        <v>0</v>
      </c>
    </row>
    <row r="3743" spans="7:13" hidden="1" x14ac:dyDescent="0.3">
      <c r="G3743" s="1"/>
      <c r="H3743" s="1"/>
      <c r="I3743" s="1"/>
      <c r="J3743" s="1"/>
      <c r="K3743" s="1"/>
      <c r="L3743" s="1"/>
      <c r="M3743">
        <f t="shared" si="58"/>
        <v>0</v>
      </c>
    </row>
    <row r="3744" spans="7:13" hidden="1" x14ac:dyDescent="0.3">
      <c r="G3744" s="1"/>
      <c r="H3744" s="1"/>
      <c r="I3744" s="1"/>
      <c r="J3744" s="1"/>
      <c r="K3744" s="1"/>
      <c r="L3744" s="1"/>
      <c r="M3744">
        <f t="shared" si="58"/>
        <v>0</v>
      </c>
    </row>
    <row r="3745" spans="7:13" hidden="1" x14ac:dyDescent="0.3">
      <c r="G3745" s="1"/>
      <c r="H3745" s="1"/>
      <c r="I3745" s="1"/>
      <c r="J3745" s="1"/>
      <c r="K3745" s="1"/>
      <c r="L3745" s="1"/>
      <c r="M3745">
        <f t="shared" si="58"/>
        <v>0</v>
      </c>
    </row>
    <row r="3746" spans="7:13" hidden="1" x14ac:dyDescent="0.3">
      <c r="G3746" s="1"/>
      <c r="H3746" s="1"/>
      <c r="I3746" s="1"/>
      <c r="J3746" s="1"/>
      <c r="K3746" s="1"/>
      <c r="L3746" s="1"/>
      <c r="M3746">
        <f t="shared" si="58"/>
        <v>0</v>
      </c>
    </row>
    <row r="3747" spans="7:13" hidden="1" x14ac:dyDescent="0.3">
      <c r="G3747" s="1"/>
      <c r="H3747" s="1"/>
      <c r="I3747" s="1"/>
      <c r="J3747" s="1"/>
      <c r="K3747" s="1"/>
      <c r="L3747" s="1"/>
      <c r="M3747">
        <f t="shared" si="58"/>
        <v>0</v>
      </c>
    </row>
    <row r="3748" spans="7:13" hidden="1" x14ac:dyDescent="0.3">
      <c r="G3748" s="1"/>
      <c r="H3748" s="1"/>
      <c r="I3748" s="1"/>
      <c r="J3748" s="1"/>
      <c r="K3748" s="1"/>
      <c r="L3748" s="1"/>
      <c r="M3748">
        <f t="shared" si="58"/>
        <v>0</v>
      </c>
    </row>
    <row r="3749" spans="7:13" hidden="1" x14ac:dyDescent="0.3">
      <c r="G3749" s="1"/>
      <c r="H3749" s="1"/>
      <c r="I3749" s="1"/>
      <c r="J3749" s="1"/>
      <c r="K3749" s="1"/>
      <c r="L3749" s="1"/>
      <c r="M3749">
        <f t="shared" si="58"/>
        <v>0</v>
      </c>
    </row>
    <row r="3750" spans="7:13" hidden="1" x14ac:dyDescent="0.3">
      <c r="G3750" s="1"/>
      <c r="H3750" s="1"/>
      <c r="I3750" s="1"/>
      <c r="J3750" s="1"/>
      <c r="K3750" s="1"/>
      <c r="L3750" s="1"/>
      <c r="M3750">
        <f t="shared" si="58"/>
        <v>0</v>
      </c>
    </row>
    <row r="3751" spans="7:13" hidden="1" x14ac:dyDescent="0.3">
      <c r="G3751" s="1"/>
      <c r="H3751" s="1"/>
      <c r="I3751" s="1"/>
      <c r="J3751" s="1"/>
      <c r="K3751" s="1"/>
      <c r="L3751" s="1"/>
      <c r="M3751">
        <f t="shared" si="58"/>
        <v>0</v>
      </c>
    </row>
    <row r="3752" spans="7:13" hidden="1" x14ac:dyDescent="0.3">
      <c r="G3752" s="1"/>
      <c r="H3752" s="1"/>
      <c r="I3752" s="1"/>
      <c r="J3752" s="1"/>
      <c r="K3752" s="1"/>
      <c r="L3752" s="1"/>
      <c r="M3752">
        <f t="shared" si="58"/>
        <v>0</v>
      </c>
    </row>
    <row r="3753" spans="7:13" hidden="1" x14ac:dyDescent="0.3">
      <c r="G3753" s="1"/>
      <c r="H3753" s="1"/>
      <c r="I3753" s="1"/>
      <c r="J3753" s="1"/>
      <c r="K3753" s="1"/>
      <c r="L3753" s="1"/>
      <c r="M3753">
        <f t="shared" si="58"/>
        <v>0</v>
      </c>
    </row>
    <row r="3754" spans="7:13" hidden="1" x14ac:dyDescent="0.3">
      <c r="G3754" s="1"/>
      <c r="H3754" s="1"/>
      <c r="I3754" s="1"/>
      <c r="J3754" s="1"/>
      <c r="K3754" s="1"/>
      <c r="L3754" s="1"/>
      <c r="M3754">
        <f t="shared" si="58"/>
        <v>0</v>
      </c>
    </row>
    <row r="3755" spans="7:13" hidden="1" x14ac:dyDescent="0.3">
      <c r="G3755" s="1"/>
      <c r="H3755" s="1"/>
      <c r="I3755" s="1"/>
      <c r="J3755" s="1"/>
      <c r="K3755" s="1"/>
      <c r="L3755" s="1"/>
      <c r="M3755">
        <f t="shared" si="58"/>
        <v>0</v>
      </c>
    </row>
    <row r="3756" spans="7:13" hidden="1" x14ac:dyDescent="0.3">
      <c r="G3756" s="1"/>
      <c r="H3756" s="1"/>
      <c r="I3756" s="1"/>
      <c r="J3756" s="1"/>
      <c r="K3756" s="1"/>
      <c r="L3756" s="1"/>
      <c r="M3756">
        <f t="shared" si="58"/>
        <v>0</v>
      </c>
    </row>
    <row r="3757" spans="7:13" hidden="1" x14ac:dyDescent="0.3">
      <c r="G3757" s="1"/>
      <c r="H3757" s="1"/>
      <c r="I3757" s="1"/>
      <c r="J3757" s="1"/>
      <c r="K3757" s="1"/>
      <c r="L3757" s="1"/>
      <c r="M3757">
        <f t="shared" si="58"/>
        <v>0</v>
      </c>
    </row>
    <row r="3758" spans="7:13" hidden="1" x14ac:dyDescent="0.3">
      <c r="G3758" s="1"/>
      <c r="H3758" s="1"/>
      <c r="I3758" s="1"/>
      <c r="J3758" s="1"/>
      <c r="K3758" s="1"/>
      <c r="L3758" s="1"/>
      <c r="M3758">
        <f t="shared" si="58"/>
        <v>0</v>
      </c>
    </row>
    <row r="3759" spans="7:13" hidden="1" x14ac:dyDescent="0.3">
      <c r="G3759" s="1"/>
      <c r="H3759" s="1"/>
      <c r="I3759" s="1"/>
      <c r="J3759" s="1"/>
      <c r="K3759" s="1"/>
      <c r="L3759" s="1"/>
      <c r="M3759">
        <f t="shared" si="58"/>
        <v>0</v>
      </c>
    </row>
    <row r="3760" spans="7:13" hidden="1" x14ac:dyDescent="0.3">
      <c r="G3760" s="1"/>
      <c r="H3760" s="1"/>
      <c r="I3760" s="1"/>
      <c r="J3760" s="1"/>
      <c r="K3760" s="1"/>
      <c r="L3760" s="1"/>
      <c r="M3760">
        <f t="shared" si="58"/>
        <v>0</v>
      </c>
    </row>
    <row r="3761" spans="7:13" hidden="1" x14ac:dyDescent="0.3">
      <c r="G3761" s="1"/>
      <c r="H3761" s="1"/>
      <c r="I3761" s="1"/>
      <c r="J3761" s="1"/>
      <c r="K3761" s="1"/>
      <c r="L3761" s="1"/>
      <c r="M3761">
        <f t="shared" si="58"/>
        <v>0</v>
      </c>
    </row>
    <row r="3762" spans="7:13" hidden="1" x14ac:dyDescent="0.3">
      <c r="G3762" s="1"/>
      <c r="H3762" s="1"/>
      <c r="I3762" s="1"/>
      <c r="J3762" s="1"/>
      <c r="K3762" s="1"/>
      <c r="L3762" s="1"/>
      <c r="M3762">
        <f t="shared" si="58"/>
        <v>0</v>
      </c>
    </row>
    <row r="3763" spans="7:13" hidden="1" x14ac:dyDescent="0.3">
      <c r="G3763" s="1"/>
      <c r="H3763" s="1"/>
      <c r="I3763" s="1"/>
      <c r="J3763" s="1"/>
      <c r="K3763" s="1"/>
      <c r="L3763" s="1"/>
      <c r="M3763">
        <f t="shared" si="58"/>
        <v>0</v>
      </c>
    </row>
    <row r="3764" spans="7:13" hidden="1" x14ac:dyDescent="0.3">
      <c r="G3764" s="1"/>
      <c r="H3764" s="1"/>
      <c r="I3764" s="1"/>
      <c r="J3764" s="1"/>
      <c r="K3764" s="1"/>
      <c r="L3764" s="1"/>
      <c r="M3764">
        <f t="shared" si="58"/>
        <v>0</v>
      </c>
    </row>
    <row r="3765" spans="7:13" hidden="1" x14ac:dyDescent="0.3">
      <c r="G3765" s="1"/>
      <c r="H3765" s="1"/>
      <c r="I3765" s="1"/>
      <c r="J3765" s="1"/>
      <c r="K3765" s="1"/>
      <c r="L3765" s="1"/>
      <c r="M3765">
        <f t="shared" si="58"/>
        <v>0</v>
      </c>
    </row>
    <row r="3766" spans="7:13" hidden="1" x14ac:dyDescent="0.3">
      <c r="G3766" s="1"/>
      <c r="H3766" s="1"/>
      <c r="I3766" s="1"/>
      <c r="J3766" s="1"/>
      <c r="K3766" s="1"/>
      <c r="L3766" s="1"/>
      <c r="M3766">
        <f t="shared" si="58"/>
        <v>0</v>
      </c>
    </row>
    <row r="3767" spans="7:13" hidden="1" x14ac:dyDescent="0.3">
      <c r="G3767" s="1"/>
      <c r="H3767" s="1"/>
      <c r="I3767" s="1"/>
      <c r="J3767" s="1"/>
      <c r="K3767" s="1"/>
      <c r="L3767" s="1"/>
      <c r="M3767">
        <f t="shared" si="58"/>
        <v>0</v>
      </c>
    </row>
    <row r="3768" spans="7:13" hidden="1" x14ac:dyDescent="0.3">
      <c r="G3768" s="1"/>
      <c r="H3768" s="1"/>
      <c r="I3768" s="1"/>
      <c r="J3768" s="1"/>
      <c r="K3768" s="1"/>
      <c r="L3768" s="1"/>
      <c r="M3768">
        <f t="shared" si="58"/>
        <v>0</v>
      </c>
    </row>
    <row r="3769" spans="7:13" hidden="1" x14ac:dyDescent="0.3">
      <c r="G3769" s="1"/>
      <c r="H3769" s="1"/>
      <c r="I3769" s="1"/>
      <c r="J3769" s="1"/>
      <c r="K3769" s="1"/>
      <c r="L3769" s="1"/>
      <c r="M3769">
        <f t="shared" si="58"/>
        <v>0</v>
      </c>
    </row>
    <row r="3770" spans="7:13" hidden="1" x14ac:dyDescent="0.3">
      <c r="G3770" s="1"/>
      <c r="H3770" s="1"/>
      <c r="I3770" s="1"/>
      <c r="J3770" s="1"/>
      <c r="K3770" s="1"/>
      <c r="L3770" s="1"/>
      <c r="M3770">
        <f t="shared" si="58"/>
        <v>0</v>
      </c>
    </row>
    <row r="3771" spans="7:13" hidden="1" x14ac:dyDescent="0.3">
      <c r="G3771" s="1"/>
      <c r="H3771" s="1"/>
      <c r="I3771" s="1"/>
      <c r="J3771" s="1"/>
      <c r="K3771" s="1"/>
      <c r="L3771" s="1"/>
      <c r="M3771">
        <f t="shared" si="58"/>
        <v>0</v>
      </c>
    </row>
    <row r="3772" spans="7:13" hidden="1" x14ac:dyDescent="0.3">
      <c r="G3772" s="1"/>
      <c r="H3772" s="1"/>
      <c r="I3772" s="1"/>
      <c r="J3772" s="1"/>
      <c r="K3772" s="1"/>
      <c r="L3772" s="1"/>
      <c r="M3772">
        <f t="shared" si="58"/>
        <v>0</v>
      </c>
    </row>
    <row r="3773" spans="7:13" hidden="1" x14ac:dyDescent="0.3">
      <c r="G3773" s="1"/>
      <c r="H3773" s="1"/>
      <c r="I3773" s="1"/>
      <c r="J3773" s="1"/>
      <c r="K3773" s="1"/>
      <c r="L3773" s="1"/>
      <c r="M3773">
        <f t="shared" si="58"/>
        <v>0</v>
      </c>
    </row>
    <row r="3774" spans="7:13" hidden="1" x14ac:dyDescent="0.3">
      <c r="G3774" s="1"/>
      <c r="H3774" s="1"/>
      <c r="I3774" s="1"/>
      <c r="J3774" s="1"/>
      <c r="K3774" s="1"/>
      <c r="L3774" s="1"/>
      <c r="M3774">
        <f t="shared" si="58"/>
        <v>0</v>
      </c>
    </row>
    <row r="3775" spans="7:13" hidden="1" x14ac:dyDescent="0.3">
      <c r="G3775" s="1"/>
      <c r="H3775" s="1"/>
      <c r="I3775" s="1"/>
      <c r="J3775" s="1"/>
      <c r="K3775" s="1"/>
      <c r="L3775" s="1"/>
      <c r="M3775">
        <f t="shared" si="58"/>
        <v>0</v>
      </c>
    </row>
    <row r="3776" spans="7:13" hidden="1" x14ac:dyDescent="0.3">
      <c r="G3776" s="1"/>
      <c r="H3776" s="1"/>
      <c r="I3776" s="1"/>
      <c r="J3776" s="1"/>
      <c r="K3776" s="1"/>
      <c r="L3776" s="1"/>
      <c r="M3776">
        <f t="shared" si="58"/>
        <v>0</v>
      </c>
    </row>
    <row r="3777" spans="7:13" hidden="1" x14ac:dyDescent="0.3">
      <c r="G3777" s="1"/>
      <c r="H3777" s="1"/>
      <c r="I3777" s="1"/>
      <c r="J3777" s="1"/>
      <c r="K3777" s="1"/>
      <c r="L3777" s="1"/>
      <c r="M3777">
        <f t="shared" si="58"/>
        <v>0</v>
      </c>
    </row>
    <row r="3778" spans="7:13" hidden="1" x14ac:dyDescent="0.3">
      <c r="G3778" s="1"/>
      <c r="H3778" s="1"/>
      <c r="I3778" s="1"/>
      <c r="J3778" s="1"/>
      <c r="K3778" s="1"/>
      <c r="L3778" s="1"/>
      <c r="M3778">
        <f t="shared" si="58"/>
        <v>0</v>
      </c>
    </row>
    <row r="3779" spans="7:13" hidden="1" x14ac:dyDescent="0.3">
      <c r="G3779" s="1"/>
      <c r="H3779" s="1"/>
      <c r="I3779" s="1"/>
      <c r="J3779" s="1"/>
      <c r="K3779" s="1"/>
      <c r="L3779" s="1"/>
      <c r="M3779">
        <f t="shared" si="58"/>
        <v>0</v>
      </c>
    </row>
    <row r="3780" spans="7:13" hidden="1" x14ac:dyDescent="0.3">
      <c r="G3780" s="1"/>
      <c r="H3780" s="1"/>
      <c r="I3780" s="1"/>
      <c r="J3780" s="1"/>
      <c r="K3780" s="1"/>
      <c r="L3780" s="1"/>
      <c r="M3780">
        <f t="shared" si="58"/>
        <v>0</v>
      </c>
    </row>
    <row r="3781" spans="7:13" hidden="1" x14ac:dyDescent="0.3">
      <c r="G3781" s="1"/>
      <c r="H3781" s="1"/>
      <c r="I3781" s="1"/>
      <c r="J3781" s="1"/>
      <c r="K3781" s="1"/>
      <c r="L3781" s="1"/>
      <c r="M3781">
        <f t="shared" si="58"/>
        <v>0</v>
      </c>
    </row>
    <row r="3782" spans="7:13" hidden="1" x14ac:dyDescent="0.3">
      <c r="G3782" s="1"/>
      <c r="H3782" s="1"/>
      <c r="I3782" s="1"/>
      <c r="J3782" s="1"/>
      <c r="K3782" s="1"/>
      <c r="L3782" s="1"/>
      <c r="M3782">
        <f t="shared" ref="M3782:M3845" si="59">IF(D3782&gt;D3783,1,0)</f>
        <v>0</v>
      </c>
    </row>
    <row r="3783" spans="7:13" hidden="1" x14ac:dyDescent="0.3">
      <c r="G3783" s="1"/>
      <c r="H3783" s="1"/>
      <c r="I3783" s="1"/>
      <c r="J3783" s="1"/>
      <c r="K3783" s="1"/>
      <c r="L3783" s="1"/>
      <c r="M3783">
        <f t="shared" si="59"/>
        <v>0</v>
      </c>
    </row>
    <row r="3784" spans="7:13" hidden="1" x14ac:dyDescent="0.3">
      <c r="G3784" s="1"/>
      <c r="H3784" s="1"/>
      <c r="I3784" s="1"/>
      <c r="J3784" s="1"/>
      <c r="K3784" s="1"/>
      <c r="L3784" s="1"/>
      <c r="M3784">
        <f t="shared" si="59"/>
        <v>0</v>
      </c>
    </row>
    <row r="3785" spans="7:13" hidden="1" x14ac:dyDescent="0.3">
      <c r="G3785" s="1"/>
      <c r="H3785" s="1"/>
      <c r="I3785" s="1"/>
      <c r="J3785" s="1"/>
      <c r="K3785" s="1"/>
      <c r="L3785" s="1"/>
      <c r="M3785">
        <f t="shared" si="59"/>
        <v>0</v>
      </c>
    </row>
    <row r="3786" spans="7:13" hidden="1" x14ac:dyDescent="0.3">
      <c r="G3786" s="1"/>
      <c r="H3786" s="1"/>
      <c r="I3786" s="1"/>
      <c r="J3786" s="1"/>
      <c r="K3786" s="1"/>
      <c r="L3786" s="1"/>
      <c r="M3786">
        <f t="shared" si="59"/>
        <v>0</v>
      </c>
    </row>
    <row r="3787" spans="7:13" hidden="1" x14ac:dyDescent="0.3">
      <c r="G3787" s="1"/>
      <c r="H3787" s="1"/>
      <c r="I3787" s="1"/>
      <c r="J3787" s="1"/>
      <c r="K3787" s="1"/>
      <c r="L3787" s="1"/>
      <c r="M3787">
        <f t="shared" si="59"/>
        <v>0</v>
      </c>
    </row>
    <row r="3788" spans="7:13" hidden="1" x14ac:dyDescent="0.3">
      <c r="G3788" s="1"/>
      <c r="H3788" s="1"/>
      <c r="I3788" s="1"/>
      <c r="J3788" s="1"/>
      <c r="K3788" s="1"/>
      <c r="L3788" s="1"/>
      <c r="M3788">
        <f t="shared" si="59"/>
        <v>0</v>
      </c>
    </row>
    <row r="3789" spans="7:13" hidden="1" x14ac:dyDescent="0.3">
      <c r="G3789" s="1"/>
      <c r="H3789" s="1"/>
      <c r="I3789" s="1"/>
      <c r="J3789" s="1"/>
      <c r="K3789" s="1"/>
      <c r="L3789" s="1"/>
      <c r="M3789">
        <f t="shared" si="59"/>
        <v>0</v>
      </c>
    </row>
    <row r="3790" spans="7:13" hidden="1" x14ac:dyDescent="0.3">
      <c r="G3790" s="1"/>
      <c r="H3790" s="1"/>
      <c r="I3790" s="1"/>
      <c r="J3790" s="1"/>
      <c r="K3790" s="1"/>
      <c r="L3790" s="1"/>
      <c r="M3790">
        <f t="shared" si="59"/>
        <v>0</v>
      </c>
    </row>
    <row r="3791" spans="7:13" hidden="1" x14ac:dyDescent="0.3">
      <c r="G3791" s="1"/>
      <c r="H3791" s="1"/>
      <c r="I3791" s="1"/>
      <c r="J3791" s="1"/>
      <c r="K3791" s="1"/>
      <c r="L3791" s="1"/>
      <c r="M3791">
        <f t="shared" si="59"/>
        <v>0</v>
      </c>
    </row>
    <row r="3792" spans="7:13" hidden="1" x14ac:dyDescent="0.3">
      <c r="G3792" s="1"/>
      <c r="H3792" s="1"/>
      <c r="I3792" s="1"/>
      <c r="J3792" s="1"/>
      <c r="K3792" s="1"/>
      <c r="L3792" s="1"/>
      <c r="M3792">
        <f t="shared" si="59"/>
        <v>0</v>
      </c>
    </row>
    <row r="3793" spans="7:13" hidden="1" x14ac:dyDescent="0.3">
      <c r="G3793" s="1"/>
      <c r="H3793" s="1"/>
      <c r="I3793" s="1"/>
      <c r="J3793" s="1"/>
      <c r="K3793" s="1"/>
      <c r="L3793" s="1"/>
      <c r="M3793">
        <f t="shared" si="59"/>
        <v>0</v>
      </c>
    </row>
    <row r="3794" spans="7:13" hidden="1" x14ac:dyDescent="0.3">
      <c r="G3794" s="1"/>
      <c r="H3794" s="1"/>
      <c r="I3794" s="1"/>
      <c r="J3794" s="1"/>
      <c r="K3794" s="1"/>
      <c r="L3794" s="1"/>
      <c r="M3794">
        <f t="shared" si="59"/>
        <v>0</v>
      </c>
    </row>
    <row r="3795" spans="7:13" hidden="1" x14ac:dyDescent="0.3">
      <c r="G3795" s="1"/>
      <c r="H3795" s="1"/>
      <c r="I3795" s="1"/>
      <c r="J3795" s="1"/>
      <c r="K3795" s="1"/>
      <c r="L3795" s="1"/>
      <c r="M3795">
        <f t="shared" si="59"/>
        <v>0</v>
      </c>
    </row>
    <row r="3796" spans="7:13" hidden="1" x14ac:dyDescent="0.3">
      <c r="G3796" s="1"/>
      <c r="H3796" s="1"/>
      <c r="I3796" s="1"/>
      <c r="J3796" s="1"/>
      <c r="K3796" s="1"/>
      <c r="L3796" s="1"/>
      <c r="M3796">
        <f t="shared" si="59"/>
        <v>0</v>
      </c>
    </row>
    <row r="3797" spans="7:13" hidden="1" x14ac:dyDescent="0.3">
      <c r="G3797" s="1"/>
      <c r="H3797" s="1"/>
      <c r="I3797" s="1"/>
      <c r="J3797" s="1"/>
      <c r="K3797" s="1"/>
      <c r="L3797" s="1"/>
      <c r="M3797">
        <f t="shared" si="59"/>
        <v>0</v>
      </c>
    </row>
    <row r="3798" spans="7:13" hidden="1" x14ac:dyDescent="0.3">
      <c r="G3798" s="1"/>
      <c r="H3798" s="1"/>
      <c r="I3798" s="1"/>
      <c r="J3798" s="1"/>
      <c r="K3798" s="1"/>
      <c r="L3798" s="1"/>
      <c r="M3798">
        <f t="shared" si="59"/>
        <v>0</v>
      </c>
    </row>
    <row r="3799" spans="7:13" hidden="1" x14ac:dyDescent="0.3">
      <c r="G3799" s="1"/>
      <c r="H3799" s="1"/>
      <c r="I3799" s="1"/>
      <c r="J3799" s="1"/>
      <c r="K3799" s="1"/>
      <c r="L3799" s="1"/>
      <c r="M3799">
        <f t="shared" si="59"/>
        <v>0</v>
      </c>
    </row>
    <row r="3800" spans="7:13" hidden="1" x14ac:dyDescent="0.3">
      <c r="G3800" s="1"/>
      <c r="H3800" s="1"/>
      <c r="I3800" s="1"/>
      <c r="J3800" s="1"/>
      <c r="K3800" s="1"/>
      <c r="L3800" s="1"/>
      <c r="M3800">
        <f t="shared" si="59"/>
        <v>0</v>
      </c>
    </row>
    <row r="3801" spans="7:13" hidden="1" x14ac:dyDescent="0.3">
      <c r="G3801" s="1"/>
      <c r="H3801" s="1"/>
      <c r="I3801" s="1"/>
      <c r="J3801" s="1"/>
      <c r="K3801" s="1"/>
      <c r="L3801" s="1"/>
      <c r="M3801">
        <f t="shared" si="59"/>
        <v>0</v>
      </c>
    </row>
    <row r="3802" spans="7:13" hidden="1" x14ac:dyDescent="0.3">
      <c r="G3802" s="1"/>
      <c r="H3802" s="1"/>
      <c r="I3802" s="1"/>
      <c r="J3802" s="1"/>
      <c r="K3802" s="1"/>
      <c r="L3802" s="1"/>
      <c r="M3802">
        <f t="shared" si="59"/>
        <v>0</v>
      </c>
    </row>
    <row r="3803" spans="7:13" hidden="1" x14ac:dyDescent="0.3">
      <c r="G3803" s="1"/>
      <c r="H3803" s="1"/>
      <c r="I3803" s="1"/>
      <c r="J3803" s="1"/>
      <c r="K3803" s="1"/>
      <c r="L3803" s="1"/>
      <c r="M3803">
        <f t="shared" si="59"/>
        <v>0</v>
      </c>
    </row>
    <row r="3804" spans="7:13" hidden="1" x14ac:dyDescent="0.3">
      <c r="G3804" s="1"/>
      <c r="H3804" s="1"/>
      <c r="I3804" s="1"/>
      <c r="J3804" s="1"/>
      <c r="K3804" s="1"/>
      <c r="L3804" s="1"/>
      <c r="M3804">
        <f t="shared" si="59"/>
        <v>0</v>
      </c>
    </row>
    <row r="3805" spans="7:13" hidden="1" x14ac:dyDescent="0.3">
      <c r="G3805" s="1"/>
      <c r="H3805" s="1"/>
      <c r="I3805" s="1"/>
      <c r="J3805" s="1"/>
      <c r="K3805" s="1"/>
      <c r="L3805" s="1"/>
      <c r="M3805">
        <f t="shared" si="59"/>
        <v>0</v>
      </c>
    </row>
    <row r="3806" spans="7:13" hidden="1" x14ac:dyDescent="0.3">
      <c r="G3806" s="1"/>
      <c r="H3806" s="1"/>
      <c r="I3806" s="1"/>
      <c r="J3806" s="1"/>
      <c r="K3806" s="1"/>
      <c r="L3806" s="1"/>
      <c r="M3806">
        <f t="shared" si="59"/>
        <v>0</v>
      </c>
    </row>
    <row r="3807" spans="7:13" hidden="1" x14ac:dyDescent="0.3">
      <c r="G3807" s="1"/>
      <c r="H3807" s="1"/>
      <c r="I3807" s="1"/>
      <c r="J3807" s="1"/>
      <c r="K3807" s="1"/>
      <c r="L3807" s="1"/>
      <c r="M3807">
        <f t="shared" si="59"/>
        <v>0</v>
      </c>
    </row>
    <row r="3808" spans="7:13" hidden="1" x14ac:dyDescent="0.3">
      <c r="G3808" s="1"/>
      <c r="H3808" s="1"/>
      <c r="I3808" s="1"/>
      <c r="J3808" s="1"/>
      <c r="K3808" s="1"/>
      <c r="L3808" s="1"/>
      <c r="M3808">
        <f t="shared" si="59"/>
        <v>0</v>
      </c>
    </row>
    <row r="3809" spans="7:13" hidden="1" x14ac:dyDescent="0.3">
      <c r="G3809" s="1"/>
      <c r="H3809" s="1"/>
      <c r="I3809" s="1"/>
      <c r="J3809" s="1"/>
      <c r="K3809" s="1"/>
      <c r="L3809" s="1"/>
      <c r="M3809">
        <f t="shared" si="59"/>
        <v>0</v>
      </c>
    </row>
    <row r="3810" spans="7:13" hidden="1" x14ac:dyDescent="0.3">
      <c r="G3810" s="1"/>
      <c r="H3810" s="1"/>
      <c r="I3810" s="1"/>
      <c r="J3810" s="1"/>
      <c r="K3810" s="1"/>
      <c r="L3810" s="1"/>
      <c r="M3810">
        <f t="shared" si="59"/>
        <v>0</v>
      </c>
    </row>
    <row r="3811" spans="7:13" hidden="1" x14ac:dyDescent="0.3">
      <c r="G3811" s="1"/>
      <c r="H3811" s="1"/>
      <c r="I3811" s="1"/>
      <c r="J3811" s="1"/>
      <c r="K3811" s="1"/>
      <c r="L3811" s="1"/>
      <c r="M3811">
        <f t="shared" si="59"/>
        <v>0</v>
      </c>
    </row>
    <row r="3812" spans="7:13" hidden="1" x14ac:dyDescent="0.3">
      <c r="G3812" s="1"/>
      <c r="H3812" s="1"/>
      <c r="I3812" s="1"/>
      <c r="J3812" s="1"/>
      <c r="K3812" s="1"/>
      <c r="L3812" s="1"/>
      <c r="M3812">
        <f t="shared" si="59"/>
        <v>0</v>
      </c>
    </row>
    <row r="3813" spans="7:13" hidden="1" x14ac:dyDescent="0.3">
      <c r="G3813" s="1"/>
      <c r="H3813" s="1"/>
      <c r="I3813" s="1"/>
      <c r="J3813" s="1"/>
      <c r="K3813" s="1"/>
      <c r="L3813" s="1"/>
      <c r="M3813">
        <f t="shared" si="59"/>
        <v>0</v>
      </c>
    </row>
    <row r="3814" spans="7:13" hidden="1" x14ac:dyDescent="0.3">
      <c r="G3814" s="1"/>
      <c r="H3814" s="1"/>
      <c r="I3814" s="1"/>
      <c r="J3814" s="1"/>
      <c r="K3814" s="1"/>
      <c r="L3814" s="1"/>
      <c r="M3814">
        <f t="shared" si="59"/>
        <v>0</v>
      </c>
    </row>
    <row r="3815" spans="7:13" hidden="1" x14ac:dyDescent="0.3">
      <c r="G3815" s="1"/>
      <c r="H3815" s="1"/>
      <c r="I3815" s="1"/>
      <c r="J3815" s="1"/>
      <c r="K3815" s="1"/>
      <c r="L3815" s="1"/>
      <c r="M3815">
        <f t="shared" si="59"/>
        <v>0</v>
      </c>
    </row>
    <row r="3816" spans="7:13" hidden="1" x14ac:dyDescent="0.3">
      <c r="G3816" s="1"/>
      <c r="H3816" s="1"/>
      <c r="I3816" s="1"/>
      <c r="J3816" s="1"/>
      <c r="K3816" s="1"/>
      <c r="L3816" s="1"/>
      <c r="M3816">
        <f t="shared" si="59"/>
        <v>0</v>
      </c>
    </row>
    <row r="3817" spans="7:13" hidden="1" x14ac:dyDescent="0.3">
      <c r="G3817" s="1"/>
      <c r="H3817" s="1"/>
      <c r="I3817" s="1"/>
      <c r="J3817" s="1"/>
      <c r="K3817" s="1"/>
      <c r="L3817" s="1"/>
      <c r="M3817">
        <f t="shared" si="59"/>
        <v>0</v>
      </c>
    </row>
    <row r="3818" spans="7:13" hidden="1" x14ac:dyDescent="0.3">
      <c r="G3818" s="1"/>
      <c r="H3818" s="1"/>
      <c r="I3818" s="1"/>
      <c r="J3818" s="1"/>
      <c r="K3818" s="1"/>
      <c r="L3818" s="1"/>
      <c r="M3818">
        <f t="shared" si="59"/>
        <v>0</v>
      </c>
    </row>
    <row r="3819" spans="7:13" hidden="1" x14ac:dyDescent="0.3">
      <c r="G3819" s="1"/>
      <c r="H3819" s="1"/>
      <c r="I3819" s="1"/>
      <c r="J3819" s="1"/>
      <c r="K3819" s="1"/>
      <c r="L3819" s="1"/>
      <c r="M3819">
        <f t="shared" si="59"/>
        <v>0</v>
      </c>
    </row>
    <row r="3820" spans="7:13" hidden="1" x14ac:dyDescent="0.3">
      <c r="G3820" s="1"/>
      <c r="H3820" s="1"/>
      <c r="I3820" s="1"/>
      <c r="J3820" s="1"/>
      <c r="K3820" s="1"/>
      <c r="L3820" s="1"/>
      <c r="M3820">
        <f t="shared" si="59"/>
        <v>0</v>
      </c>
    </row>
    <row r="3821" spans="7:13" hidden="1" x14ac:dyDescent="0.3">
      <c r="G3821" s="1"/>
      <c r="H3821" s="1"/>
      <c r="I3821" s="1"/>
      <c r="J3821" s="1"/>
      <c r="K3821" s="1"/>
      <c r="L3821" s="1"/>
      <c r="M3821">
        <f t="shared" si="59"/>
        <v>0</v>
      </c>
    </row>
    <row r="3822" spans="7:13" hidden="1" x14ac:dyDescent="0.3">
      <c r="G3822" s="1"/>
      <c r="H3822" s="1"/>
      <c r="I3822" s="1"/>
      <c r="J3822" s="1"/>
      <c r="K3822" s="1"/>
      <c r="L3822" s="1"/>
      <c r="M3822">
        <f t="shared" si="59"/>
        <v>0</v>
      </c>
    </row>
    <row r="3823" spans="7:13" hidden="1" x14ac:dyDescent="0.3">
      <c r="G3823" s="1"/>
      <c r="H3823" s="1"/>
      <c r="I3823" s="1"/>
      <c r="J3823" s="1"/>
      <c r="K3823" s="1"/>
      <c r="L3823" s="1"/>
      <c r="M3823">
        <f t="shared" si="59"/>
        <v>0</v>
      </c>
    </row>
    <row r="3824" spans="7:13" hidden="1" x14ac:dyDescent="0.3">
      <c r="G3824" s="1"/>
      <c r="H3824" s="1"/>
      <c r="I3824" s="1"/>
      <c r="J3824" s="1"/>
      <c r="K3824" s="1"/>
      <c r="L3824" s="1"/>
      <c r="M3824">
        <f t="shared" si="59"/>
        <v>0</v>
      </c>
    </row>
    <row r="3825" spans="7:13" hidden="1" x14ac:dyDescent="0.3">
      <c r="G3825" s="1"/>
      <c r="H3825" s="1"/>
      <c r="I3825" s="1"/>
      <c r="J3825" s="1"/>
      <c r="K3825" s="1"/>
      <c r="L3825" s="1"/>
      <c r="M3825">
        <f t="shared" si="59"/>
        <v>0</v>
      </c>
    </row>
    <row r="3826" spans="7:13" hidden="1" x14ac:dyDescent="0.3">
      <c r="G3826" s="1"/>
      <c r="H3826" s="1"/>
      <c r="I3826" s="1"/>
      <c r="J3826" s="1"/>
      <c r="K3826" s="1"/>
      <c r="L3826" s="1"/>
      <c r="M3826">
        <f t="shared" si="59"/>
        <v>0</v>
      </c>
    </row>
    <row r="3827" spans="7:13" hidden="1" x14ac:dyDescent="0.3">
      <c r="G3827" s="1"/>
      <c r="H3827" s="1"/>
      <c r="I3827" s="1"/>
      <c r="J3827" s="1"/>
      <c r="K3827" s="1"/>
      <c r="L3827" s="1"/>
      <c r="M3827">
        <f t="shared" si="59"/>
        <v>0</v>
      </c>
    </row>
    <row r="3828" spans="7:13" hidden="1" x14ac:dyDescent="0.3">
      <c r="G3828" s="1"/>
      <c r="H3828" s="1"/>
      <c r="I3828" s="1"/>
      <c r="J3828" s="1"/>
      <c r="K3828" s="1"/>
      <c r="L3828" s="1"/>
      <c r="M3828">
        <f t="shared" si="59"/>
        <v>0</v>
      </c>
    </row>
    <row r="3829" spans="7:13" hidden="1" x14ac:dyDescent="0.3">
      <c r="G3829" s="1"/>
      <c r="H3829" s="1"/>
      <c r="I3829" s="1"/>
      <c r="J3829" s="1"/>
      <c r="K3829" s="1"/>
      <c r="L3829" s="1"/>
      <c r="M3829">
        <f t="shared" si="59"/>
        <v>0</v>
      </c>
    </row>
    <row r="3830" spans="7:13" hidden="1" x14ac:dyDescent="0.3">
      <c r="G3830" s="1"/>
      <c r="H3830" s="1"/>
      <c r="I3830" s="1"/>
      <c r="J3830" s="1"/>
      <c r="K3830" s="1"/>
      <c r="L3830" s="1"/>
      <c r="M3830">
        <f t="shared" si="59"/>
        <v>0</v>
      </c>
    </row>
    <row r="3831" spans="7:13" hidden="1" x14ac:dyDescent="0.3">
      <c r="G3831" s="1"/>
      <c r="H3831" s="1"/>
      <c r="I3831" s="1"/>
      <c r="J3831" s="1"/>
      <c r="K3831" s="1"/>
      <c r="L3831" s="1"/>
      <c r="M3831">
        <f t="shared" si="59"/>
        <v>0</v>
      </c>
    </row>
    <row r="3832" spans="7:13" hidden="1" x14ac:dyDescent="0.3">
      <c r="G3832" s="1"/>
      <c r="H3832" s="1"/>
      <c r="I3832" s="1"/>
      <c r="J3832" s="1"/>
      <c r="K3832" s="1"/>
      <c r="L3832" s="1"/>
      <c r="M3832">
        <f t="shared" si="59"/>
        <v>0</v>
      </c>
    </row>
    <row r="3833" spans="7:13" hidden="1" x14ac:dyDescent="0.3">
      <c r="G3833" s="1"/>
      <c r="H3833" s="1"/>
      <c r="I3833" s="1"/>
      <c r="J3833" s="1"/>
      <c r="K3833" s="1"/>
      <c r="L3833" s="1"/>
      <c r="M3833">
        <f t="shared" si="59"/>
        <v>0</v>
      </c>
    </row>
    <row r="3834" spans="7:13" hidden="1" x14ac:dyDescent="0.3">
      <c r="G3834" s="1"/>
      <c r="H3834" s="1"/>
      <c r="I3834" s="1"/>
      <c r="J3834" s="1"/>
      <c r="K3834" s="1"/>
      <c r="L3834" s="1"/>
      <c r="M3834">
        <f t="shared" si="59"/>
        <v>0</v>
      </c>
    </row>
    <row r="3835" spans="7:13" hidden="1" x14ac:dyDescent="0.3">
      <c r="G3835" s="1"/>
      <c r="H3835" s="1"/>
      <c r="I3835" s="1"/>
      <c r="J3835" s="1"/>
      <c r="K3835" s="1"/>
      <c r="L3835" s="1"/>
      <c r="M3835">
        <f t="shared" si="59"/>
        <v>0</v>
      </c>
    </row>
    <row r="3836" spans="7:13" hidden="1" x14ac:dyDescent="0.3">
      <c r="G3836" s="1"/>
      <c r="H3836" s="1"/>
      <c r="I3836" s="1"/>
      <c r="J3836" s="1"/>
      <c r="K3836" s="1"/>
      <c r="L3836" s="1"/>
      <c r="M3836">
        <f t="shared" si="59"/>
        <v>0</v>
      </c>
    </row>
    <row r="3837" spans="7:13" hidden="1" x14ac:dyDescent="0.3">
      <c r="G3837" s="1"/>
      <c r="H3837" s="1"/>
      <c r="I3837" s="1"/>
      <c r="J3837" s="1"/>
      <c r="K3837" s="1"/>
      <c r="L3837" s="1"/>
      <c r="M3837">
        <f t="shared" si="59"/>
        <v>0</v>
      </c>
    </row>
    <row r="3838" spans="7:13" hidden="1" x14ac:dyDescent="0.3">
      <c r="G3838" s="1"/>
      <c r="H3838" s="1"/>
      <c r="I3838" s="1"/>
      <c r="J3838" s="1"/>
      <c r="K3838" s="1"/>
      <c r="L3838" s="1"/>
      <c r="M3838">
        <f t="shared" si="59"/>
        <v>0</v>
      </c>
    </row>
    <row r="3839" spans="7:13" hidden="1" x14ac:dyDescent="0.3">
      <c r="G3839" s="1"/>
      <c r="H3839" s="1"/>
      <c r="I3839" s="1"/>
      <c r="J3839" s="1"/>
      <c r="K3839" s="1"/>
      <c r="L3839" s="1"/>
      <c r="M3839">
        <f t="shared" si="59"/>
        <v>0</v>
      </c>
    </row>
    <row r="3840" spans="7:13" hidden="1" x14ac:dyDescent="0.3">
      <c r="G3840" s="1"/>
      <c r="H3840" s="1"/>
      <c r="I3840" s="1"/>
      <c r="J3840" s="1"/>
      <c r="K3840" s="1"/>
      <c r="L3840" s="1"/>
      <c r="M3840">
        <f t="shared" si="59"/>
        <v>0</v>
      </c>
    </row>
    <row r="3841" spans="7:13" hidden="1" x14ac:dyDescent="0.3">
      <c r="G3841" s="1"/>
      <c r="H3841" s="1"/>
      <c r="I3841" s="1"/>
      <c r="J3841" s="1"/>
      <c r="K3841" s="1"/>
      <c r="L3841" s="1"/>
      <c r="M3841">
        <f t="shared" si="59"/>
        <v>0</v>
      </c>
    </row>
    <row r="3842" spans="7:13" hidden="1" x14ac:dyDescent="0.3">
      <c r="G3842" s="1"/>
      <c r="H3842" s="1"/>
      <c r="I3842" s="1"/>
      <c r="J3842" s="1"/>
      <c r="K3842" s="1"/>
      <c r="L3842" s="1"/>
      <c r="M3842">
        <f t="shared" si="59"/>
        <v>0</v>
      </c>
    </row>
    <row r="3843" spans="7:13" hidden="1" x14ac:dyDescent="0.3">
      <c r="G3843" s="1"/>
      <c r="H3843" s="1"/>
      <c r="I3843" s="1"/>
      <c r="J3843" s="1"/>
      <c r="K3843" s="1"/>
      <c r="L3843" s="1"/>
      <c r="M3843">
        <f t="shared" si="59"/>
        <v>0</v>
      </c>
    </row>
    <row r="3844" spans="7:13" hidden="1" x14ac:dyDescent="0.3">
      <c r="G3844" s="1"/>
      <c r="H3844" s="1"/>
      <c r="I3844" s="1"/>
      <c r="J3844" s="1"/>
      <c r="K3844" s="1"/>
      <c r="L3844" s="1"/>
      <c r="M3844">
        <f t="shared" si="59"/>
        <v>0</v>
      </c>
    </row>
    <row r="3845" spans="7:13" hidden="1" x14ac:dyDescent="0.3">
      <c r="G3845" s="1"/>
      <c r="H3845" s="1"/>
      <c r="I3845" s="1"/>
      <c r="J3845" s="1"/>
      <c r="K3845" s="1"/>
      <c r="L3845" s="1"/>
      <c r="M3845">
        <f t="shared" si="59"/>
        <v>0</v>
      </c>
    </row>
    <row r="3846" spans="7:13" hidden="1" x14ac:dyDescent="0.3">
      <c r="G3846" s="1"/>
      <c r="H3846" s="1"/>
      <c r="I3846" s="1"/>
      <c r="J3846" s="1"/>
      <c r="K3846" s="1"/>
      <c r="L3846" s="1"/>
      <c r="M3846">
        <f t="shared" ref="M3846:M3909" si="60">IF(D3846&gt;D3847,1,0)</f>
        <v>0</v>
      </c>
    </row>
    <row r="3847" spans="7:13" hidden="1" x14ac:dyDescent="0.3">
      <c r="G3847" s="1"/>
      <c r="H3847" s="1"/>
      <c r="I3847" s="1"/>
      <c r="J3847" s="1"/>
      <c r="K3847" s="1"/>
      <c r="L3847" s="1"/>
      <c r="M3847">
        <f t="shared" si="60"/>
        <v>0</v>
      </c>
    </row>
    <row r="3848" spans="7:13" hidden="1" x14ac:dyDescent="0.3">
      <c r="G3848" s="1"/>
      <c r="H3848" s="1"/>
      <c r="I3848" s="1"/>
      <c r="J3848" s="1"/>
      <c r="K3848" s="1"/>
      <c r="L3848" s="1"/>
      <c r="M3848">
        <f t="shared" si="60"/>
        <v>0</v>
      </c>
    </row>
    <row r="3849" spans="7:13" hidden="1" x14ac:dyDescent="0.3">
      <c r="G3849" s="1"/>
      <c r="H3849" s="1"/>
      <c r="I3849" s="1"/>
      <c r="J3849" s="1"/>
      <c r="K3849" s="1"/>
      <c r="L3849" s="1"/>
      <c r="M3849">
        <f t="shared" si="60"/>
        <v>0</v>
      </c>
    </row>
    <row r="3850" spans="7:13" hidden="1" x14ac:dyDescent="0.3">
      <c r="G3850" s="1"/>
      <c r="H3850" s="1"/>
      <c r="I3850" s="1"/>
      <c r="J3850" s="1"/>
      <c r="K3850" s="1"/>
      <c r="L3850" s="1"/>
      <c r="M3850">
        <f t="shared" si="60"/>
        <v>0</v>
      </c>
    </row>
    <row r="3851" spans="7:13" hidden="1" x14ac:dyDescent="0.3">
      <c r="G3851" s="1"/>
      <c r="H3851" s="1"/>
      <c r="I3851" s="1"/>
      <c r="J3851" s="1"/>
      <c r="K3851" s="1"/>
      <c r="L3851" s="1"/>
      <c r="M3851">
        <f t="shared" si="60"/>
        <v>0</v>
      </c>
    </row>
    <row r="3852" spans="7:13" hidden="1" x14ac:dyDescent="0.3">
      <c r="G3852" s="1"/>
      <c r="H3852" s="1"/>
      <c r="I3852" s="1"/>
      <c r="J3852" s="1"/>
      <c r="K3852" s="1"/>
      <c r="L3852" s="1"/>
      <c r="M3852">
        <f t="shared" si="60"/>
        <v>0</v>
      </c>
    </row>
    <row r="3853" spans="7:13" hidden="1" x14ac:dyDescent="0.3">
      <c r="G3853" s="1"/>
      <c r="H3853" s="1"/>
      <c r="I3853" s="1"/>
      <c r="J3853" s="1"/>
      <c r="K3853" s="1"/>
      <c r="L3853" s="1"/>
      <c r="M3853">
        <f t="shared" si="60"/>
        <v>0</v>
      </c>
    </row>
    <row r="3854" spans="7:13" hidden="1" x14ac:dyDescent="0.3">
      <c r="G3854" s="1"/>
      <c r="H3854" s="1"/>
      <c r="I3854" s="1"/>
      <c r="J3854" s="1"/>
      <c r="K3854" s="1"/>
      <c r="L3854" s="1"/>
      <c r="M3854">
        <f t="shared" si="60"/>
        <v>0</v>
      </c>
    </row>
    <row r="3855" spans="7:13" hidden="1" x14ac:dyDescent="0.3">
      <c r="G3855" s="1"/>
      <c r="H3855" s="1"/>
      <c r="I3855" s="1"/>
      <c r="J3855" s="1"/>
      <c r="K3855" s="1"/>
      <c r="L3855" s="1"/>
      <c r="M3855">
        <f t="shared" si="60"/>
        <v>0</v>
      </c>
    </row>
    <row r="3856" spans="7:13" hidden="1" x14ac:dyDescent="0.3">
      <c r="G3856" s="1"/>
      <c r="H3856" s="1"/>
      <c r="I3856" s="1"/>
      <c r="J3856" s="1"/>
      <c r="K3856" s="1"/>
      <c r="L3856" s="1"/>
      <c r="M3856">
        <f t="shared" si="60"/>
        <v>0</v>
      </c>
    </row>
    <row r="3857" spans="7:13" hidden="1" x14ac:dyDescent="0.3">
      <c r="G3857" s="1"/>
      <c r="H3857" s="1"/>
      <c r="I3857" s="1"/>
      <c r="J3857" s="1"/>
      <c r="K3857" s="1"/>
      <c r="L3857" s="1"/>
      <c r="M3857">
        <f t="shared" si="60"/>
        <v>0</v>
      </c>
    </row>
    <row r="3858" spans="7:13" hidden="1" x14ac:dyDescent="0.3">
      <c r="G3858" s="1"/>
      <c r="H3858" s="1"/>
      <c r="I3858" s="1"/>
      <c r="J3858" s="1"/>
      <c r="K3858" s="1"/>
      <c r="L3858" s="1"/>
      <c r="M3858">
        <f t="shared" si="60"/>
        <v>0</v>
      </c>
    </row>
    <row r="3859" spans="7:13" hidden="1" x14ac:dyDescent="0.3">
      <c r="G3859" s="1"/>
      <c r="H3859" s="1"/>
      <c r="I3859" s="1"/>
      <c r="J3859" s="1"/>
      <c r="K3859" s="1"/>
      <c r="L3859" s="1"/>
      <c r="M3859">
        <f t="shared" si="60"/>
        <v>0</v>
      </c>
    </row>
    <row r="3860" spans="7:13" hidden="1" x14ac:dyDescent="0.3">
      <c r="G3860" s="1"/>
      <c r="H3860" s="1"/>
      <c r="I3860" s="1"/>
      <c r="J3860" s="1"/>
      <c r="K3860" s="1"/>
      <c r="L3860" s="1"/>
      <c r="M3860">
        <f t="shared" si="60"/>
        <v>0</v>
      </c>
    </row>
    <row r="3861" spans="7:13" hidden="1" x14ac:dyDescent="0.3">
      <c r="G3861" s="1"/>
      <c r="H3861" s="1"/>
      <c r="I3861" s="1"/>
      <c r="J3861" s="1"/>
      <c r="K3861" s="1"/>
      <c r="L3861" s="1"/>
      <c r="M3861">
        <f t="shared" si="60"/>
        <v>0</v>
      </c>
    </row>
    <row r="3862" spans="7:13" hidden="1" x14ac:dyDescent="0.3">
      <c r="G3862" s="1"/>
      <c r="H3862" s="1"/>
      <c r="I3862" s="1"/>
      <c r="J3862" s="1"/>
      <c r="K3862" s="1"/>
      <c r="L3862" s="1"/>
      <c r="M3862">
        <f t="shared" si="60"/>
        <v>0</v>
      </c>
    </row>
    <row r="3863" spans="7:13" hidden="1" x14ac:dyDescent="0.3">
      <c r="G3863" s="1"/>
      <c r="H3863" s="1"/>
      <c r="I3863" s="1"/>
      <c r="J3863" s="1"/>
      <c r="K3863" s="1"/>
      <c r="L3863" s="1"/>
      <c r="M3863">
        <f t="shared" si="60"/>
        <v>0</v>
      </c>
    </row>
    <row r="3864" spans="7:13" hidden="1" x14ac:dyDescent="0.3">
      <c r="G3864" s="1"/>
      <c r="H3864" s="1"/>
      <c r="I3864" s="1"/>
      <c r="J3864" s="1"/>
      <c r="K3864" s="1"/>
      <c r="L3864" s="1"/>
      <c r="M3864">
        <f t="shared" si="60"/>
        <v>0</v>
      </c>
    </row>
    <row r="3865" spans="7:13" hidden="1" x14ac:dyDescent="0.3">
      <c r="G3865" s="1"/>
      <c r="H3865" s="1"/>
      <c r="I3865" s="1"/>
      <c r="J3865" s="1"/>
      <c r="K3865" s="1"/>
      <c r="L3865" s="1"/>
      <c r="M3865">
        <f t="shared" si="60"/>
        <v>0</v>
      </c>
    </row>
    <row r="3866" spans="7:13" hidden="1" x14ac:dyDescent="0.3">
      <c r="G3866" s="1"/>
      <c r="H3866" s="1"/>
      <c r="I3866" s="1"/>
      <c r="J3866" s="1"/>
      <c r="K3866" s="1"/>
      <c r="L3866" s="1"/>
      <c r="M3866">
        <f t="shared" si="60"/>
        <v>0</v>
      </c>
    </row>
    <row r="3867" spans="7:13" hidden="1" x14ac:dyDescent="0.3">
      <c r="G3867" s="1"/>
      <c r="H3867" s="1"/>
      <c r="I3867" s="1"/>
      <c r="J3867" s="1"/>
      <c r="K3867" s="1"/>
      <c r="L3867" s="1"/>
      <c r="M3867">
        <f t="shared" si="60"/>
        <v>0</v>
      </c>
    </row>
    <row r="3868" spans="7:13" hidden="1" x14ac:dyDescent="0.3">
      <c r="G3868" s="1"/>
      <c r="H3868" s="1"/>
      <c r="I3868" s="1"/>
      <c r="J3868" s="1"/>
      <c r="K3868" s="1"/>
      <c r="L3868" s="1"/>
      <c r="M3868">
        <f t="shared" si="60"/>
        <v>0</v>
      </c>
    </row>
    <row r="3869" spans="7:13" hidden="1" x14ac:dyDescent="0.3">
      <c r="G3869" s="1"/>
      <c r="H3869" s="1"/>
      <c r="I3869" s="1"/>
      <c r="J3869" s="1"/>
      <c r="K3869" s="1"/>
      <c r="L3869" s="1"/>
      <c r="M3869">
        <f t="shared" si="60"/>
        <v>0</v>
      </c>
    </row>
    <row r="3870" spans="7:13" hidden="1" x14ac:dyDescent="0.3">
      <c r="G3870" s="1"/>
      <c r="H3870" s="1"/>
      <c r="I3870" s="1"/>
      <c r="J3870" s="1"/>
      <c r="K3870" s="1"/>
      <c r="L3870" s="1"/>
      <c r="M3870">
        <f t="shared" si="60"/>
        <v>0</v>
      </c>
    </row>
    <row r="3871" spans="7:13" hidden="1" x14ac:dyDescent="0.3">
      <c r="G3871" s="1"/>
      <c r="H3871" s="1"/>
      <c r="I3871" s="1"/>
      <c r="J3871" s="1"/>
      <c r="K3871" s="1"/>
      <c r="L3871" s="1"/>
      <c r="M3871">
        <f t="shared" si="60"/>
        <v>0</v>
      </c>
    </row>
    <row r="3872" spans="7:13" hidden="1" x14ac:dyDescent="0.3">
      <c r="G3872" s="1"/>
      <c r="H3872" s="1"/>
      <c r="I3872" s="1"/>
      <c r="J3872" s="1"/>
      <c r="K3872" s="1"/>
      <c r="L3872" s="1"/>
      <c r="M3872">
        <f t="shared" si="60"/>
        <v>0</v>
      </c>
    </row>
    <row r="3873" spans="7:13" hidden="1" x14ac:dyDescent="0.3">
      <c r="G3873" s="1"/>
      <c r="H3873" s="1"/>
      <c r="I3873" s="1"/>
      <c r="J3873" s="1"/>
      <c r="K3873" s="1"/>
      <c r="L3873" s="1"/>
      <c r="M3873">
        <f t="shared" si="60"/>
        <v>0</v>
      </c>
    </row>
    <row r="3874" spans="7:13" hidden="1" x14ac:dyDescent="0.3">
      <c r="G3874" s="1"/>
      <c r="H3874" s="1"/>
      <c r="I3874" s="1"/>
      <c r="J3874" s="1"/>
      <c r="K3874" s="1"/>
      <c r="L3874" s="1"/>
      <c r="M3874">
        <f t="shared" si="60"/>
        <v>0</v>
      </c>
    </row>
    <row r="3875" spans="7:13" hidden="1" x14ac:dyDescent="0.3">
      <c r="G3875" s="1"/>
      <c r="H3875" s="1"/>
      <c r="I3875" s="1"/>
      <c r="J3875" s="1"/>
      <c r="K3875" s="1"/>
      <c r="L3875" s="1"/>
      <c r="M3875">
        <f t="shared" si="60"/>
        <v>0</v>
      </c>
    </row>
    <row r="3876" spans="7:13" hidden="1" x14ac:dyDescent="0.3">
      <c r="G3876" s="1"/>
      <c r="H3876" s="1"/>
      <c r="I3876" s="1"/>
      <c r="J3876" s="1"/>
      <c r="K3876" s="1"/>
      <c r="L3876" s="1"/>
      <c r="M3876">
        <f t="shared" si="60"/>
        <v>0</v>
      </c>
    </row>
    <row r="3877" spans="7:13" hidden="1" x14ac:dyDescent="0.3">
      <c r="G3877" s="1"/>
      <c r="H3877" s="1"/>
      <c r="I3877" s="1"/>
      <c r="J3877" s="1"/>
      <c r="K3877" s="1"/>
      <c r="L3877" s="1"/>
      <c r="M3877">
        <f t="shared" si="60"/>
        <v>0</v>
      </c>
    </row>
    <row r="3878" spans="7:13" hidden="1" x14ac:dyDescent="0.3">
      <c r="G3878" s="1"/>
      <c r="H3878" s="1"/>
      <c r="I3878" s="1"/>
      <c r="J3878" s="1"/>
      <c r="K3878" s="1"/>
      <c r="L3878" s="1"/>
      <c r="M3878">
        <f t="shared" si="60"/>
        <v>0</v>
      </c>
    </row>
    <row r="3879" spans="7:13" hidden="1" x14ac:dyDescent="0.3">
      <c r="G3879" s="1"/>
      <c r="H3879" s="1"/>
      <c r="I3879" s="1"/>
      <c r="J3879" s="1"/>
      <c r="K3879" s="1"/>
      <c r="L3879" s="1"/>
      <c r="M3879">
        <f t="shared" si="60"/>
        <v>0</v>
      </c>
    </row>
    <row r="3880" spans="7:13" hidden="1" x14ac:dyDescent="0.3">
      <c r="G3880" s="1"/>
      <c r="H3880" s="1"/>
      <c r="I3880" s="1"/>
      <c r="J3880" s="1"/>
      <c r="K3880" s="1"/>
      <c r="L3880" s="1"/>
      <c r="M3880">
        <f t="shared" si="60"/>
        <v>0</v>
      </c>
    </row>
    <row r="3881" spans="7:13" hidden="1" x14ac:dyDescent="0.3">
      <c r="G3881" s="1"/>
      <c r="H3881" s="1"/>
      <c r="I3881" s="1"/>
      <c r="J3881" s="1"/>
      <c r="K3881" s="1"/>
      <c r="L3881" s="1"/>
      <c r="M3881">
        <f t="shared" si="60"/>
        <v>0</v>
      </c>
    </row>
    <row r="3882" spans="7:13" hidden="1" x14ac:dyDescent="0.3">
      <c r="G3882" s="1"/>
      <c r="H3882" s="1"/>
      <c r="I3882" s="1"/>
      <c r="J3882" s="1"/>
      <c r="K3882" s="1"/>
      <c r="L3882" s="1"/>
      <c r="M3882">
        <f t="shared" si="60"/>
        <v>0</v>
      </c>
    </row>
    <row r="3883" spans="7:13" hidden="1" x14ac:dyDescent="0.3">
      <c r="G3883" s="1"/>
      <c r="H3883" s="1"/>
      <c r="I3883" s="1"/>
      <c r="J3883" s="1"/>
      <c r="K3883" s="1"/>
      <c r="L3883" s="1"/>
      <c r="M3883">
        <f t="shared" si="60"/>
        <v>0</v>
      </c>
    </row>
    <row r="3884" spans="7:13" hidden="1" x14ac:dyDescent="0.3">
      <c r="G3884" s="1"/>
      <c r="H3884" s="1"/>
      <c r="I3884" s="1"/>
      <c r="J3884" s="1"/>
      <c r="K3884" s="1"/>
      <c r="L3884" s="1"/>
      <c r="M3884">
        <f t="shared" si="60"/>
        <v>0</v>
      </c>
    </row>
    <row r="3885" spans="7:13" hidden="1" x14ac:dyDescent="0.3">
      <c r="G3885" s="1"/>
      <c r="H3885" s="1"/>
      <c r="I3885" s="1"/>
      <c r="J3885" s="1"/>
      <c r="K3885" s="1"/>
      <c r="L3885" s="1"/>
      <c r="M3885">
        <f t="shared" si="60"/>
        <v>0</v>
      </c>
    </row>
    <row r="3886" spans="7:13" hidden="1" x14ac:dyDescent="0.3">
      <c r="G3886" s="1"/>
      <c r="H3886" s="1"/>
      <c r="I3886" s="1"/>
      <c r="J3886" s="1"/>
      <c r="K3886" s="1"/>
      <c r="L3886" s="1"/>
      <c r="M3886">
        <f t="shared" si="60"/>
        <v>0</v>
      </c>
    </row>
    <row r="3887" spans="7:13" hidden="1" x14ac:dyDescent="0.3">
      <c r="G3887" s="1"/>
      <c r="H3887" s="1"/>
      <c r="I3887" s="1"/>
      <c r="J3887" s="1"/>
      <c r="K3887" s="1"/>
      <c r="L3887" s="1"/>
      <c r="M3887">
        <f t="shared" si="60"/>
        <v>0</v>
      </c>
    </row>
    <row r="3888" spans="7:13" hidden="1" x14ac:dyDescent="0.3">
      <c r="G3888" s="1"/>
      <c r="H3888" s="1"/>
      <c r="I3888" s="1"/>
      <c r="J3888" s="1"/>
      <c r="K3888" s="1"/>
      <c r="L3888" s="1"/>
      <c r="M3888">
        <f t="shared" si="60"/>
        <v>0</v>
      </c>
    </row>
    <row r="3889" spans="7:13" hidden="1" x14ac:dyDescent="0.3">
      <c r="G3889" s="1"/>
      <c r="H3889" s="1"/>
      <c r="I3889" s="1"/>
      <c r="J3889" s="1"/>
      <c r="K3889" s="1"/>
      <c r="L3889" s="1"/>
      <c r="M3889">
        <f t="shared" si="60"/>
        <v>0</v>
      </c>
    </row>
    <row r="3890" spans="7:13" hidden="1" x14ac:dyDescent="0.3">
      <c r="G3890" s="1"/>
      <c r="H3890" s="1"/>
      <c r="I3890" s="1"/>
      <c r="J3890" s="1"/>
      <c r="K3890" s="1"/>
      <c r="L3890" s="1"/>
      <c r="M3890">
        <f t="shared" si="60"/>
        <v>0</v>
      </c>
    </row>
    <row r="3891" spans="7:13" hidden="1" x14ac:dyDescent="0.3">
      <c r="G3891" s="1"/>
      <c r="H3891" s="1"/>
      <c r="I3891" s="1"/>
      <c r="J3891" s="1"/>
      <c r="K3891" s="1"/>
      <c r="L3891" s="1"/>
      <c r="M3891">
        <f t="shared" si="60"/>
        <v>0</v>
      </c>
    </row>
    <row r="3892" spans="7:13" hidden="1" x14ac:dyDescent="0.3">
      <c r="G3892" s="1"/>
      <c r="H3892" s="1"/>
      <c r="I3892" s="1"/>
      <c r="J3892" s="1"/>
      <c r="K3892" s="1"/>
      <c r="L3892" s="1"/>
      <c r="M3892">
        <f t="shared" si="60"/>
        <v>0</v>
      </c>
    </row>
    <row r="3893" spans="7:13" hidden="1" x14ac:dyDescent="0.3">
      <c r="G3893" s="1"/>
      <c r="H3893" s="1"/>
      <c r="I3893" s="1"/>
      <c r="J3893" s="1"/>
      <c r="K3893" s="1"/>
      <c r="L3893" s="1"/>
      <c r="M3893">
        <f t="shared" si="60"/>
        <v>0</v>
      </c>
    </row>
    <row r="3894" spans="7:13" hidden="1" x14ac:dyDescent="0.3">
      <c r="G3894" s="1"/>
      <c r="H3894" s="1"/>
      <c r="I3894" s="1"/>
      <c r="J3894" s="1"/>
      <c r="K3894" s="1"/>
      <c r="L3894" s="1"/>
      <c r="M3894">
        <f t="shared" si="60"/>
        <v>0</v>
      </c>
    </row>
    <row r="3895" spans="7:13" hidden="1" x14ac:dyDescent="0.3">
      <c r="G3895" s="1"/>
      <c r="H3895" s="1"/>
      <c r="I3895" s="1"/>
      <c r="J3895" s="1"/>
      <c r="K3895" s="1"/>
      <c r="L3895" s="1"/>
      <c r="M3895">
        <f t="shared" si="60"/>
        <v>0</v>
      </c>
    </row>
    <row r="3896" spans="7:13" hidden="1" x14ac:dyDescent="0.3">
      <c r="G3896" s="1"/>
      <c r="H3896" s="1"/>
      <c r="I3896" s="1"/>
      <c r="J3896" s="1"/>
      <c r="K3896" s="1"/>
      <c r="L3896" s="1"/>
      <c r="M3896">
        <f t="shared" si="60"/>
        <v>0</v>
      </c>
    </row>
    <row r="3897" spans="7:13" hidden="1" x14ac:dyDescent="0.3">
      <c r="G3897" s="1"/>
      <c r="H3897" s="1"/>
      <c r="I3897" s="1"/>
      <c r="J3897" s="1"/>
      <c r="K3897" s="1"/>
      <c r="L3897" s="1"/>
      <c r="M3897">
        <f t="shared" si="60"/>
        <v>0</v>
      </c>
    </row>
    <row r="3898" spans="7:13" hidden="1" x14ac:dyDescent="0.3">
      <c r="G3898" s="1"/>
      <c r="H3898" s="1"/>
      <c r="I3898" s="1"/>
      <c r="J3898" s="1"/>
      <c r="K3898" s="1"/>
      <c r="L3898" s="1"/>
      <c r="M3898">
        <f t="shared" si="60"/>
        <v>0</v>
      </c>
    </row>
    <row r="3899" spans="7:13" hidden="1" x14ac:dyDescent="0.3">
      <c r="G3899" s="1"/>
      <c r="H3899" s="1"/>
      <c r="I3899" s="1"/>
      <c r="J3899" s="1"/>
      <c r="K3899" s="1"/>
      <c r="L3899" s="1"/>
      <c r="M3899">
        <f t="shared" si="60"/>
        <v>0</v>
      </c>
    </row>
    <row r="3900" spans="7:13" hidden="1" x14ac:dyDescent="0.3">
      <c r="G3900" s="1"/>
      <c r="H3900" s="1"/>
      <c r="I3900" s="1"/>
      <c r="J3900" s="1"/>
      <c r="K3900" s="1"/>
      <c r="L3900" s="1"/>
      <c r="M3900">
        <f t="shared" si="60"/>
        <v>0</v>
      </c>
    </row>
    <row r="3901" spans="7:13" hidden="1" x14ac:dyDescent="0.3">
      <c r="G3901" s="1"/>
      <c r="H3901" s="1"/>
      <c r="I3901" s="1"/>
      <c r="J3901" s="1"/>
      <c r="K3901" s="1"/>
      <c r="L3901" s="1"/>
      <c r="M3901">
        <f t="shared" si="60"/>
        <v>0</v>
      </c>
    </row>
    <row r="3902" spans="7:13" hidden="1" x14ac:dyDescent="0.3">
      <c r="G3902" s="1"/>
      <c r="H3902" s="1"/>
      <c r="I3902" s="1"/>
      <c r="J3902" s="1"/>
      <c r="K3902" s="1"/>
      <c r="L3902" s="1"/>
      <c r="M3902">
        <f t="shared" si="60"/>
        <v>0</v>
      </c>
    </row>
    <row r="3903" spans="7:13" hidden="1" x14ac:dyDescent="0.3">
      <c r="G3903" s="1"/>
      <c r="H3903" s="1"/>
      <c r="I3903" s="1"/>
      <c r="J3903" s="1"/>
      <c r="K3903" s="1"/>
      <c r="L3903" s="1"/>
      <c r="M3903">
        <f t="shared" si="60"/>
        <v>0</v>
      </c>
    </row>
    <row r="3904" spans="7:13" hidden="1" x14ac:dyDescent="0.3">
      <c r="G3904" s="1"/>
      <c r="H3904" s="1"/>
      <c r="I3904" s="1"/>
      <c r="J3904" s="1"/>
      <c r="K3904" s="1"/>
      <c r="L3904" s="1"/>
      <c r="M3904">
        <f t="shared" si="60"/>
        <v>0</v>
      </c>
    </row>
    <row r="3905" spans="7:13" hidden="1" x14ac:dyDescent="0.3">
      <c r="G3905" s="1"/>
      <c r="H3905" s="1"/>
      <c r="I3905" s="1"/>
      <c r="J3905" s="1"/>
      <c r="K3905" s="1"/>
      <c r="L3905" s="1"/>
      <c r="M3905">
        <f t="shared" si="60"/>
        <v>0</v>
      </c>
    </row>
    <row r="3906" spans="7:13" hidden="1" x14ac:dyDescent="0.3">
      <c r="G3906" s="1"/>
      <c r="H3906" s="1"/>
      <c r="I3906" s="1"/>
      <c r="J3906" s="1"/>
      <c r="K3906" s="1"/>
      <c r="L3906" s="1"/>
      <c r="M3906">
        <f t="shared" si="60"/>
        <v>0</v>
      </c>
    </row>
    <row r="3907" spans="7:13" hidden="1" x14ac:dyDescent="0.3">
      <c r="G3907" s="1"/>
      <c r="H3907" s="1"/>
      <c r="I3907" s="1"/>
      <c r="J3907" s="1"/>
      <c r="K3907" s="1"/>
      <c r="L3907" s="1"/>
      <c r="M3907">
        <f t="shared" si="60"/>
        <v>0</v>
      </c>
    </row>
    <row r="3908" spans="7:13" hidden="1" x14ac:dyDescent="0.3">
      <c r="G3908" s="1"/>
      <c r="H3908" s="1"/>
      <c r="I3908" s="1"/>
      <c r="J3908" s="1"/>
      <c r="K3908" s="1"/>
      <c r="L3908" s="1"/>
      <c r="M3908">
        <f t="shared" si="60"/>
        <v>0</v>
      </c>
    </row>
    <row r="3909" spans="7:13" hidden="1" x14ac:dyDescent="0.3">
      <c r="G3909" s="1"/>
      <c r="H3909" s="1"/>
      <c r="I3909" s="1"/>
      <c r="J3909" s="1"/>
      <c r="K3909" s="1"/>
      <c r="L3909" s="1"/>
      <c r="M3909">
        <f t="shared" si="60"/>
        <v>0</v>
      </c>
    </row>
    <row r="3910" spans="7:13" hidden="1" x14ac:dyDescent="0.3">
      <c r="G3910" s="1"/>
      <c r="H3910" s="1"/>
      <c r="I3910" s="1"/>
      <c r="J3910" s="1"/>
      <c r="K3910" s="1"/>
      <c r="L3910" s="1"/>
      <c r="M3910">
        <f t="shared" ref="M3910:M3973" si="61">IF(D3910&gt;D3911,1,0)</f>
        <v>0</v>
      </c>
    </row>
    <row r="3911" spans="7:13" hidden="1" x14ac:dyDescent="0.3">
      <c r="G3911" s="1"/>
      <c r="H3911" s="1"/>
      <c r="I3911" s="1"/>
      <c r="J3911" s="1"/>
      <c r="K3911" s="1"/>
      <c r="L3911" s="1"/>
      <c r="M3911">
        <f t="shared" si="61"/>
        <v>0</v>
      </c>
    </row>
    <row r="3912" spans="7:13" hidden="1" x14ac:dyDescent="0.3">
      <c r="G3912" s="1"/>
      <c r="H3912" s="1"/>
      <c r="I3912" s="1"/>
      <c r="J3912" s="1"/>
      <c r="K3912" s="1"/>
      <c r="L3912" s="1"/>
      <c r="M3912">
        <f t="shared" si="61"/>
        <v>0</v>
      </c>
    </row>
    <row r="3913" spans="7:13" hidden="1" x14ac:dyDescent="0.3">
      <c r="G3913" s="1"/>
      <c r="H3913" s="1"/>
      <c r="I3913" s="1"/>
      <c r="J3913" s="1"/>
      <c r="K3913" s="1"/>
      <c r="L3913" s="1"/>
      <c r="M3913">
        <f t="shared" si="61"/>
        <v>0</v>
      </c>
    </row>
    <row r="3914" spans="7:13" hidden="1" x14ac:dyDescent="0.3">
      <c r="G3914" s="1"/>
      <c r="H3914" s="1"/>
      <c r="I3914" s="1"/>
      <c r="J3914" s="1"/>
      <c r="K3914" s="1"/>
      <c r="L3914" s="1"/>
      <c r="M3914">
        <f t="shared" si="61"/>
        <v>0</v>
      </c>
    </row>
    <row r="3915" spans="7:13" hidden="1" x14ac:dyDescent="0.3">
      <c r="G3915" s="1"/>
      <c r="H3915" s="1"/>
      <c r="I3915" s="1"/>
      <c r="J3915" s="1"/>
      <c r="K3915" s="1"/>
      <c r="L3915" s="1"/>
      <c r="M3915">
        <f t="shared" si="61"/>
        <v>0</v>
      </c>
    </row>
    <row r="3916" spans="7:13" hidden="1" x14ac:dyDescent="0.3">
      <c r="G3916" s="1"/>
      <c r="H3916" s="1"/>
      <c r="I3916" s="1"/>
      <c r="J3916" s="1"/>
      <c r="K3916" s="1"/>
      <c r="L3916" s="1"/>
      <c r="M3916">
        <f t="shared" si="61"/>
        <v>0</v>
      </c>
    </row>
    <row r="3917" spans="7:13" hidden="1" x14ac:dyDescent="0.3">
      <c r="G3917" s="1"/>
      <c r="H3917" s="1"/>
      <c r="I3917" s="1"/>
      <c r="J3917" s="1"/>
      <c r="K3917" s="1"/>
      <c r="L3917" s="1"/>
      <c r="M3917">
        <f t="shared" si="61"/>
        <v>0</v>
      </c>
    </row>
    <row r="3918" spans="7:13" hidden="1" x14ac:dyDescent="0.3">
      <c r="G3918" s="1"/>
      <c r="H3918" s="1"/>
      <c r="I3918" s="1"/>
      <c r="J3918" s="1"/>
      <c r="K3918" s="1"/>
      <c r="L3918" s="1"/>
      <c r="M3918">
        <f t="shared" si="61"/>
        <v>0</v>
      </c>
    </row>
    <row r="3919" spans="7:13" hidden="1" x14ac:dyDescent="0.3">
      <c r="G3919" s="1"/>
      <c r="H3919" s="1"/>
      <c r="I3919" s="1"/>
      <c r="J3919" s="1"/>
      <c r="K3919" s="1"/>
      <c r="L3919" s="1"/>
      <c r="M3919">
        <f t="shared" si="61"/>
        <v>0</v>
      </c>
    </row>
    <row r="3920" spans="7:13" hidden="1" x14ac:dyDescent="0.3">
      <c r="G3920" s="1"/>
      <c r="H3920" s="1"/>
      <c r="I3920" s="1"/>
      <c r="J3920" s="1"/>
      <c r="K3920" s="1"/>
      <c r="L3920" s="1"/>
      <c r="M3920">
        <f t="shared" si="61"/>
        <v>0</v>
      </c>
    </row>
    <row r="3921" spans="7:13" hidden="1" x14ac:dyDescent="0.3">
      <c r="G3921" s="1"/>
      <c r="H3921" s="1"/>
      <c r="I3921" s="1"/>
      <c r="J3921" s="1"/>
      <c r="K3921" s="1"/>
      <c r="L3921" s="1"/>
      <c r="M3921">
        <f t="shared" si="61"/>
        <v>0</v>
      </c>
    </row>
    <row r="3922" spans="7:13" hidden="1" x14ac:dyDescent="0.3">
      <c r="G3922" s="1"/>
      <c r="H3922" s="1"/>
      <c r="I3922" s="1"/>
      <c r="J3922" s="1"/>
      <c r="K3922" s="1"/>
      <c r="L3922" s="1"/>
      <c r="M3922">
        <f t="shared" si="61"/>
        <v>0</v>
      </c>
    </row>
    <row r="3923" spans="7:13" hidden="1" x14ac:dyDescent="0.3">
      <c r="G3923" s="1"/>
      <c r="H3923" s="1"/>
      <c r="I3923" s="1"/>
      <c r="J3923" s="1"/>
      <c r="K3923" s="1"/>
      <c r="L3923" s="1"/>
      <c r="M3923">
        <f t="shared" si="61"/>
        <v>0</v>
      </c>
    </row>
    <row r="3924" spans="7:13" hidden="1" x14ac:dyDescent="0.3">
      <c r="G3924" s="1"/>
      <c r="H3924" s="1"/>
      <c r="I3924" s="1"/>
      <c r="J3924" s="1"/>
      <c r="K3924" s="1"/>
      <c r="L3924" s="1"/>
      <c r="M3924">
        <f t="shared" si="61"/>
        <v>0</v>
      </c>
    </row>
    <row r="3925" spans="7:13" hidden="1" x14ac:dyDescent="0.3">
      <c r="G3925" s="1"/>
      <c r="H3925" s="1"/>
      <c r="I3925" s="1"/>
      <c r="J3925" s="1"/>
      <c r="K3925" s="1"/>
      <c r="L3925" s="1"/>
      <c r="M3925">
        <f t="shared" si="61"/>
        <v>0</v>
      </c>
    </row>
    <row r="3926" spans="7:13" hidden="1" x14ac:dyDescent="0.3">
      <c r="G3926" s="1"/>
      <c r="H3926" s="1"/>
      <c r="I3926" s="1"/>
      <c r="J3926" s="1"/>
      <c r="K3926" s="1"/>
      <c r="L3926" s="1"/>
      <c r="M3926">
        <f t="shared" si="61"/>
        <v>0</v>
      </c>
    </row>
    <row r="3927" spans="7:13" hidden="1" x14ac:dyDescent="0.3">
      <c r="G3927" s="1"/>
      <c r="H3927" s="1"/>
      <c r="I3927" s="1"/>
      <c r="J3927" s="1"/>
      <c r="K3927" s="1"/>
      <c r="L3927" s="1"/>
      <c r="M3927">
        <f t="shared" si="61"/>
        <v>0</v>
      </c>
    </row>
    <row r="3928" spans="7:13" hidden="1" x14ac:dyDescent="0.3">
      <c r="G3928" s="1"/>
      <c r="H3928" s="1"/>
      <c r="I3928" s="1"/>
      <c r="J3928" s="1"/>
      <c r="K3928" s="1"/>
      <c r="L3928" s="1"/>
      <c r="M3928">
        <f t="shared" si="61"/>
        <v>0</v>
      </c>
    </row>
    <row r="3929" spans="7:13" hidden="1" x14ac:dyDescent="0.3">
      <c r="G3929" s="1"/>
      <c r="H3929" s="1"/>
      <c r="I3929" s="1"/>
      <c r="J3929" s="1"/>
      <c r="K3929" s="1"/>
      <c r="L3929" s="1"/>
      <c r="M3929">
        <f t="shared" si="61"/>
        <v>0</v>
      </c>
    </row>
    <row r="3930" spans="7:13" hidden="1" x14ac:dyDescent="0.3">
      <c r="G3930" s="1"/>
      <c r="H3930" s="1"/>
      <c r="I3930" s="1"/>
      <c r="J3930" s="1"/>
      <c r="K3930" s="1"/>
      <c r="L3930" s="1"/>
      <c r="M3930">
        <f t="shared" si="61"/>
        <v>0</v>
      </c>
    </row>
    <row r="3931" spans="7:13" hidden="1" x14ac:dyDescent="0.3">
      <c r="G3931" s="1"/>
      <c r="H3931" s="1"/>
      <c r="I3931" s="1"/>
      <c r="J3931" s="1"/>
      <c r="K3931" s="1"/>
      <c r="L3931" s="1"/>
      <c r="M3931">
        <f t="shared" si="61"/>
        <v>0</v>
      </c>
    </row>
    <row r="3932" spans="7:13" hidden="1" x14ac:dyDescent="0.3">
      <c r="G3932" s="1"/>
      <c r="H3932" s="1"/>
      <c r="I3932" s="1"/>
      <c r="J3932" s="1"/>
      <c r="K3932" s="1"/>
      <c r="L3932" s="1"/>
      <c r="M3932">
        <f t="shared" si="61"/>
        <v>0</v>
      </c>
    </row>
    <row r="3933" spans="7:13" hidden="1" x14ac:dyDescent="0.3">
      <c r="G3933" s="1"/>
      <c r="H3933" s="1"/>
      <c r="I3933" s="1"/>
      <c r="J3933" s="1"/>
      <c r="K3933" s="1"/>
      <c r="L3933" s="1"/>
      <c r="M3933">
        <f t="shared" si="61"/>
        <v>0</v>
      </c>
    </row>
    <row r="3934" spans="7:13" hidden="1" x14ac:dyDescent="0.3">
      <c r="G3934" s="1"/>
      <c r="H3934" s="1"/>
      <c r="I3934" s="1"/>
      <c r="J3934" s="1"/>
      <c r="K3934" s="1"/>
      <c r="L3934" s="1"/>
      <c r="M3934">
        <f t="shared" si="61"/>
        <v>0</v>
      </c>
    </row>
    <row r="3935" spans="7:13" hidden="1" x14ac:dyDescent="0.3">
      <c r="G3935" s="1"/>
      <c r="H3935" s="1"/>
      <c r="I3935" s="1"/>
      <c r="J3935" s="1"/>
      <c r="K3935" s="1"/>
      <c r="L3935" s="1"/>
      <c r="M3935">
        <f t="shared" si="61"/>
        <v>0</v>
      </c>
    </row>
    <row r="3936" spans="7:13" hidden="1" x14ac:dyDescent="0.3">
      <c r="G3936" s="1"/>
      <c r="H3936" s="1"/>
      <c r="I3936" s="1"/>
      <c r="J3936" s="1"/>
      <c r="K3936" s="1"/>
      <c r="L3936" s="1"/>
      <c r="M3936">
        <f t="shared" si="61"/>
        <v>0</v>
      </c>
    </row>
    <row r="3937" spans="7:13" hidden="1" x14ac:dyDescent="0.3">
      <c r="G3937" s="1"/>
      <c r="H3937" s="1"/>
      <c r="I3937" s="1"/>
      <c r="J3937" s="1"/>
      <c r="K3937" s="1"/>
      <c r="L3937" s="1"/>
      <c r="M3937">
        <f t="shared" si="61"/>
        <v>0</v>
      </c>
    </row>
    <row r="3938" spans="7:13" hidden="1" x14ac:dyDescent="0.3">
      <c r="G3938" s="1"/>
      <c r="H3938" s="1"/>
      <c r="I3938" s="1"/>
      <c r="J3938" s="1"/>
      <c r="K3938" s="1"/>
      <c r="L3938" s="1"/>
      <c r="M3938">
        <f t="shared" si="61"/>
        <v>0</v>
      </c>
    </row>
    <row r="3939" spans="7:13" hidden="1" x14ac:dyDescent="0.3">
      <c r="G3939" s="1"/>
      <c r="H3939" s="1"/>
      <c r="I3939" s="1"/>
      <c r="J3939" s="1"/>
      <c r="K3939" s="1"/>
      <c r="L3939" s="1"/>
      <c r="M3939">
        <f t="shared" si="61"/>
        <v>0</v>
      </c>
    </row>
    <row r="3940" spans="7:13" hidden="1" x14ac:dyDescent="0.3">
      <c r="G3940" s="1"/>
      <c r="H3940" s="1"/>
      <c r="I3940" s="1"/>
      <c r="J3940" s="1"/>
      <c r="K3940" s="1"/>
      <c r="L3940" s="1"/>
      <c r="M3940">
        <f t="shared" si="61"/>
        <v>0</v>
      </c>
    </row>
    <row r="3941" spans="7:13" hidden="1" x14ac:dyDescent="0.3">
      <c r="G3941" s="1"/>
      <c r="H3941" s="1"/>
      <c r="I3941" s="1"/>
      <c r="J3941" s="1"/>
      <c r="K3941" s="1"/>
      <c r="L3941" s="1"/>
      <c r="M3941">
        <f t="shared" si="61"/>
        <v>0</v>
      </c>
    </row>
    <row r="3942" spans="7:13" hidden="1" x14ac:dyDescent="0.3">
      <c r="G3942" s="1"/>
      <c r="H3942" s="1"/>
      <c r="I3942" s="1"/>
      <c r="J3942" s="1"/>
      <c r="K3942" s="1"/>
      <c r="L3942" s="1"/>
      <c r="M3942">
        <f t="shared" si="61"/>
        <v>0</v>
      </c>
    </row>
    <row r="3943" spans="7:13" hidden="1" x14ac:dyDescent="0.3">
      <c r="G3943" s="1"/>
      <c r="H3943" s="1"/>
      <c r="I3943" s="1"/>
      <c r="J3943" s="1"/>
      <c r="K3943" s="1"/>
      <c r="L3943" s="1"/>
      <c r="M3943">
        <f t="shared" si="61"/>
        <v>0</v>
      </c>
    </row>
    <row r="3944" spans="7:13" hidden="1" x14ac:dyDescent="0.3">
      <c r="G3944" s="1"/>
      <c r="H3944" s="1"/>
      <c r="I3944" s="1"/>
      <c r="J3944" s="1"/>
      <c r="K3944" s="1"/>
      <c r="L3944" s="1"/>
      <c r="M3944">
        <f t="shared" si="61"/>
        <v>0</v>
      </c>
    </row>
    <row r="3945" spans="7:13" hidden="1" x14ac:dyDescent="0.3">
      <c r="G3945" s="1"/>
      <c r="H3945" s="1"/>
      <c r="I3945" s="1"/>
      <c r="J3945" s="1"/>
      <c r="K3945" s="1"/>
      <c r="L3945" s="1"/>
      <c r="M3945">
        <f t="shared" si="61"/>
        <v>0</v>
      </c>
    </row>
    <row r="3946" spans="7:13" hidden="1" x14ac:dyDescent="0.3">
      <c r="G3946" s="1"/>
      <c r="H3946" s="1"/>
      <c r="I3946" s="1"/>
      <c r="J3946" s="1"/>
      <c r="K3946" s="1"/>
      <c r="L3946" s="1"/>
      <c r="M3946">
        <f t="shared" si="61"/>
        <v>0</v>
      </c>
    </row>
    <row r="3947" spans="7:13" hidden="1" x14ac:dyDescent="0.3">
      <c r="G3947" s="1"/>
      <c r="H3947" s="1"/>
      <c r="I3947" s="1"/>
      <c r="J3947" s="1"/>
      <c r="K3947" s="1"/>
      <c r="L3947" s="1"/>
      <c r="M3947">
        <f t="shared" si="61"/>
        <v>0</v>
      </c>
    </row>
    <row r="3948" spans="7:13" hidden="1" x14ac:dyDescent="0.3">
      <c r="G3948" s="1"/>
      <c r="H3948" s="1"/>
      <c r="I3948" s="1"/>
      <c r="J3948" s="1"/>
      <c r="K3948" s="1"/>
      <c r="L3948" s="1"/>
      <c r="M3948">
        <f t="shared" si="61"/>
        <v>0</v>
      </c>
    </row>
    <row r="3949" spans="7:13" hidden="1" x14ac:dyDescent="0.3">
      <c r="G3949" s="1"/>
      <c r="H3949" s="1"/>
      <c r="I3949" s="1"/>
      <c r="J3949" s="1"/>
      <c r="K3949" s="1"/>
      <c r="L3949" s="1"/>
      <c r="M3949">
        <f t="shared" si="61"/>
        <v>0</v>
      </c>
    </row>
    <row r="3950" spans="7:13" hidden="1" x14ac:dyDescent="0.3">
      <c r="G3950" s="1"/>
      <c r="H3950" s="1"/>
      <c r="I3950" s="1"/>
      <c r="J3950" s="1"/>
      <c r="K3950" s="1"/>
      <c r="L3950" s="1"/>
      <c r="M3950">
        <f t="shared" si="61"/>
        <v>0</v>
      </c>
    </row>
    <row r="3951" spans="7:13" hidden="1" x14ac:dyDescent="0.3">
      <c r="G3951" s="1"/>
      <c r="H3951" s="1"/>
      <c r="I3951" s="1"/>
      <c r="J3951" s="1"/>
      <c r="K3951" s="1"/>
      <c r="L3951" s="1"/>
      <c r="M3951">
        <f t="shared" si="61"/>
        <v>0</v>
      </c>
    </row>
    <row r="3952" spans="7:13" hidden="1" x14ac:dyDescent="0.3">
      <c r="G3952" s="1"/>
      <c r="H3952" s="1"/>
      <c r="I3952" s="1"/>
      <c r="J3952" s="1"/>
      <c r="K3952" s="1"/>
      <c r="L3952" s="1"/>
      <c r="M3952">
        <f t="shared" si="61"/>
        <v>0</v>
      </c>
    </row>
    <row r="3953" spans="7:13" hidden="1" x14ac:dyDescent="0.3">
      <c r="G3953" s="1"/>
      <c r="H3953" s="1"/>
      <c r="I3953" s="1"/>
      <c r="J3953" s="1"/>
      <c r="K3953" s="1"/>
      <c r="L3953" s="1"/>
      <c r="M3953">
        <f t="shared" si="61"/>
        <v>0</v>
      </c>
    </row>
    <row r="3954" spans="7:13" hidden="1" x14ac:dyDescent="0.3">
      <c r="G3954" s="1"/>
      <c r="H3954" s="1"/>
      <c r="I3954" s="1"/>
      <c r="J3954" s="1"/>
      <c r="K3954" s="1"/>
      <c r="L3954" s="1"/>
      <c r="M3954">
        <f t="shared" si="61"/>
        <v>0</v>
      </c>
    </row>
    <row r="3955" spans="7:13" hidden="1" x14ac:dyDescent="0.3">
      <c r="G3955" s="1"/>
      <c r="H3955" s="1"/>
      <c r="I3955" s="1"/>
      <c r="J3955" s="1"/>
      <c r="K3955" s="1"/>
      <c r="L3955" s="1"/>
      <c r="M3955">
        <f t="shared" si="61"/>
        <v>0</v>
      </c>
    </row>
    <row r="3956" spans="7:13" hidden="1" x14ac:dyDescent="0.3">
      <c r="G3956" s="1"/>
      <c r="H3956" s="1"/>
      <c r="I3956" s="1"/>
      <c r="J3956" s="1"/>
      <c r="K3956" s="1"/>
      <c r="L3956" s="1"/>
      <c r="M3956">
        <f t="shared" si="61"/>
        <v>0</v>
      </c>
    </row>
    <row r="3957" spans="7:13" hidden="1" x14ac:dyDescent="0.3">
      <c r="G3957" s="1"/>
      <c r="H3957" s="1"/>
      <c r="I3957" s="1"/>
      <c r="J3957" s="1"/>
      <c r="K3957" s="1"/>
      <c r="L3957" s="1"/>
      <c r="M3957">
        <f t="shared" si="61"/>
        <v>0</v>
      </c>
    </row>
    <row r="3958" spans="7:13" hidden="1" x14ac:dyDescent="0.3">
      <c r="G3958" s="1"/>
      <c r="H3958" s="1"/>
      <c r="I3958" s="1"/>
      <c r="J3958" s="1"/>
      <c r="K3958" s="1"/>
      <c r="L3958" s="1"/>
      <c r="M3958">
        <f t="shared" si="61"/>
        <v>0</v>
      </c>
    </row>
    <row r="3959" spans="7:13" hidden="1" x14ac:dyDescent="0.3">
      <c r="G3959" s="1"/>
      <c r="H3959" s="1"/>
      <c r="I3959" s="1"/>
      <c r="J3959" s="1"/>
      <c r="K3959" s="1"/>
      <c r="L3959" s="1"/>
      <c r="M3959">
        <f t="shared" si="61"/>
        <v>0</v>
      </c>
    </row>
    <row r="3960" spans="7:13" hidden="1" x14ac:dyDescent="0.3">
      <c r="G3960" s="1"/>
      <c r="H3960" s="1"/>
      <c r="I3960" s="1"/>
      <c r="J3960" s="1"/>
      <c r="K3960" s="1"/>
      <c r="L3960" s="1"/>
      <c r="M3960">
        <f t="shared" si="61"/>
        <v>0</v>
      </c>
    </row>
    <row r="3961" spans="7:13" hidden="1" x14ac:dyDescent="0.3">
      <c r="G3961" s="1"/>
      <c r="H3961" s="1"/>
      <c r="I3961" s="1"/>
      <c r="J3961" s="1"/>
      <c r="K3961" s="1"/>
      <c r="L3961" s="1"/>
      <c r="M3961">
        <f t="shared" si="61"/>
        <v>0</v>
      </c>
    </row>
    <row r="3962" spans="7:13" hidden="1" x14ac:dyDescent="0.3">
      <c r="G3962" s="1"/>
      <c r="H3962" s="1"/>
      <c r="I3962" s="1"/>
      <c r="J3962" s="1"/>
      <c r="K3962" s="1"/>
      <c r="L3962" s="1"/>
      <c r="M3962">
        <f t="shared" si="61"/>
        <v>0</v>
      </c>
    </row>
    <row r="3963" spans="7:13" hidden="1" x14ac:dyDescent="0.3">
      <c r="G3963" s="1"/>
      <c r="H3963" s="1"/>
      <c r="I3963" s="1"/>
      <c r="J3963" s="1"/>
      <c r="K3963" s="1"/>
      <c r="L3963" s="1"/>
      <c r="M3963">
        <f t="shared" si="61"/>
        <v>0</v>
      </c>
    </row>
    <row r="3964" spans="7:13" hidden="1" x14ac:dyDescent="0.3">
      <c r="G3964" s="1"/>
      <c r="H3964" s="1"/>
      <c r="I3964" s="1"/>
      <c r="J3964" s="1"/>
      <c r="K3964" s="1"/>
      <c r="L3964" s="1"/>
      <c r="M3964">
        <f t="shared" si="61"/>
        <v>0</v>
      </c>
    </row>
    <row r="3965" spans="7:13" hidden="1" x14ac:dyDescent="0.3">
      <c r="G3965" s="1"/>
      <c r="H3965" s="1"/>
      <c r="I3965" s="1"/>
      <c r="J3965" s="1"/>
      <c r="K3965" s="1"/>
      <c r="L3965" s="1"/>
      <c r="M3965">
        <f t="shared" si="61"/>
        <v>0</v>
      </c>
    </row>
    <row r="3966" spans="7:13" hidden="1" x14ac:dyDescent="0.3">
      <c r="G3966" s="1"/>
      <c r="H3966" s="1"/>
      <c r="I3966" s="1"/>
      <c r="J3966" s="1"/>
      <c r="K3966" s="1"/>
      <c r="L3966" s="1"/>
      <c r="M3966">
        <f t="shared" si="61"/>
        <v>0</v>
      </c>
    </row>
    <row r="3967" spans="7:13" hidden="1" x14ac:dyDescent="0.3">
      <c r="G3967" s="1"/>
      <c r="H3967" s="1"/>
      <c r="I3967" s="1"/>
      <c r="J3967" s="1"/>
      <c r="K3967" s="1"/>
      <c r="L3967" s="1"/>
      <c r="M3967">
        <f t="shared" si="61"/>
        <v>0</v>
      </c>
    </row>
    <row r="3968" spans="7:13" hidden="1" x14ac:dyDescent="0.3">
      <c r="G3968" s="1"/>
      <c r="H3968" s="1"/>
      <c r="I3968" s="1"/>
      <c r="J3968" s="1"/>
      <c r="K3968" s="1"/>
      <c r="L3968" s="1"/>
      <c r="M3968">
        <f t="shared" si="61"/>
        <v>0</v>
      </c>
    </row>
    <row r="3969" spans="7:13" hidden="1" x14ac:dyDescent="0.3">
      <c r="G3969" s="1"/>
      <c r="H3969" s="1"/>
      <c r="I3969" s="1"/>
      <c r="J3969" s="1"/>
      <c r="K3969" s="1"/>
      <c r="L3969" s="1"/>
      <c r="M3969">
        <f t="shared" si="61"/>
        <v>0</v>
      </c>
    </row>
    <row r="3970" spans="7:13" hidden="1" x14ac:dyDescent="0.3">
      <c r="G3970" s="1"/>
      <c r="H3970" s="1"/>
      <c r="I3970" s="1"/>
      <c r="J3970" s="1"/>
      <c r="K3970" s="1"/>
      <c r="L3970" s="1"/>
      <c r="M3970">
        <f t="shared" si="61"/>
        <v>0</v>
      </c>
    </row>
    <row r="3971" spans="7:13" hidden="1" x14ac:dyDescent="0.3">
      <c r="G3971" s="1"/>
      <c r="H3971" s="1"/>
      <c r="I3971" s="1"/>
      <c r="J3971" s="1"/>
      <c r="K3971" s="1"/>
      <c r="L3971" s="1"/>
      <c r="M3971">
        <f t="shared" si="61"/>
        <v>0</v>
      </c>
    </row>
    <row r="3972" spans="7:13" hidden="1" x14ac:dyDescent="0.3">
      <c r="G3972" s="1"/>
      <c r="H3972" s="1"/>
      <c r="I3972" s="1"/>
      <c r="J3972" s="1"/>
      <c r="K3972" s="1"/>
      <c r="L3972" s="1"/>
      <c r="M3972">
        <f t="shared" si="61"/>
        <v>0</v>
      </c>
    </row>
    <row r="3973" spans="7:13" hidden="1" x14ac:dyDescent="0.3">
      <c r="G3973" s="1"/>
      <c r="H3973" s="1"/>
      <c r="I3973" s="1"/>
      <c r="J3973" s="1"/>
      <c r="K3973" s="1"/>
      <c r="L3973" s="1"/>
      <c r="M3973">
        <f t="shared" si="61"/>
        <v>0</v>
      </c>
    </row>
    <row r="3974" spans="7:13" hidden="1" x14ac:dyDescent="0.3">
      <c r="G3974" s="1"/>
      <c r="H3974" s="1"/>
      <c r="I3974" s="1"/>
      <c r="J3974" s="1"/>
      <c r="K3974" s="1"/>
      <c r="L3974" s="1"/>
      <c r="M3974">
        <f t="shared" ref="M3974:M4037" si="62">IF(D3974&gt;D3975,1,0)</f>
        <v>0</v>
      </c>
    </row>
    <row r="3975" spans="7:13" hidden="1" x14ac:dyDescent="0.3">
      <c r="G3975" s="1"/>
      <c r="H3975" s="1"/>
      <c r="I3975" s="1"/>
      <c r="J3975" s="1"/>
      <c r="K3975" s="1"/>
      <c r="L3975" s="1"/>
      <c r="M3975">
        <f t="shared" si="62"/>
        <v>0</v>
      </c>
    </row>
    <row r="3976" spans="7:13" hidden="1" x14ac:dyDescent="0.3">
      <c r="G3976" s="1"/>
      <c r="H3976" s="1"/>
      <c r="I3976" s="1"/>
      <c r="J3976" s="1"/>
      <c r="K3976" s="1"/>
      <c r="L3976" s="1"/>
      <c r="M3976">
        <f t="shared" si="62"/>
        <v>0</v>
      </c>
    </row>
    <row r="3977" spans="7:13" hidden="1" x14ac:dyDescent="0.3">
      <c r="G3977" s="1"/>
      <c r="H3977" s="1"/>
      <c r="I3977" s="1"/>
      <c r="J3977" s="1"/>
      <c r="K3977" s="1"/>
      <c r="L3977" s="1"/>
      <c r="M3977">
        <f t="shared" si="62"/>
        <v>0</v>
      </c>
    </row>
    <row r="3978" spans="7:13" hidden="1" x14ac:dyDescent="0.3">
      <c r="G3978" s="1"/>
      <c r="H3978" s="1"/>
      <c r="I3978" s="1"/>
      <c r="J3978" s="1"/>
      <c r="K3978" s="1"/>
      <c r="L3978" s="1"/>
      <c r="M3978">
        <f t="shared" si="62"/>
        <v>0</v>
      </c>
    </row>
    <row r="3979" spans="7:13" hidden="1" x14ac:dyDescent="0.3">
      <c r="G3979" s="1"/>
      <c r="H3979" s="1"/>
      <c r="I3979" s="1"/>
      <c r="J3979" s="1"/>
      <c r="K3979" s="1"/>
      <c r="L3979" s="1"/>
      <c r="M3979">
        <f t="shared" si="62"/>
        <v>0</v>
      </c>
    </row>
    <row r="3980" spans="7:13" hidden="1" x14ac:dyDescent="0.3">
      <c r="G3980" s="1"/>
      <c r="H3980" s="1"/>
      <c r="I3980" s="1"/>
      <c r="J3980" s="1"/>
      <c r="K3980" s="1"/>
      <c r="L3980" s="1"/>
      <c r="M3980">
        <f t="shared" si="62"/>
        <v>0</v>
      </c>
    </row>
    <row r="3981" spans="7:13" hidden="1" x14ac:dyDescent="0.3">
      <c r="G3981" s="1"/>
      <c r="H3981" s="1"/>
      <c r="I3981" s="1"/>
      <c r="J3981" s="1"/>
      <c r="K3981" s="1"/>
      <c r="L3981" s="1"/>
      <c r="M3981">
        <f t="shared" si="62"/>
        <v>0</v>
      </c>
    </row>
    <row r="3982" spans="7:13" hidden="1" x14ac:dyDescent="0.3">
      <c r="G3982" s="1"/>
      <c r="H3982" s="1"/>
      <c r="I3982" s="1"/>
      <c r="J3982" s="1"/>
      <c r="K3982" s="1"/>
      <c r="L3982" s="1"/>
      <c r="M3982">
        <f t="shared" si="62"/>
        <v>0</v>
      </c>
    </row>
    <row r="3983" spans="7:13" hidden="1" x14ac:dyDescent="0.3">
      <c r="G3983" s="1"/>
      <c r="H3983" s="1"/>
      <c r="I3983" s="1"/>
      <c r="J3983" s="1"/>
      <c r="K3983" s="1"/>
      <c r="L3983" s="1"/>
      <c r="M3983">
        <f t="shared" si="62"/>
        <v>0</v>
      </c>
    </row>
    <row r="3984" spans="7:13" hidden="1" x14ac:dyDescent="0.3">
      <c r="G3984" s="1"/>
      <c r="H3984" s="1"/>
      <c r="I3984" s="1"/>
      <c r="J3984" s="1"/>
      <c r="K3984" s="1"/>
      <c r="L3984" s="1"/>
      <c r="M3984">
        <f t="shared" si="62"/>
        <v>0</v>
      </c>
    </row>
    <row r="3985" spans="7:13" hidden="1" x14ac:dyDescent="0.3">
      <c r="G3985" s="1"/>
      <c r="H3985" s="1"/>
      <c r="I3985" s="1"/>
      <c r="J3985" s="1"/>
      <c r="K3985" s="1"/>
      <c r="L3985" s="1"/>
      <c r="M3985">
        <f t="shared" si="62"/>
        <v>0</v>
      </c>
    </row>
    <row r="3986" spans="7:13" hidden="1" x14ac:dyDescent="0.3">
      <c r="G3986" s="1"/>
      <c r="H3986" s="1"/>
      <c r="I3986" s="1"/>
      <c r="J3986" s="1"/>
      <c r="K3986" s="1"/>
      <c r="L3986" s="1"/>
      <c r="M3986">
        <f t="shared" si="62"/>
        <v>0</v>
      </c>
    </row>
    <row r="3987" spans="7:13" hidden="1" x14ac:dyDescent="0.3">
      <c r="G3987" s="1"/>
      <c r="H3987" s="1"/>
      <c r="I3987" s="1"/>
      <c r="J3987" s="1"/>
      <c r="K3987" s="1"/>
      <c r="L3987" s="1"/>
      <c r="M3987">
        <f t="shared" si="62"/>
        <v>0</v>
      </c>
    </row>
    <row r="3988" spans="7:13" hidden="1" x14ac:dyDescent="0.3">
      <c r="G3988" s="1"/>
      <c r="H3988" s="1"/>
      <c r="I3988" s="1"/>
      <c r="J3988" s="1"/>
      <c r="K3988" s="1"/>
      <c r="L3988" s="1"/>
      <c r="M3988">
        <f t="shared" si="62"/>
        <v>0</v>
      </c>
    </row>
    <row r="3989" spans="7:13" hidden="1" x14ac:dyDescent="0.3">
      <c r="G3989" s="1"/>
      <c r="H3989" s="1"/>
      <c r="I3989" s="1"/>
      <c r="J3989" s="1"/>
      <c r="K3989" s="1"/>
      <c r="L3989" s="1"/>
      <c r="M3989">
        <f t="shared" si="62"/>
        <v>0</v>
      </c>
    </row>
    <row r="3990" spans="7:13" hidden="1" x14ac:dyDescent="0.3">
      <c r="G3990" s="1"/>
      <c r="H3990" s="1"/>
      <c r="I3990" s="1"/>
      <c r="J3990" s="1"/>
      <c r="K3990" s="1"/>
      <c r="L3990" s="1"/>
      <c r="M3990">
        <f t="shared" si="62"/>
        <v>0</v>
      </c>
    </row>
    <row r="3991" spans="7:13" hidden="1" x14ac:dyDescent="0.3">
      <c r="G3991" s="1"/>
      <c r="H3991" s="1"/>
      <c r="I3991" s="1"/>
      <c r="J3991" s="1"/>
      <c r="K3991" s="1"/>
      <c r="L3991" s="1"/>
      <c r="M3991">
        <f t="shared" si="62"/>
        <v>0</v>
      </c>
    </row>
    <row r="3992" spans="7:13" hidden="1" x14ac:dyDescent="0.3">
      <c r="G3992" s="1"/>
      <c r="H3992" s="1"/>
      <c r="I3992" s="1"/>
      <c r="J3992" s="1"/>
      <c r="K3992" s="1"/>
      <c r="L3992" s="1"/>
      <c r="M3992">
        <f t="shared" si="62"/>
        <v>0</v>
      </c>
    </row>
    <row r="3993" spans="7:13" hidden="1" x14ac:dyDescent="0.3">
      <c r="G3993" s="1"/>
      <c r="H3993" s="1"/>
      <c r="I3993" s="1"/>
      <c r="J3993" s="1"/>
      <c r="K3993" s="1"/>
      <c r="L3993" s="1"/>
      <c r="M3993">
        <f t="shared" si="62"/>
        <v>0</v>
      </c>
    </row>
    <row r="3994" spans="7:13" hidden="1" x14ac:dyDescent="0.3">
      <c r="G3994" s="1"/>
      <c r="H3994" s="1"/>
      <c r="I3994" s="1"/>
      <c r="J3994" s="1"/>
      <c r="K3994" s="1"/>
      <c r="L3994" s="1"/>
      <c r="M3994">
        <f t="shared" si="62"/>
        <v>0</v>
      </c>
    </row>
    <row r="3995" spans="7:13" hidden="1" x14ac:dyDescent="0.3">
      <c r="G3995" s="1"/>
      <c r="H3995" s="1"/>
      <c r="I3995" s="1"/>
      <c r="J3995" s="1"/>
      <c r="K3995" s="1"/>
      <c r="L3995" s="1"/>
      <c r="M3995">
        <f t="shared" si="62"/>
        <v>0</v>
      </c>
    </row>
    <row r="3996" spans="7:13" hidden="1" x14ac:dyDescent="0.3">
      <c r="G3996" s="1"/>
      <c r="H3996" s="1"/>
      <c r="I3996" s="1"/>
      <c r="J3996" s="1"/>
      <c r="K3996" s="1"/>
      <c r="L3996" s="1"/>
      <c r="M3996">
        <f t="shared" si="62"/>
        <v>0</v>
      </c>
    </row>
    <row r="3997" spans="7:13" hidden="1" x14ac:dyDescent="0.3">
      <c r="G3997" s="1"/>
      <c r="H3997" s="1"/>
      <c r="I3997" s="1"/>
      <c r="J3997" s="1"/>
      <c r="K3997" s="1"/>
      <c r="L3997" s="1"/>
      <c r="M3997">
        <f t="shared" si="62"/>
        <v>0</v>
      </c>
    </row>
    <row r="3998" spans="7:13" hidden="1" x14ac:dyDescent="0.3">
      <c r="G3998" s="1"/>
      <c r="H3998" s="1"/>
      <c r="I3998" s="1"/>
      <c r="J3998" s="1"/>
      <c r="K3998" s="1"/>
      <c r="L3998" s="1"/>
      <c r="M3998">
        <f t="shared" si="62"/>
        <v>0</v>
      </c>
    </row>
    <row r="3999" spans="7:13" hidden="1" x14ac:dyDescent="0.3">
      <c r="G3999" s="1"/>
      <c r="H3999" s="1"/>
      <c r="I3999" s="1"/>
      <c r="J3999" s="1"/>
      <c r="K3999" s="1"/>
      <c r="L3999" s="1"/>
      <c r="M3999">
        <f t="shared" si="62"/>
        <v>0</v>
      </c>
    </row>
    <row r="4000" spans="7:13" hidden="1" x14ac:dyDescent="0.3">
      <c r="G4000" s="1"/>
      <c r="H4000" s="1"/>
      <c r="I4000" s="1"/>
      <c r="J4000" s="1"/>
      <c r="K4000" s="1"/>
      <c r="L4000" s="1"/>
      <c r="M4000">
        <f t="shared" si="62"/>
        <v>0</v>
      </c>
    </row>
    <row r="4001" spans="7:13" hidden="1" x14ac:dyDescent="0.3">
      <c r="G4001" s="1"/>
      <c r="H4001" s="1"/>
      <c r="I4001" s="1"/>
      <c r="J4001" s="1"/>
      <c r="K4001" s="1"/>
      <c r="L4001" s="1"/>
      <c r="M4001">
        <f t="shared" si="62"/>
        <v>0</v>
      </c>
    </row>
    <row r="4002" spans="7:13" hidden="1" x14ac:dyDescent="0.3">
      <c r="G4002" s="1"/>
      <c r="H4002" s="1"/>
      <c r="I4002" s="1"/>
      <c r="J4002" s="1"/>
      <c r="K4002" s="1"/>
      <c r="L4002" s="1"/>
      <c r="M4002">
        <f t="shared" si="62"/>
        <v>0</v>
      </c>
    </row>
    <row r="4003" spans="7:13" hidden="1" x14ac:dyDescent="0.3">
      <c r="G4003" s="1"/>
      <c r="H4003" s="1"/>
      <c r="I4003" s="1"/>
      <c r="J4003" s="1"/>
      <c r="K4003" s="1"/>
      <c r="L4003" s="1"/>
      <c r="M4003">
        <f t="shared" si="62"/>
        <v>0</v>
      </c>
    </row>
    <row r="4004" spans="7:13" hidden="1" x14ac:dyDescent="0.3">
      <c r="G4004" s="1"/>
      <c r="H4004" s="1"/>
      <c r="I4004" s="1"/>
      <c r="J4004" s="1"/>
      <c r="K4004" s="1"/>
      <c r="L4004" s="1"/>
      <c r="M4004">
        <f t="shared" si="62"/>
        <v>0</v>
      </c>
    </row>
    <row r="4005" spans="7:13" hidden="1" x14ac:dyDescent="0.3">
      <c r="G4005" s="1"/>
      <c r="H4005" s="1"/>
      <c r="I4005" s="1"/>
      <c r="J4005" s="1"/>
      <c r="K4005" s="1"/>
      <c r="L4005" s="1"/>
      <c r="M4005">
        <f t="shared" si="62"/>
        <v>0</v>
      </c>
    </row>
    <row r="4006" spans="7:13" hidden="1" x14ac:dyDescent="0.3">
      <c r="G4006" s="1"/>
      <c r="H4006" s="1"/>
      <c r="I4006" s="1"/>
      <c r="J4006" s="1"/>
      <c r="K4006" s="1"/>
      <c r="L4006" s="1"/>
      <c r="M4006">
        <f t="shared" si="62"/>
        <v>0</v>
      </c>
    </row>
    <row r="4007" spans="7:13" hidden="1" x14ac:dyDescent="0.3">
      <c r="G4007" s="1"/>
      <c r="H4007" s="1"/>
      <c r="I4007" s="1"/>
      <c r="J4007" s="1"/>
      <c r="K4007" s="1"/>
      <c r="L4007" s="1"/>
      <c r="M4007">
        <f t="shared" si="62"/>
        <v>0</v>
      </c>
    </row>
    <row r="4008" spans="7:13" hidden="1" x14ac:dyDescent="0.3">
      <c r="G4008" s="1"/>
      <c r="H4008" s="1"/>
      <c r="I4008" s="1"/>
      <c r="J4008" s="1"/>
      <c r="K4008" s="1"/>
      <c r="L4008" s="1"/>
      <c r="M4008">
        <f t="shared" si="62"/>
        <v>0</v>
      </c>
    </row>
    <row r="4009" spans="7:13" hidden="1" x14ac:dyDescent="0.3">
      <c r="G4009" s="1"/>
      <c r="H4009" s="1"/>
      <c r="I4009" s="1"/>
      <c r="J4009" s="1"/>
      <c r="K4009" s="1"/>
      <c r="L4009" s="1"/>
      <c r="M4009">
        <f t="shared" si="62"/>
        <v>0</v>
      </c>
    </row>
    <row r="4010" spans="7:13" hidden="1" x14ac:dyDescent="0.3">
      <c r="G4010" s="1"/>
      <c r="H4010" s="1"/>
      <c r="I4010" s="1"/>
      <c r="J4010" s="1"/>
      <c r="K4010" s="1"/>
      <c r="L4010" s="1"/>
      <c r="M4010">
        <f t="shared" si="62"/>
        <v>0</v>
      </c>
    </row>
    <row r="4011" spans="7:13" hidden="1" x14ac:dyDescent="0.3">
      <c r="G4011" s="1"/>
      <c r="H4011" s="1"/>
      <c r="I4011" s="1"/>
      <c r="J4011" s="1"/>
      <c r="K4011" s="1"/>
      <c r="L4011" s="1"/>
      <c r="M4011">
        <f t="shared" si="62"/>
        <v>0</v>
      </c>
    </row>
    <row r="4012" spans="7:13" hidden="1" x14ac:dyDescent="0.3">
      <c r="G4012" s="1"/>
      <c r="H4012" s="1"/>
      <c r="I4012" s="1"/>
      <c r="J4012" s="1"/>
      <c r="K4012" s="1"/>
      <c r="L4012" s="1"/>
      <c r="M4012">
        <f t="shared" si="62"/>
        <v>0</v>
      </c>
    </row>
    <row r="4013" spans="7:13" hidden="1" x14ac:dyDescent="0.3">
      <c r="G4013" s="1"/>
      <c r="H4013" s="1"/>
      <c r="I4013" s="1"/>
      <c r="J4013" s="1"/>
      <c r="K4013" s="1"/>
      <c r="L4013" s="1"/>
      <c r="M4013">
        <f t="shared" si="62"/>
        <v>0</v>
      </c>
    </row>
    <row r="4014" spans="7:13" hidden="1" x14ac:dyDescent="0.3">
      <c r="G4014" s="1"/>
      <c r="H4014" s="1"/>
      <c r="I4014" s="1"/>
      <c r="J4014" s="1"/>
      <c r="K4014" s="1"/>
      <c r="L4014" s="1"/>
      <c r="M4014">
        <f t="shared" si="62"/>
        <v>0</v>
      </c>
    </row>
    <row r="4015" spans="7:13" hidden="1" x14ac:dyDescent="0.3">
      <c r="G4015" s="1"/>
      <c r="H4015" s="1"/>
      <c r="I4015" s="1"/>
      <c r="J4015" s="1"/>
      <c r="K4015" s="1"/>
      <c r="L4015" s="1"/>
      <c r="M4015">
        <f t="shared" si="62"/>
        <v>0</v>
      </c>
    </row>
    <row r="4016" spans="7:13" hidden="1" x14ac:dyDescent="0.3">
      <c r="G4016" s="1"/>
      <c r="H4016" s="1"/>
      <c r="I4016" s="1"/>
      <c r="J4016" s="1"/>
      <c r="K4016" s="1"/>
      <c r="L4016" s="1"/>
      <c r="M4016">
        <f t="shared" si="62"/>
        <v>0</v>
      </c>
    </row>
    <row r="4017" spans="7:13" hidden="1" x14ac:dyDescent="0.3">
      <c r="G4017" s="1"/>
      <c r="H4017" s="1"/>
      <c r="I4017" s="1"/>
      <c r="J4017" s="1"/>
      <c r="K4017" s="1"/>
      <c r="L4017" s="1"/>
      <c r="M4017">
        <f t="shared" si="62"/>
        <v>0</v>
      </c>
    </row>
    <row r="4018" spans="7:13" hidden="1" x14ac:dyDescent="0.3">
      <c r="G4018" s="1"/>
      <c r="H4018" s="1"/>
      <c r="I4018" s="1"/>
      <c r="J4018" s="1"/>
      <c r="K4018" s="1"/>
      <c r="L4018" s="1"/>
      <c r="M4018">
        <f t="shared" si="62"/>
        <v>0</v>
      </c>
    </row>
    <row r="4019" spans="7:13" hidden="1" x14ac:dyDescent="0.3">
      <c r="G4019" s="1"/>
      <c r="H4019" s="1"/>
      <c r="I4019" s="1"/>
      <c r="J4019" s="1"/>
      <c r="K4019" s="1"/>
      <c r="L4019" s="1"/>
      <c r="M4019">
        <f t="shared" si="62"/>
        <v>0</v>
      </c>
    </row>
    <row r="4020" spans="7:13" hidden="1" x14ac:dyDescent="0.3">
      <c r="G4020" s="1"/>
      <c r="H4020" s="1"/>
      <c r="I4020" s="1"/>
      <c r="J4020" s="1"/>
      <c r="K4020" s="1"/>
      <c r="L4020" s="1"/>
      <c r="M4020">
        <f t="shared" si="62"/>
        <v>0</v>
      </c>
    </row>
    <row r="4021" spans="7:13" hidden="1" x14ac:dyDescent="0.3">
      <c r="G4021" s="1"/>
      <c r="H4021" s="1"/>
      <c r="I4021" s="1"/>
      <c r="J4021" s="1"/>
      <c r="K4021" s="1"/>
      <c r="L4021" s="1"/>
      <c r="M4021">
        <f t="shared" si="62"/>
        <v>0</v>
      </c>
    </row>
    <row r="4022" spans="7:13" hidden="1" x14ac:dyDescent="0.3">
      <c r="G4022" s="1"/>
      <c r="H4022" s="1"/>
      <c r="I4022" s="1"/>
      <c r="J4022" s="1"/>
      <c r="K4022" s="1"/>
      <c r="L4022" s="1"/>
      <c r="M4022">
        <f t="shared" si="62"/>
        <v>0</v>
      </c>
    </row>
    <row r="4023" spans="7:13" hidden="1" x14ac:dyDescent="0.3">
      <c r="G4023" s="1"/>
      <c r="H4023" s="1"/>
      <c r="I4023" s="1"/>
      <c r="J4023" s="1"/>
      <c r="K4023" s="1"/>
      <c r="L4023" s="1"/>
      <c r="M4023">
        <f t="shared" si="62"/>
        <v>0</v>
      </c>
    </row>
    <row r="4024" spans="7:13" hidden="1" x14ac:dyDescent="0.3">
      <c r="G4024" s="1"/>
      <c r="H4024" s="1"/>
      <c r="I4024" s="1"/>
      <c r="J4024" s="1"/>
      <c r="K4024" s="1"/>
      <c r="L4024" s="1"/>
      <c r="M4024">
        <f t="shared" si="62"/>
        <v>0</v>
      </c>
    </row>
    <row r="4025" spans="7:13" hidden="1" x14ac:dyDescent="0.3">
      <c r="G4025" s="1"/>
      <c r="H4025" s="1"/>
      <c r="I4025" s="1"/>
      <c r="J4025" s="1"/>
      <c r="K4025" s="1"/>
      <c r="L4025" s="1"/>
      <c r="M4025">
        <f t="shared" si="62"/>
        <v>0</v>
      </c>
    </row>
    <row r="4026" spans="7:13" hidden="1" x14ac:dyDescent="0.3">
      <c r="G4026" s="1"/>
      <c r="H4026" s="1"/>
      <c r="I4026" s="1"/>
      <c r="J4026" s="1"/>
      <c r="K4026" s="1"/>
      <c r="L4026" s="1"/>
      <c r="M4026">
        <f t="shared" si="62"/>
        <v>0</v>
      </c>
    </row>
    <row r="4027" spans="7:13" hidden="1" x14ac:dyDescent="0.3">
      <c r="G4027" s="1"/>
      <c r="H4027" s="1"/>
      <c r="I4027" s="1"/>
      <c r="J4027" s="1"/>
      <c r="K4027" s="1"/>
      <c r="L4027" s="1"/>
      <c r="M4027">
        <f t="shared" si="62"/>
        <v>0</v>
      </c>
    </row>
    <row r="4028" spans="7:13" hidden="1" x14ac:dyDescent="0.3">
      <c r="G4028" s="1"/>
      <c r="H4028" s="1"/>
      <c r="I4028" s="1"/>
      <c r="J4028" s="1"/>
      <c r="K4028" s="1"/>
      <c r="L4028" s="1"/>
      <c r="M4028">
        <f t="shared" si="62"/>
        <v>0</v>
      </c>
    </row>
    <row r="4029" spans="7:13" hidden="1" x14ac:dyDescent="0.3">
      <c r="G4029" s="1"/>
      <c r="H4029" s="1"/>
      <c r="I4029" s="1"/>
      <c r="J4029" s="1"/>
      <c r="K4029" s="1"/>
      <c r="L4029" s="1"/>
      <c r="M4029">
        <f t="shared" si="62"/>
        <v>0</v>
      </c>
    </row>
    <row r="4030" spans="7:13" hidden="1" x14ac:dyDescent="0.3">
      <c r="G4030" s="1"/>
      <c r="H4030" s="1"/>
      <c r="I4030" s="1"/>
      <c r="J4030" s="1"/>
      <c r="K4030" s="1"/>
      <c r="L4030" s="1"/>
      <c r="M4030">
        <f t="shared" si="62"/>
        <v>0</v>
      </c>
    </row>
    <row r="4031" spans="7:13" hidden="1" x14ac:dyDescent="0.3">
      <c r="G4031" s="1"/>
      <c r="H4031" s="1"/>
      <c r="I4031" s="1"/>
      <c r="J4031" s="1"/>
      <c r="K4031" s="1"/>
      <c r="L4031" s="1"/>
      <c r="M4031">
        <f t="shared" si="62"/>
        <v>0</v>
      </c>
    </row>
    <row r="4032" spans="7:13" hidden="1" x14ac:dyDescent="0.3">
      <c r="G4032" s="1"/>
      <c r="H4032" s="1"/>
      <c r="I4032" s="1"/>
      <c r="J4032" s="1"/>
      <c r="K4032" s="1"/>
      <c r="L4032" s="1"/>
      <c r="M4032">
        <f t="shared" si="62"/>
        <v>0</v>
      </c>
    </row>
    <row r="4033" spans="7:13" hidden="1" x14ac:dyDescent="0.3">
      <c r="G4033" s="1"/>
      <c r="H4033" s="1"/>
      <c r="I4033" s="1"/>
      <c r="J4033" s="1"/>
      <c r="K4033" s="1"/>
      <c r="L4033" s="1"/>
      <c r="M4033">
        <f t="shared" si="62"/>
        <v>0</v>
      </c>
    </row>
    <row r="4034" spans="7:13" hidden="1" x14ac:dyDescent="0.3">
      <c r="G4034" s="1"/>
      <c r="H4034" s="1"/>
      <c r="I4034" s="1"/>
      <c r="J4034" s="1"/>
      <c r="K4034" s="1"/>
      <c r="L4034" s="1"/>
      <c r="M4034">
        <f t="shared" si="62"/>
        <v>0</v>
      </c>
    </row>
    <row r="4035" spans="7:13" hidden="1" x14ac:dyDescent="0.3">
      <c r="G4035" s="1"/>
      <c r="H4035" s="1"/>
      <c r="I4035" s="1"/>
      <c r="J4035" s="1"/>
      <c r="K4035" s="1"/>
      <c r="L4035" s="1"/>
      <c r="M4035">
        <f t="shared" si="62"/>
        <v>0</v>
      </c>
    </row>
    <row r="4036" spans="7:13" hidden="1" x14ac:dyDescent="0.3">
      <c r="G4036" s="1"/>
      <c r="H4036" s="1"/>
      <c r="I4036" s="1"/>
      <c r="J4036" s="1"/>
      <c r="K4036" s="1"/>
      <c r="L4036" s="1"/>
      <c r="M4036">
        <f t="shared" si="62"/>
        <v>0</v>
      </c>
    </row>
    <row r="4037" spans="7:13" hidden="1" x14ac:dyDescent="0.3">
      <c r="G4037" s="1"/>
      <c r="H4037" s="1"/>
      <c r="I4037" s="1"/>
      <c r="J4037" s="1"/>
      <c r="K4037" s="1"/>
      <c r="L4037" s="1"/>
      <c r="M4037">
        <f t="shared" si="62"/>
        <v>0</v>
      </c>
    </row>
    <row r="4038" spans="7:13" hidden="1" x14ac:dyDescent="0.3">
      <c r="G4038" s="1"/>
      <c r="H4038" s="1"/>
      <c r="I4038" s="1"/>
      <c r="J4038" s="1"/>
      <c r="K4038" s="1"/>
      <c r="L4038" s="1"/>
      <c r="M4038">
        <f t="shared" ref="M4038:M4101" si="63">IF(D4038&gt;D4039,1,0)</f>
        <v>0</v>
      </c>
    </row>
    <row r="4039" spans="7:13" hidden="1" x14ac:dyDescent="0.3">
      <c r="G4039" s="1"/>
      <c r="H4039" s="1"/>
      <c r="I4039" s="1"/>
      <c r="J4039" s="1"/>
      <c r="K4039" s="1"/>
      <c r="L4039" s="1"/>
      <c r="M4039">
        <f t="shared" si="63"/>
        <v>0</v>
      </c>
    </row>
    <row r="4040" spans="7:13" hidden="1" x14ac:dyDescent="0.3">
      <c r="G4040" s="1"/>
      <c r="H4040" s="1"/>
      <c r="I4040" s="1"/>
      <c r="J4040" s="1"/>
      <c r="K4040" s="1"/>
      <c r="L4040" s="1"/>
      <c r="M4040">
        <f t="shared" si="63"/>
        <v>0</v>
      </c>
    </row>
    <row r="4041" spans="7:13" hidden="1" x14ac:dyDescent="0.3">
      <c r="G4041" s="1"/>
      <c r="H4041" s="1"/>
      <c r="I4041" s="1"/>
      <c r="J4041" s="1"/>
      <c r="K4041" s="1"/>
      <c r="L4041" s="1"/>
      <c r="M4041">
        <f t="shared" si="63"/>
        <v>0</v>
      </c>
    </row>
    <row r="4042" spans="7:13" hidden="1" x14ac:dyDescent="0.3">
      <c r="G4042" s="1"/>
      <c r="H4042" s="1"/>
      <c r="I4042" s="1"/>
      <c r="J4042" s="1"/>
      <c r="K4042" s="1"/>
      <c r="L4042" s="1"/>
      <c r="M4042">
        <f t="shared" si="63"/>
        <v>0</v>
      </c>
    </row>
    <row r="4043" spans="7:13" hidden="1" x14ac:dyDescent="0.3">
      <c r="G4043" s="1"/>
      <c r="H4043" s="1"/>
      <c r="I4043" s="1"/>
      <c r="J4043" s="1"/>
      <c r="K4043" s="1"/>
      <c r="L4043" s="1"/>
      <c r="M4043">
        <f t="shared" si="63"/>
        <v>0</v>
      </c>
    </row>
    <row r="4044" spans="7:13" hidden="1" x14ac:dyDescent="0.3">
      <c r="G4044" s="1"/>
      <c r="H4044" s="1"/>
      <c r="I4044" s="1"/>
      <c r="J4044" s="1"/>
      <c r="K4044" s="1"/>
      <c r="L4044" s="1"/>
      <c r="M4044">
        <f t="shared" si="63"/>
        <v>0</v>
      </c>
    </row>
    <row r="4045" spans="7:13" hidden="1" x14ac:dyDescent="0.3">
      <c r="G4045" s="1"/>
      <c r="H4045" s="1"/>
      <c r="I4045" s="1"/>
      <c r="J4045" s="1"/>
      <c r="K4045" s="1"/>
      <c r="L4045" s="1"/>
      <c r="M4045">
        <f t="shared" si="63"/>
        <v>0</v>
      </c>
    </row>
    <row r="4046" spans="7:13" hidden="1" x14ac:dyDescent="0.3">
      <c r="G4046" s="1"/>
      <c r="H4046" s="1"/>
      <c r="I4046" s="1"/>
      <c r="J4046" s="1"/>
      <c r="K4046" s="1"/>
      <c r="L4046" s="1"/>
      <c r="M4046">
        <f t="shared" si="63"/>
        <v>0</v>
      </c>
    </row>
    <row r="4047" spans="7:13" hidden="1" x14ac:dyDescent="0.3">
      <c r="G4047" s="1"/>
      <c r="H4047" s="1"/>
      <c r="I4047" s="1"/>
      <c r="J4047" s="1"/>
      <c r="K4047" s="1"/>
      <c r="L4047" s="1"/>
      <c r="M4047">
        <f t="shared" si="63"/>
        <v>0</v>
      </c>
    </row>
    <row r="4048" spans="7:13" hidden="1" x14ac:dyDescent="0.3">
      <c r="G4048" s="1"/>
      <c r="H4048" s="1"/>
      <c r="I4048" s="1"/>
      <c r="J4048" s="1"/>
      <c r="K4048" s="1"/>
      <c r="L4048" s="1"/>
      <c r="M4048">
        <f t="shared" si="63"/>
        <v>0</v>
      </c>
    </row>
    <row r="4049" spans="7:13" hidden="1" x14ac:dyDescent="0.3">
      <c r="G4049" s="1"/>
      <c r="H4049" s="1"/>
      <c r="I4049" s="1"/>
      <c r="J4049" s="1"/>
      <c r="K4049" s="1"/>
      <c r="L4049" s="1"/>
      <c r="M4049">
        <f t="shared" si="63"/>
        <v>0</v>
      </c>
    </row>
    <row r="4050" spans="7:13" hidden="1" x14ac:dyDescent="0.3">
      <c r="G4050" s="1"/>
      <c r="H4050" s="1"/>
      <c r="I4050" s="1"/>
      <c r="J4050" s="1"/>
      <c r="K4050" s="1"/>
      <c r="L4050" s="1"/>
      <c r="M4050">
        <f t="shared" si="63"/>
        <v>0</v>
      </c>
    </row>
    <row r="4051" spans="7:13" hidden="1" x14ac:dyDescent="0.3">
      <c r="G4051" s="1"/>
      <c r="H4051" s="1"/>
      <c r="I4051" s="1"/>
      <c r="J4051" s="1"/>
      <c r="K4051" s="1"/>
      <c r="L4051" s="1"/>
      <c r="M4051">
        <f t="shared" si="63"/>
        <v>0</v>
      </c>
    </row>
    <row r="4052" spans="7:13" hidden="1" x14ac:dyDescent="0.3">
      <c r="G4052" s="1"/>
      <c r="H4052" s="1"/>
      <c r="I4052" s="1"/>
      <c r="J4052" s="1"/>
      <c r="K4052" s="1"/>
      <c r="L4052" s="1"/>
      <c r="M4052">
        <f t="shared" si="63"/>
        <v>0</v>
      </c>
    </row>
    <row r="4053" spans="7:13" hidden="1" x14ac:dyDescent="0.3">
      <c r="G4053" s="1"/>
      <c r="H4053" s="1"/>
      <c r="I4053" s="1"/>
      <c r="J4053" s="1"/>
      <c r="K4053" s="1"/>
      <c r="L4053" s="1"/>
      <c r="M4053">
        <f t="shared" si="63"/>
        <v>0</v>
      </c>
    </row>
    <row r="4054" spans="7:13" hidden="1" x14ac:dyDescent="0.3">
      <c r="G4054" s="1"/>
      <c r="H4054" s="1"/>
      <c r="I4054" s="1"/>
      <c r="J4054" s="1"/>
      <c r="K4054" s="1"/>
      <c r="L4054" s="1"/>
      <c r="M4054">
        <f t="shared" si="63"/>
        <v>0</v>
      </c>
    </row>
    <row r="4055" spans="7:13" hidden="1" x14ac:dyDescent="0.3">
      <c r="G4055" s="1"/>
      <c r="H4055" s="1"/>
      <c r="I4055" s="1"/>
      <c r="J4055" s="1"/>
      <c r="K4055" s="1"/>
      <c r="L4055" s="1"/>
      <c r="M4055">
        <f t="shared" si="63"/>
        <v>0</v>
      </c>
    </row>
    <row r="4056" spans="7:13" hidden="1" x14ac:dyDescent="0.3">
      <c r="G4056" s="1"/>
      <c r="H4056" s="1"/>
      <c r="I4056" s="1"/>
      <c r="J4056" s="1"/>
      <c r="K4056" s="1"/>
      <c r="L4056" s="1"/>
      <c r="M4056">
        <f t="shared" si="63"/>
        <v>0</v>
      </c>
    </row>
    <row r="4057" spans="7:13" hidden="1" x14ac:dyDescent="0.3">
      <c r="G4057" s="1"/>
      <c r="H4057" s="1"/>
      <c r="I4057" s="1"/>
      <c r="J4057" s="1"/>
      <c r="K4057" s="1"/>
      <c r="L4057" s="1"/>
      <c r="M4057">
        <f t="shared" si="63"/>
        <v>0</v>
      </c>
    </row>
    <row r="4058" spans="7:13" hidden="1" x14ac:dyDescent="0.3">
      <c r="G4058" s="1"/>
      <c r="H4058" s="1"/>
      <c r="I4058" s="1"/>
      <c r="J4058" s="1"/>
      <c r="K4058" s="1"/>
      <c r="L4058" s="1"/>
      <c r="M4058">
        <f t="shared" si="63"/>
        <v>0</v>
      </c>
    </row>
    <row r="4059" spans="7:13" hidden="1" x14ac:dyDescent="0.3">
      <c r="G4059" s="1"/>
      <c r="H4059" s="1"/>
      <c r="I4059" s="1"/>
      <c r="J4059" s="1"/>
      <c r="K4059" s="1"/>
      <c r="L4059" s="1"/>
      <c r="M4059">
        <f t="shared" si="63"/>
        <v>0</v>
      </c>
    </row>
    <row r="4060" spans="7:13" hidden="1" x14ac:dyDescent="0.3">
      <c r="G4060" s="1"/>
      <c r="H4060" s="1"/>
      <c r="I4060" s="1"/>
      <c r="J4060" s="1"/>
      <c r="K4060" s="1"/>
      <c r="L4060" s="1"/>
      <c r="M4060">
        <f t="shared" si="63"/>
        <v>0</v>
      </c>
    </row>
    <row r="4061" spans="7:13" hidden="1" x14ac:dyDescent="0.3">
      <c r="G4061" s="1"/>
      <c r="H4061" s="1"/>
      <c r="I4061" s="1"/>
      <c r="J4061" s="1"/>
      <c r="K4061" s="1"/>
      <c r="L4061" s="1"/>
      <c r="M4061">
        <f t="shared" si="63"/>
        <v>0</v>
      </c>
    </row>
    <row r="4062" spans="7:13" hidden="1" x14ac:dyDescent="0.3">
      <c r="G4062" s="1"/>
      <c r="H4062" s="1"/>
      <c r="I4062" s="1"/>
      <c r="J4062" s="1"/>
      <c r="K4062" s="1"/>
      <c r="L4062" s="1"/>
      <c r="M4062">
        <f t="shared" si="63"/>
        <v>0</v>
      </c>
    </row>
    <row r="4063" spans="7:13" hidden="1" x14ac:dyDescent="0.3">
      <c r="G4063" s="1"/>
      <c r="H4063" s="1"/>
      <c r="I4063" s="1"/>
      <c r="J4063" s="1"/>
      <c r="K4063" s="1"/>
      <c r="L4063" s="1"/>
      <c r="M4063">
        <f t="shared" si="63"/>
        <v>0</v>
      </c>
    </row>
    <row r="4064" spans="7:13" hidden="1" x14ac:dyDescent="0.3">
      <c r="G4064" s="1"/>
      <c r="H4064" s="1"/>
      <c r="I4064" s="1"/>
      <c r="J4064" s="1"/>
      <c r="K4064" s="1"/>
      <c r="L4064" s="1"/>
      <c r="M4064">
        <f t="shared" si="63"/>
        <v>0</v>
      </c>
    </row>
    <row r="4065" spans="7:13" hidden="1" x14ac:dyDescent="0.3">
      <c r="G4065" s="1"/>
      <c r="H4065" s="1"/>
      <c r="I4065" s="1"/>
      <c r="J4065" s="1"/>
      <c r="K4065" s="1"/>
      <c r="L4065" s="1"/>
      <c r="M4065">
        <f t="shared" si="63"/>
        <v>0</v>
      </c>
    </row>
    <row r="4066" spans="7:13" hidden="1" x14ac:dyDescent="0.3">
      <c r="G4066" s="1"/>
      <c r="H4066" s="1"/>
      <c r="I4066" s="1"/>
      <c r="J4066" s="1"/>
      <c r="K4066" s="1"/>
      <c r="L4066" s="1"/>
      <c r="M4066">
        <f t="shared" si="63"/>
        <v>0</v>
      </c>
    </row>
    <row r="4067" spans="7:13" hidden="1" x14ac:dyDescent="0.3">
      <c r="G4067" s="1"/>
      <c r="H4067" s="1"/>
      <c r="I4067" s="1"/>
      <c r="J4067" s="1"/>
      <c r="K4067" s="1"/>
      <c r="L4067" s="1"/>
      <c r="M4067">
        <f t="shared" si="63"/>
        <v>0</v>
      </c>
    </row>
    <row r="4068" spans="7:13" hidden="1" x14ac:dyDescent="0.3">
      <c r="G4068" s="1"/>
      <c r="H4068" s="1"/>
      <c r="I4068" s="1"/>
      <c r="J4068" s="1"/>
      <c r="K4068" s="1"/>
      <c r="L4068" s="1"/>
      <c r="M4068">
        <f t="shared" si="63"/>
        <v>0</v>
      </c>
    </row>
    <row r="4069" spans="7:13" hidden="1" x14ac:dyDescent="0.3">
      <c r="G4069" s="1"/>
      <c r="H4069" s="1"/>
      <c r="I4069" s="1"/>
      <c r="J4069" s="1"/>
      <c r="K4069" s="1"/>
      <c r="L4069" s="1"/>
      <c r="M4069">
        <f t="shared" si="63"/>
        <v>0</v>
      </c>
    </row>
    <row r="4070" spans="7:13" hidden="1" x14ac:dyDescent="0.3">
      <c r="G4070" s="1"/>
      <c r="H4070" s="1"/>
      <c r="I4070" s="1"/>
      <c r="J4070" s="1"/>
      <c r="K4070" s="1"/>
      <c r="L4070" s="1"/>
      <c r="M4070">
        <f t="shared" si="63"/>
        <v>0</v>
      </c>
    </row>
    <row r="4071" spans="7:13" hidden="1" x14ac:dyDescent="0.3">
      <c r="G4071" s="1"/>
      <c r="H4071" s="1"/>
      <c r="I4071" s="1"/>
      <c r="J4071" s="1"/>
      <c r="K4071" s="1"/>
      <c r="L4071" s="1"/>
      <c r="M4071">
        <f t="shared" si="63"/>
        <v>0</v>
      </c>
    </row>
    <row r="4072" spans="7:13" hidden="1" x14ac:dyDescent="0.3">
      <c r="G4072" s="1"/>
      <c r="H4072" s="1"/>
      <c r="I4072" s="1"/>
      <c r="J4072" s="1"/>
      <c r="K4072" s="1"/>
      <c r="L4072" s="1"/>
      <c r="M4072">
        <f t="shared" si="63"/>
        <v>0</v>
      </c>
    </row>
    <row r="4073" spans="7:13" hidden="1" x14ac:dyDescent="0.3">
      <c r="G4073" s="1"/>
      <c r="H4073" s="1"/>
      <c r="I4073" s="1"/>
      <c r="J4073" s="1"/>
      <c r="K4073" s="1"/>
      <c r="L4073" s="1"/>
      <c r="M4073">
        <f t="shared" si="63"/>
        <v>0</v>
      </c>
    </row>
    <row r="4074" spans="7:13" hidden="1" x14ac:dyDescent="0.3">
      <c r="G4074" s="1"/>
      <c r="H4074" s="1"/>
      <c r="I4074" s="1"/>
      <c r="J4074" s="1"/>
      <c r="K4074" s="1"/>
      <c r="L4074" s="1"/>
      <c r="M4074">
        <f t="shared" si="63"/>
        <v>0</v>
      </c>
    </row>
    <row r="4075" spans="7:13" hidden="1" x14ac:dyDescent="0.3">
      <c r="G4075" s="1"/>
      <c r="H4075" s="1"/>
      <c r="I4075" s="1"/>
      <c r="J4075" s="1"/>
      <c r="K4075" s="1"/>
      <c r="L4075" s="1"/>
      <c r="M4075">
        <f t="shared" si="63"/>
        <v>0</v>
      </c>
    </row>
    <row r="4076" spans="7:13" hidden="1" x14ac:dyDescent="0.3">
      <c r="G4076" s="1"/>
      <c r="H4076" s="1"/>
      <c r="I4076" s="1"/>
      <c r="J4076" s="1"/>
      <c r="K4076" s="1"/>
      <c r="L4076" s="1"/>
      <c r="M4076">
        <f t="shared" si="63"/>
        <v>0</v>
      </c>
    </row>
    <row r="4077" spans="7:13" hidden="1" x14ac:dyDescent="0.3">
      <c r="G4077" s="1"/>
      <c r="H4077" s="1"/>
      <c r="I4077" s="1"/>
      <c r="J4077" s="1"/>
      <c r="K4077" s="1"/>
      <c r="L4077" s="1"/>
      <c r="M4077">
        <f t="shared" si="63"/>
        <v>0</v>
      </c>
    </row>
    <row r="4078" spans="7:13" hidden="1" x14ac:dyDescent="0.3">
      <c r="G4078" s="1"/>
      <c r="H4078" s="1"/>
      <c r="I4078" s="1"/>
      <c r="J4078" s="1"/>
      <c r="K4078" s="1"/>
      <c r="L4078" s="1"/>
      <c r="M4078">
        <f t="shared" si="63"/>
        <v>0</v>
      </c>
    </row>
    <row r="4079" spans="7:13" hidden="1" x14ac:dyDescent="0.3">
      <c r="G4079" s="1"/>
      <c r="H4079" s="1"/>
      <c r="I4079" s="1"/>
      <c r="J4079" s="1"/>
      <c r="K4079" s="1"/>
      <c r="L4079" s="1"/>
      <c r="M4079">
        <f t="shared" si="63"/>
        <v>0</v>
      </c>
    </row>
    <row r="4080" spans="7:13" hidden="1" x14ac:dyDescent="0.3">
      <c r="G4080" s="1"/>
      <c r="H4080" s="1"/>
      <c r="I4080" s="1"/>
      <c r="J4080" s="1"/>
      <c r="K4080" s="1"/>
      <c r="L4080" s="1"/>
      <c r="M4080">
        <f t="shared" si="63"/>
        <v>0</v>
      </c>
    </row>
    <row r="4081" spans="7:13" hidden="1" x14ac:dyDescent="0.3">
      <c r="G4081" s="1"/>
      <c r="H4081" s="1"/>
      <c r="I4081" s="1"/>
      <c r="J4081" s="1"/>
      <c r="K4081" s="1"/>
      <c r="L4081" s="1"/>
      <c r="M4081">
        <f t="shared" si="63"/>
        <v>0</v>
      </c>
    </row>
    <row r="4082" spans="7:13" hidden="1" x14ac:dyDescent="0.3">
      <c r="G4082" s="1"/>
      <c r="H4082" s="1"/>
      <c r="I4082" s="1"/>
      <c r="J4082" s="1"/>
      <c r="K4082" s="1"/>
      <c r="L4082" s="1"/>
      <c r="M4082">
        <f t="shared" si="63"/>
        <v>0</v>
      </c>
    </row>
    <row r="4083" spans="7:13" hidden="1" x14ac:dyDescent="0.3">
      <c r="G4083" s="1"/>
      <c r="H4083" s="1"/>
      <c r="I4083" s="1"/>
      <c r="J4083" s="1"/>
      <c r="K4083" s="1"/>
      <c r="L4083" s="1"/>
      <c r="M4083">
        <f t="shared" si="63"/>
        <v>0</v>
      </c>
    </row>
    <row r="4084" spans="7:13" hidden="1" x14ac:dyDescent="0.3">
      <c r="G4084" s="1"/>
      <c r="H4084" s="1"/>
      <c r="I4084" s="1"/>
      <c r="J4084" s="1"/>
      <c r="K4084" s="1"/>
      <c r="L4084" s="1"/>
      <c r="M4084">
        <f t="shared" si="63"/>
        <v>0</v>
      </c>
    </row>
    <row r="4085" spans="7:13" hidden="1" x14ac:dyDescent="0.3">
      <c r="G4085" s="1"/>
      <c r="H4085" s="1"/>
      <c r="I4085" s="1"/>
      <c r="J4085" s="1"/>
      <c r="K4085" s="1"/>
      <c r="L4085" s="1"/>
      <c r="M4085">
        <f t="shared" si="63"/>
        <v>0</v>
      </c>
    </row>
    <row r="4086" spans="7:13" hidden="1" x14ac:dyDescent="0.3">
      <c r="G4086" s="1"/>
      <c r="H4086" s="1"/>
      <c r="I4086" s="1"/>
      <c r="J4086" s="1"/>
      <c r="K4086" s="1"/>
      <c r="L4086" s="1"/>
      <c r="M4086">
        <f t="shared" si="63"/>
        <v>0</v>
      </c>
    </row>
    <row r="4087" spans="7:13" hidden="1" x14ac:dyDescent="0.3">
      <c r="G4087" s="1"/>
      <c r="H4087" s="1"/>
      <c r="I4087" s="1"/>
      <c r="J4087" s="1"/>
      <c r="K4087" s="1"/>
      <c r="L4087" s="1"/>
      <c r="M4087">
        <f t="shared" si="63"/>
        <v>0</v>
      </c>
    </row>
    <row r="4088" spans="7:13" hidden="1" x14ac:dyDescent="0.3">
      <c r="G4088" s="1"/>
      <c r="H4088" s="1"/>
      <c r="I4088" s="1"/>
      <c r="J4088" s="1"/>
      <c r="K4088" s="1"/>
      <c r="L4088" s="1"/>
      <c r="M4088">
        <f t="shared" si="63"/>
        <v>0</v>
      </c>
    </row>
    <row r="4089" spans="7:13" hidden="1" x14ac:dyDescent="0.3">
      <c r="G4089" s="1"/>
      <c r="H4089" s="1"/>
      <c r="I4089" s="1"/>
      <c r="J4089" s="1"/>
      <c r="K4089" s="1"/>
      <c r="L4089" s="1"/>
      <c r="M4089">
        <f t="shared" si="63"/>
        <v>0</v>
      </c>
    </row>
    <row r="4090" spans="7:13" hidden="1" x14ac:dyDescent="0.3">
      <c r="G4090" s="1"/>
      <c r="H4090" s="1"/>
      <c r="I4090" s="1"/>
      <c r="J4090" s="1"/>
      <c r="K4090" s="1"/>
      <c r="L4090" s="1"/>
      <c r="M4090">
        <f t="shared" si="63"/>
        <v>0</v>
      </c>
    </row>
    <row r="4091" spans="7:13" hidden="1" x14ac:dyDescent="0.3">
      <c r="G4091" s="1"/>
      <c r="H4091" s="1"/>
      <c r="I4091" s="1"/>
      <c r="J4091" s="1"/>
      <c r="K4091" s="1"/>
      <c r="L4091" s="1"/>
      <c r="M4091">
        <f t="shared" si="63"/>
        <v>0</v>
      </c>
    </row>
    <row r="4092" spans="7:13" hidden="1" x14ac:dyDescent="0.3">
      <c r="G4092" s="1"/>
      <c r="H4092" s="1"/>
      <c r="I4092" s="1"/>
      <c r="J4092" s="1"/>
      <c r="K4092" s="1"/>
      <c r="L4092" s="1"/>
      <c r="M4092">
        <f t="shared" si="63"/>
        <v>0</v>
      </c>
    </row>
    <row r="4093" spans="7:13" hidden="1" x14ac:dyDescent="0.3">
      <c r="G4093" s="1"/>
      <c r="H4093" s="1"/>
      <c r="I4093" s="1"/>
      <c r="J4093" s="1"/>
      <c r="K4093" s="1"/>
      <c r="L4093" s="1"/>
      <c r="M4093">
        <f t="shared" si="63"/>
        <v>0</v>
      </c>
    </row>
    <row r="4094" spans="7:13" hidden="1" x14ac:dyDescent="0.3">
      <c r="G4094" s="1"/>
      <c r="H4094" s="1"/>
      <c r="I4094" s="1"/>
      <c r="J4094" s="1"/>
      <c r="K4094" s="1"/>
      <c r="L4094" s="1"/>
      <c r="M4094">
        <f t="shared" si="63"/>
        <v>0</v>
      </c>
    </row>
    <row r="4095" spans="7:13" hidden="1" x14ac:dyDescent="0.3">
      <c r="G4095" s="1"/>
      <c r="H4095" s="1"/>
      <c r="I4095" s="1"/>
      <c r="J4095" s="1"/>
      <c r="K4095" s="1"/>
      <c r="L4095" s="1"/>
      <c r="M4095">
        <f t="shared" si="63"/>
        <v>0</v>
      </c>
    </row>
    <row r="4096" spans="7:13" hidden="1" x14ac:dyDescent="0.3">
      <c r="G4096" s="1"/>
      <c r="H4096" s="1"/>
      <c r="I4096" s="1"/>
      <c r="J4096" s="1"/>
      <c r="K4096" s="1"/>
      <c r="L4096" s="1"/>
      <c r="M4096">
        <f t="shared" si="63"/>
        <v>0</v>
      </c>
    </row>
    <row r="4097" spans="7:13" hidden="1" x14ac:dyDescent="0.3">
      <c r="G4097" s="1"/>
      <c r="H4097" s="1"/>
      <c r="I4097" s="1"/>
      <c r="J4097" s="1"/>
      <c r="K4097" s="1"/>
      <c r="L4097" s="1"/>
      <c r="M4097">
        <f t="shared" si="63"/>
        <v>0</v>
      </c>
    </row>
    <row r="4098" spans="7:13" hidden="1" x14ac:dyDescent="0.3">
      <c r="G4098" s="1"/>
      <c r="H4098" s="1"/>
      <c r="I4098" s="1"/>
      <c r="J4098" s="1"/>
      <c r="K4098" s="1"/>
      <c r="L4098" s="1"/>
      <c r="M4098">
        <f t="shared" si="63"/>
        <v>0</v>
      </c>
    </row>
    <row r="4099" spans="7:13" hidden="1" x14ac:dyDescent="0.3">
      <c r="G4099" s="1"/>
      <c r="H4099" s="1"/>
      <c r="I4099" s="1"/>
      <c r="J4099" s="1"/>
      <c r="K4099" s="1"/>
      <c r="L4099" s="1"/>
      <c r="M4099">
        <f t="shared" si="63"/>
        <v>0</v>
      </c>
    </row>
    <row r="4100" spans="7:13" hidden="1" x14ac:dyDescent="0.3">
      <c r="G4100" s="1"/>
      <c r="H4100" s="1"/>
      <c r="I4100" s="1"/>
      <c r="J4100" s="1"/>
      <c r="K4100" s="1"/>
      <c r="L4100" s="1"/>
      <c r="M4100">
        <f t="shared" si="63"/>
        <v>0</v>
      </c>
    </row>
    <row r="4101" spans="7:13" hidden="1" x14ac:dyDescent="0.3">
      <c r="G4101" s="1"/>
      <c r="H4101" s="1"/>
      <c r="I4101" s="1"/>
      <c r="J4101" s="1"/>
      <c r="K4101" s="1"/>
      <c r="L4101" s="1"/>
      <c r="M4101">
        <f t="shared" si="63"/>
        <v>0</v>
      </c>
    </row>
    <row r="4102" spans="7:13" hidden="1" x14ac:dyDescent="0.3">
      <c r="G4102" s="1"/>
      <c r="H4102" s="1"/>
      <c r="I4102" s="1"/>
      <c r="J4102" s="1"/>
      <c r="K4102" s="1"/>
      <c r="L4102" s="1"/>
      <c r="M4102">
        <f t="shared" ref="M4102:M4165" si="64">IF(D4102&gt;D4103,1,0)</f>
        <v>0</v>
      </c>
    </row>
    <row r="4103" spans="7:13" hidden="1" x14ac:dyDescent="0.3">
      <c r="G4103" s="1"/>
      <c r="H4103" s="1"/>
      <c r="I4103" s="1"/>
      <c r="J4103" s="1"/>
      <c r="K4103" s="1"/>
      <c r="L4103" s="1"/>
      <c r="M4103">
        <f t="shared" si="64"/>
        <v>0</v>
      </c>
    </row>
    <row r="4104" spans="7:13" hidden="1" x14ac:dyDescent="0.3">
      <c r="G4104" s="1"/>
      <c r="H4104" s="1"/>
      <c r="I4104" s="1"/>
      <c r="J4104" s="1"/>
      <c r="K4104" s="1"/>
      <c r="L4104" s="1"/>
      <c r="M4104">
        <f t="shared" si="64"/>
        <v>0</v>
      </c>
    </row>
    <row r="4105" spans="7:13" hidden="1" x14ac:dyDescent="0.3">
      <c r="G4105" s="1"/>
      <c r="H4105" s="1"/>
      <c r="I4105" s="1"/>
      <c r="J4105" s="1"/>
      <c r="K4105" s="1"/>
      <c r="L4105" s="1"/>
      <c r="M4105">
        <f t="shared" si="64"/>
        <v>0</v>
      </c>
    </row>
    <row r="4106" spans="7:13" hidden="1" x14ac:dyDescent="0.3">
      <c r="G4106" s="1"/>
      <c r="H4106" s="1"/>
      <c r="I4106" s="1"/>
      <c r="J4106" s="1"/>
      <c r="K4106" s="1"/>
      <c r="L4106" s="1"/>
      <c r="M4106">
        <f t="shared" si="64"/>
        <v>0</v>
      </c>
    </row>
    <row r="4107" spans="7:13" hidden="1" x14ac:dyDescent="0.3">
      <c r="G4107" s="1"/>
      <c r="H4107" s="1"/>
      <c r="I4107" s="1"/>
      <c r="J4107" s="1"/>
      <c r="K4107" s="1"/>
      <c r="L4107" s="1"/>
      <c r="M4107">
        <f t="shared" si="64"/>
        <v>0</v>
      </c>
    </row>
    <row r="4108" spans="7:13" hidden="1" x14ac:dyDescent="0.3">
      <c r="G4108" s="1"/>
      <c r="H4108" s="1"/>
      <c r="I4108" s="1"/>
      <c r="J4108" s="1"/>
      <c r="K4108" s="1"/>
      <c r="L4108" s="1"/>
      <c r="M4108">
        <f t="shared" si="64"/>
        <v>0</v>
      </c>
    </row>
    <row r="4109" spans="7:13" hidden="1" x14ac:dyDescent="0.3">
      <c r="G4109" s="1"/>
      <c r="H4109" s="1"/>
      <c r="I4109" s="1"/>
      <c r="J4109" s="1"/>
      <c r="K4109" s="1"/>
      <c r="L4109" s="1"/>
      <c r="M4109">
        <f t="shared" si="64"/>
        <v>0</v>
      </c>
    </row>
    <row r="4110" spans="7:13" hidden="1" x14ac:dyDescent="0.3">
      <c r="G4110" s="1"/>
      <c r="H4110" s="1"/>
      <c r="I4110" s="1"/>
      <c r="J4110" s="1"/>
      <c r="K4110" s="1"/>
      <c r="L4110" s="1"/>
      <c r="M4110">
        <f t="shared" si="64"/>
        <v>0</v>
      </c>
    </row>
    <row r="4111" spans="7:13" hidden="1" x14ac:dyDescent="0.3">
      <c r="G4111" s="1"/>
      <c r="H4111" s="1"/>
      <c r="I4111" s="1"/>
      <c r="J4111" s="1"/>
      <c r="K4111" s="1"/>
      <c r="L4111" s="1"/>
      <c r="M4111">
        <f t="shared" si="64"/>
        <v>0</v>
      </c>
    </row>
    <row r="4112" spans="7:13" hidden="1" x14ac:dyDescent="0.3">
      <c r="G4112" s="1"/>
      <c r="H4112" s="1"/>
      <c r="I4112" s="1"/>
      <c r="J4112" s="1"/>
      <c r="K4112" s="1"/>
      <c r="L4112" s="1"/>
      <c r="M4112">
        <f t="shared" si="64"/>
        <v>0</v>
      </c>
    </row>
    <row r="4113" spans="7:13" hidden="1" x14ac:dyDescent="0.3">
      <c r="G4113" s="1"/>
      <c r="H4113" s="1"/>
      <c r="I4113" s="1"/>
      <c r="J4113" s="1"/>
      <c r="K4113" s="1"/>
      <c r="L4113" s="1"/>
      <c r="M4113">
        <f t="shared" si="64"/>
        <v>0</v>
      </c>
    </row>
    <row r="4114" spans="7:13" hidden="1" x14ac:dyDescent="0.3">
      <c r="G4114" s="1"/>
      <c r="H4114" s="1"/>
      <c r="I4114" s="1"/>
      <c r="J4114" s="1"/>
      <c r="K4114" s="1"/>
      <c r="L4114" s="1"/>
      <c r="M4114">
        <f t="shared" si="64"/>
        <v>0</v>
      </c>
    </row>
    <row r="4115" spans="7:13" hidden="1" x14ac:dyDescent="0.3">
      <c r="G4115" s="1"/>
      <c r="H4115" s="1"/>
      <c r="I4115" s="1"/>
      <c r="J4115" s="1"/>
      <c r="K4115" s="1"/>
      <c r="L4115" s="1"/>
      <c r="M4115">
        <f t="shared" si="64"/>
        <v>0</v>
      </c>
    </row>
    <row r="4116" spans="7:13" hidden="1" x14ac:dyDescent="0.3">
      <c r="G4116" s="1"/>
      <c r="H4116" s="1"/>
      <c r="I4116" s="1"/>
      <c r="J4116" s="1"/>
      <c r="K4116" s="1"/>
      <c r="L4116" s="1"/>
      <c r="M4116">
        <f t="shared" si="64"/>
        <v>0</v>
      </c>
    </row>
    <row r="4117" spans="7:13" hidden="1" x14ac:dyDescent="0.3">
      <c r="G4117" s="1"/>
      <c r="H4117" s="1"/>
      <c r="I4117" s="1"/>
      <c r="J4117" s="1"/>
      <c r="K4117" s="1"/>
      <c r="L4117" s="1"/>
      <c r="M4117">
        <f t="shared" si="64"/>
        <v>0</v>
      </c>
    </row>
    <row r="4118" spans="7:13" hidden="1" x14ac:dyDescent="0.3">
      <c r="G4118" s="1"/>
      <c r="H4118" s="1"/>
      <c r="I4118" s="1"/>
      <c r="J4118" s="1"/>
      <c r="K4118" s="1"/>
      <c r="L4118" s="1"/>
      <c r="M4118">
        <f t="shared" si="64"/>
        <v>0</v>
      </c>
    </row>
    <row r="4119" spans="7:13" hidden="1" x14ac:dyDescent="0.3">
      <c r="G4119" s="1"/>
      <c r="H4119" s="1"/>
      <c r="I4119" s="1"/>
      <c r="J4119" s="1"/>
      <c r="K4119" s="1"/>
      <c r="L4119" s="1"/>
      <c r="M4119">
        <f t="shared" si="64"/>
        <v>0</v>
      </c>
    </row>
    <row r="4120" spans="7:13" hidden="1" x14ac:dyDescent="0.3">
      <c r="G4120" s="1"/>
      <c r="H4120" s="1"/>
      <c r="I4120" s="1"/>
      <c r="J4120" s="1"/>
      <c r="K4120" s="1"/>
      <c r="L4120" s="1"/>
      <c r="M4120">
        <f t="shared" si="64"/>
        <v>0</v>
      </c>
    </row>
    <row r="4121" spans="7:13" hidden="1" x14ac:dyDescent="0.3">
      <c r="G4121" s="1"/>
      <c r="H4121" s="1"/>
      <c r="I4121" s="1"/>
      <c r="J4121" s="1"/>
      <c r="K4121" s="1"/>
      <c r="L4121" s="1"/>
      <c r="M4121">
        <f t="shared" si="64"/>
        <v>0</v>
      </c>
    </row>
    <row r="4122" spans="7:13" hidden="1" x14ac:dyDescent="0.3">
      <c r="G4122" s="1"/>
      <c r="H4122" s="1"/>
      <c r="I4122" s="1"/>
      <c r="J4122" s="1"/>
      <c r="K4122" s="1"/>
      <c r="L4122" s="1"/>
      <c r="M4122">
        <f t="shared" si="64"/>
        <v>0</v>
      </c>
    </row>
    <row r="4123" spans="7:13" hidden="1" x14ac:dyDescent="0.3">
      <c r="G4123" s="1"/>
      <c r="H4123" s="1"/>
      <c r="I4123" s="1"/>
      <c r="J4123" s="1"/>
      <c r="K4123" s="1"/>
      <c r="L4123" s="1"/>
      <c r="M4123">
        <f t="shared" si="64"/>
        <v>0</v>
      </c>
    </row>
    <row r="4124" spans="7:13" hidden="1" x14ac:dyDescent="0.3">
      <c r="G4124" s="1"/>
      <c r="H4124" s="1"/>
      <c r="I4124" s="1"/>
      <c r="J4124" s="1"/>
      <c r="K4124" s="1"/>
      <c r="L4124" s="1"/>
      <c r="M4124">
        <f t="shared" si="64"/>
        <v>0</v>
      </c>
    </row>
    <row r="4125" spans="7:13" hidden="1" x14ac:dyDescent="0.3">
      <c r="G4125" s="1"/>
      <c r="H4125" s="1"/>
      <c r="I4125" s="1"/>
      <c r="J4125" s="1"/>
      <c r="K4125" s="1"/>
      <c r="L4125" s="1"/>
      <c r="M4125">
        <f t="shared" si="64"/>
        <v>0</v>
      </c>
    </row>
    <row r="4126" spans="7:13" hidden="1" x14ac:dyDescent="0.3">
      <c r="G4126" s="1"/>
      <c r="H4126" s="1"/>
      <c r="I4126" s="1"/>
      <c r="J4126" s="1"/>
      <c r="K4126" s="1"/>
      <c r="L4126" s="1"/>
      <c r="M4126">
        <f t="shared" si="64"/>
        <v>0</v>
      </c>
    </row>
    <row r="4127" spans="7:13" hidden="1" x14ac:dyDescent="0.3">
      <c r="G4127" s="1"/>
      <c r="H4127" s="1"/>
      <c r="I4127" s="1"/>
      <c r="J4127" s="1"/>
      <c r="K4127" s="1"/>
      <c r="L4127" s="1"/>
      <c r="M4127">
        <f t="shared" si="64"/>
        <v>0</v>
      </c>
    </row>
    <row r="4128" spans="7:13" hidden="1" x14ac:dyDescent="0.3">
      <c r="G4128" s="1"/>
      <c r="H4128" s="1"/>
      <c r="I4128" s="1"/>
      <c r="J4128" s="1"/>
      <c r="K4128" s="1"/>
      <c r="L4128" s="1"/>
      <c r="M4128">
        <f t="shared" si="64"/>
        <v>0</v>
      </c>
    </row>
    <row r="4129" spans="7:13" hidden="1" x14ac:dyDescent="0.3">
      <c r="G4129" s="1"/>
      <c r="H4129" s="1"/>
      <c r="I4129" s="1"/>
      <c r="J4129" s="1"/>
      <c r="K4129" s="1"/>
      <c r="L4129" s="1"/>
      <c r="M4129">
        <f t="shared" si="64"/>
        <v>0</v>
      </c>
    </row>
    <row r="4130" spans="7:13" hidden="1" x14ac:dyDescent="0.3">
      <c r="G4130" s="1"/>
      <c r="H4130" s="1"/>
      <c r="I4130" s="1"/>
      <c r="J4130" s="1"/>
      <c r="K4130" s="1"/>
      <c r="L4130" s="1"/>
      <c r="M4130">
        <f t="shared" si="64"/>
        <v>0</v>
      </c>
    </row>
    <row r="4131" spans="7:13" hidden="1" x14ac:dyDescent="0.3">
      <c r="G4131" s="1"/>
      <c r="H4131" s="1"/>
      <c r="I4131" s="1"/>
      <c r="J4131" s="1"/>
      <c r="K4131" s="1"/>
      <c r="L4131" s="1"/>
      <c r="M4131">
        <f t="shared" si="64"/>
        <v>0</v>
      </c>
    </row>
    <row r="4132" spans="7:13" hidden="1" x14ac:dyDescent="0.3">
      <c r="G4132" s="1"/>
      <c r="H4132" s="1"/>
      <c r="I4132" s="1"/>
      <c r="J4132" s="1"/>
      <c r="K4132" s="1"/>
      <c r="L4132" s="1"/>
      <c r="M4132">
        <f t="shared" si="64"/>
        <v>0</v>
      </c>
    </row>
    <row r="4133" spans="7:13" hidden="1" x14ac:dyDescent="0.3">
      <c r="G4133" s="1"/>
      <c r="H4133" s="1"/>
      <c r="I4133" s="1"/>
      <c r="J4133" s="1"/>
      <c r="K4133" s="1"/>
      <c r="L4133" s="1"/>
      <c r="M4133">
        <f t="shared" si="64"/>
        <v>0</v>
      </c>
    </row>
    <row r="4134" spans="7:13" hidden="1" x14ac:dyDescent="0.3">
      <c r="G4134" s="1"/>
      <c r="H4134" s="1"/>
      <c r="I4134" s="1"/>
      <c r="J4134" s="1"/>
      <c r="K4134" s="1"/>
      <c r="L4134" s="1"/>
      <c r="M4134">
        <f t="shared" si="64"/>
        <v>0</v>
      </c>
    </row>
    <row r="4135" spans="7:13" hidden="1" x14ac:dyDescent="0.3">
      <c r="G4135" s="1"/>
      <c r="H4135" s="1"/>
      <c r="I4135" s="1"/>
      <c r="J4135" s="1"/>
      <c r="K4135" s="1"/>
      <c r="L4135" s="1"/>
      <c r="M4135">
        <f t="shared" si="64"/>
        <v>0</v>
      </c>
    </row>
    <row r="4136" spans="7:13" hidden="1" x14ac:dyDescent="0.3">
      <c r="G4136" s="1"/>
      <c r="H4136" s="1"/>
      <c r="I4136" s="1"/>
      <c r="J4136" s="1"/>
      <c r="K4136" s="1"/>
      <c r="L4136" s="1"/>
      <c r="M4136">
        <f t="shared" si="64"/>
        <v>0</v>
      </c>
    </row>
    <row r="4137" spans="7:13" hidden="1" x14ac:dyDescent="0.3">
      <c r="G4137" s="1"/>
      <c r="H4137" s="1"/>
      <c r="I4137" s="1"/>
      <c r="J4137" s="1"/>
      <c r="K4137" s="1"/>
      <c r="L4137" s="1"/>
      <c r="M4137">
        <f t="shared" si="64"/>
        <v>0</v>
      </c>
    </row>
    <row r="4138" spans="7:13" hidden="1" x14ac:dyDescent="0.3">
      <c r="G4138" s="1"/>
      <c r="H4138" s="1"/>
      <c r="I4138" s="1"/>
      <c r="J4138" s="1"/>
      <c r="K4138" s="1"/>
      <c r="L4138" s="1"/>
      <c r="M4138">
        <f t="shared" si="64"/>
        <v>0</v>
      </c>
    </row>
    <row r="4139" spans="7:13" hidden="1" x14ac:dyDescent="0.3">
      <c r="G4139" s="1"/>
      <c r="H4139" s="1"/>
      <c r="I4139" s="1"/>
      <c r="J4139" s="1"/>
      <c r="K4139" s="1"/>
      <c r="L4139" s="1"/>
      <c r="M4139">
        <f t="shared" si="64"/>
        <v>0</v>
      </c>
    </row>
    <row r="4140" spans="7:13" hidden="1" x14ac:dyDescent="0.3">
      <c r="G4140" s="1"/>
      <c r="H4140" s="1"/>
      <c r="I4140" s="1"/>
      <c r="J4140" s="1"/>
      <c r="K4140" s="1"/>
      <c r="L4140" s="1"/>
      <c r="M4140">
        <f t="shared" si="64"/>
        <v>0</v>
      </c>
    </row>
    <row r="4141" spans="7:13" hidden="1" x14ac:dyDescent="0.3">
      <c r="G4141" s="1"/>
      <c r="H4141" s="1"/>
      <c r="I4141" s="1"/>
      <c r="J4141" s="1"/>
      <c r="K4141" s="1"/>
      <c r="L4141" s="1"/>
      <c r="M4141">
        <f t="shared" si="64"/>
        <v>0</v>
      </c>
    </row>
    <row r="4142" spans="7:13" hidden="1" x14ac:dyDescent="0.3">
      <c r="G4142" s="1"/>
      <c r="H4142" s="1"/>
      <c r="I4142" s="1"/>
      <c r="J4142" s="1"/>
      <c r="K4142" s="1"/>
      <c r="L4142" s="1"/>
      <c r="M4142">
        <f t="shared" si="64"/>
        <v>0</v>
      </c>
    </row>
    <row r="4143" spans="7:13" hidden="1" x14ac:dyDescent="0.3">
      <c r="G4143" s="1"/>
      <c r="H4143" s="1"/>
      <c r="I4143" s="1"/>
      <c r="J4143" s="1"/>
      <c r="K4143" s="1"/>
      <c r="L4143" s="1"/>
      <c r="M4143">
        <f t="shared" si="64"/>
        <v>0</v>
      </c>
    </row>
    <row r="4144" spans="7:13" hidden="1" x14ac:dyDescent="0.3">
      <c r="G4144" s="1"/>
      <c r="H4144" s="1"/>
      <c r="I4144" s="1"/>
      <c r="J4144" s="1"/>
      <c r="K4144" s="1"/>
      <c r="L4144" s="1"/>
      <c r="M4144">
        <f t="shared" si="64"/>
        <v>0</v>
      </c>
    </row>
    <row r="4145" spans="7:13" hidden="1" x14ac:dyDescent="0.3">
      <c r="G4145" s="1"/>
      <c r="H4145" s="1"/>
      <c r="I4145" s="1"/>
      <c r="J4145" s="1"/>
      <c r="K4145" s="1"/>
      <c r="L4145" s="1"/>
      <c r="M4145">
        <f t="shared" si="64"/>
        <v>0</v>
      </c>
    </row>
    <row r="4146" spans="7:13" hidden="1" x14ac:dyDescent="0.3">
      <c r="G4146" s="1"/>
      <c r="H4146" s="1"/>
      <c r="I4146" s="1"/>
      <c r="J4146" s="1"/>
      <c r="K4146" s="1"/>
      <c r="L4146" s="1"/>
      <c r="M4146">
        <f t="shared" si="64"/>
        <v>0</v>
      </c>
    </row>
    <row r="4147" spans="7:13" hidden="1" x14ac:dyDescent="0.3">
      <c r="G4147" s="1"/>
      <c r="H4147" s="1"/>
      <c r="I4147" s="1"/>
      <c r="J4147" s="1"/>
      <c r="K4147" s="1"/>
      <c r="L4147" s="1"/>
      <c r="M4147">
        <f t="shared" si="64"/>
        <v>0</v>
      </c>
    </row>
    <row r="4148" spans="7:13" hidden="1" x14ac:dyDescent="0.3">
      <c r="G4148" s="1"/>
      <c r="H4148" s="1"/>
      <c r="I4148" s="1"/>
      <c r="J4148" s="1"/>
      <c r="K4148" s="1"/>
      <c r="L4148" s="1"/>
      <c r="M4148">
        <f t="shared" si="64"/>
        <v>0</v>
      </c>
    </row>
    <row r="4149" spans="7:13" hidden="1" x14ac:dyDescent="0.3">
      <c r="G4149" s="1"/>
      <c r="H4149" s="1"/>
      <c r="I4149" s="1"/>
      <c r="J4149" s="1"/>
      <c r="K4149" s="1"/>
      <c r="L4149" s="1"/>
      <c r="M4149">
        <f t="shared" si="64"/>
        <v>0</v>
      </c>
    </row>
    <row r="4150" spans="7:13" hidden="1" x14ac:dyDescent="0.3">
      <c r="G4150" s="1"/>
      <c r="H4150" s="1"/>
      <c r="I4150" s="1"/>
      <c r="J4150" s="1"/>
      <c r="K4150" s="1"/>
      <c r="L4150" s="1"/>
      <c r="M4150">
        <f t="shared" si="64"/>
        <v>0</v>
      </c>
    </row>
    <row r="4151" spans="7:13" hidden="1" x14ac:dyDescent="0.3">
      <c r="G4151" s="1"/>
      <c r="H4151" s="1"/>
      <c r="I4151" s="1"/>
      <c r="J4151" s="1"/>
      <c r="K4151" s="1"/>
      <c r="L4151" s="1"/>
      <c r="M4151">
        <f t="shared" si="64"/>
        <v>0</v>
      </c>
    </row>
    <row r="4152" spans="7:13" hidden="1" x14ac:dyDescent="0.3">
      <c r="G4152" s="1"/>
      <c r="H4152" s="1"/>
      <c r="I4152" s="1"/>
      <c r="J4152" s="1"/>
      <c r="K4152" s="1"/>
      <c r="L4152" s="1"/>
      <c r="M4152">
        <f t="shared" si="64"/>
        <v>0</v>
      </c>
    </row>
    <row r="4153" spans="7:13" hidden="1" x14ac:dyDescent="0.3">
      <c r="G4153" s="1"/>
      <c r="H4153" s="1"/>
      <c r="I4153" s="1"/>
      <c r="J4153" s="1"/>
      <c r="K4153" s="1"/>
      <c r="L4153" s="1"/>
      <c r="M4153">
        <f t="shared" si="64"/>
        <v>0</v>
      </c>
    </row>
    <row r="4154" spans="7:13" hidden="1" x14ac:dyDescent="0.3">
      <c r="G4154" s="1"/>
      <c r="H4154" s="1"/>
      <c r="I4154" s="1"/>
      <c r="J4154" s="1"/>
      <c r="K4154" s="1"/>
      <c r="L4154" s="1"/>
      <c r="M4154">
        <f t="shared" si="64"/>
        <v>0</v>
      </c>
    </row>
    <row r="4155" spans="7:13" hidden="1" x14ac:dyDescent="0.3">
      <c r="G4155" s="1"/>
      <c r="H4155" s="1"/>
      <c r="I4155" s="1"/>
      <c r="J4155" s="1"/>
      <c r="K4155" s="1"/>
      <c r="L4155" s="1"/>
      <c r="M4155">
        <f t="shared" si="64"/>
        <v>0</v>
      </c>
    </row>
    <row r="4156" spans="7:13" hidden="1" x14ac:dyDescent="0.3">
      <c r="G4156" s="1"/>
      <c r="H4156" s="1"/>
      <c r="I4156" s="1"/>
      <c r="J4156" s="1"/>
      <c r="K4156" s="1"/>
      <c r="L4156" s="1"/>
      <c r="M4156">
        <f t="shared" si="64"/>
        <v>0</v>
      </c>
    </row>
    <row r="4157" spans="7:13" hidden="1" x14ac:dyDescent="0.3">
      <c r="G4157" s="1"/>
      <c r="H4157" s="1"/>
      <c r="I4157" s="1"/>
      <c r="J4157" s="1"/>
      <c r="K4157" s="1"/>
      <c r="L4157" s="1"/>
      <c r="M4157">
        <f t="shared" si="64"/>
        <v>0</v>
      </c>
    </row>
    <row r="4158" spans="7:13" hidden="1" x14ac:dyDescent="0.3">
      <c r="G4158" s="1"/>
      <c r="H4158" s="1"/>
      <c r="I4158" s="1"/>
      <c r="J4158" s="1"/>
      <c r="K4158" s="1"/>
      <c r="L4158" s="1"/>
      <c r="M4158">
        <f t="shared" si="64"/>
        <v>0</v>
      </c>
    </row>
    <row r="4159" spans="7:13" hidden="1" x14ac:dyDescent="0.3">
      <c r="G4159" s="1"/>
      <c r="H4159" s="1"/>
      <c r="I4159" s="1"/>
      <c r="J4159" s="1"/>
      <c r="K4159" s="1"/>
      <c r="L4159" s="1"/>
      <c r="M4159">
        <f t="shared" si="64"/>
        <v>0</v>
      </c>
    </row>
    <row r="4160" spans="7:13" hidden="1" x14ac:dyDescent="0.3">
      <c r="G4160" s="1"/>
      <c r="H4160" s="1"/>
      <c r="I4160" s="1"/>
      <c r="J4160" s="1"/>
      <c r="K4160" s="1"/>
      <c r="L4160" s="1"/>
      <c r="M4160">
        <f t="shared" si="64"/>
        <v>0</v>
      </c>
    </row>
    <row r="4161" spans="7:13" hidden="1" x14ac:dyDescent="0.3">
      <c r="G4161" s="1"/>
      <c r="H4161" s="1"/>
      <c r="I4161" s="1"/>
      <c r="J4161" s="1"/>
      <c r="K4161" s="1"/>
      <c r="L4161" s="1"/>
      <c r="M4161">
        <f t="shared" si="64"/>
        <v>0</v>
      </c>
    </row>
    <row r="4162" spans="7:13" hidden="1" x14ac:dyDescent="0.3">
      <c r="G4162" s="1"/>
      <c r="H4162" s="1"/>
      <c r="I4162" s="1"/>
      <c r="J4162" s="1"/>
      <c r="K4162" s="1"/>
      <c r="L4162" s="1"/>
      <c r="M4162">
        <f t="shared" si="64"/>
        <v>0</v>
      </c>
    </row>
    <row r="4163" spans="7:13" hidden="1" x14ac:dyDescent="0.3">
      <c r="G4163" s="1"/>
      <c r="H4163" s="1"/>
      <c r="I4163" s="1"/>
      <c r="J4163" s="1"/>
      <c r="K4163" s="1"/>
      <c r="L4163" s="1"/>
      <c r="M4163">
        <f t="shared" si="64"/>
        <v>0</v>
      </c>
    </row>
    <row r="4164" spans="7:13" hidden="1" x14ac:dyDescent="0.3">
      <c r="G4164" s="1"/>
      <c r="H4164" s="1"/>
      <c r="I4164" s="1"/>
      <c r="J4164" s="1"/>
      <c r="K4164" s="1"/>
      <c r="L4164" s="1"/>
      <c r="M4164">
        <f t="shared" si="64"/>
        <v>0</v>
      </c>
    </row>
    <row r="4165" spans="7:13" hidden="1" x14ac:dyDescent="0.3">
      <c r="G4165" s="1"/>
      <c r="H4165" s="1"/>
      <c r="I4165" s="1"/>
      <c r="J4165" s="1"/>
      <c r="K4165" s="1"/>
      <c r="L4165" s="1"/>
      <c r="M4165">
        <f t="shared" si="64"/>
        <v>0</v>
      </c>
    </row>
    <row r="4166" spans="7:13" hidden="1" x14ac:dyDescent="0.3">
      <c r="G4166" s="1"/>
      <c r="H4166" s="1"/>
      <c r="I4166" s="1"/>
      <c r="J4166" s="1"/>
      <c r="K4166" s="1"/>
      <c r="L4166" s="1"/>
      <c r="M4166">
        <f t="shared" ref="M4166:M4229" si="65">IF(D4166&gt;D4167,1,0)</f>
        <v>0</v>
      </c>
    </row>
    <row r="4167" spans="7:13" hidden="1" x14ac:dyDescent="0.3">
      <c r="G4167" s="1"/>
      <c r="H4167" s="1"/>
      <c r="I4167" s="1"/>
      <c r="J4167" s="1"/>
      <c r="K4167" s="1"/>
      <c r="L4167" s="1"/>
      <c r="M4167">
        <f t="shared" si="65"/>
        <v>0</v>
      </c>
    </row>
    <row r="4168" spans="7:13" hidden="1" x14ac:dyDescent="0.3">
      <c r="G4168" s="1"/>
      <c r="H4168" s="1"/>
      <c r="I4168" s="1"/>
      <c r="J4168" s="1"/>
      <c r="K4168" s="1"/>
      <c r="L4168" s="1"/>
      <c r="M4168">
        <f t="shared" si="65"/>
        <v>0</v>
      </c>
    </row>
    <row r="4169" spans="7:13" hidden="1" x14ac:dyDescent="0.3">
      <c r="G4169" s="1"/>
      <c r="H4169" s="1"/>
      <c r="I4169" s="1"/>
      <c r="J4169" s="1"/>
      <c r="K4169" s="1"/>
      <c r="L4169" s="1"/>
      <c r="M4169">
        <f t="shared" si="65"/>
        <v>0</v>
      </c>
    </row>
    <row r="4170" spans="7:13" hidden="1" x14ac:dyDescent="0.3">
      <c r="G4170" s="1"/>
      <c r="H4170" s="1"/>
      <c r="I4170" s="1"/>
      <c r="J4170" s="1"/>
      <c r="K4170" s="1"/>
      <c r="L4170" s="1"/>
      <c r="M4170">
        <f t="shared" si="65"/>
        <v>0</v>
      </c>
    </row>
    <row r="4171" spans="7:13" hidden="1" x14ac:dyDescent="0.3">
      <c r="G4171" s="1"/>
      <c r="H4171" s="1"/>
      <c r="I4171" s="1"/>
      <c r="J4171" s="1"/>
      <c r="K4171" s="1"/>
      <c r="L4171" s="1"/>
      <c r="M4171">
        <f t="shared" si="65"/>
        <v>0</v>
      </c>
    </row>
    <row r="4172" spans="7:13" hidden="1" x14ac:dyDescent="0.3">
      <c r="G4172" s="1"/>
      <c r="H4172" s="1"/>
      <c r="I4172" s="1"/>
      <c r="J4172" s="1"/>
      <c r="K4172" s="1"/>
      <c r="L4172" s="1"/>
      <c r="M4172">
        <f t="shared" si="65"/>
        <v>0</v>
      </c>
    </row>
    <row r="4173" spans="7:13" hidden="1" x14ac:dyDescent="0.3">
      <c r="G4173" s="1"/>
      <c r="H4173" s="1"/>
      <c r="I4173" s="1"/>
      <c r="J4173" s="1"/>
      <c r="K4173" s="1"/>
      <c r="L4173" s="1"/>
      <c r="M4173">
        <f t="shared" si="65"/>
        <v>0</v>
      </c>
    </row>
    <row r="4174" spans="7:13" hidden="1" x14ac:dyDescent="0.3">
      <c r="G4174" s="1"/>
      <c r="H4174" s="1"/>
      <c r="I4174" s="1"/>
      <c r="J4174" s="1"/>
      <c r="K4174" s="1"/>
      <c r="L4174" s="1"/>
      <c r="M4174">
        <f t="shared" si="65"/>
        <v>0</v>
      </c>
    </row>
    <row r="4175" spans="7:13" hidden="1" x14ac:dyDescent="0.3">
      <c r="G4175" s="1"/>
      <c r="H4175" s="1"/>
      <c r="I4175" s="1"/>
      <c r="J4175" s="1"/>
      <c r="K4175" s="1"/>
      <c r="L4175" s="1"/>
      <c r="M4175">
        <f t="shared" si="65"/>
        <v>0</v>
      </c>
    </row>
    <row r="4176" spans="7:13" hidden="1" x14ac:dyDescent="0.3">
      <c r="G4176" s="1"/>
      <c r="H4176" s="1"/>
      <c r="I4176" s="1"/>
      <c r="J4176" s="1"/>
      <c r="K4176" s="1"/>
      <c r="L4176" s="1"/>
      <c r="M4176">
        <f t="shared" si="65"/>
        <v>0</v>
      </c>
    </row>
    <row r="4177" spans="7:13" hidden="1" x14ac:dyDescent="0.3">
      <c r="G4177" s="1"/>
      <c r="H4177" s="1"/>
      <c r="I4177" s="1"/>
      <c r="J4177" s="1"/>
      <c r="K4177" s="1"/>
      <c r="L4177" s="1"/>
      <c r="M4177">
        <f t="shared" si="65"/>
        <v>0</v>
      </c>
    </row>
    <row r="4178" spans="7:13" hidden="1" x14ac:dyDescent="0.3">
      <c r="G4178" s="1"/>
      <c r="H4178" s="1"/>
      <c r="I4178" s="1"/>
      <c r="J4178" s="1"/>
      <c r="K4178" s="1"/>
      <c r="L4178" s="1"/>
      <c r="M4178">
        <f t="shared" si="65"/>
        <v>0</v>
      </c>
    </row>
    <row r="4179" spans="7:13" hidden="1" x14ac:dyDescent="0.3">
      <c r="G4179" s="1"/>
      <c r="H4179" s="1"/>
      <c r="I4179" s="1"/>
      <c r="J4179" s="1"/>
      <c r="K4179" s="1"/>
      <c r="L4179" s="1"/>
      <c r="M4179">
        <f t="shared" si="65"/>
        <v>0</v>
      </c>
    </row>
    <row r="4180" spans="7:13" hidden="1" x14ac:dyDescent="0.3">
      <c r="G4180" s="1"/>
      <c r="H4180" s="1"/>
      <c r="I4180" s="1"/>
      <c r="J4180" s="1"/>
      <c r="K4180" s="1"/>
      <c r="L4180" s="1"/>
      <c r="M4180">
        <f t="shared" si="65"/>
        <v>0</v>
      </c>
    </row>
    <row r="4181" spans="7:13" hidden="1" x14ac:dyDescent="0.3">
      <c r="G4181" s="1"/>
      <c r="H4181" s="1"/>
      <c r="I4181" s="1"/>
      <c r="J4181" s="1"/>
      <c r="K4181" s="1"/>
      <c r="L4181" s="1"/>
      <c r="M4181">
        <f t="shared" si="65"/>
        <v>0</v>
      </c>
    </row>
    <row r="4182" spans="7:13" hidden="1" x14ac:dyDescent="0.3">
      <c r="G4182" s="1"/>
      <c r="H4182" s="1"/>
      <c r="I4182" s="1"/>
      <c r="J4182" s="1"/>
      <c r="K4182" s="1"/>
      <c r="L4182" s="1"/>
      <c r="M4182">
        <f t="shared" si="65"/>
        <v>0</v>
      </c>
    </row>
    <row r="4183" spans="7:13" hidden="1" x14ac:dyDescent="0.3">
      <c r="G4183" s="1"/>
      <c r="H4183" s="1"/>
      <c r="I4183" s="1"/>
      <c r="J4183" s="1"/>
      <c r="K4183" s="1"/>
      <c r="L4183" s="1"/>
      <c r="M4183">
        <f t="shared" si="65"/>
        <v>0</v>
      </c>
    </row>
    <row r="4184" spans="7:13" hidden="1" x14ac:dyDescent="0.3">
      <c r="G4184" s="1"/>
      <c r="H4184" s="1"/>
      <c r="I4184" s="1"/>
      <c r="J4184" s="1"/>
      <c r="K4184" s="1"/>
      <c r="L4184" s="1"/>
      <c r="M4184">
        <f t="shared" si="65"/>
        <v>0</v>
      </c>
    </row>
    <row r="4185" spans="7:13" hidden="1" x14ac:dyDescent="0.3">
      <c r="G4185" s="1"/>
      <c r="H4185" s="1"/>
      <c r="I4185" s="1"/>
      <c r="J4185" s="1"/>
      <c r="K4185" s="1"/>
      <c r="L4185" s="1"/>
      <c r="M4185">
        <f t="shared" si="65"/>
        <v>0</v>
      </c>
    </row>
    <row r="4186" spans="7:13" hidden="1" x14ac:dyDescent="0.3">
      <c r="G4186" s="1"/>
      <c r="H4186" s="1"/>
      <c r="I4186" s="1"/>
      <c r="J4186" s="1"/>
      <c r="K4186" s="1"/>
      <c r="L4186" s="1"/>
      <c r="M4186">
        <f t="shared" si="65"/>
        <v>0</v>
      </c>
    </row>
    <row r="4187" spans="7:13" hidden="1" x14ac:dyDescent="0.3">
      <c r="G4187" s="1"/>
      <c r="H4187" s="1"/>
      <c r="I4187" s="1"/>
      <c r="J4187" s="1"/>
      <c r="K4187" s="1"/>
      <c r="L4187" s="1"/>
      <c r="M4187">
        <f t="shared" si="65"/>
        <v>0</v>
      </c>
    </row>
    <row r="4188" spans="7:13" hidden="1" x14ac:dyDescent="0.3">
      <c r="G4188" s="1"/>
      <c r="H4188" s="1"/>
      <c r="I4188" s="1"/>
      <c r="J4188" s="1"/>
      <c r="K4188" s="1"/>
      <c r="L4188" s="1"/>
      <c r="M4188">
        <f t="shared" si="65"/>
        <v>0</v>
      </c>
    </row>
    <row r="4189" spans="7:13" hidden="1" x14ac:dyDescent="0.3">
      <c r="G4189" s="1"/>
      <c r="H4189" s="1"/>
      <c r="I4189" s="1"/>
      <c r="J4189" s="1"/>
      <c r="K4189" s="1"/>
      <c r="L4189" s="1"/>
      <c r="M4189">
        <f t="shared" si="65"/>
        <v>0</v>
      </c>
    </row>
    <row r="4190" spans="7:13" hidden="1" x14ac:dyDescent="0.3">
      <c r="G4190" s="1"/>
      <c r="H4190" s="1"/>
      <c r="I4190" s="1"/>
      <c r="J4190" s="1"/>
      <c r="K4190" s="1"/>
      <c r="L4190" s="1"/>
      <c r="M4190">
        <f t="shared" si="65"/>
        <v>0</v>
      </c>
    </row>
    <row r="4191" spans="7:13" hidden="1" x14ac:dyDescent="0.3">
      <c r="G4191" s="1"/>
      <c r="H4191" s="1"/>
      <c r="I4191" s="1"/>
      <c r="J4191" s="1"/>
      <c r="K4191" s="1"/>
      <c r="L4191" s="1"/>
      <c r="M4191">
        <f t="shared" si="65"/>
        <v>0</v>
      </c>
    </row>
    <row r="4192" spans="7:13" hidden="1" x14ac:dyDescent="0.3">
      <c r="G4192" s="1"/>
      <c r="H4192" s="1"/>
      <c r="I4192" s="1"/>
      <c r="J4192" s="1"/>
      <c r="K4192" s="1"/>
      <c r="L4192" s="1"/>
      <c r="M4192">
        <f t="shared" si="65"/>
        <v>0</v>
      </c>
    </row>
    <row r="4193" spans="7:13" hidden="1" x14ac:dyDescent="0.3">
      <c r="G4193" s="1"/>
      <c r="H4193" s="1"/>
      <c r="I4193" s="1"/>
      <c r="J4193" s="1"/>
      <c r="K4193" s="1"/>
      <c r="L4193" s="1"/>
      <c r="M4193">
        <f t="shared" si="65"/>
        <v>0</v>
      </c>
    </row>
    <row r="4194" spans="7:13" hidden="1" x14ac:dyDescent="0.3">
      <c r="G4194" s="1"/>
      <c r="H4194" s="1"/>
      <c r="I4194" s="1"/>
      <c r="J4194" s="1"/>
      <c r="K4194" s="1"/>
      <c r="L4194" s="1"/>
      <c r="M4194">
        <f t="shared" si="65"/>
        <v>0</v>
      </c>
    </row>
    <row r="4195" spans="7:13" hidden="1" x14ac:dyDescent="0.3">
      <c r="G4195" s="1"/>
      <c r="H4195" s="1"/>
      <c r="I4195" s="1"/>
      <c r="J4195" s="1"/>
      <c r="K4195" s="1"/>
      <c r="L4195" s="1"/>
      <c r="M4195">
        <f t="shared" si="65"/>
        <v>0</v>
      </c>
    </row>
    <row r="4196" spans="7:13" hidden="1" x14ac:dyDescent="0.3">
      <c r="G4196" s="1"/>
      <c r="H4196" s="1"/>
      <c r="I4196" s="1"/>
      <c r="J4196" s="1"/>
      <c r="K4196" s="1"/>
      <c r="L4196" s="1"/>
      <c r="M4196">
        <f t="shared" si="65"/>
        <v>0</v>
      </c>
    </row>
    <row r="4197" spans="7:13" hidden="1" x14ac:dyDescent="0.3">
      <c r="G4197" s="1"/>
      <c r="H4197" s="1"/>
      <c r="I4197" s="1"/>
      <c r="J4197" s="1"/>
      <c r="K4197" s="1"/>
      <c r="L4197" s="1"/>
      <c r="M4197">
        <f t="shared" si="65"/>
        <v>0</v>
      </c>
    </row>
    <row r="4198" spans="7:13" hidden="1" x14ac:dyDescent="0.3">
      <c r="G4198" s="1"/>
      <c r="H4198" s="1"/>
      <c r="I4198" s="1"/>
      <c r="J4198" s="1"/>
      <c r="K4198" s="1"/>
      <c r="L4198" s="1"/>
      <c r="M4198">
        <f t="shared" si="65"/>
        <v>0</v>
      </c>
    </row>
    <row r="4199" spans="7:13" hidden="1" x14ac:dyDescent="0.3">
      <c r="G4199" s="1"/>
      <c r="H4199" s="1"/>
      <c r="I4199" s="1"/>
      <c r="J4199" s="1"/>
      <c r="K4199" s="1"/>
      <c r="L4199" s="1"/>
      <c r="M4199">
        <f t="shared" si="65"/>
        <v>0</v>
      </c>
    </row>
    <row r="4200" spans="7:13" hidden="1" x14ac:dyDescent="0.3">
      <c r="G4200" s="1"/>
      <c r="H4200" s="1"/>
      <c r="I4200" s="1"/>
      <c r="J4200" s="1"/>
      <c r="K4200" s="1"/>
      <c r="L4200" s="1"/>
      <c r="M4200">
        <f t="shared" si="65"/>
        <v>0</v>
      </c>
    </row>
    <row r="4201" spans="7:13" hidden="1" x14ac:dyDescent="0.3">
      <c r="G4201" s="1"/>
      <c r="H4201" s="1"/>
      <c r="I4201" s="1"/>
      <c r="J4201" s="1"/>
      <c r="K4201" s="1"/>
      <c r="L4201" s="1"/>
      <c r="M4201">
        <f t="shared" si="65"/>
        <v>0</v>
      </c>
    </row>
    <row r="4202" spans="7:13" hidden="1" x14ac:dyDescent="0.3">
      <c r="G4202" s="1"/>
      <c r="H4202" s="1"/>
      <c r="I4202" s="1"/>
      <c r="J4202" s="1"/>
      <c r="K4202" s="1"/>
      <c r="L4202" s="1"/>
      <c r="M4202">
        <f t="shared" si="65"/>
        <v>0</v>
      </c>
    </row>
    <row r="4203" spans="7:13" hidden="1" x14ac:dyDescent="0.3">
      <c r="G4203" s="1"/>
      <c r="H4203" s="1"/>
      <c r="I4203" s="1"/>
      <c r="J4203" s="1"/>
      <c r="K4203" s="1"/>
      <c r="L4203" s="1"/>
      <c r="M4203">
        <f t="shared" si="65"/>
        <v>0</v>
      </c>
    </row>
    <row r="4204" spans="7:13" hidden="1" x14ac:dyDescent="0.3">
      <c r="G4204" s="1"/>
      <c r="H4204" s="1"/>
      <c r="I4204" s="1"/>
      <c r="J4204" s="1"/>
      <c r="K4204" s="1"/>
      <c r="L4204" s="1"/>
      <c r="M4204">
        <f t="shared" si="65"/>
        <v>0</v>
      </c>
    </row>
    <row r="4205" spans="7:13" hidden="1" x14ac:dyDescent="0.3">
      <c r="G4205" s="1"/>
      <c r="H4205" s="1"/>
      <c r="I4205" s="1"/>
      <c r="J4205" s="1"/>
      <c r="K4205" s="1"/>
      <c r="L4205" s="1"/>
      <c r="M4205">
        <f t="shared" si="65"/>
        <v>0</v>
      </c>
    </row>
    <row r="4206" spans="7:13" hidden="1" x14ac:dyDescent="0.3">
      <c r="G4206" s="1"/>
      <c r="H4206" s="1"/>
      <c r="I4206" s="1"/>
      <c r="J4206" s="1"/>
      <c r="K4206" s="1"/>
      <c r="L4206" s="1"/>
      <c r="M4206">
        <f t="shared" si="65"/>
        <v>0</v>
      </c>
    </row>
    <row r="4207" spans="7:13" hidden="1" x14ac:dyDescent="0.3">
      <c r="G4207" s="1"/>
      <c r="H4207" s="1"/>
      <c r="I4207" s="1"/>
      <c r="J4207" s="1"/>
      <c r="K4207" s="1"/>
      <c r="L4207" s="1"/>
      <c r="M4207">
        <f t="shared" si="65"/>
        <v>0</v>
      </c>
    </row>
    <row r="4208" spans="7:13" hidden="1" x14ac:dyDescent="0.3">
      <c r="G4208" s="1"/>
      <c r="H4208" s="1"/>
      <c r="I4208" s="1"/>
      <c r="J4208" s="1"/>
      <c r="K4208" s="1"/>
      <c r="L4208" s="1"/>
      <c r="M4208">
        <f t="shared" si="65"/>
        <v>0</v>
      </c>
    </row>
    <row r="4209" spans="7:13" hidden="1" x14ac:dyDescent="0.3">
      <c r="G4209" s="1"/>
      <c r="H4209" s="1"/>
      <c r="I4209" s="1"/>
      <c r="J4209" s="1"/>
      <c r="K4209" s="1"/>
      <c r="L4209" s="1"/>
      <c r="M4209">
        <f t="shared" si="65"/>
        <v>0</v>
      </c>
    </row>
    <row r="4210" spans="7:13" hidden="1" x14ac:dyDescent="0.3">
      <c r="G4210" s="1"/>
      <c r="H4210" s="1"/>
      <c r="I4210" s="1"/>
      <c r="J4210" s="1"/>
      <c r="K4210" s="1"/>
      <c r="L4210" s="1"/>
      <c r="M4210">
        <f t="shared" si="65"/>
        <v>0</v>
      </c>
    </row>
    <row r="4211" spans="7:13" hidden="1" x14ac:dyDescent="0.3">
      <c r="G4211" s="1"/>
      <c r="H4211" s="1"/>
      <c r="I4211" s="1"/>
      <c r="J4211" s="1"/>
      <c r="K4211" s="1"/>
      <c r="L4211" s="1"/>
      <c r="M4211">
        <f t="shared" si="65"/>
        <v>0</v>
      </c>
    </row>
    <row r="4212" spans="7:13" hidden="1" x14ac:dyDescent="0.3">
      <c r="G4212" s="1"/>
      <c r="H4212" s="1"/>
      <c r="I4212" s="1"/>
      <c r="J4212" s="1"/>
      <c r="K4212" s="1"/>
      <c r="L4212" s="1"/>
      <c r="M4212">
        <f t="shared" si="65"/>
        <v>0</v>
      </c>
    </row>
    <row r="4213" spans="7:13" hidden="1" x14ac:dyDescent="0.3">
      <c r="G4213" s="1"/>
      <c r="H4213" s="1"/>
      <c r="I4213" s="1"/>
      <c r="J4213" s="1"/>
      <c r="K4213" s="1"/>
      <c r="L4213" s="1"/>
      <c r="M4213">
        <f t="shared" si="65"/>
        <v>0</v>
      </c>
    </row>
    <row r="4214" spans="7:13" hidden="1" x14ac:dyDescent="0.3">
      <c r="G4214" s="1"/>
      <c r="H4214" s="1"/>
      <c r="I4214" s="1"/>
      <c r="J4214" s="1"/>
      <c r="K4214" s="1"/>
      <c r="L4214" s="1"/>
      <c r="M4214">
        <f t="shared" si="65"/>
        <v>0</v>
      </c>
    </row>
    <row r="4215" spans="7:13" hidden="1" x14ac:dyDescent="0.3">
      <c r="G4215" s="1"/>
      <c r="H4215" s="1"/>
      <c r="I4215" s="1"/>
      <c r="J4215" s="1"/>
      <c r="K4215" s="1"/>
      <c r="L4215" s="1"/>
      <c r="M4215">
        <f t="shared" si="65"/>
        <v>0</v>
      </c>
    </row>
    <row r="4216" spans="7:13" hidden="1" x14ac:dyDescent="0.3">
      <c r="G4216" s="1"/>
      <c r="H4216" s="1"/>
      <c r="I4216" s="1"/>
      <c r="J4216" s="1"/>
      <c r="K4216" s="1"/>
      <c r="L4216" s="1"/>
      <c r="M4216">
        <f t="shared" si="65"/>
        <v>0</v>
      </c>
    </row>
    <row r="4217" spans="7:13" hidden="1" x14ac:dyDescent="0.3">
      <c r="G4217" s="1"/>
      <c r="H4217" s="1"/>
      <c r="I4217" s="1"/>
      <c r="J4217" s="1"/>
      <c r="K4217" s="1"/>
      <c r="L4217" s="1"/>
      <c r="M4217">
        <f t="shared" si="65"/>
        <v>0</v>
      </c>
    </row>
    <row r="4218" spans="7:13" hidden="1" x14ac:dyDescent="0.3">
      <c r="G4218" s="1"/>
      <c r="H4218" s="1"/>
      <c r="I4218" s="1"/>
      <c r="J4218" s="1"/>
      <c r="K4218" s="1"/>
      <c r="L4218" s="1"/>
      <c r="M4218">
        <f t="shared" si="65"/>
        <v>0</v>
      </c>
    </row>
    <row r="4219" spans="7:13" hidden="1" x14ac:dyDescent="0.3">
      <c r="G4219" s="1"/>
      <c r="H4219" s="1"/>
      <c r="I4219" s="1"/>
      <c r="J4219" s="1"/>
      <c r="K4219" s="1"/>
      <c r="L4219" s="1"/>
      <c r="M4219">
        <f t="shared" si="65"/>
        <v>0</v>
      </c>
    </row>
    <row r="4220" spans="7:13" hidden="1" x14ac:dyDescent="0.3">
      <c r="G4220" s="1"/>
      <c r="H4220" s="1"/>
      <c r="I4220" s="1"/>
      <c r="J4220" s="1"/>
      <c r="K4220" s="1"/>
      <c r="L4220" s="1"/>
      <c r="M4220">
        <f t="shared" si="65"/>
        <v>0</v>
      </c>
    </row>
    <row r="4221" spans="7:13" hidden="1" x14ac:dyDescent="0.3">
      <c r="G4221" s="1"/>
      <c r="H4221" s="1"/>
      <c r="I4221" s="1"/>
      <c r="J4221" s="1"/>
      <c r="K4221" s="1"/>
      <c r="L4221" s="1"/>
      <c r="M4221">
        <f t="shared" si="65"/>
        <v>0</v>
      </c>
    </row>
    <row r="4222" spans="7:13" hidden="1" x14ac:dyDescent="0.3">
      <c r="G4222" s="1"/>
      <c r="H4222" s="1"/>
      <c r="I4222" s="1"/>
      <c r="J4222" s="1"/>
      <c r="K4222" s="1"/>
      <c r="L4222" s="1"/>
      <c r="M4222">
        <f t="shared" si="65"/>
        <v>0</v>
      </c>
    </row>
    <row r="4223" spans="7:13" hidden="1" x14ac:dyDescent="0.3">
      <c r="G4223" s="1"/>
      <c r="H4223" s="1"/>
      <c r="I4223" s="1"/>
      <c r="J4223" s="1"/>
      <c r="K4223" s="1"/>
      <c r="L4223" s="1"/>
      <c r="M4223">
        <f t="shared" si="65"/>
        <v>0</v>
      </c>
    </row>
    <row r="4224" spans="7:13" hidden="1" x14ac:dyDescent="0.3">
      <c r="G4224" s="1"/>
      <c r="H4224" s="1"/>
      <c r="I4224" s="1"/>
      <c r="J4224" s="1"/>
      <c r="K4224" s="1"/>
      <c r="L4224" s="1"/>
      <c r="M4224">
        <f t="shared" si="65"/>
        <v>0</v>
      </c>
    </row>
    <row r="4225" spans="7:13" hidden="1" x14ac:dyDescent="0.3">
      <c r="G4225" s="1"/>
      <c r="H4225" s="1"/>
      <c r="I4225" s="1"/>
      <c r="J4225" s="1"/>
      <c r="K4225" s="1"/>
      <c r="L4225" s="1"/>
      <c r="M4225">
        <f t="shared" si="65"/>
        <v>0</v>
      </c>
    </row>
    <row r="4226" spans="7:13" hidden="1" x14ac:dyDescent="0.3">
      <c r="G4226" s="1"/>
      <c r="H4226" s="1"/>
      <c r="I4226" s="1"/>
      <c r="J4226" s="1"/>
      <c r="K4226" s="1"/>
      <c r="L4226" s="1"/>
      <c r="M4226">
        <f t="shared" si="65"/>
        <v>0</v>
      </c>
    </row>
    <row r="4227" spans="7:13" hidden="1" x14ac:dyDescent="0.3">
      <c r="G4227" s="1"/>
      <c r="H4227" s="1"/>
      <c r="I4227" s="1"/>
      <c r="J4227" s="1"/>
      <c r="K4227" s="1"/>
      <c r="L4227" s="1"/>
      <c r="M4227">
        <f t="shared" si="65"/>
        <v>0</v>
      </c>
    </row>
    <row r="4228" spans="7:13" hidden="1" x14ac:dyDescent="0.3">
      <c r="G4228" s="1"/>
      <c r="H4228" s="1"/>
      <c r="I4228" s="1"/>
      <c r="J4228" s="1"/>
      <c r="K4228" s="1"/>
      <c r="L4228" s="1"/>
      <c r="M4228">
        <f t="shared" si="65"/>
        <v>0</v>
      </c>
    </row>
    <row r="4229" spans="7:13" hidden="1" x14ac:dyDescent="0.3">
      <c r="G4229" s="1"/>
      <c r="H4229" s="1"/>
      <c r="I4229" s="1"/>
      <c r="J4229" s="1"/>
      <c r="K4229" s="1"/>
      <c r="L4229" s="1"/>
      <c r="M4229">
        <f t="shared" si="65"/>
        <v>0</v>
      </c>
    </row>
    <row r="4230" spans="7:13" hidden="1" x14ac:dyDescent="0.3">
      <c r="G4230" s="1"/>
      <c r="H4230" s="1"/>
      <c r="I4230" s="1"/>
      <c r="J4230" s="1"/>
      <c r="K4230" s="1"/>
      <c r="L4230" s="1"/>
      <c r="M4230">
        <f t="shared" ref="M4230:M4293" si="66">IF(D4230&gt;D4231,1,0)</f>
        <v>0</v>
      </c>
    </row>
    <row r="4231" spans="7:13" hidden="1" x14ac:dyDescent="0.3">
      <c r="G4231" s="1"/>
      <c r="H4231" s="1"/>
      <c r="I4231" s="1"/>
      <c r="J4231" s="1"/>
      <c r="K4231" s="1"/>
      <c r="L4231" s="1"/>
      <c r="M4231">
        <f t="shared" si="66"/>
        <v>0</v>
      </c>
    </row>
    <row r="4232" spans="7:13" hidden="1" x14ac:dyDescent="0.3">
      <c r="G4232" s="1"/>
      <c r="H4232" s="1"/>
      <c r="I4232" s="1"/>
      <c r="J4232" s="1"/>
      <c r="K4232" s="1"/>
      <c r="L4232" s="1"/>
      <c r="M4232">
        <f t="shared" si="66"/>
        <v>0</v>
      </c>
    </row>
    <row r="4233" spans="7:13" hidden="1" x14ac:dyDescent="0.3">
      <c r="G4233" s="1"/>
      <c r="H4233" s="1"/>
      <c r="I4233" s="1"/>
      <c r="J4233" s="1"/>
      <c r="K4233" s="1"/>
      <c r="L4233" s="1"/>
      <c r="M4233">
        <f t="shared" si="66"/>
        <v>0</v>
      </c>
    </row>
    <row r="4234" spans="7:13" hidden="1" x14ac:dyDescent="0.3">
      <c r="G4234" s="1"/>
      <c r="H4234" s="1"/>
      <c r="I4234" s="1"/>
      <c r="J4234" s="1"/>
      <c r="K4234" s="1"/>
      <c r="L4234" s="1"/>
      <c r="M4234">
        <f t="shared" si="66"/>
        <v>0</v>
      </c>
    </row>
    <row r="4235" spans="7:13" hidden="1" x14ac:dyDescent="0.3">
      <c r="G4235" s="1"/>
      <c r="H4235" s="1"/>
      <c r="I4235" s="1"/>
      <c r="J4235" s="1"/>
      <c r="K4235" s="1"/>
      <c r="L4235" s="1"/>
      <c r="M4235">
        <f t="shared" si="66"/>
        <v>0</v>
      </c>
    </row>
    <row r="4236" spans="7:13" hidden="1" x14ac:dyDescent="0.3">
      <c r="G4236" s="1"/>
      <c r="H4236" s="1"/>
      <c r="I4236" s="1"/>
      <c r="J4236" s="1"/>
      <c r="K4236" s="1"/>
      <c r="L4236" s="1"/>
      <c r="M4236">
        <f t="shared" si="66"/>
        <v>0</v>
      </c>
    </row>
    <row r="4237" spans="7:13" hidden="1" x14ac:dyDescent="0.3">
      <c r="G4237" s="1"/>
      <c r="H4237" s="1"/>
      <c r="I4237" s="1"/>
      <c r="J4237" s="1"/>
      <c r="K4237" s="1"/>
      <c r="L4237" s="1"/>
      <c r="M4237">
        <f t="shared" si="66"/>
        <v>0</v>
      </c>
    </row>
    <row r="4238" spans="7:13" hidden="1" x14ac:dyDescent="0.3">
      <c r="G4238" s="1"/>
      <c r="H4238" s="1"/>
      <c r="I4238" s="1"/>
      <c r="J4238" s="1"/>
      <c r="K4238" s="1"/>
      <c r="L4238" s="1"/>
      <c r="M4238">
        <f t="shared" si="66"/>
        <v>0</v>
      </c>
    </row>
    <row r="4239" spans="7:13" hidden="1" x14ac:dyDescent="0.3">
      <c r="G4239" s="1"/>
      <c r="H4239" s="1"/>
      <c r="I4239" s="1"/>
      <c r="J4239" s="1"/>
      <c r="K4239" s="1"/>
      <c r="L4239" s="1"/>
      <c r="M4239">
        <f t="shared" si="66"/>
        <v>0</v>
      </c>
    </row>
    <row r="4240" spans="7:13" hidden="1" x14ac:dyDescent="0.3">
      <c r="G4240" s="1"/>
      <c r="H4240" s="1"/>
      <c r="I4240" s="1"/>
      <c r="J4240" s="1"/>
      <c r="K4240" s="1"/>
      <c r="L4240" s="1"/>
      <c r="M4240">
        <f t="shared" si="66"/>
        <v>0</v>
      </c>
    </row>
    <row r="4241" spans="7:13" hidden="1" x14ac:dyDescent="0.3">
      <c r="G4241" s="1"/>
      <c r="H4241" s="1"/>
      <c r="I4241" s="1"/>
      <c r="J4241" s="1"/>
      <c r="K4241" s="1"/>
      <c r="L4241" s="1"/>
      <c r="M4241">
        <f t="shared" si="66"/>
        <v>0</v>
      </c>
    </row>
    <row r="4242" spans="7:13" hidden="1" x14ac:dyDescent="0.3">
      <c r="G4242" s="1"/>
      <c r="H4242" s="1"/>
      <c r="I4242" s="1"/>
      <c r="J4242" s="1"/>
      <c r="K4242" s="1"/>
      <c r="L4242" s="1"/>
      <c r="M4242">
        <f t="shared" si="66"/>
        <v>0</v>
      </c>
    </row>
    <row r="4243" spans="7:13" hidden="1" x14ac:dyDescent="0.3">
      <c r="G4243" s="1"/>
      <c r="H4243" s="1"/>
      <c r="I4243" s="1"/>
      <c r="J4243" s="1"/>
      <c r="K4243" s="1"/>
      <c r="L4243" s="1"/>
      <c r="M4243">
        <f t="shared" si="66"/>
        <v>0</v>
      </c>
    </row>
    <row r="4244" spans="7:13" hidden="1" x14ac:dyDescent="0.3">
      <c r="G4244" s="1"/>
      <c r="H4244" s="1"/>
      <c r="I4244" s="1"/>
      <c r="J4244" s="1"/>
      <c r="K4244" s="1"/>
      <c r="L4244" s="1"/>
      <c r="M4244">
        <f t="shared" si="66"/>
        <v>0</v>
      </c>
    </row>
    <row r="4245" spans="7:13" hidden="1" x14ac:dyDescent="0.3">
      <c r="G4245" s="1"/>
      <c r="H4245" s="1"/>
      <c r="I4245" s="1"/>
      <c r="J4245" s="1"/>
      <c r="K4245" s="1"/>
      <c r="L4245" s="1"/>
      <c r="M4245">
        <f t="shared" si="66"/>
        <v>0</v>
      </c>
    </row>
    <row r="4246" spans="7:13" hidden="1" x14ac:dyDescent="0.3">
      <c r="G4246" s="1"/>
      <c r="H4246" s="1"/>
      <c r="I4246" s="1"/>
      <c r="J4246" s="1"/>
      <c r="K4246" s="1"/>
      <c r="L4246" s="1"/>
      <c r="M4246">
        <f t="shared" si="66"/>
        <v>0</v>
      </c>
    </row>
    <row r="4247" spans="7:13" hidden="1" x14ac:dyDescent="0.3">
      <c r="G4247" s="1"/>
      <c r="H4247" s="1"/>
      <c r="I4247" s="1"/>
      <c r="J4247" s="1"/>
      <c r="K4247" s="1"/>
      <c r="L4247" s="1"/>
      <c r="M4247">
        <f t="shared" si="66"/>
        <v>0</v>
      </c>
    </row>
    <row r="4248" spans="7:13" hidden="1" x14ac:dyDescent="0.3">
      <c r="G4248" s="1"/>
      <c r="H4248" s="1"/>
      <c r="I4248" s="1"/>
      <c r="J4248" s="1"/>
      <c r="K4248" s="1"/>
      <c r="L4248" s="1"/>
      <c r="M4248">
        <f t="shared" si="66"/>
        <v>0</v>
      </c>
    </row>
    <row r="4249" spans="7:13" hidden="1" x14ac:dyDescent="0.3">
      <c r="G4249" s="1"/>
      <c r="H4249" s="1"/>
      <c r="I4249" s="1"/>
      <c r="J4249" s="1"/>
      <c r="K4249" s="1"/>
      <c r="L4249" s="1"/>
      <c r="M4249">
        <f t="shared" si="66"/>
        <v>0</v>
      </c>
    </row>
    <row r="4250" spans="7:13" hidden="1" x14ac:dyDescent="0.3">
      <c r="G4250" s="1"/>
      <c r="H4250" s="1"/>
      <c r="I4250" s="1"/>
      <c r="J4250" s="1"/>
      <c r="K4250" s="1"/>
      <c r="L4250" s="1"/>
      <c r="M4250">
        <f t="shared" si="66"/>
        <v>0</v>
      </c>
    </row>
    <row r="4251" spans="7:13" hidden="1" x14ac:dyDescent="0.3">
      <c r="G4251" s="1"/>
      <c r="H4251" s="1"/>
      <c r="I4251" s="1"/>
      <c r="J4251" s="1"/>
      <c r="K4251" s="1"/>
      <c r="L4251" s="1"/>
      <c r="M4251">
        <f t="shared" si="66"/>
        <v>0</v>
      </c>
    </row>
    <row r="4252" spans="7:13" hidden="1" x14ac:dyDescent="0.3">
      <c r="G4252" s="1"/>
      <c r="H4252" s="1"/>
      <c r="I4252" s="1"/>
      <c r="J4252" s="1"/>
      <c r="K4252" s="1"/>
      <c r="L4252" s="1"/>
      <c r="M4252">
        <f t="shared" si="66"/>
        <v>0</v>
      </c>
    </row>
    <row r="4253" spans="7:13" hidden="1" x14ac:dyDescent="0.3">
      <c r="G4253" s="1"/>
      <c r="H4253" s="1"/>
      <c r="I4253" s="1"/>
      <c r="J4253" s="1"/>
      <c r="K4253" s="1"/>
      <c r="L4253" s="1"/>
      <c r="M4253">
        <f t="shared" si="66"/>
        <v>0</v>
      </c>
    </row>
    <row r="4254" spans="7:13" hidden="1" x14ac:dyDescent="0.3">
      <c r="G4254" s="1"/>
      <c r="H4254" s="1"/>
      <c r="I4254" s="1"/>
      <c r="J4254" s="1"/>
      <c r="K4254" s="1"/>
      <c r="L4254" s="1"/>
      <c r="M4254">
        <f t="shared" si="66"/>
        <v>0</v>
      </c>
    </row>
    <row r="4255" spans="7:13" hidden="1" x14ac:dyDescent="0.3">
      <c r="G4255" s="1"/>
      <c r="H4255" s="1"/>
      <c r="I4255" s="1"/>
      <c r="J4255" s="1"/>
      <c r="K4255" s="1"/>
      <c r="L4255" s="1"/>
      <c r="M4255">
        <f t="shared" si="66"/>
        <v>0</v>
      </c>
    </row>
    <row r="4256" spans="7:13" hidden="1" x14ac:dyDescent="0.3">
      <c r="G4256" s="1"/>
      <c r="H4256" s="1"/>
      <c r="I4256" s="1"/>
      <c r="J4256" s="1"/>
      <c r="K4256" s="1"/>
      <c r="L4256" s="1"/>
      <c r="M4256">
        <f t="shared" si="66"/>
        <v>0</v>
      </c>
    </row>
    <row r="4257" spans="7:13" hidden="1" x14ac:dyDescent="0.3">
      <c r="G4257" s="1"/>
      <c r="H4257" s="1"/>
      <c r="I4257" s="1"/>
      <c r="J4257" s="1"/>
      <c r="K4257" s="1"/>
      <c r="L4257" s="1"/>
      <c r="M4257">
        <f t="shared" si="66"/>
        <v>0</v>
      </c>
    </row>
    <row r="4258" spans="7:13" hidden="1" x14ac:dyDescent="0.3">
      <c r="G4258" s="1"/>
      <c r="H4258" s="1"/>
      <c r="I4258" s="1"/>
      <c r="J4258" s="1"/>
      <c r="K4258" s="1"/>
      <c r="L4258" s="1"/>
      <c r="M4258">
        <f t="shared" si="66"/>
        <v>0</v>
      </c>
    </row>
    <row r="4259" spans="7:13" hidden="1" x14ac:dyDescent="0.3">
      <c r="G4259" s="1"/>
      <c r="H4259" s="1"/>
      <c r="I4259" s="1"/>
      <c r="J4259" s="1"/>
      <c r="K4259" s="1"/>
      <c r="L4259" s="1"/>
      <c r="M4259">
        <f t="shared" si="66"/>
        <v>0</v>
      </c>
    </row>
    <row r="4260" spans="7:13" hidden="1" x14ac:dyDescent="0.3">
      <c r="G4260" s="1"/>
      <c r="H4260" s="1"/>
      <c r="I4260" s="1"/>
      <c r="J4260" s="1"/>
      <c r="K4260" s="1"/>
      <c r="L4260" s="1"/>
      <c r="M4260">
        <f t="shared" si="66"/>
        <v>0</v>
      </c>
    </row>
    <row r="4261" spans="7:13" hidden="1" x14ac:dyDescent="0.3">
      <c r="G4261" s="1"/>
      <c r="H4261" s="1"/>
      <c r="I4261" s="1"/>
      <c r="J4261" s="1"/>
      <c r="K4261" s="1"/>
      <c r="L4261" s="1"/>
      <c r="M4261">
        <f t="shared" si="66"/>
        <v>0</v>
      </c>
    </row>
    <row r="4262" spans="7:13" hidden="1" x14ac:dyDescent="0.3">
      <c r="G4262" s="1"/>
      <c r="H4262" s="1"/>
      <c r="I4262" s="1"/>
      <c r="J4262" s="1"/>
      <c r="K4262" s="1"/>
      <c r="L4262" s="1"/>
      <c r="M4262">
        <f t="shared" si="66"/>
        <v>0</v>
      </c>
    </row>
    <row r="4263" spans="7:13" hidden="1" x14ac:dyDescent="0.3">
      <c r="G4263" s="1"/>
      <c r="H4263" s="1"/>
      <c r="I4263" s="1"/>
      <c r="J4263" s="1"/>
      <c r="K4263" s="1"/>
      <c r="L4263" s="1"/>
      <c r="M4263">
        <f t="shared" si="66"/>
        <v>0</v>
      </c>
    </row>
    <row r="4264" spans="7:13" hidden="1" x14ac:dyDescent="0.3">
      <c r="G4264" s="1"/>
      <c r="H4264" s="1"/>
      <c r="I4264" s="1"/>
      <c r="J4264" s="1"/>
      <c r="K4264" s="1"/>
      <c r="L4264" s="1"/>
      <c r="M4264">
        <f t="shared" si="66"/>
        <v>0</v>
      </c>
    </row>
    <row r="4265" spans="7:13" hidden="1" x14ac:dyDescent="0.3">
      <c r="G4265" s="1"/>
      <c r="H4265" s="1"/>
      <c r="I4265" s="1"/>
      <c r="J4265" s="1"/>
      <c r="K4265" s="1"/>
      <c r="L4265" s="1"/>
      <c r="M4265">
        <f t="shared" si="66"/>
        <v>0</v>
      </c>
    </row>
    <row r="4266" spans="7:13" hidden="1" x14ac:dyDescent="0.3">
      <c r="G4266" s="1"/>
      <c r="H4266" s="1"/>
      <c r="I4266" s="1"/>
      <c r="J4266" s="1"/>
      <c r="K4266" s="1"/>
      <c r="L4266" s="1"/>
      <c r="M4266">
        <f t="shared" si="66"/>
        <v>0</v>
      </c>
    </row>
    <row r="4267" spans="7:13" hidden="1" x14ac:dyDescent="0.3">
      <c r="G4267" s="1"/>
      <c r="H4267" s="1"/>
      <c r="I4267" s="1"/>
      <c r="J4267" s="1"/>
      <c r="K4267" s="1"/>
      <c r="L4267" s="1"/>
      <c r="M4267">
        <f t="shared" si="66"/>
        <v>0</v>
      </c>
    </row>
    <row r="4268" spans="7:13" hidden="1" x14ac:dyDescent="0.3">
      <c r="G4268" s="1"/>
      <c r="H4268" s="1"/>
      <c r="I4268" s="1"/>
      <c r="J4268" s="1"/>
      <c r="K4268" s="1"/>
      <c r="L4268" s="1"/>
      <c r="M4268">
        <f t="shared" si="66"/>
        <v>0</v>
      </c>
    </row>
    <row r="4269" spans="7:13" hidden="1" x14ac:dyDescent="0.3">
      <c r="G4269" s="1"/>
      <c r="H4269" s="1"/>
      <c r="I4269" s="1"/>
      <c r="J4269" s="1"/>
      <c r="K4269" s="1"/>
      <c r="L4269" s="1"/>
      <c r="M4269">
        <f t="shared" si="66"/>
        <v>0</v>
      </c>
    </row>
    <row r="4270" spans="7:13" hidden="1" x14ac:dyDescent="0.3">
      <c r="G4270" s="1"/>
      <c r="H4270" s="1"/>
      <c r="I4270" s="1"/>
      <c r="J4270" s="1"/>
      <c r="K4270" s="1"/>
      <c r="L4270" s="1"/>
      <c r="M4270">
        <f t="shared" si="66"/>
        <v>0</v>
      </c>
    </row>
    <row r="4271" spans="7:13" hidden="1" x14ac:dyDescent="0.3">
      <c r="G4271" s="1"/>
      <c r="H4271" s="1"/>
      <c r="I4271" s="1"/>
      <c r="J4271" s="1"/>
      <c r="K4271" s="1"/>
      <c r="L4271" s="1"/>
      <c r="M4271">
        <f t="shared" si="66"/>
        <v>0</v>
      </c>
    </row>
    <row r="4272" spans="7:13" hidden="1" x14ac:dyDescent="0.3">
      <c r="G4272" s="1"/>
      <c r="H4272" s="1"/>
      <c r="I4272" s="1"/>
      <c r="J4272" s="1"/>
      <c r="K4272" s="1"/>
      <c r="L4272" s="1"/>
      <c r="M4272">
        <f t="shared" si="66"/>
        <v>0</v>
      </c>
    </row>
    <row r="4273" spans="7:13" hidden="1" x14ac:dyDescent="0.3">
      <c r="G4273" s="1"/>
      <c r="H4273" s="1"/>
      <c r="I4273" s="1"/>
      <c r="J4273" s="1"/>
      <c r="K4273" s="1"/>
      <c r="L4273" s="1"/>
      <c r="M4273">
        <f t="shared" si="66"/>
        <v>0</v>
      </c>
    </row>
    <row r="4274" spans="7:13" hidden="1" x14ac:dyDescent="0.3">
      <c r="G4274" s="1"/>
      <c r="H4274" s="1"/>
      <c r="I4274" s="1"/>
      <c r="J4274" s="1"/>
      <c r="K4274" s="1"/>
      <c r="L4274" s="1"/>
      <c r="M4274">
        <f t="shared" si="66"/>
        <v>0</v>
      </c>
    </row>
    <row r="4275" spans="7:13" hidden="1" x14ac:dyDescent="0.3">
      <c r="G4275" s="1"/>
      <c r="H4275" s="1"/>
      <c r="I4275" s="1"/>
      <c r="J4275" s="1"/>
      <c r="K4275" s="1"/>
      <c r="L4275" s="1"/>
      <c r="M4275">
        <f t="shared" si="66"/>
        <v>0</v>
      </c>
    </row>
    <row r="4276" spans="7:13" hidden="1" x14ac:dyDescent="0.3">
      <c r="G4276" s="1"/>
      <c r="H4276" s="1"/>
      <c r="I4276" s="1"/>
      <c r="J4276" s="1"/>
      <c r="K4276" s="1"/>
      <c r="L4276" s="1"/>
      <c r="M4276">
        <f t="shared" si="66"/>
        <v>0</v>
      </c>
    </row>
    <row r="4277" spans="7:13" hidden="1" x14ac:dyDescent="0.3">
      <c r="G4277" s="1"/>
      <c r="H4277" s="1"/>
      <c r="I4277" s="1"/>
      <c r="J4277" s="1"/>
      <c r="K4277" s="1"/>
      <c r="L4277" s="1"/>
      <c r="M4277">
        <f t="shared" si="66"/>
        <v>0</v>
      </c>
    </row>
    <row r="4278" spans="7:13" hidden="1" x14ac:dyDescent="0.3">
      <c r="G4278" s="1"/>
      <c r="H4278" s="1"/>
      <c r="I4278" s="1"/>
      <c r="J4278" s="1"/>
      <c r="K4278" s="1"/>
      <c r="L4278" s="1"/>
      <c r="M4278">
        <f t="shared" si="66"/>
        <v>0</v>
      </c>
    </row>
    <row r="4279" spans="7:13" hidden="1" x14ac:dyDescent="0.3">
      <c r="G4279" s="1"/>
      <c r="H4279" s="1"/>
      <c r="I4279" s="1"/>
      <c r="J4279" s="1"/>
      <c r="K4279" s="1"/>
      <c r="L4279" s="1"/>
      <c r="M4279">
        <f t="shared" si="66"/>
        <v>0</v>
      </c>
    </row>
    <row r="4280" spans="7:13" hidden="1" x14ac:dyDescent="0.3">
      <c r="G4280" s="1"/>
      <c r="H4280" s="1"/>
      <c r="I4280" s="1"/>
      <c r="J4280" s="1"/>
      <c r="K4280" s="1"/>
      <c r="L4280" s="1"/>
      <c r="M4280">
        <f t="shared" si="66"/>
        <v>0</v>
      </c>
    </row>
    <row r="4281" spans="7:13" hidden="1" x14ac:dyDescent="0.3">
      <c r="G4281" s="1"/>
      <c r="H4281" s="1"/>
      <c r="I4281" s="1"/>
      <c r="J4281" s="1"/>
      <c r="K4281" s="1"/>
      <c r="L4281" s="1"/>
      <c r="M4281">
        <f t="shared" si="66"/>
        <v>0</v>
      </c>
    </row>
    <row r="4282" spans="7:13" hidden="1" x14ac:dyDescent="0.3">
      <c r="G4282" s="1"/>
      <c r="H4282" s="1"/>
      <c r="I4282" s="1"/>
      <c r="J4282" s="1"/>
      <c r="K4282" s="1"/>
      <c r="L4282" s="1"/>
      <c r="M4282">
        <f t="shared" si="66"/>
        <v>0</v>
      </c>
    </row>
    <row r="4283" spans="7:13" hidden="1" x14ac:dyDescent="0.3">
      <c r="G4283" s="1"/>
      <c r="H4283" s="1"/>
      <c r="I4283" s="1"/>
      <c r="J4283" s="1"/>
      <c r="K4283" s="1"/>
      <c r="L4283" s="1"/>
      <c r="M4283">
        <f t="shared" si="66"/>
        <v>0</v>
      </c>
    </row>
    <row r="4284" spans="7:13" hidden="1" x14ac:dyDescent="0.3">
      <c r="G4284" s="1"/>
      <c r="H4284" s="1"/>
      <c r="I4284" s="1"/>
      <c r="J4284" s="1"/>
      <c r="K4284" s="1"/>
      <c r="L4284" s="1"/>
      <c r="M4284">
        <f t="shared" si="66"/>
        <v>0</v>
      </c>
    </row>
    <row r="4285" spans="7:13" hidden="1" x14ac:dyDescent="0.3">
      <c r="G4285" s="1"/>
      <c r="H4285" s="1"/>
      <c r="I4285" s="1"/>
      <c r="J4285" s="1"/>
      <c r="K4285" s="1"/>
      <c r="L4285" s="1"/>
      <c r="M4285">
        <f t="shared" si="66"/>
        <v>0</v>
      </c>
    </row>
    <row r="4286" spans="7:13" hidden="1" x14ac:dyDescent="0.3">
      <c r="G4286" s="1"/>
      <c r="H4286" s="1"/>
      <c r="I4286" s="1"/>
      <c r="J4286" s="1"/>
      <c r="K4286" s="1"/>
      <c r="L4286" s="1"/>
      <c r="M4286">
        <f t="shared" si="66"/>
        <v>0</v>
      </c>
    </row>
    <row r="4287" spans="7:13" hidden="1" x14ac:dyDescent="0.3">
      <c r="G4287" s="1"/>
      <c r="H4287" s="1"/>
      <c r="I4287" s="1"/>
      <c r="J4287" s="1"/>
      <c r="K4287" s="1"/>
      <c r="L4287" s="1"/>
      <c r="M4287">
        <f t="shared" si="66"/>
        <v>0</v>
      </c>
    </row>
    <row r="4288" spans="7:13" hidden="1" x14ac:dyDescent="0.3">
      <c r="G4288" s="1"/>
      <c r="H4288" s="1"/>
      <c r="I4288" s="1"/>
      <c r="J4288" s="1"/>
      <c r="K4288" s="1"/>
      <c r="L4288" s="1"/>
      <c r="M4288">
        <f t="shared" si="66"/>
        <v>0</v>
      </c>
    </row>
    <row r="4289" spans="7:13" hidden="1" x14ac:dyDescent="0.3">
      <c r="G4289" s="1"/>
      <c r="H4289" s="1"/>
      <c r="I4289" s="1"/>
      <c r="J4289" s="1"/>
      <c r="K4289" s="1"/>
      <c r="L4289" s="1"/>
      <c r="M4289">
        <f t="shared" si="66"/>
        <v>0</v>
      </c>
    </row>
    <row r="4290" spans="7:13" hidden="1" x14ac:dyDescent="0.3">
      <c r="G4290" s="1"/>
      <c r="H4290" s="1"/>
      <c r="I4290" s="1"/>
      <c r="J4290" s="1"/>
      <c r="K4290" s="1"/>
      <c r="L4290" s="1"/>
      <c r="M4290">
        <f t="shared" si="66"/>
        <v>0</v>
      </c>
    </row>
    <row r="4291" spans="7:13" hidden="1" x14ac:dyDescent="0.3">
      <c r="G4291" s="1"/>
      <c r="H4291" s="1"/>
      <c r="I4291" s="1"/>
      <c r="J4291" s="1"/>
      <c r="K4291" s="1"/>
      <c r="L4291" s="1"/>
      <c r="M4291">
        <f t="shared" si="66"/>
        <v>0</v>
      </c>
    </row>
    <row r="4292" spans="7:13" hidden="1" x14ac:dyDescent="0.3">
      <c r="G4292" s="1"/>
      <c r="H4292" s="1"/>
      <c r="I4292" s="1"/>
      <c r="J4292" s="1"/>
      <c r="K4292" s="1"/>
      <c r="L4292" s="1"/>
      <c r="M4292">
        <f t="shared" si="66"/>
        <v>0</v>
      </c>
    </row>
    <row r="4293" spans="7:13" hidden="1" x14ac:dyDescent="0.3">
      <c r="G4293" s="1"/>
      <c r="H4293" s="1"/>
      <c r="I4293" s="1"/>
      <c r="J4293" s="1"/>
      <c r="K4293" s="1"/>
      <c r="L4293" s="1"/>
      <c r="M4293">
        <f t="shared" si="66"/>
        <v>0</v>
      </c>
    </row>
    <row r="4294" spans="7:13" hidden="1" x14ac:dyDescent="0.3">
      <c r="G4294" s="1"/>
      <c r="H4294" s="1"/>
      <c r="I4294" s="1"/>
      <c r="J4294" s="1"/>
      <c r="K4294" s="1"/>
      <c r="L4294" s="1"/>
      <c r="M4294">
        <f t="shared" ref="M4294:M4357" si="67">IF(D4294&gt;D4295,1,0)</f>
        <v>0</v>
      </c>
    </row>
    <row r="4295" spans="7:13" hidden="1" x14ac:dyDescent="0.3">
      <c r="G4295" s="1"/>
      <c r="H4295" s="1"/>
      <c r="I4295" s="1"/>
      <c r="J4295" s="1"/>
      <c r="K4295" s="1"/>
      <c r="L4295" s="1"/>
      <c r="M4295">
        <f t="shared" si="67"/>
        <v>0</v>
      </c>
    </row>
    <row r="4296" spans="7:13" hidden="1" x14ac:dyDescent="0.3">
      <c r="G4296" s="1"/>
      <c r="H4296" s="1"/>
      <c r="I4296" s="1"/>
      <c r="J4296" s="1"/>
      <c r="K4296" s="1"/>
      <c r="L4296" s="1"/>
      <c r="M4296">
        <f t="shared" si="67"/>
        <v>0</v>
      </c>
    </row>
    <row r="4297" spans="7:13" hidden="1" x14ac:dyDescent="0.3">
      <c r="G4297" s="1"/>
      <c r="H4297" s="1"/>
      <c r="I4297" s="1"/>
      <c r="J4297" s="1"/>
      <c r="K4297" s="1"/>
      <c r="L4297" s="1"/>
      <c r="M4297">
        <f t="shared" si="67"/>
        <v>0</v>
      </c>
    </row>
    <row r="4298" spans="7:13" hidden="1" x14ac:dyDescent="0.3">
      <c r="G4298" s="1"/>
      <c r="H4298" s="1"/>
      <c r="I4298" s="1"/>
      <c r="J4298" s="1"/>
      <c r="K4298" s="1"/>
      <c r="L4298" s="1"/>
      <c r="M4298">
        <f t="shared" si="67"/>
        <v>0</v>
      </c>
    </row>
    <row r="4299" spans="7:13" hidden="1" x14ac:dyDescent="0.3">
      <c r="G4299" s="1"/>
      <c r="H4299" s="1"/>
      <c r="I4299" s="1"/>
      <c r="J4299" s="1"/>
      <c r="K4299" s="1"/>
      <c r="L4299" s="1"/>
      <c r="M4299">
        <f t="shared" si="67"/>
        <v>0</v>
      </c>
    </row>
    <row r="4300" spans="7:13" hidden="1" x14ac:dyDescent="0.3">
      <c r="G4300" s="1"/>
      <c r="H4300" s="1"/>
      <c r="I4300" s="1"/>
      <c r="J4300" s="1"/>
      <c r="K4300" s="1"/>
      <c r="L4300" s="1"/>
      <c r="M4300">
        <f t="shared" si="67"/>
        <v>0</v>
      </c>
    </row>
    <row r="4301" spans="7:13" hidden="1" x14ac:dyDescent="0.3">
      <c r="G4301" s="1"/>
      <c r="H4301" s="1"/>
      <c r="I4301" s="1"/>
      <c r="J4301" s="1"/>
      <c r="K4301" s="1"/>
      <c r="L4301" s="1"/>
      <c r="M4301">
        <f t="shared" si="67"/>
        <v>0</v>
      </c>
    </row>
    <row r="4302" spans="7:13" hidden="1" x14ac:dyDescent="0.3">
      <c r="G4302" s="1"/>
      <c r="H4302" s="1"/>
      <c r="I4302" s="1"/>
      <c r="J4302" s="1"/>
      <c r="K4302" s="1"/>
      <c r="L4302" s="1"/>
      <c r="M4302">
        <f t="shared" si="67"/>
        <v>0</v>
      </c>
    </row>
    <row r="4303" spans="7:13" hidden="1" x14ac:dyDescent="0.3">
      <c r="G4303" s="1"/>
      <c r="H4303" s="1"/>
      <c r="I4303" s="1"/>
      <c r="J4303" s="1"/>
      <c r="K4303" s="1"/>
      <c r="L4303" s="1"/>
      <c r="M4303">
        <f t="shared" si="67"/>
        <v>0</v>
      </c>
    </row>
    <row r="4304" spans="7:13" hidden="1" x14ac:dyDescent="0.3">
      <c r="G4304" s="1"/>
      <c r="H4304" s="1"/>
      <c r="I4304" s="1"/>
      <c r="J4304" s="1"/>
      <c r="K4304" s="1"/>
      <c r="L4304" s="1"/>
      <c r="M4304">
        <f t="shared" si="67"/>
        <v>0</v>
      </c>
    </row>
    <row r="4305" spans="7:13" hidden="1" x14ac:dyDescent="0.3">
      <c r="G4305" s="1"/>
      <c r="H4305" s="1"/>
      <c r="I4305" s="1"/>
      <c r="J4305" s="1"/>
      <c r="K4305" s="1"/>
      <c r="L4305" s="1"/>
      <c r="M4305">
        <f t="shared" si="67"/>
        <v>0</v>
      </c>
    </row>
    <row r="4306" spans="7:13" hidden="1" x14ac:dyDescent="0.3">
      <c r="G4306" s="1"/>
      <c r="H4306" s="1"/>
      <c r="I4306" s="1"/>
      <c r="J4306" s="1"/>
      <c r="K4306" s="1"/>
      <c r="L4306" s="1"/>
      <c r="M4306">
        <f t="shared" si="67"/>
        <v>0</v>
      </c>
    </row>
    <row r="4307" spans="7:13" hidden="1" x14ac:dyDescent="0.3">
      <c r="G4307" s="1"/>
      <c r="H4307" s="1"/>
      <c r="I4307" s="1"/>
      <c r="J4307" s="1"/>
      <c r="K4307" s="1"/>
      <c r="L4307" s="1"/>
      <c r="M4307">
        <f t="shared" si="67"/>
        <v>0</v>
      </c>
    </row>
    <row r="4308" spans="7:13" hidden="1" x14ac:dyDescent="0.3">
      <c r="G4308" s="1"/>
      <c r="H4308" s="1"/>
      <c r="I4308" s="1"/>
      <c r="J4308" s="1"/>
      <c r="K4308" s="1"/>
      <c r="L4308" s="1"/>
      <c r="M4308">
        <f t="shared" si="67"/>
        <v>0</v>
      </c>
    </row>
    <row r="4309" spans="7:13" hidden="1" x14ac:dyDescent="0.3">
      <c r="G4309" s="1"/>
      <c r="H4309" s="1"/>
      <c r="I4309" s="1"/>
      <c r="J4309" s="1"/>
      <c r="K4309" s="1"/>
      <c r="L4309" s="1"/>
      <c r="M4309">
        <f t="shared" si="67"/>
        <v>0</v>
      </c>
    </row>
    <row r="4310" spans="7:13" hidden="1" x14ac:dyDescent="0.3">
      <c r="G4310" s="1"/>
      <c r="H4310" s="1"/>
      <c r="I4310" s="1"/>
      <c r="J4310" s="1"/>
      <c r="K4310" s="1"/>
      <c r="L4310" s="1"/>
      <c r="M4310">
        <f t="shared" si="67"/>
        <v>0</v>
      </c>
    </row>
    <row r="4311" spans="7:13" hidden="1" x14ac:dyDescent="0.3">
      <c r="G4311" s="1"/>
      <c r="H4311" s="1"/>
      <c r="I4311" s="1"/>
      <c r="J4311" s="1"/>
      <c r="K4311" s="1"/>
      <c r="L4311" s="1"/>
      <c r="M4311">
        <f t="shared" si="67"/>
        <v>0</v>
      </c>
    </row>
    <row r="4312" spans="7:13" hidden="1" x14ac:dyDescent="0.3">
      <c r="G4312" s="1"/>
      <c r="H4312" s="1"/>
      <c r="I4312" s="1"/>
      <c r="J4312" s="1"/>
      <c r="K4312" s="1"/>
      <c r="L4312" s="1"/>
      <c r="M4312">
        <f t="shared" si="67"/>
        <v>0</v>
      </c>
    </row>
    <row r="4313" spans="7:13" hidden="1" x14ac:dyDescent="0.3">
      <c r="G4313" s="1"/>
      <c r="H4313" s="1"/>
      <c r="I4313" s="1"/>
      <c r="J4313" s="1"/>
      <c r="K4313" s="1"/>
      <c r="L4313" s="1"/>
      <c r="M4313">
        <f t="shared" si="67"/>
        <v>0</v>
      </c>
    </row>
    <row r="4314" spans="7:13" hidden="1" x14ac:dyDescent="0.3">
      <c r="G4314" s="1"/>
      <c r="H4314" s="1"/>
      <c r="I4314" s="1"/>
      <c r="J4314" s="1"/>
      <c r="K4314" s="1"/>
      <c r="L4314" s="1"/>
      <c r="M4314">
        <f t="shared" si="67"/>
        <v>0</v>
      </c>
    </row>
    <row r="4315" spans="7:13" hidden="1" x14ac:dyDescent="0.3">
      <c r="G4315" s="1"/>
      <c r="H4315" s="1"/>
      <c r="I4315" s="1"/>
      <c r="J4315" s="1"/>
      <c r="K4315" s="1"/>
      <c r="L4315" s="1"/>
      <c r="M4315">
        <f t="shared" si="67"/>
        <v>0</v>
      </c>
    </row>
    <row r="4316" spans="7:13" hidden="1" x14ac:dyDescent="0.3">
      <c r="G4316" s="1"/>
      <c r="H4316" s="1"/>
      <c r="I4316" s="1"/>
      <c r="J4316" s="1"/>
      <c r="K4316" s="1"/>
      <c r="L4316" s="1"/>
      <c r="M4316">
        <f t="shared" si="67"/>
        <v>0</v>
      </c>
    </row>
    <row r="4317" spans="7:13" hidden="1" x14ac:dyDescent="0.3">
      <c r="G4317" s="1"/>
      <c r="H4317" s="1"/>
      <c r="I4317" s="1"/>
      <c r="J4317" s="1"/>
      <c r="K4317" s="1"/>
      <c r="L4317" s="1"/>
      <c r="M4317">
        <f t="shared" si="67"/>
        <v>0</v>
      </c>
    </row>
    <row r="4318" spans="7:13" hidden="1" x14ac:dyDescent="0.3">
      <c r="G4318" s="1"/>
      <c r="H4318" s="1"/>
      <c r="I4318" s="1"/>
      <c r="J4318" s="1"/>
      <c r="K4318" s="1"/>
      <c r="L4318" s="1"/>
      <c r="M4318">
        <f t="shared" si="67"/>
        <v>0</v>
      </c>
    </row>
    <row r="4319" spans="7:13" hidden="1" x14ac:dyDescent="0.3">
      <c r="G4319" s="1"/>
      <c r="H4319" s="1"/>
      <c r="I4319" s="1"/>
      <c r="J4319" s="1"/>
      <c r="K4319" s="1"/>
      <c r="L4319" s="1"/>
      <c r="M4319">
        <f t="shared" si="67"/>
        <v>0</v>
      </c>
    </row>
    <row r="4320" spans="7:13" hidden="1" x14ac:dyDescent="0.3">
      <c r="G4320" s="1"/>
      <c r="H4320" s="1"/>
      <c r="I4320" s="1"/>
      <c r="J4320" s="1"/>
      <c r="K4320" s="1"/>
      <c r="L4320" s="1"/>
      <c r="M4320">
        <f t="shared" si="67"/>
        <v>0</v>
      </c>
    </row>
    <row r="4321" spans="7:13" hidden="1" x14ac:dyDescent="0.3">
      <c r="G4321" s="1"/>
      <c r="H4321" s="1"/>
      <c r="I4321" s="1"/>
      <c r="J4321" s="1"/>
      <c r="K4321" s="1"/>
      <c r="L4321" s="1"/>
      <c r="M4321">
        <f t="shared" si="67"/>
        <v>0</v>
      </c>
    </row>
    <row r="4322" spans="7:13" hidden="1" x14ac:dyDescent="0.3">
      <c r="G4322" s="1"/>
      <c r="H4322" s="1"/>
      <c r="I4322" s="1"/>
      <c r="J4322" s="1"/>
      <c r="K4322" s="1"/>
      <c r="L4322" s="1"/>
      <c r="M4322">
        <f t="shared" si="67"/>
        <v>0</v>
      </c>
    </row>
    <row r="4323" spans="7:13" hidden="1" x14ac:dyDescent="0.3">
      <c r="G4323" s="1"/>
      <c r="H4323" s="1"/>
      <c r="I4323" s="1"/>
      <c r="J4323" s="1"/>
      <c r="K4323" s="1"/>
      <c r="L4323" s="1"/>
      <c r="M4323">
        <f t="shared" si="67"/>
        <v>0</v>
      </c>
    </row>
    <row r="4324" spans="7:13" hidden="1" x14ac:dyDescent="0.3">
      <c r="G4324" s="1"/>
      <c r="H4324" s="1"/>
      <c r="I4324" s="1"/>
      <c r="J4324" s="1"/>
      <c r="K4324" s="1"/>
      <c r="L4324" s="1"/>
      <c r="M4324">
        <f t="shared" si="67"/>
        <v>0</v>
      </c>
    </row>
    <row r="4325" spans="7:13" hidden="1" x14ac:dyDescent="0.3">
      <c r="G4325" s="1"/>
      <c r="H4325" s="1"/>
      <c r="I4325" s="1"/>
      <c r="J4325" s="1"/>
      <c r="K4325" s="1"/>
      <c r="L4325" s="1"/>
      <c r="M4325">
        <f t="shared" si="67"/>
        <v>0</v>
      </c>
    </row>
    <row r="4326" spans="7:13" hidden="1" x14ac:dyDescent="0.3">
      <c r="G4326" s="1"/>
      <c r="H4326" s="1"/>
      <c r="I4326" s="1"/>
      <c r="J4326" s="1"/>
      <c r="K4326" s="1"/>
      <c r="L4326" s="1"/>
      <c r="M4326">
        <f t="shared" si="67"/>
        <v>0</v>
      </c>
    </row>
    <row r="4327" spans="7:13" hidden="1" x14ac:dyDescent="0.3">
      <c r="G4327" s="1"/>
      <c r="H4327" s="1"/>
      <c r="I4327" s="1"/>
      <c r="J4327" s="1"/>
      <c r="K4327" s="1"/>
      <c r="L4327" s="1"/>
      <c r="M4327">
        <f t="shared" si="67"/>
        <v>0</v>
      </c>
    </row>
    <row r="4328" spans="7:13" hidden="1" x14ac:dyDescent="0.3">
      <c r="G4328" s="1"/>
      <c r="H4328" s="1"/>
      <c r="I4328" s="1"/>
      <c r="J4328" s="1"/>
      <c r="K4328" s="1"/>
      <c r="L4328" s="1"/>
      <c r="M4328">
        <f t="shared" si="67"/>
        <v>0</v>
      </c>
    </row>
    <row r="4329" spans="7:13" hidden="1" x14ac:dyDescent="0.3">
      <c r="G4329" s="1"/>
      <c r="H4329" s="1"/>
      <c r="I4329" s="1"/>
      <c r="J4329" s="1"/>
      <c r="K4329" s="1"/>
      <c r="L4329" s="1"/>
      <c r="M4329">
        <f t="shared" si="67"/>
        <v>0</v>
      </c>
    </row>
    <row r="4330" spans="7:13" hidden="1" x14ac:dyDescent="0.3">
      <c r="G4330" s="1"/>
      <c r="H4330" s="1"/>
      <c r="I4330" s="1"/>
      <c r="J4330" s="1"/>
      <c r="K4330" s="1"/>
      <c r="L4330" s="1"/>
      <c r="M4330">
        <f t="shared" si="67"/>
        <v>0</v>
      </c>
    </row>
    <row r="4331" spans="7:13" hidden="1" x14ac:dyDescent="0.3">
      <c r="G4331" s="1"/>
      <c r="H4331" s="1"/>
      <c r="I4331" s="1"/>
      <c r="J4331" s="1"/>
      <c r="K4331" s="1"/>
      <c r="L4331" s="1"/>
      <c r="M4331">
        <f t="shared" si="67"/>
        <v>0</v>
      </c>
    </row>
    <row r="4332" spans="7:13" hidden="1" x14ac:dyDescent="0.3">
      <c r="G4332" s="1"/>
      <c r="H4332" s="1"/>
      <c r="I4332" s="1"/>
      <c r="J4332" s="1"/>
      <c r="K4332" s="1"/>
      <c r="L4332" s="1"/>
      <c r="M4332">
        <f t="shared" si="67"/>
        <v>0</v>
      </c>
    </row>
    <row r="4333" spans="7:13" hidden="1" x14ac:dyDescent="0.3">
      <c r="G4333" s="1"/>
      <c r="H4333" s="1"/>
      <c r="I4333" s="1"/>
      <c r="J4333" s="1"/>
      <c r="K4333" s="1"/>
      <c r="L4333" s="1"/>
      <c r="M4333">
        <f t="shared" si="67"/>
        <v>0</v>
      </c>
    </row>
    <row r="4334" spans="7:13" hidden="1" x14ac:dyDescent="0.3">
      <c r="G4334" s="1"/>
      <c r="H4334" s="1"/>
      <c r="I4334" s="1"/>
      <c r="J4334" s="1"/>
      <c r="K4334" s="1"/>
      <c r="L4334" s="1"/>
      <c r="M4334">
        <f t="shared" si="67"/>
        <v>0</v>
      </c>
    </row>
    <row r="4335" spans="7:13" hidden="1" x14ac:dyDescent="0.3">
      <c r="G4335" s="1"/>
      <c r="H4335" s="1"/>
      <c r="I4335" s="1"/>
      <c r="J4335" s="1"/>
      <c r="K4335" s="1"/>
      <c r="L4335" s="1"/>
      <c r="M4335">
        <f t="shared" si="67"/>
        <v>0</v>
      </c>
    </row>
    <row r="4336" spans="7:13" hidden="1" x14ac:dyDescent="0.3">
      <c r="G4336" s="1"/>
      <c r="H4336" s="1"/>
      <c r="I4336" s="1"/>
      <c r="J4336" s="1"/>
      <c r="K4336" s="1"/>
      <c r="L4336" s="1"/>
      <c r="M4336">
        <f t="shared" si="67"/>
        <v>0</v>
      </c>
    </row>
    <row r="4337" spans="7:13" hidden="1" x14ac:dyDescent="0.3">
      <c r="G4337" s="1"/>
      <c r="H4337" s="1"/>
      <c r="I4337" s="1"/>
      <c r="J4337" s="1"/>
      <c r="K4337" s="1"/>
      <c r="L4337" s="1"/>
      <c r="M4337">
        <f t="shared" si="67"/>
        <v>0</v>
      </c>
    </row>
    <row r="4338" spans="7:13" hidden="1" x14ac:dyDescent="0.3">
      <c r="G4338" s="1"/>
      <c r="H4338" s="1"/>
      <c r="I4338" s="1"/>
      <c r="J4338" s="1"/>
      <c r="K4338" s="1"/>
      <c r="L4338" s="1"/>
      <c r="M4338">
        <f t="shared" si="67"/>
        <v>0</v>
      </c>
    </row>
    <row r="4339" spans="7:13" hidden="1" x14ac:dyDescent="0.3">
      <c r="G4339" s="1"/>
      <c r="H4339" s="1"/>
      <c r="I4339" s="1"/>
      <c r="J4339" s="1"/>
      <c r="K4339" s="1"/>
      <c r="L4339" s="1"/>
      <c r="M4339">
        <f t="shared" si="67"/>
        <v>0</v>
      </c>
    </row>
    <row r="4340" spans="7:13" hidden="1" x14ac:dyDescent="0.3">
      <c r="G4340" s="1"/>
      <c r="H4340" s="1"/>
      <c r="I4340" s="1"/>
      <c r="J4340" s="1"/>
      <c r="K4340" s="1"/>
      <c r="L4340" s="1"/>
      <c r="M4340">
        <f t="shared" si="67"/>
        <v>0</v>
      </c>
    </row>
    <row r="4341" spans="7:13" hidden="1" x14ac:dyDescent="0.3">
      <c r="G4341" s="1"/>
      <c r="H4341" s="1"/>
      <c r="I4341" s="1"/>
      <c r="J4341" s="1"/>
      <c r="K4341" s="1"/>
      <c r="L4341" s="1"/>
      <c r="M4341">
        <f t="shared" si="67"/>
        <v>0</v>
      </c>
    </row>
    <row r="4342" spans="7:13" hidden="1" x14ac:dyDescent="0.3">
      <c r="G4342" s="1"/>
      <c r="H4342" s="1"/>
      <c r="I4342" s="1"/>
      <c r="J4342" s="1"/>
      <c r="K4342" s="1"/>
      <c r="L4342" s="1"/>
      <c r="M4342">
        <f t="shared" si="67"/>
        <v>0</v>
      </c>
    </row>
    <row r="4343" spans="7:13" hidden="1" x14ac:dyDescent="0.3">
      <c r="G4343" s="1"/>
      <c r="H4343" s="1"/>
      <c r="I4343" s="1"/>
      <c r="J4343" s="1"/>
      <c r="K4343" s="1"/>
      <c r="L4343" s="1"/>
      <c r="M4343">
        <f t="shared" si="67"/>
        <v>0</v>
      </c>
    </row>
    <row r="4344" spans="7:13" hidden="1" x14ac:dyDescent="0.3">
      <c r="G4344" s="1"/>
      <c r="H4344" s="1"/>
      <c r="I4344" s="1"/>
      <c r="J4344" s="1"/>
      <c r="K4344" s="1"/>
      <c r="L4344" s="1"/>
      <c r="M4344">
        <f t="shared" si="67"/>
        <v>0</v>
      </c>
    </row>
    <row r="4345" spans="7:13" hidden="1" x14ac:dyDescent="0.3">
      <c r="G4345" s="1"/>
      <c r="H4345" s="1"/>
      <c r="I4345" s="1"/>
      <c r="J4345" s="1"/>
      <c r="K4345" s="1"/>
      <c r="L4345" s="1"/>
      <c r="M4345">
        <f t="shared" si="67"/>
        <v>0</v>
      </c>
    </row>
    <row r="4346" spans="7:13" hidden="1" x14ac:dyDescent="0.3">
      <c r="G4346" s="1"/>
      <c r="H4346" s="1"/>
      <c r="I4346" s="1"/>
      <c r="J4346" s="1"/>
      <c r="K4346" s="1"/>
      <c r="L4346" s="1"/>
      <c r="M4346">
        <f t="shared" si="67"/>
        <v>0</v>
      </c>
    </row>
    <row r="4347" spans="7:13" hidden="1" x14ac:dyDescent="0.3">
      <c r="G4347" s="1"/>
      <c r="H4347" s="1"/>
      <c r="I4347" s="1"/>
      <c r="J4347" s="1"/>
      <c r="K4347" s="1"/>
      <c r="L4347" s="1"/>
      <c r="M4347">
        <f t="shared" si="67"/>
        <v>0</v>
      </c>
    </row>
    <row r="4348" spans="7:13" hidden="1" x14ac:dyDescent="0.3">
      <c r="G4348" s="1"/>
      <c r="H4348" s="1"/>
      <c r="I4348" s="1"/>
      <c r="J4348" s="1"/>
      <c r="K4348" s="1"/>
      <c r="L4348" s="1"/>
      <c r="M4348">
        <f t="shared" si="67"/>
        <v>0</v>
      </c>
    </row>
    <row r="4349" spans="7:13" hidden="1" x14ac:dyDescent="0.3">
      <c r="G4349" s="1"/>
      <c r="H4349" s="1"/>
      <c r="I4349" s="1"/>
      <c r="J4349" s="1"/>
      <c r="K4349" s="1"/>
      <c r="L4349" s="1"/>
      <c r="M4349">
        <f t="shared" si="67"/>
        <v>0</v>
      </c>
    </row>
    <row r="4350" spans="7:13" hidden="1" x14ac:dyDescent="0.3">
      <c r="G4350" s="1"/>
      <c r="H4350" s="1"/>
      <c r="I4350" s="1"/>
      <c r="J4350" s="1"/>
      <c r="K4350" s="1"/>
      <c r="L4350" s="1"/>
      <c r="M4350">
        <f t="shared" si="67"/>
        <v>0</v>
      </c>
    </row>
    <row r="4351" spans="7:13" hidden="1" x14ac:dyDescent="0.3">
      <c r="G4351" s="1"/>
      <c r="H4351" s="1"/>
      <c r="I4351" s="1"/>
      <c r="J4351" s="1"/>
      <c r="K4351" s="1"/>
      <c r="L4351" s="1"/>
      <c r="M4351">
        <f t="shared" si="67"/>
        <v>0</v>
      </c>
    </row>
    <row r="4352" spans="7:13" hidden="1" x14ac:dyDescent="0.3">
      <c r="G4352" s="1"/>
      <c r="H4352" s="1"/>
      <c r="I4352" s="1"/>
      <c r="J4352" s="1"/>
      <c r="K4352" s="1"/>
      <c r="L4352" s="1"/>
      <c r="M4352">
        <f t="shared" si="67"/>
        <v>0</v>
      </c>
    </row>
    <row r="4353" spans="7:13" hidden="1" x14ac:dyDescent="0.3">
      <c r="G4353" s="1"/>
      <c r="H4353" s="1"/>
      <c r="I4353" s="1"/>
      <c r="J4353" s="1"/>
      <c r="K4353" s="1"/>
      <c r="L4353" s="1"/>
      <c r="M4353">
        <f t="shared" si="67"/>
        <v>0</v>
      </c>
    </row>
    <row r="4354" spans="7:13" hidden="1" x14ac:dyDescent="0.3">
      <c r="G4354" s="1"/>
      <c r="H4354" s="1"/>
      <c r="I4354" s="1"/>
      <c r="J4354" s="1"/>
      <c r="K4354" s="1"/>
      <c r="L4354" s="1"/>
      <c r="M4354">
        <f t="shared" si="67"/>
        <v>0</v>
      </c>
    </row>
    <row r="4355" spans="7:13" hidden="1" x14ac:dyDescent="0.3">
      <c r="G4355" s="1"/>
      <c r="H4355" s="1"/>
      <c r="I4355" s="1"/>
      <c r="J4355" s="1"/>
      <c r="K4355" s="1"/>
      <c r="L4355" s="1"/>
      <c r="M4355">
        <f t="shared" si="67"/>
        <v>0</v>
      </c>
    </row>
    <row r="4356" spans="7:13" hidden="1" x14ac:dyDescent="0.3">
      <c r="G4356" s="1"/>
      <c r="H4356" s="1"/>
      <c r="I4356" s="1"/>
      <c r="J4356" s="1"/>
      <c r="K4356" s="1"/>
      <c r="L4356" s="1"/>
      <c r="M4356">
        <f t="shared" si="67"/>
        <v>0</v>
      </c>
    </row>
    <row r="4357" spans="7:13" hidden="1" x14ac:dyDescent="0.3">
      <c r="G4357" s="1"/>
      <c r="H4357" s="1"/>
      <c r="I4357" s="1"/>
      <c r="J4357" s="1"/>
      <c r="K4357" s="1"/>
      <c r="L4357" s="1"/>
      <c r="M4357">
        <f t="shared" si="67"/>
        <v>0</v>
      </c>
    </row>
    <row r="4358" spans="7:13" hidden="1" x14ac:dyDescent="0.3">
      <c r="G4358" s="1"/>
      <c r="H4358" s="1"/>
      <c r="I4358" s="1"/>
      <c r="J4358" s="1"/>
      <c r="K4358" s="1"/>
      <c r="L4358" s="1"/>
      <c r="M4358">
        <f t="shared" ref="M4358:M4421" si="68">IF(D4358&gt;D4359,1,0)</f>
        <v>0</v>
      </c>
    </row>
    <row r="4359" spans="7:13" hidden="1" x14ac:dyDescent="0.3">
      <c r="G4359" s="1"/>
      <c r="H4359" s="1"/>
      <c r="I4359" s="1"/>
      <c r="J4359" s="1"/>
      <c r="K4359" s="1"/>
      <c r="L4359" s="1"/>
      <c r="M4359">
        <f t="shared" si="68"/>
        <v>0</v>
      </c>
    </row>
    <row r="4360" spans="7:13" hidden="1" x14ac:dyDescent="0.3">
      <c r="G4360" s="1"/>
      <c r="H4360" s="1"/>
      <c r="I4360" s="1"/>
      <c r="J4360" s="1"/>
      <c r="K4360" s="1"/>
      <c r="L4360" s="1"/>
      <c r="M4360">
        <f t="shared" si="68"/>
        <v>0</v>
      </c>
    </row>
    <row r="4361" spans="7:13" hidden="1" x14ac:dyDescent="0.3">
      <c r="G4361" s="1"/>
      <c r="H4361" s="1"/>
      <c r="I4361" s="1"/>
      <c r="J4361" s="1"/>
      <c r="K4361" s="1"/>
      <c r="L4361" s="1"/>
      <c r="M4361">
        <f t="shared" si="68"/>
        <v>0</v>
      </c>
    </row>
    <row r="4362" spans="7:13" hidden="1" x14ac:dyDescent="0.3">
      <c r="G4362" s="1"/>
      <c r="H4362" s="1"/>
      <c r="I4362" s="1"/>
      <c r="J4362" s="1"/>
      <c r="K4362" s="1"/>
      <c r="L4362" s="1"/>
      <c r="M4362">
        <f t="shared" si="68"/>
        <v>0</v>
      </c>
    </row>
    <row r="4363" spans="7:13" hidden="1" x14ac:dyDescent="0.3">
      <c r="G4363" s="1"/>
      <c r="H4363" s="1"/>
      <c r="I4363" s="1"/>
      <c r="J4363" s="1"/>
      <c r="K4363" s="1"/>
      <c r="L4363" s="1"/>
      <c r="M4363">
        <f t="shared" si="68"/>
        <v>0</v>
      </c>
    </row>
    <row r="4364" spans="7:13" hidden="1" x14ac:dyDescent="0.3">
      <c r="G4364" s="1"/>
      <c r="H4364" s="1"/>
      <c r="I4364" s="1"/>
      <c r="J4364" s="1"/>
      <c r="K4364" s="1"/>
      <c r="L4364" s="1"/>
      <c r="M4364">
        <f t="shared" si="68"/>
        <v>0</v>
      </c>
    </row>
    <row r="4365" spans="7:13" hidden="1" x14ac:dyDescent="0.3">
      <c r="G4365" s="1"/>
      <c r="H4365" s="1"/>
      <c r="I4365" s="1"/>
      <c r="J4365" s="1"/>
      <c r="K4365" s="1"/>
      <c r="L4365" s="1"/>
      <c r="M4365">
        <f t="shared" si="68"/>
        <v>0</v>
      </c>
    </row>
    <row r="4366" spans="7:13" hidden="1" x14ac:dyDescent="0.3">
      <c r="G4366" s="1"/>
      <c r="H4366" s="1"/>
      <c r="I4366" s="1"/>
      <c r="J4366" s="1"/>
      <c r="K4366" s="1"/>
      <c r="L4366" s="1"/>
      <c r="M4366">
        <f t="shared" si="68"/>
        <v>0</v>
      </c>
    </row>
    <row r="4367" spans="7:13" hidden="1" x14ac:dyDescent="0.3">
      <c r="G4367" s="1"/>
      <c r="H4367" s="1"/>
      <c r="I4367" s="1"/>
      <c r="J4367" s="1"/>
      <c r="K4367" s="1"/>
      <c r="L4367" s="1"/>
      <c r="M4367">
        <f t="shared" si="68"/>
        <v>0</v>
      </c>
    </row>
    <row r="4368" spans="7:13" hidden="1" x14ac:dyDescent="0.3">
      <c r="G4368" s="1"/>
      <c r="H4368" s="1"/>
      <c r="I4368" s="1"/>
      <c r="J4368" s="1"/>
      <c r="K4368" s="1"/>
      <c r="L4368" s="1"/>
      <c r="M4368">
        <f t="shared" si="68"/>
        <v>0</v>
      </c>
    </row>
    <row r="4369" spans="7:13" hidden="1" x14ac:dyDescent="0.3">
      <c r="G4369" s="1"/>
      <c r="H4369" s="1"/>
      <c r="I4369" s="1"/>
      <c r="J4369" s="1"/>
      <c r="K4369" s="1"/>
      <c r="L4369" s="1"/>
      <c r="M4369">
        <f t="shared" si="68"/>
        <v>0</v>
      </c>
    </row>
    <row r="4370" spans="7:13" hidden="1" x14ac:dyDescent="0.3">
      <c r="G4370" s="1"/>
      <c r="H4370" s="1"/>
      <c r="I4370" s="1"/>
      <c r="J4370" s="1"/>
      <c r="K4370" s="1"/>
      <c r="L4370" s="1"/>
      <c r="M4370">
        <f t="shared" si="68"/>
        <v>0</v>
      </c>
    </row>
    <row r="4371" spans="7:13" hidden="1" x14ac:dyDescent="0.3">
      <c r="G4371" s="1"/>
      <c r="H4371" s="1"/>
      <c r="I4371" s="1"/>
      <c r="J4371" s="1"/>
      <c r="K4371" s="1"/>
      <c r="L4371" s="1"/>
      <c r="M4371">
        <f t="shared" si="68"/>
        <v>0</v>
      </c>
    </row>
    <row r="4372" spans="7:13" hidden="1" x14ac:dyDescent="0.3">
      <c r="G4372" s="1"/>
      <c r="H4372" s="1"/>
      <c r="I4372" s="1"/>
      <c r="J4372" s="1"/>
      <c r="K4372" s="1"/>
      <c r="L4372" s="1"/>
      <c r="M4372">
        <f t="shared" si="68"/>
        <v>0</v>
      </c>
    </row>
    <row r="4373" spans="7:13" hidden="1" x14ac:dyDescent="0.3">
      <c r="G4373" s="1"/>
      <c r="H4373" s="1"/>
      <c r="I4373" s="1"/>
      <c r="J4373" s="1"/>
      <c r="K4373" s="1"/>
      <c r="L4373" s="1"/>
      <c r="M4373">
        <f t="shared" si="68"/>
        <v>0</v>
      </c>
    </row>
    <row r="4374" spans="7:13" hidden="1" x14ac:dyDescent="0.3">
      <c r="G4374" s="1"/>
      <c r="H4374" s="1"/>
      <c r="I4374" s="1"/>
      <c r="J4374" s="1"/>
      <c r="K4374" s="1"/>
      <c r="L4374" s="1"/>
      <c r="M4374">
        <f t="shared" si="68"/>
        <v>0</v>
      </c>
    </row>
    <row r="4375" spans="7:13" hidden="1" x14ac:dyDescent="0.3">
      <c r="G4375" s="1"/>
      <c r="H4375" s="1"/>
      <c r="I4375" s="1"/>
      <c r="J4375" s="1"/>
      <c r="K4375" s="1"/>
      <c r="L4375" s="1"/>
      <c r="M4375">
        <f t="shared" si="68"/>
        <v>0</v>
      </c>
    </row>
    <row r="4376" spans="7:13" hidden="1" x14ac:dyDescent="0.3">
      <c r="G4376" s="1"/>
      <c r="H4376" s="1"/>
      <c r="I4376" s="1"/>
      <c r="J4376" s="1"/>
      <c r="K4376" s="1"/>
      <c r="L4376" s="1"/>
      <c r="M4376">
        <f t="shared" si="68"/>
        <v>0</v>
      </c>
    </row>
    <row r="4377" spans="7:13" hidden="1" x14ac:dyDescent="0.3">
      <c r="G4377" s="1"/>
      <c r="H4377" s="1"/>
      <c r="I4377" s="1"/>
      <c r="J4377" s="1"/>
      <c r="K4377" s="1"/>
      <c r="L4377" s="1"/>
      <c r="M4377">
        <f t="shared" si="68"/>
        <v>0</v>
      </c>
    </row>
    <row r="4378" spans="7:13" hidden="1" x14ac:dyDescent="0.3">
      <c r="G4378" s="1"/>
      <c r="H4378" s="1"/>
      <c r="I4378" s="1"/>
      <c r="J4378" s="1"/>
      <c r="K4378" s="1"/>
      <c r="L4378" s="1"/>
      <c r="M4378">
        <f t="shared" si="68"/>
        <v>0</v>
      </c>
    </row>
    <row r="4379" spans="7:13" hidden="1" x14ac:dyDescent="0.3">
      <c r="G4379" s="1"/>
      <c r="H4379" s="1"/>
      <c r="I4379" s="1"/>
      <c r="J4379" s="1"/>
      <c r="K4379" s="1"/>
      <c r="L4379" s="1"/>
      <c r="M4379">
        <f t="shared" si="68"/>
        <v>0</v>
      </c>
    </row>
    <row r="4380" spans="7:13" hidden="1" x14ac:dyDescent="0.3">
      <c r="G4380" s="1"/>
      <c r="H4380" s="1"/>
      <c r="I4380" s="1"/>
      <c r="J4380" s="1"/>
      <c r="K4380" s="1"/>
      <c r="L4380" s="1"/>
      <c r="M4380">
        <f t="shared" si="68"/>
        <v>0</v>
      </c>
    </row>
    <row r="4381" spans="7:13" hidden="1" x14ac:dyDescent="0.3">
      <c r="G4381" s="1"/>
      <c r="H4381" s="1"/>
      <c r="I4381" s="1"/>
      <c r="J4381" s="1"/>
      <c r="K4381" s="1"/>
      <c r="L4381" s="1"/>
      <c r="M4381">
        <f t="shared" si="68"/>
        <v>0</v>
      </c>
    </row>
    <row r="4382" spans="7:13" hidden="1" x14ac:dyDescent="0.3">
      <c r="G4382" s="1"/>
      <c r="H4382" s="1"/>
      <c r="I4382" s="1"/>
      <c r="J4382" s="1"/>
      <c r="K4382" s="1"/>
      <c r="L4382" s="1"/>
      <c r="M4382">
        <f t="shared" si="68"/>
        <v>0</v>
      </c>
    </row>
    <row r="4383" spans="7:13" hidden="1" x14ac:dyDescent="0.3">
      <c r="G4383" s="1"/>
      <c r="H4383" s="1"/>
      <c r="I4383" s="1"/>
      <c r="J4383" s="1"/>
      <c r="K4383" s="1"/>
      <c r="L4383" s="1"/>
      <c r="M4383">
        <f t="shared" si="68"/>
        <v>0</v>
      </c>
    </row>
    <row r="4384" spans="7:13" hidden="1" x14ac:dyDescent="0.3">
      <c r="G4384" s="1"/>
      <c r="H4384" s="1"/>
      <c r="I4384" s="1"/>
      <c r="J4384" s="1"/>
      <c r="K4384" s="1"/>
      <c r="L4384" s="1"/>
      <c r="M4384">
        <f t="shared" si="68"/>
        <v>0</v>
      </c>
    </row>
    <row r="4385" spans="7:13" hidden="1" x14ac:dyDescent="0.3">
      <c r="G4385" s="1"/>
      <c r="H4385" s="1"/>
      <c r="I4385" s="1"/>
      <c r="J4385" s="1"/>
      <c r="K4385" s="1"/>
      <c r="L4385" s="1"/>
      <c r="M4385">
        <f t="shared" si="68"/>
        <v>0</v>
      </c>
    </row>
    <row r="4386" spans="7:13" hidden="1" x14ac:dyDescent="0.3">
      <c r="G4386" s="1"/>
      <c r="H4386" s="1"/>
      <c r="I4386" s="1"/>
      <c r="J4386" s="1"/>
      <c r="K4386" s="1"/>
      <c r="L4386" s="1"/>
      <c r="M4386">
        <f t="shared" si="68"/>
        <v>0</v>
      </c>
    </row>
    <row r="4387" spans="7:13" hidden="1" x14ac:dyDescent="0.3">
      <c r="G4387" s="1"/>
      <c r="H4387" s="1"/>
      <c r="I4387" s="1"/>
      <c r="J4387" s="1"/>
      <c r="K4387" s="1"/>
      <c r="L4387" s="1"/>
      <c r="M4387">
        <f t="shared" si="68"/>
        <v>0</v>
      </c>
    </row>
    <row r="4388" spans="7:13" hidden="1" x14ac:dyDescent="0.3">
      <c r="G4388" s="1"/>
      <c r="H4388" s="1"/>
      <c r="I4388" s="1"/>
      <c r="J4388" s="1"/>
      <c r="K4388" s="1"/>
      <c r="L4388" s="1"/>
      <c r="M4388">
        <f t="shared" si="68"/>
        <v>0</v>
      </c>
    </row>
    <row r="4389" spans="7:13" hidden="1" x14ac:dyDescent="0.3">
      <c r="G4389" s="1"/>
      <c r="H4389" s="1"/>
      <c r="I4389" s="1"/>
      <c r="J4389" s="1"/>
      <c r="K4389" s="1"/>
      <c r="L4389" s="1"/>
      <c r="M4389">
        <f t="shared" si="68"/>
        <v>0</v>
      </c>
    </row>
    <row r="4390" spans="7:13" hidden="1" x14ac:dyDescent="0.3">
      <c r="G4390" s="1"/>
      <c r="H4390" s="1"/>
      <c r="I4390" s="1"/>
      <c r="J4390" s="1"/>
      <c r="K4390" s="1"/>
      <c r="L4390" s="1"/>
      <c r="M4390">
        <f t="shared" si="68"/>
        <v>0</v>
      </c>
    </row>
    <row r="4391" spans="7:13" hidden="1" x14ac:dyDescent="0.3">
      <c r="G4391" s="1"/>
      <c r="H4391" s="1"/>
      <c r="I4391" s="1"/>
      <c r="J4391" s="1"/>
      <c r="K4391" s="1"/>
      <c r="L4391" s="1"/>
      <c r="M4391">
        <f t="shared" si="68"/>
        <v>0</v>
      </c>
    </row>
    <row r="4392" spans="7:13" hidden="1" x14ac:dyDescent="0.3">
      <c r="G4392" s="1"/>
      <c r="H4392" s="1"/>
      <c r="I4392" s="1"/>
      <c r="J4392" s="1"/>
      <c r="K4392" s="1"/>
      <c r="L4392" s="1"/>
      <c r="M4392">
        <f t="shared" si="68"/>
        <v>0</v>
      </c>
    </row>
    <row r="4393" spans="7:13" hidden="1" x14ac:dyDescent="0.3">
      <c r="G4393" s="1"/>
      <c r="H4393" s="1"/>
      <c r="I4393" s="1"/>
      <c r="J4393" s="1"/>
      <c r="K4393" s="1"/>
      <c r="L4393" s="1"/>
      <c r="M4393">
        <f t="shared" si="68"/>
        <v>0</v>
      </c>
    </row>
    <row r="4394" spans="7:13" hidden="1" x14ac:dyDescent="0.3">
      <c r="G4394" s="1"/>
      <c r="H4394" s="1"/>
      <c r="I4394" s="1"/>
      <c r="J4394" s="1"/>
      <c r="K4394" s="1"/>
      <c r="L4394" s="1"/>
      <c r="M4394">
        <f t="shared" si="68"/>
        <v>0</v>
      </c>
    </row>
    <row r="4395" spans="7:13" hidden="1" x14ac:dyDescent="0.3">
      <c r="G4395" s="1"/>
      <c r="H4395" s="1"/>
      <c r="I4395" s="1"/>
      <c r="J4395" s="1"/>
      <c r="K4395" s="1"/>
      <c r="L4395" s="1"/>
      <c r="M4395">
        <f t="shared" si="68"/>
        <v>0</v>
      </c>
    </row>
    <row r="4396" spans="7:13" hidden="1" x14ac:dyDescent="0.3">
      <c r="G4396" s="1"/>
      <c r="H4396" s="1"/>
      <c r="I4396" s="1"/>
      <c r="J4396" s="1"/>
      <c r="K4396" s="1"/>
      <c r="L4396" s="1"/>
      <c r="M4396">
        <f t="shared" si="68"/>
        <v>0</v>
      </c>
    </row>
    <row r="4397" spans="7:13" hidden="1" x14ac:dyDescent="0.3">
      <c r="G4397" s="1"/>
      <c r="H4397" s="1"/>
      <c r="I4397" s="1"/>
      <c r="J4397" s="1"/>
      <c r="K4397" s="1"/>
      <c r="L4397" s="1"/>
      <c r="M4397">
        <f t="shared" si="68"/>
        <v>0</v>
      </c>
    </row>
    <row r="4398" spans="7:13" hidden="1" x14ac:dyDescent="0.3">
      <c r="G4398" s="1"/>
      <c r="H4398" s="1"/>
      <c r="I4398" s="1"/>
      <c r="J4398" s="1"/>
      <c r="K4398" s="1"/>
      <c r="L4398" s="1"/>
      <c r="M4398">
        <f t="shared" si="68"/>
        <v>0</v>
      </c>
    </row>
    <row r="4399" spans="7:13" hidden="1" x14ac:dyDescent="0.3">
      <c r="G4399" s="1"/>
      <c r="H4399" s="1"/>
      <c r="I4399" s="1"/>
      <c r="J4399" s="1"/>
      <c r="K4399" s="1"/>
      <c r="L4399" s="1"/>
      <c r="M4399">
        <f t="shared" si="68"/>
        <v>0</v>
      </c>
    </row>
    <row r="4400" spans="7:13" hidden="1" x14ac:dyDescent="0.3">
      <c r="G4400" s="1"/>
      <c r="H4400" s="1"/>
      <c r="I4400" s="1"/>
      <c r="J4400" s="1"/>
      <c r="K4400" s="1"/>
      <c r="L4400" s="1"/>
      <c r="M4400">
        <f t="shared" si="68"/>
        <v>0</v>
      </c>
    </row>
    <row r="4401" spans="7:13" hidden="1" x14ac:dyDescent="0.3">
      <c r="G4401" s="1"/>
      <c r="H4401" s="1"/>
      <c r="I4401" s="1"/>
      <c r="J4401" s="1"/>
      <c r="K4401" s="1"/>
      <c r="L4401" s="1"/>
      <c r="M4401">
        <f t="shared" si="68"/>
        <v>0</v>
      </c>
    </row>
    <row r="4402" spans="7:13" hidden="1" x14ac:dyDescent="0.3">
      <c r="G4402" s="1"/>
      <c r="H4402" s="1"/>
      <c r="I4402" s="1"/>
      <c r="J4402" s="1"/>
      <c r="K4402" s="1"/>
      <c r="L4402" s="1"/>
      <c r="M4402">
        <f t="shared" si="68"/>
        <v>0</v>
      </c>
    </row>
    <row r="4403" spans="7:13" hidden="1" x14ac:dyDescent="0.3">
      <c r="G4403" s="1"/>
      <c r="H4403" s="1"/>
      <c r="I4403" s="1"/>
      <c r="J4403" s="1"/>
      <c r="K4403" s="1"/>
      <c r="L4403" s="1"/>
      <c r="M4403">
        <f t="shared" si="68"/>
        <v>0</v>
      </c>
    </row>
    <row r="4404" spans="7:13" hidden="1" x14ac:dyDescent="0.3">
      <c r="G4404" s="1"/>
      <c r="H4404" s="1"/>
      <c r="I4404" s="1"/>
      <c r="J4404" s="1"/>
      <c r="K4404" s="1"/>
      <c r="L4404" s="1"/>
      <c r="M4404">
        <f t="shared" si="68"/>
        <v>0</v>
      </c>
    </row>
    <row r="4405" spans="7:13" hidden="1" x14ac:dyDescent="0.3">
      <c r="G4405" s="1"/>
      <c r="H4405" s="1"/>
      <c r="I4405" s="1"/>
      <c r="J4405" s="1"/>
      <c r="K4405" s="1"/>
      <c r="L4405" s="1"/>
      <c r="M4405">
        <f t="shared" si="68"/>
        <v>0</v>
      </c>
    </row>
    <row r="4406" spans="7:13" hidden="1" x14ac:dyDescent="0.3">
      <c r="G4406" s="1"/>
      <c r="H4406" s="1"/>
      <c r="I4406" s="1"/>
      <c r="J4406" s="1"/>
      <c r="K4406" s="1"/>
      <c r="L4406" s="1"/>
      <c r="M4406">
        <f t="shared" si="68"/>
        <v>0</v>
      </c>
    </row>
    <row r="4407" spans="7:13" hidden="1" x14ac:dyDescent="0.3">
      <c r="G4407" s="1"/>
      <c r="H4407" s="1"/>
      <c r="I4407" s="1"/>
      <c r="J4407" s="1"/>
      <c r="K4407" s="1"/>
      <c r="L4407" s="1"/>
      <c r="M4407">
        <f t="shared" si="68"/>
        <v>0</v>
      </c>
    </row>
    <row r="4408" spans="7:13" hidden="1" x14ac:dyDescent="0.3">
      <c r="G4408" s="1"/>
      <c r="H4408" s="1"/>
      <c r="I4408" s="1"/>
      <c r="J4408" s="1"/>
      <c r="K4408" s="1"/>
      <c r="L4408" s="1"/>
      <c r="M4408">
        <f t="shared" si="68"/>
        <v>0</v>
      </c>
    </row>
    <row r="4409" spans="7:13" hidden="1" x14ac:dyDescent="0.3">
      <c r="G4409" s="1"/>
      <c r="H4409" s="1"/>
      <c r="I4409" s="1"/>
      <c r="J4409" s="1"/>
      <c r="K4409" s="1"/>
      <c r="L4409" s="1"/>
      <c r="M4409">
        <f t="shared" si="68"/>
        <v>0</v>
      </c>
    </row>
    <row r="4410" spans="7:13" hidden="1" x14ac:dyDescent="0.3">
      <c r="G4410" s="1"/>
      <c r="H4410" s="1"/>
      <c r="I4410" s="1"/>
      <c r="J4410" s="1"/>
      <c r="K4410" s="1"/>
      <c r="L4410" s="1"/>
      <c r="M4410">
        <f t="shared" si="68"/>
        <v>0</v>
      </c>
    </row>
    <row r="4411" spans="7:13" hidden="1" x14ac:dyDescent="0.3">
      <c r="G4411" s="1"/>
      <c r="H4411" s="1"/>
      <c r="I4411" s="1"/>
      <c r="J4411" s="1"/>
      <c r="K4411" s="1"/>
      <c r="L4411" s="1"/>
      <c r="M4411">
        <f t="shared" si="68"/>
        <v>0</v>
      </c>
    </row>
    <row r="4412" spans="7:13" hidden="1" x14ac:dyDescent="0.3">
      <c r="G4412" s="1"/>
      <c r="H4412" s="1"/>
      <c r="I4412" s="1"/>
      <c r="J4412" s="1"/>
      <c r="K4412" s="1"/>
      <c r="L4412" s="1"/>
      <c r="M4412">
        <f t="shared" si="68"/>
        <v>0</v>
      </c>
    </row>
    <row r="4413" spans="7:13" hidden="1" x14ac:dyDescent="0.3">
      <c r="G4413" s="1"/>
      <c r="H4413" s="1"/>
      <c r="I4413" s="1"/>
      <c r="J4413" s="1"/>
      <c r="K4413" s="1"/>
      <c r="L4413" s="1"/>
      <c r="M4413">
        <f t="shared" si="68"/>
        <v>0</v>
      </c>
    </row>
    <row r="4414" spans="7:13" hidden="1" x14ac:dyDescent="0.3">
      <c r="G4414" s="1"/>
      <c r="H4414" s="1"/>
      <c r="I4414" s="1"/>
      <c r="J4414" s="1"/>
      <c r="K4414" s="1"/>
      <c r="L4414" s="1"/>
      <c r="M4414">
        <f t="shared" si="68"/>
        <v>0</v>
      </c>
    </row>
    <row r="4415" spans="7:13" hidden="1" x14ac:dyDescent="0.3">
      <c r="G4415" s="1"/>
      <c r="H4415" s="1"/>
      <c r="I4415" s="1"/>
      <c r="J4415" s="1"/>
      <c r="K4415" s="1"/>
      <c r="L4415" s="1"/>
      <c r="M4415">
        <f t="shared" si="68"/>
        <v>0</v>
      </c>
    </row>
    <row r="4416" spans="7:13" hidden="1" x14ac:dyDescent="0.3">
      <c r="G4416" s="1"/>
      <c r="H4416" s="1"/>
      <c r="I4416" s="1"/>
      <c r="J4416" s="1"/>
      <c r="K4416" s="1"/>
      <c r="L4416" s="1"/>
      <c r="M4416">
        <f t="shared" si="68"/>
        <v>0</v>
      </c>
    </row>
    <row r="4417" spans="7:13" hidden="1" x14ac:dyDescent="0.3">
      <c r="G4417" s="1"/>
      <c r="H4417" s="1"/>
      <c r="I4417" s="1"/>
      <c r="J4417" s="1"/>
      <c r="K4417" s="1"/>
      <c r="L4417" s="1"/>
      <c r="M4417">
        <f t="shared" si="68"/>
        <v>0</v>
      </c>
    </row>
    <row r="4418" spans="7:13" hidden="1" x14ac:dyDescent="0.3">
      <c r="G4418" s="1"/>
      <c r="H4418" s="1"/>
      <c r="I4418" s="1"/>
      <c r="J4418" s="1"/>
      <c r="K4418" s="1"/>
      <c r="L4418" s="1"/>
      <c r="M4418">
        <f t="shared" si="68"/>
        <v>0</v>
      </c>
    </row>
    <row r="4419" spans="7:13" hidden="1" x14ac:dyDescent="0.3">
      <c r="G4419" s="1"/>
      <c r="H4419" s="1"/>
      <c r="I4419" s="1"/>
      <c r="J4419" s="1"/>
      <c r="K4419" s="1"/>
      <c r="L4419" s="1"/>
      <c r="M4419">
        <f t="shared" si="68"/>
        <v>0</v>
      </c>
    </row>
    <row r="4420" spans="7:13" hidden="1" x14ac:dyDescent="0.3">
      <c r="G4420" s="1"/>
      <c r="H4420" s="1"/>
      <c r="I4420" s="1"/>
      <c r="J4420" s="1"/>
      <c r="K4420" s="1"/>
      <c r="L4420" s="1"/>
      <c r="M4420">
        <f t="shared" si="68"/>
        <v>0</v>
      </c>
    </row>
    <row r="4421" spans="7:13" hidden="1" x14ac:dyDescent="0.3">
      <c r="G4421" s="1"/>
      <c r="H4421" s="1"/>
      <c r="I4421" s="1"/>
      <c r="J4421" s="1"/>
      <c r="K4421" s="1"/>
      <c r="L4421" s="1"/>
      <c r="M4421">
        <f t="shared" si="68"/>
        <v>0</v>
      </c>
    </row>
    <row r="4422" spans="7:13" hidden="1" x14ac:dyDescent="0.3">
      <c r="G4422" s="1"/>
      <c r="H4422" s="1"/>
      <c r="I4422" s="1"/>
      <c r="J4422" s="1"/>
      <c r="K4422" s="1"/>
      <c r="L4422" s="1"/>
      <c r="M4422">
        <f t="shared" ref="M4422:M4485" si="69">IF(D4422&gt;D4423,1,0)</f>
        <v>0</v>
      </c>
    </row>
    <row r="4423" spans="7:13" hidden="1" x14ac:dyDescent="0.3">
      <c r="G4423" s="1"/>
      <c r="H4423" s="1"/>
      <c r="I4423" s="1"/>
      <c r="J4423" s="1"/>
      <c r="K4423" s="1"/>
      <c r="L4423" s="1"/>
      <c r="M4423">
        <f t="shared" si="69"/>
        <v>0</v>
      </c>
    </row>
    <row r="4424" spans="7:13" hidden="1" x14ac:dyDescent="0.3">
      <c r="G4424" s="1"/>
      <c r="H4424" s="1"/>
      <c r="I4424" s="1"/>
      <c r="J4424" s="1"/>
      <c r="K4424" s="1"/>
      <c r="L4424" s="1"/>
      <c r="M4424">
        <f t="shared" si="69"/>
        <v>0</v>
      </c>
    </row>
    <row r="4425" spans="7:13" hidden="1" x14ac:dyDescent="0.3">
      <c r="G4425" s="1"/>
      <c r="H4425" s="1"/>
      <c r="I4425" s="1"/>
      <c r="J4425" s="1"/>
      <c r="K4425" s="1"/>
      <c r="L4425" s="1"/>
      <c r="M4425">
        <f t="shared" si="69"/>
        <v>0</v>
      </c>
    </row>
    <row r="4426" spans="7:13" hidden="1" x14ac:dyDescent="0.3">
      <c r="G4426" s="1"/>
      <c r="H4426" s="1"/>
      <c r="I4426" s="1"/>
      <c r="J4426" s="1"/>
      <c r="K4426" s="1"/>
      <c r="L4426" s="1"/>
      <c r="M4426">
        <f t="shared" si="69"/>
        <v>0</v>
      </c>
    </row>
    <row r="4427" spans="7:13" hidden="1" x14ac:dyDescent="0.3">
      <c r="G4427" s="1"/>
      <c r="H4427" s="1"/>
      <c r="I4427" s="1"/>
      <c r="J4427" s="1"/>
      <c r="K4427" s="1"/>
      <c r="L4427" s="1"/>
      <c r="M4427">
        <f t="shared" si="69"/>
        <v>0</v>
      </c>
    </row>
    <row r="4428" spans="7:13" hidden="1" x14ac:dyDescent="0.3">
      <c r="G4428" s="1"/>
      <c r="H4428" s="1"/>
      <c r="I4428" s="1"/>
      <c r="J4428" s="1"/>
      <c r="K4428" s="1"/>
      <c r="L4428" s="1"/>
      <c r="M4428">
        <f t="shared" si="69"/>
        <v>0</v>
      </c>
    </row>
    <row r="4429" spans="7:13" hidden="1" x14ac:dyDescent="0.3">
      <c r="G4429" s="1"/>
      <c r="H4429" s="1"/>
      <c r="I4429" s="1"/>
      <c r="J4429" s="1"/>
      <c r="K4429" s="1"/>
      <c r="L4429" s="1"/>
      <c r="M4429">
        <f t="shared" si="69"/>
        <v>0</v>
      </c>
    </row>
    <row r="4430" spans="7:13" hidden="1" x14ac:dyDescent="0.3">
      <c r="G4430" s="1"/>
      <c r="H4430" s="1"/>
      <c r="I4430" s="1"/>
      <c r="J4430" s="1"/>
      <c r="K4430" s="1"/>
      <c r="L4430" s="1"/>
      <c r="M4430">
        <f t="shared" si="69"/>
        <v>0</v>
      </c>
    </row>
    <row r="4431" spans="7:13" hidden="1" x14ac:dyDescent="0.3">
      <c r="G4431" s="1"/>
      <c r="H4431" s="1"/>
      <c r="I4431" s="1"/>
      <c r="J4431" s="1"/>
      <c r="K4431" s="1"/>
      <c r="L4431" s="1"/>
      <c r="M4431">
        <f t="shared" si="69"/>
        <v>0</v>
      </c>
    </row>
    <row r="4432" spans="7:13" hidden="1" x14ac:dyDescent="0.3">
      <c r="G4432" s="1"/>
      <c r="H4432" s="1"/>
      <c r="I4432" s="1"/>
      <c r="J4432" s="1"/>
      <c r="K4432" s="1"/>
      <c r="L4432" s="1"/>
      <c r="M4432">
        <f t="shared" si="69"/>
        <v>0</v>
      </c>
    </row>
    <row r="4433" spans="7:13" hidden="1" x14ac:dyDescent="0.3">
      <c r="G4433" s="1"/>
      <c r="H4433" s="1"/>
      <c r="I4433" s="1"/>
      <c r="J4433" s="1"/>
      <c r="K4433" s="1"/>
      <c r="L4433" s="1"/>
      <c r="M4433">
        <f t="shared" si="69"/>
        <v>0</v>
      </c>
    </row>
    <row r="4434" spans="7:13" hidden="1" x14ac:dyDescent="0.3">
      <c r="G4434" s="1"/>
      <c r="H4434" s="1"/>
      <c r="I4434" s="1"/>
      <c r="J4434" s="1"/>
      <c r="K4434" s="1"/>
      <c r="L4434" s="1"/>
      <c r="M4434">
        <f t="shared" si="69"/>
        <v>0</v>
      </c>
    </row>
    <row r="4435" spans="7:13" hidden="1" x14ac:dyDescent="0.3">
      <c r="G4435" s="1"/>
      <c r="H4435" s="1"/>
      <c r="I4435" s="1"/>
      <c r="J4435" s="1"/>
      <c r="K4435" s="1"/>
      <c r="L4435" s="1"/>
      <c r="M4435">
        <f t="shared" si="69"/>
        <v>0</v>
      </c>
    </row>
    <row r="4436" spans="7:13" hidden="1" x14ac:dyDescent="0.3">
      <c r="G4436" s="1"/>
      <c r="H4436" s="1"/>
      <c r="I4436" s="1"/>
      <c r="J4436" s="1"/>
      <c r="K4436" s="1"/>
      <c r="L4436" s="1"/>
      <c r="M4436">
        <f t="shared" si="69"/>
        <v>0</v>
      </c>
    </row>
    <row r="4437" spans="7:13" hidden="1" x14ac:dyDescent="0.3">
      <c r="G4437" s="1"/>
      <c r="H4437" s="1"/>
      <c r="I4437" s="1"/>
      <c r="J4437" s="1"/>
      <c r="K4437" s="1"/>
      <c r="L4437" s="1"/>
      <c r="M4437">
        <f t="shared" si="69"/>
        <v>0</v>
      </c>
    </row>
    <row r="4438" spans="7:13" hidden="1" x14ac:dyDescent="0.3">
      <c r="G4438" s="1"/>
      <c r="H4438" s="1"/>
      <c r="I4438" s="1"/>
      <c r="J4438" s="1"/>
      <c r="K4438" s="1"/>
      <c r="L4438" s="1"/>
      <c r="M4438">
        <f t="shared" si="69"/>
        <v>0</v>
      </c>
    </row>
    <row r="4439" spans="7:13" hidden="1" x14ac:dyDescent="0.3">
      <c r="G4439" s="1"/>
      <c r="H4439" s="1"/>
      <c r="I4439" s="1"/>
      <c r="J4439" s="1"/>
      <c r="K4439" s="1"/>
      <c r="L4439" s="1"/>
      <c r="M4439">
        <f t="shared" si="69"/>
        <v>0</v>
      </c>
    </row>
    <row r="4440" spans="7:13" hidden="1" x14ac:dyDescent="0.3">
      <c r="G4440" s="1"/>
      <c r="H4440" s="1"/>
      <c r="I4440" s="1"/>
      <c r="J4440" s="1"/>
      <c r="K4440" s="1"/>
      <c r="L4440" s="1"/>
      <c r="M4440">
        <f t="shared" si="69"/>
        <v>0</v>
      </c>
    </row>
    <row r="4441" spans="7:13" hidden="1" x14ac:dyDescent="0.3">
      <c r="G4441" s="1"/>
      <c r="H4441" s="1"/>
      <c r="I4441" s="1"/>
      <c r="J4441" s="1"/>
      <c r="K4441" s="1"/>
      <c r="L4441" s="1"/>
      <c r="M4441">
        <f t="shared" si="69"/>
        <v>0</v>
      </c>
    </row>
    <row r="4442" spans="7:13" hidden="1" x14ac:dyDescent="0.3">
      <c r="G4442" s="1"/>
      <c r="H4442" s="1"/>
      <c r="I4442" s="1"/>
      <c r="J4442" s="1"/>
      <c r="K4442" s="1"/>
      <c r="L4442" s="1"/>
      <c r="M4442">
        <f t="shared" si="69"/>
        <v>0</v>
      </c>
    </row>
    <row r="4443" spans="7:13" hidden="1" x14ac:dyDescent="0.3">
      <c r="G4443" s="1"/>
      <c r="H4443" s="1"/>
      <c r="I4443" s="1"/>
      <c r="J4443" s="1"/>
      <c r="K4443" s="1"/>
      <c r="L4443" s="1"/>
      <c r="M4443">
        <f t="shared" si="69"/>
        <v>0</v>
      </c>
    </row>
    <row r="4444" spans="7:13" hidden="1" x14ac:dyDescent="0.3">
      <c r="G4444" s="1"/>
      <c r="H4444" s="1"/>
      <c r="I4444" s="1"/>
      <c r="J4444" s="1"/>
      <c r="K4444" s="1"/>
      <c r="L4444" s="1"/>
      <c r="M4444">
        <f t="shared" si="69"/>
        <v>0</v>
      </c>
    </row>
    <row r="4445" spans="7:13" hidden="1" x14ac:dyDescent="0.3">
      <c r="G4445" s="1"/>
      <c r="H4445" s="1"/>
      <c r="I4445" s="1"/>
      <c r="J4445" s="1"/>
      <c r="K4445" s="1"/>
      <c r="L4445" s="1"/>
      <c r="M4445">
        <f t="shared" si="69"/>
        <v>0</v>
      </c>
    </row>
    <row r="4446" spans="7:13" hidden="1" x14ac:dyDescent="0.3">
      <c r="G4446" s="1"/>
      <c r="H4446" s="1"/>
      <c r="I4446" s="1"/>
      <c r="J4446" s="1"/>
      <c r="K4446" s="1"/>
      <c r="L4446" s="1"/>
      <c r="M4446">
        <f t="shared" si="69"/>
        <v>0</v>
      </c>
    </row>
    <row r="4447" spans="7:13" hidden="1" x14ac:dyDescent="0.3">
      <c r="G4447" s="1"/>
      <c r="H4447" s="1"/>
      <c r="I4447" s="1"/>
      <c r="J4447" s="1"/>
      <c r="K4447" s="1"/>
      <c r="L4447" s="1"/>
      <c r="M4447">
        <f t="shared" si="69"/>
        <v>0</v>
      </c>
    </row>
    <row r="4448" spans="7:13" hidden="1" x14ac:dyDescent="0.3">
      <c r="G4448" s="1"/>
      <c r="H4448" s="1"/>
      <c r="I4448" s="1"/>
      <c r="J4448" s="1"/>
      <c r="K4448" s="1"/>
      <c r="L4448" s="1"/>
      <c r="M4448">
        <f t="shared" si="69"/>
        <v>0</v>
      </c>
    </row>
    <row r="4449" spans="7:13" hidden="1" x14ac:dyDescent="0.3">
      <c r="G4449" s="1"/>
      <c r="H4449" s="1"/>
      <c r="I4449" s="1"/>
      <c r="J4449" s="1"/>
      <c r="K4449" s="1"/>
      <c r="L4449" s="1"/>
      <c r="M4449">
        <f t="shared" si="69"/>
        <v>0</v>
      </c>
    </row>
    <row r="4450" spans="7:13" hidden="1" x14ac:dyDescent="0.3">
      <c r="G4450" s="1"/>
      <c r="H4450" s="1"/>
      <c r="I4450" s="1"/>
      <c r="J4450" s="1"/>
      <c r="K4450" s="1"/>
      <c r="L4450" s="1"/>
      <c r="M4450">
        <f t="shared" si="69"/>
        <v>0</v>
      </c>
    </row>
    <row r="4451" spans="7:13" hidden="1" x14ac:dyDescent="0.3">
      <c r="G4451" s="1"/>
      <c r="H4451" s="1"/>
      <c r="I4451" s="1"/>
      <c r="J4451" s="1"/>
      <c r="K4451" s="1"/>
      <c r="L4451" s="1"/>
      <c r="M4451">
        <f t="shared" si="69"/>
        <v>0</v>
      </c>
    </row>
    <row r="4452" spans="7:13" hidden="1" x14ac:dyDescent="0.3">
      <c r="G4452" s="1"/>
      <c r="H4452" s="1"/>
      <c r="I4452" s="1"/>
      <c r="J4452" s="1"/>
      <c r="K4452" s="1"/>
      <c r="L4452" s="1"/>
      <c r="M4452">
        <f t="shared" si="69"/>
        <v>0</v>
      </c>
    </row>
    <row r="4453" spans="7:13" hidden="1" x14ac:dyDescent="0.3">
      <c r="G4453" s="1"/>
      <c r="H4453" s="1"/>
      <c r="I4453" s="1"/>
      <c r="J4453" s="1"/>
      <c r="K4453" s="1"/>
      <c r="L4453" s="1"/>
      <c r="M4453">
        <f t="shared" si="69"/>
        <v>0</v>
      </c>
    </row>
    <row r="4454" spans="7:13" hidden="1" x14ac:dyDescent="0.3">
      <c r="G4454" s="1"/>
      <c r="H4454" s="1"/>
      <c r="I4454" s="1"/>
      <c r="J4454" s="1"/>
      <c r="K4454" s="1"/>
      <c r="L4454" s="1"/>
      <c r="M4454">
        <f t="shared" si="69"/>
        <v>0</v>
      </c>
    </row>
    <row r="4455" spans="7:13" hidden="1" x14ac:dyDescent="0.3">
      <c r="G4455" s="1"/>
      <c r="H4455" s="1"/>
      <c r="I4455" s="1"/>
      <c r="J4455" s="1"/>
      <c r="K4455" s="1"/>
      <c r="L4455" s="1"/>
      <c r="M4455">
        <f t="shared" si="69"/>
        <v>0</v>
      </c>
    </row>
    <row r="4456" spans="7:13" hidden="1" x14ac:dyDescent="0.3">
      <c r="G4456" s="1"/>
      <c r="H4456" s="1"/>
      <c r="I4456" s="1"/>
      <c r="J4456" s="1"/>
      <c r="K4456" s="1"/>
      <c r="L4456" s="1"/>
      <c r="M4456">
        <f t="shared" si="69"/>
        <v>0</v>
      </c>
    </row>
    <row r="4457" spans="7:13" hidden="1" x14ac:dyDescent="0.3">
      <c r="G4457" s="1"/>
      <c r="H4457" s="1"/>
      <c r="I4457" s="1"/>
      <c r="J4457" s="1"/>
      <c r="K4457" s="1"/>
      <c r="L4457" s="1"/>
      <c r="M4457">
        <f t="shared" si="69"/>
        <v>0</v>
      </c>
    </row>
    <row r="4458" spans="7:13" hidden="1" x14ac:dyDescent="0.3">
      <c r="G4458" s="1"/>
      <c r="H4458" s="1"/>
      <c r="I4458" s="1"/>
      <c r="J4458" s="1"/>
      <c r="K4458" s="1"/>
      <c r="L4458" s="1"/>
      <c r="M4458">
        <f t="shared" si="69"/>
        <v>0</v>
      </c>
    </row>
    <row r="4459" spans="7:13" hidden="1" x14ac:dyDescent="0.3">
      <c r="G4459" s="1"/>
      <c r="H4459" s="1"/>
      <c r="I4459" s="1"/>
      <c r="J4459" s="1"/>
      <c r="K4459" s="1"/>
      <c r="L4459" s="1"/>
      <c r="M4459">
        <f t="shared" si="69"/>
        <v>0</v>
      </c>
    </row>
    <row r="4460" spans="7:13" hidden="1" x14ac:dyDescent="0.3">
      <c r="G4460" s="1"/>
      <c r="H4460" s="1"/>
      <c r="I4460" s="1"/>
      <c r="J4460" s="1"/>
      <c r="K4460" s="1"/>
      <c r="L4460" s="1"/>
      <c r="M4460">
        <f t="shared" si="69"/>
        <v>0</v>
      </c>
    </row>
    <row r="4461" spans="7:13" hidden="1" x14ac:dyDescent="0.3">
      <c r="G4461" s="1"/>
      <c r="H4461" s="1"/>
      <c r="I4461" s="1"/>
      <c r="J4461" s="1"/>
      <c r="K4461" s="1"/>
      <c r="L4461" s="1"/>
      <c r="M4461">
        <f t="shared" si="69"/>
        <v>0</v>
      </c>
    </row>
    <row r="4462" spans="7:13" hidden="1" x14ac:dyDescent="0.3">
      <c r="G4462" s="1"/>
      <c r="H4462" s="1"/>
      <c r="I4462" s="1"/>
      <c r="J4462" s="1"/>
      <c r="K4462" s="1"/>
      <c r="L4462" s="1"/>
      <c r="M4462">
        <f t="shared" si="69"/>
        <v>0</v>
      </c>
    </row>
    <row r="4463" spans="7:13" hidden="1" x14ac:dyDescent="0.3">
      <c r="G4463" s="1"/>
      <c r="H4463" s="1"/>
      <c r="I4463" s="1"/>
      <c r="J4463" s="1"/>
      <c r="K4463" s="1"/>
      <c r="L4463" s="1"/>
      <c r="M4463">
        <f t="shared" si="69"/>
        <v>0</v>
      </c>
    </row>
    <row r="4464" spans="7:13" hidden="1" x14ac:dyDescent="0.3">
      <c r="G4464" s="1"/>
      <c r="H4464" s="1"/>
      <c r="I4464" s="1"/>
      <c r="J4464" s="1"/>
      <c r="K4464" s="1"/>
      <c r="L4464" s="1"/>
      <c r="M4464">
        <f t="shared" si="69"/>
        <v>0</v>
      </c>
    </row>
    <row r="4465" spans="7:13" hidden="1" x14ac:dyDescent="0.3">
      <c r="G4465" s="1"/>
      <c r="H4465" s="1"/>
      <c r="I4465" s="1"/>
      <c r="J4465" s="1"/>
      <c r="K4465" s="1"/>
      <c r="L4465" s="1"/>
      <c r="M4465">
        <f t="shared" si="69"/>
        <v>0</v>
      </c>
    </row>
    <row r="4466" spans="7:13" hidden="1" x14ac:dyDescent="0.3">
      <c r="G4466" s="1"/>
      <c r="H4466" s="1"/>
      <c r="I4466" s="1"/>
      <c r="J4466" s="1"/>
      <c r="K4466" s="1"/>
      <c r="L4466" s="1"/>
      <c r="M4466">
        <f t="shared" si="69"/>
        <v>0</v>
      </c>
    </row>
    <row r="4467" spans="7:13" hidden="1" x14ac:dyDescent="0.3">
      <c r="G4467" s="1"/>
      <c r="H4467" s="1"/>
      <c r="I4467" s="1"/>
      <c r="J4467" s="1"/>
      <c r="K4467" s="1"/>
      <c r="L4467" s="1"/>
      <c r="M4467">
        <f t="shared" si="69"/>
        <v>0</v>
      </c>
    </row>
    <row r="4468" spans="7:13" hidden="1" x14ac:dyDescent="0.3">
      <c r="G4468" s="1"/>
      <c r="H4468" s="1"/>
      <c r="I4468" s="1"/>
      <c r="J4468" s="1"/>
      <c r="K4468" s="1"/>
      <c r="L4468" s="1"/>
      <c r="M4468">
        <f t="shared" si="69"/>
        <v>0</v>
      </c>
    </row>
    <row r="4469" spans="7:13" hidden="1" x14ac:dyDescent="0.3">
      <c r="G4469" s="1"/>
      <c r="H4469" s="1"/>
      <c r="I4469" s="1"/>
      <c r="J4469" s="1"/>
      <c r="K4469" s="1"/>
      <c r="L4469" s="1"/>
      <c r="M4469">
        <f t="shared" si="69"/>
        <v>0</v>
      </c>
    </row>
    <row r="4470" spans="7:13" hidden="1" x14ac:dyDescent="0.3">
      <c r="G4470" s="1"/>
      <c r="H4470" s="1"/>
      <c r="I4470" s="1"/>
      <c r="J4470" s="1"/>
      <c r="K4470" s="1"/>
      <c r="L4470" s="1"/>
      <c r="M4470">
        <f t="shared" si="69"/>
        <v>0</v>
      </c>
    </row>
    <row r="4471" spans="7:13" hidden="1" x14ac:dyDescent="0.3">
      <c r="G4471" s="1"/>
      <c r="H4471" s="1"/>
      <c r="I4471" s="1"/>
      <c r="J4471" s="1"/>
      <c r="K4471" s="1"/>
      <c r="L4471" s="1"/>
      <c r="M4471">
        <f t="shared" si="69"/>
        <v>0</v>
      </c>
    </row>
    <row r="4472" spans="7:13" hidden="1" x14ac:dyDescent="0.3">
      <c r="G4472" s="1"/>
      <c r="H4472" s="1"/>
      <c r="I4472" s="1"/>
      <c r="J4472" s="1"/>
      <c r="K4472" s="1"/>
      <c r="L4472" s="1"/>
      <c r="M4472">
        <f t="shared" si="69"/>
        <v>0</v>
      </c>
    </row>
    <row r="4473" spans="7:13" hidden="1" x14ac:dyDescent="0.3">
      <c r="G4473" s="1"/>
      <c r="H4473" s="1"/>
      <c r="I4473" s="1"/>
      <c r="J4473" s="1"/>
      <c r="K4473" s="1"/>
      <c r="L4473" s="1"/>
      <c r="M4473">
        <f t="shared" si="69"/>
        <v>0</v>
      </c>
    </row>
    <row r="4474" spans="7:13" hidden="1" x14ac:dyDescent="0.3">
      <c r="G4474" s="1"/>
      <c r="H4474" s="1"/>
      <c r="I4474" s="1"/>
      <c r="J4474" s="1"/>
      <c r="K4474" s="1"/>
      <c r="L4474" s="1"/>
      <c r="M4474">
        <f t="shared" si="69"/>
        <v>0</v>
      </c>
    </row>
    <row r="4475" spans="7:13" hidden="1" x14ac:dyDescent="0.3">
      <c r="G4475" s="1"/>
      <c r="H4475" s="1"/>
      <c r="I4475" s="1"/>
      <c r="J4475" s="1"/>
      <c r="K4475" s="1"/>
      <c r="L4475" s="1"/>
      <c r="M4475">
        <f t="shared" si="69"/>
        <v>0</v>
      </c>
    </row>
    <row r="4476" spans="7:13" hidden="1" x14ac:dyDescent="0.3">
      <c r="G4476" s="1"/>
      <c r="H4476" s="1"/>
      <c r="I4476" s="1"/>
      <c r="J4476" s="1"/>
      <c r="K4476" s="1"/>
      <c r="L4476" s="1"/>
      <c r="M4476">
        <f t="shared" si="69"/>
        <v>0</v>
      </c>
    </row>
    <row r="4477" spans="7:13" hidden="1" x14ac:dyDescent="0.3">
      <c r="G4477" s="1"/>
      <c r="H4477" s="1"/>
      <c r="I4477" s="1"/>
      <c r="J4477" s="1"/>
      <c r="K4477" s="1"/>
      <c r="L4477" s="1"/>
      <c r="M4477">
        <f t="shared" si="69"/>
        <v>0</v>
      </c>
    </row>
    <row r="4478" spans="7:13" hidden="1" x14ac:dyDescent="0.3">
      <c r="G4478" s="1"/>
      <c r="H4478" s="1"/>
      <c r="I4478" s="1"/>
      <c r="J4478" s="1"/>
      <c r="K4478" s="1"/>
      <c r="L4478" s="1"/>
      <c r="M4478">
        <f t="shared" si="69"/>
        <v>0</v>
      </c>
    </row>
    <row r="4479" spans="7:13" hidden="1" x14ac:dyDescent="0.3">
      <c r="G4479" s="1"/>
      <c r="H4479" s="1"/>
      <c r="I4479" s="1"/>
      <c r="J4479" s="1"/>
      <c r="K4479" s="1"/>
      <c r="L4479" s="1"/>
      <c r="M4479">
        <f t="shared" si="69"/>
        <v>0</v>
      </c>
    </row>
    <row r="4480" spans="7:13" hidden="1" x14ac:dyDescent="0.3">
      <c r="G4480" s="1"/>
      <c r="H4480" s="1"/>
      <c r="I4480" s="1"/>
      <c r="J4480" s="1"/>
      <c r="K4480" s="1"/>
      <c r="L4480" s="1"/>
      <c r="M4480">
        <f t="shared" si="69"/>
        <v>0</v>
      </c>
    </row>
    <row r="4481" spans="7:13" hidden="1" x14ac:dyDescent="0.3">
      <c r="G4481" s="1"/>
      <c r="H4481" s="1"/>
      <c r="I4481" s="1"/>
      <c r="J4481" s="1"/>
      <c r="K4481" s="1"/>
      <c r="L4481" s="1"/>
      <c r="M4481">
        <f t="shared" si="69"/>
        <v>0</v>
      </c>
    </row>
    <row r="4482" spans="7:13" hidden="1" x14ac:dyDescent="0.3">
      <c r="G4482" s="1"/>
      <c r="H4482" s="1"/>
      <c r="I4482" s="1"/>
      <c r="J4482" s="1"/>
      <c r="K4482" s="1"/>
      <c r="L4482" s="1"/>
      <c r="M4482">
        <f t="shared" si="69"/>
        <v>0</v>
      </c>
    </row>
    <row r="4483" spans="7:13" hidden="1" x14ac:dyDescent="0.3">
      <c r="G4483" s="1"/>
      <c r="H4483" s="1"/>
      <c r="I4483" s="1"/>
      <c r="J4483" s="1"/>
      <c r="K4483" s="1"/>
      <c r="L4483" s="1"/>
      <c r="M4483">
        <f t="shared" si="69"/>
        <v>0</v>
      </c>
    </row>
    <row r="4484" spans="7:13" hidden="1" x14ac:dyDescent="0.3">
      <c r="G4484" s="1"/>
      <c r="H4484" s="1"/>
      <c r="I4484" s="1"/>
      <c r="J4484" s="1"/>
      <c r="K4484" s="1"/>
      <c r="L4484" s="1"/>
      <c r="M4484">
        <f t="shared" si="69"/>
        <v>0</v>
      </c>
    </row>
    <row r="4485" spans="7:13" hidden="1" x14ac:dyDescent="0.3">
      <c r="G4485" s="1"/>
      <c r="H4485" s="1"/>
      <c r="I4485" s="1"/>
      <c r="J4485" s="1"/>
      <c r="K4485" s="1"/>
      <c r="L4485" s="1"/>
      <c r="M4485">
        <f t="shared" si="69"/>
        <v>0</v>
      </c>
    </row>
    <row r="4486" spans="7:13" hidden="1" x14ac:dyDescent="0.3">
      <c r="G4486" s="1"/>
      <c r="H4486" s="1"/>
      <c r="I4486" s="1"/>
      <c r="J4486" s="1"/>
      <c r="K4486" s="1"/>
      <c r="L4486" s="1"/>
      <c r="M4486">
        <f t="shared" ref="M4486:M4549" si="70">IF(D4486&gt;D4487,1,0)</f>
        <v>0</v>
      </c>
    </row>
    <row r="4487" spans="7:13" hidden="1" x14ac:dyDescent="0.3">
      <c r="G4487" s="1"/>
      <c r="H4487" s="1"/>
      <c r="I4487" s="1"/>
      <c r="J4487" s="1"/>
      <c r="K4487" s="1"/>
      <c r="L4487" s="1"/>
      <c r="M4487">
        <f t="shared" si="70"/>
        <v>0</v>
      </c>
    </row>
    <row r="4488" spans="7:13" hidden="1" x14ac:dyDescent="0.3">
      <c r="G4488" s="1"/>
      <c r="H4488" s="1"/>
      <c r="I4488" s="1"/>
      <c r="J4488" s="1"/>
      <c r="K4488" s="1"/>
      <c r="L4488" s="1"/>
      <c r="M4488">
        <f t="shared" si="70"/>
        <v>0</v>
      </c>
    </row>
    <row r="4489" spans="7:13" hidden="1" x14ac:dyDescent="0.3">
      <c r="G4489" s="1"/>
      <c r="H4489" s="1"/>
      <c r="I4489" s="1"/>
      <c r="J4489" s="1"/>
      <c r="K4489" s="1"/>
      <c r="L4489" s="1"/>
      <c r="M4489">
        <f t="shared" si="70"/>
        <v>0</v>
      </c>
    </row>
    <row r="4490" spans="7:13" hidden="1" x14ac:dyDescent="0.3">
      <c r="G4490" s="1"/>
      <c r="H4490" s="1"/>
      <c r="I4490" s="1"/>
      <c r="J4490" s="1"/>
      <c r="K4490" s="1"/>
      <c r="L4490" s="1"/>
      <c r="M4490">
        <f t="shared" si="70"/>
        <v>0</v>
      </c>
    </row>
    <row r="4491" spans="7:13" hidden="1" x14ac:dyDescent="0.3">
      <c r="G4491" s="1"/>
      <c r="H4491" s="1"/>
      <c r="I4491" s="1"/>
      <c r="J4491" s="1"/>
      <c r="K4491" s="1"/>
      <c r="L4491" s="1"/>
      <c r="M4491">
        <f t="shared" si="70"/>
        <v>0</v>
      </c>
    </row>
    <row r="4492" spans="7:13" hidden="1" x14ac:dyDescent="0.3">
      <c r="G4492" s="1"/>
      <c r="H4492" s="1"/>
      <c r="I4492" s="1"/>
      <c r="J4492" s="1"/>
      <c r="K4492" s="1"/>
      <c r="L4492" s="1"/>
      <c r="M4492">
        <f t="shared" si="70"/>
        <v>0</v>
      </c>
    </row>
    <row r="4493" spans="7:13" hidden="1" x14ac:dyDescent="0.3">
      <c r="G4493" s="1"/>
      <c r="H4493" s="1"/>
      <c r="I4493" s="1"/>
      <c r="J4493" s="1"/>
      <c r="K4493" s="1"/>
      <c r="L4493" s="1"/>
      <c r="M4493">
        <f t="shared" si="70"/>
        <v>0</v>
      </c>
    </row>
    <row r="4494" spans="7:13" hidden="1" x14ac:dyDescent="0.3">
      <c r="G4494" s="1"/>
      <c r="H4494" s="1"/>
      <c r="I4494" s="1"/>
      <c r="J4494" s="1"/>
      <c r="K4494" s="1"/>
      <c r="L4494" s="1"/>
      <c r="M4494">
        <f t="shared" si="70"/>
        <v>0</v>
      </c>
    </row>
    <row r="4495" spans="7:13" hidden="1" x14ac:dyDescent="0.3">
      <c r="G4495" s="1"/>
      <c r="H4495" s="1"/>
      <c r="I4495" s="1"/>
      <c r="J4495" s="1"/>
      <c r="K4495" s="1"/>
      <c r="L4495" s="1"/>
      <c r="M4495">
        <f t="shared" si="70"/>
        <v>0</v>
      </c>
    </row>
    <row r="4496" spans="7:13" hidden="1" x14ac:dyDescent="0.3">
      <c r="G4496" s="1"/>
      <c r="H4496" s="1"/>
      <c r="I4496" s="1"/>
      <c r="J4496" s="1"/>
      <c r="K4496" s="1"/>
      <c r="L4496" s="1"/>
      <c r="M4496">
        <f t="shared" si="70"/>
        <v>0</v>
      </c>
    </row>
    <row r="4497" spans="7:13" hidden="1" x14ac:dyDescent="0.3">
      <c r="G4497" s="1"/>
      <c r="H4497" s="1"/>
      <c r="I4497" s="1"/>
      <c r="J4497" s="1"/>
      <c r="K4497" s="1"/>
      <c r="L4497" s="1"/>
      <c r="M4497">
        <f t="shared" si="70"/>
        <v>0</v>
      </c>
    </row>
    <row r="4498" spans="7:13" hidden="1" x14ac:dyDescent="0.3">
      <c r="G4498" s="1"/>
      <c r="H4498" s="1"/>
      <c r="I4498" s="1"/>
      <c r="J4498" s="1"/>
      <c r="K4498" s="1"/>
      <c r="L4498" s="1"/>
      <c r="M4498">
        <f t="shared" si="70"/>
        <v>0</v>
      </c>
    </row>
    <row r="4499" spans="7:13" hidden="1" x14ac:dyDescent="0.3">
      <c r="G4499" s="1"/>
      <c r="H4499" s="1"/>
      <c r="I4499" s="1"/>
      <c r="J4499" s="1"/>
      <c r="K4499" s="1"/>
      <c r="L4499" s="1"/>
      <c r="M4499">
        <f t="shared" si="70"/>
        <v>0</v>
      </c>
    </row>
    <row r="4500" spans="7:13" hidden="1" x14ac:dyDescent="0.3">
      <c r="G4500" s="1"/>
      <c r="H4500" s="1"/>
      <c r="I4500" s="1"/>
      <c r="J4500" s="1"/>
      <c r="K4500" s="1"/>
      <c r="L4500" s="1"/>
      <c r="M4500">
        <f t="shared" si="70"/>
        <v>0</v>
      </c>
    </row>
    <row r="4501" spans="7:13" hidden="1" x14ac:dyDescent="0.3">
      <c r="G4501" s="1"/>
      <c r="H4501" s="1"/>
      <c r="I4501" s="1"/>
      <c r="J4501" s="1"/>
      <c r="K4501" s="1"/>
      <c r="L4501" s="1"/>
      <c r="M4501">
        <f t="shared" si="70"/>
        <v>0</v>
      </c>
    </row>
    <row r="4502" spans="7:13" hidden="1" x14ac:dyDescent="0.3">
      <c r="G4502" s="1"/>
      <c r="H4502" s="1"/>
      <c r="I4502" s="1"/>
      <c r="J4502" s="1"/>
      <c r="K4502" s="1"/>
      <c r="L4502" s="1"/>
      <c r="M4502">
        <f t="shared" si="70"/>
        <v>0</v>
      </c>
    </row>
    <row r="4503" spans="7:13" hidden="1" x14ac:dyDescent="0.3">
      <c r="G4503" s="1"/>
      <c r="H4503" s="1"/>
      <c r="I4503" s="1"/>
      <c r="J4503" s="1"/>
      <c r="K4503" s="1"/>
      <c r="L4503" s="1"/>
      <c r="M4503">
        <f t="shared" si="70"/>
        <v>0</v>
      </c>
    </row>
    <row r="4504" spans="7:13" hidden="1" x14ac:dyDescent="0.3">
      <c r="G4504" s="1"/>
      <c r="H4504" s="1"/>
      <c r="I4504" s="1"/>
      <c r="J4504" s="1"/>
      <c r="K4504" s="1"/>
      <c r="L4504" s="1"/>
      <c r="M4504">
        <f t="shared" si="70"/>
        <v>0</v>
      </c>
    </row>
    <row r="4505" spans="7:13" hidden="1" x14ac:dyDescent="0.3">
      <c r="G4505" s="1"/>
      <c r="H4505" s="1"/>
      <c r="I4505" s="1"/>
      <c r="J4505" s="1"/>
      <c r="K4505" s="1"/>
      <c r="L4505" s="1"/>
      <c r="M4505">
        <f t="shared" si="70"/>
        <v>0</v>
      </c>
    </row>
    <row r="4506" spans="7:13" hidden="1" x14ac:dyDescent="0.3">
      <c r="G4506" s="1"/>
      <c r="H4506" s="1"/>
      <c r="I4506" s="1"/>
      <c r="J4506" s="1"/>
      <c r="K4506" s="1"/>
      <c r="L4506" s="1"/>
      <c r="M4506">
        <f t="shared" si="70"/>
        <v>0</v>
      </c>
    </row>
    <row r="4507" spans="7:13" hidden="1" x14ac:dyDescent="0.3">
      <c r="G4507" s="1"/>
      <c r="H4507" s="1"/>
      <c r="I4507" s="1"/>
      <c r="J4507" s="1"/>
      <c r="K4507" s="1"/>
      <c r="L4507" s="1"/>
      <c r="M4507">
        <f t="shared" si="70"/>
        <v>0</v>
      </c>
    </row>
    <row r="4508" spans="7:13" hidden="1" x14ac:dyDescent="0.3">
      <c r="G4508" s="1"/>
      <c r="H4508" s="1"/>
      <c r="I4508" s="1"/>
      <c r="J4508" s="1"/>
      <c r="K4508" s="1"/>
      <c r="L4508" s="1"/>
      <c r="M4508">
        <f t="shared" si="70"/>
        <v>0</v>
      </c>
    </row>
    <row r="4509" spans="7:13" hidden="1" x14ac:dyDescent="0.3">
      <c r="G4509" s="1"/>
      <c r="H4509" s="1"/>
      <c r="I4509" s="1"/>
      <c r="J4509" s="1"/>
      <c r="K4509" s="1"/>
      <c r="L4509" s="1"/>
      <c r="M4509">
        <f t="shared" si="70"/>
        <v>0</v>
      </c>
    </row>
    <row r="4510" spans="7:13" hidden="1" x14ac:dyDescent="0.3">
      <c r="G4510" s="1"/>
      <c r="H4510" s="1"/>
      <c r="I4510" s="1"/>
      <c r="J4510" s="1"/>
      <c r="K4510" s="1"/>
      <c r="L4510" s="1"/>
      <c r="M4510">
        <f t="shared" si="70"/>
        <v>0</v>
      </c>
    </row>
    <row r="4511" spans="7:13" hidden="1" x14ac:dyDescent="0.3">
      <c r="G4511" s="1"/>
      <c r="H4511" s="1"/>
      <c r="I4511" s="1"/>
      <c r="J4511" s="1"/>
      <c r="K4511" s="1"/>
      <c r="L4511" s="1"/>
      <c r="M4511">
        <f t="shared" si="70"/>
        <v>0</v>
      </c>
    </row>
    <row r="4512" spans="7:13" hidden="1" x14ac:dyDescent="0.3">
      <c r="G4512" s="1"/>
      <c r="H4512" s="1"/>
      <c r="I4512" s="1"/>
      <c r="J4512" s="1"/>
      <c r="K4512" s="1"/>
      <c r="L4512" s="1"/>
      <c r="M4512">
        <f t="shared" si="70"/>
        <v>0</v>
      </c>
    </row>
    <row r="4513" spans="7:13" hidden="1" x14ac:dyDescent="0.3">
      <c r="G4513" s="1"/>
      <c r="H4513" s="1"/>
      <c r="I4513" s="1"/>
      <c r="J4513" s="1"/>
      <c r="K4513" s="1"/>
      <c r="L4513" s="1"/>
      <c r="M4513">
        <f t="shared" si="70"/>
        <v>0</v>
      </c>
    </row>
    <row r="4514" spans="7:13" hidden="1" x14ac:dyDescent="0.3">
      <c r="G4514" s="1"/>
      <c r="H4514" s="1"/>
      <c r="I4514" s="1"/>
      <c r="J4514" s="1"/>
      <c r="K4514" s="1"/>
      <c r="L4514" s="1"/>
      <c r="M4514">
        <f t="shared" si="70"/>
        <v>0</v>
      </c>
    </row>
    <row r="4515" spans="7:13" hidden="1" x14ac:dyDescent="0.3">
      <c r="G4515" s="1"/>
      <c r="H4515" s="1"/>
      <c r="I4515" s="1"/>
      <c r="J4515" s="1"/>
      <c r="K4515" s="1"/>
      <c r="L4515" s="1"/>
      <c r="M4515">
        <f t="shared" si="70"/>
        <v>0</v>
      </c>
    </row>
    <row r="4516" spans="7:13" hidden="1" x14ac:dyDescent="0.3">
      <c r="G4516" s="1"/>
      <c r="H4516" s="1"/>
      <c r="I4516" s="1"/>
      <c r="J4516" s="1"/>
      <c r="K4516" s="1"/>
      <c r="L4516" s="1"/>
      <c r="M4516">
        <f t="shared" si="70"/>
        <v>0</v>
      </c>
    </row>
    <row r="4517" spans="7:13" hidden="1" x14ac:dyDescent="0.3">
      <c r="G4517" s="1"/>
      <c r="H4517" s="1"/>
      <c r="I4517" s="1"/>
      <c r="J4517" s="1"/>
      <c r="K4517" s="1"/>
      <c r="L4517" s="1"/>
      <c r="M4517">
        <f t="shared" si="70"/>
        <v>0</v>
      </c>
    </row>
    <row r="4518" spans="7:13" hidden="1" x14ac:dyDescent="0.3">
      <c r="G4518" s="1"/>
      <c r="H4518" s="1"/>
      <c r="I4518" s="1"/>
      <c r="J4518" s="1"/>
      <c r="K4518" s="1"/>
      <c r="L4518" s="1"/>
      <c r="M4518">
        <f t="shared" si="70"/>
        <v>0</v>
      </c>
    </row>
    <row r="4519" spans="7:13" hidden="1" x14ac:dyDescent="0.3">
      <c r="G4519" s="1"/>
      <c r="H4519" s="1"/>
      <c r="I4519" s="1"/>
      <c r="J4519" s="1"/>
      <c r="K4519" s="1"/>
      <c r="L4519" s="1"/>
      <c r="M4519">
        <f t="shared" si="70"/>
        <v>0</v>
      </c>
    </row>
    <row r="4520" spans="7:13" hidden="1" x14ac:dyDescent="0.3">
      <c r="G4520" s="1"/>
      <c r="H4520" s="1"/>
      <c r="I4520" s="1"/>
      <c r="J4520" s="1"/>
      <c r="K4520" s="1"/>
      <c r="L4520" s="1"/>
      <c r="M4520">
        <f t="shared" si="70"/>
        <v>0</v>
      </c>
    </row>
    <row r="4521" spans="7:13" hidden="1" x14ac:dyDescent="0.3">
      <c r="G4521" s="1"/>
      <c r="H4521" s="1"/>
      <c r="I4521" s="1"/>
      <c r="J4521" s="1"/>
      <c r="K4521" s="1"/>
      <c r="L4521" s="1"/>
      <c r="M4521">
        <f t="shared" si="70"/>
        <v>0</v>
      </c>
    </row>
    <row r="4522" spans="7:13" hidden="1" x14ac:dyDescent="0.3">
      <c r="G4522" s="1"/>
      <c r="H4522" s="1"/>
      <c r="I4522" s="1"/>
      <c r="J4522" s="1"/>
      <c r="K4522" s="1"/>
      <c r="L4522" s="1"/>
      <c r="M4522">
        <f t="shared" si="70"/>
        <v>0</v>
      </c>
    </row>
    <row r="4523" spans="7:13" hidden="1" x14ac:dyDescent="0.3">
      <c r="G4523" s="1"/>
      <c r="H4523" s="1"/>
      <c r="I4523" s="1"/>
      <c r="J4523" s="1"/>
      <c r="K4523" s="1"/>
      <c r="L4523" s="1"/>
      <c r="M4523">
        <f t="shared" si="70"/>
        <v>0</v>
      </c>
    </row>
    <row r="4524" spans="7:13" hidden="1" x14ac:dyDescent="0.3">
      <c r="G4524" s="1"/>
      <c r="H4524" s="1"/>
      <c r="I4524" s="1"/>
      <c r="J4524" s="1"/>
      <c r="K4524" s="1"/>
      <c r="L4524" s="1"/>
      <c r="M4524">
        <f t="shared" si="70"/>
        <v>0</v>
      </c>
    </row>
    <row r="4525" spans="7:13" hidden="1" x14ac:dyDescent="0.3">
      <c r="G4525" s="1"/>
      <c r="H4525" s="1"/>
      <c r="I4525" s="1"/>
      <c r="J4525" s="1"/>
      <c r="K4525" s="1"/>
      <c r="L4525" s="1"/>
      <c r="M4525">
        <f t="shared" si="70"/>
        <v>0</v>
      </c>
    </row>
    <row r="4526" spans="7:13" hidden="1" x14ac:dyDescent="0.3">
      <c r="G4526" s="1"/>
      <c r="H4526" s="1"/>
      <c r="I4526" s="1"/>
      <c r="J4526" s="1"/>
      <c r="K4526" s="1"/>
      <c r="L4526" s="1"/>
      <c r="M4526">
        <f t="shared" si="70"/>
        <v>0</v>
      </c>
    </row>
    <row r="4527" spans="7:13" hidden="1" x14ac:dyDescent="0.3">
      <c r="G4527" s="1"/>
      <c r="H4527" s="1"/>
      <c r="I4527" s="1"/>
      <c r="J4527" s="1"/>
      <c r="K4527" s="1"/>
      <c r="L4527" s="1"/>
      <c r="M4527">
        <f t="shared" si="70"/>
        <v>0</v>
      </c>
    </row>
    <row r="4528" spans="7:13" hidden="1" x14ac:dyDescent="0.3">
      <c r="G4528" s="1"/>
      <c r="H4528" s="1"/>
      <c r="I4528" s="1"/>
      <c r="J4528" s="1"/>
      <c r="K4528" s="1"/>
      <c r="L4528" s="1"/>
      <c r="M4528">
        <f t="shared" si="70"/>
        <v>0</v>
      </c>
    </row>
    <row r="4529" spans="7:13" hidden="1" x14ac:dyDescent="0.3">
      <c r="G4529" s="1"/>
      <c r="H4529" s="1"/>
      <c r="I4529" s="1"/>
      <c r="J4529" s="1"/>
      <c r="K4529" s="1"/>
      <c r="L4529" s="1"/>
      <c r="M4529">
        <f t="shared" si="70"/>
        <v>0</v>
      </c>
    </row>
    <row r="4530" spans="7:13" hidden="1" x14ac:dyDescent="0.3">
      <c r="G4530" s="1"/>
      <c r="H4530" s="1"/>
      <c r="I4530" s="1"/>
      <c r="J4530" s="1"/>
      <c r="K4530" s="1"/>
      <c r="L4530" s="1"/>
      <c r="M4530">
        <f t="shared" si="70"/>
        <v>0</v>
      </c>
    </row>
    <row r="4531" spans="7:13" hidden="1" x14ac:dyDescent="0.3">
      <c r="G4531" s="1"/>
      <c r="H4531" s="1"/>
      <c r="I4531" s="1"/>
      <c r="J4531" s="1"/>
      <c r="K4531" s="1"/>
      <c r="L4531" s="1"/>
      <c r="M4531">
        <f t="shared" si="70"/>
        <v>0</v>
      </c>
    </row>
    <row r="4532" spans="7:13" hidden="1" x14ac:dyDescent="0.3">
      <c r="G4532" s="1"/>
      <c r="H4532" s="1"/>
      <c r="I4532" s="1"/>
      <c r="J4532" s="1"/>
      <c r="K4532" s="1"/>
      <c r="L4532" s="1"/>
      <c r="M4532">
        <f t="shared" si="70"/>
        <v>0</v>
      </c>
    </row>
    <row r="4533" spans="7:13" hidden="1" x14ac:dyDescent="0.3">
      <c r="G4533" s="1"/>
      <c r="H4533" s="1"/>
      <c r="I4533" s="1"/>
      <c r="J4533" s="1"/>
      <c r="K4533" s="1"/>
      <c r="L4533" s="1"/>
      <c r="M4533">
        <f t="shared" si="70"/>
        <v>0</v>
      </c>
    </row>
    <row r="4534" spans="7:13" hidden="1" x14ac:dyDescent="0.3">
      <c r="G4534" s="1"/>
      <c r="H4534" s="1"/>
      <c r="I4534" s="1"/>
      <c r="J4534" s="1"/>
      <c r="K4534" s="1"/>
      <c r="L4534" s="1"/>
      <c r="M4534">
        <f t="shared" si="70"/>
        <v>0</v>
      </c>
    </row>
    <row r="4535" spans="7:13" hidden="1" x14ac:dyDescent="0.3">
      <c r="G4535" s="1"/>
      <c r="H4535" s="1"/>
      <c r="I4535" s="1"/>
      <c r="J4535" s="1"/>
      <c r="K4535" s="1"/>
      <c r="L4535" s="1"/>
      <c r="M4535">
        <f t="shared" si="70"/>
        <v>0</v>
      </c>
    </row>
    <row r="4536" spans="7:13" hidden="1" x14ac:dyDescent="0.3">
      <c r="G4536" s="1"/>
      <c r="H4536" s="1"/>
      <c r="I4536" s="1"/>
      <c r="J4536" s="1"/>
      <c r="K4536" s="1"/>
      <c r="L4536" s="1"/>
      <c r="M4536">
        <f t="shared" si="70"/>
        <v>0</v>
      </c>
    </row>
    <row r="4537" spans="7:13" hidden="1" x14ac:dyDescent="0.3">
      <c r="G4537" s="1"/>
      <c r="H4537" s="1"/>
      <c r="I4537" s="1"/>
      <c r="J4537" s="1"/>
      <c r="K4537" s="1"/>
      <c r="L4537" s="1"/>
      <c r="M4537">
        <f t="shared" si="70"/>
        <v>0</v>
      </c>
    </row>
    <row r="4538" spans="7:13" hidden="1" x14ac:dyDescent="0.3">
      <c r="G4538" s="1"/>
      <c r="H4538" s="1"/>
      <c r="I4538" s="1"/>
      <c r="J4538" s="1"/>
      <c r="K4538" s="1"/>
      <c r="L4538" s="1"/>
      <c r="M4538">
        <f t="shared" si="70"/>
        <v>0</v>
      </c>
    </row>
    <row r="4539" spans="7:13" hidden="1" x14ac:dyDescent="0.3">
      <c r="G4539" s="1"/>
      <c r="H4539" s="1"/>
      <c r="I4539" s="1"/>
      <c r="J4539" s="1"/>
      <c r="K4539" s="1"/>
      <c r="L4539" s="1"/>
      <c r="M4539">
        <f t="shared" si="70"/>
        <v>0</v>
      </c>
    </row>
    <row r="4540" spans="7:13" hidden="1" x14ac:dyDescent="0.3">
      <c r="G4540" s="1"/>
      <c r="H4540" s="1"/>
      <c r="I4540" s="1"/>
      <c r="J4540" s="1"/>
      <c r="K4540" s="1"/>
      <c r="L4540" s="1"/>
      <c r="M4540">
        <f t="shared" si="70"/>
        <v>0</v>
      </c>
    </row>
    <row r="4541" spans="7:13" hidden="1" x14ac:dyDescent="0.3">
      <c r="G4541" s="1"/>
      <c r="H4541" s="1"/>
      <c r="I4541" s="1"/>
      <c r="J4541" s="1"/>
      <c r="K4541" s="1"/>
      <c r="L4541" s="1"/>
      <c r="M4541">
        <f t="shared" si="70"/>
        <v>0</v>
      </c>
    </row>
    <row r="4542" spans="7:13" hidden="1" x14ac:dyDescent="0.3">
      <c r="G4542" s="1"/>
      <c r="H4542" s="1"/>
      <c r="I4542" s="1"/>
      <c r="J4542" s="1"/>
      <c r="K4542" s="1"/>
      <c r="L4542" s="1"/>
      <c r="M4542">
        <f t="shared" si="70"/>
        <v>0</v>
      </c>
    </row>
    <row r="4543" spans="7:13" hidden="1" x14ac:dyDescent="0.3">
      <c r="G4543" s="1"/>
      <c r="H4543" s="1"/>
      <c r="I4543" s="1"/>
      <c r="J4543" s="1"/>
      <c r="K4543" s="1"/>
      <c r="L4543" s="1"/>
      <c r="M4543">
        <f t="shared" si="70"/>
        <v>0</v>
      </c>
    </row>
    <row r="4544" spans="7:13" hidden="1" x14ac:dyDescent="0.3">
      <c r="G4544" s="1"/>
      <c r="H4544" s="1"/>
      <c r="I4544" s="1"/>
      <c r="J4544" s="1"/>
      <c r="K4544" s="1"/>
      <c r="L4544" s="1"/>
      <c r="M4544">
        <f t="shared" si="70"/>
        <v>0</v>
      </c>
    </row>
    <row r="4545" spans="7:13" hidden="1" x14ac:dyDescent="0.3">
      <c r="G4545" s="1"/>
      <c r="H4545" s="1"/>
      <c r="I4545" s="1"/>
      <c r="J4545" s="1"/>
      <c r="K4545" s="1"/>
      <c r="L4545" s="1"/>
      <c r="M4545">
        <f t="shared" si="70"/>
        <v>0</v>
      </c>
    </row>
    <row r="4546" spans="7:13" hidden="1" x14ac:dyDescent="0.3">
      <c r="G4546" s="1"/>
      <c r="H4546" s="1"/>
      <c r="I4546" s="1"/>
      <c r="J4546" s="1"/>
      <c r="K4546" s="1"/>
      <c r="L4546" s="1"/>
      <c r="M4546">
        <f t="shared" si="70"/>
        <v>0</v>
      </c>
    </row>
    <row r="4547" spans="7:13" hidden="1" x14ac:dyDescent="0.3">
      <c r="G4547" s="1"/>
      <c r="H4547" s="1"/>
      <c r="I4547" s="1"/>
      <c r="J4547" s="1"/>
      <c r="K4547" s="1"/>
      <c r="L4547" s="1"/>
      <c r="M4547">
        <f t="shared" si="70"/>
        <v>0</v>
      </c>
    </row>
    <row r="4548" spans="7:13" hidden="1" x14ac:dyDescent="0.3">
      <c r="G4548" s="1"/>
      <c r="H4548" s="1"/>
      <c r="I4548" s="1"/>
      <c r="J4548" s="1"/>
      <c r="K4548" s="1"/>
      <c r="L4548" s="1"/>
      <c r="M4548">
        <f t="shared" si="70"/>
        <v>0</v>
      </c>
    </row>
    <row r="4549" spans="7:13" hidden="1" x14ac:dyDescent="0.3">
      <c r="G4549" s="1"/>
      <c r="H4549" s="1"/>
      <c r="I4549" s="1"/>
      <c r="J4549" s="1"/>
      <c r="K4549" s="1"/>
      <c r="L4549" s="1"/>
      <c r="M4549">
        <f t="shared" si="70"/>
        <v>0</v>
      </c>
    </row>
    <row r="4550" spans="7:13" hidden="1" x14ac:dyDescent="0.3">
      <c r="G4550" s="1"/>
      <c r="H4550" s="1"/>
      <c r="I4550" s="1"/>
      <c r="J4550" s="1"/>
      <c r="K4550" s="1"/>
      <c r="L4550" s="1"/>
      <c r="M4550">
        <f t="shared" ref="M4550:M4613" si="71">IF(D4550&gt;D4551,1,0)</f>
        <v>0</v>
      </c>
    </row>
    <row r="4551" spans="7:13" hidden="1" x14ac:dyDescent="0.3">
      <c r="G4551" s="1"/>
      <c r="H4551" s="1"/>
      <c r="I4551" s="1"/>
      <c r="J4551" s="1"/>
      <c r="K4551" s="1"/>
      <c r="L4551" s="1"/>
      <c r="M4551">
        <f t="shared" si="71"/>
        <v>0</v>
      </c>
    </row>
    <row r="4552" spans="7:13" hidden="1" x14ac:dyDescent="0.3">
      <c r="G4552" s="1"/>
      <c r="H4552" s="1"/>
      <c r="I4552" s="1"/>
      <c r="J4552" s="1"/>
      <c r="K4552" s="1"/>
      <c r="L4552" s="1"/>
      <c r="M4552">
        <f t="shared" si="71"/>
        <v>0</v>
      </c>
    </row>
    <row r="4553" spans="7:13" hidden="1" x14ac:dyDescent="0.3">
      <c r="G4553" s="1"/>
      <c r="H4553" s="1"/>
      <c r="I4553" s="1"/>
      <c r="J4553" s="1"/>
      <c r="K4553" s="1"/>
      <c r="L4553" s="1"/>
      <c r="M4553">
        <f t="shared" si="71"/>
        <v>0</v>
      </c>
    </row>
    <row r="4554" spans="7:13" hidden="1" x14ac:dyDescent="0.3">
      <c r="G4554" s="1"/>
      <c r="H4554" s="1"/>
      <c r="I4554" s="1"/>
      <c r="J4554" s="1"/>
      <c r="K4554" s="1"/>
      <c r="L4554" s="1"/>
      <c r="M4554">
        <f t="shared" si="71"/>
        <v>0</v>
      </c>
    </row>
    <row r="4555" spans="7:13" hidden="1" x14ac:dyDescent="0.3">
      <c r="G4555" s="1"/>
      <c r="H4555" s="1"/>
      <c r="I4555" s="1"/>
      <c r="J4555" s="1"/>
      <c r="K4555" s="1"/>
      <c r="L4555" s="1"/>
      <c r="M4555">
        <f t="shared" si="71"/>
        <v>0</v>
      </c>
    </row>
    <row r="4556" spans="7:13" hidden="1" x14ac:dyDescent="0.3">
      <c r="G4556" s="1"/>
      <c r="H4556" s="1"/>
      <c r="I4556" s="1"/>
      <c r="J4556" s="1"/>
      <c r="K4556" s="1"/>
      <c r="L4556" s="1"/>
      <c r="M4556">
        <f t="shared" si="71"/>
        <v>0</v>
      </c>
    </row>
    <row r="4557" spans="7:13" hidden="1" x14ac:dyDescent="0.3">
      <c r="G4557" s="1"/>
      <c r="H4557" s="1"/>
      <c r="I4557" s="1"/>
      <c r="J4557" s="1"/>
      <c r="K4557" s="1"/>
      <c r="L4557" s="1"/>
      <c r="M4557">
        <f t="shared" si="71"/>
        <v>0</v>
      </c>
    </row>
    <row r="4558" spans="7:13" hidden="1" x14ac:dyDescent="0.3">
      <c r="G4558" s="1"/>
      <c r="H4558" s="1"/>
      <c r="I4558" s="1"/>
      <c r="J4558" s="1"/>
      <c r="K4558" s="1"/>
      <c r="L4558" s="1"/>
      <c r="M4558">
        <f t="shared" si="71"/>
        <v>0</v>
      </c>
    </row>
    <row r="4559" spans="7:13" hidden="1" x14ac:dyDescent="0.3">
      <c r="G4559" s="1"/>
      <c r="H4559" s="1"/>
      <c r="I4559" s="1"/>
      <c r="J4559" s="1"/>
      <c r="K4559" s="1"/>
      <c r="L4559" s="1"/>
      <c r="M4559">
        <f t="shared" si="71"/>
        <v>0</v>
      </c>
    </row>
    <row r="4560" spans="7:13" hidden="1" x14ac:dyDescent="0.3">
      <c r="G4560" s="1"/>
      <c r="H4560" s="1"/>
      <c r="I4560" s="1"/>
      <c r="J4560" s="1"/>
      <c r="K4560" s="1"/>
      <c r="L4560" s="1"/>
      <c r="M4560">
        <f t="shared" si="71"/>
        <v>0</v>
      </c>
    </row>
    <row r="4561" spans="7:13" hidden="1" x14ac:dyDescent="0.3">
      <c r="G4561" s="1"/>
      <c r="H4561" s="1"/>
      <c r="I4561" s="1"/>
      <c r="J4561" s="1"/>
      <c r="K4561" s="1"/>
      <c r="L4561" s="1"/>
      <c r="M4561">
        <f t="shared" si="71"/>
        <v>0</v>
      </c>
    </row>
    <row r="4562" spans="7:13" hidden="1" x14ac:dyDescent="0.3">
      <c r="G4562" s="1"/>
      <c r="H4562" s="1"/>
      <c r="I4562" s="1"/>
      <c r="J4562" s="1"/>
      <c r="K4562" s="1"/>
      <c r="L4562" s="1"/>
      <c r="M4562">
        <f t="shared" si="71"/>
        <v>0</v>
      </c>
    </row>
    <row r="4563" spans="7:13" hidden="1" x14ac:dyDescent="0.3">
      <c r="G4563" s="1"/>
      <c r="H4563" s="1"/>
      <c r="I4563" s="1"/>
      <c r="J4563" s="1"/>
      <c r="K4563" s="1"/>
      <c r="L4563" s="1"/>
      <c r="M4563">
        <f t="shared" si="71"/>
        <v>0</v>
      </c>
    </row>
    <row r="4564" spans="7:13" hidden="1" x14ac:dyDescent="0.3">
      <c r="G4564" s="1"/>
      <c r="H4564" s="1"/>
      <c r="I4564" s="1"/>
      <c r="J4564" s="1"/>
      <c r="K4564" s="1"/>
      <c r="L4564" s="1"/>
      <c r="M4564">
        <f t="shared" si="71"/>
        <v>0</v>
      </c>
    </row>
    <row r="4565" spans="7:13" hidden="1" x14ac:dyDescent="0.3">
      <c r="G4565" s="1"/>
      <c r="H4565" s="1"/>
      <c r="I4565" s="1"/>
      <c r="J4565" s="1"/>
      <c r="K4565" s="1"/>
      <c r="L4565" s="1"/>
      <c r="M4565">
        <f t="shared" si="71"/>
        <v>0</v>
      </c>
    </row>
    <row r="4566" spans="7:13" hidden="1" x14ac:dyDescent="0.3">
      <c r="G4566" s="1"/>
      <c r="H4566" s="1"/>
      <c r="I4566" s="1"/>
      <c r="J4566" s="1"/>
      <c r="K4566" s="1"/>
      <c r="L4566" s="1"/>
      <c r="M4566">
        <f t="shared" si="71"/>
        <v>0</v>
      </c>
    </row>
    <row r="4567" spans="7:13" hidden="1" x14ac:dyDescent="0.3">
      <c r="G4567" s="1"/>
      <c r="H4567" s="1"/>
      <c r="I4567" s="1"/>
      <c r="J4567" s="1"/>
      <c r="K4567" s="1"/>
      <c r="L4567" s="1"/>
      <c r="M4567">
        <f t="shared" si="71"/>
        <v>0</v>
      </c>
    </row>
    <row r="4568" spans="7:13" hidden="1" x14ac:dyDescent="0.3">
      <c r="G4568" s="1"/>
      <c r="H4568" s="1"/>
      <c r="I4568" s="1"/>
      <c r="J4568" s="1"/>
      <c r="K4568" s="1"/>
      <c r="L4568" s="1"/>
      <c r="M4568">
        <f t="shared" si="71"/>
        <v>0</v>
      </c>
    </row>
    <row r="4569" spans="7:13" hidden="1" x14ac:dyDescent="0.3">
      <c r="G4569" s="1"/>
      <c r="H4569" s="1"/>
      <c r="I4569" s="1"/>
      <c r="J4569" s="1"/>
      <c r="K4569" s="1"/>
      <c r="L4569" s="1"/>
      <c r="M4569">
        <f t="shared" si="71"/>
        <v>0</v>
      </c>
    </row>
    <row r="4570" spans="7:13" hidden="1" x14ac:dyDescent="0.3">
      <c r="G4570" s="1"/>
      <c r="H4570" s="1"/>
      <c r="I4570" s="1"/>
      <c r="J4570" s="1"/>
      <c r="K4570" s="1"/>
      <c r="L4570" s="1"/>
      <c r="M4570">
        <f t="shared" si="71"/>
        <v>0</v>
      </c>
    </row>
    <row r="4571" spans="7:13" hidden="1" x14ac:dyDescent="0.3">
      <c r="G4571" s="1"/>
      <c r="H4571" s="1"/>
      <c r="I4571" s="1"/>
      <c r="J4571" s="1"/>
      <c r="K4571" s="1"/>
      <c r="L4571" s="1"/>
      <c r="M4571">
        <f t="shared" si="71"/>
        <v>0</v>
      </c>
    </row>
    <row r="4572" spans="7:13" hidden="1" x14ac:dyDescent="0.3">
      <c r="G4572" s="1"/>
      <c r="H4572" s="1"/>
      <c r="I4572" s="1"/>
      <c r="J4572" s="1"/>
      <c r="K4572" s="1"/>
      <c r="L4572" s="1"/>
      <c r="M4572">
        <f t="shared" si="71"/>
        <v>0</v>
      </c>
    </row>
    <row r="4573" spans="7:13" hidden="1" x14ac:dyDescent="0.3">
      <c r="G4573" s="1"/>
      <c r="H4573" s="1"/>
      <c r="I4573" s="1"/>
      <c r="J4573" s="1"/>
      <c r="K4573" s="1"/>
      <c r="L4573" s="1"/>
      <c r="M4573">
        <f t="shared" si="71"/>
        <v>0</v>
      </c>
    </row>
    <row r="4574" spans="7:13" hidden="1" x14ac:dyDescent="0.3">
      <c r="G4574" s="1"/>
      <c r="H4574" s="1"/>
      <c r="I4574" s="1"/>
      <c r="J4574" s="1"/>
      <c r="K4574" s="1"/>
      <c r="L4574" s="1"/>
      <c r="M4574">
        <f t="shared" si="71"/>
        <v>0</v>
      </c>
    </row>
    <row r="4575" spans="7:13" hidden="1" x14ac:dyDescent="0.3">
      <c r="G4575" s="1"/>
      <c r="H4575" s="1"/>
      <c r="I4575" s="1"/>
      <c r="J4575" s="1"/>
      <c r="K4575" s="1"/>
      <c r="L4575" s="1"/>
      <c r="M4575">
        <f t="shared" si="71"/>
        <v>0</v>
      </c>
    </row>
    <row r="4576" spans="7:13" hidden="1" x14ac:dyDescent="0.3">
      <c r="G4576" s="1"/>
      <c r="H4576" s="1"/>
      <c r="I4576" s="1"/>
      <c r="J4576" s="1"/>
      <c r="K4576" s="1"/>
      <c r="L4576" s="1"/>
      <c r="M4576">
        <f t="shared" si="71"/>
        <v>0</v>
      </c>
    </row>
    <row r="4577" spans="7:13" hidden="1" x14ac:dyDescent="0.3">
      <c r="G4577" s="1"/>
      <c r="H4577" s="1"/>
      <c r="I4577" s="1"/>
      <c r="J4577" s="1"/>
      <c r="K4577" s="1"/>
      <c r="L4577" s="1"/>
      <c r="M4577">
        <f t="shared" si="71"/>
        <v>0</v>
      </c>
    </row>
    <row r="4578" spans="7:13" hidden="1" x14ac:dyDescent="0.3">
      <c r="G4578" s="1"/>
      <c r="H4578" s="1"/>
      <c r="I4578" s="1"/>
      <c r="J4578" s="1"/>
      <c r="K4578" s="1"/>
      <c r="L4578" s="1"/>
      <c r="M4578">
        <f t="shared" si="71"/>
        <v>0</v>
      </c>
    </row>
    <row r="4579" spans="7:13" hidden="1" x14ac:dyDescent="0.3">
      <c r="G4579" s="1"/>
      <c r="H4579" s="1"/>
      <c r="I4579" s="1"/>
      <c r="J4579" s="1"/>
      <c r="K4579" s="1"/>
      <c r="L4579" s="1"/>
      <c r="M4579">
        <f t="shared" si="71"/>
        <v>0</v>
      </c>
    </row>
    <row r="4580" spans="7:13" hidden="1" x14ac:dyDescent="0.3">
      <c r="G4580" s="1"/>
      <c r="H4580" s="1"/>
      <c r="I4580" s="1"/>
      <c r="J4580" s="1"/>
      <c r="K4580" s="1"/>
      <c r="L4580" s="1"/>
      <c r="M4580">
        <f t="shared" si="71"/>
        <v>0</v>
      </c>
    </row>
    <row r="4581" spans="7:13" hidden="1" x14ac:dyDescent="0.3">
      <c r="G4581" s="1"/>
      <c r="H4581" s="1"/>
      <c r="I4581" s="1"/>
      <c r="J4581" s="1"/>
      <c r="K4581" s="1"/>
      <c r="L4581" s="1"/>
      <c r="M4581">
        <f t="shared" si="71"/>
        <v>0</v>
      </c>
    </row>
    <row r="4582" spans="7:13" hidden="1" x14ac:dyDescent="0.3">
      <c r="G4582" s="1"/>
      <c r="H4582" s="1"/>
      <c r="I4582" s="1"/>
      <c r="J4582" s="1"/>
      <c r="K4582" s="1"/>
      <c r="L4582" s="1"/>
      <c r="M4582">
        <f t="shared" si="71"/>
        <v>0</v>
      </c>
    </row>
    <row r="4583" spans="7:13" hidden="1" x14ac:dyDescent="0.3">
      <c r="G4583" s="1"/>
      <c r="H4583" s="1"/>
      <c r="I4583" s="1"/>
      <c r="J4583" s="1"/>
      <c r="K4583" s="1"/>
      <c r="L4583" s="1"/>
      <c r="M4583">
        <f t="shared" si="71"/>
        <v>0</v>
      </c>
    </row>
    <row r="4584" spans="7:13" hidden="1" x14ac:dyDescent="0.3">
      <c r="G4584" s="1"/>
      <c r="H4584" s="1"/>
      <c r="I4584" s="1"/>
      <c r="J4584" s="1"/>
      <c r="K4584" s="1"/>
      <c r="L4584" s="1"/>
      <c r="M4584">
        <f t="shared" si="71"/>
        <v>0</v>
      </c>
    </row>
    <row r="4585" spans="7:13" hidden="1" x14ac:dyDescent="0.3">
      <c r="G4585" s="1"/>
      <c r="H4585" s="1"/>
      <c r="I4585" s="1"/>
      <c r="J4585" s="1"/>
      <c r="K4585" s="1"/>
      <c r="L4585" s="1"/>
      <c r="M4585">
        <f t="shared" si="71"/>
        <v>0</v>
      </c>
    </row>
    <row r="4586" spans="7:13" hidden="1" x14ac:dyDescent="0.3">
      <c r="G4586" s="1"/>
      <c r="H4586" s="1"/>
      <c r="I4586" s="1"/>
      <c r="J4586" s="1"/>
      <c r="K4586" s="1"/>
      <c r="L4586" s="1"/>
      <c r="M4586">
        <f t="shared" si="71"/>
        <v>0</v>
      </c>
    </row>
    <row r="4587" spans="7:13" hidden="1" x14ac:dyDescent="0.3">
      <c r="G4587" s="1"/>
      <c r="H4587" s="1"/>
      <c r="I4587" s="1"/>
      <c r="J4587" s="1"/>
      <c r="K4587" s="1"/>
      <c r="L4587" s="1"/>
      <c r="M4587">
        <f t="shared" si="71"/>
        <v>0</v>
      </c>
    </row>
    <row r="4588" spans="7:13" hidden="1" x14ac:dyDescent="0.3">
      <c r="G4588" s="1"/>
      <c r="H4588" s="1"/>
      <c r="I4588" s="1"/>
      <c r="J4588" s="1"/>
      <c r="K4588" s="1"/>
      <c r="L4588" s="1"/>
      <c r="M4588">
        <f t="shared" si="71"/>
        <v>0</v>
      </c>
    </row>
    <row r="4589" spans="7:13" hidden="1" x14ac:dyDescent="0.3">
      <c r="G4589" s="1"/>
      <c r="H4589" s="1"/>
      <c r="I4589" s="1"/>
      <c r="J4589" s="1"/>
      <c r="K4589" s="1"/>
      <c r="L4589" s="1"/>
      <c r="M4589">
        <f t="shared" si="71"/>
        <v>0</v>
      </c>
    </row>
    <row r="4590" spans="7:13" hidden="1" x14ac:dyDescent="0.3">
      <c r="G4590" s="1"/>
      <c r="H4590" s="1"/>
      <c r="I4590" s="1"/>
      <c r="J4590" s="1"/>
      <c r="K4590" s="1"/>
      <c r="L4590" s="1"/>
      <c r="M4590">
        <f t="shared" si="71"/>
        <v>0</v>
      </c>
    </row>
    <row r="4591" spans="7:13" hidden="1" x14ac:dyDescent="0.3">
      <c r="G4591" s="1"/>
      <c r="H4591" s="1"/>
      <c r="I4591" s="1"/>
      <c r="J4591" s="1"/>
      <c r="K4591" s="1"/>
      <c r="L4591" s="1"/>
      <c r="M4591">
        <f t="shared" si="71"/>
        <v>0</v>
      </c>
    </row>
    <row r="4592" spans="7:13" hidden="1" x14ac:dyDescent="0.3">
      <c r="G4592" s="1"/>
      <c r="H4592" s="1"/>
      <c r="I4592" s="1"/>
      <c r="J4592" s="1"/>
      <c r="K4592" s="1"/>
      <c r="L4592" s="1"/>
      <c r="M4592">
        <f t="shared" si="71"/>
        <v>0</v>
      </c>
    </row>
    <row r="4593" spans="7:13" hidden="1" x14ac:dyDescent="0.3">
      <c r="G4593" s="1"/>
      <c r="H4593" s="1"/>
      <c r="I4593" s="1"/>
      <c r="J4593" s="1"/>
      <c r="K4593" s="1"/>
      <c r="L4593" s="1"/>
      <c r="M4593">
        <f t="shared" si="71"/>
        <v>0</v>
      </c>
    </row>
    <row r="4594" spans="7:13" hidden="1" x14ac:dyDescent="0.3">
      <c r="G4594" s="1"/>
      <c r="H4594" s="1"/>
      <c r="I4594" s="1"/>
      <c r="J4594" s="1"/>
      <c r="K4594" s="1"/>
      <c r="L4594" s="1"/>
      <c r="M4594">
        <f t="shared" si="71"/>
        <v>0</v>
      </c>
    </row>
    <row r="4595" spans="7:13" hidden="1" x14ac:dyDescent="0.3">
      <c r="G4595" s="1"/>
      <c r="H4595" s="1"/>
      <c r="I4595" s="1"/>
      <c r="J4595" s="1"/>
      <c r="K4595" s="1"/>
      <c r="L4595" s="1"/>
      <c r="M4595">
        <f t="shared" si="71"/>
        <v>0</v>
      </c>
    </row>
    <row r="4596" spans="7:13" hidden="1" x14ac:dyDescent="0.3">
      <c r="G4596" s="1"/>
      <c r="H4596" s="1"/>
      <c r="I4596" s="1"/>
      <c r="J4596" s="1"/>
      <c r="K4596" s="1"/>
      <c r="L4596" s="1"/>
      <c r="M4596">
        <f t="shared" si="71"/>
        <v>0</v>
      </c>
    </row>
    <row r="4597" spans="7:13" hidden="1" x14ac:dyDescent="0.3">
      <c r="G4597" s="1"/>
      <c r="H4597" s="1"/>
      <c r="I4597" s="1"/>
      <c r="J4597" s="1"/>
      <c r="K4597" s="1"/>
      <c r="L4597" s="1"/>
      <c r="M4597">
        <f t="shared" si="71"/>
        <v>0</v>
      </c>
    </row>
    <row r="4598" spans="7:13" hidden="1" x14ac:dyDescent="0.3">
      <c r="G4598" s="1"/>
      <c r="H4598" s="1"/>
      <c r="I4598" s="1"/>
      <c r="J4598" s="1"/>
      <c r="K4598" s="1"/>
      <c r="L4598" s="1"/>
      <c r="M4598">
        <f t="shared" si="71"/>
        <v>0</v>
      </c>
    </row>
    <row r="4599" spans="7:13" hidden="1" x14ac:dyDescent="0.3">
      <c r="G4599" s="1"/>
      <c r="H4599" s="1"/>
      <c r="I4599" s="1"/>
      <c r="J4599" s="1"/>
      <c r="K4599" s="1"/>
      <c r="L4599" s="1"/>
      <c r="M4599">
        <f t="shared" si="71"/>
        <v>0</v>
      </c>
    </row>
    <row r="4600" spans="7:13" hidden="1" x14ac:dyDescent="0.3">
      <c r="G4600" s="1"/>
      <c r="H4600" s="1"/>
      <c r="I4600" s="1"/>
      <c r="J4600" s="1"/>
      <c r="K4600" s="1"/>
      <c r="L4600" s="1"/>
      <c r="M4600">
        <f t="shared" si="71"/>
        <v>0</v>
      </c>
    </row>
    <row r="4601" spans="7:13" hidden="1" x14ac:dyDescent="0.3">
      <c r="G4601" s="1"/>
      <c r="H4601" s="1"/>
      <c r="I4601" s="1"/>
      <c r="J4601" s="1"/>
      <c r="K4601" s="1"/>
      <c r="L4601" s="1"/>
      <c r="M4601">
        <f t="shared" si="71"/>
        <v>0</v>
      </c>
    </row>
    <row r="4602" spans="7:13" hidden="1" x14ac:dyDescent="0.3">
      <c r="G4602" s="1"/>
      <c r="H4602" s="1"/>
      <c r="I4602" s="1"/>
      <c r="J4602" s="1"/>
      <c r="K4602" s="1"/>
      <c r="L4602" s="1"/>
      <c r="M4602">
        <f t="shared" si="71"/>
        <v>0</v>
      </c>
    </row>
    <row r="4603" spans="7:13" hidden="1" x14ac:dyDescent="0.3">
      <c r="G4603" s="1"/>
      <c r="H4603" s="1"/>
      <c r="I4603" s="1"/>
      <c r="J4603" s="1"/>
      <c r="K4603" s="1"/>
      <c r="L4603" s="1"/>
      <c r="M4603">
        <f t="shared" si="71"/>
        <v>0</v>
      </c>
    </row>
    <row r="4604" spans="7:13" hidden="1" x14ac:dyDescent="0.3">
      <c r="G4604" s="1"/>
      <c r="H4604" s="1"/>
      <c r="I4604" s="1"/>
      <c r="J4604" s="1"/>
      <c r="K4604" s="1"/>
      <c r="L4604" s="1"/>
      <c r="M4604">
        <f t="shared" si="71"/>
        <v>0</v>
      </c>
    </row>
    <row r="4605" spans="7:13" hidden="1" x14ac:dyDescent="0.3">
      <c r="G4605" s="1"/>
      <c r="H4605" s="1"/>
      <c r="I4605" s="1"/>
      <c r="J4605" s="1"/>
      <c r="K4605" s="1"/>
      <c r="L4605" s="1"/>
      <c r="M4605">
        <f t="shared" si="71"/>
        <v>0</v>
      </c>
    </row>
    <row r="4606" spans="7:13" hidden="1" x14ac:dyDescent="0.3">
      <c r="G4606" s="1"/>
      <c r="H4606" s="1"/>
      <c r="I4606" s="1"/>
      <c r="J4606" s="1"/>
      <c r="K4606" s="1"/>
      <c r="L4606" s="1"/>
      <c r="M4606">
        <f t="shared" si="71"/>
        <v>0</v>
      </c>
    </row>
    <row r="4607" spans="7:13" hidden="1" x14ac:dyDescent="0.3">
      <c r="G4607" s="1"/>
      <c r="H4607" s="1"/>
      <c r="I4607" s="1"/>
      <c r="J4607" s="1"/>
      <c r="K4607" s="1"/>
      <c r="L4607" s="1"/>
      <c r="M4607">
        <f t="shared" si="71"/>
        <v>0</v>
      </c>
    </row>
    <row r="4608" spans="7:13" hidden="1" x14ac:dyDescent="0.3">
      <c r="G4608" s="1"/>
      <c r="H4608" s="1"/>
      <c r="I4608" s="1"/>
      <c r="J4608" s="1"/>
      <c r="K4608" s="1"/>
      <c r="L4608" s="1"/>
      <c r="M4608">
        <f t="shared" si="71"/>
        <v>0</v>
      </c>
    </row>
    <row r="4609" spans="7:13" hidden="1" x14ac:dyDescent="0.3">
      <c r="G4609" s="1"/>
      <c r="H4609" s="1"/>
      <c r="I4609" s="1"/>
      <c r="J4609" s="1"/>
      <c r="K4609" s="1"/>
      <c r="L4609" s="1"/>
      <c r="M4609">
        <f t="shared" si="71"/>
        <v>0</v>
      </c>
    </row>
    <row r="4610" spans="7:13" hidden="1" x14ac:dyDescent="0.3">
      <c r="G4610" s="1"/>
      <c r="H4610" s="1"/>
      <c r="I4610" s="1"/>
      <c r="J4610" s="1"/>
      <c r="K4610" s="1"/>
      <c r="L4610" s="1"/>
      <c r="M4610">
        <f t="shared" si="71"/>
        <v>0</v>
      </c>
    </row>
    <row r="4611" spans="7:13" hidden="1" x14ac:dyDescent="0.3">
      <c r="G4611" s="1"/>
      <c r="H4611" s="1"/>
      <c r="I4611" s="1"/>
      <c r="J4611" s="1"/>
      <c r="K4611" s="1"/>
      <c r="L4611" s="1"/>
      <c r="M4611">
        <f t="shared" si="71"/>
        <v>0</v>
      </c>
    </row>
    <row r="4612" spans="7:13" hidden="1" x14ac:dyDescent="0.3">
      <c r="G4612" s="1"/>
      <c r="H4612" s="1"/>
      <c r="I4612" s="1"/>
      <c r="J4612" s="1"/>
      <c r="K4612" s="1"/>
      <c r="L4612" s="1"/>
      <c r="M4612">
        <f t="shared" si="71"/>
        <v>0</v>
      </c>
    </row>
    <row r="4613" spans="7:13" hidden="1" x14ac:dyDescent="0.3">
      <c r="G4613" s="1"/>
      <c r="H4613" s="1"/>
      <c r="I4613" s="1"/>
      <c r="J4613" s="1"/>
      <c r="K4613" s="1"/>
      <c r="L4613" s="1"/>
      <c r="M4613">
        <f t="shared" si="71"/>
        <v>0</v>
      </c>
    </row>
    <row r="4614" spans="7:13" hidden="1" x14ac:dyDescent="0.3">
      <c r="G4614" s="1"/>
      <c r="H4614" s="1"/>
      <c r="I4614" s="1"/>
      <c r="J4614" s="1"/>
      <c r="K4614" s="1"/>
      <c r="L4614" s="1"/>
      <c r="M4614">
        <f t="shared" ref="M4614:M4677" si="72">IF(D4614&gt;D4615,1,0)</f>
        <v>0</v>
      </c>
    </row>
    <row r="4615" spans="7:13" hidden="1" x14ac:dyDescent="0.3">
      <c r="G4615" s="1"/>
      <c r="H4615" s="1"/>
      <c r="I4615" s="1"/>
      <c r="J4615" s="1"/>
      <c r="K4615" s="1"/>
      <c r="L4615" s="1"/>
      <c r="M4615">
        <f t="shared" si="72"/>
        <v>0</v>
      </c>
    </row>
    <row r="4616" spans="7:13" hidden="1" x14ac:dyDescent="0.3">
      <c r="G4616" s="1"/>
      <c r="H4616" s="1"/>
      <c r="I4616" s="1"/>
      <c r="J4616" s="1"/>
      <c r="K4616" s="1"/>
      <c r="L4616" s="1"/>
      <c r="M4616">
        <f t="shared" si="72"/>
        <v>0</v>
      </c>
    </row>
    <row r="4617" spans="7:13" hidden="1" x14ac:dyDescent="0.3">
      <c r="G4617" s="1"/>
      <c r="H4617" s="1"/>
      <c r="I4617" s="1"/>
      <c r="J4617" s="1"/>
      <c r="K4617" s="1"/>
      <c r="L4617" s="1"/>
      <c r="M4617">
        <f t="shared" si="72"/>
        <v>0</v>
      </c>
    </row>
    <row r="4618" spans="7:13" hidden="1" x14ac:dyDescent="0.3">
      <c r="G4618" s="1"/>
      <c r="H4618" s="1"/>
      <c r="I4618" s="1"/>
      <c r="J4618" s="1"/>
      <c r="K4618" s="1"/>
      <c r="L4618" s="1"/>
      <c r="M4618">
        <f t="shared" si="72"/>
        <v>0</v>
      </c>
    </row>
    <row r="4619" spans="7:13" hidden="1" x14ac:dyDescent="0.3">
      <c r="G4619" s="1"/>
      <c r="H4619" s="1"/>
      <c r="I4619" s="1"/>
      <c r="J4619" s="1"/>
      <c r="K4619" s="1"/>
      <c r="L4619" s="1"/>
      <c r="M4619">
        <f t="shared" si="72"/>
        <v>0</v>
      </c>
    </row>
    <row r="4620" spans="7:13" hidden="1" x14ac:dyDescent="0.3">
      <c r="G4620" s="1"/>
      <c r="H4620" s="1"/>
      <c r="I4620" s="1"/>
      <c r="J4620" s="1"/>
      <c r="K4620" s="1"/>
      <c r="L4620" s="1"/>
      <c r="M4620">
        <f t="shared" si="72"/>
        <v>0</v>
      </c>
    </row>
    <row r="4621" spans="7:13" hidden="1" x14ac:dyDescent="0.3">
      <c r="G4621" s="1"/>
      <c r="H4621" s="1"/>
      <c r="I4621" s="1"/>
      <c r="J4621" s="1"/>
      <c r="K4621" s="1"/>
      <c r="L4621" s="1"/>
      <c r="M4621">
        <f t="shared" si="72"/>
        <v>0</v>
      </c>
    </row>
    <row r="4622" spans="7:13" hidden="1" x14ac:dyDescent="0.3">
      <c r="G4622" s="1"/>
      <c r="H4622" s="1"/>
      <c r="I4622" s="1"/>
      <c r="J4622" s="1"/>
      <c r="K4622" s="1"/>
      <c r="L4622" s="1"/>
      <c r="M4622">
        <f t="shared" si="72"/>
        <v>0</v>
      </c>
    </row>
    <row r="4623" spans="7:13" hidden="1" x14ac:dyDescent="0.3">
      <c r="G4623" s="1"/>
      <c r="H4623" s="1"/>
      <c r="I4623" s="1"/>
      <c r="J4623" s="1"/>
      <c r="K4623" s="1"/>
      <c r="L4623" s="1"/>
      <c r="M4623">
        <f t="shared" si="72"/>
        <v>0</v>
      </c>
    </row>
    <row r="4624" spans="7:13" hidden="1" x14ac:dyDescent="0.3">
      <c r="G4624" s="1"/>
      <c r="H4624" s="1"/>
      <c r="I4624" s="1"/>
      <c r="J4624" s="1"/>
      <c r="K4624" s="1"/>
      <c r="L4624" s="1"/>
      <c r="M4624">
        <f t="shared" si="72"/>
        <v>0</v>
      </c>
    </row>
    <row r="4625" spans="7:13" hidden="1" x14ac:dyDescent="0.3">
      <c r="G4625" s="1"/>
      <c r="H4625" s="1"/>
      <c r="I4625" s="1"/>
      <c r="J4625" s="1"/>
      <c r="K4625" s="1"/>
      <c r="L4625" s="1"/>
      <c r="M4625">
        <f t="shared" si="72"/>
        <v>0</v>
      </c>
    </row>
    <row r="4626" spans="7:13" hidden="1" x14ac:dyDescent="0.3">
      <c r="G4626" s="1"/>
      <c r="H4626" s="1"/>
      <c r="I4626" s="1"/>
      <c r="J4626" s="1"/>
      <c r="K4626" s="1"/>
      <c r="L4626" s="1"/>
      <c r="M4626">
        <f t="shared" si="72"/>
        <v>0</v>
      </c>
    </row>
    <row r="4627" spans="7:13" hidden="1" x14ac:dyDescent="0.3">
      <c r="G4627" s="1"/>
      <c r="H4627" s="1"/>
      <c r="I4627" s="1"/>
      <c r="J4627" s="1"/>
      <c r="K4627" s="1"/>
      <c r="L4627" s="1"/>
      <c r="M4627">
        <f t="shared" si="72"/>
        <v>0</v>
      </c>
    </row>
    <row r="4628" spans="7:13" hidden="1" x14ac:dyDescent="0.3">
      <c r="G4628" s="1"/>
      <c r="H4628" s="1"/>
      <c r="I4628" s="1"/>
      <c r="J4628" s="1"/>
      <c r="K4628" s="1"/>
      <c r="L4628" s="1"/>
      <c r="M4628">
        <f t="shared" si="72"/>
        <v>0</v>
      </c>
    </row>
    <row r="4629" spans="7:13" hidden="1" x14ac:dyDescent="0.3">
      <c r="G4629" s="1"/>
      <c r="H4629" s="1"/>
      <c r="I4629" s="1"/>
      <c r="J4629" s="1"/>
      <c r="K4629" s="1"/>
      <c r="L4629" s="1"/>
      <c r="M4629">
        <f t="shared" si="72"/>
        <v>0</v>
      </c>
    </row>
    <row r="4630" spans="7:13" hidden="1" x14ac:dyDescent="0.3">
      <c r="G4630" s="1"/>
      <c r="H4630" s="1"/>
      <c r="I4630" s="1"/>
      <c r="J4630" s="1"/>
      <c r="K4630" s="1"/>
      <c r="L4630" s="1"/>
      <c r="M4630">
        <f t="shared" si="72"/>
        <v>0</v>
      </c>
    </row>
    <row r="4631" spans="7:13" hidden="1" x14ac:dyDescent="0.3">
      <c r="G4631" s="1"/>
      <c r="H4631" s="1"/>
      <c r="I4631" s="1"/>
      <c r="J4631" s="1"/>
      <c r="K4631" s="1"/>
      <c r="L4631" s="1"/>
      <c r="M4631">
        <f t="shared" si="72"/>
        <v>0</v>
      </c>
    </row>
    <row r="4632" spans="7:13" hidden="1" x14ac:dyDescent="0.3">
      <c r="G4632" s="1"/>
      <c r="H4632" s="1"/>
      <c r="I4632" s="1"/>
      <c r="J4632" s="1"/>
      <c r="K4632" s="1"/>
      <c r="L4632" s="1"/>
      <c r="M4632">
        <f t="shared" si="72"/>
        <v>0</v>
      </c>
    </row>
    <row r="4633" spans="7:13" hidden="1" x14ac:dyDescent="0.3">
      <c r="G4633" s="1"/>
      <c r="H4633" s="1"/>
      <c r="I4633" s="1"/>
      <c r="J4633" s="1"/>
      <c r="K4633" s="1"/>
      <c r="L4633" s="1"/>
      <c r="M4633">
        <f t="shared" si="72"/>
        <v>0</v>
      </c>
    </row>
    <row r="4634" spans="7:13" hidden="1" x14ac:dyDescent="0.3">
      <c r="G4634" s="1"/>
      <c r="H4634" s="1"/>
      <c r="I4634" s="1"/>
      <c r="J4634" s="1"/>
      <c r="K4634" s="1"/>
      <c r="L4634" s="1"/>
      <c r="M4634">
        <f t="shared" si="72"/>
        <v>0</v>
      </c>
    </row>
    <row r="4635" spans="7:13" hidden="1" x14ac:dyDescent="0.3">
      <c r="G4635" s="1"/>
      <c r="H4635" s="1"/>
      <c r="I4635" s="1"/>
      <c r="J4635" s="1"/>
      <c r="K4635" s="1"/>
      <c r="L4635" s="1"/>
      <c r="M4635">
        <f t="shared" si="72"/>
        <v>0</v>
      </c>
    </row>
    <row r="4636" spans="7:13" hidden="1" x14ac:dyDescent="0.3">
      <c r="G4636" s="1"/>
      <c r="H4636" s="1"/>
      <c r="I4636" s="1"/>
      <c r="J4636" s="1"/>
      <c r="K4636" s="1"/>
      <c r="L4636" s="1"/>
      <c r="M4636">
        <f t="shared" si="72"/>
        <v>0</v>
      </c>
    </row>
    <row r="4637" spans="7:13" hidden="1" x14ac:dyDescent="0.3">
      <c r="G4637" s="1"/>
      <c r="H4637" s="1"/>
      <c r="I4637" s="1"/>
      <c r="J4637" s="1"/>
      <c r="K4637" s="1"/>
      <c r="L4637" s="1"/>
      <c r="M4637">
        <f t="shared" si="72"/>
        <v>0</v>
      </c>
    </row>
    <row r="4638" spans="7:13" hidden="1" x14ac:dyDescent="0.3">
      <c r="G4638" s="1"/>
      <c r="H4638" s="1"/>
      <c r="I4638" s="1"/>
      <c r="J4638" s="1"/>
      <c r="K4638" s="1"/>
      <c r="L4638" s="1"/>
      <c r="M4638">
        <f t="shared" si="72"/>
        <v>0</v>
      </c>
    </row>
    <row r="4639" spans="7:13" hidden="1" x14ac:dyDescent="0.3">
      <c r="G4639" s="1"/>
      <c r="H4639" s="1"/>
      <c r="I4639" s="1"/>
      <c r="J4639" s="1"/>
      <c r="K4639" s="1"/>
      <c r="L4639" s="1"/>
      <c r="M4639">
        <f t="shared" si="72"/>
        <v>0</v>
      </c>
    </row>
    <row r="4640" spans="7:13" hidden="1" x14ac:dyDescent="0.3">
      <c r="G4640" s="1"/>
      <c r="H4640" s="1"/>
      <c r="I4640" s="1"/>
      <c r="J4640" s="1"/>
      <c r="K4640" s="1"/>
      <c r="L4640" s="1"/>
      <c r="M4640">
        <f t="shared" si="72"/>
        <v>0</v>
      </c>
    </row>
    <row r="4641" spans="7:13" hidden="1" x14ac:dyDescent="0.3">
      <c r="G4641" s="1"/>
      <c r="H4641" s="1"/>
      <c r="I4641" s="1"/>
      <c r="J4641" s="1"/>
      <c r="K4641" s="1"/>
      <c r="L4641" s="1"/>
      <c r="M4641">
        <f t="shared" si="72"/>
        <v>0</v>
      </c>
    </row>
    <row r="4642" spans="7:13" hidden="1" x14ac:dyDescent="0.3">
      <c r="G4642" s="1"/>
      <c r="H4642" s="1"/>
      <c r="I4642" s="1"/>
      <c r="J4642" s="1"/>
      <c r="K4642" s="1"/>
      <c r="L4642" s="1"/>
      <c r="M4642">
        <f t="shared" si="72"/>
        <v>0</v>
      </c>
    </row>
    <row r="4643" spans="7:13" hidden="1" x14ac:dyDescent="0.3">
      <c r="G4643" s="1"/>
      <c r="H4643" s="1"/>
      <c r="I4643" s="1"/>
      <c r="J4643" s="1"/>
      <c r="K4643" s="1"/>
      <c r="L4643" s="1"/>
      <c r="M4643">
        <f t="shared" si="72"/>
        <v>0</v>
      </c>
    </row>
    <row r="4644" spans="7:13" hidden="1" x14ac:dyDescent="0.3">
      <c r="G4644" s="1"/>
      <c r="H4644" s="1"/>
      <c r="I4644" s="1"/>
      <c r="J4644" s="1"/>
      <c r="K4644" s="1"/>
      <c r="L4644" s="1"/>
      <c r="M4644">
        <f t="shared" si="72"/>
        <v>0</v>
      </c>
    </row>
    <row r="4645" spans="7:13" hidden="1" x14ac:dyDescent="0.3">
      <c r="G4645" s="1"/>
      <c r="H4645" s="1"/>
      <c r="I4645" s="1"/>
      <c r="J4645" s="1"/>
      <c r="K4645" s="1"/>
      <c r="L4645" s="1"/>
      <c r="M4645">
        <f t="shared" si="72"/>
        <v>0</v>
      </c>
    </row>
    <row r="4646" spans="7:13" hidden="1" x14ac:dyDescent="0.3">
      <c r="G4646" s="1"/>
      <c r="H4646" s="1"/>
      <c r="I4646" s="1"/>
      <c r="J4646" s="1"/>
      <c r="K4646" s="1"/>
      <c r="L4646" s="1"/>
      <c r="M4646">
        <f t="shared" si="72"/>
        <v>0</v>
      </c>
    </row>
    <row r="4647" spans="7:13" hidden="1" x14ac:dyDescent="0.3">
      <c r="G4647" s="1"/>
      <c r="H4647" s="1"/>
      <c r="I4647" s="1"/>
      <c r="J4647" s="1"/>
      <c r="K4647" s="1"/>
      <c r="L4647" s="1"/>
      <c r="M4647">
        <f t="shared" si="72"/>
        <v>0</v>
      </c>
    </row>
    <row r="4648" spans="7:13" hidden="1" x14ac:dyDescent="0.3">
      <c r="G4648" s="1"/>
      <c r="H4648" s="1"/>
      <c r="I4648" s="1"/>
      <c r="J4648" s="1"/>
      <c r="K4648" s="1"/>
      <c r="L4648" s="1"/>
      <c r="M4648">
        <f t="shared" si="72"/>
        <v>0</v>
      </c>
    </row>
    <row r="4649" spans="7:13" hidden="1" x14ac:dyDescent="0.3">
      <c r="G4649" s="1"/>
      <c r="H4649" s="1"/>
      <c r="I4649" s="1"/>
      <c r="J4649" s="1"/>
      <c r="K4649" s="1"/>
      <c r="L4649" s="1"/>
      <c r="M4649">
        <f t="shared" si="72"/>
        <v>0</v>
      </c>
    </row>
    <row r="4650" spans="7:13" hidden="1" x14ac:dyDescent="0.3">
      <c r="G4650" s="1"/>
      <c r="H4650" s="1"/>
      <c r="I4650" s="1"/>
      <c r="J4650" s="1"/>
      <c r="K4650" s="1"/>
      <c r="L4650" s="1"/>
      <c r="M4650">
        <f t="shared" si="72"/>
        <v>0</v>
      </c>
    </row>
    <row r="4651" spans="7:13" hidden="1" x14ac:dyDescent="0.3">
      <c r="G4651" s="1"/>
      <c r="H4651" s="1"/>
      <c r="I4651" s="1"/>
      <c r="J4651" s="1"/>
      <c r="K4651" s="1"/>
      <c r="L4651" s="1"/>
      <c r="M4651">
        <f t="shared" si="72"/>
        <v>0</v>
      </c>
    </row>
    <row r="4652" spans="7:13" hidden="1" x14ac:dyDescent="0.3">
      <c r="G4652" s="1"/>
      <c r="H4652" s="1"/>
      <c r="I4652" s="1"/>
      <c r="J4652" s="1"/>
      <c r="K4652" s="1"/>
      <c r="L4652" s="1"/>
      <c r="M4652">
        <f t="shared" si="72"/>
        <v>0</v>
      </c>
    </row>
    <row r="4653" spans="7:13" hidden="1" x14ac:dyDescent="0.3">
      <c r="G4653" s="1"/>
      <c r="H4653" s="1"/>
      <c r="I4653" s="1"/>
      <c r="J4653" s="1"/>
      <c r="K4653" s="1"/>
      <c r="L4653" s="1"/>
      <c r="M4653">
        <f t="shared" si="72"/>
        <v>0</v>
      </c>
    </row>
    <row r="4654" spans="7:13" hidden="1" x14ac:dyDescent="0.3">
      <c r="G4654" s="1"/>
      <c r="H4654" s="1"/>
      <c r="I4654" s="1"/>
      <c r="J4654" s="1"/>
      <c r="K4654" s="1"/>
      <c r="L4654" s="1"/>
      <c r="M4654">
        <f t="shared" si="72"/>
        <v>0</v>
      </c>
    </row>
    <row r="4655" spans="7:13" hidden="1" x14ac:dyDescent="0.3">
      <c r="G4655" s="1"/>
      <c r="H4655" s="1"/>
      <c r="I4655" s="1"/>
      <c r="J4655" s="1"/>
      <c r="K4655" s="1"/>
      <c r="L4655" s="1"/>
      <c r="M4655">
        <f t="shared" si="72"/>
        <v>0</v>
      </c>
    </row>
    <row r="4656" spans="7:13" hidden="1" x14ac:dyDescent="0.3">
      <c r="G4656" s="1"/>
      <c r="H4656" s="1"/>
      <c r="I4656" s="1"/>
      <c r="J4656" s="1"/>
      <c r="K4656" s="1"/>
      <c r="L4656" s="1"/>
      <c r="M4656">
        <f t="shared" si="72"/>
        <v>0</v>
      </c>
    </row>
    <row r="4657" spans="7:13" hidden="1" x14ac:dyDescent="0.3">
      <c r="G4657" s="1"/>
      <c r="H4657" s="1"/>
      <c r="I4657" s="1"/>
      <c r="J4657" s="1"/>
      <c r="K4657" s="1"/>
      <c r="L4657" s="1"/>
      <c r="M4657">
        <f t="shared" si="72"/>
        <v>0</v>
      </c>
    </row>
    <row r="4658" spans="7:13" hidden="1" x14ac:dyDescent="0.3">
      <c r="G4658" s="1"/>
      <c r="H4658" s="1"/>
      <c r="I4658" s="1"/>
      <c r="J4658" s="1"/>
      <c r="K4658" s="1"/>
      <c r="L4658" s="1"/>
      <c r="M4658">
        <f t="shared" si="72"/>
        <v>0</v>
      </c>
    </row>
    <row r="4659" spans="7:13" hidden="1" x14ac:dyDescent="0.3">
      <c r="G4659" s="1"/>
      <c r="H4659" s="1"/>
      <c r="I4659" s="1"/>
      <c r="J4659" s="1"/>
      <c r="K4659" s="1"/>
      <c r="L4659" s="1"/>
      <c r="M4659">
        <f t="shared" si="72"/>
        <v>0</v>
      </c>
    </row>
    <row r="4660" spans="7:13" hidden="1" x14ac:dyDescent="0.3">
      <c r="G4660" s="1"/>
      <c r="H4660" s="1"/>
      <c r="I4660" s="1"/>
      <c r="J4660" s="1"/>
      <c r="K4660" s="1"/>
      <c r="L4660" s="1"/>
      <c r="M4660">
        <f t="shared" si="72"/>
        <v>0</v>
      </c>
    </row>
    <row r="4661" spans="7:13" hidden="1" x14ac:dyDescent="0.3">
      <c r="G4661" s="1"/>
      <c r="H4661" s="1"/>
      <c r="I4661" s="1"/>
      <c r="J4661" s="1"/>
      <c r="K4661" s="1"/>
      <c r="L4661" s="1"/>
      <c r="M4661">
        <f t="shared" si="72"/>
        <v>0</v>
      </c>
    </row>
    <row r="4662" spans="7:13" hidden="1" x14ac:dyDescent="0.3">
      <c r="G4662" s="1"/>
      <c r="H4662" s="1"/>
      <c r="I4662" s="1"/>
      <c r="J4662" s="1"/>
      <c r="K4662" s="1"/>
      <c r="L4662" s="1"/>
      <c r="M4662">
        <f t="shared" si="72"/>
        <v>0</v>
      </c>
    </row>
    <row r="4663" spans="7:13" hidden="1" x14ac:dyDescent="0.3">
      <c r="G4663" s="1"/>
      <c r="H4663" s="1"/>
      <c r="I4663" s="1"/>
      <c r="J4663" s="1"/>
      <c r="K4663" s="1"/>
      <c r="L4663" s="1"/>
      <c r="M4663">
        <f t="shared" si="72"/>
        <v>0</v>
      </c>
    </row>
    <row r="4664" spans="7:13" hidden="1" x14ac:dyDescent="0.3">
      <c r="G4664" s="1"/>
      <c r="H4664" s="1"/>
      <c r="I4664" s="1"/>
      <c r="J4664" s="1"/>
      <c r="K4664" s="1"/>
      <c r="L4664" s="1"/>
      <c r="M4664">
        <f t="shared" si="72"/>
        <v>0</v>
      </c>
    </row>
    <row r="4665" spans="7:13" hidden="1" x14ac:dyDescent="0.3">
      <c r="G4665" s="1"/>
      <c r="H4665" s="1"/>
      <c r="I4665" s="1"/>
      <c r="J4665" s="1"/>
      <c r="K4665" s="1"/>
      <c r="L4665" s="1"/>
      <c r="M4665">
        <f t="shared" si="72"/>
        <v>0</v>
      </c>
    </row>
    <row r="4666" spans="7:13" hidden="1" x14ac:dyDescent="0.3">
      <c r="G4666" s="1"/>
      <c r="H4666" s="1"/>
      <c r="I4666" s="1"/>
      <c r="J4666" s="1"/>
      <c r="K4666" s="1"/>
      <c r="L4666" s="1"/>
      <c r="M4666">
        <f t="shared" si="72"/>
        <v>0</v>
      </c>
    </row>
    <row r="4667" spans="7:13" hidden="1" x14ac:dyDescent="0.3">
      <c r="G4667" s="1"/>
      <c r="H4667" s="1"/>
      <c r="I4667" s="1"/>
      <c r="J4667" s="1"/>
      <c r="K4667" s="1"/>
      <c r="L4667" s="1"/>
      <c r="M4667">
        <f t="shared" si="72"/>
        <v>0</v>
      </c>
    </row>
    <row r="4668" spans="7:13" hidden="1" x14ac:dyDescent="0.3">
      <c r="G4668" s="1"/>
      <c r="H4668" s="1"/>
      <c r="I4668" s="1"/>
      <c r="J4668" s="1"/>
      <c r="K4668" s="1"/>
      <c r="L4668" s="1"/>
      <c r="M4668">
        <f t="shared" si="72"/>
        <v>0</v>
      </c>
    </row>
    <row r="4669" spans="7:13" hidden="1" x14ac:dyDescent="0.3">
      <c r="G4669" s="1"/>
      <c r="H4669" s="1"/>
      <c r="I4669" s="1"/>
      <c r="J4669" s="1"/>
      <c r="K4669" s="1"/>
      <c r="L4669" s="1"/>
      <c r="M4669">
        <f t="shared" si="72"/>
        <v>0</v>
      </c>
    </row>
    <row r="4670" spans="7:13" hidden="1" x14ac:dyDescent="0.3">
      <c r="G4670" s="1"/>
      <c r="H4670" s="1"/>
      <c r="I4670" s="1"/>
      <c r="J4670" s="1"/>
      <c r="K4670" s="1"/>
      <c r="L4670" s="1"/>
      <c r="M4670">
        <f t="shared" si="72"/>
        <v>0</v>
      </c>
    </row>
    <row r="4671" spans="7:13" hidden="1" x14ac:dyDescent="0.3">
      <c r="G4671" s="1"/>
      <c r="H4671" s="1"/>
      <c r="I4671" s="1"/>
      <c r="J4671" s="1"/>
      <c r="K4671" s="1"/>
      <c r="L4671" s="1"/>
      <c r="M4671">
        <f t="shared" si="72"/>
        <v>0</v>
      </c>
    </row>
    <row r="4672" spans="7:13" hidden="1" x14ac:dyDescent="0.3">
      <c r="G4672" s="1"/>
      <c r="H4672" s="1"/>
      <c r="I4672" s="1"/>
      <c r="J4672" s="1"/>
      <c r="K4672" s="1"/>
      <c r="L4672" s="1"/>
      <c r="M4672">
        <f t="shared" si="72"/>
        <v>0</v>
      </c>
    </row>
    <row r="4673" spans="7:13" hidden="1" x14ac:dyDescent="0.3">
      <c r="G4673" s="1"/>
      <c r="H4673" s="1"/>
      <c r="I4673" s="1"/>
      <c r="J4673" s="1"/>
      <c r="K4673" s="1"/>
      <c r="L4673" s="1"/>
      <c r="M4673">
        <f t="shared" si="72"/>
        <v>0</v>
      </c>
    </row>
    <row r="4674" spans="7:13" hidden="1" x14ac:dyDescent="0.3">
      <c r="G4674" s="1"/>
      <c r="H4674" s="1"/>
      <c r="I4674" s="1"/>
      <c r="J4674" s="1"/>
      <c r="K4674" s="1"/>
      <c r="L4674" s="1"/>
      <c r="M4674">
        <f t="shared" si="72"/>
        <v>0</v>
      </c>
    </row>
    <row r="4675" spans="7:13" hidden="1" x14ac:dyDescent="0.3">
      <c r="G4675" s="1"/>
      <c r="H4675" s="1"/>
      <c r="I4675" s="1"/>
      <c r="J4675" s="1"/>
      <c r="K4675" s="1"/>
      <c r="L4675" s="1"/>
      <c r="M4675">
        <f t="shared" si="72"/>
        <v>0</v>
      </c>
    </row>
    <row r="4676" spans="7:13" hidden="1" x14ac:dyDescent="0.3">
      <c r="G4676" s="1"/>
      <c r="H4676" s="1"/>
      <c r="I4676" s="1"/>
      <c r="J4676" s="1"/>
      <c r="K4676" s="1"/>
      <c r="L4676" s="1"/>
      <c r="M4676">
        <f t="shared" si="72"/>
        <v>0</v>
      </c>
    </row>
    <row r="4677" spans="7:13" hidden="1" x14ac:dyDescent="0.3">
      <c r="G4677" s="1"/>
      <c r="H4677" s="1"/>
      <c r="I4677" s="1"/>
      <c r="J4677" s="1"/>
      <c r="K4677" s="1"/>
      <c r="L4677" s="1"/>
      <c r="M4677">
        <f t="shared" si="72"/>
        <v>0</v>
      </c>
    </row>
    <row r="4678" spans="7:13" hidden="1" x14ac:dyDescent="0.3">
      <c r="G4678" s="1"/>
      <c r="H4678" s="1"/>
      <c r="I4678" s="1"/>
      <c r="J4678" s="1"/>
      <c r="K4678" s="1"/>
      <c r="L4678" s="1"/>
      <c r="M4678">
        <f t="shared" ref="M4678:M4741" si="73">IF(D4678&gt;D4679,1,0)</f>
        <v>0</v>
      </c>
    </row>
    <row r="4679" spans="7:13" hidden="1" x14ac:dyDescent="0.3">
      <c r="G4679" s="1"/>
      <c r="H4679" s="1"/>
      <c r="I4679" s="1"/>
      <c r="J4679" s="1"/>
      <c r="K4679" s="1"/>
      <c r="L4679" s="1"/>
      <c r="M4679">
        <f t="shared" si="73"/>
        <v>0</v>
      </c>
    </row>
    <row r="4680" spans="7:13" hidden="1" x14ac:dyDescent="0.3">
      <c r="G4680" s="1"/>
      <c r="H4680" s="1"/>
      <c r="I4680" s="1"/>
      <c r="J4680" s="1"/>
      <c r="K4680" s="1"/>
      <c r="L4680" s="1"/>
      <c r="M4680">
        <f t="shared" si="73"/>
        <v>0</v>
      </c>
    </row>
    <row r="4681" spans="7:13" hidden="1" x14ac:dyDescent="0.3">
      <c r="G4681" s="1"/>
      <c r="H4681" s="1"/>
      <c r="I4681" s="1"/>
      <c r="J4681" s="1"/>
      <c r="K4681" s="1"/>
      <c r="L4681" s="1"/>
      <c r="M4681">
        <f t="shared" si="73"/>
        <v>0</v>
      </c>
    </row>
    <row r="4682" spans="7:13" hidden="1" x14ac:dyDescent="0.3">
      <c r="G4682" s="1"/>
      <c r="H4682" s="1"/>
      <c r="I4682" s="1"/>
      <c r="J4682" s="1"/>
      <c r="K4682" s="1"/>
      <c r="L4682" s="1"/>
      <c r="M4682">
        <f t="shared" si="73"/>
        <v>0</v>
      </c>
    </row>
    <row r="4683" spans="7:13" hidden="1" x14ac:dyDescent="0.3">
      <c r="G4683" s="1"/>
      <c r="H4683" s="1"/>
      <c r="I4683" s="1"/>
      <c r="J4683" s="1"/>
      <c r="K4683" s="1"/>
      <c r="L4683" s="1"/>
      <c r="M4683">
        <f t="shared" si="73"/>
        <v>0</v>
      </c>
    </row>
    <row r="4684" spans="7:13" hidden="1" x14ac:dyDescent="0.3">
      <c r="G4684" s="1"/>
      <c r="H4684" s="1"/>
      <c r="I4684" s="1"/>
      <c r="J4684" s="1"/>
      <c r="K4684" s="1"/>
      <c r="L4684" s="1"/>
      <c r="M4684">
        <f t="shared" si="73"/>
        <v>0</v>
      </c>
    </row>
    <row r="4685" spans="7:13" hidden="1" x14ac:dyDescent="0.3">
      <c r="G4685" s="1"/>
      <c r="H4685" s="1"/>
      <c r="I4685" s="1"/>
      <c r="J4685" s="1"/>
      <c r="K4685" s="1"/>
      <c r="L4685" s="1"/>
      <c r="M4685">
        <f t="shared" si="73"/>
        <v>0</v>
      </c>
    </row>
    <row r="4686" spans="7:13" hidden="1" x14ac:dyDescent="0.3">
      <c r="G4686" s="1"/>
      <c r="H4686" s="1"/>
      <c r="I4686" s="1"/>
      <c r="J4686" s="1"/>
      <c r="K4686" s="1"/>
      <c r="L4686" s="1"/>
      <c r="M4686">
        <f t="shared" si="73"/>
        <v>0</v>
      </c>
    </row>
    <row r="4687" spans="7:13" hidden="1" x14ac:dyDescent="0.3">
      <c r="G4687" s="1"/>
      <c r="H4687" s="1"/>
      <c r="I4687" s="1"/>
      <c r="J4687" s="1"/>
      <c r="K4687" s="1"/>
      <c r="L4687" s="1"/>
      <c r="M4687">
        <f t="shared" si="73"/>
        <v>0</v>
      </c>
    </row>
    <row r="4688" spans="7:13" hidden="1" x14ac:dyDescent="0.3">
      <c r="G4688" s="1"/>
      <c r="H4688" s="1"/>
      <c r="I4688" s="1"/>
      <c r="J4688" s="1"/>
      <c r="K4688" s="1"/>
      <c r="L4688" s="1"/>
      <c r="M4688">
        <f t="shared" si="73"/>
        <v>0</v>
      </c>
    </row>
    <row r="4689" spans="7:13" hidden="1" x14ac:dyDescent="0.3">
      <c r="G4689" s="1"/>
      <c r="H4689" s="1"/>
      <c r="I4689" s="1"/>
      <c r="J4689" s="1"/>
      <c r="K4689" s="1"/>
      <c r="L4689" s="1"/>
      <c r="M4689">
        <f t="shared" si="73"/>
        <v>0</v>
      </c>
    </row>
    <row r="4690" spans="7:13" hidden="1" x14ac:dyDescent="0.3">
      <c r="G4690" s="1"/>
      <c r="H4690" s="1"/>
      <c r="I4690" s="1"/>
      <c r="J4690" s="1"/>
      <c r="K4690" s="1"/>
      <c r="L4690" s="1"/>
      <c r="M4690">
        <f t="shared" si="73"/>
        <v>0</v>
      </c>
    </row>
    <row r="4691" spans="7:13" hidden="1" x14ac:dyDescent="0.3">
      <c r="G4691" s="1"/>
      <c r="H4691" s="1"/>
      <c r="I4691" s="1"/>
      <c r="J4691" s="1"/>
      <c r="K4691" s="1"/>
      <c r="L4691" s="1"/>
      <c r="M4691">
        <f t="shared" si="73"/>
        <v>0</v>
      </c>
    </row>
    <row r="4692" spans="7:13" hidden="1" x14ac:dyDescent="0.3">
      <c r="G4692" s="1"/>
      <c r="H4692" s="1"/>
      <c r="I4692" s="1"/>
      <c r="J4692" s="1"/>
      <c r="K4692" s="1"/>
      <c r="L4692" s="1"/>
      <c r="M4692">
        <f t="shared" si="73"/>
        <v>0</v>
      </c>
    </row>
    <row r="4693" spans="7:13" hidden="1" x14ac:dyDescent="0.3">
      <c r="G4693" s="1"/>
      <c r="H4693" s="1"/>
      <c r="I4693" s="1"/>
      <c r="J4693" s="1"/>
      <c r="K4693" s="1"/>
      <c r="L4693" s="1"/>
      <c r="M4693">
        <f t="shared" si="73"/>
        <v>0</v>
      </c>
    </row>
    <row r="4694" spans="7:13" hidden="1" x14ac:dyDescent="0.3">
      <c r="G4694" s="1"/>
      <c r="H4694" s="1"/>
      <c r="I4694" s="1"/>
      <c r="J4694" s="1"/>
      <c r="K4694" s="1"/>
      <c r="L4694" s="1"/>
      <c r="M4694">
        <f t="shared" si="73"/>
        <v>0</v>
      </c>
    </row>
    <row r="4695" spans="7:13" hidden="1" x14ac:dyDescent="0.3">
      <c r="G4695" s="1"/>
      <c r="H4695" s="1"/>
      <c r="I4695" s="1"/>
      <c r="J4695" s="1"/>
      <c r="K4695" s="1"/>
      <c r="L4695" s="1"/>
      <c r="M4695">
        <f t="shared" si="73"/>
        <v>0</v>
      </c>
    </row>
    <row r="4696" spans="7:13" hidden="1" x14ac:dyDescent="0.3">
      <c r="G4696" s="1"/>
      <c r="H4696" s="1"/>
      <c r="I4696" s="1"/>
      <c r="J4696" s="1"/>
      <c r="K4696" s="1"/>
      <c r="L4696" s="1"/>
      <c r="M4696">
        <f t="shared" si="73"/>
        <v>0</v>
      </c>
    </row>
    <row r="4697" spans="7:13" hidden="1" x14ac:dyDescent="0.3">
      <c r="G4697" s="1"/>
      <c r="H4697" s="1"/>
      <c r="I4697" s="1"/>
      <c r="J4697" s="1"/>
      <c r="K4697" s="1"/>
      <c r="L4697" s="1"/>
      <c r="M4697">
        <f t="shared" si="73"/>
        <v>0</v>
      </c>
    </row>
    <row r="4698" spans="7:13" hidden="1" x14ac:dyDescent="0.3">
      <c r="G4698" s="1"/>
      <c r="H4698" s="1"/>
      <c r="I4698" s="1"/>
      <c r="J4698" s="1"/>
      <c r="K4698" s="1"/>
      <c r="L4698" s="1"/>
      <c r="M4698">
        <f t="shared" si="73"/>
        <v>0</v>
      </c>
    </row>
    <row r="4699" spans="7:13" hidden="1" x14ac:dyDescent="0.3">
      <c r="G4699" s="1"/>
      <c r="H4699" s="1"/>
      <c r="I4699" s="1"/>
      <c r="J4699" s="1"/>
      <c r="K4699" s="1"/>
      <c r="L4699" s="1"/>
      <c r="M4699">
        <f t="shared" si="73"/>
        <v>0</v>
      </c>
    </row>
    <row r="4700" spans="7:13" hidden="1" x14ac:dyDescent="0.3">
      <c r="G4700" s="1"/>
      <c r="H4700" s="1"/>
      <c r="I4700" s="1"/>
      <c r="J4700" s="1"/>
      <c r="K4700" s="1"/>
      <c r="L4700" s="1"/>
      <c r="M4700">
        <f t="shared" si="73"/>
        <v>0</v>
      </c>
    </row>
    <row r="4701" spans="7:13" hidden="1" x14ac:dyDescent="0.3">
      <c r="G4701" s="1"/>
      <c r="H4701" s="1"/>
      <c r="I4701" s="1"/>
      <c r="J4701" s="1"/>
      <c r="K4701" s="1"/>
      <c r="L4701" s="1"/>
      <c r="M4701">
        <f t="shared" si="73"/>
        <v>0</v>
      </c>
    </row>
    <row r="4702" spans="7:13" hidden="1" x14ac:dyDescent="0.3">
      <c r="G4702" s="1"/>
      <c r="H4702" s="1"/>
      <c r="I4702" s="1"/>
      <c r="J4702" s="1"/>
      <c r="K4702" s="1"/>
      <c r="L4702" s="1"/>
      <c r="M4702">
        <f t="shared" si="73"/>
        <v>0</v>
      </c>
    </row>
    <row r="4703" spans="7:13" hidden="1" x14ac:dyDescent="0.3">
      <c r="G4703" s="1"/>
      <c r="H4703" s="1"/>
      <c r="I4703" s="1"/>
      <c r="J4703" s="1"/>
      <c r="K4703" s="1"/>
      <c r="L4703" s="1"/>
      <c r="M4703">
        <f t="shared" si="73"/>
        <v>0</v>
      </c>
    </row>
    <row r="4704" spans="7:13" hidden="1" x14ac:dyDescent="0.3">
      <c r="G4704" s="1"/>
      <c r="H4704" s="1"/>
      <c r="I4704" s="1"/>
      <c r="J4704" s="1"/>
      <c r="K4704" s="1"/>
      <c r="L4704" s="1"/>
      <c r="M4704">
        <f t="shared" si="73"/>
        <v>0</v>
      </c>
    </row>
    <row r="4705" spans="7:13" hidden="1" x14ac:dyDescent="0.3">
      <c r="G4705" s="1"/>
      <c r="H4705" s="1"/>
      <c r="I4705" s="1"/>
      <c r="J4705" s="1"/>
      <c r="K4705" s="1"/>
      <c r="L4705" s="1"/>
      <c r="M4705">
        <f t="shared" si="73"/>
        <v>0</v>
      </c>
    </row>
    <row r="4706" spans="7:13" hidden="1" x14ac:dyDescent="0.3">
      <c r="G4706" s="1"/>
      <c r="H4706" s="1"/>
      <c r="I4706" s="1"/>
      <c r="J4706" s="1"/>
      <c r="K4706" s="1"/>
      <c r="L4706" s="1"/>
      <c r="M4706">
        <f t="shared" si="73"/>
        <v>0</v>
      </c>
    </row>
    <row r="4707" spans="7:13" hidden="1" x14ac:dyDescent="0.3">
      <c r="G4707" s="1"/>
      <c r="H4707" s="1"/>
      <c r="I4707" s="1"/>
      <c r="J4707" s="1"/>
      <c r="K4707" s="1"/>
      <c r="L4707" s="1"/>
      <c r="M4707">
        <f t="shared" si="73"/>
        <v>0</v>
      </c>
    </row>
    <row r="4708" spans="7:13" hidden="1" x14ac:dyDescent="0.3">
      <c r="G4708" s="1"/>
      <c r="H4708" s="1"/>
      <c r="I4708" s="1"/>
      <c r="J4708" s="1"/>
      <c r="K4708" s="1"/>
      <c r="L4708" s="1"/>
      <c r="M4708">
        <f t="shared" si="73"/>
        <v>0</v>
      </c>
    </row>
    <row r="4709" spans="7:13" hidden="1" x14ac:dyDescent="0.3">
      <c r="G4709" s="1"/>
      <c r="H4709" s="1"/>
      <c r="I4709" s="1"/>
      <c r="J4709" s="1"/>
      <c r="K4709" s="1"/>
      <c r="L4709" s="1"/>
      <c r="M4709">
        <f t="shared" si="73"/>
        <v>0</v>
      </c>
    </row>
    <row r="4710" spans="7:13" hidden="1" x14ac:dyDescent="0.3">
      <c r="G4710" s="1"/>
      <c r="H4710" s="1"/>
      <c r="I4710" s="1"/>
      <c r="J4710" s="1"/>
      <c r="K4710" s="1"/>
      <c r="L4710" s="1"/>
      <c r="M4710">
        <f t="shared" si="73"/>
        <v>0</v>
      </c>
    </row>
    <row r="4711" spans="7:13" hidden="1" x14ac:dyDescent="0.3">
      <c r="G4711" s="1"/>
      <c r="H4711" s="1"/>
      <c r="I4711" s="1"/>
      <c r="J4711" s="1"/>
      <c r="K4711" s="1"/>
      <c r="L4711" s="1"/>
      <c r="M4711">
        <f t="shared" si="73"/>
        <v>0</v>
      </c>
    </row>
    <row r="4712" spans="7:13" hidden="1" x14ac:dyDescent="0.3">
      <c r="G4712" s="1"/>
      <c r="H4712" s="1"/>
      <c r="I4712" s="1"/>
      <c r="J4712" s="1"/>
      <c r="K4712" s="1"/>
      <c r="L4712" s="1"/>
      <c r="M4712">
        <f t="shared" si="73"/>
        <v>0</v>
      </c>
    </row>
    <row r="4713" spans="7:13" hidden="1" x14ac:dyDescent="0.3">
      <c r="G4713" s="1"/>
      <c r="H4713" s="1"/>
      <c r="I4713" s="1"/>
      <c r="J4713" s="1"/>
      <c r="K4713" s="1"/>
      <c r="L4713" s="1"/>
      <c r="M4713">
        <f t="shared" si="73"/>
        <v>0</v>
      </c>
    </row>
    <row r="4714" spans="7:13" hidden="1" x14ac:dyDescent="0.3">
      <c r="G4714" s="1"/>
      <c r="H4714" s="1"/>
      <c r="I4714" s="1"/>
      <c r="J4714" s="1"/>
      <c r="K4714" s="1"/>
      <c r="L4714" s="1"/>
      <c r="M4714">
        <f t="shared" si="73"/>
        <v>0</v>
      </c>
    </row>
    <row r="4715" spans="7:13" hidden="1" x14ac:dyDescent="0.3">
      <c r="G4715" s="1"/>
      <c r="H4715" s="1"/>
      <c r="I4715" s="1"/>
      <c r="J4715" s="1"/>
      <c r="K4715" s="1"/>
      <c r="L4715" s="1"/>
      <c r="M4715">
        <f t="shared" si="73"/>
        <v>0</v>
      </c>
    </row>
    <row r="4716" spans="7:13" hidden="1" x14ac:dyDescent="0.3">
      <c r="G4716" s="1"/>
      <c r="H4716" s="1"/>
      <c r="I4716" s="1"/>
      <c r="J4716" s="1"/>
      <c r="K4716" s="1"/>
      <c r="L4716" s="1"/>
      <c r="M4716">
        <f t="shared" si="73"/>
        <v>0</v>
      </c>
    </row>
    <row r="4717" spans="7:13" hidden="1" x14ac:dyDescent="0.3">
      <c r="G4717" s="1"/>
      <c r="H4717" s="1"/>
      <c r="I4717" s="1"/>
      <c r="J4717" s="1"/>
      <c r="K4717" s="1"/>
      <c r="L4717" s="1"/>
      <c r="M4717">
        <f t="shared" si="73"/>
        <v>0</v>
      </c>
    </row>
    <row r="4718" spans="7:13" hidden="1" x14ac:dyDescent="0.3">
      <c r="G4718" s="1"/>
      <c r="H4718" s="1"/>
      <c r="I4718" s="1"/>
      <c r="J4718" s="1"/>
      <c r="K4718" s="1"/>
      <c r="L4718" s="1"/>
      <c r="M4718">
        <f t="shared" si="73"/>
        <v>0</v>
      </c>
    </row>
    <row r="4719" spans="7:13" hidden="1" x14ac:dyDescent="0.3">
      <c r="G4719" s="1"/>
      <c r="H4719" s="1"/>
      <c r="I4719" s="1"/>
      <c r="J4719" s="1"/>
      <c r="K4719" s="1"/>
      <c r="L4719" s="1"/>
      <c r="M4719">
        <f t="shared" si="73"/>
        <v>0</v>
      </c>
    </row>
    <row r="4720" spans="7:13" hidden="1" x14ac:dyDescent="0.3">
      <c r="G4720" s="1"/>
      <c r="H4720" s="1"/>
      <c r="I4720" s="1"/>
      <c r="J4720" s="1"/>
      <c r="K4720" s="1"/>
      <c r="L4720" s="1"/>
      <c r="M4720">
        <f t="shared" si="73"/>
        <v>0</v>
      </c>
    </row>
    <row r="4721" spans="7:13" hidden="1" x14ac:dyDescent="0.3">
      <c r="G4721" s="1"/>
      <c r="H4721" s="1"/>
      <c r="I4721" s="1"/>
      <c r="J4721" s="1"/>
      <c r="K4721" s="1"/>
      <c r="L4721" s="1"/>
      <c r="M4721">
        <f t="shared" si="73"/>
        <v>0</v>
      </c>
    </row>
    <row r="4722" spans="7:13" hidden="1" x14ac:dyDescent="0.3">
      <c r="G4722" s="1"/>
      <c r="H4722" s="1"/>
      <c r="I4722" s="1"/>
      <c r="J4722" s="1"/>
      <c r="K4722" s="1"/>
      <c r="L4722" s="1"/>
      <c r="M4722">
        <f t="shared" si="73"/>
        <v>0</v>
      </c>
    </row>
    <row r="4723" spans="7:13" hidden="1" x14ac:dyDescent="0.3">
      <c r="G4723" s="1"/>
      <c r="H4723" s="1"/>
      <c r="I4723" s="1"/>
      <c r="J4723" s="1"/>
      <c r="K4723" s="1"/>
      <c r="L4723" s="1"/>
      <c r="M4723">
        <f t="shared" si="73"/>
        <v>0</v>
      </c>
    </row>
    <row r="4724" spans="7:13" hidden="1" x14ac:dyDescent="0.3">
      <c r="G4724" s="1"/>
      <c r="H4724" s="1"/>
      <c r="I4724" s="1"/>
      <c r="J4724" s="1"/>
      <c r="K4724" s="1"/>
      <c r="L4724" s="1"/>
      <c r="M4724">
        <f t="shared" si="73"/>
        <v>0</v>
      </c>
    </row>
    <row r="4725" spans="7:13" hidden="1" x14ac:dyDescent="0.3">
      <c r="G4725" s="1"/>
      <c r="H4725" s="1"/>
      <c r="I4725" s="1"/>
      <c r="J4725" s="1"/>
      <c r="K4725" s="1"/>
      <c r="L4725" s="1"/>
      <c r="M4725">
        <f t="shared" si="73"/>
        <v>0</v>
      </c>
    </row>
    <row r="4726" spans="7:13" hidden="1" x14ac:dyDescent="0.3">
      <c r="G4726" s="1"/>
      <c r="H4726" s="1"/>
      <c r="I4726" s="1"/>
      <c r="J4726" s="1"/>
      <c r="K4726" s="1"/>
      <c r="L4726" s="1"/>
      <c r="M4726">
        <f t="shared" si="73"/>
        <v>0</v>
      </c>
    </row>
    <row r="4727" spans="7:13" hidden="1" x14ac:dyDescent="0.3">
      <c r="G4727" s="1"/>
      <c r="H4727" s="1"/>
      <c r="I4727" s="1"/>
      <c r="J4727" s="1"/>
      <c r="K4727" s="1"/>
      <c r="L4727" s="1"/>
      <c r="M4727">
        <f t="shared" si="73"/>
        <v>0</v>
      </c>
    </row>
    <row r="4728" spans="7:13" hidden="1" x14ac:dyDescent="0.3">
      <c r="G4728" s="1"/>
      <c r="H4728" s="1"/>
      <c r="I4728" s="1"/>
      <c r="J4728" s="1"/>
      <c r="K4728" s="1"/>
      <c r="L4728" s="1"/>
      <c r="M4728">
        <f t="shared" si="73"/>
        <v>0</v>
      </c>
    </row>
    <row r="4729" spans="7:13" hidden="1" x14ac:dyDescent="0.3">
      <c r="G4729" s="1"/>
      <c r="H4729" s="1"/>
      <c r="I4729" s="1"/>
      <c r="J4729" s="1"/>
      <c r="K4729" s="1"/>
      <c r="L4729" s="1"/>
      <c r="M4729">
        <f t="shared" si="73"/>
        <v>0</v>
      </c>
    </row>
    <row r="4730" spans="7:13" hidden="1" x14ac:dyDescent="0.3">
      <c r="G4730" s="1"/>
      <c r="H4730" s="1"/>
      <c r="I4730" s="1"/>
      <c r="J4730" s="1"/>
      <c r="K4730" s="1"/>
      <c r="L4730" s="1"/>
      <c r="M4730">
        <f t="shared" si="73"/>
        <v>0</v>
      </c>
    </row>
    <row r="4731" spans="7:13" hidden="1" x14ac:dyDescent="0.3">
      <c r="G4731" s="1"/>
      <c r="H4731" s="1"/>
      <c r="I4731" s="1"/>
      <c r="J4731" s="1"/>
      <c r="K4731" s="1"/>
      <c r="L4731" s="1"/>
      <c r="M4731">
        <f t="shared" si="73"/>
        <v>0</v>
      </c>
    </row>
    <row r="4732" spans="7:13" hidden="1" x14ac:dyDescent="0.3">
      <c r="G4732" s="1"/>
      <c r="H4732" s="1"/>
      <c r="I4732" s="1"/>
      <c r="J4732" s="1"/>
      <c r="K4732" s="1"/>
      <c r="L4732" s="1"/>
      <c r="M4732">
        <f t="shared" si="73"/>
        <v>0</v>
      </c>
    </row>
    <row r="4733" spans="7:13" hidden="1" x14ac:dyDescent="0.3">
      <c r="G4733" s="1"/>
      <c r="H4733" s="1"/>
      <c r="I4733" s="1"/>
      <c r="J4733" s="1"/>
      <c r="K4733" s="1"/>
      <c r="L4733" s="1"/>
      <c r="M4733">
        <f t="shared" si="73"/>
        <v>0</v>
      </c>
    </row>
    <row r="4734" spans="7:13" hidden="1" x14ac:dyDescent="0.3">
      <c r="G4734" s="1"/>
      <c r="H4734" s="1"/>
      <c r="I4734" s="1"/>
      <c r="J4734" s="1"/>
      <c r="K4734" s="1"/>
      <c r="L4734" s="1"/>
      <c r="M4734">
        <f t="shared" si="73"/>
        <v>0</v>
      </c>
    </row>
    <row r="4735" spans="7:13" hidden="1" x14ac:dyDescent="0.3">
      <c r="G4735" s="1"/>
      <c r="H4735" s="1"/>
      <c r="I4735" s="1"/>
      <c r="J4735" s="1"/>
      <c r="K4735" s="1"/>
      <c r="L4735" s="1"/>
      <c r="M4735">
        <f t="shared" si="73"/>
        <v>0</v>
      </c>
    </row>
    <row r="4736" spans="7:13" hidden="1" x14ac:dyDescent="0.3">
      <c r="G4736" s="1"/>
      <c r="H4736" s="1"/>
      <c r="I4736" s="1"/>
      <c r="J4736" s="1"/>
      <c r="K4736" s="1"/>
      <c r="L4736" s="1"/>
      <c r="M4736">
        <f t="shared" si="73"/>
        <v>0</v>
      </c>
    </row>
    <row r="4737" spans="7:13" hidden="1" x14ac:dyDescent="0.3">
      <c r="G4737" s="1"/>
      <c r="H4737" s="1"/>
      <c r="I4737" s="1"/>
      <c r="J4737" s="1"/>
      <c r="K4737" s="1"/>
      <c r="L4737" s="1"/>
      <c r="M4737">
        <f t="shared" si="73"/>
        <v>0</v>
      </c>
    </row>
    <row r="4738" spans="7:13" hidden="1" x14ac:dyDescent="0.3">
      <c r="G4738" s="1"/>
      <c r="H4738" s="1"/>
      <c r="I4738" s="1"/>
      <c r="J4738" s="1"/>
      <c r="K4738" s="1"/>
      <c r="L4738" s="1"/>
      <c r="M4738">
        <f t="shared" si="73"/>
        <v>0</v>
      </c>
    </row>
    <row r="4739" spans="7:13" hidden="1" x14ac:dyDescent="0.3">
      <c r="G4739" s="1"/>
      <c r="H4739" s="1"/>
      <c r="I4739" s="1"/>
      <c r="J4739" s="1"/>
      <c r="K4739" s="1"/>
      <c r="L4739" s="1"/>
      <c r="M4739">
        <f t="shared" si="73"/>
        <v>0</v>
      </c>
    </row>
    <row r="4740" spans="7:13" hidden="1" x14ac:dyDescent="0.3">
      <c r="G4740" s="1"/>
      <c r="H4740" s="1"/>
      <c r="I4740" s="1"/>
      <c r="J4740" s="1"/>
      <c r="K4740" s="1"/>
      <c r="L4740" s="1"/>
      <c r="M4740">
        <f t="shared" si="73"/>
        <v>0</v>
      </c>
    </row>
    <row r="4741" spans="7:13" hidden="1" x14ac:dyDescent="0.3">
      <c r="G4741" s="1"/>
      <c r="H4741" s="1"/>
      <c r="I4741" s="1"/>
      <c r="J4741" s="1"/>
      <c r="K4741" s="1"/>
      <c r="L4741" s="1"/>
      <c r="M4741">
        <f t="shared" si="73"/>
        <v>0</v>
      </c>
    </row>
    <row r="4742" spans="7:13" hidden="1" x14ac:dyDescent="0.3">
      <c r="G4742" s="1"/>
      <c r="H4742" s="1"/>
      <c r="I4742" s="1"/>
      <c r="J4742" s="1"/>
      <c r="K4742" s="1"/>
      <c r="L4742" s="1"/>
      <c r="M4742">
        <f t="shared" ref="M4742:M4805" si="74">IF(D4742&gt;D4743,1,0)</f>
        <v>0</v>
      </c>
    </row>
    <row r="4743" spans="7:13" hidden="1" x14ac:dyDescent="0.3">
      <c r="G4743" s="1"/>
      <c r="H4743" s="1"/>
      <c r="I4743" s="1"/>
      <c r="J4743" s="1"/>
      <c r="K4743" s="1"/>
      <c r="L4743" s="1"/>
      <c r="M4743">
        <f t="shared" si="74"/>
        <v>0</v>
      </c>
    </row>
    <row r="4744" spans="7:13" hidden="1" x14ac:dyDescent="0.3">
      <c r="G4744" s="1"/>
      <c r="H4744" s="1"/>
      <c r="I4744" s="1"/>
      <c r="J4744" s="1"/>
      <c r="K4744" s="1"/>
      <c r="L4744" s="1"/>
      <c r="M4744">
        <f t="shared" si="74"/>
        <v>0</v>
      </c>
    </row>
    <row r="4745" spans="7:13" hidden="1" x14ac:dyDescent="0.3">
      <c r="G4745" s="1"/>
      <c r="H4745" s="1"/>
      <c r="I4745" s="1"/>
      <c r="J4745" s="1"/>
      <c r="K4745" s="1"/>
      <c r="L4745" s="1"/>
      <c r="M4745">
        <f t="shared" si="74"/>
        <v>0</v>
      </c>
    </row>
    <row r="4746" spans="7:13" hidden="1" x14ac:dyDescent="0.3">
      <c r="G4746" s="1"/>
      <c r="H4746" s="1"/>
      <c r="I4746" s="1"/>
      <c r="J4746" s="1"/>
      <c r="K4746" s="1"/>
      <c r="L4746" s="1"/>
      <c r="M4746">
        <f t="shared" si="74"/>
        <v>0</v>
      </c>
    </row>
    <row r="4747" spans="7:13" hidden="1" x14ac:dyDescent="0.3">
      <c r="G4747" s="1"/>
      <c r="H4747" s="1"/>
      <c r="I4747" s="1"/>
      <c r="J4747" s="1"/>
      <c r="K4747" s="1"/>
      <c r="L4747" s="1"/>
      <c r="M4747">
        <f t="shared" si="74"/>
        <v>0</v>
      </c>
    </row>
    <row r="4748" spans="7:13" hidden="1" x14ac:dyDescent="0.3">
      <c r="G4748" s="1"/>
      <c r="H4748" s="1"/>
      <c r="I4748" s="1"/>
      <c r="J4748" s="1"/>
      <c r="K4748" s="1"/>
      <c r="L4748" s="1"/>
      <c r="M4748">
        <f t="shared" si="74"/>
        <v>0</v>
      </c>
    </row>
    <row r="4749" spans="7:13" hidden="1" x14ac:dyDescent="0.3">
      <c r="G4749" s="1"/>
      <c r="H4749" s="1"/>
      <c r="I4749" s="1"/>
      <c r="J4749" s="1"/>
      <c r="K4749" s="1"/>
      <c r="L4749" s="1"/>
      <c r="M4749">
        <f t="shared" si="74"/>
        <v>0</v>
      </c>
    </row>
    <row r="4750" spans="7:13" hidden="1" x14ac:dyDescent="0.3">
      <c r="G4750" s="1"/>
      <c r="H4750" s="1"/>
      <c r="I4750" s="1"/>
      <c r="J4750" s="1"/>
      <c r="K4750" s="1"/>
      <c r="L4750" s="1"/>
      <c r="M4750">
        <f t="shared" si="74"/>
        <v>0</v>
      </c>
    </row>
    <row r="4751" spans="7:13" hidden="1" x14ac:dyDescent="0.3">
      <c r="G4751" s="1"/>
      <c r="H4751" s="1"/>
      <c r="I4751" s="1"/>
      <c r="J4751" s="1"/>
      <c r="K4751" s="1"/>
      <c r="L4751" s="1"/>
      <c r="M4751">
        <f t="shared" si="74"/>
        <v>0</v>
      </c>
    </row>
    <row r="4752" spans="7:13" hidden="1" x14ac:dyDescent="0.3">
      <c r="G4752" s="1"/>
      <c r="H4752" s="1"/>
      <c r="I4752" s="1"/>
      <c r="J4752" s="1"/>
      <c r="K4752" s="1"/>
      <c r="L4752" s="1"/>
      <c r="M4752">
        <f t="shared" si="74"/>
        <v>0</v>
      </c>
    </row>
    <row r="4753" spans="7:13" hidden="1" x14ac:dyDescent="0.3">
      <c r="G4753" s="1"/>
      <c r="H4753" s="1"/>
      <c r="I4753" s="1"/>
      <c r="J4753" s="1"/>
      <c r="K4753" s="1"/>
      <c r="L4753" s="1"/>
      <c r="M4753">
        <f t="shared" si="74"/>
        <v>0</v>
      </c>
    </row>
    <row r="4754" spans="7:13" hidden="1" x14ac:dyDescent="0.3">
      <c r="G4754" s="1"/>
      <c r="H4754" s="1"/>
      <c r="I4754" s="1"/>
      <c r="J4754" s="1"/>
      <c r="K4754" s="1"/>
      <c r="L4754" s="1"/>
      <c r="M4754">
        <f t="shared" si="74"/>
        <v>0</v>
      </c>
    </row>
    <row r="4755" spans="7:13" hidden="1" x14ac:dyDescent="0.3">
      <c r="G4755" s="1"/>
      <c r="H4755" s="1"/>
      <c r="I4755" s="1"/>
      <c r="J4755" s="1"/>
      <c r="K4755" s="1"/>
      <c r="L4755" s="1"/>
      <c r="M4755">
        <f t="shared" si="74"/>
        <v>0</v>
      </c>
    </row>
    <row r="4756" spans="7:13" hidden="1" x14ac:dyDescent="0.3">
      <c r="G4756" s="1"/>
      <c r="H4756" s="1"/>
      <c r="I4756" s="1"/>
      <c r="J4756" s="1"/>
      <c r="K4756" s="1"/>
      <c r="L4756" s="1"/>
      <c r="M4756">
        <f t="shared" si="74"/>
        <v>0</v>
      </c>
    </row>
    <row r="4757" spans="7:13" hidden="1" x14ac:dyDescent="0.3">
      <c r="G4757" s="1"/>
      <c r="H4757" s="1"/>
      <c r="I4757" s="1"/>
      <c r="J4757" s="1"/>
      <c r="K4757" s="1"/>
      <c r="L4757" s="1"/>
      <c r="M4757">
        <f t="shared" si="74"/>
        <v>0</v>
      </c>
    </row>
    <row r="4758" spans="7:13" hidden="1" x14ac:dyDescent="0.3">
      <c r="G4758" s="1"/>
      <c r="H4758" s="1"/>
      <c r="I4758" s="1"/>
      <c r="J4758" s="1"/>
      <c r="K4758" s="1"/>
      <c r="L4758" s="1"/>
      <c r="M4758">
        <f t="shared" si="74"/>
        <v>0</v>
      </c>
    </row>
    <row r="4759" spans="7:13" hidden="1" x14ac:dyDescent="0.3">
      <c r="G4759" s="1"/>
      <c r="H4759" s="1"/>
      <c r="I4759" s="1"/>
      <c r="J4759" s="1"/>
      <c r="K4759" s="1"/>
      <c r="L4759" s="1"/>
      <c r="M4759">
        <f t="shared" si="74"/>
        <v>0</v>
      </c>
    </row>
    <row r="4760" spans="7:13" hidden="1" x14ac:dyDescent="0.3">
      <c r="G4760" s="1"/>
      <c r="H4760" s="1"/>
      <c r="I4760" s="1"/>
      <c r="J4760" s="1"/>
      <c r="K4760" s="1"/>
      <c r="L4760" s="1"/>
      <c r="M4760">
        <f t="shared" si="74"/>
        <v>0</v>
      </c>
    </row>
    <row r="4761" spans="7:13" hidden="1" x14ac:dyDescent="0.3">
      <c r="G4761" s="1"/>
      <c r="H4761" s="1"/>
      <c r="I4761" s="1"/>
      <c r="J4761" s="1"/>
      <c r="K4761" s="1"/>
      <c r="L4761" s="1"/>
      <c r="M4761">
        <f t="shared" si="74"/>
        <v>0</v>
      </c>
    </row>
    <row r="4762" spans="7:13" hidden="1" x14ac:dyDescent="0.3">
      <c r="G4762" s="1"/>
      <c r="H4762" s="1"/>
      <c r="I4762" s="1"/>
      <c r="J4762" s="1"/>
      <c r="K4762" s="1"/>
      <c r="L4762" s="1"/>
      <c r="M4762">
        <f t="shared" si="74"/>
        <v>0</v>
      </c>
    </row>
    <row r="4763" spans="7:13" hidden="1" x14ac:dyDescent="0.3">
      <c r="G4763" s="1"/>
      <c r="H4763" s="1"/>
      <c r="I4763" s="1"/>
      <c r="J4763" s="1"/>
      <c r="K4763" s="1"/>
      <c r="L4763" s="1"/>
      <c r="M4763">
        <f t="shared" si="74"/>
        <v>0</v>
      </c>
    </row>
    <row r="4764" spans="7:13" hidden="1" x14ac:dyDescent="0.3">
      <c r="G4764" s="1"/>
      <c r="H4764" s="1"/>
      <c r="I4764" s="1"/>
      <c r="J4764" s="1"/>
      <c r="K4764" s="1"/>
      <c r="L4764" s="1"/>
      <c r="M4764">
        <f t="shared" si="74"/>
        <v>0</v>
      </c>
    </row>
    <row r="4765" spans="7:13" hidden="1" x14ac:dyDescent="0.3">
      <c r="G4765" s="1"/>
      <c r="H4765" s="1"/>
      <c r="I4765" s="1"/>
      <c r="J4765" s="1"/>
      <c r="K4765" s="1"/>
      <c r="L4765" s="1"/>
      <c r="M4765">
        <f t="shared" si="74"/>
        <v>0</v>
      </c>
    </row>
    <row r="4766" spans="7:13" hidden="1" x14ac:dyDescent="0.3">
      <c r="G4766" s="1"/>
      <c r="H4766" s="1"/>
      <c r="I4766" s="1"/>
      <c r="J4766" s="1"/>
      <c r="K4766" s="1"/>
      <c r="L4766" s="1"/>
      <c r="M4766">
        <f t="shared" si="74"/>
        <v>0</v>
      </c>
    </row>
    <row r="4767" spans="7:13" hidden="1" x14ac:dyDescent="0.3">
      <c r="G4767" s="1"/>
      <c r="H4767" s="1"/>
      <c r="I4767" s="1"/>
      <c r="J4767" s="1"/>
      <c r="K4767" s="1"/>
      <c r="L4767" s="1"/>
      <c r="M4767">
        <f t="shared" si="74"/>
        <v>0</v>
      </c>
    </row>
    <row r="4768" spans="7:13" hidden="1" x14ac:dyDescent="0.3">
      <c r="G4768" s="1"/>
      <c r="H4768" s="1"/>
      <c r="I4768" s="1"/>
      <c r="J4768" s="1"/>
      <c r="K4768" s="1"/>
      <c r="L4768" s="1"/>
      <c r="M4768">
        <f t="shared" si="74"/>
        <v>0</v>
      </c>
    </row>
    <row r="4769" spans="7:13" hidden="1" x14ac:dyDescent="0.3">
      <c r="G4769" s="1"/>
      <c r="H4769" s="1"/>
      <c r="I4769" s="1"/>
      <c r="J4769" s="1"/>
      <c r="K4769" s="1"/>
      <c r="L4769" s="1"/>
      <c r="M4769">
        <f t="shared" si="74"/>
        <v>0</v>
      </c>
    </row>
    <row r="4770" spans="7:13" hidden="1" x14ac:dyDescent="0.3">
      <c r="G4770" s="1"/>
      <c r="H4770" s="1"/>
      <c r="I4770" s="1"/>
      <c r="J4770" s="1"/>
      <c r="K4770" s="1"/>
      <c r="L4770" s="1"/>
      <c r="M4770">
        <f t="shared" si="74"/>
        <v>0</v>
      </c>
    </row>
    <row r="4771" spans="7:13" hidden="1" x14ac:dyDescent="0.3">
      <c r="G4771" s="1"/>
      <c r="H4771" s="1"/>
      <c r="I4771" s="1"/>
      <c r="J4771" s="1"/>
      <c r="K4771" s="1"/>
      <c r="L4771" s="1"/>
      <c r="M4771">
        <f t="shared" si="74"/>
        <v>0</v>
      </c>
    </row>
    <row r="4772" spans="7:13" hidden="1" x14ac:dyDescent="0.3">
      <c r="G4772" s="1"/>
      <c r="H4772" s="1"/>
      <c r="I4772" s="1"/>
      <c r="J4772" s="1"/>
      <c r="K4772" s="1"/>
      <c r="L4772" s="1"/>
      <c r="M4772">
        <f t="shared" si="74"/>
        <v>0</v>
      </c>
    </row>
    <row r="4773" spans="7:13" hidden="1" x14ac:dyDescent="0.3">
      <c r="G4773" s="1"/>
      <c r="H4773" s="1"/>
      <c r="I4773" s="1"/>
      <c r="J4773" s="1"/>
      <c r="K4773" s="1"/>
      <c r="L4773" s="1"/>
      <c r="M4773">
        <f t="shared" si="74"/>
        <v>0</v>
      </c>
    </row>
    <row r="4774" spans="7:13" hidden="1" x14ac:dyDescent="0.3">
      <c r="G4774" s="1"/>
      <c r="H4774" s="1"/>
      <c r="I4774" s="1"/>
      <c r="J4774" s="1"/>
      <c r="K4774" s="1"/>
      <c r="L4774" s="1"/>
      <c r="M4774">
        <f t="shared" si="74"/>
        <v>0</v>
      </c>
    </row>
    <row r="4775" spans="7:13" hidden="1" x14ac:dyDescent="0.3">
      <c r="G4775" s="1"/>
      <c r="H4775" s="1"/>
      <c r="I4775" s="1"/>
      <c r="J4775" s="1"/>
      <c r="K4775" s="1"/>
      <c r="L4775" s="1"/>
      <c r="M4775">
        <f t="shared" si="74"/>
        <v>0</v>
      </c>
    </row>
    <row r="4776" spans="7:13" hidden="1" x14ac:dyDescent="0.3">
      <c r="G4776" s="1"/>
      <c r="H4776" s="1"/>
      <c r="I4776" s="1"/>
      <c r="J4776" s="1"/>
      <c r="K4776" s="1"/>
      <c r="L4776" s="1"/>
      <c r="M4776">
        <f t="shared" si="74"/>
        <v>0</v>
      </c>
    </row>
    <row r="4777" spans="7:13" hidden="1" x14ac:dyDescent="0.3">
      <c r="G4777" s="1"/>
      <c r="H4777" s="1"/>
      <c r="I4777" s="1"/>
      <c r="J4777" s="1"/>
      <c r="K4777" s="1"/>
      <c r="L4777" s="1"/>
      <c r="M4777">
        <f t="shared" si="74"/>
        <v>0</v>
      </c>
    </row>
    <row r="4778" spans="7:13" hidden="1" x14ac:dyDescent="0.3">
      <c r="G4778" s="1"/>
      <c r="H4778" s="1"/>
      <c r="I4778" s="1"/>
      <c r="J4778" s="1"/>
      <c r="K4778" s="1"/>
      <c r="L4778" s="1"/>
      <c r="M4778">
        <f t="shared" si="74"/>
        <v>0</v>
      </c>
    </row>
    <row r="4779" spans="7:13" hidden="1" x14ac:dyDescent="0.3">
      <c r="G4779" s="1"/>
      <c r="H4779" s="1"/>
      <c r="I4779" s="1"/>
      <c r="J4779" s="1"/>
      <c r="K4779" s="1"/>
      <c r="L4779" s="1"/>
      <c r="M4779">
        <f t="shared" si="74"/>
        <v>0</v>
      </c>
    </row>
    <row r="4780" spans="7:13" hidden="1" x14ac:dyDescent="0.3">
      <c r="G4780" s="1"/>
      <c r="H4780" s="1"/>
      <c r="I4780" s="1"/>
      <c r="J4780" s="1"/>
      <c r="K4780" s="1"/>
      <c r="L4780" s="1"/>
      <c r="M4780">
        <f t="shared" si="74"/>
        <v>0</v>
      </c>
    </row>
    <row r="4781" spans="7:13" hidden="1" x14ac:dyDescent="0.3">
      <c r="G4781" s="1"/>
      <c r="H4781" s="1"/>
      <c r="I4781" s="1"/>
      <c r="J4781" s="1"/>
      <c r="K4781" s="1"/>
      <c r="L4781" s="1"/>
      <c r="M4781">
        <f t="shared" si="74"/>
        <v>0</v>
      </c>
    </row>
    <row r="4782" spans="7:13" hidden="1" x14ac:dyDescent="0.3">
      <c r="G4782" s="1"/>
      <c r="H4782" s="1"/>
      <c r="I4782" s="1"/>
      <c r="J4782" s="1"/>
      <c r="K4782" s="1"/>
      <c r="L4782" s="1"/>
      <c r="M4782">
        <f t="shared" si="74"/>
        <v>0</v>
      </c>
    </row>
    <row r="4783" spans="7:13" hidden="1" x14ac:dyDescent="0.3">
      <c r="G4783" s="1"/>
      <c r="H4783" s="1"/>
      <c r="I4783" s="1"/>
      <c r="J4783" s="1"/>
      <c r="K4783" s="1"/>
      <c r="L4783" s="1"/>
      <c r="M4783">
        <f t="shared" si="74"/>
        <v>0</v>
      </c>
    </row>
    <row r="4784" spans="7:13" hidden="1" x14ac:dyDescent="0.3">
      <c r="G4784" s="1"/>
      <c r="H4784" s="1"/>
      <c r="I4784" s="1"/>
      <c r="J4784" s="1"/>
      <c r="K4784" s="1"/>
      <c r="L4784" s="1"/>
      <c r="M4784">
        <f t="shared" si="74"/>
        <v>0</v>
      </c>
    </row>
    <row r="4785" spans="7:13" hidden="1" x14ac:dyDescent="0.3">
      <c r="G4785" s="1"/>
      <c r="H4785" s="1"/>
      <c r="I4785" s="1"/>
      <c r="J4785" s="1"/>
      <c r="K4785" s="1"/>
      <c r="L4785" s="1"/>
      <c r="M4785">
        <f t="shared" si="74"/>
        <v>0</v>
      </c>
    </row>
    <row r="4786" spans="7:13" hidden="1" x14ac:dyDescent="0.3">
      <c r="G4786" s="1"/>
      <c r="H4786" s="1"/>
      <c r="I4786" s="1"/>
      <c r="J4786" s="1"/>
      <c r="K4786" s="1"/>
      <c r="L4786" s="1"/>
      <c r="M4786">
        <f t="shared" si="74"/>
        <v>0</v>
      </c>
    </row>
    <row r="4787" spans="7:13" hidden="1" x14ac:dyDescent="0.3">
      <c r="G4787" s="1"/>
      <c r="H4787" s="1"/>
      <c r="I4787" s="1"/>
      <c r="J4787" s="1"/>
      <c r="K4787" s="1"/>
      <c r="L4787" s="1"/>
      <c r="M4787">
        <f t="shared" si="74"/>
        <v>0</v>
      </c>
    </row>
    <row r="4788" spans="7:13" hidden="1" x14ac:dyDescent="0.3">
      <c r="G4788" s="1"/>
      <c r="H4788" s="1"/>
      <c r="I4788" s="1"/>
      <c r="J4788" s="1"/>
      <c r="K4788" s="1"/>
      <c r="L4788" s="1"/>
      <c r="M4788">
        <f t="shared" si="74"/>
        <v>0</v>
      </c>
    </row>
    <row r="4789" spans="7:13" hidden="1" x14ac:dyDescent="0.3">
      <c r="G4789" s="1"/>
      <c r="H4789" s="1"/>
      <c r="I4789" s="1"/>
      <c r="J4789" s="1"/>
      <c r="K4789" s="1"/>
      <c r="L4789" s="1"/>
      <c r="M4789">
        <f t="shared" si="74"/>
        <v>0</v>
      </c>
    </row>
    <row r="4790" spans="7:13" hidden="1" x14ac:dyDescent="0.3">
      <c r="G4790" s="1"/>
      <c r="H4790" s="1"/>
      <c r="I4790" s="1"/>
      <c r="J4790" s="1"/>
      <c r="K4790" s="1"/>
      <c r="L4790" s="1"/>
      <c r="M4790">
        <f t="shared" si="74"/>
        <v>0</v>
      </c>
    </row>
    <row r="4791" spans="7:13" hidden="1" x14ac:dyDescent="0.3">
      <c r="G4791" s="1"/>
      <c r="H4791" s="1"/>
      <c r="I4791" s="1"/>
      <c r="J4791" s="1"/>
      <c r="K4791" s="1"/>
      <c r="L4791" s="1"/>
      <c r="M4791">
        <f t="shared" si="74"/>
        <v>0</v>
      </c>
    </row>
    <row r="4792" spans="7:13" hidden="1" x14ac:dyDescent="0.3">
      <c r="G4792" s="1"/>
      <c r="H4792" s="1"/>
      <c r="I4792" s="1"/>
      <c r="J4792" s="1"/>
      <c r="K4792" s="1"/>
      <c r="L4792" s="1"/>
      <c r="M4792">
        <f t="shared" si="74"/>
        <v>0</v>
      </c>
    </row>
    <row r="4793" spans="7:13" hidden="1" x14ac:dyDescent="0.3">
      <c r="G4793" s="1"/>
      <c r="H4793" s="1"/>
      <c r="I4793" s="1"/>
      <c r="J4793" s="1"/>
      <c r="K4793" s="1"/>
      <c r="L4793" s="1"/>
      <c r="M4793">
        <f t="shared" si="74"/>
        <v>0</v>
      </c>
    </row>
    <row r="4794" spans="7:13" hidden="1" x14ac:dyDescent="0.3">
      <c r="G4794" s="1"/>
      <c r="H4794" s="1"/>
      <c r="I4794" s="1"/>
      <c r="J4794" s="1"/>
      <c r="K4794" s="1"/>
      <c r="L4794" s="1"/>
      <c r="M4794">
        <f t="shared" si="74"/>
        <v>0</v>
      </c>
    </row>
    <row r="4795" spans="7:13" hidden="1" x14ac:dyDescent="0.3">
      <c r="G4795" s="1"/>
      <c r="H4795" s="1"/>
      <c r="I4795" s="1"/>
      <c r="J4795" s="1"/>
      <c r="K4795" s="1"/>
      <c r="L4795" s="1"/>
      <c r="M4795">
        <f t="shared" si="74"/>
        <v>0</v>
      </c>
    </row>
    <row r="4796" spans="7:13" hidden="1" x14ac:dyDescent="0.3">
      <c r="G4796" s="1"/>
      <c r="H4796" s="1"/>
      <c r="I4796" s="1"/>
      <c r="J4796" s="1"/>
      <c r="K4796" s="1"/>
      <c r="L4796" s="1"/>
      <c r="M4796">
        <f t="shared" si="74"/>
        <v>0</v>
      </c>
    </row>
    <row r="4797" spans="7:13" hidden="1" x14ac:dyDescent="0.3">
      <c r="G4797" s="1"/>
      <c r="H4797" s="1"/>
      <c r="I4797" s="1"/>
      <c r="J4797" s="1"/>
      <c r="K4797" s="1"/>
      <c r="L4797" s="1"/>
      <c r="M4797">
        <f t="shared" si="74"/>
        <v>0</v>
      </c>
    </row>
    <row r="4798" spans="7:13" hidden="1" x14ac:dyDescent="0.3">
      <c r="G4798" s="1"/>
      <c r="H4798" s="1"/>
      <c r="I4798" s="1"/>
      <c r="J4798" s="1"/>
      <c r="K4798" s="1"/>
      <c r="L4798" s="1"/>
      <c r="M4798">
        <f t="shared" si="74"/>
        <v>0</v>
      </c>
    </row>
    <row r="4799" spans="7:13" hidden="1" x14ac:dyDescent="0.3">
      <c r="G4799" s="1"/>
      <c r="H4799" s="1"/>
      <c r="I4799" s="1"/>
      <c r="J4799" s="1"/>
      <c r="K4799" s="1"/>
      <c r="L4799" s="1"/>
      <c r="M4799">
        <f t="shared" si="74"/>
        <v>0</v>
      </c>
    </row>
    <row r="4800" spans="7:13" hidden="1" x14ac:dyDescent="0.3">
      <c r="G4800" s="1"/>
      <c r="H4800" s="1"/>
      <c r="I4800" s="1"/>
      <c r="J4800" s="1"/>
      <c r="K4800" s="1"/>
      <c r="L4800" s="1"/>
      <c r="M4800">
        <f t="shared" si="74"/>
        <v>0</v>
      </c>
    </row>
    <row r="4801" spans="7:13" hidden="1" x14ac:dyDescent="0.3">
      <c r="G4801" s="1"/>
      <c r="H4801" s="1"/>
      <c r="I4801" s="1"/>
      <c r="J4801" s="1"/>
      <c r="K4801" s="1"/>
      <c r="L4801" s="1"/>
      <c r="M4801">
        <f t="shared" si="74"/>
        <v>0</v>
      </c>
    </row>
    <row r="4802" spans="7:13" hidden="1" x14ac:dyDescent="0.3">
      <c r="G4802" s="1"/>
      <c r="H4802" s="1"/>
      <c r="I4802" s="1"/>
      <c r="J4802" s="1"/>
      <c r="K4802" s="1"/>
      <c r="L4802" s="1"/>
      <c r="M4802">
        <f t="shared" si="74"/>
        <v>0</v>
      </c>
    </row>
    <row r="4803" spans="7:13" hidden="1" x14ac:dyDescent="0.3">
      <c r="G4803" s="1"/>
      <c r="H4803" s="1"/>
      <c r="I4803" s="1"/>
      <c r="J4803" s="1"/>
      <c r="K4803" s="1"/>
      <c r="L4803" s="1"/>
      <c r="M4803">
        <f t="shared" si="74"/>
        <v>0</v>
      </c>
    </row>
    <row r="4804" spans="7:13" hidden="1" x14ac:dyDescent="0.3">
      <c r="G4804" s="1"/>
      <c r="H4804" s="1"/>
      <c r="I4804" s="1"/>
      <c r="J4804" s="1"/>
      <c r="K4804" s="1"/>
      <c r="L4804" s="1"/>
      <c r="M4804">
        <f t="shared" si="74"/>
        <v>0</v>
      </c>
    </row>
    <row r="4805" spans="7:13" hidden="1" x14ac:dyDescent="0.3">
      <c r="G4805" s="1"/>
      <c r="H4805" s="1"/>
      <c r="I4805" s="1"/>
      <c r="J4805" s="1"/>
      <c r="K4805" s="1"/>
      <c r="L4805" s="1"/>
      <c r="M4805">
        <f t="shared" si="74"/>
        <v>0</v>
      </c>
    </row>
    <row r="4806" spans="7:13" hidden="1" x14ac:dyDescent="0.3">
      <c r="G4806" s="1"/>
      <c r="H4806" s="1"/>
      <c r="I4806" s="1"/>
      <c r="J4806" s="1"/>
      <c r="K4806" s="1"/>
      <c r="L4806" s="1"/>
      <c r="M4806">
        <f t="shared" ref="M4806:M4869" si="75">IF(D4806&gt;D4807,1,0)</f>
        <v>0</v>
      </c>
    </row>
    <row r="4807" spans="7:13" hidden="1" x14ac:dyDescent="0.3">
      <c r="G4807" s="1"/>
      <c r="H4807" s="1"/>
      <c r="I4807" s="1"/>
      <c r="J4807" s="1"/>
      <c r="K4807" s="1"/>
      <c r="L4807" s="1"/>
      <c r="M4807">
        <f t="shared" si="75"/>
        <v>0</v>
      </c>
    </row>
    <row r="4808" spans="7:13" hidden="1" x14ac:dyDescent="0.3">
      <c r="G4808" s="1"/>
      <c r="H4808" s="1"/>
      <c r="I4808" s="1"/>
      <c r="J4808" s="1"/>
      <c r="K4808" s="1"/>
      <c r="L4808" s="1"/>
      <c r="M4808">
        <f t="shared" si="75"/>
        <v>0</v>
      </c>
    </row>
    <row r="4809" spans="7:13" hidden="1" x14ac:dyDescent="0.3">
      <c r="G4809" s="1"/>
      <c r="H4809" s="1"/>
      <c r="I4809" s="1"/>
      <c r="J4809" s="1"/>
      <c r="K4809" s="1"/>
      <c r="L4809" s="1"/>
      <c r="M4809">
        <f t="shared" si="75"/>
        <v>0</v>
      </c>
    </row>
    <row r="4810" spans="7:13" hidden="1" x14ac:dyDescent="0.3">
      <c r="G4810" s="1"/>
      <c r="H4810" s="1"/>
      <c r="I4810" s="1"/>
      <c r="J4810" s="1"/>
      <c r="K4810" s="1"/>
      <c r="L4810" s="1"/>
      <c r="M4810">
        <f t="shared" si="75"/>
        <v>0</v>
      </c>
    </row>
    <row r="4811" spans="7:13" hidden="1" x14ac:dyDescent="0.3">
      <c r="G4811" s="1"/>
      <c r="H4811" s="1"/>
      <c r="I4811" s="1"/>
      <c r="J4811" s="1"/>
      <c r="K4811" s="1"/>
      <c r="L4811" s="1"/>
      <c r="M4811">
        <f t="shared" si="75"/>
        <v>0</v>
      </c>
    </row>
    <row r="4812" spans="7:13" hidden="1" x14ac:dyDescent="0.3">
      <c r="G4812" s="1"/>
      <c r="H4812" s="1"/>
      <c r="I4812" s="1"/>
      <c r="J4812" s="1"/>
      <c r="K4812" s="1"/>
      <c r="L4812" s="1"/>
      <c r="M4812">
        <f t="shared" si="75"/>
        <v>0</v>
      </c>
    </row>
    <row r="4813" spans="7:13" hidden="1" x14ac:dyDescent="0.3">
      <c r="G4813" s="1"/>
      <c r="H4813" s="1"/>
      <c r="I4813" s="1"/>
      <c r="J4813" s="1"/>
      <c r="K4813" s="1"/>
      <c r="L4813" s="1"/>
      <c r="M4813">
        <f t="shared" si="75"/>
        <v>0</v>
      </c>
    </row>
    <row r="4814" spans="7:13" hidden="1" x14ac:dyDescent="0.3">
      <c r="G4814" s="1"/>
      <c r="H4814" s="1"/>
      <c r="I4814" s="1"/>
      <c r="J4814" s="1"/>
      <c r="K4814" s="1"/>
      <c r="L4814" s="1"/>
      <c r="M4814">
        <f t="shared" si="75"/>
        <v>0</v>
      </c>
    </row>
    <row r="4815" spans="7:13" hidden="1" x14ac:dyDescent="0.3">
      <c r="G4815" s="1"/>
      <c r="H4815" s="1"/>
      <c r="I4815" s="1"/>
      <c r="J4815" s="1"/>
      <c r="K4815" s="1"/>
      <c r="L4815" s="1"/>
      <c r="M4815">
        <f t="shared" si="75"/>
        <v>0</v>
      </c>
    </row>
    <row r="4816" spans="7:13" hidden="1" x14ac:dyDescent="0.3">
      <c r="G4816" s="1"/>
      <c r="H4816" s="1"/>
      <c r="I4816" s="1"/>
      <c r="J4816" s="1"/>
      <c r="K4816" s="1"/>
      <c r="L4816" s="1"/>
      <c r="M4816">
        <f t="shared" si="75"/>
        <v>0</v>
      </c>
    </row>
    <row r="4817" spans="7:13" hidden="1" x14ac:dyDescent="0.3">
      <c r="G4817" s="1"/>
      <c r="H4817" s="1"/>
      <c r="I4817" s="1"/>
      <c r="J4817" s="1"/>
      <c r="K4817" s="1"/>
      <c r="L4817" s="1"/>
      <c r="M4817">
        <f t="shared" si="75"/>
        <v>0</v>
      </c>
    </row>
    <row r="4818" spans="7:13" hidden="1" x14ac:dyDescent="0.3">
      <c r="G4818" s="1"/>
      <c r="H4818" s="1"/>
      <c r="I4818" s="1"/>
      <c r="J4818" s="1"/>
      <c r="K4818" s="1"/>
      <c r="L4818" s="1"/>
      <c r="M4818">
        <f t="shared" si="75"/>
        <v>0</v>
      </c>
    </row>
    <row r="4819" spans="7:13" hidden="1" x14ac:dyDescent="0.3">
      <c r="G4819" s="1"/>
      <c r="H4819" s="1"/>
      <c r="I4819" s="1"/>
      <c r="J4819" s="1"/>
      <c r="K4819" s="1"/>
      <c r="L4819" s="1"/>
      <c r="M4819">
        <f t="shared" si="75"/>
        <v>0</v>
      </c>
    </row>
    <row r="4820" spans="7:13" hidden="1" x14ac:dyDescent="0.3">
      <c r="G4820" s="1"/>
      <c r="H4820" s="1"/>
      <c r="I4820" s="1"/>
      <c r="J4820" s="1"/>
      <c r="K4820" s="1"/>
      <c r="L4820" s="1"/>
      <c r="M4820">
        <f t="shared" si="75"/>
        <v>0</v>
      </c>
    </row>
    <row r="4821" spans="7:13" hidden="1" x14ac:dyDescent="0.3">
      <c r="G4821" s="1"/>
      <c r="H4821" s="1"/>
      <c r="I4821" s="1"/>
      <c r="J4821" s="1"/>
      <c r="K4821" s="1"/>
      <c r="L4821" s="1"/>
      <c r="M4821">
        <f t="shared" si="75"/>
        <v>0</v>
      </c>
    </row>
    <row r="4822" spans="7:13" hidden="1" x14ac:dyDescent="0.3">
      <c r="G4822" s="1"/>
      <c r="H4822" s="1"/>
      <c r="I4822" s="1"/>
      <c r="J4822" s="1"/>
      <c r="K4822" s="1"/>
      <c r="L4822" s="1"/>
      <c r="M4822">
        <f t="shared" si="75"/>
        <v>0</v>
      </c>
    </row>
    <row r="4823" spans="7:13" hidden="1" x14ac:dyDescent="0.3">
      <c r="G4823" s="1"/>
      <c r="H4823" s="1"/>
      <c r="I4823" s="1"/>
      <c r="J4823" s="1"/>
      <c r="K4823" s="1"/>
      <c r="L4823" s="1"/>
      <c r="M4823">
        <f t="shared" si="75"/>
        <v>0</v>
      </c>
    </row>
    <row r="4824" spans="7:13" hidden="1" x14ac:dyDescent="0.3">
      <c r="G4824" s="1"/>
      <c r="H4824" s="1"/>
      <c r="I4824" s="1"/>
      <c r="J4824" s="1"/>
      <c r="K4824" s="1"/>
      <c r="L4824" s="1"/>
      <c r="M4824">
        <f t="shared" si="75"/>
        <v>0</v>
      </c>
    </row>
    <row r="4825" spans="7:13" hidden="1" x14ac:dyDescent="0.3">
      <c r="G4825" s="1"/>
      <c r="H4825" s="1"/>
      <c r="I4825" s="1"/>
      <c r="J4825" s="1"/>
      <c r="K4825" s="1"/>
      <c r="L4825" s="1"/>
      <c r="M4825">
        <f t="shared" si="75"/>
        <v>0</v>
      </c>
    </row>
    <row r="4826" spans="7:13" hidden="1" x14ac:dyDescent="0.3">
      <c r="G4826" s="1"/>
      <c r="H4826" s="1"/>
      <c r="I4826" s="1"/>
      <c r="J4826" s="1"/>
      <c r="K4826" s="1"/>
      <c r="L4826" s="1"/>
      <c r="M4826">
        <f t="shared" si="75"/>
        <v>0</v>
      </c>
    </row>
    <row r="4827" spans="7:13" hidden="1" x14ac:dyDescent="0.3">
      <c r="G4827" s="1"/>
      <c r="H4827" s="1"/>
      <c r="I4827" s="1"/>
      <c r="J4827" s="1"/>
      <c r="K4827" s="1"/>
      <c r="L4827" s="1"/>
      <c r="M4827">
        <f t="shared" si="75"/>
        <v>0</v>
      </c>
    </row>
    <row r="4828" spans="7:13" hidden="1" x14ac:dyDescent="0.3">
      <c r="G4828" s="1"/>
      <c r="H4828" s="1"/>
      <c r="I4828" s="1"/>
      <c r="J4828" s="1"/>
      <c r="K4828" s="1"/>
      <c r="L4828" s="1"/>
      <c r="M4828">
        <f t="shared" si="75"/>
        <v>0</v>
      </c>
    </row>
    <row r="4829" spans="7:13" hidden="1" x14ac:dyDescent="0.3">
      <c r="G4829" s="1"/>
      <c r="H4829" s="1"/>
      <c r="I4829" s="1"/>
      <c r="J4829" s="1"/>
      <c r="K4829" s="1"/>
      <c r="L4829" s="1"/>
      <c r="M4829">
        <f t="shared" si="75"/>
        <v>0</v>
      </c>
    </row>
    <row r="4830" spans="7:13" hidden="1" x14ac:dyDescent="0.3">
      <c r="G4830" s="1"/>
      <c r="H4830" s="1"/>
      <c r="I4830" s="1"/>
      <c r="J4830" s="1"/>
      <c r="K4830" s="1"/>
      <c r="L4830" s="1"/>
      <c r="M4830">
        <f t="shared" si="75"/>
        <v>0</v>
      </c>
    </row>
    <row r="4831" spans="7:13" hidden="1" x14ac:dyDescent="0.3">
      <c r="G4831" s="1"/>
      <c r="H4831" s="1"/>
      <c r="I4831" s="1"/>
      <c r="J4831" s="1"/>
      <c r="K4831" s="1"/>
      <c r="L4831" s="1"/>
      <c r="M4831">
        <f t="shared" si="75"/>
        <v>0</v>
      </c>
    </row>
    <row r="4832" spans="7:13" hidden="1" x14ac:dyDescent="0.3">
      <c r="G4832" s="1"/>
      <c r="H4832" s="1"/>
      <c r="I4832" s="1"/>
      <c r="J4832" s="1"/>
      <c r="K4832" s="1"/>
      <c r="L4832" s="1"/>
      <c r="M4832">
        <f t="shared" si="75"/>
        <v>0</v>
      </c>
    </row>
    <row r="4833" spans="7:13" hidden="1" x14ac:dyDescent="0.3">
      <c r="G4833" s="1"/>
      <c r="H4833" s="1"/>
      <c r="I4833" s="1"/>
      <c r="J4833" s="1"/>
      <c r="K4833" s="1"/>
      <c r="L4833" s="1"/>
      <c r="M4833">
        <f t="shared" si="75"/>
        <v>0</v>
      </c>
    </row>
    <row r="4834" spans="7:13" hidden="1" x14ac:dyDescent="0.3">
      <c r="G4834" s="1"/>
      <c r="H4834" s="1"/>
      <c r="I4834" s="1"/>
      <c r="J4834" s="1"/>
      <c r="K4834" s="1"/>
      <c r="L4834" s="1"/>
      <c r="M4834">
        <f t="shared" si="75"/>
        <v>0</v>
      </c>
    </row>
    <row r="4835" spans="7:13" hidden="1" x14ac:dyDescent="0.3">
      <c r="G4835" s="1"/>
      <c r="H4835" s="1"/>
      <c r="I4835" s="1"/>
      <c r="J4835" s="1"/>
      <c r="K4835" s="1"/>
      <c r="L4835" s="1"/>
      <c r="M4835">
        <f t="shared" si="75"/>
        <v>0</v>
      </c>
    </row>
    <row r="4836" spans="7:13" hidden="1" x14ac:dyDescent="0.3">
      <c r="G4836" s="1"/>
      <c r="H4836" s="1"/>
      <c r="I4836" s="1"/>
      <c r="J4836" s="1"/>
      <c r="K4836" s="1"/>
      <c r="L4836" s="1"/>
      <c r="M4836">
        <f t="shared" si="75"/>
        <v>0</v>
      </c>
    </row>
    <row r="4837" spans="7:13" hidden="1" x14ac:dyDescent="0.3">
      <c r="G4837" s="1"/>
      <c r="H4837" s="1"/>
      <c r="I4837" s="1"/>
      <c r="J4837" s="1"/>
      <c r="K4837" s="1"/>
      <c r="L4837" s="1"/>
      <c r="M4837">
        <f t="shared" si="75"/>
        <v>0</v>
      </c>
    </row>
    <row r="4838" spans="7:13" hidden="1" x14ac:dyDescent="0.3">
      <c r="G4838" s="1"/>
      <c r="H4838" s="1"/>
      <c r="I4838" s="1"/>
      <c r="J4838" s="1"/>
      <c r="K4838" s="1"/>
      <c r="L4838" s="1"/>
      <c r="M4838">
        <f t="shared" si="75"/>
        <v>0</v>
      </c>
    </row>
    <row r="4839" spans="7:13" hidden="1" x14ac:dyDescent="0.3">
      <c r="G4839" s="1"/>
      <c r="H4839" s="1"/>
      <c r="I4839" s="1"/>
      <c r="J4839" s="1"/>
      <c r="K4839" s="1"/>
      <c r="L4839" s="1"/>
      <c r="M4839">
        <f t="shared" si="75"/>
        <v>0</v>
      </c>
    </row>
    <row r="4840" spans="7:13" hidden="1" x14ac:dyDescent="0.3">
      <c r="G4840" s="1"/>
      <c r="H4840" s="1"/>
      <c r="I4840" s="1"/>
      <c r="J4840" s="1"/>
      <c r="K4840" s="1"/>
      <c r="L4840" s="1"/>
      <c r="M4840">
        <f t="shared" si="75"/>
        <v>0</v>
      </c>
    </row>
    <row r="4841" spans="7:13" hidden="1" x14ac:dyDescent="0.3">
      <c r="G4841" s="1"/>
      <c r="H4841" s="1"/>
      <c r="I4841" s="1"/>
      <c r="J4841" s="1"/>
      <c r="K4841" s="1"/>
      <c r="L4841" s="1"/>
      <c r="M4841">
        <f t="shared" si="75"/>
        <v>0</v>
      </c>
    </row>
    <row r="4842" spans="7:13" hidden="1" x14ac:dyDescent="0.3">
      <c r="G4842" s="1"/>
      <c r="H4842" s="1"/>
      <c r="I4842" s="1"/>
      <c r="J4842" s="1"/>
      <c r="K4842" s="1"/>
      <c r="L4842" s="1"/>
      <c r="M4842">
        <f t="shared" si="75"/>
        <v>0</v>
      </c>
    </row>
    <row r="4843" spans="7:13" hidden="1" x14ac:dyDescent="0.3">
      <c r="G4843" s="1"/>
      <c r="H4843" s="1"/>
      <c r="I4843" s="1"/>
      <c r="J4843" s="1"/>
      <c r="K4843" s="1"/>
      <c r="L4843" s="1"/>
      <c r="M4843">
        <f t="shared" si="75"/>
        <v>0</v>
      </c>
    </row>
    <row r="4844" spans="7:13" hidden="1" x14ac:dyDescent="0.3">
      <c r="G4844" s="1"/>
      <c r="H4844" s="1"/>
      <c r="I4844" s="1"/>
      <c r="J4844" s="1"/>
      <c r="K4844" s="1"/>
      <c r="L4844" s="1"/>
      <c r="M4844">
        <f t="shared" si="75"/>
        <v>0</v>
      </c>
    </row>
    <row r="4845" spans="7:13" hidden="1" x14ac:dyDescent="0.3">
      <c r="G4845" s="1"/>
      <c r="H4845" s="1"/>
      <c r="I4845" s="1"/>
      <c r="J4845" s="1"/>
      <c r="K4845" s="1"/>
      <c r="L4845" s="1"/>
      <c r="M4845">
        <f t="shared" si="75"/>
        <v>0</v>
      </c>
    </row>
    <row r="4846" spans="7:13" hidden="1" x14ac:dyDescent="0.3">
      <c r="G4846" s="1"/>
      <c r="H4846" s="1"/>
      <c r="I4846" s="1"/>
      <c r="J4846" s="1"/>
      <c r="K4846" s="1"/>
      <c r="L4846" s="1"/>
      <c r="M4846">
        <f t="shared" si="75"/>
        <v>0</v>
      </c>
    </row>
    <row r="4847" spans="7:13" hidden="1" x14ac:dyDescent="0.3">
      <c r="G4847" s="1"/>
      <c r="H4847" s="1"/>
      <c r="I4847" s="1"/>
      <c r="J4847" s="1"/>
      <c r="K4847" s="1"/>
      <c r="L4847" s="1"/>
      <c r="M4847">
        <f t="shared" si="75"/>
        <v>0</v>
      </c>
    </row>
    <row r="4848" spans="7:13" hidden="1" x14ac:dyDescent="0.3">
      <c r="G4848" s="1"/>
      <c r="H4848" s="1"/>
      <c r="I4848" s="1"/>
      <c r="J4848" s="1"/>
      <c r="K4848" s="1"/>
      <c r="L4848" s="1"/>
      <c r="M4848">
        <f t="shared" si="75"/>
        <v>0</v>
      </c>
    </row>
    <row r="4849" spans="7:13" hidden="1" x14ac:dyDescent="0.3">
      <c r="G4849" s="1"/>
      <c r="H4849" s="1"/>
      <c r="I4849" s="1"/>
      <c r="J4849" s="1"/>
      <c r="K4849" s="1"/>
      <c r="L4849" s="1"/>
      <c r="M4849">
        <f t="shared" si="75"/>
        <v>0</v>
      </c>
    </row>
    <row r="4850" spans="7:13" hidden="1" x14ac:dyDescent="0.3">
      <c r="G4850" s="1"/>
      <c r="H4850" s="1"/>
      <c r="I4850" s="1"/>
      <c r="J4850" s="1"/>
      <c r="K4850" s="1"/>
      <c r="L4850" s="1"/>
      <c r="M4850">
        <f t="shared" si="75"/>
        <v>0</v>
      </c>
    </row>
    <row r="4851" spans="7:13" hidden="1" x14ac:dyDescent="0.3">
      <c r="G4851" s="1"/>
      <c r="H4851" s="1"/>
      <c r="I4851" s="1"/>
      <c r="J4851" s="1"/>
      <c r="K4851" s="1"/>
      <c r="L4851" s="1"/>
      <c r="M4851">
        <f t="shared" si="75"/>
        <v>0</v>
      </c>
    </row>
    <row r="4852" spans="7:13" hidden="1" x14ac:dyDescent="0.3">
      <c r="G4852" s="1"/>
      <c r="H4852" s="1"/>
      <c r="I4852" s="1"/>
      <c r="J4852" s="1"/>
      <c r="K4852" s="1"/>
      <c r="L4852" s="1"/>
      <c r="M4852">
        <f t="shared" si="75"/>
        <v>0</v>
      </c>
    </row>
    <row r="4853" spans="7:13" hidden="1" x14ac:dyDescent="0.3">
      <c r="G4853" s="1"/>
      <c r="H4853" s="1"/>
      <c r="I4853" s="1"/>
      <c r="J4853" s="1"/>
      <c r="K4853" s="1"/>
      <c r="L4853" s="1"/>
      <c r="M4853">
        <f t="shared" si="75"/>
        <v>0</v>
      </c>
    </row>
    <row r="4854" spans="7:13" hidden="1" x14ac:dyDescent="0.3">
      <c r="G4854" s="1"/>
      <c r="H4854" s="1"/>
      <c r="I4854" s="1"/>
      <c r="J4854" s="1"/>
      <c r="K4854" s="1"/>
      <c r="L4854" s="1"/>
      <c r="M4854">
        <f t="shared" si="75"/>
        <v>0</v>
      </c>
    </row>
    <row r="4855" spans="7:13" hidden="1" x14ac:dyDescent="0.3">
      <c r="G4855" s="1"/>
      <c r="H4855" s="1"/>
      <c r="I4855" s="1"/>
      <c r="J4855" s="1"/>
      <c r="K4855" s="1"/>
      <c r="L4855" s="1"/>
      <c r="M4855">
        <f t="shared" si="75"/>
        <v>0</v>
      </c>
    </row>
    <row r="4856" spans="7:13" hidden="1" x14ac:dyDescent="0.3">
      <c r="G4856" s="1"/>
      <c r="H4856" s="1"/>
      <c r="I4856" s="1"/>
      <c r="J4856" s="1"/>
      <c r="K4856" s="1"/>
      <c r="L4856" s="1"/>
      <c r="M4856">
        <f t="shared" si="75"/>
        <v>0</v>
      </c>
    </row>
    <row r="4857" spans="7:13" hidden="1" x14ac:dyDescent="0.3">
      <c r="G4857" s="1"/>
      <c r="H4857" s="1"/>
      <c r="I4857" s="1"/>
      <c r="J4857" s="1"/>
      <c r="K4857" s="1"/>
      <c r="L4857" s="1"/>
      <c r="M4857">
        <f t="shared" si="75"/>
        <v>0</v>
      </c>
    </row>
    <row r="4858" spans="7:13" hidden="1" x14ac:dyDescent="0.3">
      <c r="G4858" s="1"/>
      <c r="H4858" s="1"/>
      <c r="I4858" s="1"/>
      <c r="J4858" s="1"/>
      <c r="K4858" s="1"/>
      <c r="L4858" s="1"/>
      <c r="M4858">
        <f t="shared" si="75"/>
        <v>0</v>
      </c>
    </row>
    <row r="4859" spans="7:13" hidden="1" x14ac:dyDescent="0.3">
      <c r="G4859" s="1"/>
      <c r="H4859" s="1"/>
      <c r="I4859" s="1"/>
      <c r="J4859" s="1"/>
      <c r="K4859" s="1"/>
      <c r="L4859" s="1"/>
      <c r="M4859">
        <f t="shared" si="75"/>
        <v>0</v>
      </c>
    </row>
    <row r="4860" spans="7:13" hidden="1" x14ac:dyDescent="0.3">
      <c r="G4860" s="1"/>
      <c r="H4860" s="1"/>
      <c r="I4860" s="1"/>
      <c r="J4860" s="1"/>
      <c r="K4860" s="1"/>
      <c r="L4860" s="1"/>
      <c r="M4860">
        <f t="shared" si="75"/>
        <v>0</v>
      </c>
    </row>
    <row r="4861" spans="7:13" hidden="1" x14ac:dyDescent="0.3">
      <c r="G4861" s="1"/>
      <c r="H4861" s="1"/>
      <c r="I4861" s="1"/>
      <c r="J4861" s="1"/>
      <c r="K4861" s="1"/>
      <c r="L4861" s="1"/>
      <c r="M4861">
        <f t="shared" si="75"/>
        <v>0</v>
      </c>
    </row>
    <row r="4862" spans="7:13" hidden="1" x14ac:dyDescent="0.3">
      <c r="G4862" s="1"/>
      <c r="H4862" s="1"/>
      <c r="I4862" s="1"/>
      <c r="J4862" s="1"/>
      <c r="K4862" s="1"/>
      <c r="L4862" s="1"/>
      <c r="M4862">
        <f t="shared" si="75"/>
        <v>0</v>
      </c>
    </row>
    <row r="4863" spans="7:13" hidden="1" x14ac:dyDescent="0.3">
      <c r="G4863" s="1"/>
      <c r="H4863" s="1"/>
      <c r="I4863" s="1"/>
      <c r="J4863" s="1"/>
      <c r="K4863" s="1"/>
      <c r="L4863" s="1"/>
      <c r="M4863">
        <f t="shared" si="75"/>
        <v>0</v>
      </c>
    </row>
    <row r="4864" spans="7:13" hidden="1" x14ac:dyDescent="0.3">
      <c r="G4864" s="1"/>
      <c r="H4864" s="1"/>
      <c r="I4864" s="1"/>
      <c r="J4864" s="1"/>
      <c r="K4864" s="1"/>
      <c r="L4864" s="1"/>
      <c r="M4864">
        <f t="shared" si="75"/>
        <v>0</v>
      </c>
    </row>
    <row r="4865" spans="7:13" hidden="1" x14ac:dyDescent="0.3">
      <c r="G4865" s="1"/>
      <c r="H4865" s="1"/>
      <c r="I4865" s="1"/>
      <c r="J4865" s="1"/>
      <c r="K4865" s="1"/>
      <c r="L4865" s="1"/>
      <c r="M4865">
        <f t="shared" si="75"/>
        <v>0</v>
      </c>
    </row>
    <row r="4866" spans="7:13" hidden="1" x14ac:dyDescent="0.3">
      <c r="G4866" s="1"/>
      <c r="H4866" s="1"/>
      <c r="I4866" s="1"/>
      <c r="J4866" s="1"/>
      <c r="K4866" s="1"/>
      <c r="L4866" s="1"/>
      <c r="M4866">
        <f t="shared" si="75"/>
        <v>0</v>
      </c>
    </row>
    <row r="4867" spans="7:13" hidden="1" x14ac:dyDescent="0.3">
      <c r="G4867" s="1"/>
      <c r="H4867" s="1"/>
      <c r="I4867" s="1"/>
      <c r="J4867" s="1"/>
      <c r="K4867" s="1"/>
      <c r="L4867" s="1"/>
      <c r="M4867">
        <f t="shared" si="75"/>
        <v>0</v>
      </c>
    </row>
    <row r="4868" spans="7:13" hidden="1" x14ac:dyDescent="0.3">
      <c r="G4868" s="1"/>
      <c r="H4868" s="1"/>
      <c r="I4868" s="1"/>
      <c r="J4868" s="1"/>
      <c r="K4868" s="1"/>
      <c r="L4868" s="1"/>
      <c r="M4868">
        <f t="shared" si="75"/>
        <v>0</v>
      </c>
    </row>
    <row r="4869" spans="7:13" hidden="1" x14ac:dyDescent="0.3">
      <c r="G4869" s="1"/>
      <c r="H4869" s="1"/>
      <c r="I4869" s="1"/>
      <c r="J4869" s="1"/>
      <c r="K4869" s="1"/>
      <c r="L4869" s="1"/>
      <c r="M4869">
        <f t="shared" si="75"/>
        <v>0</v>
      </c>
    </row>
    <row r="4870" spans="7:13" hidden="1" x14ac:dyDescent="0.3">
      <c r="G4870" s="1"/>
      <c r="H4870" s="1"/>
      <c r="I4870" s="1"/>
      <c r="J4870" s="1"/>
      <c r="K4870" s="1"/>
      <c r="L4870" s="1"/>
      <c r="M4870">
        <f t="shared" ref="M4870:M4933" si="76">IF(D4870&gt;D4871,1,0)</f>
        <v>0</v>
      </c>
    </row>
    <row r="4871" spans="7:13" hidden="1" x14ac:dyDescent="0.3">
      <c r="G4871" s="1"/>
      <c r="H4871" s="1"/>
      <c r="I4871" s="1"/>
      <c r="J4871" s="1"/>
      <c r="K4871" s="1"/>
      <c r="L4871" s="1"/>
      <c r="M4871">
        <f t="shared" si="76"/>
        <v>0</v>
      </c>
    </row>
    <row r="4872" spans="7:13" hidden="1" x14ac:dyDescent="0.3">
      <c r="G4872" s="1"/>
      <c r="H4872" s="1"/>
      <c r="I4872" s="1"/>
      <c r="J4872" s="1"/>
      <c r="K4872" s="1"/>
      <c r="L4872" s="1"/>
      <c r="M4872">
        <f t="shared" si="76"/>
        <v>0</v>
      </c>
    </row>
    <row r="4873" spans="7:13" hidden="1" x14ac:dyDescent="0.3">
      <c r="G4873" s="1"/>
      <c r="H4873" s="1"/>
      <c r="I4873" s="1"/>
      <c r="J4873" s="1"/>
      <c r="K4873" s="1"/>
      <c r="L4873" s="1"/>
      <c r="M4873">
        <f t="shared" si="76"/>
        <v>0</v>
      </c>
    </row>
    <row r="4874" spans="7:13" hidden="1" x14ac:dyDescent="0.3">
      <c r="G4874" s="1"/>
      <c r="H4874" s="1"/>
      <c r="I4874" s="1"/>
      <c r="J4874" s="1"/>
      <c r="K4874" s="1"/>
      <c r="L4874" s="1"/>
      <c r="M4874">
        <f t="shared" si="76"/>
        <v>0</v>
      </c>
    </row>
    <row r="4875" spans="7:13" hidden="1" x14ac:dyDescent="0.3">
      <c r="G4875" s="1"/>
      <c r="H4875" s="1"/>
      <c r="I4875" s="1"/>
      <c r="J4875" s="1"/>
      <c r="K4875" s="1"/>
      <c r="L4875" s="1"/>
      <c r="M4875">
        <f t="shared" si="76"/>
        <v>0</v>
      </c>
    </row>
    <row r="4876" spans="7:13" hidden="1" x14ac:dyDescent="0.3">
      <c r="G4876" s="1"/>
      <c r="H4876" s="1"/>
      <c r="I4876" s="1"/>
      <c r="J4876" s="1"/>
      <c r="K4876" s="1"/>
      <c r="L4876" s="1"/>
      <c r="M4876">
        <f t="shared" si="76"/>
        <v>0</v>
      </c>
    </row>
    <row r="4877" spans="7:13" hidden="1" x14ac:dyDescent="0.3">
      <c r="G4877" s="1"/>
      <c r="H4877" s="1"/>
      <c r="I4877" s="1"/>
      <c r="J4877" s="1"/>
      <c r="K4877" s="1"/>
      <c r="L4877" s="1"/>
      <c r="M4877">
        <f t="shared" si="76"/>
        <v>0</v>
      </c>
    </row>
    <row r="4878" spans="7:13" hidden="1" x14ac:dyDescent="0.3">
      <c r="G4878" s="1"/>
      <c r="H4878" s="1"/>
      <c r="I4878" s="1"/>
      <c r="J4878" s="1"/>
      <c r="K4878" s="1"/>
      <c r="L4878" s="1"/>
      <c r="M4878">
        <f t="shared" si="76"/>
        <v>0</v>
      </c>
    </row>
    <row r="4879" spans="7:13" hidden="1" x14ac:dyDescent="0.3">
      <c r="G4879" s="1"/>
      <c r="H4879" s="1"/>
      <c r="I4879" s="1"/>
      <c r="J4879" s="1"/>
      <c r="K4879" s="1"/>
      <c r="L4879" s="1"/>
      <c r="M4879">
        <f t="shared" si="76"/>
        <v>0</v>
      </c>
    </row>
    <row r="4880" spans="7:13" hidden="1" x14ac:dyDescent="0.3">
      <c r="G4880" s="1"/>
      <c r="H4880" s="1"/>
      <c r="I4880" s="1"/>
      <c r="J4880" s="1"/>
      <c r="K4880" s="1"/>
      <c r="L4880" s="1"/>
      <c r="M4880">
        <f t="shared" si="76"/>
        <v>0</v>
      </c>
    </row>
    <row r="4881" spans="7:13" hidden="1" x14ac:dyDescent="0.3">
      <c r="G4881" s="1"/>
      <c r="H4881" s="1"/>
      <c r="I4881" s="1"/>
      <c r="J4881" s="1"/>
      <c r="K4881" s="1"/>
      <c r="L4881" s="1"/>
      <c r="M4881">
        <f t="shared" si="76"/>
        <v>0</v>
      </c>
    </row>
    <row r="4882" spans="7:13" hidden="1" x14ac:dyDescent="0.3">
      <c r="G4882" s="1"/>
      <c r="H4882" s="1"/>
      <c r="I4882" s="1"/>
      <c r="J4882" s="1"/>
      <c r="K4882" s="1"/>
      <c r="L4882" s="1"/>
      <c r="M4882">
        <f t="shared" si="76"/>
        <v>0</v>
      </c>
    </row>
    <row r="4883" spans="7:13" hidden="1" x14ac:dyDescent="0.3">
      <c r="G4883" s="1"/>
      <c r="H4883" s="1"/>
      <c r="I4883" s="1"/>
      <c r="J4883" s="1"/>
      <c r="K4883" s="1"/>
      <c r="L4883" s="1"/>
      <c r="M4883">
        <f t="shared" si="76"/>
        <v>0</v>
      </c>
    </row>
    <row r="4884" spans="7:13" hidden="1" x14ac:dyDescent="0.3">
      <c r="G4884" s="1"/>
      <c r="H4884" s="1"/>
      <c r="I4884" s="1"/>
      <c r="J4884" s="1"/>
      <c r="K4884" s="1"/>
      <c r="L4884" s="1"/>
      <c r="M4884">
        <f t="shared" si="76"/>
        <v>0</v>
      </c>
    </row>
    <row r="4885" spans="7:13" hidden="1" x14ac:dyDescent="0.3">
      <c r="G4885" s="1"/>
      <c r="H4885" s="1"/>
      <c r="I4885" s="1"/>
      <c r="J4885" s="1"/>
      <c r="K4885" s="1"/>
      <c r="L4885" s="1"/>
      <c r="M4885">
        <f t="shared" si="76"/>
        <v>0</v>
      </c>
    </row>
    <row r="4886" spans="7:13" hidden="1" x14ac:dyDescent="0.3">
      <c r="G4886" s="1"/>
      <c r="H4886" s="1"/>
      <c r="I4886" s="1"/>
      <c r="J4886" s="1"/>
      <c r="K4886" s="1"/>
      <c r="L4886" s="1"/>
      <c r="M4886">
        <f t="shared" si="76"/>
        <v>0</v>
      </c>
    </row>
    <row r="4887" spans="7:13" hidden="1" x14ac:dyDescent="0.3">
      <c r="G4887" s="1"/>
      <c r="H4887" s="1"/>
      <c r="I4887" s="1"/>
      <c r="J4887" s="1"/>
      <c r="K4887" s="1"/>
      <c r="L4887" s="1"/>
      <c r="M4887">
        <f t="shared" si="76"/>
        <v>0</v>
      </c>
    </row>
    <row r="4888" spans="7:13" hidden="1" x14ac:dyDescent="0.3">
      <c r="G4888" s="1"/>
      <c r="H4888" s="1"/>
      <c r="I4888" s="1"/>
      <c r="J4888" s="1"/>
      <c r="K4888" s="1"/>
      <c r="L4888" s="1"/>
      <c r="M4888">
        <f t="shared" si="76"/>
        <v>0</v>
      </c>
    </row>
    <row r="4889" spans="7:13" hidden="1" x14ac:dyDescent="0.3">
      <c r="G4889" s="1"/>
      <c r="H4889" s="1"/>
      <c r="I4889" s="1"/>
      <c r="J4889" s="1"/>
      <c r="K4889" s="1"/>
      <c r="L4889" s="1"/>
      <c r="M4889">
        <f t="shared" si="76"/>
        <v>0</v>
      </c>
    </row>
    <row r="4890" spans="7:13" hidden="1" x14ac:dyDescent="0.3">
      <c r="G4890" s="1"/>
      <c r="H4890" s="1"/>
      <c r="I4890" s="1"/>
      <c r="J4890" s="1"/>
      <c r="K4890" s="1"/>
      <c r="L4890" s="1"/>
      <c r="M4890">
        <f t="shared" si="76"/>
        <v>0</v>
      </c>
    </row>
    <row r="4891" spans="7:13" hidden="1" x14ac:dyDescent="0.3">
      <c r="G4891" s="1"/>
      <c r="H4891" s="1"/>
      <c r="I4891" s="1"/>
      <c r="J4891" s="1"/>
      <c r="K4891" s="1"/>
      <c r="L4891" s="1"/>
      <c r="M4891">
        <f t="shared" si="76"/>
        <v>0</v>
      </c>
    </row>
    <row r="4892" spans="7:13" hidden="1" x14ac:dyDescent="0.3">
      <c r="G4892" s="1"/>
      <c r="H4892" s="1"/>
      <c r="I4892" s="1"/>
      <c r="J4892" s="1"/>
      <c r="K4892" s="1"/>
      <c r="L4892" s="1"/>
      <c r="M4892">
        <f t="shared" si="76"/>
        <v>0</v>
      </c>
    </row>
    <row r="4893" spans="7:13" hidden="1" x14ac:dyDescent="0.3">
      <c r="G4893" s="1"/>
      <c r="H4893" s="1"/>
      <c r="I4893" s="1"/>
      <c r="J4893" s="1"/>
      <c r="K4893" s="1"/>
      <c r="L4893" s="1"/>
      <c r="M4893">
        <f t="shared" si="76"/>
        <v>0</v>
      </c>
    </row>
    <row r="4894" spans="7:13" hidden="1" x14ac:dyDescent="0.3">
      <c r="G4894" s="1"/>
      <c r="H4894" s="1"/>
      <c r="I4894" s="1"/>
      <c r="J4894" s="1"/>
      <c r="K4894" s="1"/>
      <c r="L4894" s="1"/>
      <c r="M4894">
        <f t="shared" si="76"/>
        <v>0</v>
      </c>
    </row>
    <row r="4895" spans="7:13" hidden="1" x14ac:dyDescent="0.3">
      <c r="G4895" s="1"/>
      <c r="H4895" s="1"/>
      <c r="I4895" s="1"/>
      <c r="J4895" s="1"/>
      <c r="K4895" s="1"/>
      <c r="L4895" s="1"/>
      <c r="M4895">
        <f t="shared" si="76"/>
        <v>0</v>
      </c>
    </row>
    <row r="4896" spans="7:13" hidden="1" x14ac:dyDescent="0.3">
      <c r="G4896" s="1"/>
      <c r="H4896" s="1"/>
      <c r="I4896" s="1"/>
      <c r="J4896" s="1"/>
      <c r="K4896" s="1"/>
      <c r="L4896" s="1"/>
      <c r="M4896">
        <f t="shared" si="76"/>
        <v>0</v>
      </c>
    </row>
    <row r="4897" spans="7:13" hidden="1" x14ac:dyDescent="0.3">
      <c r="G4897" s="1"/>
      <c r="H4897" s="1"/>
      <c r="I4897" s="1"/>
      <c r="J4897" s="1"/>
      <c r="K4897" s="1"/>
      <c r="L4897" s="1"/>
      <c r="M4897">
        <f t="shared" si="76"/>
        <v>0</v>
      </c>
    </row>
    <row r="4898" spans="7:13" x14ac:dyDescent="0.3">
      <c r="G4898" s="1"/>
      <c r="H4898" s="1"/>
      <c r="I4898" s="1"/>
      <c r="J4898" s="1"/>
      <c r="K4898" s="1"/>
      <c r="L4898" s="1"/>
    </row>
    <row r="4899" spans="7:13" x14ac:dyDescent="0.3">
      <c r="G4899" s="1"/>
      <c r="H4899" s="1"/>
      <c r="I4899" s="1"/>
      <c r="J4899" s="1"/>
      <c r="K4899" s="1"/>
      <c r="L4899" s="1"/>
    </row>
    <row r="4900" spans="7:13" x14ac:dyDescent="0.3">
      <c r="G4900" s="1"/>
      <c r="H4900" s="1"/>
      <c r="I4900" s="1"/>
      <c r="J4900" s="1"/>
      <c r="K4900" s="1"/>
      <c r="L4900" s="1"/>
    </row>
    <row r="4901" spans="7:13" x14ac:dyDescent="0.3">
      <c r="G4901" s="1"/>
      <c r="H4901" s="1"/>
      <c r="I4901" s="1"/>
      <c r="J4901" s="1"/>
      <c r="K4901" s="1"/>
      <c r="L4901" s="1"/>
    </row>
    <row r="4902" spans="7:13" x14ac:dyDescent="0.3">
      <c r="G4902" s="1"/>
      <c r="H4902" s="1"/>
      <c r="I4902" s="1"/>
      <c r="J4902" s="1"/>
      <c r="K4902" s="1"/>
      <c r="L4902" s="1"/>
    </row>
    <row r="4903" spans="7:13" x14ac:dyDescent="0.3">
      <c r="G4903" s="1"/>
      <c r="H4903" s="1"/>
      <c r="I4903" s="1"/>
      <c r="J4903" s="1"/>
      <c r="K4903" s="1"/>
      <c r="L4903" s="1"/>
    </row>
    <row r="4904" spans="7:13" x14ac:dyDescent="0.3">
      <c r="G4904" s="1"/>
      <c r="H4904" s="1"/>
      <c r="I4904" s="1"/>
      <c r="J4904" s="1"/>
      <c r="K4904" s="1"/>
      <c r="L4904" s="1"/>
    </row>
    <row r="4905" spans="7:13" x14ac:dyDescent="0.3">
      <c r="G4905" s="1"/>
      <c r="H4905" s="1"/>
      <c r="I4905" s="1"/>
      <c r="J4905" s="1"/>
      <c r="K4905" s="1"/>
      <c r="L4905" s="1"/>
    </row>
    <row r="4906" spans="7:13" x14ac:dyDescent="0.3">
      <c r="G4906" s="1"/>
      <c r="H4906" s="1"/>
      <c r="I4906" s="1"/>
      <c r="J4906" s="1"/>
      <c r="K4906" s="1"/>
      <c r="L4906" s="1"/>
    </row>
    <row r="4907" spans="7:13" x14ac:dyDescent="0.3">
      <c r="G4907" s="1"/>
      <c r="H4907" s="1"/>
      <c r="I4907" s="1"/>
      <c r="J4907" s="1"/>
      <c r="K4907" s="1"/>
      <c r="L4907" s="1"/>
    </row>
    <row r="4908" spans="7:13" x14ac:dyDescent="0.3">
      <c r="G4908" s="1"/>
      <c r="H4908" s="1"/>
      <c r="I4908" s="1"/>
      <c r="J4908" s="1"/>
      <c r="K4908" s="1"/>
      <c r="L4908" s="1"/>
    </row>
    <row r="4909" spans="7:13" x14ac:dyDescent="0.3">
      <c r="G4909" s="1"/>
      <c r="H4909" s="1"/>
      <c r="I4909" s="1"/>
      <c r="J4909" s="1"/>
      <c r="K4909" s="1"/>
      <c r="L4909" s="1"/>
    </row>
    <row r="4910" spans="7:13" x14ac:dyDescent="0.3">
      <c r="G4910" s="1"/>
      <c r="H4910" s="1"/>
      <c r="I4910" s="1"/>
      <c r="J4910" s="1"/>
      <c r="K4910" s="1"/>
      <c r="L4910" s="1"/>
    </row>
    <row r="4911" spans="7:13" x14ac:dyDescent="0.3">
      <c r="G4911" s="1"/>
      <c r="H4911" s="1"/>
      <c r="I4911" s="1"/>
      <c r="J4911" s="1"/>
      <c r="K4911" s="1"/>
      <c r="L4911" s="1"/>
    </row>
    <row r="4912" spans="7:13" x14ac:dyDescent="0.3">
      <c r="G4912" s="1"/>
      <c r="H4912" s="1"/>
      <c r="I4912" s="1"/>
      <c r="J4912" s="1"/>
      <c r="K4912" s="1"/>
      <c r="L4912" s="1"/>
    </row>
    <row r="4913" spans="7:12" x14ac:dyDescent="0.3">
      <c r="G4913" s="1"/>
      <c r="H4913" s="1"/>
      <c r="I4913" s="1"/>
      <c r="J4913" s="1"/>
      <c r="K4913" s="1"/>
      <c r="L4913" s="1"/>
    </row>
    <row r="4914" spans="7:12" x14ac:dyDescent="0.3">
      <c r="G4914" s="1"/>
      <c r="H4914" s="1"/>
      <c r="I4914" s="1"/>
      <c r="J4914" s="1"/>
      <c r="K4914" s="1"/>
      <c r="L4914" s="1"/>
    </row>
    <row r="4915" spans="7:12" x14ac:dyDescent="0.3">
      <c r="G4915" s="1"/>
      <c r="H4915" s="1"/>
      <c r="I4915" s="1"/>
      <c r="J4915" s="1"/>
      <c r="K4915" s="1"/>
      <c r="L4915" s="1"/>
    </row>
    <row r="4916" spans="7:12" x14ac:dyDescent="0.3">
      <c r="G4916" s="1"/>
      <c r="H4916" s="1"/>
      <c r="I4916" s="1"/>
      <c r="J4916" s="1"/>
      <c r="K4916" s="1"/>
      <c r="L4916" s="1"/>
    </row>
    <row r="4917" spans="7:12" x14ac:dyDescent="0.3">
      <c r="G4917" s="1"/>
      <c r="H4917" s="1"/>
      <c r="I4917" s="1"/>
      <c r="J4917" s="1"/>
      <c r="K4917" s="1"/>
      <c r="L4917" s="1"/>
    </row>
    <row r="4918" spans="7:12" x14ac:dyDescent="0.3">
      <c r="G4918" s="1"/>
      <c r="H4918" s="1"/>
      <c r="I4918" s="1"/>
      <c r="J4918" s="1"/>
      <c r="K4918" s="1"/>
      <c r="L4918" s="1"/>
    </row>
    <row r="4919" spans="7:12" x14ac:dyDescent="0.3">
      <c r="G4919" s="1"/>
      <c r="H4919" s="1"/>
      <c r="I4919" s="1"/>
      <c r="J4919" s="1"/>
      <c r="K4919" s="1"/>
      <c r="L4919" s="1"/>
    </row>
    <row r="4920" spans="7:12" x14ac:dyDescent="0.3">
      <c r="G4920" s="1"/>
      <c r="H4920" s="1"/>
      <c r="I4920" s="1"/>
      <c r="J4920" s="1"/>
      <c r="K4920" s="1"/>
      <c r="L4920" s="1"/>
    </row>
    <row r="4921" spans="7:12" x14ac:dyDescent="0.3">
      <c r="G4921" s="1"/>
      <c r="H4921" s="1"/>
      <c r="I4921" s="1"/>
      <c r="J4921" s="1"/>
      <c r="K4921" s="1"/>
      <c r="L4921" s="1"/>
    </row>
    <row r="4922" spans="7:12" x14ac:dyDescent="0.3">
      <c r="G4922" s="1"/>
      <c r="H4922" s="1"/>
      <c r="I4922" s="1"/>
      <c r="J4922" s="1"/>
      <c r="K4922" s="1"/>
      <c r="L4922" s="1"/>
    </row>
    <row r="4923" spans="7:12" x14ac:dyDescent="0.3">
      <c r="G4923" s="1"/>
      <c r="H4923" s="1"/>
      <c r="I4923" s="1"/>
      <c r="J4923" s="1"/>
      <c r="K4923" s="1"/>
      <c r="L4923" s="1"/>
    </row>
    <row r="4924" spans="7:12" x14ac:dyDescent="0.3">
      <c r="G4924" s="1"/>
      <c r="H4924" s="1"/>
      <c r="I4924" s="1"/>
      <c r="J4924" s="1"/>
      <c r="K4924" s="1"/>
      <c r="L4924" s="1"/>
    </row>
    <row r="4925" spans="7:12" x14ac:dyDescent="0.3">
      <c r="G4925" s="1"/>
      <c r="H4925" s="1"/>
      <c r="I4925" s="1"/>
      <c r="J4925" s="1"/>
      <c r="K4925" s="1"/>
      <c r="L4925" s="1"/>
    </row>
    <row r="4926" spans="7:12" x14ac:dyDescent="0.3">
      <c r="G4926" s="1"/>
      <c r="H4926" s="1"/>
      <c r="I4926" s="1"/>
      <c r="J4926" s="1"/>
      <c r="K4926" s="1"/>
      <c r="L4926" s="1"/>
    </row>
    <row r="4927" spans="7:12" x14ac:dyDescent="0.3">
      <c r="G4927" s="1"/>
      <c r="H4927" s="1"/>
      <c r="I4927" s="1"/>
      <c r="J4927" s="1"/>
      <c r="K4927" s="1"/>
      <c r="L4927" s="1"/>
    </row>
    <row r="4928" spans="7:12" x14ac:dyDescent="0.3">
      <c r="G4928" s="1"/>
      <c r="H4928" s="1"/>
      <c r="I4928" s="1"/>
      <c r="J4928" s="1"/>
      <c r="K4928" s="1"/>
      <c r="L4928" s="1"/>
    </row>
    <row r="4929" spans="7:12" x14ac:dyDescent="0.3">
      <c r="G4929" s="1"/>
      <c r="H4929" s="1"/>
      <c r="I4929" s="1"/>
      <c r="J4929" s="1"/>
      <c r="K4929" s="1"/>
      <c r="L4929" s="1"/>
    </row>
    <row r="4930" spans="7:12" x14ac:dyDescent="0.3">
      <c r="G4930" s="1"/>
      <c r="H4930" s="1"/>
      <c r="I4930" s="1"/>
      <c r="J4930" s="1"/>
      <c r="K4930" s="1"/>
      <c r="L4930" s="1"/>
    </row>
    <row r="4931" spans="7:12" x14ac:dyDescent="0.3">
      <c r="G4931" s="1"/>
      <c r="H4931" s="1"/>
      <c r="I4931" s="1"/>
      <c r="J4931" s="1"/>
      <c r="K4931" s="1"/>
      <c r="L4931" s="1"/>
    </row>
    <row r="4932" spans="7:12" x14ac:dyDescent="0.3">
      <c r="G4932" s="1"/>
      <c r="H4932" s="1"/>
      <c r="I4932" s="1"/>
      <c r="J4932" s="1"/>
      <c r="K4932" s="1"/>
      <c r="L4932" s="1"/>
    </row>
    <row r="4933" spans="7:12" x14ac:dyDescent="0.3">
      <c r="G4933" s="1"/>
      <c r="H4933" s="1"/>
      <c r="I4933" s="1"/>
      <c r="J4933" s="1"/>
      <c r="K4933" s="1"/>
      <c r="L4933" s="1"/>
    </row>
    <row r="4934" spans="7:12" x14ac:dyDescent="0.3">
      <c r="G4934" s="1"/>
      <c r="H4934" s="1"/>
      <c r="I4934" s="1"/>
      <c r="J4934" s="1"/>
      <c r="K4934" s="1"/>
      <c r="L4934" s="1"/>
    </row>
    <row r="4935" spans="7:12" x14ac:dyDescent="0.3">
      <c r="G4935" s="1"/>
      <c r="H4935" s="1"/>
      <c r="I4935" s="1"/>
      <c r="J4935" s="1"/>
      <c r="K4935" s="1"/>
      <c r="L4935" s="1"/>
    </row>
    <row r="4936" spans="7:12" x14ac:dyDescent="0.3">
      <c r="G4936" s="1"/>
      <c r="H4936" s="1"/>
      <c r="I4936" s="1"/>
      <c r="J4936" s="1"/>
      <c r="K4936" s="1"/>
      <c r="L4936" s="1"/>
    </row>
    <row r="4937" spans="7:12" x14ac:dyDescent="0.3">
      <c r="G4937" s="1"/>
      <c r="H4937" s="1"/>
      <c r="I4937" s="1"/>
      <c r="J4937" s="1"/>
      <c r="K4937" s="1"/>
      <c r="L4937" s="1"/>
    </row>
    <row r="4938" spans="7:12" x14ac:dyDescent="0.3">
      <c r="G4938" s="1"/>
      <c r="H4938" s="1"/>
      <c r="I4938" s="1"/>
      <c r="J4938" s="1"/>
      <c r="K4938" s="1"/>
      <c r="L4938" s="1"/>
    </row>
    <row r="4939" spans="7:12" x14ac:dyDescent="0.3">
      <c r="G4939" s="1"/>
      <c r="H4939" s="1"/>
      <c r="I4939" s="1"/>
      <c r="J4939" s="1"/>
      <c r="K4939" s="1"/>
      <c r="L4939" s="1"/>
    </row>
    <row r="4940" spans="7:12" x14ac:dyDescent="0.3">
      <c r="G4940" s="1"/>
      <c r="H4940" s="1"/>
      <c r="I4940" s="1"/>
      <c r="J4940" s="1"/>
      <c r="K4940" s="1"/>
      <c r="L4940" s="1"/>
    </row>
    <row r="4941" spans="7:12" x14ac:dyDescent="0.3">
      <c r="G4941" s="1"/>
      <c r="H4941" s="1"/>
      <c r="I4941" s="1"/>
      <c r="J4941" s="1"/>
      <c r="K4941" s="1"/>
      <c r="L4941" s="1"/>
    </row>
    <row r="4942" spans="7:12" x14ac:dyDescent="0.3">
      <c r="G4942" s="1"/>
      <c r="H4942" s="1"/>
      <c r="I4942" s="1"/>
      <c r="J4942" s="1"/>
      <c r="K4942" s="1"/>
      <c r="L4942" s="1"/>
    </row>
    <row r="4943" spans="7:12" x14ac:dyDescent="0.3">
      <c r="G4943" s="1"/>
      <c r="H4943" s="1"/>
      <c r="I4943" s="1"/>
      <c r="J4943" s="1"/>
      <c r="K4943" s="1"/>
      <c r="L4943" s="1"/>
    </row>
    <row r="4944" spans="7:12" x14ac:dyDescent="0.3">
      <c r="G4944" s="1"/>
      <c r="H4944" s="1"/>
      <c r="I4944" s="1"/>
      <c r="J4944" s="1"/>
      <c r="K4944" s="1"/>
      <c r="L4944" s="1"/>
    </row>
    <row r="4945" spans="7:12" x14ac:dyDescent="0.3">
      <c r="G4945" s="1"/>
      <c r="H4945" s="1"/>
      <c r="I4945" s="1"/>
      <c r="J4945" s="1"/>
      <c r="K4945" s="1"/>
      <c r="L4945" s="1"/>
    </row>
    <row r="4946" spans="7:12" x14ac:dyDescent="0.3">
      <c r="G4946" s="1"/>
      <c r="H4946" s="1"/>
      <c r="I4946" s="1"/>
      <c r="J4946" s="1"/>
      <c r="K4946" s="1"/>
      <c r="L4946" s="1"/>
    </row>
    <row r="4947" spans="7:12" x14ac:dyDescent="0.3">
      <c r="G4947" s="1"/>
      <c r="H4947" s="1"/>
      <c r="I4947" s="1"/>
      <c r="J4947" s="1"/>
      <c r="K4947" s="1"/>
      <c r="L4947" s="1"/>
    </row>
    <row r="4948" spans="7:12" x14ac:dyDescent="0.3">
      <c r="G4948" s="1"/>
      <c r="H4948" s="1"/>
      <c r="I4948" s="1"/>
      <c r="J4948" s="1"/>
      <c r="K4948" s="1"/>
      <c r="L4948" s="1"/>
    </row>
    <row r="4949" spans="7:12" x14ac:dyDescent="0.3">
      <c r="G4949" s="1"/>
      <c r="H4949" s="1"/>
      <c r="I4949" s="1"/>
      <c r="J4949" s="1"/>
      <c r="K4949" s="1"/>
      <c r="L4949" s="1"/>
    </row>
    <row r="4950" spans="7:12" x14ac:dyDescent="0.3">
      <c r="G4950" s="1"/>
      <c r="H4950" s="1"/>
      <c r="I4950" s="1"/>
      <c r="J4950" s="1"/>
      <c r="K4950" s="1"/>
      <c r="L4950" s="1"/>
    </row>
    <row r="4951" spans="7:12" x14ac:dyDescent="0.3">
      <c r="G4951" s="1"/>
      <c r="H4951" s="1"/>
      <c r="I4951" s="1"/>
      <c r="J4951" s="1"/>
      <c r="K4951" s="1"/>
      <c r="L4951" s="1"/>
    </row>
    <row r="4952" spans="7:12" x14ac:dyDescent="0.3">
      <c r="G4952" s="1"/>
      <c r="H4952" s="1"/>
      <c r="I4952" s="1"/>
      <c r="J4952" s="1"/>
      <c r="K4952" s="1"/>
      <c r="L4952" s="1"/>
    </row>
    <row r="4953" spans="7:12" x14ac:dyDescent="0.3">
      <c r="G4953" s="1"/>
      <c r="H4953" s="1"/>
      <c r="I4953" s="1"/>
      <c r="J4953" s="1"/>
      <c r="K4953" s="1"/>
      <c r="L4953" s="1"/>
    </row>
    <row r="4954" spans="7:12" x14ac:dyDescent="0.3">
      <c r="G4954" s="1"/>
      <c r="H4954" s="1"/>
      <c r="I4954" s="1"/>
      <c r="J4954" s="1"/>
      <c r="K4954" s="1"/>
      <c r="L4954" s="1"/>
    </row>
    <row r="4955" spans="7:12" x14ac:dyDescent="0.3">
      <c r="G4955" s="1"/>
      <c r="H4955" s="1"/>
      <c r="I4955" s="1"/>
      <c r="J4955" s="1"/>
      <c r="K4955" s="1"/>
      <c r="L4955" s="1"/>
    </row>
    <row r="4956" spans="7:12" x14ac:dyDescent="0.3">
      <c r="G4956" s="1"/>
      <c r="H4956" s="1"/>
      <c r="I4956" s="1"/>
      <c r="J4956" s="1"/>
      <c r="K4956" s="1"/>
      <c r="L4956" s="1"/>
    </row>
    <row r="4957" spans="7:12" x14ac:dyDescent="0.3">
      <c r="G4957" s="1"/>
      <c r="H4957" s="1"/>
      <c r="I4957" s="1"/>
      <c r="J4957" s="1"/>
      <c r="K4957" s="1"/>
      <c r="L4957" s="1"/>
    </row>
    <row r="4958" spans="7:12" x14ac:dyDescent="0.3">
      <c r="G4958" s="1"/>
      <c r="H4958" s="1"/>
      <c r="I4958" s="1"/>
      <c r="J4958" s="1"/>
      <c r="K4958" s="1"/>
      <c r="L4958" s="1"/>
    </row>
    <row r="4959" spans="7:12" x14ac:dyDescent="0.3">
      <c r="G4959" s="1"/>
      <c r="H4959" s="1"/>
      <c r="I4959" s="1"/>
      <c r="J4959" s="1"/>
      <c r="K4959" s="1"/>
      <c r="L4959" s="1"/>
    </row>
    <row r="4960" spans="7:12" x14ac:dyDescent="0.3">
      <c r="G4960" s="1"/>
      <c r="H4960" s="1"/>
      <c r="I4960" s="1"/>
      <c r="J4960" s="1"/>
      <c r="K4960" s="1"/>
      <c r="L4960" s="1"/>
    </row>
    <row r="4961" spans="7:12" x14ac:dyDescent="0.3">
      <c r="G4961" s="1"/>
      <c r="H4961" s="1"/>
      <c r="I4961" s="1"/>
      <c r="J4961" s="1"/>
      <c r="K4961" s="1"/>
      <c r="L4961" s="1"/>
    </row>
    <row r="4962" spans="7:12" x14ac:dyDescent="0.3">
      <c r="G4962" s="1"/>
      <c r="H4962" s="1"/>
      <c r="I4962" s="1"/>
      <c r="J4962" s="1"/>
      <c r="K4962" s="1"/>
      <c r="L4962" s="1"/>
    </row>
    <row r="4963" spans="7:12" x14ac:dyDescent="0.3">
      <c r="G4963" s="1"/>
      <c r="H4963" s="1"/>
      <c r="I4963" s="1"/>
      <c r="J4963" s="1"/>
      <c r="K4963" s="1"/>
      <c r="L4963" s="1"/>
    </row>
    <row r="4964" spans="7:12" x14ac:dyDescent="0.3">
      <c r="G4964" s="1"/>
      <c r="H4964" s="1"/>
      <c r="I4964" s="1"/>
      <c r="J4964" s="1"/>
      <c r="K4964" s="1"/>
      <c r="L4964" s="1"/>
    </row>
    <row r="4965" spans="7:12" x14ac:dyDescent="0.3">
      <c r="G4965" s="1"/>
      <c r="H4965" s="1"/>
      <c r="I4965" s="1"/>
      <c r="J4965" s="1"/>
      <c r="K4965" s="1"/>
      <c r="L4965" s="1"/>
    </row>
    <row r="4966" spans="7:12" x14ac:dyDescent="0.3">
      <c r="G4966" s="1"/>
      <c r="H4966" s="1"/>
      <c r="I4966" s="1"/>
      <c r="J4966" s="1"/>
      <c r="K4966" s="1"/>
      <c r="L4966" s="1"/>
    </row>
    <row r="4967" spans="7:12" x14ac:dyDescent="0.3">
      <c r="G4967" s="1"/>
      <c r="H4967" s="1"/>
      <c r="I4967" s="1"/>
      <c r="J4967" s="1"/>
      <c r="K4967" s="1"/>
      <c r="L4967" s="1"/>
    </row>
    <row r="4968" spans="7:12" x14ac:dyDescent="0.3">
      <c r="G4968" s="1"/>
      <c r="H4968" s="1"/>
      <c r="I4968" s="1"/>
      <c r="J4968" s="1"/>
      <c r="K4968" s="1"/>
      <c r="L4968" s="1"/>
    </row>
    <row r="4969" spans="7:12" x14ac:dyDescent="0.3">
      <c r="G4969" s="1"/>
      <c r="H4969" s="1"/>
      <c r="I4969" s="1"/>
      <c r="J4969" s="1"/>
      <c r="K4969" s="1"/>
      <c r="L4969" s="1"/>
    </row>
    <row r="4970" spans="7:12" x14ac:dyDescent="0.3">
      <c r="G4970" s="1"/>
      <c r="H4970" s="1"/>
      <c r="I4970" s="1"/>
      <c r="J4970" s="1"/>
      <c r="K4970" s="1"/>
      <c r="L4970" s="1"/>
    </row>
    <row r="4971" spans="7:12" x14ac:dyDescent="0.3">
      <c r="G4971" s="1"/>
      <c r="H4971" s="1"/>
      <c r="I4971" s="1"/>
      <c r="J4971" s="1"/>
      <c r="K4971" s="1"/>
      <c r="L4971" s="1"/>
    </row>
    <row r="4972" spans="7:12" x14ac:dyDescent="0.3">
      <c r="G4972" s="1"/>
      <c r="H4972" s="1"/>
      <c r="I4972" s="1"/>
      <c r="J4972" s="1"/>
      <c r="K4972" s="1"/>
      <c r="L4972" s="1"/>
    </row>
    <row r="4973" spans="7:12" x14ac:dyDescent="0.3">
      <c r="G4973" s="1"/>
      <c r="H4973" s="1"/>
      <c r="I4973" s="1"/>
      <c r="J4973" s="1"/>
      <c r="K4973" s="1"/>
      <c r="L4973" s="1"/>
    </row>
    <row r="4974" spans="7:12" x14ac:dyDescent="0.3">
      <c r="G4974" s="1"/>
      <c r="H4974" s="1"/>
      <c r="I4974" s="1"/>
      <c r="J4974" s="1"/>
      <c r="K4974" s="1"/>
      <c r="L4974" s="1"/>
    </row>
    <row r="4975" spans="7:12" x14ac:dyDescent="0.3">
      <c r="G4975" s="1"/>
      <c r="H4975" s="1"/>
      <c r="I4975" s="1"/>
      <c r="J4975" s="1"/>
      <c r="K4975" s="1"/>
      <c r="L4975" s="1"/>
    </row>
    <row r="4976" spans="7:12" x14ac:dyDescent="0.3">
      <c r="G4976" s="1"/>
      <c r="H4976" s="1"/>
      <c r="I4976" s="1"/>
      <c r="J4976" s="1"/>
      <c r="K4976" s="1"/>
      <c r="L4976" s="1"/>
    </row>
    <row r="4977" spans="7:12" x14ac:dyDescent="0.3">
      <c r="G4977" s="1"/>
      <c r="H4977" s="1"/>
      <c r="I4977" s="1"/>
      <c r="J4977" s="1"/>
      <c r="K4977" s="1"/>
      <c r="L4977" s="1"/>
    </row>
    <row r="4978" spans="7:12" x14ac:dyDescent="0.3">
      <c r="G4978" s="1"/>
      <c r="H4978" s="1"/>
      <c r="I4978" s="1"/>
      <c r="J4978" s="1"/>
      <c r="K4978" s="1"/>
      <c r="L4978" s="1"/>
    </row>
    <row r="4979" spans="7:12" x14ac:dyDescent="0.3">
      <c r="G4979" s="1"/>
      <c r="H4979" s="1"/>
      <c r="I4979" s="1"/>
      <c r="J4979" s="1"/>
      <c r="K4979" s="1"/>
      <c r="L4979" s="1"/>
    </row>
    <row r="4980" spans="7:12" x14ac:dyDescent="0.3">
      <c r="G4980" s="1"/>
      <c r="H4980" s="1"/>
      <c r="I4980" s="1"/>
      <c r="J4980" s="1"/>
      <c r="K4980" s="1"/>
      <c r="L4980" s="1"/>
    </row>
    <row r="4981" spans="7:12" x14ac:dyDescent="0.3">
      <c r="G4981" s="1"/>
      <c r="H4981" s="1"/>
      <c r="I4981" s="1"/>
      <c r="J4981" s="1"/>
      <c r="K4981" s="1"/>
      <c r="L4981" s="1"/>
    </row>
    <row r="4982" spans="7:12" x14ac:dyDescent="0.3">
      <c r="G4982" s="1"/>
      <c r="H4982" s="1"/>
      <c r="I4982" s="1"/>
      <c r="J4982" s="1"/>
      <c r="K4982" s="1"/>
      <c r="L4982" s="1"/>
    </row>
    <row r="4983" spans="7:12" x14ac:dyDescent="0.3">
      <c r="G4983" s="1"/>
      <c r="H4983" s="1"/>
      <c r="I4983" s="1"/>
      <c r="J4983" s="1"/>
      <c r="K4983" s="1"/>
      <c r="L4983" s="1"/>
    </row>
    <row r="4984" spans="7:12" x14ac:dyDescent="0.3">
      <c r="G4984" s="1"/>
      <c r="H4984" s="1"/>
      <c r="I4984" s="1"/>
      <c r="J4984" s="1"/>
      <c r="K4984" s="1"/>
      <c r="L4984" s="1"/>
    </row>
    <row r="4985" spans="7:12" x14ac:dyDescent="0.3">
      <c r="G4985" s="1"/>
      <c r="H4985" s="1"/>
      <c r="I4985" s="1"/>
      <c r="J4985" s="1"/>
      <c r="K4985" s="1"/>
      <c r="L4985" s="1"/>
    </row>
    <row r="4986" spans="7:12" x14ac:dyDescent="0.3">
      <c r="G4986" s="1"/>
      <c r="H4986" s="1"/>
      <c r="I4986" s="1"/>
      <c r="J4986" s="1"/>
      <c r="K4986" s="1"/>
      <c r="L4986" s="1"/>
    </row>
    <row r="4987" spans="7:12" x14ac:dyDescent="0.3">
      <c r="G4987" s="1"/>
      <c r="H4987" s="1"/>
      <c r="I4987" s="1"/>
      <c r="J4987" s="1"/>
      <c r="K4987" s="1"/>
      <c r="L4987" s="1"/>
    </row>
    <row r="4988" spans="7:12" x14ac:dyDescent="0.3">
      <c r="G4988" s="1"/>
      <c r="H4988" s="1"/>
      <c r="I4988" s="1"/>
      <c r="J4988" s="1"/>
      <c r="K4988" s="1"/>
      <c r="L4988" s="1"/>
    </row>
    <row r="4989" spans="7:12" x14ac:dyDescent="0.3">
      <c r="G4989" s="1"/>
      <c r="H4989" s="1"/>
      <c r="I4989" s="1"/>
      <c r="J4989" s="1"/>
      <c r="K4989" s="1"/>
      <c r="L4989" s="1"/>
    </row>
    <row r="4990" spans="7:12" x14ac:dyDescent="0.3">
      <c r="G4990" s="1"/>
      <c r="H4990" s="1"/>
      <c r="I4990" s="1"/>
      <c r="J4990" s="1"/>
      <c r="K4990" s="1"/>
      <c r="L4990" s="1"/>
    </row>
    <row r="4991" spans="7:12" x14ac:dyDescent="0.3">
      <c r="G4991" s="1"/>
      <c r="H4991" s="1"/>
      <c r="I4991" s="1"/>
      <c r="J4991" s="1"/>
      <c r="K4991" s="1"/>
      <c r="L4991" s="1"/>
    </row>
    <row r="4992" spans="7:12" x14ac:dyDescent="0.3">
      <c r="G4992" s="1"/>
      <c r="H4992" s="1"/>
      <c r="I4992" s="1"/>
      <c r="J4992" s="1"/>
      <c r="K4992" s="1"/>
      <c r="L4992" s="1"/>
    </row>
    <row r="4993" spans="7:12" x14ac:dyDescent="0.3">
      <c r="G4993" s="1"/>
      <c r="H4993" s="1"/>
      <c r="I4993" s="1"/>
      <c r="J4993" s="1"/>
      <c r="K4993" s="1"/>
      <c r="L4993" s="1"/>
    </row>
    <row r="4994" spans="7:12" x14ac:dyDescent="0.3">
      <c r="G4994" s="1"/>
      <c r="H4994" s="1"/>
      <c r="I4994" s="1"/>
      <c r="J4994" s="1"/>
      <c r="K4994" s="1"/>
      <c r="L4994" s="1"/>
    </row>
    <row r="4995" spans="7:12" x14ac:dyDescent="0.3">
      <c r="G4995" s="1"/>
      <c r="H4995" s="1"/>
      <c r="I4995" s="1"/>
      <c r="J4995" s="1"/>
      <c r="K4995" s="1"/>
      <c r="L4995" s="1"/>
    </row>
    <row r="4996" spans="7:12" x14ac:dyDescent="0.3">
      <c r="G4996" s="1"/>
      <c r="H4996" s="1"/>
      <c r="I4996" s="1"/>
      <c r="J4996" s="1"/>
      <c r="K4996" s="1"/>
      <c r="L4996" s="1"/>
    </row>
    <row r="4997" spans="7:12" x14ac:dyDescent="0.3">
      <c r="G4997" s="1"/>
      <c r="H4997" s="1"/>
      <c r="I4997" s="1"/>
      <c r="J4997" s="1"/>
      <c r="K4997" s="1"/>
      <c r="L4997" s="1"/>
    </row>
    <row r="4998" spans="7:12" x14ac:dyDescent="0.3">
      <c r="G4998" s="1"/>
      <c r="H4998" s="1"/>
      <c r="I4998" s="1"/>
      <c r="J4998" s="1"/>
      <c r="K4998" s="1"/>
      <c r="L4998" s="1"/>
    </row>
    <row r="4999" spans="7:12" x14ac:dyDescent="0.3">
      <c r="G4999" s="1"/>
      <c r="H4999" s="1"/>
      <c r="I4999" s="1"/>
      <c r="J4999" s="1"/>
      <c r="K4999" s="1"/>
      <c r="L4999" s="1"/>
    </row>
    <row r="5000" spans="7:12" x14ac:dyDescent="0.3">
      <c r="G5000" s="1"/>
      <c r="H5000" s="1"/>
      <c r="I5000" s="1"/>
      <c r="J5000" s="1"/>
      <c r="K5000" s="1"/>
      <c r="L5000" s="1"/>
    </row>
    <row r="5001" spans="7:12" x14ac:dyDescent="0.3">
      <c r="G5001" s="1"/>
      <c r="H5001" s="1"/>
      <c r="I5001" s="1"/>
      <c r="J5001" s="1"/>
      <c r="K5001" s="1"/>
      <c r="L5001" s="1"/>
    </row>
    <row r="5002" spans="7:12" x14ac:dyDescent="0.3">
      <c r="G5002" s="1"/>
      <c r="H5002" s="1"/>
      <c r="I5002" s="1"/>
      <c r="J5002" s="1"/>
      <c r="K5002" s="1"/>
      <c r="L5002" s="1"/>
    </row>
    <row r="5003" spans="7:12" x14ac:dyDescent="0.3">
      <c r="G5003" s="1"/>
      <c r="H5003" s="1"/>
      <c r="I5003" s="1"/>
      <c r="J5003" s="1"/>
      <c r="K5003" s="1"/>
      <c r="L5003" s="1"/>
    </row>
    <row r="5004" spans="7:12" x14ac:dyDescent="0.3">
      <c r="G5004" s="1"/>
      <c r="H5004" s="1"/>
      <c r="I5004" s="1"/>
      <c r="J5004" s="1"/>
      <c r="K5004" s="1"/>
      <c r="L5004" s="1"/>
    </row>
    <row r="5005" spans="7:12" x14ac:dyDescent="0.3">
      <c r="G5005" s="1"/>
      <c r="H5005" s="1"/>
      <c r="I5005" s="1"/>
      <c r="J5005" s="1"/>
      <c r="K5005" s="1"/>
      <c r="L5005" s="1"/>
    </row>
    <row r="5006" spans="7:12" x14ac:dyDescent="0.3">
      <c r="G5006" s="1"/>
      <c r="H5006" s="1"/>
      <c r="I5006" s="1"/>
      <c r="J5006" s="1"/>
      <c r="K5006" s="1"/>
      <c r="L5006" s="1"/>
    </row>
    <row r="5007" spans="7:12" x14ac:dyDescent="0.3">
      <c r="G5007" s="1"/>
      <c r="H5007" s="1"/>
      <c r="I5007" s="1"/>
      <c r="J5007" s="1"/>
      <c r="K5007" s="1"/>
      <c r="L5007" s="1"/>
    </row>
    <row r="5008" spans="7:12" x14ac:dyDescent="0.3">
      <c r="G5008" s="1"/>
      <c r="H5008" s="1"/>
      <c r="I5008" s="1"/>
      <c r="J5008" s="1"/>
      <c r="K5008" s="1"/>
      <c r="L5008" s="1"/>
    </row>
    <row r="5009" spans="7:12" x14ac:dyDescent="0.3">
      <c r="G5009" s="1"/>
      <c r="H5009" s="1"/>
      <c r="I5009" s="1"/>
      <c r="J5009" s="1"/>
      <c r="K5009" s="1"/>
      <c r="L5009" s="1"/>
    </row>
    <row r="5010" spans="7:12" x14ac:dyDescent="0.3">
      <c r="G5010" s="1"/>
      <c r="H5010" s="1"/>
      <c r="I5010" s="1"/>
      <c r="J5010" s="1"/>
      <c r="K5010" s="1"/>
      <c r="L5010" s="1"/>
    </row>
    <row r="5011" spans="7:12" x14ac:dyDescent="0.3">
      <c r="G5011" s="1"/>
      <c r="H5011" s="1"/>
      <c r="I5011" s="1"/>
      <c r="J5011" s="1"/>
      <c r="K5011" s="1"/>
      <c r="L5011" s="1"/>
    </row>
    <row r="5012" spans="7:12" x14ac:dyDescent="0.3">
      <c r="G5012" s="1"/>
      <c r="H5012" s="1"/>
      <c r="I5012" s="1"/>
      <c r="J5012" s="1"/>
      <c r="K5012" s="1"/>
      <c r="L5012" s="1"/>
    </row>
    <row r="5013" spans="7:12" x14ac:dyDescent="0.3">
      <c r="G5013" s="1"/>
      <c r="H5013" s="1"/>
      <c r="I5013" s="1"/>
      <c r="J5013" s="1"/>
      <c r="K5013" s="1"/>
      <c r="L5013" s="1"/>
    </row>
    <row r="5014" spans="7:12" x14ac:dyDescent="0.3">
      <c r="G5014" s="1"/>
      <c r="H5014" s="1"/>
      <c r="I5014" s="1"/>
      <c r="J5014" s="1"/>
      <c r="K5014" s="1"/>
      <c r="L5014" s="1"/>
    </row>
    <row r="5015" spans="7:12" x14ac:dyDescent="0.3">
      <c r="G5015" s="1"/>
      <c r="H5015" s="1"/>
      <c r="I5015" s="1"/>
      <c r="J5015" s="1"/>
      <c r="K5015" s="1"/>
      <c r="L5015" s="1"/>
    </row>
    <row r="5016" spans="7:12" x14ac:dyDescent="0.3">
      <c r="G5016" s="1"/>
      <c r="H5016" s="1"/>
      <c r="I5016" s="1"/>
      <c r="J5016" s="1"/>
      <c r="K5016" s="1"/>
      <c r="L5016" s="1"/>
    </row>
    <row r="5017" spans="7:12" x14ac:dyDescent="0.3">
      <c r="G5017" s="1"/>
      <c r="H5017" s="1"/>
      <c r="I5017" s="1"/>
      <c r="J5017" s="1"/>
      <c r="K5017" s="1"/>
      <c r="L5017" s="1"/>
    </row>
    <row r="5018" spans="7:12" x14ac:dyDescent="0.3">
      <c r="G5018" s="1"/>
      <c r="H5018" s="1"/>
      <c r="I5018" s="1"/>
      <c r="J5018" s="1"/>
      <c r="K5018" s="1"/>
      <c r="L5018" s="1"/>
    </row>
    <row r="5019" spans="7:12" x14ac:dyDescent="0.3">
      <c r="G5019" s="1"/>
      <c r="H5019" s="1"/>
      <c r="I5019" s="1"/>
      <c r="J5019" s="1"/>
      <c r="K5019" s="1"/>
      <c r="L5019" s="1"/>
    </row>
    <row r="5020" spans="7:12" x14ac:dyDescent="0.3">
      <c r="G5020" s="1"/>
      <c r="H5020" s="1"/>
      <c r="I5020" s="1"/>
      <c r="J5020" s="1"/>
      <c r="K5020" s="1"/>
      <c r="L5020" s="1"/>
    </row>
    <row r="5021" spans="7:12" x14ac:dyDescent="0.3">
      <c r="G5021" s="1"/>
      <c r="H5021" s="1"/>
      <c r="I5021" s="1"/>
      <c r="J5021" s="1"/>
      <c r="K5021" s="1"/>
      <c r="L5021" s="1"/>
    </row>
    <row r="5022" spans="7:12" x14ac:dyDescent="0.3">
      <c r="G5022" s="1"/>
      <c r="H5022" s="1"/>
      <c r="I5022" s="1"/>
      <c r="J5022" s="1"/>
      <c r="K5022" s="1"/>
      <c r="L5022" s="1"/>
    </row>
    <row r="5023" spans="7:12" x14ac:dyDescent="0.3">
      <c r="G5023" s="1"/>
      <c r="H5023" s="1"/>
      <c r="I5023" s="1"/>
      <c r="J5023" s="1"/>
      <c r="K5023" s="1"/>
      <c r="L5023" s="1"/>
    </row>
    <row r="5024" spans="7:12" x14ac:dyDescent="0.3">
      <c r="G5024" s="1"/>
      <c r="H5024" s="1"/>
      <c r="I5024" s="1"/>
      <c r="J5024" s="1"/>
      <c r="K5024" s="1"/>
      <c r="L5024" s="1"/>
    </row>
    <row r="5025" spans="7:12" x14ac:dyDescent="0.3">
      <c r="G5025" s="1"/>
      <c r="H5025" s="1"/>
      <c r="I5025" s="1"/>
      <c r="J5025" s="1"/>
      <c r="K5025" s="1"/>
      <c r="L5025" s="1"/>
    </row>
    <row r="5026" spans="7:12" x14ac:dyDescent="0.3">
      <c r="G5026" s="1"/>
      <c r="H5026" s="1"/>
      <c r="I5026" s="1"/>
      <c r="J5026" s="1"/>
      <c r="K5026" s="1"/>
      <c r="L5026" s="1"/>
    </row>
    <row r="5027" spans="7:12" x14ac:dyDescent="0.3">
      <c r="G5027" s="1"/>
      <c r="H5027" s="1"/>
      <c r="I5027" s="1"/>
      <c r="J5027" s="1"/>
      <c r="K5027" s="1"/>
      <c r="L5027" s="1"/>
    </row>
    <row r="5028" spans="7:12" x14ac:dyDescent="0.3">
      <c r="G5028" s="1"/>
      <c r="H5028" s="1"/>
      <c r="I5028" s="1"/>
      <c r="J5028" s="1"/>
      <c r="K5028" s="1"/>
      <c r="L5028" s="1"/>
    </row>
    <row r="5029" spans="7:12" x14ac:dyDescent="0.3">
      <c r="G5029" s="1"/>
      <c r="H5029" s="1"/>
      <c r="I5029" s="1"/>
      <c r="J5029" s="1"/>
      <c r="K5029" s="1"/>
      <c r="L5029" s="1"/>
    </row>
    <row r="5030" spans="7:12" x14ac:dyDescent="0.3">
      <c r="G5030" s="1"/>
      <c r="H5030" s="1"/>
      <c r="I5030" s="1"/>
      <c r="J5030" s="1"/>
      <c r="K5030" s="1"/>
      <c r="L5030" s="1"/>
    </row>
    <row r="5031" spans="7:12" x14ac:dyDescent="0.3">
      <c r="G5031" s="1"/>
      <c r="H5031" s="1"/>
      <c r="I5031" s="1"/>
      <c r="J5031" s="1"/>
      <c r="K5031" s="1"/>
      <c r="L5031" s="1"/>
    </row>
    <row r="5032" spans="7:12" x14ac:dyDescent="0.3">
      <c r="G5032" s="1"/>
      <c r="H5032" s="1"/>
      <c r="I5032" s="1"/>
      <c r="J5032" s="1"/>
      <c r="K5032" s="1"/>
      <c r="L5032" s="1"/>
    </row>
    <row r="5033" spans="7:12" x14ac:dyDescent="0.3">
      <c r="G5033" s="1"/>
      <c r="H5033" s="1"/>
      <c r="I5033" s="1"/>
      <c r="J5033" s="1"/>
      <c r="K5033" s="1"/>
      <c r="L5033" s="1"/>
    </row>
    <row r="5034" spans="7:12" x14ac:dyDescent="0.3">
      <c r="G5034" s="1"/>
      <c r="H5034" s="1"/>
      <c r="I5034" s="1"/>
      <c r="J5034" s="1"/>
      <c r="K5034" s="1"/>
      <c r="L5034" s="1"/>
    </row>
    <row r="5035" spans="7:12" x14ac:dyDescent="0.3">
      <c r="G5035" s="1"/>
      <c r="H5035" s="1"/>
      <c r="I5035" s="1"/>
      <c r="J5035" s="1"/>
      <c r="K5035" s="1"/>
      <c r="L5035" s="1"/>
    </row>
    <row r="5036" spans="7:12" x14ac:dyDescent="0.3">
      <c r="G5036" s="1"/>
      <c r="H5036" s="1"/>
      <c r="I5036" s="1"/>
      <c r="J5036" s="1"/>
      <c r="K5036" s="1"/>
      <c r="L5036" s="1"/>
    </row>
    <row r="5037" spans="7:12" x14ac:dyDescent="0.3">
      <c r="G5037" s="1"/>
      <c r="H5037" s="1"/>
      <c r="I5037" s="1"/>
      <c r="J5037" s="1"/>
      <c r="K5037" s="1"/>
      <c r="L5037" s="1"/>
    </row>
    <row r="5038" spans="7:12" x14ac:dyDescent="0.3">
      <c r="G5038" s="1"/>
      <c r="H5038" s="1"/>
      <c r="I5038" s="1"/>
      <c r="J5038" s="1"/>
      <c r="K5038" s="1"/>
      <c r="L5038" s="1"/>
    </row>
    <row r="5039" spans="7:12" x14ac:dyDescent="0.3">
      <c r="G5039" s="1"/>
      <c r="H5039" s="1"/>
      <c r="I5039" s="1"/>
      <c r="J5039" s="1"/>
      <c r="K5039" s="1"/>
      <c r="L5039" s="1"/>
    </row>
    <row r="5040" spans="7:12" x14ac:dyDescent="0.3">
      <c r="G5040" s="1"/>
      <c r="H5040" s="1"/>
      <c r="I5040" s="1"/>
      <c r="J5040" s="1"/>
      <c r="K5040" s="1"/>
      <c r="L5040" s="1"/>
    </row>
    <row r="5041" spans="7:12" x14ac:dyDescent="0.3">
      <c r="G5041" s="1"/>
      <c r="H5041" s="1"/>
      <c r="I5041" s="1"/>
      <c r="J5041" s="1"/>
      <c r="K5041" s="1"/>
      <c r="L5041" s="1"/>
    </row>
    <row r="5042" spans="7:12" x14ac:dyDescent="0.3">
      <c r="G5042" s="1"/>
      <c r="H5042" s="1"/>
      <c r="I5042" s="1"/>
      <c r="J5042" s="1"/>
      <c r="K5042" s="1"/>
      <c r="L5042" s="1"/>
    </row>
    <row r="5043" spans="7:12" x14ac:dyDescent="0.3">
      <c r="G5043" s="1"/>
      <c r="H5043" s="1"/>
      <c r="I5043" s="1"/>
      <c r="J5043" s="1"/>
      <c r="K5043" s="1"/>
      <c r="L5043" s="1"/>
    </row>
    <row r="5044" spans="7:12" x14ac:dyDescent="0.3">
      <c r="G5044" s="1"/>
      <c r="H5044" s="1"/>
      <c r="I5044" s="1"/>
      <c r="J5044" s="1"/>
      <c r="K5044" s="1"/>
      <c r="L5044" s="1"/>
    </row>
    <row r="5045" spans="7:12" x14ac:dyDescent="0.3">
      <c r="G5045" s="1"/>
      <c r="H5045" s="1"/>
      <c r="I5045" s="1"/>
      <c r="J5045" s="1"/>
      <c r="K5045" s="1"/>
      <c r="L5045" s="1"/>
    </row>
    <row r="5046" spans="7:12" x14ac:dyDescent="0.3">
      <c r="G5046" s="1"/>
      <c r="H5046" s="1"/>
      <c r="I5046" s="1"/>
      <c r="J5046" s="1"/>
      <c r="K5046" s="1"/>
      <c r="L5046" s="1"/>
    </row>
    <row r="5047" spans="7:12" x14ac:dyDescent="0.3">
      <c r="G5047" s="1"/>
      <c r="H5047" s="1"/>
      <c r="I5047" s="1"/>
      <c r="J5047" s="1"/>
      <c r="K5047" s="1"/>
      <c r="L5047" s="1"/>
    </row>
    <row r="5048" spans="7:12" x14ac:dyDescent="0.3">
      <c r="G5048" s="1"/>
      <c r="H5048" s="1"/>
      <c r="I5048" s="1"/>
      <c r="J5048" s="1"/>
      <c r="K5048" s="1"/>
      <c r="L5048" s="1"/>
    </row>
    <row r="5049" spans="7:12" x14ac:dyDescent="0.3">
      <c r="G5049" s="1"/>
      <c r="H5049" s="1"/>
      <c r="I5049" s="1"/>
      <c r="J5049" s="1"/>
      <c r="K5049" s="1"/>
      <c r="L5049" s="1"/>
    </row>
    <row r="5050" spans="7:12" x14ac:dyDescent="0.3">
      <c r="G5050" s="1"/>
      <c r="H5050" s="1"/>
      <c r="I5050" s="1"/>
      <c r="J5050" s="1"/>
      <c r="K5050" s="1"/>
      <c r="L5050" s="1"/>
    </row>
    <row r="5051" spans="7:12" x14ac:dyDescent="0.3">
      <c r="G5051" s="1"/>
      <c r="H5051" s="1"/>
      <c r="I5051" s="1"/>
      <c r="J5051" s="1"/>
      <c r="K5051" s="1"/>
      <c r="L5051" s="1"/>
    </row>
    <row r="5052" spans="7:12" x14ac:dyDescent="0.3">
      <c r="G5052" s="1"/>
      <c r="H5052" s="1"/>
      <c r="I5052" s="1"/>
      <c r="J5052" s="1"/>
      <c r="K5052" s="1"/>
      <c r="L5052" s="1"/>
    </row>
    <row r="5053" spans="7:12" x14ac:dyDescent="0.3">
      <c r="G5053" s="1"/>
      <c r="H5053" s="1"/>
      <c r="I5053" s="1"/>
      <c r="J5053" s="1"/>
      <c r="K5053" s="1"/>
      <c r="L5053" s="1"/>
    </row>
    <row r="5054" spans="7:12" x14ac:dyDescent="0.3">
      <c r="G5054" s="1"/>
      <c r="H5054" s="1"/>
      <c r="I5054" s="1"/>
      <c r="J5054" s="1"/>
      <c r="K5054" s="1"/>
      <c r="L5054" s="1"/>
    </row>
    <row r="5055" spans="7:12" x14ac:dyDescent="0.3">
      <c r="G5055" s="1"/>
      <c r="H5055" s="1"/>
      <c r="I5055" s="1"/>
      <c r="J5055" s="1"/>
      <c r="K5055" s="1"/>
      <c r="L5055" s="1"/>
    </row>
    <row r="5056" spans="7:12" x14ac:dyDescent="0.3">
      <c r="G5056" s="1"/>
      <c r="H5056" s="1"/>
      <c r="I5056" s="1"/>
      <c r="J5056" s="1"/>
      <c r="K5056" s="1"/>
      <c r="L5056" s="1"/>
    </row>
    <row r="5057" spans="7:12" x14ac:dyDescent="0.3">
      <c r="G5057" s="1"/>
      <c r="H5057" s="1"/>
      <c r="I5057" s="1"/>
      <c r="J5057" s="1"/>
      <c r="K5057" s="1"/>
      <c r="L5057" s="1"/>
    </row>
    <row r="5058" spans="7:12" x14ac:dyDescent="0.3">
      <c r="G5058" s="1"/>
      <c r="H5058" s="1"/>
      <c r="I5058" s="1"/>
      <c r="J5058" s="1"/>
      <c r="K5058" s="1"/>
      <c r="L5058" s="1"/>
    </row>
    <row r="5059" spans="7:12" x14ac:dyDescent="0.3">
      <c r="G5059" s="1"/>
      <c r="H5059" s="1"/>
      <c r="I5059" s="1"/>
      <c r="J5059" s="1"/>
      <c r="K5059" s="1"/>
      <c r="L5059" s="1"/>
    </row>
    <row r="5060" spans="7:12" x14ac:dyDescent="0.3">
      <c r="G5060" s="1"/>
      <c r="H5060" s="1"/>
      <c r="I5060" s="1"/>
      <c r="J5060" s="1"/>
      <c r="K5060" s="1"/>
      <c r="L5060" s="1"/>
    </row>
    <row r="5061" spans="7:12" x14ac:dyDescent="0.3">
      <c r="G5061" s="1"/>
      <c r="H5061" s="1"/>
      <c r="I5061" s="1"/>
      <c r="J5061" s="1"/>
      <c r="K5061" s="1"/>
      <c r="L5061" s="1"/>
    </row>
    <row r="5062" spans="7:12" x14ac:dyDescent="0.3">
      <c r="G5062" s="1"/>
      <c r="H5062" s="1"/>
      <c r="I5062" s="1"/>
      <c r="J5062" s="1"/>
      <c r="K5062" s="1"/>
      <c r="L5062" s="1"/>
    </row>
    <row r="5063" spans="7:12" x14ac:dyDescent="0.3">
      <c r="G5063" s="1"/>
      <c r="H5063" s="1"/>
      <c r="I5063" s="1"/>
      <c r="J5063" s="1"/>
      <c r="K5063" s="1"/>
      <c r="L5063" s="1"/>
    </row>
    <row r="5064" spans="7:12" x14ac:dyDescent="0.3">
      <c r="G5064" s="1"/>
      <c r="H5064" s="1"/>
      <c r="I5064" s="1"/>
      <c r="J5064" s="1"/>
      <c r="K5064" s="1"/>
      <c r="L5064" s="1"/>
    </row>
    <row r="5065" spans="7:12" x14ac:dyDescent="0.3">
      <c r="G5065" s="1"/>
      <c r="H5065" s="1"/>
      <c r="I5065" s="1"/>
      <c r="J5065" s="1"/>
      <c r="K5065" s="1"/>
      <c r="L5065" s="1"/>
    </row>
    <row r="5066" spans="7:12" x14ac:dyDescent="0.3">
      <c r="G5066" s="1"/>
      <c r="H5066" s="1"/>
      <c r="I5066" s="1"/>
      <c r="J5066" s="1"/>
      <c r="K5066" s="1"/>
      <c r="L5066" s="1"/>
    </row>
    <row r="5067" spans="7:12" x14ac:dyDescent="0.3">
      <c r="G5067" s="1"/>
      <c r="H5067" s="1"/>
      <c r="I5067" s="1"/>
      <c r="J5067" s="1"/>
      <c r="K5067" s="1"/>
      <c r="L5067" s="1"/>
    </row>
    <row r="5068" spans="7:12" x14ac:dyDescent="0.3">
      <c r="G5068" s="1"/>
      <c r="H5068" s="1"/>
      <c r="I5068" s="1"/>
      <c r="J5068" s="1"/>
      <c r="K5068" s="1"/>
      <c r="L5068" s="1"/>
    </row>
    <row r="5069" spans="7:12" x14ac:dyDescent="0.3">
      <c r="G5069" s="1"/>
      <c r="H5069" s="1"/>
      <c r="I5069" s="1"/>
      <c r="J5069" s="1"/>
      <c r="K5069" s="1"/>
      <c r="L5069" s="1"/>
    </row>
    <row r="5070" spans="7:12" x14ac:dyDescent="0.3">
      <c r="G5070" s="1"/>
      <c r="H5070" s="1"/>
      <c r="I5070" s="1"/>
      <c r="J5070" s="1"/>
      <c r="K5070" s="1"/>
      <c r="L5070" s="1"/>
    </row>
    <row r="5071" spans="7:12" x14ac:dyDescent="0.3">
      <c r="G5071" s="1"/>
      <c r="H5071" s="1"/>
      <c r="I5071" s="1"/>
      <c r="J5071" s="1"/>
      <c r="K5071" s="1"/>
      <c r="L5071" s="1"/>
    </row>
    <row r="5072" spans="7:12" x14ac:dyDescent="0.3">
      <c r="G5072" s="1"/>
      <c r="H5072" s="1"/>
      <c r="I5072" s="1"/>
      <c r="J5072" s="1"/>
      <c r="K5072" s="1"/>
      <c r="L5072" s="1"/>
    </row>
    <row r="5073" spans="7:12" x14ac:dyDescent="0.3">
      <c r="G5073" s="1"/>
      <c r="H5073" s="1"/>
      <c r="I5073" s="1"/>
      <c r="J5073" s="1"/>
      <c r="K5073" s="1"/>
      <c r="L5073" s="1"/>
    </row>
    <row r="5074" spans="7:12" x14ac:dyDescent="0.3">
      <c r="G5074" s="1"/>
      <c r="H5074" s="1"/>
      <c r="I5074" s="1"/>
      <c r="J5074" s="1"/>
      <c r="K5074" s="1"/>
      <c r="L5074" s="1"/>
    </row>
    <row r="5075" spans="7:12" x14ac:dyDescent="0.3">
      <c r="G5075" s="1"/>
      <c r="H5075" s="1"/>
      <c r="I5075" s="1"/>
      <c r="J5075" s="1"/>
      <c r="K5075" s="1"/>
      <c r="L5075" s="1"/>
    </row>
    <row r="5076" spans="7:12" x14ac:dyDescent="0.3">
      <c r="G5076" s="1"/>
      <c r="H5076" s="1"/>
      <c r="I5076" s="1"/>
      <c r="J5076" s="1"/>
      <c r="K5076" s="1"/>
      <c r="L5076" s="1"/>
    </row>
    <row r="5077" spans="7:12" x14ac:dyDescent="0.3">
      <c r="G5077" s="1"/>
      <c r="H5077" s="1"/>
      <c r="I5077" s="1"/>
      <c r="J5077" s="1"/>
      <c r="K5077" s="1"/>
      <c r="L5077" s="1"/>
    </row>
    <row r="5078" spans="7:12" x14ac:dyDescent="0.3">
      <c r="G5078" s="1"/>
      <c r="H5078" s="1"/>
      <c r="I5078" s="1"/>
      <c r="J5078" s="1"/>
      <c r="K5078" s="1"/>
      <c r="L5078" s="1"/>
    </row>
    <row r="5079" spans="7:12" x14ac:dyDescent="0.3">
      <c r="G5079" s="1"/>
      <c r="H5079" s="1"/>
      <c r="I5079" s="1"/>
      <c r="J5079" s="1"/>
      <c r="K5079" s="1"/>
      <c r="L5079" s="1"/>
    </row>
    <row r="5080" spans="7:12" x14ac:dyDescent="0.3">
      <c r="G5080" s="1"/>
      <c r="H5080" s="1"/>
      <c r="I5080" s="1"/>
      <c r="J5080" s="1"/>
      <c r="K5080" s="1"/>
      <c r="L5080" s="1"/>
    </row>
    <row r="5081" spans="7:12" x14ac:dyDescent="0.3">
      <c r="G5081" s="1"/>
      <c r="H5081" s="1"/>
      <c r="I5081" s="1"/>
      <c r="J5081" s="1"/>
      <c r="K5081" s="1"/>
      <c r="L5081" s="1"/>
    </row>
    <row r="5082" spans="7:12" x14ac:dyDescent="0.3">
      <c r="G5082" s="1"/>
      <c r="H5082" s="1"/>
      <c r="I5082" s="1"/>
      <c r="J5082" s="1"/>
      <c r="K5082" s="1"/>
      <c r="L5082" s="1"/>
    </row>
    <row r="5083" spans="7:12" x14ac:dyDescent="0.3">
      <c r="G5083" s="1"/>
      <c r="H5083" s="1"/>
      <c r="I5083" s="1"/>
      <c r="J5083" s="1"/>
      <c r="K5083" s="1"/>
      <c r="L5083" s="1"/>
    </row>
    <row r="5084" spans="7:12" x14ac:dyDescent="0.3">
      <c r="G5084" s="1"/>
      <c r="H5084" s="1"/>
      <c r="I5084" s="1"/>
      <c r="J5084" s="1"/>
      <c r="K5084" s="1"/>
      <c r="L5084" s="1"/>
    </row>
    <row r="5085" spans="7:12" x14ac:dyDescent="0.3">
      <c r="G5085" s="1"/>
      <c r="H5085" s="1"/>
      <c r="I5085" s="1"/>
      <c r="J5085" s="1"/>
      <c r="K5085" s="1"/>
      <c r="L5085" s="1"/>
    </row>
    <row r="5086" spans="7:12" x14ac:dyDescent="0.3">
      <c r="G5086" s="1"/>
      <c r="H5086" s="1"/>
      <c r="I5086" s="1"/>
      <c r="J5086" s="1"/>
      <c r="K5086" s="1"/>
      <c r="L5086" s="1"/>
    </row>
    <row r="5087" spans="7:12" x14ac:dyDescent="0.3">
      <c r="G5087" s="1"/>
      <c r="H5087" s="1"/>
      <c r="I5087" s="1"/>
      <c r="J5087" s="1"/>
      <c r="K5087" s="1"/>
      <c r="L5087" s="1"/>
    </row>
    <row r="5088" spans="7:12" x14ac:dyDescent="0.3">
      <c r="G5088" s="1"/>
      <c r="H5088" s="1"/>
      <c r="I5088" s="1"/>
      <c r="J5088" s="1"/>
      <c r="K5088" s="1"/>
      <c r="L5088" s="1"/>
    </row>
    <row r="5089" spans="7:12" x14ac:dyDescent="0.3">
      <c r="G5089" s="1"/>
      <c r="H5089" s="1"/>
      <c r="I5089" s="1"/>
      <c r="J5089" s="1"/>
      <c r="K5089" s="1"/>
      <c r="L5089" s="1"/>
    </row>
    <row r="5090" spans="7:12" x14ac:dyDescent="0.3">
      <c r="G5090" s="1"/>
      <c r="H5090" s="1"/>
      <c r="I5090" s="1"/>
      <c r="J5090" s="1"/>
      <c r="K5090" s="1"/>
      <c r="L5090" s="1"/>
    </row>
    <row r="5091" spans="7:12" x14ac:dyDescent="0.3">
      <c r="G5091" s="1"/>
      <c r="H5091" s="1"/>
      <c r="I5091" s="1"/>
      <c r="J5091" s="1"/>
      <c r="K5091" s="1"/>
      <c r="L5091" s="1"/>
    </row>
    <row r="5092" spans="7:12" x14ac:dyDescent="0.3">
      <c r="G5092" s="1"/>
      <c r="H5092" s="1"/>
      <c r="I5092" s="1"/>
      <c r="J5092" s="1"/>
      <c r="K5092" s="1"/>
      <c r="L5092" s="1"/>
    </row>
    <row r="5093" spans="7:12" x14ac:dyDescent="0.3">
      <c r="G5093" s="1"/>
      <c r="H5093" s="1"/>
      <c r="I5093" s="1"/>
      <c r="J5093" s="1"/>
      <c r="K5093" s="1"/>
      <c r="L5093" s="1"/>
    </row>
    <row r="5094" spans="7:12" x14ac:dyDescent="0.3">
      <c r="G5094" s="1"/>
      <c r="H5094" s="1"/>
      <c r="I5094" s="1"/>
      <c r="J5094" s="1"/>
      <c r="K5094" s="1"/>
      <c r="L5094" s="1"/>
    </row>
    <row r="5095" spans="7:12" x14ac:dyDescent="0.3">
      <c r="G5095" s="1"/>
      <c r="H5095" s="1"/>
      <c r="I5095" s="1"/>
      <c r="J5095" s="1"/>
      <c r="K5095" s="1"/>
      <c r="L5095" s="1"/>
    </row>
    <row r="5096" spans="7:12" x14ac:dyDescent="0.3">
      <c r="G5096" s="1"/>
      <c r="H5096" s="1"/>
      <c r="I5096" s="1"/>
      <c r="J5096" s="1"/>
      <c r="K5096" s="1"/>
      <c r="L5096" s="1"/>
    </row>
    <row r="5097" spans="7:12" x14ac:dyDescent="0.3">
      <c r="G5097" s="1"/>
      <c r="H5097" s="1"/>
      <c r="I5097" s="1"/>
      <c r="J5097" s="1"/>
      <c r="K5097" s="1"/>
      <c r="L5097" s="1"/>
    </row>
    <row r="5098" spans="7:12" x14ac:dyDescent="0.3">
      <c r="G5098" s="1"/>
      <c r="H5098" s="1"/>
      <c r="I5098" s="1"/>
      <c r="J5098" s="1"/>
      <c r="K5098" s="1"/>
      <c r="L5098" s="1"/>
    </row>
    <row r="5099" spans="7:12" x14ac:dyDescent="0.3">
      <c r="G5099" s="1"/>
      <c r="H5099" s="1"/>
      <c r="I5099" s="1"/>
      <c r="J5099" s="1"/>
      <c r="K5099" s="1"/>
      <c r="L5099" s="1"/>
    </row>
    <row r="5100" spans="7:12" x14ac:dyDescent="0.3">
      <c r="G5100" s="1"/>
      <c r="H5100" s="1"/>
      <c r="I5100" s="1"/>
      <c r="J5100" s="1"/>
      <c r="K5100" s="1"/>
      <c r="L5100" s="1"/>
    </row>
    <row r="5101" spans="7:12" x14ac:dyDescent="0.3">
      <c r="G5101" s="1"/>
      <c r="H5101" s="1"/>
      <c r="I5101" s="1"/>
      <c r="J5101" s="1"/>
      <c r="K5101" s="1"/>
      <c r="L5101" s="1"/>
    </row>
    <row r="5102" spans="7:12" x14ac:dyDescent="0.3">
      <c r="G5102" s="1"/>
      <c r="H5102" s="1"/>
      <c r="I5102" s="1"/>
      <c r="J5102" s="1"/>
      <c r="K5102" s="1"/>
      <c r="L5102" s="1"/>
    </row>
    <row r="5103" spans="7:12" x14ac:dyDescent="0.3">
      <c r="G5103" s="1"/>
      <c r="H5103" s="1"/>
      <c r="I5103" s="1"/>
      <c r="J5103" s="1"/>
      <c r="K5103" s="1"/>
      <c r="L5103" s="1"/>
    </row>
    <row r="5104" spans="7:12" x14ac:dyDescent="0.3">
      <c r="G5104" s="1"/>
      <c r="H5104" s="1"/>
      <c r="I5104" s="1"/>
      <c r="J5104" s="1"/>
      <c r="K5104" s="1"/>
      <c r="L5104" s="1"/>
    </row>
    <row r="5105" spans="7:12" x14ac:dyDescent="0.3">
      <c r="G5105" s="1"/>
      <c r="H5105" s="1"/>
      <c r="I5105" s="1"/>
      <c r="J5105" s="1"/>
      <c r="K5105" s="1"/>
      <c r="L5105" s="1"/>
    </row>
    <row r="5106" spans="7:12" x14ac:dyDescent="0.3">
      <c r="G5106" s="1"/>
      <c r="H5106" s="1"/>
      <c r="I5106" s="1"/>
      <c r="J5106" s="1"/>
      <c r="K5106" s="1"/>
      <c r="L5106" s="1"/>
    </row>
    <row r="5107" spans="7:12" x14ac:dyDescent="0.3">
      <c r="G5107" s="1"/>
      <c r="H5107" s="1"/>
      <c r="I5107" s="1"/>
      <c r="J5107" s="1"/>
      <c r="K5107" s="1"/>
      <c r="L5107" s="1"/>
    </row>
    <row r="5108" spans="7:12" x14ac:dyDescent="0.3">
      <c r="G5108" s="1"/>
      <c r="H5108" s="1"/>
      <c r="I5108" s="1"/>
      <c r="J5108" s="1"/>
      <c r="K5108" s="1"/>
      <c r="L5108" s="1"/>
    </row>
    <row r="5109" spans="7:12" x14ac:dyDescent="0.3">
      <c r="G5109" s="1"/>
      <c r="H5109" s="1"/>
      <c r="I5109" s="1"/>
      <c r="J5109" s="1"/>
      <c r="K5109" s="1"/>
      <c r="L5109" s="1"/>
    </row>
    <row r="5110" spans="7:12" x14ac:dyDescent="0.3">
      <c r="G5110" s="1"/>
      <c r="H5110" s="1"/>
      <c r="I5110" s="1"/>
      <c r="J5110" s="1"/>
      <c r="K5110" s="1"/>
      <c r="L5110" s="1"/>
    </row>
    <row r="5111" spans="7:12" x14ac:dyDescent="0.3">
      <c r="G5111" s="1"/>
      <c r="H5111" s="1"/>
      <c r="I5111" s="1"/>
      <c r="J5111" s="1"/>
      <c r="K5111" s="1"/>
      <c r="L5111" s="1"/>
    </row>
    <row r="5112" spans="7:12" x14ac:dyDescent="0.3">
      <c r="G5112" s="1"/>
      <c r="H5112" s="1"/>
      <c r="I5112" s="1"/>
      <c r="J5112" s="1"/>
      <c r="K5112" s="1"/>
      <c r="L5112" s="1"/>
    </row>
    <row r="5113" spans="7:12" x14ac:dyDescent="0.3">
      <c r="G5113" s="1"/>
      <c r="H5113" s="1"/>
      <c r="I5113" s="1"/>
      <c r="J5113" s="1"/>
      <c r="K5113" s="1"/>
      <c r="L5113" s="1"/>
    </row>
    <row r="5114" spans="7:12" x14ac:dyDescent="0.3">
      <c r="G5114" s="1"/>
      <c r="H5114" s="1"/>
      <c r="I5114" s="1"/>
      <c r="J5114" s="1"/>
      <c r="K5114" s="1"/>
      <c r="L5114" s="1"/>
    </row>
    <row r="5115" spans="7:12" x14ac:dyDescent="0.3">
      <c r="G5115" s="1"/>
      <c r="H5115" s="1"/>
      <c r="I5115" s="1"/>
      <c r="J5115" s="1"/>
      <c r="K5115" s="1"/>
      <c r="L5115" s="1"/>
    </row>
    <row r="5116" spans="7:12" x14ac:dyDescent="0.3">
      <c r="G5116" s="1"/>
      <c r="H5116" s="1"/>
      <c r="I5116" s="1"/>
      <c r="J5116" s="1"/>
      <c r="K5116" s="1"/>
      <c r="L5116" s="1"/>
    </row>
    <row r="5117" spans="7:12" x14ac:dyDescent="0.3">
      <c r="G5117" s="1"/>
      <c r="H5117" s="1"/>
      <c r="I5117" s="1"/>
      <c r="J5117" s="1"/>
      <c r="K5117" s="1"/>
      <c r="L5117" s="1"/>
    </row>
    <row r="5118" spans="7:12" x14ac:dyDescent="0.3">
      <c r="G5118" s="1"/>
      <c r="H5118" s="1"/>
      <c r="I5118" s="1"/>
      <c r="J5118" s="1"/>
      <c r="K5118" s="1"/>
      <c r="L5118" s="1"/>
    </row>
    <row r="5119" spans="7:12" x14ac:dyDescent="0.3">
      <c r="G5119" s="1"/>
      <c r="H5119" s="1"/>
      <c r="I5119" s="1"/>
      <c r="J5119" s="1"/>
      <c r="K5119" s="1"/>
      <c r="L5119" s="1"/>
    </row>
    <row r="5120" spans="7:12" x14ac:dyDescent="0.3">
      <c r="G5120" s="1"/>
      <c r="H5120" s="1"/>
      <c r="I5120" s="1"/>
      <c r="J5120" s="1"/>
      <c r="K5120" s="1"/>
      <c r="L5120" s="1"/>
    </row>
    <row r="5121" spans="7:12" x14ac:dyDescent="0.3">
      <c r="G5121" s="1"/>
      <c r="H5121" s="1"/>
      <c r="I5121" s="1"/>
      <c r="J5121" s="1"/>
      <c r="K5121" s="1"/>
      <c r="L5121" s="1"/>
    </row>
    <row r="5122" spans="7:12" x14ac:dyDescent="0.3">
      <c r="G5122" s="1"/>
      <c r="H5122" s="1"/>
      <c r="I5122" s="1"/>
      <c r="J5122" s="1"/>
      <c r="K5122" s="1"/>
      <c r="L5122" s="1"/>
    </row>
    <row r="5123" spans="7:12" x14ac:dyDescent="0.3">
      <c r="G5123" s="1"/>
      <c r="H5123" s="1"/>
      <c r="I5123" s="1"/>
      <c r="J5123" s="1"/>
      <c r="K5123" s="1"/>
      <c r="L5123" s="1"/>
    </row>
    <row r="5124" spans="7:12" x14ac:dyDescent="0.3">
      <c r="G5124" s="1"/>
      <c r="H5124" s="1"/>
      <c r="I5124" s="1"/>
      <c r="J5124" s="1"/>
      <c r="K5124" s="1"/>
      <c r="L5124" s="1"/>
    </row>
    <row r="5125" spans="7:12" x14ac:dyDescent="0.3">
      <c r="G5125" s="1"/>
      <c r="H5125" s="1"/>
      <c r="I5125" s="1"/>
      <c r="J5125" s="1"/>
      <c r="K5125" s="1"/>
      <c r="L5125" s="1"/>
    </row>
    <row r="5126" spans="7:12" x14ac:dyDescent="0.3">
      <c r="G5126" s="1"/>
      <c r="H5126" s="1"/>
      <c r="I5126" s="1"/>
      <c r="J5126" s="1"/>
      <c r="K5126" s="1"/>
      <c r="L5126" s="1"/>
    </row>
    <row r="5127" spans="7:12" x14ac:dyDescent="0.3">
      <c r="G5127" s="1"/>
      <c r="H5127" s="1"/>
      <c r="I5127" s="1"/>
      <c r="J5127" s="1"/>
      <c r="K5127" s="1"/>
      <c r="L5127" s="1"/>
    </row>
    <row r="5128" spans="7:12" x14ac:dyDescent="0.3">
      <c r="G5128" s="1"/>
      <c r="H5128" s="1"/>
      <c r="I5128" s="1"/>
      <c r="J5128" s="1"/>
      <c r="K5128" s="1"/>
      <c r="L5128" s="1"/>
    </row>
    <row r="5129" spans="7:12" x14ac:dyDescent="0.3">
      <c r="G5129" s="1"/>
      <c r="H5129" s="1"/>
      <c r="I5129" s="1"/>
      <c r="J5129" s="1"/>
      <c r="K5129" s="1"/>
      <c r="L5129" s="1"/>
    </row>
    <row r="5130" spans="7:12" x14ac:dyDescent="0.3">
      <c r="G5130" s="1"/>
      <c r="H5130" s="1"/>
      <c r="I5130" s="1"/>
      <c r="J5130" s="1"/>
      <c r="K5130" s="1"/>
      <c r="L5130" s="1"/>
    </row>
    <row r="5131" spans="7:12" x14ac:dyDescent="0.3">
      <c r="G5131" s="1"/>
      <c r="H5131" s="1"/>
      <c r="I5131" s="1"/>
      <c r="J5131" s="1"/>
      <c r="K5131" s="1"/>
      <c r="L5131" s="1"/>
    </row>
    <row r="5132" spans="7:12" x14ac:dyDescent="0.3">
      <c r="G5132" s="1"/>
      <c r="H5132" s="1"/>
      <c r="I5132" s="1"/>
      <c r="J5132" s="1"/>
      <c r="K5132" s="1"/>
      <c r="L5132" s="1"/>
    </row>
    <row r="5133" spans="7:12" x14ac:dyDescent="0.3">
      <c r="G5133" s="1"/>
      <c r="H5133" s="1"/>
      <c r="I5133" s="1"/>
      <c r="J5133" s="1"/>
      <c r="K5133" s="1"/>
      <c r="L5133" s="1"/>
    </row>
    <row r="5134" spans="7:12" x14ac:dyDescent="0.3">
      <c r="G5134" s="1"/>
      <c r="H5134" s="1"/>
      <c r="I5134" s="1"/>
      <c r="J5134" s="1"/>
      <c r="K5134" s="1"/>
      <c r="L5134" s="1"/>
    </row>
    <row r="5135" spans="7:12" x14ac:dyDescent="0.3">
      <c r="G5135" s="1"/>
      <c r="H5135" s="1"/>
      <c r="I5135" s="1"/>
      <c r="J5135" s="1"/>
      <c r="K5135" s="1"/>
      <c r="L5135" s="1"/>
    </row>
    <row r="5136" spans="7:12" x14ac:dyDescent="0.3">
      <c r="G5136" s="1"/>
      <c r="H5136" s="1"/>
      <c r="I5136" s="1"/>
      <c r="J5136" s="1"/>
      <c r="K5136" s="1"/>
      <c r="L5136" s="1"/>
    </row>
    <row r="5137" spans="7:12" x14ac:dyDescent="0.3">
      <c r="G5137" s="1"/>
      <c r="H5137" s="1"/>
      <c r="I5137" s="1"/>
      <c r="J5137" s="1"/>
      <c r="K5137" s="1"/>
      <c r="L5137" s="1"/>
    </row>
    <row r="5138" spans="7:12" x14ac:dyDescent="0.3">
      <c r="G5138" s="1"/>
      <c r="H5138" s="1"/>
      <c r="I5138" s="1"/>
      <c r="J5138" s="1"/>
      <c r="K5138" s="1"/>
      <c r="L5138" s="1"/>
    </row>
    <row r="5139" spans="7:12" x14ac:dyDescent="0.3">
      <c r="G5139" s="1"/>
      <c r="H5139" s="1"/>
      <c r="I5139" s="1"/>
      <c r="J5139" s="1"/>
      <c r="K5139" s="1"/>
      <c r="L5139" s="1"/>
    </row>
    <row r="5140" spans="7:12" x14ac:dyDescent="0.3">
      <c r="G5140" s="1"/>
      <c r="H5140" s="1"/>
      <c r="I5140" s="1"/>
      <c r="J5140" s="1"/>
      <c r="K5140" s="1"/>
      <c r="L5140" s="1"/>
    </row>
    <row r="5141" spans="7:12" x14ac:dyDescent="0.3">
      <c r="G5141" s="1"/>
      <c r="H5141" s="1"/>
      <c r="I5141" s="1"/>
      <c r="J5141" s="1"/>
      <c r="K5141" s="1"/>
      <c r="L5141" s="1"/>
    </row>
    <row r="5142" spans="7:12" x14ac:dyDescent="0.3">
      <c r="G5142" s="1"/>
      <c r="H5142" s="1"/>
      <c r="I5142" s="1"/>
      <c r="J5142" s="1"/>
      <c r="K5142" s="1"/>
      <c r="L5142" s="1"/>
    </row>
    <row r="5143" spans="7:12" x14ac:dyDescent="0.3">
      <c r="G5143" s="1"/>
      <c r="H5143" s="1"/>
      <c r="I5143" s="1"/>
      <c r="J5143" s="1"/>
      <c r="K5143" s="1"/>
      <c r="L5143" s="1"/>
    </row>
    <row r="5144" spans="7:12" x14ac:dyDescent="0.3">
      <c r="G5144" s="1"/>
      <c r="H5144" s="1"/>
      <c r="I5144" s="1"/>
      <c r="J5144" s="1"/>
      <c r="K5144" s="1"/>
      <c r="L5144" s="1"/>
    </row>
    <row r="5145" spans="7:12" x14ac:dyDescent="0.3">
      <c r="G5145" s="1"/>
      <c r="H5145" s="1"/>
      <c r="I5145" s="1"/>
      <c r="J5145" s="1"/>
      <c r="K5145" s="1"/>
      <c r="L5145" s="1"/>
    </row>
    <row r="5146" spans="7:12" x14ac:dyDescent="0.3">
      <c r="G5146" s="1"/>
      <c r="H5146" s="1"/>
      <c r="I5146" s="1"/>
      <c r="J5146" s="1"/>
      <c r="K5146" s="1"/>
      <c r="L5146" s="1"/>
    </row>
    <row r="5147" spans="7:12" x14ac:dyDescent="0.3">
      <c r="G5147" s="1"/>
      <c r="H5147" s="1"/>
      <c r="I5147" s="1"/>
      <c r="J5147" s="1"/>
      <c r="K5147" s="1"/>
      <c r="L5147" s="1"/>
    </row>
    <row r="5148" spans="7:12" x14ac:dyDescent="0.3">
      <c r="G5148" s="1"/>
      <c r="H5148" s="1"/>
      <c r="I5148" s="1"/>
      <c r="J5148" s="1"/>
      <c r="K5148" s="1"/>
      <c r="L5148" s="1"/>
    </row>
    <row r="5149" spans="7:12" x14ac:dyDescent="0.3">
      <c r="G5149" s="1"/>
      <c r="H5149" s="1"/>
      <c r="I5149" s="1"/>
      <c r="J5149" s="1"/>
      <c r="K5149" s="1"/>
      <c r="L5149" s="1"/>
    </row>
    <row r="5150" spans="7:12" x14ac:dyDescent="0.3">
      <c r="G5150" s="1"/>
      <c r="H5150" s="1"/>
      <c r="I5150" s="1"/>
      <c r="J5150" s="1"/>
      <c r="K5150" s="1"/>
      <c r="L5150" s="1"/>
    </row>
    <row r="5151" spans="7:12" x14ac:dyDescent="0.3">
      <c r="G5151" s="1"/>
      <c r="H5151" s="1"/>
      <c r="I5151" s="1"/>
      <c r="J5151" s="1"/>
      <c r="K5151" s="1"/>
      <c r="L5151" s="1"/>
    </row>
    <row r="5152" spans="7:12" x14ac:dyDescent="0.3">
      <c r="G5152" s="1"/>
      <c r="H5152" s="1"/>
      <c r="I5152" s="1"/>
      <c r="J5152" s="1"/>
      <c r="K5152" s="1"/>
      <c r="L5152" s="1"/>
    </row>
    <row r="5153" spans="7:12" x14ac:dyDescent="0.3">
      <c r="G5153" s="1"/>
      <c r="H5153" s="1"/>
      <c r="I5153" s="1"/>
      <c r="J5153" s="1"/>
      <c r="K5153" s="1"/>
      <c r="L5153" s="1"/>
    </row>
    <row r="5154" spans="7:12" x14ac:dyDescent="0.3">
      <c r="G5154" s="1"/>
      <c r="H5154" s="1"/>
      <c r="I5154" s="1"/>
      <c r="J5154" s="1"/>
      <c r="K5154" s="1"/>
      <c r="L5154" s="1"/>
    </row>
    <row r="5155" spans="7:12" x14ac:dyDescent="0.3">
      <c r="G5155" s="1"/>
      <c r="H5155" s="1"/>
      <c r="I5155" s="1"/>
      <c r="J5155" s="1"/>
      <c r="K5155" s="1"/>
      <c r="L5155" s="1"/>
    </row>
    <row r="5156" spans="7:12" x14ac:dyDescent="0.3">
      <c r="G5156" s="1"/>
      <c r="H5156" s="1"/>
      <c r="I5156" s="1"/>
      <c r="J5156" s="1"/>
      <c r="K5156" s="1"/>
      <c r="L5156" s="1"/>
    </row>
    <row r="5157" spans="7:12" x14ac:dyDescent="0.3">
      <c r="G5157" s="1"/>
      <c r="H5157" s="1"/>
      <c r="I5157" s="1"/>
      <c r="J5157" s="1"/>
      <c r="K5157" s="1"/>
      <c r="L5157" s="1"/>
    </row>
    <row r="5158" spans="7:12" x14ac:dyDescent="0.3">
      <c r="G5158" s="1"/>
      <c r="H5158" s="1"/>
      <c r="I5158" s="1"/>
      <c r="J5158" s="1"/>
      <c r="K5158" s="1"/>
      <c r="L5158" s="1"/>
    </row>
    <row r="5159" spans="7:12" x14ac:dyDescent="0.3">
      <c r="G5159" s="1"/>
      <c r="H5159" s="1"/>
      <c r="I5159" s="1"/>
      <c r="J5159" s="1"/>
      <c r="K5159" s="1"/>
      <c r="L5159" s="1"/>
    </row>
    <row r="5160" spans="7:12" x14ac:dyDescent="0.3">
      <c r="G5160" s="1"/>
      <c r="H5160" s="1"/>
      <c r="I5160" s="1"/>
      <c r="J5160" s="1"/>
      <c r="K5160" s="1"/>
      <c r="L5160" s="1"/>
    </row>
    <row r="5161" spans="7:12" x14ac:dyDescent="0.3">
      <c r="G5161" s="1"/>
      <c r="H5161" s="1"/>
      <c r="I5161" s="1"/>
      <c r="J5161" s="1"/>
      <c r="K5161" s="1"/>
      <c r="L5161" s="1"/>
    </row>
    <row r="5162" spans="7:12" x14ac:dyDescent="0.3">
      <c r="G5162" s="1"/>
      <c r="H5162" s="1"/>
      <c r="I5162" s="1"/>
      <c r="J5162" s="1"/>
      <c r="K5162" s="1"/>
      <c r="L5162" s="1"/>
    </row>
    <row r="5163" spans="7:12" x14ac:dyDescent="0.3">
      <c r="G5163" s="1"/>
      <c r="H5163" s="1"/>
      <c r="I5163" s="1"/>
      <c r="J5163" s="1"/>
      <c r="K5163" s="1"/>
      <c r="L5163" s="1"/>
    </row>
    <row r="5164" spans="7:12" x14ac:dyDescent="0.3">
      <c r="G5164" s="1"/>
      <c r="H5164" s="1"/>
      <c r="I5164" s="1"/>
      <c r="J5164" s="1"/>
      <c r="K5164" s="1"/>
      <c r="L5164" s="1"/>
    </row>
    <row r="5165" spans="7:12" x14ac:dyDescent="0.3">
      <c r="G5165" s="1"/>
      <c r="H5165" s="1"/>
      <c r="I5165" s="1"/>
      <c r="J5165" s="1"/>
      <c r="K5165" s="1"/>
      <c r="L5165" s="1"/>
    </row>
    <row r="5166" spans="7:12" x14ac:dyDescent="0.3">
      <c r="G5166" s="1"/>
      <c r="H5166" s="1"/>
      <c r="I5166" s="1"/>
      <c r="J5166" s="1"/>
      <c r="K5166" s="1"/>
      <c r="L5166" s="1"/>
    </row>
    <row r="5167" spans="7:12" x14ac:dyDescent="0.3">
      <c r="G5167" s="1"/>
      <c r="H5167" s="1"/>
      <c r="I5167" s="1"/>
      <c r="J5167" s="1"/>
      <c r="K5167" s="1"/>
      <c r="L5167" s="1"/>
    </row>
    <row r="5168" spans="7:12" x14ac:dyDescent="0.3">
      <c r="G5168" s="1"/>
      <c r="H5168" s="1"/>
      <c r="I5168" s="1"/>
      <c r="J5168" s="1"/>
      <c r="K5168" s="1"/>
      <c r="L5168" s="1"/>
    </row>
    <row r="5169" spans="7:12" x14ac:dyDescent="0.3">
      <c r="G5169" s="1"/>
      <c r="H5169" s="1"/>
      <c r="I5169" s="1"/>
      <c r="J5169" s="1"/>
      <c r="K5169" s="1"/>
      <c r="L5169" s="1"/>
    </row>
    <row r="5170" spans="7:12" x14ac:dyDescent="0.3">
      <c r="G5170" s="1"/>
      <c r="H5170" s="1"/>
      <c r="I5170" s="1"/>
      <c r="J5170" s="1"/>
      <c r="K5170" s="1"/>
      <c r="L5170" s="1"/>
    </row>
    <row r="5171" spans="7:12" x14ac:dyDescent="0.3">
      <c r="G5171" s="1"/>
      <c r="H5171" s="1"/>
      <c r="I5171" s="1"/>
      <c r="J5171" s="1"/>
      <c r="K5171" s="1"/>
      <c r="L5171" s="1"/>
    </row>
    <row r="5172" spans="7:12" x14ac:dyDescent="0.3">
      <c r="G5172" s="1"/>
      <c r="H5172" s="1"/>
      <c r="I5172" s="1"/>
      <c r="J5172" s="1"/>
      <c r="K5172" s="1"/>
      <c r="L5172" s="1"/>
    </row>
    <row r="5173" spans="7:12" x14ac:dyDescent="0.3">
      <c r="G5173" s="1"/>
      <c r="H5173" s="1"/>
      <c r="I5173" s="1"/>
      <c r="J5173" s="1"/>
      <c r="K5173" s="1"/>
      <c r="L5173" s="1"/>
    </row>
    <row r="5174" spans="7:12" x14ac:dyDescent="0.3">
      <c r="G5174" s="1"/>
      <c r="H5174" s="1"/>
      <c r="I5174" s="1"/>
      <c r="J5174" s="1"/>
      <c r="K5174" s="1"/>
      <c r="L5174" s="1"/>
    </row>
    <row r="5175" spans="7:12" x14ac:dyDescent="0.3">
      <c r="G5175" s="1"/>
      <c r="H5175" s="1"/>
      <c r="I5175" s="1"/>
      <c r="J5175" s="1"/>
      <c r="K5175" s="1"/>
      <c r="L5175" s="1"/>
    </row>
    <row r="5176" spans="7:12" x14ac:dyDescent="0.3">
      <c r="G5176" s="1"/>
      <c r="H5176" s="1"/>
      <c r="I5176" s="1"/>
      <c r="J5176" s="1"/>
      <c r="K5176" s="1"/>
      <c r="L5176" s="1"/>
    </row>
    <row r="5177" spans="7:12" x14ac:dyDescent="0.3">
      <c r="G5177" s="1"/>
      <c r="H5177" s="1"/>
      <c r="I5177" s="1"/>
      <c r="J5177" s="1"/>
      <c r="K5177" s="1"/>
      <c r="L5177" s="1"/>
    </row>
    <row r="5178" spans="7:12" x14ac:dyDescent="0.3">
      <c r="G5178" s="1"/>
      <c r="H5178" s="1"/>
      <c r="I5178" s="1"/>
      <c r="J5178" s="1"/>
      <c r="K5178" s="1"/>
      <c r="L5178" s="1"/>
    </row>
    <row r="5179" spans="7:12" x14ac:dyDescent="0.3">
      <c r="G5179" s="1"/>
      <c r="H5179" s="1"/>
      <c r="I5179" s="1"/>
      <c r="J5179" s="1"/>
      <c r="K5179" s="1"/>
      <c r="L5179" s="1"/>
    </row>
    <row r="5180" spans="7:12" x14ac:dyDescent="0.3">
      <c r="G5180" s="1"/>
      <c r="H5180" s="1"/>
      <c r="I5180" s="1"/>
      <c r="J5180" s="1"/>
      <c r="K5180" s="1"/>
      <c r="L5180" s="1"/>
    </row>
    <row r="5181" spans="7:12" x14ac:dyDescent="0.3">
      <c r="G5181" s="1"/>
      <c r="H5181" s="1"/>
      <c r="I5181" s="1"/>
      <c r="J5181" s="1"/>
      <c r="K5181" s="1"/>
      <c r="L5181" s="1"/>
    </row>
    <row r="5182" spans="7:12" x14ac:dyDescent="0.3">
      <c r="G5182" s="1"/>
      <c r="H5182" s="1"/>
      <c r="I5182" s="1"/>
      <c r="J5182" s="1"/>
      <c r="K5182" s="1"/>
      <c r="L5182" s="1"/>
    </row>
    <row r="5183" spans="7:12" x14ac:dyDescent="0.3">
      <c r="G5183" s="1"/>
      <c r="H5183" s="1"/>
      <c r="I5183" s="1"/>
      <c r="J5183" s="1"/>
      <c r="K5183" s="1"/>
      <c r="L5183" s="1"/>
    </row>
    <row r="5184" spans="7:12" x14ac:dyDescent="0.3">
      <c r="G5184" s="1"/>
      <c r="H5184" s="1"/>
      <c r="I5184" s="1"/>
      <c r="J5184" s="1"/>
      <c r="K5184" s="1"/>
      <c r="L5184" s="1"/>
    </row>
    <row r="5185" spans="7:12" x14ac:dyDescent="0.3">
      <c r="G5185" s="1"/>
      <c r="H5185" s="1"/>
      <c r="I5185" s="1"/>
      <c r="J5185" s="1"/>
      <c r="K5185" s="1"/>
      <c r="L5185" s="1"/>
    </row>
    <row r="5186" spans="7:12" x14ac:dyDescent="0.3">
      <c r="G5186" s="1"/>
      <c r="H5186" s="1"/>
      <c r="I5186" s="1"/>
      <c r="J5186" s="1"/>
      <c r="K5186" s="1"/>
      <c r="L5186" s="1"/>
    </row>
    <row r="5187" spans="7:12" x14ac:dyDescent="0.3">
      <c r="G5187" s="1"/>
      <c r="H5187" s="1"/>
      <c r="I5187" s="1"/>
      <c r="J5187" s="1"/>
      <c r="K5187" s="1"/>
      <c r="L5187" s="1"/>
    </row>
    <row r="5188" spans="7:12" x14ac:dyDescent="0.3">
      <c r="G5188" s="1"/>
      <c r="H5188" s="1"/>
      <c r="I5188" s="1"/>
      <c r="J5188" s="1"/>
      <c r="K5188" s="1"/>
      <c r="L5188" s="1"/>
    </row>
    <row r="5189" spans="7:12" x14ac:dyDescent="0.3">
      <c r="G5189" s="1"/>
      <c r="H5189" s="1"/>
      <c r="I5189" s="1"/>
      <c r="J5189" s="1"/>
      <c r="K5189" s="1"/>
      <c r="L5189" s="1"/>
    </row>
    <row r="5190" spans="7:12" x14ac:dyDescent="0.3">
      <c r="G5190" s="1"/>
      <c r="H5190" s="1"/>
      <c r="I5190" s="1"/>
      <c r="J5190" s="1"/>
      <c r="K5190" s="1"/>
      <c r="L5190" s="1"/>
    </row>
    <row r="5191" spans="7:12" x14ac:dyDescent="0.3">
      <c r="G5191" s="1"/>
      <c r="H5191" s="1"/>
      <c r="I5191" s="1"/>
      <c r="J5191" s="1"/>
      <c r="K5191" s="1"/>
      <c r="L5191" s="1"/>
    </row>
    <row r="5192" spans="7:12" x14ac:dyDescent="0.3">
      <c r="G5192" s="1"/>
      <c r="H5192" s="1"/>
      <c r="I5192" s="1"/>
      <c r="J5192" s="1"/>
      <c r="K5192" s="1"/>
      <c r="L5192" s="1"/>
    </row>
    <row r="5193" spans="7:12" x14ac:dyDescent="0.3">
      <c r="G5193" s="1"/>
      <c r="H5193" s="1"/>
      <c r="I5193" s="1"/>
      <c r="J5193" s="1"/>
      <c r="K5193" s="1"/>
      <c r="L5193" s="1"/>
    </row>
    <row r="5194" spans="7:12" x14ac:dyDescent="0.3">
      <c r="G5194" s="1"/>
      <c r="H5194" s="1"/>
      <c r="I5194" s="1"/>
      <c r="J5194" s="1"/>
      <c r="K5194" s="1"/>
      <c r="L5194" s="1"/>
    </row>
    <row r="5195" spans="7:12" x14ac:dyDescent="0.3">
      <c r="G5195" s="1"/>
      <c r="H5195" s="1"/>
      <c r="I5195" s="1"/>
      <c r="J5195" s="1"/>
      <c r="K5195" s="1"/>
      <c r="L5195" s="1"/>
    </row>
    <row r="5196" spans="7:12" x14ac:dyDescent="0.3">
      <c r="G5196" s="1"/>
      <c r="H5196" s="1"/>
      <c r="I5196" s="1"/>
      <c r="J5196" s="1"/>
      <c r="K5196" s="1"/>
      <c r="L5196" s="1"/>
    </row>
    <row r="5197" spans="7:12" x14ac:dyDescent="0.3">
      <c r="G5197" s="1"/>
      <c r="H5197" s="1"/>
      <c r="I5197" s="1"/>
      <c r="J5197" s="1"/>
      <c r="K5197" s="1"/>
      <c r="L5197" s="1"/>
    </row>
    <row r="5198" spans="7:12" x14ac:dyDescent="0.3">
      <c r="G5198" s="1"/>
      <c r="H5198" s="1"/>
      <c r="I5198" s="1"/>
      <c r="J5198" s="1"/>
      <c r="K5198" s="1"/>
      <c r="L5198" s="1"/>
    </row>
    <row r="5199" spans="7:12" x14ac:dyDescent="0.3">
      <c r="G5199" s="1"/>
      <c r="H5199" s="1"/>
      <c r="I5199" s="1"/>
      <c r="J5199" s="1"/>
      <c r="K5199" s="1"/>
      <c r="L5199" s="1"/>
    </row>
    <row r="5200" spans="7:12" x14ac:dyDescent="0.3">
      <c r="G5200" s="1"/>
      <c r="H5200" s="1"/>
      <c r="I5200" s="1"/>
      <c r="J5200" s="1"/>
      <c r="K5200" s="1"/>
      <c r="L5200" s="1"/>
    </row>
    <row r="5201" spans="7:12" x14ac:dyDescent="0.3">
      <c r="G5201" s="1"/>
      <c r="H5201" s="1"/>
      <c r="I5201" s="1"/>
      <c r="J5201" s="1"/>
      <c r="K5201" s="1"/>
      <c r="L5201" s="1"/>
    </row>
    <row r="5202" spans="7:12" x14ac:dyDescent="0.3">
      <c r="G5202" s="1"/>
      <c r="H5202" s="1"/>
      <c r="I5202" s="1"/>
      <c r="J5202" s="1"/>
      <c r="K5202" s="1"/>
      <c r="L5202" s="1"/>
    </row>
    <row r="5203" spans="7:12" x14ac:dyDescent="0.3">
      <c r="G5203" s="1"/>
      <c r="H5203" s="1"/>
      <c r="I5203" s="1"/>
      <c r="J5203" s="1"/>
      <c r="K5203" s="1"/>
      <c r="L5203" s="1"/>
    </row>
    <row r="5204" spans="7:12" x14ac:dyDescent="0.3">
      <c r="G5204" s="1"/>
      <c r="H5204" s="1"/>
      <c r="I5204" s="1"/>
      <c r="J5204" s="1"/>
      <c r="K5204" s="1"/>
      <c r="L5204" s="1"/>
    </row>
    <row r="5205" spans="7:12" x14ac:dyDescent="0.3">
      <c r="G5205" s="1"/>
      <c r="H5205" s="1"/>
      <c r="I5205" s="1"/>
      <c r="J5205" s="1"/>
      <c r="K5205" s="1"/>
      <c r="L5205" s="1"/>
    </row>
    <row r="5206" spans="7:12" x14ac:dyDescent="0.3">
      <c r="G5206" s="1"/>
      <c r="H5206" s="1"/>
      <c r="I5206" s="1"/>
      <c r="J5206" s="1"/>
      <c r="K5206" s="1"/>
      <c r="L5206" s="1"/>
    </row>
    <row r="5207" spans="7:12" x14ac:dyDescent="0.3">
      <c r="G5207" s="1"/>
      <c r="H5207" s="1"/>
      <c r="I5207" s="1"/>
      <c r="J5207" s="1"/>
      <c r="K5207" s="1"/>
      <c r="L5207" s="1"/>
    </row>
    <row r="5208" spans="7:12" x14ac:dyDescent="0.3">
      <c r="G5208" s="1"/>
      <c r="H5208" s="1"/>
      <c r="I5208" s="1"/>
      <c r="J5208" s="1"/>
      <c r="K5208" s="1"/>
      <c r="L5208" s="1"/>
    </row>
    <row r="5209" spans="7:12" x14ac:dyDescent="0.3">
      <c r="G5209" s="1"/>
      <c r="H5209" s="1"/>
      <c r="I5209" s="1"/>
      <c r="J5209" s="1"/>
      <c r="K5209" s="1"/>
      <c r="L5209" s="1"/>
    </row>
    <row r="5210" spans="7:12" x14ac:dyDescent="0.3">
      <c r="G5210" s="1"/>
      <c r="H5210" s="1"/>
      <c r="I5210" s="1"/>
      <c r="J5210" s="1"/>
      <c r="K5210" s="1"/>
      <c r="L5210" s="1"/>
    </row>
    <row r="5211" spans="7:12" x14ac:dyDescent="0.3">
      <c r="G5211" s="1"/>
      <c r="H5211" s="1"/>
      <c r="I5211" s="1"/>
      <c r="J5211" s="1"/>
      <c r="K5211" s="1"/>
      <c r="L5211" s="1"/>
    </row>
    <row r="5212" spans="7:12" x14ac:dyDescent="0.3">
      <c r="G5212" s="1"/>
      <c r="H5212" s="1"/>
      <c r="I5212" s="1"/>
      <c r="J5212" s="1"/>
      <c r="K5212" s="1"/>
      <c r="L5212" s="1"/>
    </row>
    <row r="5213" spans="7:12" x14ac:dyDescent="0.3">
      <c r="G5213" s="1"/>
      <c r="H5213" s="1"/>
      <c r="I5213" s="1"/>
      <c r="J5213" s="1"/>
      <c r="K5213" s="1"/>
      <c r="L5213" s="1"/>
    </row>
    <row r="5214" spans="7:12" x14ac:dyDescent="0.3">
      <c r="G5214" s="1"/>
      <c r="H5214" s="1"/>
      <c r="I5214" s="1"/>
      <c r="J5214" s="1"/>
      <c r="K5214" s="1"/>
      <c r="L5214" s="1"/>
    </row>
    <row r="5215" spans="7:12" x14ac:dyDescent="0.3">
      <c r="G5215" s="1"/>
      <c r="H5215" s="1"/>
      <c r="I5215" s="1"/>
      <c r="J5215" s="1"/>
      <c r="K5215" s="1"/>
      <c r="L5215" s="1"/>
    </row>
    <row r="5216" spans="7:12" x14ac:dyDescent="0.3">
      <c r="G5216" s="1"/>
      <c r="H5216" s="1"/>
      <c r="I5216" s="1"/>
      <c r="J5216" s="1"/>
      <c r="K5216" s="1"/>
      <c r="L5216" s="1"/>
    </row>
    <row r="5217" spans="7:12" x14ac:dyDescent="0.3">
      <c r="G5217" s="1"/>
      <c r="H5217" s="1"/>
      <c r="I5217" s="1"/>
      <c r="J5217" s="1"/>
      <c r="K5217" s="1"/>
      <c r="L5217" s="1"/>
    </row>
    <row r="5218" spans="7:12" x14ac:dyDescent="0.3">
      <c r="G5218" s="1"/>
      <c r="H5218" s="1"/>
      <c r="I5218" s="1"/>
      <c r="J5218" s="1"/>
      <c r="K5218" s="1"/>
      <c r="L5218" s="1"/>
    </row>
    <row r="5219" spans="7:12" x14ac:dyDescent="0.3">
      <c r="G5219" s="1"/>
      <c r="H5219" s="1"/>
      <c r="I5219" s="1"/>
      <c r="J5219" s="1"/>
      <c r="K5219" s="1"/>
      <c r="L5219" s="1"/>
    </row>
    <row r="5220" spans="7:12" x14ac:dyDescent="0.3">
      <c r="G5220" s="1"/>
      <c r="H5220" s="1"/>
      <c r="I5220" s="1"/>
      <c r="J5220" s="1"/>
      <c r="K5220" s="1"/>
      <c r="L5220" s="1"/>
    </row>
    <row r="5221" spans="7:12" x14ac:dyDescent="0.3">
      <c r="G5221" s="1"/>
      <c r="H5221" s="1"/>
      <c r="I5221" s="1"/>
      <c r="J5221" s="1"/>
      <c r="K5221" s="1"/>
      <c r="L5221" s="1"/>
    </row>
    <row r="5222" spans="7:12" x14ac:dyDescent="0.3">
      <c r="G5222" s="1"/>
      <c r="H5222" s="1"/>
      <c r="I5222" s="1"/>
      <c r="J5222" s="1"/>
      <c r="K5222" s="1"/>
      <c r="L5222" s="1"/>
    </row>
    <row r="5223" spans="7:12" x14ac:dyDescent="0.3">
      <c r="G5223" s="1"/>
      <c r="H5223" s="1"/>
      <c r="I5223" s="1"/>
      <c r="J5223" s="1"/>
      <c r="K5223" s="1"/>
      <c r="L5223" s="1"/>
    </row>
    <row r="5224" spans="7:12" x14ac:dyDescent="0.3">
      <c r="G5224" s="1"/>
      <c r="H5224" s="1"/>
      <c r="I5224" s="1"/>
      <c r="J5224" s="1"/>
      <c r="K5224" s="1"/>
      <c r="L5224" s="1"/>
    </row>
    <row r="5225" spans="7:12" x14ac:dyDescent="0.3">
      <c r="G5225" s="1"/>
      <c r="H5225" s="1"/>
      <c r="I5225" s="1"/>
      <c r="J5225" s="1"/>
      <c r="K5225" s="1"/>
      <c r="L5225" s="1"/>
    </row>
    <row r="5226" spans="7:12" x14ac:dyDescent="0.3">
      <c r="G5226" s="1"/>
      <c r="H5226" s="1"/>
      <c r="I5226" s="1"/>
      <c r="J5226" s="1"/>
      <c r="K5226" s="1"/>
      <c r="L5226" s="1"/>
    </row>
    <row r="5227" spans="7:12" x14ac:dyDescent="0.3">
      <c r="G5227" s="1"/>
      <c r="H5227" s="1"/>
      <c r="I5227" s="1"/>
      <c r="J5227" s="1"/>
      <c r="K5227" s="1"/>
      <c r="L5227" s="1"/>
    </row>
    <row r="5228" spans="7:12" x14ac:dyDescent="0.3">
      <c r="G5228" s="1"/>
      <c r="H5228" s="1"/>
      <c r="I5228" s="1"/>
      <c r="J5228" s="1"/>
      <c r="K5228" s="1"/>
      <c r="L5228" s="1"/>
    </row>
    <row r="5229" spans="7:12" x14ac:dyDescent="0.3">
      <c r="G5229" s="1"/>
      <c r="H5229" s="1"/>
      <c r="I5229" s="1"/>
      <c r="J5229" s="1"/>
      <c r="K5229" s="1"/>
      <c r="L5229" s="1"/>
    </row>
    <row r="5230" spans="7:12" x14ac:dyDescent="0.3">
      <c r="G5230" s="1"/>
      <c r="H5230" s="1"/>
      <c r="I5230" s="1"/>
      <c r="J5230" s="1"/>
      <c r="K5230" s="1"/>
      <c r="L5230" s="1"/>
    </row>
    <row r="5231" spans="7:12" x14ac:dyDescent="0.3">
      <c r="G5231" s="1"/>
      <c r="H5231" s="1"/>
      <c r="I5231" s="1"/>
      <c r="J5231" s="1"/>
      <c r="K5231" s="1"/>
      <c r="L5231" s="1"/>
    </row>
    <row r="5232" spans="7:12" x14ac:dyDescent="0.3">
      <c r="G5232" s="1"/>
      <c r="H5232" s="1"/>
      <c r="I5232" s="1"/>
      <c r="J5232" s="1"/>
      <c r="K5232" s="1"/>
      <c r="L5232" s="1"/>
    </row>
    <row r="5233" spans="7:12" x14ac:dyDescent="0.3">
      <c r="G5233" s="1"/>
      <c r="H5233" s="1"/>
      <c r="I5233" s="1"/>
      <c r="J5233" s="1"/>
      <c r="K5233" s="1"/>
      <c r="L5233" s="1"/>
    </row>
    <row r="5234" spans="7:12" x14ac:dyDescent="0.3">
      <c r="G5234" s="1"/>
      <c r="H5234" s="1"/>
      <c r="I5234" s="1"/>
      <c r="J5234" s="1"/>
      <c r="K5234" s="1"/>
      <c r="L5234" s="1"/>
    </row>
    <row r="5235" spans="7:12" x14ac:dyDescent="0.3">
      <c r="G5235" s="1"/>
      <c r="H5235" s="1"/>
      <c r="I5235" s="1"/>
      <c r="J5235" s="1"/>
      <c r="K5235" s="1"/>
      <c r="L5235" s="1"/>
    </row>
    <row r="5236" spans="7:12" x14ac:dyDescent="0.3">
      <c r="G5236" s="1"/>
      <c r="H5236" s="1"/>
      <c r="I5236" s="1"/>
      <c r="J5236" s="1"/>
      <c r="K5236" s="1"/>
      <c r="L5236" s="1"/>
    </row>
    <row r="5237" spans="7:12" x14ac:dyDescent="0.3">
      <c r="G5237" s="1"/>
      <c r="H5237" s="1"/>
      <c r="I5237" s="1"/>
      <c r="J5237" s="1"/>
      <c r="K5237" s="1"/>
      <c r="L5237" s="1"/>
    </row>
    <row r="5238" spans="7:12" x14ac:dyDescent="0.3">
      <c r="G5238" s="1"/>
      <c r="H5238" s="1"/>
      <c r="I5238" s="1"/>
      <c r="J5238" s="1"/>
      <c r="K5238" s="1"/>
      <c r="L5238" s="1"/>
    </row>
    <row r="5239" spans="7:12" x14ac:dyDescent="0.3">
      <c r="G5239" s="1"/>
      <c r="H5239" s="1"/>
      <c r="I5239" s="1"/>
      <c r="J5239" s="1"/>
      <c r="K5239" s="1"/>
      <c r="L5239" s="1"/>
    </row>
    <row r="5240" spans="7:12" x14ac:dyDescent="0.3">
      <c r="G5240" s="1"/>
      <c r="H5240" s="1"/>
      <c r="I5240" s="1"/>
      <c r="J5240" s="1"/>
      <c r="K5240" s="1"/>
      <c r="L5240" s="1"/>
    </row>
    <row r="5241" spans="7:12" x14ac:dyDescent="0.3">
      <c r="G5241" s="1"/>
      <c r="H5241" s="1"/>
      <c r="I5241" s="1"/>
      <c r="J5241" s="1"/>
      <c r="K5241" s="1"/>
      <c r="L5241" s="1"/>
    </row>
    <row r="5242" spans="7:12" x14ac:dyDescent="0.3">
      <c r="G5242" s="1"/>
      <c r="H5242" s="1"/>
      <c r="I5242" s="1"/>
      <c r="J5242" s="1"/>
      <c r="K5242" s="1"/>
      <c r="L5242" s="1"/>
    </row>
    <row r="5243" spans="7:12" x14ac:dyDescent="0.3">
      <c r="G5243" s="1"/>
      <c r="H5243" s="1"/>
      <c r="I5243" s="1"/>
      <c r="J5243" s="1"/>
      <c r="K5243" s="1"/>
      <c r="L5243" s="1"/>
    </row>
    <row r="5244" spans="7:12" x14ac:dyDescent="0.3">
      <c r="G5244" s="1"/>
      <c r="H5244" s="1"/>
      <c r="I5244" s="1"/>
      <c r="J5244" s="1"/>
      <c r="K5244" s="1"/>
      <c r="L5244" s="1"/>
    </row>
    <row r="5245" spans="7:12" x14ac:dyDescent="0.3">
      <c r="G5245" s="1"/>
      <c r="H5245" s="1"/>
      <c r="I5245" s="1"/>
      <c r="J5245" s="1"/>
      <c r="K5245" s="1"/>
      <c r="L5245" s="1"/>
    </row>
    <row r="5246" spans="7:12" x14ac:dyDescent="0.3">
      <c r="G5246" s="1"/>
      <c r="H5246" s="1"/>
      <c r="I5246" s="1"/>
      <c r="J5246" s="1"/>
      <c r="K5246" s="1"/>
      <c r="L5246" s="1"/>
    </row>
    <row r="5247" spans="7:12" x14ac:dyDescent="0.3">
      <c r="G5247" s="1"/>
      <c r="H5247" s="1"/>
      <c r="I5247" s="1"/>
      <c r="J5247" s="1"/>
      <c r="K5247" s="1"/>
      <c r="L5247" s="1"/>
    </row>
    <row r="5248" spans="7:12" x14ac:dyDescent="0.3">
      <c r="G5248" s="1"/>
      <c r="H5248" s="1"/>
      <c r="I5248" s="1"/>
      <c r="J5248" s="1"/>
      <c r="K5248" s="1"/>
      <c r="L5248" s="1"/>
    </row>
    <row r="5249" spans="7:12" x14ac:dyDescent="0.3">
      <c r="G5249" s="1"/>
      <c r="H5249" s="1"/>
      <c r="I5249" s="1"/>
      <c r="J5249" s="1"/>
      <c r="K5249" s="1"/>
      <c r="L5249" s="1"/>
    </row>
    <row r="5250" spans="7:12" x14ac:dyDescent="0.3">
      <c r="G5250" s="1"/>
      <c r="H5250" s="1"/>
      <c r="I5250" s="1"/>
      <c r="J5250" s="1"/>
      <c r="K5250" s="1"/>
      <c r="L5250" s="1"/>
    </row>
    <row r="5251" spans="7:12" x14ac:dyDescent="0.3">
      <c r="G5251" s="1"/>
      <c r="H5251" s="1"/>
      <c r="I5251" s="1"/>
      <c r="J5251" s="1"/>
      <c r="K5251" s="1"/>
      <c r="L5251" s="1"/>
    </row>
    <row r="5252" spans="7:12" x14ac:dyDescent="0.3">
      <c r="G5252" s="1"/>
      <c r="H5252" s="1"/>
      <c r="I5252" s="1"/>
      <c r="J5252" s="1"/>
      <c r="K5252" s="1"/>
      <c r="L5252" s="1"/>
    </row>
    <row r="5253" spans="7:12" x14ac:dyDescent="0.3">
      <c r="G5253" s="1"/>
      <c r="H5253" s="1"/>
      <c r="I5253" s="1"/>
      <c r="J5253" s="1"/>
      <c r="K5253" s="1"/>
      <c r="L5253" s="1"/>
    </row>
    <row r="5254" spans="7:12" x14ac:dyDescent="0.3">
      <c r="G5254" s="1"/>
      <c r="H5254" s="1"/>
      <c r="I5254" s="1"/>
      <c r="J5254" s="1"/>
      <c r="K5254" s="1"/>
      <c r="L5254" s="1"/>
    </row>
    <row r="5255" spans="7:12" x14ac:dyDescent="0.3">
      <c r="G5255" s="1"/>
      <c r="H5255" s="1"/>
      <c r="I5255" s="1"/>
      <c r="J5255" s="1"/>
      <c r="K5255" s="1"/>
      <c r="L5255" s="1"/>
    </row>
    <row r="5256" spans="7:12" x14ac:dyDescent="0.3">
      <c r="G5256" s="1"/>
      <c r="H5256" s="1"/>
      <c r="I5256" s="1"/>
      <c r="J5256" s="1"/>
      <c r="K5256" s="1"/>
      <c r="L5256" s="1"/>
    </row>
    <row r="5257" spans="7:12" x14ac:dyDescent="0.3">
      <c r="G5257" s="1"/>
      <c r="H5257" s="1"/>
      <c r="I5257" s="1"/>
      <c r="J5257" s="1"/>
      <c r="K5257" s="1"/>
      <c r="L5257" s="1"/>
    </row>
    <row r="5258" spans="7:12" x14ac:dyDescent="0.3">
      <c r="G5258" s="1"/>
      <c r="H5258" s="1"/>
      <c r="I5258" s="1"/>
      <c r="J5258" s="1"/>
      <c r="K5258" s="1"/>
      <c r="L5258" s="1"/>
    </row>
    <row r="5259" spans="7:12" x14ac:dyDescent="0.3">
      <c r="G5259" s="1"/>
      <c r="H5259" s="1"/>
      <c r="I5259" s="1"/>
      <c r="J5259" s="1"/>
      <c r="K5259" s="1"/>
      <c r="L5259" s="1"/>
    </row>
    <row r="5260" spans="7:12" x14ac:dyDescent="0.3">
      <c r="G5260" s="1"/>
      <c r="H5260" s="1"/>
      <c r="I5260" s="1"/>
      <c r="J5260" s="1"/>
      <c r="K5260" s="1"/>
      <c r="L5260" s="1"/>
    </row>
    <row r="5261" spans="7:12" x14ac:dyDescent="0.3">
      <c r="G5261" s="1"/>
      <c r="H5261" s="1"/>
      <c r="I5261" s="1"/>
      <c r="J5261" s="1"/>
      <c r="K5261" s="1"/>
      <c r="L5261" s="1"/>
    </row>
    <row r="5262" spans="7:12" x14ac:dyDescent="0.3">
      <c r="G5262" s="1"/>
      <c r="H5262" s="1"/>
      <c r="I5262" s="1"/>
      <c r="J5262" s="1"/>
      <c r="K5262" s="1"/>
      <c r="L5262" s="1"/>
    </row>
    <row r="5263" spans="7:12" x14ac:dyDescent="0.3">
      <c r="G5263" s="1"/>
      <c r="H5263" s="1"/>
      <c r="I5263" s="1"/>
      <c r="J5263" s="1"/>
      <c r="K5263" s="1"/>
      <c r="L5263" s="1"/>
    </row>
    <row r="5264" spans="7:12" x14ac:dyDescent="0.3">
      <c r="G5264" s="1"/>
      <c r="H5264" s="1"/>
      <c r="I5264" s="1"/>
      <c r="J5264" s="1"/>
      <c r="K5264" s="1"/>
      <c r="L5264" s="1"/>
    </row>
    <row r="5265" spans="7:12" x14ac:dyDescent="0.3">
      <c r="G5265" s="1"/>
      <c r="H5265" s="1"/>
      <c r="I5265" s="1"/>
      <c r="J5265" s="1"/>
      <c r="K5265" s="1"/>
      <c r="L5265" s="1"/>
    </row>
    <row r="5266" spans="7:12" x14ac:dyDescent="0.3">
      <c r="G5266" s="1"/>
      <c r="H5266" s="1"/>
      <c r="I5266" s="1"/>
      <c r="J5266" s="1"/>
      <c r="K5266" s="1"/>
      <c r="L5266" s="1"/>
    </row>
    <row r="5267" spans="7:12" x14ac:dyDescent="0.3">
      <c r="G5267" s="1"/>
      <c r="H5267" s="1"/>
      <c r="I5267" s="1"/>
      <c r="J5267" s="1"/>
      <c r="K5267" s="1"/>
      <c r="L5267" s="1"/>
    </row>
    <row r="5268" spans="7:12" x14ac:dyDescent="0.3">
      <c r="G5268" s="1"/>
      <c r="H5268" s="1"/>
      <c r="I5268" s="1"/>
      <c r="J5268" s="1"/>
      <c r="K5268" s="1"/>
      <c r="L5268" s="1"/>
    </row>
    <row r="5269" spans="7:12" x14ac:dyDescent="0.3">
      <c r="G5269" s="1"/>
      <c r="H5269" s="1"/>
      <c r="I5269" s="1"/>
      <c r="J5269" s="1"/>
      <c r="K5269" s="1"/>
      <c r="L5269" s="1"/>
    </row>
    <row r="5270" spans="7:12" x14ac:dyDescent="0.3">
      <c r="G5270" s="1"/>
      <c r="H5270" s="1"/>
      <c r="I5270" s="1"/>
      <c r="J5270" s="1"/>
      <c r="K5270" s="1"/>
      <c r="L5270" s="1"/>
    </row>
    <row r="5271" spans="7:12" x14ac:dyDescent="0.3">
      <c r="G5271" s="1"/>
      <c r="H5271" s="1"/>
      <c r="I5271" s="1"/>
      <c r="J5271" s="1"/>
      <c r="K5271" s="1"/>
      <c r="L5271" s="1"/>
    </row>
    <row r="5272" spans="7:12" x14ac:dyDescent="0.3">
      <c r="G5272" s="1"/>
      <c r="H5272" s="1"/>
      <c r="I5272" s="1"/>
      <c r="J5272" s="1"/>
      <c r="K5272" s="1"/>
      <c r="L5272" s="1"/>
    </row>
    <row r="5273" spans="7:12" x14ac:dyDescent="0.3">
      <c r="G5273" s="1"/>
      <c r="H5273" s="1"/>
      <c r="I5273" s="1"/>
      <c r="J5273" s="1"/>
      <c r="K5273" s="1"/>
      <c r="L5273" s="1"/>
    </row>
    <row r="5274" spans="7:12" x14ac:dyDescent="0.3">
      <c r="G5274" s="1"/>
      <c r="H5274" s="1"/>
      <c r="I5274" s="1"/>
      <c r="J5274" s="1"/>
      <c r="K5274" s="1"/>
      <c r="L5274" s="1"/>
    </row>
    <row r="5275" spans="7:12" x14ac:dyDescent="0.3">
      <c r="G5275" s="1"/>
      <c r="H5275" s="1"/>
      <c r="I5275" s="1"/>
      <c r="J5275" s="1"/>
      <c r="K5275" s="1"/>
      <c r="L5275" s="1"/>
    </row>
    <row r="5276" spans="7:12" x14ac:dyDescent="0.3">
      <c r="G5276" s="1"/>
      <c r="H5276" s="1"/>
      <c r="I5276" s="1"/>
      <c r="J5276" s="1"/>
      <c r="K5276" s="1"/>
      <c r="L5276" s="1"/>
    </row>
    <row r="5277" spans="7:12" x14ac:dyDescent="0.3">
      <c r="G5277" s="1"/>
      <c r="H5277" s="1"/>
      <c r="I5277" s="1"/>
      <c r="J5277" s="1"/>
      <c r="K5277" s="1"/>
      <c r="L5277" s="1"/>
    </row>
    <row r="5278" spans="7:12" x14ac:dyDescent="0.3">
      <c r="G5278" s="1"/>
      <c r="H5278" s="1"/>
      <c r="I5278" s="1"/>
      <c r="J5278" s="1"/>
      <c r="K5278" s="1"/>
      <c r="L5278" s="1"/>
    </row>
    <row r="5279" spans="7:12" x14ac:dyDescent="0.3">
      <c r="G5279" s="1"/>
      <c r="H5279" s="1"/>
      <c r="I5279" s="1"/>
      <c r="J5279" s="1"/>
      <c r="K5279" s="1"/>
      <c r="L5279" s="1"/>
    </row>
    <row r="5280" spans="7:12" x14ac:dyDescent="0.3">
      <c r="G5280" s="1"/>
      <c r="H5280" s="1"/>
      <c r="I5280" s="1"/>
      <c r="J5280" s="1"/>
      <c r="K5280" s="1"/>
      <c r="L5280" s="1"/>
    </row>
    <row r="5281" spans="7:12" x14ac:dyDescent="0.3">
      <c r="G5281" s="1"/>
      <c r="H5281" s="1"/>
      <c r="I5281" s="1"/>
      <c r="J5281" s="1"/>
      <c r="K5281" s="1"/>
      <c r="L5281" s="1"/>
    </row>
    <row r="5282" spans="7:12" x14ac:dyDescent="0.3">
      <c r="G5282" s="1"/>
      <c r="H5282" s="1"/>
      <c r="I5282" s="1"/>
      <c r="J5282" s="1"/>
      <c r="K5282" s="1"/>
      <c r="L5282" s="1"/>
    </row>
    <row r="5283" spans="7:12" x14ac:dyDescent="0.3">
      <c r="G5283" s="1"/>
      <c r="H5283" s="1"/>
      <c r="I5283" s="1"/>
      <c r="J5283" s="1"/>
      <c r="K5283" s="1"/>
      <c r="L5283" s="1"/>
    </row>
    <row r="5284" spans="7:12" x14ac:dyDescent="0.3">
      <c r="G5284" s="1"/>
      <c r="H5284" s="1"/>
      <c r="I5284" s="1"/>
      <c r="J5284" s="1"/>
      <c r="K5284" s="1"/>
      <c r="L5284" s="1"/>
    </row>
    <row r="5285" spans="7:12" x14ac:dyDescent="0.3">
      <c r="G5285" s="1"/>
      <c r="H5285" s="1"/>
      <c r="I5285" s="1"/>
      <c r="J5285" s="1"/>
      <c r="K5285" s="1"/>
      <c r="L5285" s="1"/>
    </row>
    <row r="5286" spans="7:12" x14ac:dyDescent="0.3">
      <c r="G5286" s="1"/>
      <c r="H5286" s="1"/>
      <c r="I5286" s="1"/>
      <c r="J5286" s="1"/>
      <c r="K5286" s="1"/>
      <c r="L5286" s="1"/>
    </row>
    <row r="5287" spans="7:12" x14ac:dyDescent="0.3">
      <c r="G5287" s="1"/>
      <c r="H5287" s="1"/>
      <c r="I5287" s="1"/>
      <c r="J5287" s="1"/>
      <c r="K5287" s="1"/>
      <c r="L5287" s="1"/>
    </row>
    <row r="5288" spans="7:12" x14ac:dyDescent="0.3">
      <c r="G5288" s="1"/>
      <c r="H5288" s="1"/>
      <c r="I5288" s="1"/>
      <c r="J5288" s="1"/>
      <c r="K5288" s="1"/>
      <c r="L5288" s="1"/>
    </row>
    <row r="5289" spans="7:12" x14ac:dyDescent="0.3">
      <c r="G5289" s="1"/>
      <c r="H5289" s="1"/>
      <c r="I5289" s="1"/>
      <c r="J5289" s="1"/>
      <c r="K5289" s="1"/>
      <c r="L5289" s="1"/>
    </row>
    <row r="5290" spans="7:12" x14ac:dyDescent="0.3">
      <c r="G5290" s="1"/>
      <c r="H5290" s="1"/>
      <c r="I5290" s="1"/>
      <c r="J5290" s="1"/>
      <c r="K5290" s="1"/>
      <c r="L5290" s="1"/>
    </row>
    <row r="5291" spans="7:12" x14ac:dyDescent="0.3">
      <c r="G5291" s="1"/>
      <c r="H5291" s="1"/>
      <c r="I5291" s="1"/>
      <c r="J5291" s="1"/>
      <c r="K5291" s="1"/>
      <c r="L5291" s="1"/>
    </row>
    <row r="5292" spans="7:12" x14ac:dyDescent="0.3">
      <c r="G5292" s="1"/>
      <c r="H5292" s="1"/>
      <c r="I5292" s="1"/>
      <c r="J5292" s="1"/>
      <c r="K5292" s="1"/>
      <c r="L5292" s="1"/>
    </row>
    <row r="5293" spans="7:12" x14ac:dyDescent="0.3">
      <c r="G5293" s="1"/>
      <c r="H5293" s="1"/>
      <c r="I5293" s="1"/>
      <c r="J5293" s="1"/>
      <c r="K5293" s="1"/>
      <c r="L5293" s="1"/>
    </row>
    <row r="5294" spans="7:12" x14ac:dyDescent="0.3">
      <c r="G5294" s="1"/>
      <c r="H5294" s="1"/>
      <c r="I5294" s="1"/>
      <c r="J5294" s="1"/>
      <c r="K5294" s="1"/>
      <c r="L5294" s="1"/>
    </row>
    <row r="5295" spans="7:12" x14ac:dyDescent="0.3">
      <c r="G5295" s="1"/>
      <c r="H5295" s="1"/>
      <c r="I5295" s="1"/>
      <c r="J5295" s="1"/>
      <c r="K5295" s="1"/>
      <c r="L5295" s="1"/>
    </row>
    <row r="5296" spans="7:12" x14ac:dyDescent="0.3">
      <c r="G5296" s="1"/>
      <c r="H5296" s="1"/>
      <c r="I5296" s="1"/>
      <c r="J5296" s="1"/>
      <c r="K5296" s="1"/>
      <c r="L5296" s="1"/>
    </row>
    <row r="5297" spans="7:12" x14ac:dyDescent="0.3">
      <c r="G5297" s="1"/>
      <c r="H5297" s="1"/>
      <c r="I5297" s="1"/>
      <c r="J5297" s="1"/>
      <c r="K5297" s="1"/>
      <c r="L5297" s="1"/>
    </row>
    <row r="5298" spans="7:12" x14ac:dyDescent="0.3">
      <c r="G5298" s="1"/>
      <c r="H5298" s="1"/>
      <c r="I5298" s="1"/>
      <c r="J5298" s="1"/>
      <c r="K5298" s="1"/>
      <c r="L5298" s="1"/>
    </row>
    <row r="5299" spans="7:12" x14ac:dyDescent="0.3">
      <c r="G5299" s="1"/>
      <c r="H5299" s="1"/>
      <c r="I5299" s="1"/>
      <c r="J5299" s="1"/>
      <c r="K5299" s="1"/>
      <c r="L5299" s="1"/>
    </row>
    <row r="5300" spans="7:12" x14ac:dyDescent="0.3">
      <c r="G5300" s="1"/>
      <c r="H5300" s="1"/>
      <c r="I5300" s="1"/>
      <c r="J5300" s="1"/>
      <c r="K5300" s="1"/>
      <c r="L5300" s="1"/>
    </row>
    <row r="5301" spans="7:12" x14ac:dyDescent="0.3">
      <c r="G5301" s="1"/>
      <c r="H5301" s="1"/>
      <c r="I5301" s="1"/>
      <c r="J5301" s="1"/>
      <c r="K5301" s="1"/>
      <c r="L5301" s="1"/>
    </row>
    <row r="5302" spans="7:12" x14ac:dyDescent="0.3">
      <c r="G5302" s="1"/>
      <c r="H5302" s="1"/>
      <c r="I5302" s="1"/>
      <c r="J5302" s="1"/>
      <c r="K5302" s="1"/>
      <c r="L5302" s="1"/>
    </row>
    <row r="5303" spans="7:12" x14ac:dyDescent="0.3">
      <c r="G5303" s="1"/>
      <c r="H5303" s="1"/>
      <c r="I5303" s="1"/>
      <c r="J5303" s="1"/>
      <c r="K5303" s="1"/>
      <c r="L5303" s="1"/>
    </row>
    <row r="5304" spans="7:12" x14ac:dyDescent="0.3">
      <c r="G5304" s="1"/>
      <c r="H5304" s="1"/>
      <c r="I5304" s="1"/>
      <c r="J5304" s="1"/>
      <c r="K5304" s="1"/>
      <c r="L5304" s="1"/>
    </row>
    <row r="5305" spans="7:12" x14ac:dyDescent="0.3">
      <c r="G5305" s="1"/>
      <c r="H5305" s="1"/>
      <c r="I5305" s="1"/>
      <c r="J5305" s="1"/>
      <c r="K5305" s="1"/>
      <c r="L5305" s="1"/>
    </row>
    <row r="5306" spans="7:12" x14ac:dyDescent="0.3">
      <c r="G5306" s="1"/>
      <c r="H5306" s="1"/>
      <c r="I5306" s="1"/>
      <c r="J5306" s="1"/>
      <c r="K5306" s="1"/>
      <c r="L5306" s="1"/>
    </row>
    <row r="5307" spans="7:12" x14ac:dyDescent="0.3">
      <c r="G5307" s="1"/>
      <c r="H5307" s="1"/>
      <c r="I5307" s="1"/>
      <c r="J5307" s="1"/>
      <c r="K5307" s="1"/>
      <c r="L5307" s="1"/>
    </row>
    <row r="5308" spans="7:12" x14ac:dyDescent="0.3">
      <c r="G5308" s="1"/>
      <c r="H5308" s="1"/>
      <c r="I5308" s="1"/>
      <c r="J5308" s="1"/>
      <c r="K5308" s="1"/>
      <c r="L5308" s="1"/>
    </row>
    <row r="5309" spans="7:12" x14ac:dyDescent="0.3">
      <c r="G5309" s="1"/>
      <c r="H5309" s="1"/>
      <c r="I5309" s="1"/>
      <c r="J5309" s="1"/>
      <c r="K5309" s="1"/>
      <c r="L5309" s="1"/>
    </row>
    <row r="5310" spans="7:12" x14ac:dyDescent="0.3">
      <c r="G5310" s="1"/>
      <c r="H5310" s="1"/>
      <c r="I5310" s="1"/>
      <c r="J5310" s="1"/>
      <c r="K5310" s="1"/>
      <c r="L5310" s="1"/>
    </row>
    <row r="5311" spans="7:12" x14ac:dyDescent="0.3">
      <c r="G5311" s="1"/>
      <c r="H5311" s="1"/>
      <c r="I5311" s="1"/>
      <c r="J5311" s="1"/>
      <c r="K5311" s="1"/>
      <c r="L5311" s="1"/>
    </row>
    <row r="5312" spans="7:12" x14ac:dyDescent="0.3">
      <c r="G5312" s="1"/>
      <c r="H5312" s="1"/>
      <c r="I5312" s="1"/>
      <c r="J5312" s="1"/>
      <c r="K5312" s="1"/>
      <c r="L5312" s="1"/>
    </row>
    <row r="5313" spans="7:12" x14ac:dyDescent="0.3">
      <c r="G5313" s="1"/>
      <c r="H5313" s="1"/>
      <c r="I5313" s="1"/>
      <c r="J5313" s="1"/>
      <c r="K5313" s="1"/>
      <c r="L5313" s="1"/>
    </row>
    <row r="5314" spans="7:12" x14ac:dyDescent="0.3">
      <c r="G5314" s="1"/>
      <c r="H5314" s="1"/>
      <c r="I5314" s="1"/>
      <c r="J5314" s="1"/>
      <c r="K5314" s="1"/>
      <c r="L5314" s="1"/>
    </row>
    <row r="5315" spans="7:12" x14ac:dyDescent="0.3">
      <c r="G5315" s="1"/>
      <c r="H5315" s="1"/>
      <c r="I5315" s="1"/>
      <c r="J5315" s="1"/>
      <c r="K5315" s="1"/>
      <c r="L5315" s="1"/>
    </row>
    <row r="5316" spans="7:12" x14ac:dyDescent="0.3">
      <c r="G5316" s="1"/>
      <c r="H5316" s="1"/>
      <c r="I5316" s="1"/>
      <c r="J5316" s="1"/>
      <c r="K5316" s="1"/>
      <c r="L5316" s="1"/>
    </row>
    <row r="5317" spans="7:12" x14ac:dyDescent="0.3">
      <c r="G5317" s="1"/>
      <c r="H5317" s="1"/>
      <c r="I5317" s="1"/>
      <c r="J5317" s="1"/>
      <c r="K5317" s="1"/>
      <c r="L5317" s="1"/>
    </row>
    <row r="5318" spans="7:12" x14ac:dyDescent="0.3">
      <c r="G5318" s="1"/>
      <c r="H5318" s="1"/>
      <c r="I5318" s="1"/>
      <c r="J5318" s="1"/>
      <c r="K5318" s="1"/>
      <c r="L5318" s="1"/>
    </row>
    <row r="5319" spans="7:12" x14ac:dyDescent="0.3">
      <c r="G5319" s="1"/>
      <c r="H5319" s="1"/>
      <c r="I5319" s="1"/>
      <c r="J5319" s="1"/>
      <c r="K5319" s="1"/>
      <c r="L5319" s="1"/>
    </row>
    <row r="5320" spans="7:12" x14ac:dyDescent="0.3">
      <c r="G5320" s="1"/>
      <c r="H5320" s="1"/>
      <c r="I5320" s="1"/>
      <c r="J5320" s="1"/>
      <c r="K5320" s="1"/>
      <c r="L5320" s="1"/>
    </row>
    <row r="5321" spans="7:12" x14ac:dyDescent="0.3">
      <c r="G5321" s="1"/>
      <c r="H5321" s="1"/>
      <c r="I5321" s="1"/>
      <c r="J5321" s="1"/>
      <c r="K5321" s="1"/>
      <c r="L5321" s="1"/>
    </row>
    <row r="5322" spans="7:12" x14ac:dyDescent="0.3">
      <c r="G5322" s="1"/>
      <c r="H5322" s="1"/>
      <c r="I5322" s="1"/>
      <c r="J5322" s="1"/>
      <c r="K5322" s="1"/>
      <c r="L5322" s="1"/>
    </row>
    <row r="5323" spans="7:12" x14ac:dyDescent="0.3">
      <c r="G5323" s="1"/>
      <c r="H5323" s="1"/>
      <c r="I5323" s="1"/>
      <c r="J5323" s="1"/>
      <c r="K5323" s="1"/>
      <c r="L5323" s="1"/>
    </row>
    <row r="5324" spans="7:12" x14ac:dyDescent="0.3">
      <c r="G5324" s="1"/>
      <c r="H5324" s="1"/>
      <c r="I5324" s="1"/>
      <c r="J5324" s="1"/>
      <c r="K5324" s="1"/>
      <c r="L5324" s="1"/>
    </row>
    <row r="5325" spans="7:12" x14ac:dyDescent="0.3">
      <c r="G5325" s="1"/>
      <c r="H5325" s="1"/>
      <c r="I5325" s="1"/>
      <c r="J5325" s="1"/>
      <c r="K5325" s="1"/>
      <c r="L5325" s="1"/>
    </row>
    <row r="5326" spans="7:12" x14ac:dyDescent="0.3">
      <c r="G5326" s="1"/>
      <c r="H5326" s="1"/>
      <c r="I5326" s="1"/>
      <c r="J5326" s="1"/>
      <c r="K5326" s="1"/>
      <c r="L5326" s="1"/>
    </row>
    <row r="5327" spans="7:12" x14ac:dyDescent="0.3">
      <c r="G5327" s="1"/>
      <c r="H5327" s="1"/>
      <c r="I5327" s="1"/>
      <c r="J5327" s="1"/>
      <c r="K5327" s="1"/>
      <c r="L5327" s="1"/>
    </row>
    <row r="5328" spans="7:12" x14ac:dyDescent="0.3">
      <c r="G5328" s="1"/>
      <c r="H5328" s="1"/>
      <c r="I5328" s="1"/>
      <c r="J5328" s="1"/>
      <c r="K5328" s="1"/>
      <c r="L5328" s="1"/>
    </row>
    <row r="5329" spans="7:12" x14ac:dyDescent="0.3">
      <c r="G5329" s="1"/>
      <c r="H5329" s="1"/>
      <c r="I5329" s="1"/>
      <c r="J5329" s="1"/>
      <c r="K5329" s="1"/>
      <c r="L5329" s="1"/>
    </row>
    <row r="5330" spans="7:12" x14ac:dyDescent="0.3">
      <c r="G5330" s="1"/>
      <c r="H5330" s="1"/>
      <c r="I5330" s="1"/>
      <c r="J5330" s="1"/>
      <c r="K5330" s="1"/>
      <c r="L5330" s="1"/>
    </row>
    <row r="5331" spans="7:12" x14ac:dyDescent="0.3">
      <c r="G5331" s="1"/>
      <c r="H5331" s="1"/>
      <c r="I5331" s="1"/>
      <c r="J5331" s="1"/>
      <c r="K5331" s="1"/>
      <c r="L5331" s="1"/>
    </row>
    <row r="5332" spans="7:12" x14ac:dyDescent="0.3">
      <c r="G5332" s="1"/>
      <c r="H5332" s="1"/>
      <c r="I5332" s="1"/>
      <c r="J5332" s="1"/>
      <c r="K5332" s="1"/>
      <c r="L5332" s="1"/>
    </row>
    <row r="5333" spans="7:12" x14ac:dyDescent="0.3">
      <c r="G5333" s="1"/>
      <c r="H5333" s="1"/>
      <c r="I5333" s="1"/>
      <c r="J5333" s="1"/>
      <c r="K5333" s="1"/>
      <c r="L5333" s="1"/>
    </row>
    <row r="5334" spans="7:12" x14ac:dyDescent="0.3">
      <c r="G5334" s="1"/>
      <c r="H5334" s="1"/>
      <c r="I5334" s="1"/>
      <c r="J5334" s="1"/>
      <c r="K5334" s="1"/>
      <c r="L5334" s="1"/>
    </row>
    <row r="5335" spans="7:12" x14ac:dyDescent="0.3">
      <c r="G5335" s="1"/>
      <c r="H5335" s="1"/>
      <c r="I5335" s="1"/>
      <c r="J5335" s="1"/>
      <c r="K5335" s="1"/>
      <c r="L5335" s="1"/>
    </row>
    <row r="5336" spans="7:12" x14ac:dyDescent="0.3">
      <c r="G5336" s="1"/>
      <c r="H5336" s="1"/>
      <c r="I5336" s="1"/>
      <c r="J5336" s="1"/>
      <c r="K5336" s="1"/>
      <c r="L5336" s="1"/>
    </row>
    <row r="5337" spans="7:12" x14ac:dyDescent="0.3">
      <c r="G5337" s="1"/>
      <c r="H5337" s="1"/>
      <c r="I5337" s="1"/>
      <c r="J5337" s="1"/>
      <c r="K5337" s="1"/>
      <c r="L5337" s="1"/>
    </row>
    <row r="5338" spans="7:12" x14ac:dyDescent="0.3">
      <c r="G5338" s="1"/>
      <c r="H5338" s="1"/>
      <c r="I5338" s="1"/>
      <c r="J5338" s="1"/>
      <c r="K5338" s="1"/>
      <c r="L5338" s="1"/>
    </row>
    <row r="5339" spans="7:12" x14ac:dyDescent="0.3">
      <c r="G5339" s="1"/>
      <c r="H5339" s="1"/>
      <c r="I5339" s="1"/>
      <c r="J5339" s="1"/>
      <c r="K5339" s="1"/>
      <c r="L5339" s="1"/>
    </row>
    <row r="5340" spans="7:12" x14ac:dyDescent="0.3">
      <c r="G5340" s="1"/>
      <c r="H5340" s="1"/>
      <c r="I5340" s="1"/>
      <c r="J5340" s="1"/>
      <c r="K5340" s="1"/>
      <c r="L5340" s="1"/>
    </row>
    <row r="5341" spans="7:12" x14ac:dyDescent="0.3">
      <c r="G5341" s="1"/>
      <c r="H5341" s="1"/>
      <c r="I5341" s="1"/>
      <c r="J5341" s="1"/>
      <c r="K5341" s="1"/>
      <c r="L5341" s="1"/>
    </row>
    <row r="5342" spans="7:12" x14ac:dyDescent="0.3">
      <c r="G5342" s="1"/>
      <c r="H5342" s="1"/>
      <c r="I5342" s="1"/>
      <c r="J5342" s="1"/>
      <c r="K5342" s="1"/>
      <c r="L5342" s="1"/>
    </row>
    <row r="5343" spans="7:12" x14ac:dyDescent="0.3">
      <c r="G5343" s="1"/>
      <c r="H5343" s="1"/>
      <c r="I5343" s="1"/>
      <c r="J5343" s="1"/>
      <c r="K5343" s="1"/>
      <c r="L5343" s="1"/>
    </row>
    <row r="5344" spans="7:12" x14ac:dyDescent="0.3">
      <c r="G5344" s="1"/>
      <c r="H5344" s="1"/>
      <c r="I5344" s="1"/>
      <c r="J5344" s="1"/>
      <c r="K5344" s="1"/>
      <c r="L5344" s="1"/>
    </row>
    <row r="5345" spans="7:12" x14ac:dyDescent="0.3">
      <c r="G5345" s="1"/>
      <c r="H5345" s="1"/>
      <c r="I5345" s="1"/>
      <c r="J5345" s="1"/>
      <c r="K5345" s="1"/>
      <c r="L5345" s="1"/>
    </row>
    <row r="5346" spans="7:12" x14ac:dyDescent="0.3">
      <c r="G5346" s="1"/>
      <c r="H5346" s="1"/>
      <c r="I5346" s="1"/>
      <c r="J5346" s="1"/>
      <c r="K5346" s="1"/>
      <c r="L5346" s="1"/>
    </row>
    <row r="5347" spans="7:12" x14ac:dyDescent="0.3">
      <c r="G5347" s="1"/>
      <c r="H5347" s="1"/>
      <c r="I5347" s="1"/>
      <c r="J5347" s="1"/>
      <c r="K5347" s="1"/>
      <c r="L5347" s="1"/>
    </row>
    <row r="5348" spans="7:12" x14ac:dyDescent="0.3">
      <c r="G5348" s="1"/>
      <c r="H5348" s="1"/>
      <c r="I5348" s="1"/>
      <c r="J5348" s="1"/>
      <c r="K5348" s="1"/>
      <c r="L5348" s="1"/>
    </row>
    <row r="5349" spans="7:12" x14ac:dyDescent="0.3">
      <c r="G5349" s="1"/>
      <c r="H5349" s="1"/>
      <c r="I5349" s="1"/>
      <c r="J5349" s="1"/>
      <c r="K5349" s="1"/>
      <c r="L5349" s="1"/>
    </row>
    <row r="5350" spans="7:12" x14ac:dyDescent="0.3">
      <c r="G5350" s="1"/>
      <c r="H5350" s="1"/>
      <c r="I5350" s="1"/>
      <c r="J5350" s="1"/>
      <c r="K5350" s="1"/>
      <c r="L5350" s="1"/>
    </row>
    <row r="5351" spans="7:12" x14ac:dyDescent="0.3">
      <c r="G5351" s="1"/>
      <c r="H5351" s="1"/>
      <c r="I5351" s="1"/>
      <c r="J5351" s="1"/>
      <c r="K5351" s="1"/>
      <c r="L5351" s="1"/>
    </row>
    <row r="5352" spans="7:12" x14ac:dyDescent="0.3">
      <c r="G5352" s="1"/>
      <c r="H5352" s="1"/>
      <c r="I5352" s="1"/>
      <c r="J5352" s="1"/>
      <c r="K5352" s="1"/>
      <c r="L5352" s="1"/>
    </row>
    <row r="5353" spans="7:12" x14ac:dyDescent="0.3">
      <c r="G5353" s="1"/>
      <c r="H5353" s="1"/>
      <c r="I5353" s="1"/>
      <c r="J5353" s="1"/>
      <c r="K5353" s="1"/>
      <c r="L5353" s="1"/>
    </row>
    <row r="5354" spans="7:12" x14ac:dyDescent="0.3">
      <c r="G5354" s="1"/>
      <c r="H5354" s="1"/>
      <c r="I5354" s="1"/>
      <c r="J5354" s="1"/>
      <c r="K5354" s="1"/>
      <c r="L5354" s="1"/>
    </row>
    <row r="5355" spans="7:12" x14ac:dyDescent="0.3">
      <c r="G5355" s="1"/>
      <c r="H5355" s="1"/>
      <c r="I5355" s="1"/>
      <c r="J5355" s="1"/>
      <c r="K5355" s="1"/>
      <c r="L5355" s="1"/>
    </row>
    <row r="5356" spans="7:12" x14ac:dyDescent="0.3">
      <c r="G5356" s="1"/>
      <c r="H5356" s="1"/>
      <c r="I5356" s="1"/>
      <c r="J5356" s="1"/>
      <c r="K5356" s="1"/>
      <c r="L5356" s="1"/>
    </row>
    <row r="5357" spans="7:12" x14ac:dyDescent="0.3">
      <c r="G5357" s="1"/>
      <c r="H5357" s="1"/>
      <c r="I5357" s="1"/>
      <c r="J5357" s="1"/>
      <c r="K5357" s="1"/>
      <c r="L5357" s="1"/>
    </row>
    <row r="5358" spans="7:12" x14ac:dyDescent="0.3">
      <c r="G5358" s="1"/>
      <c r="H5358" s="1"/>
      <c r="I5358" s="1"/>
      <c r="J5358" s="1"/>
      <c r="K5358" s="1"/>
      <c r="L5358" s="1"/>
    </row>
    <row r="5359" spans="7:12" x14ac:dyDescent="0.3">
      <c r="G5359" s="1"/>
      <c r="H5359" s="1"/>
      <c r="I5359" s="1"/>
      <c r="J5359" s="1"/>
      <c r="K5359" s="1"/>
      <c r="L5359" s="1"/>
    </row>
    <row r="5360" spans="7:12" x14ac:dyDescent="0.3">
      <c r="G5360" s="1"/>
      <c r="H5360" s="1"/>
      <c r="I5360" s="1"/>
      <c r="J5360" s="1"/>
      <c r="K5360" s="1"/>
      <c r="L5360" s="1"/>
    </row>
    <row r="5361" spans="7:12" x14ac:dyDescent="0.3">
      <c r="G5361" s="1"/>
      <c r="H5361" s="1"/>
      <c r="I5361" s="1"/>
      <c r="J5361" s="1"/>
      <c r="K5361" s="1"/>
      <c r="L5361" s="1"/>
    </row>
    <row r="5362" spans="7:12" x14ac:dyDescent="0.3">
      <c r="G5362" s="1"/>
      <c r="H5362" s="1"/>
      <c r="I5362" s="1"/>
      <c r="J5362" s="1"/>
      <c r="K5362" s="1"/>
      <c r="L5362" s="1"/>
    </row>
    <row r="5363" spans="7:12" x14ac:dyDescent="0.3">
      <c r="G5363" s="1"/>
      <c r="H5363" s="1"/>
      <c r="I5363" s="1"/>
      <c r="J5363" s="1"/>
      <c r="K5363" s="1"/>
      <c r="L5363" s="1"/>
    </row>
    <row r="5364" spans="7:12" x14ac:dyDescent="0.3">
      <c r="G5364" s="1"/>
      <c r="H5364" s="1"/>
      <c r="I5364" s="1"/>
      <c r="J5364" s="1"/>
      <c r="K5364" s="1"/>
      <c r="L5364" s="1"/>
    </row>
    <row r="5365" spans="7:12" x14ac:dyDescent="0.3">
      <c r="G5365" s="1"/>
      <c r="H5365" s="1"/>
      <c r="I5365" s="1"/>
      <c r="J5365" s="1"/>
      <c r="K5365" s="1"/>
      <c r="L5365" s="1"/>
    </row>
    <row r="5366" spans="7:12" x14ac:dyDescent="0.3">
      <c r="G5366" s="1"/>
      <c r="H5366" s="1"/>
      <c r="I5366" s="1"/>
      <c r="J5366" s="1"/>
      <c r="K5366" s="1"/>
      <c r="L5366" s="1"/>
    </row>
    <row r="5367" spans="7:12" x14ac:dyDescent="0.3">
      <c r="G5367" s="1"/>
      <c r="H5367" s="1"/>
      <c r="I5367" s="1"/>
      <c r="J5367" s="1"/>
      <c r="K5367" s="1"/>
      <c r="L5367" s="1"/>
    </row>
    <row r="5368" spans="7:12" x14ac:dyDescent="0.3">
      <c r="G5368" s="1"/>
      <c r="H5368" s="1"/>
      <c r="I5368" s="1"/>
      <c r="J5368" s="1"/>
      <c r="K5368" s="1"/>
      <c r="L5368" s="1"/>
    </row>
    <row r="5369" spans="7:12" x14ac:dyDescent="0.3">
      <c r="G5369" s="1"/>
      <c r="H5369" s="1"/>
      <c r="I5369" s="1"/>
      <c r="J5369" s="1"/>
      <c r="K5369" s="1"/>
      <c r="L5369" s="1"/>
    </row>
    <row r="5370" spans="7:12" x14ac:dyDescent="0.3">
      <c r="G5370" s="1"/>
      <c r="H5370" s="1"/>
      <c r="I5370" s="1"/>
      <c r="J5370" s="1"/>
      <c r="K5370" s="1"/>
      <c r="L5370" s="1"/>
    </row>
    <row r="5371" spans="7:12" x14ac:dyDescent="0.3">
      <c r="G5371" s="1"/>
      <c r="H5371" s="1"/>
      <c r="I5371" s="1"/>
      <c r="J5371" s="1"/>
      <c r="K5371" s="1"/>
      <c r="L5371" s="1"/>
    </row>
    <row r="5372" spans="7:12" x14ac:dyDescent="0.3">
      <c r="G5372" s="1"/>
      <c r="H5372" s="1"/>
      <c r="I5372" s="1"/>
      <c r="J5372" s="1"/>
      <c r="K5372" s="1"/>
      <c r="L5372" s="1"/>
    </row>
    <row r="5373" spans="7:12" x14ac:dyDescent="0.3">
      <c r="G5373" s="1"/>
      <c r="H5373" s="1"/>
      <c r="I5373" s="1"/>
      <c r="J5373" s="1"/>
      <c r="K5373" s="1"/>
      <c r="L5373" s="1"/>
    </row>
    <row r="5374" spans="7:12" x14ac:dyDescent="0.3">
      <c r="G5374" s="1"/>
      <c r="H5374" s="1"/>
      <c r="I5374" s="1"/>
      <c r="J5374" s="1"/>
      <c r="K5374" s="1"/>
      <c r="L5374" s="1"/>
    </row>
    <row r="5375" spans="7:12" x14ac:dyDescent="0.3">
      <c r="G5375" s="1"/>
      <c r="H5375" s="1"/>
      <c r="I5375" s="1"/>
      <c r="J5375" s="1"/>
      <c r="K5375" s="1"/>
      <c r="L5375" s="1"/>
    </row>
    <row r="5376" spans="7:12" x14ac:dyDescent="0.3">
      <c r="G5376" s="1"/>
      <c r="H5376" s="1"/>
      <c r="I5376" s="1"/>
      <c r="J5376" s="1"/>
      <c r="K5376" s="1"/>
      <c r="L5376" s="1"/>
    </row>
    <row r="5377" spans="7:12" x14ac:dyDescent="0.3">
      <c r="G5377" s="1"/>
      <c r="H5377" s="1"/>
      <c r="I5377" s="1"/>
      <c r="J5377" s="1"/>
      <c r="K5377" s="1"/>
      <c r="L5377" s="1"/>
    </row>
    <row r="5378" spans="7:12" x14ac:dyDescent="0.3">
      <c r="G5378" s="1"/>
      <c r="H5378" s="1"/>
      <c r="I5378" s="1"/>
      <c r="J5378" s="1"/>
      <c r="K5378" s="1"/>
      <c r="L5378" s="1"/>
    </row>
    <row r="5379" spans="7:12" x14ac:dyDescent="0.3">
      <c r="G5379" s="1"/>
      <c r="H5379" s="1"/>
      <c r="I5379" s="1"/>
      <c r="J5379" s="1"/>
      <c r="K5379" s="1"/>
      <c r="L5379" s="1"/>
    </row>
    <row r="5380" spans="7:12" x14ac:dyDescent="0.3">
      <c r="G5380" s="1"/>
      <c r="H5380" s="1"/>
      <c r="I5380" s="1"/>
      <c r="J5380" s="1"/>
      <c r="K5380" s="1"/>
      <c r="L5380" s="1"/>
    </row>
    <row r="5381" spans="7:12" x14ac:dyDescent="0.3">
      <c r="G5381" s="1"/>
      <c r="H5381" s="1"/>
      <c r="I5381" s="1"/>
      <c r="J5381" s="1"/>
      <c r="K5381" s="1"/>
      <c r="L5381" s="1"/>
    </row>
    <row r="5382" spans="7:12" x14ac:dyDescent="0.3">
      <c r="G5382" s="1"/>
      <c r="H5382" s="1"/>
      <c r="I5382" s="1"/>
      <c r="J5382" s="1"/>
      <c r="K5382" s="1"/>
      <c r="L5382" s="1"/>
    </row>
    <row r="5383" spans="7:12" x14ac:dyDescent="0.3">
      <c r="G5383" s="1"/>
      <c r="H5383" s="1"/>
      <c r="I5383" s="1"/>
      <c r="J5383" s="1"/>
      <c r="K5383" s="1"/>
      <c r="L5383" s="1"/>
    </row>
    <row r="5384" spans="7:12" x14ac:dyDescent="0.3">
      <c r="G5384" s="1"/>
      <c r="H5384" s="1"/>
      <c r="I5384" s="1"/>
      <c r="J5384" s="1"/>
      <c r="K5384" s="1"/>
      <c r="L5384" s="1"/>
    </row>
    <row r="5385" spans="7:12" x14ac:dyDescent="0.3">
      <c r="G5385" s="1"/>
      <c r="H5385" s="1"/>
      <c r="I5385" s="1"/>
      <c r="J5385" s="1"/>
      <c r="K5385" s="1"/>
      <c r="L5385" s="1"/>
    </row>
    <row r="5386" spans="7:12" x14ac:dyDescent="0.3">
      <c r="G5386" s="1"/>
      <c r="H5386" s="1"/>
      <c r="I5386" s="1"/>
      <c r="J5386" s="1"/>
      <c r="K5386" s="1"/>
      <c r="L5386" s="1"/>
    </row>
    <row r="5387" spans="7:12" x14ac:dyDescent="0.3">
      <c r="G5387" s="1"/>
      <c r="H5387" s="1"/>
      <c r="I5387" s="1"/>
      <c r="J5387" s="1"/>
      <c r="K5387" s="1"/>
      <c r="L5387" s="1"/>
    </row>
    <row r="5388" spans="7:12" x14ac:dyDescent="0.3">
      <c r="G5388" s="1"/>
      <c r="H5388" s="1"/>
      <c r="I5388" s="1"/>
      <c r="J5388" s="1"/>
      <c r="K5388" s="1"/>
      <c r="L5388" s="1"/>
    </row>
    <row r="5389" spans="7:12" x14ac:dyDescent="0.3">
      <c r="G5389" s="1"/>
      <c r="H5389" s="1"/>
      <c r="I5389" s="1"/>
      <c r="J5389" s="1"/>
      <c r="K5389" s="1"/>
      <c r="L5389" s="1"/>
    </row>
    <row r="5390" spans="7:12" x14ac:dyDescent="0.3">
      <c r="G5390" s="1"/>
      <c r="H5390" s="1"/>
      <c r="I5390" s="1"/>
      <c r="J5390" s="1"/>
      <c r="K5390" s="1"/>
      <c r="L5390" s="1"/>
    </row>
    <row r="5391" spans="7:12" x14ac:dyDescent="0.3">
      <c r="G5391" s="1"/>
      <c r="H5391" s="1"/>
      <c r="I5391" s="1"/>
      <c r="J5391" s="1"/>
      <c r="K5391" s="1"/>
      <c r="L5391" s="1"/>
    </row>
    <row r="5392" spans="7:12" x14ac:dyDescent="0.3">
      <c r="G5392" s="1"/>
      <c r="H5392" s="1"/>
      <c r="I5392" s="1"/>
      <c r="J5392" s="1"/>
      <c r="K5392" s="1"/>
      <c r="L5392" s="1"/>
    </row>
    <row r="5393" spans="7:12" x14ac:dyDescent="0.3">
      <c r="G5393" s="1"/>
      <c r="H5393" s="1"/>
      <c r="I5393" s="1"/>
      <c r="J5393" s="1"/>
      <c r="K5393" s="1"/>
      <c r="L5393" s="1"/>
    </row>
    <row r="5394" spans="7:12" x14ac:dyDescent="0.3">
      <c r="G5394" s="1"/>
      <c r="H5394" s="1"/>
      <c r="I5394" s="1"/>
      <c r="J5394" s="1"/>
      <c r="K5394" s="1"/>
      <c r="L5394" s="1"/>
    </row>
    <row r="5395" spans="7:12" x14ac:dyDescent="0.3">
      <c r="G5395" s="1"/>
      <c r="H5395" s="1"/>
      <c r="I5395" s="1"/>
      <c r="J5395" s="1"/>
      <c r="K5395" s="1"/>
      <c r="L5395" s="1"/>
    </row>
    <row r="5396" spans="7:12" x14ac:dyDescent="0.3">
      <c r="G5396" s="1"/>
      <c r="H5396" s="1"/>
      <c r="I5396" s="1"/>
      <c r="J5396" s="1"/>
      <c r="K5396" s="1"/>
      <c r="L5396" s="1"/>
    </row>
    <row r="5397" spans="7:12" x14ac:dyDescent="0.3">
      <c r="G5397" s="1"/>
      <c r="H5397" s="1"/>
      <c r="I5397" s="1"/>
      <c r="J5397" s="1"/>
      <c r="K5397" s="1"/>
      <c r="L5397" s="1"/>
    </row>
    <row r="5398" spans="7:12" x14ac:dyDescent="0.3">
      <c r="G5398" s="1"/>
      <c r="H5398" s="1"/>
      <c r="I5398" s="1"/>
      <c r="J5398" s="1"/>
      <c r="K5398" s="1"/>
      <c r="L5398" s="1"/>
    </row>
    <row r="5399" spans="7:12" x14ac:dyDescent="0.3">
      <c r="G5399" s="1"/>
      <c r="H5399" s="1"/>
      <c r="I5399" s="1"/>
      <c r="J5399" s="1"/>
      <c r="K5399" s="1"/>
      <c r="L5399" s="1"/>
    </row>
    <row r="5400" spans="7:12" x14ac:dyDescent="0.3">
      <c r="G5400" s="1"/>
      <c r="H5400" s="1"/>
      <c r="I5400" s="1"/>
      <c r="J5400" s="1"/>
      <c r="K5400" s="1"/>
      <c r="L5400" s="1"/>
    </row>
    <row r="5401" spans="7:12" x14ac:dyDescent="0.3">
      <c r="G5401" s="1"/>
      <c r="H5401" s="1"/>
      <c r="I5401" s="1"/>
      <c r="J5401" s="1"/>
      <c r="K5401" s="1"/>
      <c r="L5401" s="1"/>
    </row>
    <row r="5402" spans="7:12" x14ac:dyDescent="0.3">
      <c r="G5402" s="1"/>
      <c r="H5402" s="1"/>
      <c r="I5402" s="1"/>
      <c r="J5402" s="1"/>
      <c r="K5402" s="1"/>
      <c r="L5402" s="1"/>
    </row>
    <row r="5403" spans="7:12" x14ac:dyDescent="0.3">
      <c r="G5403" s="1"/>
      <c r="H5403" s="1"/>
      <c r="I5403" s="1"/>
      <c r="J5403" s="1"/>
      <c r="K5403" s="1"/>
      <c r="L5403" s="1"/>
    </row>
    <row r="5404" spans="7:12" x14ac:dyDescent="0.3">
      <c r="G5404" s="1"/>
      <c r="H5404" s="1"/>
      <c r="I5404" s="1"/>
      <c r="J5404" s="1"/>
      <c r="K5404" s="1"/>
      <c r="L5404" s="1"/>
    </row>
    <row r="5405" spans="7:12" x14ac:dyDescent="0.3">
      <c r="G5405" s="1"/>
      <c r="H5405" s="1"/>
      <c r="I5405" s="1"/>
      <c r="J5405" s="1"/>
      <c r="K5405" s="1"/>
      <c r="L5405" s="1"/>
    </row>
    <row r="5406" spans="7:12" x14ac:dyDescent="0.3">
      <c r="G5406" s="1"/>
      <c r="H5406" s="1"/>
      <c r="I5406" s="1"/>
      <c r="J5406" s="1"/>
      <c r="K5406" s="1"/>
      <c r="L5406" s="1"/>
    </row>
    <row r="5407" spans="7:12" x14ac:dyDescent="0.3">
      <c r="G5407" s="1"/>
      <c r="H5407" s="1"/>
      <c r="I5407" s="1"/>
      <c r="J5407" s="1"/>
      <c r="K5407" s="1"/>
      <c r="L5407" s="1"/>
    </row>
    <row r="5408" spans="7:12" x14ac:dyDescent="0.3">
      <c r="G5408" s="1"/>
      <c r="H5408" s="1"/>
      <c r="I5408" s="1"/>
      <c r="J5408" s="1"/>
      <c r="K5408" s="1"/>
      <c r="L5408" s="1"/>
    </row>
    <row r="5409" spans="7:12" x14ac:dyDescent="0.3">
      <c r="G5409" s="1"/>
      <c r="H5409" s="1"/>
      <c r="I5409" s="1"/>
      <c r="J5409" s="1"/>
      <c r="K5409" s="1"/>
      <c r="L5409" s="1"/>
    </row>
    <row r="5410" spans="7:12" x14ac:dyDescent="0.3">
      <c r="G5410" s="1"/>
      <c r="H5410" s="1"/>
      <c r="I5410" s="1"/>
      <c r="J5410" s="1"/>
      <c r="K5410" s="1"/>
      <c r="L5410" s="1"/>
    </row>
    <row r="5411" spans="7:12" x14ac:dyDescent="0.3">
      <c r="G5411" s="1"/>
      <c r="H5411" s="1"/>
      <c r="I5411" s="1"/>
      <c r="J5411" s="1"/>
      <c r="K5411" s="1"/>
      <c r="L5411" s="1"/>
    </row>
    <row r="5412" spans="7:12" x14ac:dyDescent="0.3">
      <c r="G5412" s="1"/>
      <c r="H5412" s="1"/>
      <c r="I5412" s="1"/>
      <c r="J5412" s="1"/>
      <c r="K5412" s="1"/>
      <c r="L5412" s="1"/>
    </row>
    <row r="5413" spans="7:12" x14ac:dyDescent="0.3">
      <c r="G5413" s="1"/>
      <c r="H5413" s="1"/>
      <c r="I5413" s="1"/>
      <c r="J5413" s="1"/>
      <c r="K5413" s="1"/>
      <c r="L5413" s="1"/>
    </row>
    <row r="5414" spans="7:12" x14ac:dyDescent="0.3">
      <c r="G5414" s="1"/>
      <c r="H5414" s="1"/>
      <c r="I5414" s="1"/>
      <c r="J5414" s="1"/>
      <c r="K5414" s="1"/>
      <c r="L5414" s="1"/>
    </row>
    <row r="5415" spans="7:12" x14ac:dyDescent="0.3">
      <c r="G5415" s="1"/>
      <c r="H5415" s="1"/>
      <c r="I5415" s="1"/>
      <c r="J5415" s="1"/>
      <c r="K5415" s="1"/>
      <c r="L5415" s="1"/>
    </row>
    <row r="5416" spans="7:12" x14ac:dyDescent="0.3">
      <c r="G5416" s="1"/>
      <c r="H5416" s="1"/>
      <c r="I5416" s="1"/>
      <c r="J5416" s="1"/>
      <c r="K5416" s="1"/>
      <c r="L5416" s="1"/>
    </row>
    <row r="5417" spans="7:12" x14ac:dyDescent="0.3">
      <c r="G5417" s="1"/>
      <c r="H5417" s="1"/>
      <c r="I5417" s="1"/>
      <c r="J5417" s="1"/>
      <c r="K5417" s="1"/>
      <c r="L5417" s="1"/>
    </row>
    <row r="5418" spans="7:12" x14ac:dyDescent="0.3">
      <c r="G5418" s="1"/>
      <c r="H5418" s="1"/>
      <c r="I5418" s="1"/>
      <c r="J5418" s="1"/>
      <c r="K5418" s="1"/>
      <c r="L5418" s="1"/>
    </row>
    <row r="5419" spans="7:12" x14ac:dyDescent="0.3">
      <c r="G5419" s="1"/>
      <c r="H5419" s="1"/>
      <c r="I5419" s="1"/>
      <c r="J5419" s="1"/>
      <c r="K5419" s="1"/>
      <c r="L5419" s="1"/>
    </row>
    <row r="5420" spans="7:12" x14ac:dyDescent="0.3">
      <c r="G5420" s="1"/>
      <c r="H5420" s="1"/>
      <c r="I5420" s="1"/>
      <c r="J5420" s="1"/>
      <c r="K5420" s="1"/>
      <c r="L5420" s="1"/>
    </row>
    <row r="5421" spans="7:12" x14ac:dyDescent="0.3">
      <c r="G5421" s="1"/>
      <c r="H5421" s="1"/>
      <c r="I5421" s="1"/>
      <c r="J5421" s="1"/>
      <c r="K5421" s="1"/>
      <c r="L5421" s="1"/>
    </row>
    <row r="5422" spans="7:12" x14ac:dyDescent="0.3">
      <c r="G5422" s="1"/>
      <c r="H5422" s="1"/>
      <c r="I5422" s="1"/>
      <c r="J5422" s="1"/>
      <c r="K5422" s="1"/>
      <c r="L5422" s="1"/>
    </row>
    <row r="5423" spans="7:12" x14ac:dyDescent="0.3">
      <c r="G5423" s="1"/>
      <c r="H5423" s="1"/>
      <c r="I5423" s="1"/>
      <c r="J5423" s="1"/>
      <c r="K5423" s="1"/>
      <c r="L5423" s="1"/>
    </row>
    <row r="5424" spans="7:12" x14ac:dyDescent="0.3">
      <c r="G5424" s="1"/>
      <c r="H5424" s="1"/>
      <c r="I5424" s="1"/>
      <c r="J5424" s="1"/>
      <c r="K5424" s="1"/>
      <c r="L5424" s="1"/>
    </row>
    <row r="5425" spans="7:12" x14ac:dyDescent="0.3">
      <c r="G5425" s="1"/>
      <c r="H5425" s="1"/>
      <c r="I5425" s="1"/>
      <c r="J5425" s="1"/>
      <c r="K5425" s="1"/>
      <c r="L5425" s="1"/>
    </row>
    <row r="5426" spans="7:12" x14ac:dyDescent="0.3">
      <c r="G5426" s="1"/>
      <c r="H5426" s="1"/>
      <c r="I5426" s="1"/>
      <c r="J5426" s="1"/>
      <c r="K5426" s="1"/>
      <c r="L5426" s="1"/>
    </row>
    <row r="5427" spans="7:12" x14ac:dyDescent="0.3">
      <c r="G5427" s="1"/>
      <c r="H5427" s="1"/>
      <c r="I5427" s="1"/>
      <c r="J5427" s="1"/>
      <c r="K5427" s="1"/>
      <c r="L5427" s="1"/>
    </row>
    <row r="5428" spans="7:12" x14ac:dyDescent="0.3">
      <c r="G5428" s="1"/>
      <c r="H5428" s="1"/>
      <c r="I5428" s="1"/>
      <c r="J5428" s="1"/>
      <c r="K5428" s="1"/>
      <c r="L5428" s="1"/>
    </row>
    <row r="5429" spans="7:12" x14ac:dyDescent="0.3">
      <c r="G5429" s="1"/>
      <c r="H5429" s="1"/>
      <c r="I5429" s="1"/>
      <c r="J5429" s="1"/>
      <c r="K5429" s="1"/>
      <c r="L5429" s="1"/>
    </row>
    <row r="5430" spans="7:12" x14ac:dyDescent="0.3">
      <c r="G5430" s="1"/>
      <c r="H5430" s="1"/>
      <c r="I5430" s="1"/>
      <c r="J5430" s="1"/>
      <c r="K5430" s="1"/>
      <c r="L5430" s="1"/>
    </row>
    <row r="5431" spans="7:12" x14ac:dyDescent="0.3">
      <c r="G5431" s="1"/>
      <c r="H5431" s="1"/>
      <c r="I5431" s="1"/>
      <c r="J5431" s="1"/>
      <c r="K5431" s="1"/>
      <c r="L5431" s="1"/>
    </row>
    <row r="5432" spans="7:12" x14ac:dyDescent="0.3">
      <c r="G5432" s="1"/>
      <c r="H5432" s="1"/>
      <c r="I5432" s="1"/>
      <c r="J5432" s="1"/>
      <c r="K5432" s="1"/>
      <c r="L5432" s="1"/>
    </row>
    <row r="5433" spans="7:12" x14ac:dyDescent="0.3">
      <c r="G5433" s="1"/>
      <c r="H5433" s="1"/>
      <c r="I5433" s="1"/>
      <c r="J5433" s="1"/>
      <c r="K5433" s="1"/>
      <c r="L5433" s="1"/>
    </row>
    <row r="5434" spans="7:12" x14ac:dyDescent="0.3">
      <c r="G5434" s="1"/>
      <c r="H5434" s="1"/>
      <c r="I5434" s="1"/>
      <c r="J5434" s="1"/>
      <c r="K5434" s="1"/>
      <c r="L5434" s="1"/>
    </row>
    <row r="5435" spans="7:12" x14ac:dyDescent="0.3">
      <c r="G5435" s="1"/>
      <c r="H5435" s="1"/>
      <c r="I5435" s="1"/>
      <c r="J5435" s="1"/>
      <c r="K5435" s="1"/>
      <c r="L5435" s="1"/>
    </row>
    <row r="5436" spans="7:12" x14ac:dyDescent="0.3">
      <c r="G5436" s="1"/>
      <c r="H5436" s="1"/>
      <c r="I5436" s="1"/>
      <c r="J5436" s="1"/>
      <c r="K5436" s="1"/>
      <c r="L5436" s="1"/>
    </row>
    <row r="5437" spans="7:12" x14ac:dyDescent="0.3">
      <c r="G5437" s="1"/>
      <c r="H5437" s="1"/>
      <c r="I5437" s="1"/>
      <c r="J5437" s="1"/>
      <c r="K5437" s="1"/>
      <c r="L5437" s="1"/>
    </row>
    <row r="5438" spans="7:12" x14ac:dyDescent="0.3">
      <c r="G5438" s="1"/>
      <c r="H5438" s="1"/>
      <c r="I5438" s="1"/>
      <c r="J5438" s="1"/>
      <c r="K5438" s="1"/>
      <c r="L5438" s="1"/>
    </row>
    <row r="5439" spans="7:12" x14ac:dyDescent="0.3">
      <c r="G5439" s="1"/>
      <c r="H5439" s="1"/>
      <c r="I5439" s="1"/>
      <c r="J5439" s="1"/>
      <c r="K5439" s="1"/>
      <c r="L5439" s="1"/>
    </row>
    <row r="5440" spans="7:12" x14ac:dyDescent="0.3">
      <c r="G5440" s="1"/>
      <c r="H5440" s="1"/>
      <c r="I5440" s="1"/>
      <c r="J5440" s="1"/>
      <c r="K5440" s="1"/>
      <c r="L5440" s="1"/>
    </row>
    <row r="5441" spans="7:12" x14ac:dyDescent="0.3">
      <c r="G5441" s="1"/>
      <c r="H5441" s="1"/>
      <c r="I5441" s="1"/>
      <c r="J5441" s="1"/>
      <c r="K5441" s="1"/>
      <c r="L5441" s="1"/>
    </row>
    <row r="5442" spans="7:12" x14ac:dyDescent="0.3">
      <c r="G5442" s="1"/>
      <c r="H5442" s="1"/>
      <c r="I5442" s="1"/>
      <c r="J5442" s="1"/>
      <c r="K5442" s="1"/>
      <c r="L5442" s="1"/>
    </row>
    <row r="5443" spans="7:12" x14ac:dyDescent="0.3">
      <c r="G5443" s="1"/>
      <c r="H5443" s="1"/>
      <c r="I5443" s="1"/>
      <c r="J5443" s="1"/>
      <c r="K5443" s="1"/>
      <c r="L5443" s="1"/>
    </row>
    <row r="5444" spans="7:12" x14ac:dyDescent="0.3">
      <c r="G5444" s="1"/>
      <c r="H5444" s="1"/>
      <c r="I5444" s="1"/>
      <c r="J5444" s="1"/>
      <c r="K5444" s="1"/>
      <c r="L5444" s="1"/>
    </row>
    <row r="5445" spans="7:12" x14ac:dyDescent="0.3">
      <c r="G5445" s="1"/>
      <c r="H5445" s="1"/>
      <c r="I5445" s="1"/>
      <c r="J5445" s="1"/>
      <c r="K5445" s="1"/>
      <c r="L5445" s="1"/>
    </row>
    <row r="5446" spans="7:12" x14ac:dyDescent="0.3">
      <c r="G5446" s="1"/>
      <c r="H5446" s="1"/>
      <c r="I5446" s="1"/>
      <c r="J5446" s="1"/>
      <c r="K5446" s="1"/>
      <c r="L5446" s="1"/>
    </row>
    <row r="5447" spans="7:12" x14ac:dyDescent="0.3">
      <c r="G5447" s="1"/>
      <c r="H5447" s="1"/>
      <c r="I5447" s="1"/>
      <c r="J5447" s="1"/>
      <c r="K5447" s="1"/>
      <c r="L5447" s="1"/>
    </row>
    <row r="5448" spans="7:12" x14ac:dyDescent="0.3">
      <c r="G5448" s="1"/>
      <c r="H5448" s="1"/>
      <c r="I5448" s="1"/>
      <c r="J5448" s="1"/>
      <c r="K5448" s="1"/>
      <c r="L5448" s="1"/>
    </row>
    <row r="5449" spans="7:12" x14ac:dyDescent="0.3">
      <c r="G5449" s="1"/>
      <c r="H5449" s="1"/>
      <c r="I5449" s="1"/>
      <c r="J5449" s="1"/>
      <c r="K5449" s="1"/>
      <c r="L5449" s="1"/>
    </row>
    <row r="5450" spans="7:12" x14ac:dyDescent="0.3">
      <c r="G5450" s="1"/>
      <c r="H5450" s="1"/>
      <c r="I5450" s="1"/>
      <c r="J5450" s="1"/>
      <c r="K5450" s="1"/>
      <c r="L5450" s="1"/>
    </row>
    <row r="5451" spans="7:12" x14ac:dyDescent="0.3">
      <c r="G5451" s="1"/>
      <c r="H5451" s="1"/>
      <c r="I5451" s="1"/>
      <c r="J5451" s="1"/>
      <c r="K5451" s="1"/>
      <c r="L5451" s="1"/>
    </row>
    <row r="5452" spans="7:12" x14ac:dyDescent="0.3">
      <c r="G5452" s="1"/>
      <c r="H5452" s="1"/>
      <c r="I5452" s="1"/>
      <c r="J5452" s="1"/>
      <c r="K5452" s="1"/>
      <c r="L5452" s="1"/>
    </row>
    <row r="5453" spans="7:12" x14ac:dyDescent="0.3">
      <c r="G5453" s="1"/>
      <c r="H5453" s="1"/>
      <c r="I5453" s="1"/>
      <c r="J5453" s="1"/>
      <c r="K5453" s="1"/>
      <c r="L5453" s="1"/>
    </row>
    <row r="5454" spans="7:12" x14ac:dyDescent="0.3">
      <c r="G5454" s="1"/>
      <c r="H5454" s="1"/>
      <c r="I5454" s="1"/>
      <c r="J5454" s="1"/>
      <c r="K5454" s="1"/>
      <c r="L5454" s="1"/>
    </row>
    <row r="5455" spans="7:12" x14ac:dyDescent="0.3">
      <c r="G5455" s="1"/>
      <c r="H5455" s="1"/>
      <c r="I5455" s="1"/>
      <c r="J5455" s="1"/>
      <c r="K5455" s="1"/>
      <c r="L5455" s="1"/>
    </row>
    <row r="5456" spans="7:12" x14ac:dyDescent="0.3">
      <c r="G5456" s="1"/>
      <c r="H5456" s="1"/>
      <c r="I5456" s="1"/>
      <c r="J5456" s="1"/>
      <c r="K5456" s="1"/>
      <c r="L5456" s="1"/>
    </row>
    <row r="5457" spans="7:12" x14ac:dyDescent="0.3">
      <c r="G5457" s="1"/>
      <c r="H5457" s="1"/>
      <c r="I5457" s="1"/>
      <c r="J5457" s="1"/>
      <c r="K5457" s="1"/>
      <c r="L5457" s="1"/>
    </row>
    <row r="5458" spans="7:12" x14ac:dyDescent="0.3">
      <c r="G5458" s="1"/>
      <c r="H5458" s="1"/>
      <c r="I5458" s="1"/>
      <c r="J5458" s="1"/>
      <c r="K5458" s="1"/>
      <c r="L5458" s="1"/>
    </row>
    <row r="5459" spans="7:12" x14ac:dyDescent="0.3">
      <c r="G5459" s="1"/>
      <c r="H5459" s="1"/>
      <c r="I5459" s="1"/>
      <c r="J5459" s="1"/>
      <c r="K5459" s="1"/>
      <c r="L5459" s="1"/>
    </row>
    <row r="5460" spans="7:12" x14ac:dyDescent="0.3">
      <c r="G5460" s="1"/>
      <c r="H5460" s="1"/>
      <c r="I5460" s="1"/>
      <c r="J5460" s="1"/>
      <c r="K5460" s="1"/>
      <c r="L5460" s="1"/>
    </row>
    <row r="5461" spans="7:12" x14ac:dyDescent="0.3">
      <c r="G5461" s="1"/>
      <c r="H5461" s="1"/>
      <c r="I5461" s="1"/>
      <c r="J5461" s="1"/>
      <c r="K5461" s="1"/>
      <c r="L5461" s="1"/>
    </row>
    <row r="5462" spans="7:12" x14ac:dyDescent="0.3">
      <c r="G5462" s="1"/>
      <c r="H5462" s="1"/>
      <c r="I5462" s="1"/>
      <c r="J5462" s="1"/>
      <c r="K5462" s="1"/>
      <c r="L5462" s="1"/>
    </row>
    <row r="5463" spans="7:12" x14ac:dyDescent="0.3">
      <c r="G5463" s="1"/>
      <c r="H5463" s="1"/>
      <c r="I5463" s="1"/>
      <c r="J5463" s="1"/>
      <c r="K5463" s="1"/>
      <c r="L5463" s="1"/>
    </row>
    <row r="5464" spans="7:12" x14ac:dyDescent="0.3">
      <c r="G5464" s="1"/>
      <c r="H5464" s="1"/>
      <c r="I5464" s="1"/>
      <c r="J5464" s="1"/>
      <c r="K5464" s="1"/>
      <c r="L5464" s="1"/>
    </row>
    <row r="5465" spans="7:12" x14ac:dyDescent="0.3">
      <c r="G5465" s="1"/>
      <c r="H5465" s="1"/>
      <c r="I5465" s="1"/>
      <c r="J5465" s="1"/>
      <c r="K5465" s="1"/>
      <c r="L5465" s="1"/>
    </row>
    <row r="5466" spans="7:12" x14ac:dyDescent="0.3">
      <c r="G5466" s="1"/>
      <c r="H5466" s="1"/>
      <c r="I5466" s="1"/>
      <c r="J5466" s="1"/>
      <c r="K5466" s="1"/>
      <c r="L5466" s="1"/>
    </row>
    <row r="5467" spans="7:12" x14ac:dyDescent="0.3">
      <c r="G5467" s="1"/>
      <c r="H5467" s="1"/>
      <c r="I5467" s="1"/>
      <c r="J5467" s="1"/>
      <c r="K5467" s="1"/>
      <c r="L5467" s="1"/>
    </row>
    <row r="5468" spans="7:12" x14ac:dyDescent="0.3">
      <c r="G5468" s="1"/>
      <c r="H5468" s="1"/>
      <c r="I5468" s="1"/>
      <c r="J5468" s="1"/>
      <c r="K5468" s="1"/>
      <c r="L5468" s="1"/>
    </row>
    <row r="5469" spans="7:12" x14ac:dyDescent="0.3">
      <c r="G5469" s="1"/>
      <c r="H5469" s="1"/>
      <c r="I5469" s="1"/>
      <c r="J5469" s="1"/>
      <c r="K5469" s="1"/>
      <c r="L5469" s="1"/>
    </row>
    <row r="5470" spans="7:12" x14ac:dyDescent="0.3">
      <c r="G5470" s="1"/>
      <c r="H5470" s="1"/>
      <c r="I5470" s="1"/>
      <c r="J5470" s="1"/>
      <c r="K5470" s="1"/>
      <c r="L5470" s="1"/>
    </row>
    <row r="5471" spans="7:12" x14ac:dyDescent="0.3">
      <c r="G5471" s="1"/>
      <c r="H5471" s="1"/>
      <c r="I5471" s="1"/>
      <c r="J5471" s="1"/>
      <c r="K5471" s="1"/>
      <c r="L5471" s="1"/>
    </row>
    <row r="5472" spans="7:12" x14ac:dyDescent="0.3">
      <c r="G5472" s="1"/>
      <c r="H5472" s="1"/>
      <c r="I5472" s="1"/>
      <c r="J5472" s="1"/>
      <c r="K5472" s="1"/>
      <c r="L5472" s="1"/>
    </row>
    <row r="5473" spans="7:12" x14ac:dyDescent="0.3">
      <c r="G5473" s="1"/>
      <c r="H5473" s="1"/>
      <c r="I5473" s="1"/>
      <c r="J5473" s="1"/>
      <c r="K5473" s="1"/>
      <c r="L5473" s="1"/>
    </row>
    <row r="5474" spans="7:12" x14ac:dyDescent="0.3">
      <c r="G5474" s="1"/>
      <c r="H5474" s="1"/>
      <c r="I5474" s="1"/>
      <c r="J5474" s="1"/>
      <c r="K5474" s="1"/>
      <c r="L5474" s="1"/>
    </row>
    <row r="5475" spans="7:12" x14ac:dyDescent="0.3">
      <c r="G5475" s="1"/>
      <c r="H5475" s="1"/>
      <c r="I5475" s="1"/>
      <c r="J5475" s="1"/>
      <c r="K5475" s="1"/>
      <c r="L5475" s="1"/>
    </row>
    <row r="5476" spans="7:12" x14ac:dyDescent="0.3">
      <c r="G5476" s="1"/>
      <c r="H5476" s="1"/>
      <c r="I5476" s="1"/>
      <c r="J5476" s="1"/>
      <c r="K5476" s="1"/>
      <c r="L5476" s="1"/>
    </row>
    <row r="5477" spans="7:12" x14ac:dyDescent="0.3">
      <c r="G5477" s="1"/>
      <c r="H5477" s="1"/>
      <c r="I5477" s="1"/>
      <c r="J5477" s="1"/>
      <c r="K5477" s="1"/>
      <c r="L5477" s="1"/>
    </row>
    <row r="5478" spans="7:12" x14ac:dyDescent="0.3">
      <c r="G5478" s="1"/>
      <c r="H5478" s="1"/>
      <c r="I5478" s="1"/>
      <c r="J5478" s="1"/>
      <c r="K5478" s="1"/>
      <c r="L5478" s="1"/>
    </row>
    <row r="5479" spans="7:12" x14ac:dyDescent="0.3">
      <c r="G5479" s="1"/>
      <c r="H5479" s="1"/>
      <c r="I5479" s="1"/>
      <c r="J5479" s="1"/>
      <c r="K5479" s="1"/>
      <c r="L5479" s="1"/>
    </row>
    <row r="5480" spans="7:12" x14ac:dyDescent="0.3">
      <c r="G5480" s="1"/>
      <c r="H5480" s="1"/>
      <c r="I5480" s="1"/>
      <c r="J5480" s="1"/>
      <c r="K5480" s="1"/>
      <c r="L5480" s="1"/>
    </row>
    <row r="5481" spans="7:12" x14ac:dyDescent="0.3">
      <c r="G5481" s="1"/>
      <c r="H5481" s="1"/>
      <c r="I5481" s="1"/>
      <c r="J5481" s="1"/>
      <c r="K5481" s="1"/>
      <c r="L5481" s="1"/>
    </row>
    <row r="5482" spans="7:12" x14ac:dyDescent="0.3">
      <c r="G5482" s="1"/>
      <c r="H5482" s="1"/>
      <c r="I5482" s="1"/>
      <c r="J5482" s="1"/>
      <c r="K5482" s="1"/>
      <c r="L5482" s="1"/>
    </row>
    <row r="5483" spans="7:12" x14ac:dyDescent="0.3">
      <c r="G5483" s="1"/>
      <c r="H5483" s="1"/>
      <c r="I5483" s="1"/>
      <c r="J5483" s="1"/>
      <c r="K5483" s="1"/>
      <c r="L5483" s="1"/>
    </row>
    <row r="5484" spans="7:12" x14ac:dyDescent="0.3">
      <c r="G5484" s="1"/>
      <c r="H5484" s="1"/>
      <c r="I5484" s="1"/>
      <c r="J5484" s="1"/>
      <c r="K5484" s="1"/>
      <c r="L5484" s="1"/>
    </row>
    <row r="5485" spans="7:12" x14ac:dyDescent="0.3">
      <c r="G5485" s="1"/>
      <c r="H5485" s="1"/>
      <c r="I5485" s="1"/>
      <c r="J5485" s="1"/>
      <c r="K5485" s="1"/>
      <c r="L5485" s="1"/>
    </row>
    <row r="5486" spans="7:12" x14ac:dyDescent="0.3">
      <c r="G5486" s="1"/>
      <c r="H5486" s="1"/>
      <c r="I5486" s="1"/>
      <c r="J5486" s="1"/>
      <c r="K5486" s="1"/>
      <c r="L5486" s="1"/>
    </row>
    <row r="5487" spans="7:12" x14ac:dyDescent="0.3">
      <c r="G5487" s="1"/>
      <c r="H5487" s="1"/>
      <c r="I5487" s="1"/>
      <c r="J5487" s="1"/>
      <c r="K5487" s="1"/>
      <c r="L5487" s="1"/>
    </row>
    <row r="5488" spans="7:12" x14ac:dyDescent="0.3">
      <c r="G5488" s="1"/>
      <c r="H5488" s="1"/>
      <c r="I5488" s="1"/>
      <c r="J5488" s="1"/>
      <c r="K5488" s="1"/>
      <c r="L5488" s="1"/>
    </row>
    <row r="5489" spans="7:12" x14ac:dyDescent="0.3">
      <c r="G5489" s="1"/>
      <c r="H5489" s="1"/>
      <c r="I5489" s="1"/>
      <c r="J5489" s="1"/>
      <c r="K5489" s="1"/>
      <c r="L5489" s="1"/>
    </row>
    <row r="5490" spans="7:12" x14ac:dyDescent="0.3">
      <c r="G5490" s="1"/>
      <c r="H5490" s="1"/>
      <c r="I5490" s="1"/>
      <c r="J5490" s="1"/>
      <c r="K5490" s="1"/>
      <c r="L5490" s="1"/>
    </row>
    <row r="5491" spans="7:12" x14ac:dyDescent="0.3">
      <c r="G5491" s="1"/>
      <c r="H5491" s="1"/>
      <c r="I5491" s="1"/>
      <c r="J5491" s="1"/>
      <c r="K5491" s="1"/>
      <c r="L5491" s="1"/>
    </row>
    <row r="5492" spans="7:12" x14ac:dyDescent="0.3">
      <c r="G5492" s="1"/>
      <c r="H5492" s="1"/>
      <c r="I5492" s="1"/>
      <c r="J5492" s="1"/>
      <c r="K5492" s="1"/>
      <c r="L5492" s="1"/>
    </row>
    <row r="5493" spans="7:12" x14ac:dyDescent="0.3">
      <c r="G5493" s="1"/>
      <c r="H5493" s="1"/>
      <c r="I5493" s="1"/>
      <c r="J5493" s="1"/>
      <c r="K5493" s="1"/>
      <c r="L5493" s="1"/>
    </row>
    <row r="5494" spans="7:12" x14ac:dyDescent="0.3">
      <c r="G5494" s="1"/>
      <c r="H5494" s="1"/>
      <c r="I5494" s="1"/>
      <c r="J5494" s="1"/>
      <c r="K5494" s="1"/>
      <c r="L5494" s="1"/>
    </row>
    <row r="5495" spans="7:12" x14ac:dyDescent="0.3">
      <c r="G5495" s="1"/>
      <c r="H5495" s="1"/>
      <c r="I5495" s="1"/>
      <c r="J5495" s="1"/>
      <c r="K5495" s="1"/>
      <c r="L5495" s="1"/>
    </row>
    <row r="5496" spans="7:12" x14ac:dyDescent="0.3">
      <c r="G5496" s="1"/>
      <c r="H5496" s="1"/>
      <c r="I5496" s="1"/>
      <c r="J5496" s="1"/>
      <c r="K5496" s="1"/>
      <c r="L5496" s="1"/>
    </row>
    <row r="5497" spans="7:12" x14ac:dyDescent="0.3">
      <c r="G5497" s="1"/>
      <c r="H5497" s="1"/>
      <c r="I5497" s="1"/>
      <c r="J5497" s="1"/>
      <c r="K5497" s="1"/>
      <c r="L5497" s="1"/>
    </row>
    <row r="5498" spans="7:12" x14ac:dyDescent="0.3">
      <c r="G5498" s="1"/>
      <c r="H5498" s="1"/>
      <c r="I5498" s="1"/>
      <c r="J5498" s="1"/>
      <c r="K5498" s="1"/>
      <c r="L5498" s="1"/>
    </row>
    <row r="5499" spans="7:12" x14ac:dyDescent="0.3">
      <c r="G5499" s="1"/>
      <c r="H5499" s="1"/>
      <c r="I5499" s="1"/>
      <c r="J5499" s="1"/>
      <c r="K5499" s="1"/>
      <c r="L5499" s="1"/>
    </row>
    <row r="5500" spans="7:12" x14ac:dyDescent="0.3">
      <c r="G5500" s="1"/>
      <c r="H5500" s="1"/>
      <c r="I5500" s="1"/>
      <c r="J5500" s="1"/>
      <c r="K5500" s="1"/>
      <c r="L5500" s="1"/>
    </row>
    <row r="5501" spans="7:12" x14ac:dyDescent="0.3">
      <c r="G5501" s="1"/>
      <c r="H5501" s="1"/>
      <c r="I5501" s="1"/>
      <c r="J5501" s="1"/>
      <c r="K5501" s="1"/>
      <c r="L5501" s="1"/>
    </row>
    <row r="5502" spans="7:12" x14ac:dyDescent="0.3">
      <c r="G5502" s="1"/>
      <c r="H5502" s="1"/>
      <c r="I5502" s="1"/>
      <c r="J5502" s="1"/>
      <c r="K5502" s="1"/>
      <c r="L5502" s="1"/>
    </row>
    <row r="5503" spans="7:12" x14ac:dyDescent="0.3">
      <c r="G5503" s="1"/>
      <c r="H5503" s="1"/>
      <c r="I5503" s="1"/>
      <c r="J5503" s="1"/>
      <c r="K5503" s="1"/>
      <c r="L5503" s="1"/>
    </row>
    <row r="5504" spans="7:12" x14ac:dyDescent="0.3">
      <c r="G5504" s="1"/>
      <c r="H5504" s="1"/>
      <c r="I5504" s="1"/>
      <c r="J5504" s="1"/>
      <c r="K5504" s="1"/>
      <c r="L5504" s="1"/>
    </row>
    <row r="5505" spans="7:12" x14ac:dyDescent="0.3">
      <c r="G5505" s="1"/>
      <c r="H5505" s="1"/>
      <c r="I5505" s="1"/>
      <c r="J5505" s="1"/>
      <c r="K5505" s="1"/>
      <c r="L5505" s="1"/>
    </row>
    <row r="5506" spans="7:12" x14ac:dyDescent="0.3">
      <c r="G5506" s="1"/>
      <c r="H5506" s="1"/>
      <c r="I5506" s="1"/>
      <c r="J5506" s="1"/>
      <c r="K5506" s="1"/>
      <c r="L5506" s="1"/>
    </row>
    <row r="5507" spans="7:12" x14ac:dyDescent="0.3">
      <c r="G5507" s="1"/>
      <c r="H5507" s="1"/>
      <c r="I5507" s="1"/>
      <c r="J5507" s="1"/>
      <c r="K5507" s="1"/>
      <c r="L5507" s="1"/>
    </row>
    <row r="5508" spans="7:12" x14ac:dyDescent="0.3">
      <c r="G5508" s="1"/>
      <c r="H5508" s="1"/>
      <c r="I5508" s="1"/>
      <c r="J5508" s="1"/>
      <c r="K5508" s="1"/>
      <c r="L5508" s="1"/>
    </row>
    <row r="5509" spans="7:12" x14ac:dyDescent="0.3">
      <c r="G5509" s="1"/>
      <c r="H5509" s="1"/>
      <c r="I5509" s="1"/>
      <c r="J5509" s="1"/>
      <c r="K5509" s="1"/>
      <c r="L5509" s="1"/>
    </row>
    <row r="5510" spans="7:12" x14ac:dyDescent="0.3">
      <c r="G5510" s="1"/>
      <c r="H5510" s="1"/>
      <c r="I5510" s="1"/>
      <c r="J5510" s="1"/>
      <c r="K5510" s="1"/>
      <c r="L5510" s="1"/>
    </row>
    <row r="5511" spans="7:12" x14ac:dyDescent="0.3">
      <c r="G5511" s="1"/>
      <c r="H5511" s="1"/>
      <c r="I5511" s="1"/>
      <c r="J5511" s="1"/>
      <c r="K5511" s="1"/>
      <c r="L5511" s="1"/>
    </row>
    <row r="5512" spans="7:12" x14ac:dyDescent="0.3">
      <c r="G5512" s="1"/>
      <c r="H5512" s="1"/>
      <c r="I5512" s="1"/>
      <c r="J5512" s="1"/>
      <c r="K5512" s="1"/>
      <c r="L5512" s="1"/>
    </row>
    <row r="5513" spans="7:12" x14ac:dyDescent="0.3">
      <c r="G5513" s="1"/>
      <c r="H5513" s="1"/>
      <c r="I5513" s="1"/>
      <c r="J5513" s="1"/>
      <c r="K5513" s="1"/>
      <c r="L5513" s="1"/>
    </row>
    <row r="5514" spans="7:12" x14ac:dyDescent="0.3">
      <c r="G5514" s="1"/>
      <c r="H5514" s="1"/>
      <c r="I5514" s="1"/>
      <c r="J5514" s="1"/>
      <c r="K5514" s="1"/>
      <c r="L5514" s="1"/>
    </row>
    <row r="5515" spans="7:12" x14ac:dyDescent="0.3">
      <c r="G5515" s="1"/>
      <c r="H5515" s="1"/>
      <c r="I5515" s="1"/>
      <c r="J5515" s="1"/>
      <c r="K5515" s="1"/>
      <c r="L5515" s="1"/>
    </row>
    <row r="5516" spans="7:12" x14ac:dyDescent="0.3">
      <c r="G5516" s="1"/>
      <c r="H5516" s="1"/>
      <c r="I5516" s="1"/>
      <c r="J5516" s="1"/>
      <c r="K5516" s="1"/>
      <c r="L5516" s="1"/>
    </row>
    <row r="5517" spans="7:12" x14ac:dyDescent="0.3">
      <c r="G5517" s="1"/>
      <c r="H5517" s="1"/>
      <c r="I5517" s="1"/>
      <c r="J5517" s="1"/>
      <c r="K5517" s="1"/>
      <c r="L5517" s="1"/>
    </row>
    <row r="5518" spans="7:12" x14ac:dyDescent="0.3">
      <c r="G5518" s="1"/>
      <c r="H5518" s="1"/>
      <c r="I5518" s="1"/>
      <c r="J5518" s="1"/>
      <c r="K5518" s="1"/>
      <c r="L5518" s="1"/>
    </row>
    <row r="5519" spans="7:12" x14ac:dyDescent="0.3">
      <c r="G5519" s="1"/>
      <c r="H5519" s="1"/>
      <c r="I5519" s="1"/>
      <c r="J5519" s="1"/>
      <c r="K5519" s="1"/>
      <c r="L5519" s="1"/>
    </row>
    <row r="5520" spans="7:12" x14ac:dyDescent="0.3">
      <c r="G5520" s="1"/>
      <c r="H5520" s="1"/>
      <c r="I5520" s="1"/>
      <c r="J5520" s="1"/>
      <c r="K5520" s="1"/>
      <c r="L5520" s="1"/>
    </row>
    <row r="5521" spans="7:12" x14ac:dyDescent="0.3">
      <c r="G5521" s="1"/>
      <c r="H5521" s="1"/>
      <c r="I5521" s="1"/>
      <c r="J5521" s="1"/>
      <c r="K5521" s="1"/>
      <c r="L5521" s="1"/>
    </row>
    <row r="5522" spans="7:12" x14ac:dyDescent="0.3">
      <c r="G5522" s="1"/>
      <c r="H5522" s="1"/>
      <c r="I5522" s="1"/>
      <c r="J5522" s="1"/>
      <c r="K5522" s="1"/>
      <c r="L5522" s="1"/>
    </row>
    <row r="5523" spans="7:12" x14ac:dyDescent="0.3">
      <c r="G5523" s="1"/>
      <c r="H5523" s="1"/>
      <c r="I5523" s="1"/>
      <c r="J5523" s="1"/>
      <c r="K5523" s="1"/>
      <c r="L5523" s="1"/>
    </row>
    <row r="5524" spans="7:12" x14ac:dyDescent="0.3">
      <c r="G5524" s="1"/>
      <c r="H5524" s="1"/>
      <c r="I5524" s="1"/>
      <c r="J5524" s="1"/>
      <c r="K5524" s="1"/>
      <c r="L5524" s="1"/>
    </row>
    <row r="5525" spans="7:12" x14ac:dyDescent="0.3">
      <c r="G5525" s="1"/>
      <c r="H5525" s="1"/>
      <c r="I5525" s="1"/>
      <c r="J5525" s="1"/>
      <c r="K5525" s="1"/>
      <c r="L5525" s="1"/>
    </row>
    <row r="5526" spans="7:12" x14ac:dyDescent="0.3">
      <c r="G5526" s="1"/>
      <c r="H5526" s="1"/>
      <c r="I5526" s="1"/>
      <c r="J5526" s="1"/>
      <c r="K5526" s="1"/>
      <c r="L5526" s="1"/>
    </row>
    <row r="5527" spans="7:12" x14ac:dyDescent="0.3">
      <c r="G5527" s="1"/>
      <c r="H5527" s="1"/>
      <c r="I5527" s="1"/>
      <c r="J5527" s="1"/>
      <c r="K5527" s="1"/>
      <c r="L5527" s="1"/>
    </row>
    <row r="5528" spans="7:12" x14ac:dyDescent="0.3">
      <c r="G5528" s="1"/>
      <c r="H5528" s="1"/>
      <c r="I5528" s="1"/>
      <c r="J5528" s="1"/>
      <c r="K5528" s="1"/>
      <c r="L5528" s="1"/>
    </row>
    <row r="5529" spans="7:12" x14ac:dyDescent="0.3">
      <c r="G5529" s="1"/>
      <c r="H5529" s="1"/>
      <c r="I5529" s="1"/>
      <c r="J5529" s="1"/>
      <c r="K5529" s="1"/>
      <c r="L5529" s="1"/>
    </row>
    <row r="5530" spans="7:12" x14ac:dyDescent="0.3">
      <c r="G5530" s="1"/>
      <c r="H5530" s="1"/>
      <c r="I5530" s="1"/>
      <c r="J5530" s="1"/>
      <c r="K5530" s="1"/>
      <c r="L5530" s="1"/>
    </row>
    <row r="5531" spans="7:12" x14ac:dyDescent="0.3">
      <c r="G5531" s="1"/>
      <c r="H5531" s="1"/>
      <c r="I5531" s="1"/>
      <c r="J5531" s="1"/>
      <c r="K5531" s="1"/>
      <c r="L5531" s="1"/>
    </row>
    <row r="5532" spans="7:12" x14ac:dyDescent="0.3">
      <c r="G5532" s="1"/>
      <c r="H5532" s="1"/>
      <c r="I5532" s="1"/>
      <c r="J5532" s="1"/>
      <c r="K5532" s="1"/>
      <c r="L5532" s="1"/>
    </row>
    <row r="5533" spans="7:12" x14ac:dyDescent="0.3">
      <c r="G5533" s="1"/>
      <c r="H5533" s="1"/>
      <c r="I5533" s="1"/>
      <c r="J5533" s="1"/>
      <c r="K5533" s="1"/>
      <c r="L5533" s="1"/>
    </row>
    <row r="5534" spans="7:12" x14ac:dyDescent="0.3">
      <c r="G5534" s="1"/>
      <c r="H5534" s="1"/>
      <c r="I5534" s="1"/>
      <c r="J5534" s="1"/>
      <c r="K5534" s="1"/>
      <c r="L5534" s="1"/>
    </row>
    <row r="5535" spans="7:12" x14ac:dyDescent="0.3">
      <c r="G5535" s="1"/>
      <c r="H5535" s="1"/>
      <c r="I5535" s="1"/>
      <c r="J5535" s="1"/>
      <c r="K5535" s="1"/>
      <c r="L5535" s="1"/>
    </row>
    <row r="5536" spans="7:12" x14ac:dyDescent="0.3">
      <c r="G5536" s="1"/>
      <c r="H5536" s="1"/>
      <c r="I5536" s="1"/>
      <c r="J5536" s="1"/>
      <c r="K5536" s="1"/>
      <c r="L5536" s="1"/>
    </row>
    <row r="5537" spans="7:12" x14ac:dyDescent="0.3">
      <c r="G5537" s="1"/>
      <c r="H5537" s="1"/>
      <c r="I5537" s="1"/>
      <c r="J5537" s="1"/>
      <c r="K5537" s="1"/>
      <c r="L5537" s="1"/>
    </row>
    <row r="5538" spans="7:12" x14ac:dyDescent="0.3">
      <c r="G5538" s="1"/>
      <c r="H5538" s="1"/>
      <c r="I5538" s="1"/>
      <c r="J5538" s="1"/>
      <c r="K5538" s="1"/>
      <c r="L5538" s="1"/>
    </row>
    <row r="5539" spans="7:12" x14ac:dyDescent="0.3">
      <c r="G5539" s="1"/>
      <c r="H5539" s="1"/>
      <c r="I5539" s="1"/>
      <c r="J5539" s="1"/>
      <c r="K5539" s="1"/>
      <c r="L5539" s="1"/>
    </row>
    <row r="5540" spans="7:12" x14ac:dyDescent="0.3">
      <c r="G5540" s="1"/>
      <c r="H5540" s="1"/>
      <c r="I5540" s="1"/>
      <c r="J5540" s="1"/>
      <c r="K5540" s="1"/>
      <c r="L5540" s="1"/>
    </row>
    <row r="5541" spans="7:12" x14ac:dyDescent="0.3">
      <c r="G5541" s="1"/>
      <c r="H5541" s="1"/>
      <c r="I5541" s="1"/>
      <c r="J5541" s="1"/>
      <c r="K5541" s="1"/>
      <c r="L5541" s="1"/>
    </row>
    <row r="5542" spans="7:12" x14ac:dyDescent="0.3">
      <c r="G5542" s="1"/>
      <c r="H5542" s="1"/>
      <c r="I5542" s="1"/>
      <c r="J5542" s="1"/>
      <c r="K5542" s="1"/>
      <c r="L5542" s="1"/>
    </row>
    <row r="5543" spans="7:12" x14ac:dyDescent="0.3">
      <c r="G5543" s="1"/>
      <c r="H5543" s="1"/>
      <c r="I5543" s="1"/>
      <c r="J5543" s="1"/>
      <c r="K5543" s="1"/>
      <c r="L5543" s="1"/>
    </row>
    <row r="5544" spans="7:12" x14ac:dyDescent="0.3">
      <c r="G5544" s="1"/>
      <c r="H5544" s="1"/>
      <c r="I5544" s="1"/>
      <c r="J5544" s="1"/>
      <c r="K5544" s="1"/>
      <c r="L5544" s="1"/>
    </row>
    <row r="5545" spans="7:12" x14ac:dyDescent="0.3">
      <c r="G5545" s="1"/>
      <c r="H5545" s="1"/>
      <c r="I5545" s="1"/>
      <c r="J5545" s="1"/>
      <c r="K5545" s="1"/>
      <c r="L5545" s="1"/>
    </row>
    <row r="5546" spans="7:12" x14ac:dyDescent="0.3">
      <c r="G5546" s="1"/>
      <c r="H5546" s="1"/>
      <c r="I5546" s="1"/>
      <c r="J5546" s="1"/>
      <c r="K5546" s="1"/>
      <c r="L5546" s="1"/>
    </row>
    <row r="5547" spans="7:12" x14ac:dyDescent="0.3">
      <c r="G5547" s="1"/>
      <c r="H5547" s="1"/>
      <c r="I5547" s="1"/>
      <c r="J5547" s="1"/>
      <c r="K5547" s="1"/>
      <c r="L5547" s="1"/>
    </row>
    <row r="5548" spans="7:12" x14ac:dyDescent="0.3">
      <c r="G5548" s="1"/>
      <c r="H5548" s="1"/>
      <c r="I5548" s="1"/>
      <c r="J5548" s="1"/>
      <c r="K5548" s="1"/>
      <c r="L5548" s="1"/>
    </row>
    <row r="5549" spans="7:12" x14ac:dyDescent="0.3">
      <c r="G5549" s="1"/>
      <c r="H5549" s="1"/>
      <c r="I5549" s="1"/>
      <c r="J5549" s="1"/>
      <c r="K5549" s="1"/>
      <c r="L5549" s="1"/>
    </row>
    <row r="5550" spans="7:12" x14ac:dyDescent="0.3">
      <c r="G5550" s="1"/>
      <c r="H5550" s="1"/>
      <c r="I5550" s="1"/>
      <c r="J5550" s="1"/>
      <c r="K5550" s="1"/>
      <c r="L5550" s="1"/>
    </row>
    <row r="5551" spans="7:12" x14ac:dyDescent="0.3">
      <c r="G5551" s="1"/>
      <c r="H5551" s="1"/>
      <c r="I5551" s="1"/>
      <c r="J5551" s="1"/>
      <c r="K5551" s="1"/>
      <c r="L5551" s="1"/>
    </row>
    <row r="5552" spans="7:12" x14ac:dyDescent="0.3">
      <c r="G5552" s="1"/>
      <c r="H5552" s="1"/>
      <c r="I5552" s="1"/>
      <c r="J5552" s="1"/>
      <c r="K5552" s="1"/>
      <c r="L5552" s="1"/>
    </row>
    <row r="5553" spans="7:12" x14ac:dyDescent="0.3">
      <c r="G5553" s="1"/>
      <c r="H5553" s="1"/>
      <c r="I5553" s="1"/>
      <c r="J5553" s="1"/>
      <c r="K5553" s="1"/>
      <c r="L5553" s="1"/>
    </row>
    <row r="5554" spans="7:12" x14ac:dyDescent="0.3">
      <c r="G5554" s="1"/>
      <c r="H5554" s="1"/>
      <c r="I5554" s="1"/>
      <c r="J5554" s="1"/>
      <c r="K5554" s="1"/>
      <c r="L5554" s="1"/>
    </row>
    <row r="5555" spans="7:12" x14ac:dyDescent="0.3">
      <c r="G5555" s="1"/>
      <c r="H5555" s="1"/>
      <c r="I5555" s="1"/>
      <c r="J5555" s="1"/>
      <c r="K5555" s="1"/>
      <c r="L5555" s="1"/>
    </row>
    <row r="5556" spans="7:12" x14ac:dyDescent="0.3">
      <c r="G5556" s="1"/>
      <c r="H5556" s="1"/>
      <c r="I5556" s="1"/>
      <c r="J5556" s="1"/>
      <c r="K5556" s="1"/>
      <c r="L5556" s="1"/>
    </row>
    <row r="5557" spans="7:12" x14ac:dyDescent="0.3">
      <c r="G5557" s="1"/>
      <c r="H5557" s="1"/>
      <c r="I5557" s="1"/>
      <c r="J5557" s="1"/>
      <c r="K5557" s="1"/>
      <c r="L5557" s="1"/>
    </row>
    <row r="5558" spans="7:12" x14ac:dyDescent="0.3">
      <c r="G5558" s="1"/>
      <c r="H5558" s="1"/>
      <c r="I5558" s="1"/>
      <c r="J5558" s="1"/>
      <c r="K5558" s="1"/>
      <c r="L5558" s="1"/>
    </row>
    <row r="5559" spans="7:12" x14ac:dyDescent="0.3">
      <c r="G5559" s="1"/>
      <c r="H5559" s="1"/>
      <c r="I5559" s="1"/>
      <c r="J5559" s="1"/>
      <c r="K5559" s="1"/>
      <c r="L5559" s="1"/>
    </row>
    <row r="5560" spans="7:12" x14ac:dyDescent="0.3">
      <c r="G5560" s="1"/>
      <c r="H5560" s="1"/>
      <c r="I5560" s="1"/>
      <c r="J5560" s="1"/>
      <c r="K5560" s="1"/>
      <c r="L5560" s="1"/>
    </row>
    <row r="5561" spans="7:12" x14ac:dyDescent="0.3">
      <c r="G5561" s="1"/>
      <c r="H5561" s="1"/>
      <c r="I5561" s="1"/>
      <c r="J5561" s="1"/>
      <c r="K5561" s="1"/>
      <c r="L5561" s="1"/>
    </row>
    <row r="5562" spans="7:12" x14ac:dyDescent="0.3">
      <c r="G5562" s="1"/>
      <c r="H5562" s="1"/>
      <c r="I5562" s="1"/>
      <c r="J5562" s="1"/>
      <c r="K5562" s="1"/>
      <c r="L5562" s="1"/>
    </row>
    <row r="5563" spans="7:12" x14ac:dyDescent="0.3">
      <c r="G5563" s="1"/>
      <c r="H5563" s="1"/>
      <c r="I5563" s="1"/>
      <c r="J5563" s="1"/>
      <c r="K5563" s="1"/>
      <c r="L5563" s="1"/>
    </row>
    <row r="5564" spans="7:12" x14ac:dyDescent="0.3">
      <c r="G5564" s="1"/>
      <c r="H5564" s="1"/>
      <c r="I5564" s="1"/>
      <c r="J5564" s="1"/>
      <c r="K5564" s="1"/>
      <c r="L5564" s="1"/>
    </row>
    <row r="5565" spans="7:12" x14ac:dyDescent="0.3">
      <c r="G5565" s="1"/>
      <c r="H5565" s="1"/>
      <c r="I5565" s="1"/>
      <c r="J5565" s="1"/>
      <c r="K5565" s="1"/>
      <c r="L5565" s="1"/>
    </row>
    <row r="5566" spans="7:12" x14ac:dyDescent="0.3">
      <c r="G5566" s="1"/>
      <c r="H5566" s="1"/>
      <c r="I5566" s="1"/>
      <c r="J5566" s="1"/>
      <c r="K5566" s="1"/>
      <c r="L5566" s="1"/>
    </row>
    <row r="5567" spans="7:12" x14ac:dyDescent="0.3">
      <c r="G5567" s="1"/>
      <c r="H5567" s="1"/>
      <c r="I5567" s="1"/>
      <c r="J5567" s="1"/>
      <c r="K5567" s="1"/>
      <c r="L5567" s="1"/>
    </row>
    <row r="5568" spans="7:12" x14ac:dyDescent="0.3">
      <c r="G5568" s="1"/>
      <c r="H5568" s="1"/>
      <c r="I5568" s="1"/>
      <c r="J5568" s="1"/>
      <c r="K5568" s="1"/>
      <c r="L5568" s="1"/>
    </row>
    <row r="5569" spans="7:12" x14ac:dyDescent="0.3">
      <c r="G5569" s="1"/>
      <c r="H5569" s="1"/>
      <c r="I5569" s="1"/>
      <c r="J5569" s="1"/>
      <c r="K5569" s="1"/>
      <c r="L5569" s="1"/>
    </row>
    <row r="5570" spans="7:12" x14ac:dyDescent="0.3">
      <c r="G5570" s="1"/>
      <c r="H5570" s="1"/>
      <c r="I5570" s="1"/>
      <c r="J5570" s="1"/>
      <c r="K5570" s="1"/>
      <c r="L5570" s="1"/>
    </row>
    <row r="5571" spans="7:12" x14ac:dyDescent="0.3">
      <c r="G5571" s="1"/>
      <c r="H5571" s="1"/>
      <c r="I5571" s="1"/>
      <c r="J5571" s="1"/>
      <c r="K5571" s="1"/>
      <c r="L5571" s="1"/>
    </row>
    <row r="5572" spans="7:12" x14ac:dyDescent="0.3">
      <c r="G5572" s="1"/>
      <c r="H5572" s="1"/>
      <c r="I5572" s="1"/>
      <c r="J5572" s="1"/>
      <c r="K5572" s="1"/>
      <c r="L5572" s="1"/>
    </row>
    <row r="5573" spans="7:12" x14ac:dyDescent="0.3">
      <c r="G5573" s="1"/>
      <c r="H5573" s="1"/>
      <c r="I5573" s="1"/>
      <c r="J5573" s="1"/>
      <c r="K5573" s="1"/>
      <c r="L5573" s="1"/>
    </row>
    <row r="5574" spans="7:12" x14ac:dyDescent="0.3">
      <c r="G5574" s="1"/>
      <c r="H5574" s="1"/>
      <c r="I5574" s="1"/>
      <c r="J5574" s="1"/>
      <c r="K5574" s="1"/>
      <c r="L5574" s="1"/>
    </row>
    <row r="5575" spans="7:12" x14ac:dyDescent="0.3">
      <c r="G5575" s="1"/>
      <c r="H5575" s="1"/>
      <c r="I5575" s="1"/>
      <c r="J5575" s="1"/>
      <c r="K5575" s="1"/>
      <c r="L5575" s="1"/>
    </row>
    <row r="5576" spans="7:12" x14ac:dyDescent="0.3">
      <c r="G5576" s="1"/>
      <c r="H5576" s="1"/>
      <c r="I5576" s="1"/>
      <c r="J5576" s="1"/>
      <c r="K5576" s="1"/>
      <c r="L5576" s="1"/>
    </row>
    <row r="5577" spans="7:12" x14ac:dyDescent="0.3">
      <c r="G5577" s="1"/>
      <c r="H5577" s="1"/>
      <c r="I5577" s="1"/>
      <c r="J5577" s="1"/>
      <c r="K5577" s="1"/>
      <c r="L5577" s="1"/>
    </row>
    <row r="5578" spans="7:12" x14ac:dyDescent="0.3">
      <c r="G5578" s="1"/>
      <c r="H5578" s="1"/>
      <c r="I5578" s="1"/>
      <c r="J5578" s="1"/>
      <c r="K5578" s="1"/>
      <c r="L5578" s="1"/>
    </row>
    <row r="5579" spans="7:12" x14ac:dyDescent="0.3">
      <c r="G5579" s="1"/>
      <c r="H5579" s="1"/>
      <c r="I5579" s="1"/>
      <c r="J5579" s="1"/>
      <c r="K5579" s="1"/>
      <c r="L5579" s="1"/>
    </row>
    <row r="5580" spans="7:12" x14ac:dyDescent="0.3">
      <c r="G5580" s="1"/>
      <c r="H5580" s="1"/>
      <c r="I5580" s="1"/>
      <c r="J5580" s="1"/>
      <c r="K5580" s="1"/>
      <c r="L5580" s="1"/>
    </row>
    <row r="5581" spans="7:12" x14ac:dyDescent="0.3">
      <c r="G5581" s="1"/>
      <c r="H5581" s="1"/>
      <c r="I5581" s="1"/>
      <c r="J5581" s="1"/>
      <c r="K5581" s="1"/>
      <c r="L5581" s="1"/>
    </row>
    <row r="5582" spans="7:12" x14ac:dyDescent="0.3">
      <c r="G5582" s="1"/>
      <c r="H5582" s="1"/>
      <c r="I5582" s="1"/>
      <c r="J5582" s="1"/>
      <c r="K5582" s="1"/>
      <c r="L5582" s="1"/>
    </row>
    <row r="5583" spans="7:12" x14ac:dyDescent="0.3">
      <c r="G5583" s="1"/>
      <c r="H5583" s="1"/>
      <c r="I5583" s="1"/>
      <c r="J5583" s="1"/>
      <c r="K5583" s="1"/>
      <c r="L5583" s="1"/>
    </row>
    <row r="5584" spans="7:12" x14ac:dyDescent="0.3">
      <c r="G5584" s="1"/>
      <c r="H5584" s="1"/>
      <c r="I5584" s="1"/>
      <c r="J5584" s="1"/>
      <c r="K5584" s="1"/>
      <c r="L5584" s="1"/>
    </row>
    <row r="5585" spans="7:12" x14ac:dyDescent="0.3">
      <c r="G5585" s="1"/>
      <c r="H5585" s="1"/>
      <c r="I5585" s="1"/>
      <c r="J5585" s="1"/>
      <c r="K5585" s="1"/>
      <c r="L5585" s="1"/>
    </row>
    <row r="5586" spans="7:12" x14ac:dyDescent="0.3">
      <c r="G5586" s="1"/>
      <c r="H5586" s="1"/>
      <c r="I5586" s="1"/>
      <c r="J5586" s="1"/>
      <c r="K5586" s="1"/>
      <c r="L5586" s="1"/>
    </row>
    <row r="5587" spans="7:12" x14ac:dyDescent="0.3">
      <c r="G5587" s="1"/>
      <c r="H5587" s="1"/>
      <c r="I5587" s="1"/>
      <c r="J5587" s="1"/>
      <c r="K5587" s="1"/>
      <c r="L5587" s="1"/>
    </row>
    <row r="5588" spans="7:12" x14ac:dyDescent="0.3">
      <c r="G5588" s="1"/>
      <c r="H5588" s="1"/>
      <c r="I5588" s="1"/>
      <c r="J5588" s="1"/>
      <c r="K5588" s="1"/>
      <c r="L5588" s="1"/>
    </row>
    <row r="5589" spans="7:12" x14ac:dyDescent="0.3">
      <c r="G5589" s="1"/>
      <c r="H5589" s="1"/>
      <c r="I5589" s="1"/>
      <c r="J5589" s="1"/>
      <c r="K5589" s="1"/>
      <c r="L5589" s="1"/>
    </row>
    <row r="5590" spans="7:12" x14ac:dyDescent="0.3">
      <c r="G5590" s="1"/>
      <c r="H5590" s="1"/>
      <c r="I5590" s="1"/>
      <c r="J5590" s="1"/>
      <c r="K5590" s="1"/>
      <c r="L5590" s="1"/>
    </row>
    <row r="5591" spans="7:12" x14ac:dyDescent="0.3">
      <c r="G5591" s="1"/>
      <c r="H5591" s="1"/>
      <c r="I5591" s="1"/>
      <c r="J5591" s="1"/>
      <c r="K5591" s="1"/>
      <c r="L5591" s="1"/>
    </row>
    <row r="5592" spans="7:12" x14ac:dyDescent="0.3">
      <c r="G5592" s="1"/>
      <c r="H5592" s="1"/>
      <c r="I5592" s="1"/>
      <c r="J5592" s="1"/>
      <c r="K5592" s="1"/>
      <c r="L5592" s="1"/>
    </row>
    <row r="5593" spans="7:12" x14ac:dyDescent="0.3">
      <c r="G5593" s="1"/>
      <c r="H5593" s="1"/>
      <c r="I5593" s="1"/>
      <c r="J5593" s="1"/>
      <c r="K5593" s="1"/>
      <c r="L5593" s="1"/>
    </row>
    <row r="5594" spans="7:12" x14ac:dyDescent="0.3">
      <c r="G5594" s="1"/>
      <c r="H5594" s="1"/>
      <c r="I5594" s="1"/>
      <c r="J5594" s="1"/>
      <c r="K5594" s="1"/>
      <c r="L5594" s="1"/>
    </row>
    <row r="5595" spans="7:12" x14ac:dyDescent="0.3">
      <c r="G5595" s="1"/>
      <c r="H5595" s="1"/>
      <c r="I5595" s="1"/>
      <c r="J5595" s="1"/>
      <c r="K5595" s="1"/>
      <c r="L5595" s="1"/>
    </row>
    <row r="5596" spans="7:12" x14ac:dyDescent="0.3">
      <c r="G5596" s="1"/>
      <c r="H5596" s="1"/>
      <c r="I5596" s="1"/>
      <c r="J5596" s="1"/>
      <c r="K5596" s="1"/>
      <c r="L5596" s="1"/>
    </row>
    <row r="5597" spans="7:12" x14ac:dyDescent="0.3">
      <c r="G5597" s="1"/>
      <c r="H5597" s="1"/>
      <c r="I5597" s="1"/>
      <c r="J5597" s="1"/>
      <c r="K5597" s="1"/>
      <c r="L5597" s="1"/>
    </row>
    <row r="5598" spans="7:12" x14ac:dyDescent="0.3">
      <c r="G5598" s="1"/>
      <c r="H5598" s="1"/>
      <c r="I5598" s="1"/>
      <c r="J5598" s="1"/>
      <c r="K5598" s="1"/>
      <c r="L5598" s="1"/>
    </row>
    <row r="5599" spans="7:12" x14ac:dyDescent="0.3">
      <c r="G5599" s="1"/>
      <c r="H5599" s="1"/>
      <c r="I5599" s="1"/>
      <c r="J5599" s="1"/>
      <c r="K5599" s="1"/>
      <c r="L5599" s="1"/>
    </row>
    <row r="5600" spans="7:12" x14ac:dyDescent="0.3">
      <c r="G5600" s="1"/>
      <c r="H5600" s="1"/>
      <c r="I5600" s="1"/>
      <c r="J5600" s="1"/>
      <c r="K5600" s="1"/>
      <c r="L5600" s="1"/>
    </row>
    <row r="5601" spans="7:12" x14ac:dyDescent="0.3">
      <c r="G5601" s="1"/>
      <c r="H5601" s="1"/>
      <c r="I5601" s="1"/>
      <c r="J5601" s="1"/>
      <c r="K5601" s="1"/>
      <c r="L5601" s="1"/>
    </row>
    <row r="5602" spans="7:12" x14ac:dyDescent="0.3">
      <c r="G5602" s="1"/>
      <c r="H5602" s="1"/>
      <c r="I5602" s="1"/>
      <c r="J5602" s="1"/>
      <c r="K5602" s="1"/>
      <c r="L5602" s="1"/>
    </row>
    <row r="5603" spans="7:12" x14ac:dyDescent="0.3">
      <c r="G5603" s="1"/>
      <c r="H5603" s="1"/>
      <c r="I5603" s="1"/>
      <c r="J5603" s="1"/>
      <c r="K5603" s="1"/>
      <c r="L5603" s="1"/>
    </row>
    <row r="5604" spans="7:12" x14ac:dyDescent="0.3">
      <c r="G5604" s="1"/>
      <c r="H5604" s="1"/>
      <c r="I5604" s="1"/>
      <c r="J5604" s="1"/>
      <c r="K5604" s="1"/>
      <c r="L5604" s="1"/>
    </row>
    <row r="5605" spans="7:12" x14ac:dyDescent="0.3">
      <c r="G5605" s="1"/>
      <c r="H5605" s="1"/>
      <c r="I5605" s="1"/>
      <c r="J5605" s="1"/>
      <c r="K5605" s="1"/>
      <c r="L5605" s="1"/>
    </row>
    <row r="5606" spans="7:12" x14ac:dyDescent="0.3">
      <c r="G5606" s="1"/>
      <c r="H5606" s="1"/>
      <c r="I5606" s="1"/>
      <c r="J5606" s="1"/>
      <c r="K5606" s="1"/>
      <c r="L5606" s="1"/>
    </row>
    <row r="5607" spans="7:12" x14ac:dyDescent="0.3">
      <c r="G5607" s="1"/>
      <c r="H5607" s="1"/>
      <c r="I5607" s="1"/>
      <c r="J5607" s="1"/>
      <c r="K5607" s="1"/>
      <c r="L5607" s="1"/>
    </row>
    <row r="5608" spans="7:12" x14ac:dyDescent="0.3">
      <c r="G5608" s="1"/>
      <c r="H5608" s="1"/>
      <c r="I5608" s="1"/>
      <c r="J5608" s="1"/>
      <c r="K5608" s="1"/>
      <c r="L5608" s="1"/>
    </row>
    <row r="5609" spans="7:12" x14ac:dyDescent="0.3">
      <c r="G5609" s="1"/>
      <c r="H5609" s="1"/>
      <c r="I5609" s="1"/>
      <c r="J5609" s="1"/>
      <c r="K5609" s="1"/>
      <c r="L5609" s="1"/>
    </row>
    <row r="5610" spans="7:12" x14ac:dyDescent="0.3">
      <c r="G5610" s="1"/>
      <c r="H5610" s="1"/>
      <c r="I5610" s="1"/>
      <c r="J5610" s="1"/>
      <c r="K5610" s="1"/>
      <c r="L5610" s="1"/>
    </row>
    <row r="5611" spans="7:12" x14ac:dyDescent="0.3">
      <c r="G5611" s="1"/>
      <c r="H5611" s="1"/>
      <c r="I5611" s="1"/>
      <c r="J5611" s="1"/>
      <c r="K5611" s="1"/>
      <c r="L5611" s="1"/>
    </row>
    <row r="5612" spans="7:12" x14ac:dyDescent="0.3">
      <c r="G5612" s="1"/>
      <c r="H5612" s="1"/>
      <c r="I5612" s="1"/>
      <c r="J5612" s="1"/>
      <c r="K5612" s="1"/>
      <c r="L5612" s="1"/>
    </row>
    <row r="5613" spans="7:12" x14ac:dyDescent="0.3">
      <c r="G5613" s="1"/>
      <c r="H5613" s="1"/>
      <c r="I5613" s="1"/>
      <c r="J5613" s="1"/>
      <c r="K5613" s="1"/>
      <c r="L5613" s="1"/>
    </row>
    <row r="5614" spans="7:12" x14ac:dyDescent="0.3">
      <c r="G5614" s="1"/>
      <c r="H5614" s="1"/>
      <c r="I5614" s="1"/>
      <c r="J5614" s="1"/>
      <c r="K5614" s="1"/>
      <c r="L5614" s="1"/>
    </row>
    <row r="5615" spans="7:12" x14ac:dyDescent="0.3">
      <c r="G5615" s="1"/>
      <c r="H5615" s="1"/>
      <c r="I5615" s="1"/>
      <c r="J5615" s="1"/>
      <c r="K5615" s="1"/>
      <c r="L5615" s="1"/>
    </row>
    <row r="5616" spans="7:12" x14ac:dyDescent="0.3">
      <c r="G5616" s="1"/>
      <c r="H5616" s="1"/>
      <c r="I5616" s="1"/>
      <c r="J5616" s="1"/>
      <c r="K5616" s="1"/>
      <c r="L5616" s="1"/>
    </row>
    <row r="5617" spans="7:12" x14ac:dyDescent="0.3">
      <c r="G5617" s="1"/>
      <c r="H5617" s="1"/>
      <c r="I5617" s="1"/>
      <c r="J5617" s="1"/>
      <c r="K5617" s="1"/>
      <c r="L5617" s="1"/>
    </row>
    <row r="5618" spans="7:12" x14ac:dyDescent="0.3">
      <c r="G5618" s="1"/>
      <c r="H5618" s="1"/>
      <c r="I5618" s="1"/>
      <c r="J5618" s="1"/>
      <c r="K5618" s="1"/>
      <c r="L5618" s="1"/>
    </row>
    <row r="5619" spans="7:12" x14ac:dyDescent="0.3">
      <c r="G5619" s="1"/>
      <c r="H5619" s="1"/>
      <c r="I5619" s="1"/>
      <c r="J5619" s="1"/>
      <c r="K5619" s="1"/>
      <c r="L5619" s="1"/>
    </row>
    <row r="5620" spans="7:12" x14ac:dyDescent="0.3">
      <c r="G5620" s="1"/>
      <c r="H5620" s="1"/>
      <c r="I5620" s="1"/>
      <c r="J5620" s="1"/>
      <c r="K5620" s="1"/>
      <c r="L5620" s="1"/>
    </row>
    <row r="5621" spans="7:12" x14ac:dyDescent="0.3">
      <c r="G5621" s="1"/>
      <c r="H5621" s="1"/>
      <c r="I5621" s="1"/>
      <c r="J5621" s="1"/>
      <c r="K5621" s="1"/>
      <c r="L5621" s="1"/>
    </row>
    <row r="5622" spans="7:12" x14ac:dyDescent="0.3">
      <c r="G5622" s="1"/>
      <c r="H5622" s="1"/>
      <c r="I5622" s="1"/>
      <c r="J5622" s="1"/>
      <c r="K5622" s="1"/>
      <c r="L5622" s="1"/>
    </row>
    <row r="5623" spans="7:12" x14ac:dyDescent="0.3">
      <c r="G5623" s="1"/>
      <c r="H5623" s="1"/>
      <c r="I5623" s="1"/>
      <c r="J5623" s="1"/>
      <c r="K5623" s="1"/>
      <c r="L5623" s="1"/>
    </row>
    <row r="5624" spans="7:12" x14ac:dyDescent="0.3">
      <c r="G5624" s="1"/>
      <c r="H5624" s="1"/>
      <c r="I5624" s="1"/>
      <c r="J5624" s="1"/>
      <c r="K5624" s="1"/>
      <c r="L5624" s="1"/>
    </row>
    <row r="5625" spans="7:12" x14ac:dyDescent="0.3">
      <c r="G5625" s="1"/>
      <c r="H5625" s="1"/>
      <c r="I5625" s="1"/>
      <c r="J5625" s="1"/>
      <c r="K5625" s="1"/>
      <c r="L5625" s="1"/>
    </row>
    <row r="5626" spans="7:12" x14ac:dyDescent="0.3">
      <c r="G5626" s="1"/>
      <c r="H5626" s="1"/>
      <c r="I5626" s="1"/>
      <c r="J5626" s="1"/>
      <c r="K5626" s="1"/>
      <c r="L5626" s="1"/>
    </row>
    <row r="5627" spans="7:12" x14ac:dyDescent="0.3">
      <c r="G5627" s="1"/>
      <c r="H5627" s="1"/>
      <c r="I5627" s="1"/>
      <c r="J5627" s="1"/>
      <c r="K5627" s="1"/>
      <c r="L5627" s="1"/>
    </row>
    <row r="5628" spans="7:12" x14ac:dyDescent="0.3">
      <c r="G5628" s="1"/>
      <c r="H5628" s="1"/>
      <c r="I5628" s="1"/>
      <c r="J5628" s="1"/>
      <c r="K5628" s="1"/>
      <c r="L5628" s="1"/>
    </row>
    <row r="5629" spans="7:12" x14ac:dyDescent="0.3">
      <c r="G5629" s="1"/>
      <c r="H5629" s="1"/>
      <c r="I5629" s="1"/>
      <c r="J5629" s="1"/>
      <c r="K5629" s="1"/>
      <c r="L5629" s="1"/>
    </row>
    <row r="5630" spans="7:12" x14ac:dyDescent="0.3">
      <c r="G5630" s="1"/>
      <c r="H5630" s="1"/>
      <c r="I5630" s="1"/>
      <c r="J5630" s="1"/>
      <c r="K5630" s="1"/>
      <c r="L5630" s="1"/>
    </row>
    <row r="5631" spans="7:12" x14ac:dyDescent="0.3">
      <c r="G5631" s="1"/>
      <c r="H5631" s="1"/>
      <c r="I5631" s="1"/>
      <c r="J5631" s="1"/>
      <c r="K5631" s="1"/>
      <c r="L5631" s="1"/>
    </row>
    <row r="5632" spans="7:12" x14ac:dyDescent="0.3">
      <c r="G5632" s="1"/>
      <c r="H5632" s="1"/>
      <c r="I5632" s="1"/>
      <c r="J5632" s="1"/>
      <c r="K5632" s="1"/>
      <c r="L5632" s="1"/>
    </row>
    <row r="5633" spans="7:12" x14ac:dyDescent="0.3">
      <c r="G5633" s="1"/>
      <c r="H5633" s="1"/>
      <c r="I5633" s="1"/>
      <c r="J5633" s="1"/>
      <c r="K5633" s="1"/>
      <c r="L5633" s="1"/>
    </row>
    <row r="5634" spans="7:12" x14ac:dyDescent="0.3">
      <c r="G5634" s="1"/>
      <c r="H5634" s="1"/>
      <c r="I5634" s="1"/>
      <c r="J5634" s="1"/>
      <c r="K5634" s="1"/>
      <c r="L5634" s="1"/>
    </row>
    <row r="5635" spans="7:12" x14ac:dyDescent="0.3">
      <c r="G5635" s="1"/>
      <c r="H5635" s="1"/>
      <c r="I5635" s="1"/>
      <c r="J5635" s="1"/>
      <c r="K5635" s="1"/>
      <c r="L5635" s="1"/>
    </row>
    <row r="5636" spans="7:12" x14ac:dyDescent="0.3">
      <c r="G5636" s="1"/>
      <c r="H5636" s="1"/>
      <c r="I5636" s="1"/>
      <c r="J5636" s="1"/>
      <c r="K5636" s="1"/>
      <c r="L5636" s="1"/>
    </row>
    <row r="5637" spans="7:12" x14ac:dyDescent="0.3">
      <c r="G5637" s="1"/>
      <c r="H5637" s="1"/>
      <c r="I5637" s="1"/>
      <c r="J5637" s="1"/>
      <c r="K5637" s="1"/>
      <c r="L5637" s="1"/>
    </row>
    <row r="5638" spans="7:12" x14ac:dyDescent="0.3">
      <c r="G5638" s="1"/>
      <c r="H5638" s="1"/>
      <c r="I5638" s="1"/>
      <c r="J5638" s="1"/>
      <c r="K5638" s="1"/>
      <c r="L5638" s="1"/>
    </row>
    <row r="5639" spans="7:12" x14ac:dyDescent="0.3">
      <c r="G5639" s="1"/>
      <c r="H5639" s="1"/>
      <c r="I5639" s="1"/>
      <c r="J5639" s="1"/>
      <c r="K5639" s="1"/>
      <c r="L5639" s="1"/>
    </row>
    <row r="5640" spans="7:12" x14ac:dyDescent="0.3">
      <c r="G5640" s="1"/>
      <c r="H5640" s="1"/>
      <c r="I5640" s="1"/>
      <c r="J5640" s="1"/>
      <c r="K5640" s="1"/>
      <c r="L5640" s="1"/>
    </row>
    <row r="5641" spans="7:12" x14ac:dyDescent="0.3">
      <c r="G5641" s="1"/>
      <c r="H5641" s="1"/>
      <c r="I5641" s="1"/>
      <c r="J5641" s="1"/>
      <c r="K5641" s="1"/>
      <c r="L5641" s="1"/>
    </row>
    <row r="5642" spans="7:12" x14ac:dyDescent="0.3">
      <c r="G5642" s="1"/>
      <c r="H5642" s="1"/>
      <c r="I5642" s="1"/>
      <c r="J5642" s="1"/>
      <c r="K5642" s="1"/>
      <c r="L5642" s="1"/>
    </row>
    <row r="5643" spans="7:12" x14ac:dyDescent="0.3">
      <c r="G5643" s="1"/>
      <c r="H5643" s="1"/>
      <c r="I5643" s="1"/>
      <c r="J5643" s="1"/>
      <c r="K5643" s="1"/>
      <c r="L5643" s="1"/>
    </row>
    <row r="5644" spans="7:12" x14ac:dyDescent="0.3">
      <c r="G5644" s="1"/>
      <c r="H5644" s="1"/>
      <c r="I5644" s="1"/>
      <c r="J5644" s="1"/>
      <c r="K5644" s="1"/>
      <c r="L5644" s="1"/>
    </row>
    <row r="5645" spans="7:12" x14ac:dyDescent="0.3">
      <c r="G5645" s="1"/>
      <c r="H5645" s="1"/>
      <c r="I5645" s="1"/>
      <c r="J5645" s="1"/>
      <c r="K5645" s="1"/>
      <c r="L5645" s="1"/>
    </row>
    <row r="5646" spans="7:12" x14ac:dyDescent="0.3">
      <c r="G5646" s="1"/>
      <c r="H5646" s="1"/>
      <c r="I5646" s="1"/>
      <c r="J5646" s="1"/>
      <c r="K5646" s="1"/>
      <c r="L5646" s="1"/>
    </row>
    <row r="5647" spans="7:12" x14ac:dyDescent="0.3">
      <c r="G5647" s="1"/>
      <c r="H5647" s="1"/>
      <c r="I5647" s="1"/>
      <c r="J5647" s="1"/>
      <c r="K5647" s="1"/>
      <c r="L5647" s="1"/>
    </row>
    <row r="5648" spans="7:12" x14ac:dyDescent="0.3">
      <c r="G5648" s="1"/>
      <c r="H5648" s="1"/>
      <c r="I5648" s="1"/>
      <c r="J5648" s="1"/>
      <c r="K5648" s="1"/>
      <c r="L5648" s="1"/>
    </row>
    <row r="5649" spans="7:12" x14ac:dyDescent="0.3">
      <c r="G5649" s="1"/>
      <c r="H5649" s="1"/>
      <c r="I5649" s="1"/>
      <c r="J5649" s="1"/>
      <c r="K5649" s="1"/>
      <c r="L5649" s="1"/>
    </row>
    <row r="5650" spans="7:12" x14ac:dyDescent="0.3">
      <c r="G5650" s="1"/>
      <c r="H5650" s="1"/>
      <c r="I5650" s="1"/>
      <c r="J5650" s="1"/>
      <c r="K5650" s="1"/>
      <c r="L5650" s="1"/>
    </row>
    <row r="5651" spans="7:12" x14ac:dyDescent="0.3">
      <c r="G5651" s="1"/>
      <c r="H5651" s="1"/>
      <c r="I5651" s="1"/>
      <c r="J5651" s="1"/>
      <c r="K5651" s="1"/>
      <c r="L5651" s="1"/>
    </row>
    <row r="5652" spans="7:12" x14ac:dyDescent="0.3">
      <c r="G5652" s="1"/>
      <c r="H5652" s="1"/>
      <c r="I5652" s="1"/>
      <c r="J5652" s="1"/>
      <c r="K5652" s="1"/>
      <c r="L5652" s="1"/>
    </row>
    <row r="5653" spans="7:12" x14ac:dyDescent="0.3">
      <c r="G5653" s="1"/>
      <c r="H5653" s="1"/>
      <c r="I5653" s="1"/>
      <c r="J5653" s="1"/>
      <c r="K5653" s="1"/>
      <c r="L5653" s="1"/>
    </row>
    <row r="5654" spans="7:12" x14ac:dyDescent="0.3">
      <c r="G5654" s="1"/>
      <c r="H5654" s="1"/>
      <c r="I5654" s="1"/>
      <c r="J5654" s="1"/>
      <c r="K5654" s="1"/>
      <c r="L5654" s="1"/>
    </row>
    <row r="5655" spans="7:12" x14ac:dyDescent="0.3">
      <c r="G5655" s="1"/>
      <c r="H5655" s="1"/>
      <c r="I5655" s="1"/>
      <c r="J5655" s="1"/>
      <c r="K5655" s="1"/>
      <c r="L5655" s="1"/>
    </row>
    <row r="5656" spans="7:12" x14ac:dyDescent="0.3">
      <c r="G5656" s="1"/>
      <c r="H5656" s="1"/>
      <c r="I5656" s="1"/>
      <c r="J5656" s="1"/>
      <c r="K5656" s="1"/>
      <c r="L5656" s="1"/>
    </row>
    <row r="5657" spans="7:12" x14ac:dyDescent="0.3">
      <c r="G5657" s="1"/>
      <c r="H5657" s="1"/>
      <c r="I5657" s="1"/>
      <c r="J5657" s="1"/>
      <c r="K5657" s="1"/>
      <c r="L5657" s="1"/>
    </row>
    <row r="5658" spans="7:12" x14ac:dyDescent="0.3">
      <c r="G5658" s="1"/>
      <c r="H5658" s="1"/>
      <c r="I5658" s="1"/>
      <c r="J5658" s="1"/>
      <c r="K5658" s="1"/>
      <c r="L5658" s="1"/>
    </row>
    <row r="5659" spans="7:12" x14ac:dyDescent="0.3">
      <c r="G5659" s="1"/>
      <c r="H5659" s="1"/>
      <c r="I5659" s="1"/>
      <c r="J5659" s="1"/>
      <c r="K5659" s="1"/>
      <c r="L5659" s="1"/>
    </row>
    <row r="5660" spans="7:12" x14ac:dyDescent="0.3">
      <c r="G5660" s="1"/>
      <c r="H5660" s="1"/>
      <c r="I5660" s="1"/>
      <c r="J5660" s="1"/>
      <c r="K5660" s="1"/>
      <c r="L5660" s="1"/>
    </row>
    <row r="5661" spans="7:12" x14ac:dyDescent="0.3">
      <c r="G5661" s="1"/>
      <c r="H5661" s="1"/>
      <c r="I5661" s="1"/>
      <c r="J5661" s="1"/>
      <c r="K5661" s="1"/>
      <c r="L5661" s="1"/>
    </row>
    <row r="5662" spans="7:12" x14ac:dyDescent="0.3">
      <c r="G5662" s="1"/>
      <c r="H5662" s="1"/>
      <c r="I5662" s="1"/>
      <c r="J5662" s="1"/>
      <c r="K5662" s="1"/>
      <c r="L5662" s="1"/>
    </row>
    <row r="5663" spans="7:12" x14ac:dyDescent="0.3">
      <c r="G5663" s="1"/>
      <c r="H5663" s="1"/>
      <c r="I5663" s="1"/>
      <c r="J5663" s="1"/>
      <c r="K5663" s="1"/>
      <c r="L5663" s="1"/>
    </row>
    <row r="5664" spans="7:12" x14ac:dyDescent="0.3">
      <c r="G5664" s="1"/>
      <c r="H5664" s="1"/>
      <c r="I5664" s="1"/>
      <c r="J5664" s="1"/>
      <c r="K5664" s="1"/>
      <c r="L5664" s="1"/>
    </row>
    <row r="5665" spans="7:12" x14ac:dyDescent="0.3">
      <c r="G5665" s="1"/>
      <c r="H5665" s="1"/>
      <c r="I5665" s="1"/>
      <c r="J5665" s="1"/>
      <c r="K5665" s="1"/>
      <c r="L5665" s="1"/>
    </row>
    <row r="5666" spans="7:12" x14ac:dyDescent="0.3">
      <c r="G5666" s="1"/>
      <c r="H5666" s="1"/>
      <c r="I5666" s="1"/>
      <c r="J5666" s="1"/>
      <c r="K5666" s="1"/>
      <c r="L5666" s="1"/>
    </row>
    <row r="5667" spans="7:12" x14ac:dyDescent="0.3">
      <c r="G5667" s="1"/>
      <c r="H5667" s="1"/>
      <c r="I5667" s="1"/>
      <c r="J5667" s="1"/>
      <c r="K5667" s="1"/>
      <c r="L5667" s="1"/>
    </row>
    <row r="5668" spans="7:12" x14ac:dyDescent="0.3">
      <c r="G5668" s="1"/>
      <c r="H5668" s="1"/>
      <c r="I5668" s="1"/>
      <c r="J5668" s="1"/>
      <c r="K5668" s="1"/>
      <c r="L5668" s="1"/>
    </row>
    <row r="5669" spans="7:12" x14ac:dyDescent="0.3">
      <c r="G5669" s="1"/>
      <c r="H5669" s="1"/>
      <c r="I5669" s="1"/>
      <c r="J5669" s="1"/>
      <c r="K5669" s="1"/>
      <c r="L5669" s="1"/>
    </row>
    <row r="5670" spans="7:12" x14ac:dyDescent="0.3">
      <c r="G5670" s="1"/>
      <c r="H5670" s="1"/>
      <c r="I5670" s="1"/>
      <c r="J5670" s="1"/>
      <c r="K5670" s="1"/>
      <c r="L5670" s="1"/>
    </row>
    <row r="5671" spans="7:12" x14ac:dyDescent="0.3">
      <c r="G5671" s="1"/>
      <c r="H5671" s="1"/>
      <c r="I5671" s="1"/>
      <c r="J5671" s="1"/>
      <c r="K5671" s="1"/>
      <c r="L5671" s="1"/>
    </row>
    <row r="5672" spans="7:12" x14ac:dyDescent="0.3">
      <c r="G5672" s="1"/>
      <c r="H5672" s="1"/>
      <c r="I5672" s="1"/>
      <c r="J5672" s="1"/>
      <c r="K5672" s="1"/>
      <c r="L5672" s="1"/>
    </row>
    <row r="5673" spans="7:12" x14ac:dyDescent="0.3">
      <c r="G5673" s="1"/>
      <c r="H5673" s="1"/>
      <c r="I5673" s="1"/>
      <c r="J5673" s="1"/>
      <c r="K5673" s="1"/>
      <c r="L5673" s="1"/>
    </row>
    <row r="5674" spans="7:12" x14ac:dyDescent="0.3">
      <c r="G5674" s="1"/>
      <c r="H5674" s="1"/>
      <c r="I5674" s="1"/>
      <c r="J5674" s="1"/>
      <c r="K5674" s="1"/>
      <c r="L5674" s="1"/>
    </row>
    <row r="5675" spans="7:12" x14ac:dyDescent="0.3">
      <c r="G5675" s="1"/>
      <c r="H5675" s="1"/>
      <c r="I5675" s="1"/>
      <c r="J5675" s="1"/>
      <c r="K5675" s="1"/>
      <c r="L5675" s="1"/>
    </row>
    <row r="5676" spans="7:12" x14ac:dyDescent="0.3">
      <c r="G5676" s="1"/>
      <c r="H5676" s="1"/>
      <c r="I5676" s="1"/>
      <c r="J5676" s="1"/>
      <c r="K5676" s="1"/>
      <c r="L5676" s="1"/>
    </row>
    <row r="5677" spans="7:12" x14ac:dyDescent="0.3">
      <c r="G5677" s="1"/>
      <c r="H5677" s="1"/>
      <c r="I5677" s="1"/>
      <c r="J5677" s="1"/>
      <c r="K5677" s="1"/>
      <c r="L5677" s="1"/>
    </row>
    <row r="5678" spans="7:12" x14ac:dyDescent="0.3">
      <c r="G5678" s="1"/>
      <c r="H5678" s="1"/>
      <c r="I5678" s="1"/>
      <c r="J5678" s="1"/>
      <c r="K5678" s="1"/>
      <c r="L5678" s="1"/>
    </row>
    <row r="5679" spans="7:12" x14ac:dyDescent="0.3">
      <c r="G5679" s="1"/>
      <c r="H5679" s="1"/>
      <c r="I5679" s="1"/>
      <c r="J5679" s="1"/>
      <c r="K5679" s="1"/>
      <c r="L5679" s="1"/>
    </row>
    <row r="5680" spans="7:12" x14ac:dyDescent="0.3">
      <c r="G5680" s="1"/>
      <c r="H5680" s="1"/>
      <c r="I5680" s="1"/>
      <c r="J5680" s="1"/>
      <c r="K5680" s="1"/>
      <c r="L5680" s="1"/>
    </row>
    <row r="5681" spans="7:12" x14ac:dyDescent="0.3">
      <c r="G5681" s="1"/>
      <c r="H5681" s="1"/>
      <c r="I5681" s="1"/>
      <c r="J5681" s="1"/>
      <c r="K5681" s="1"/>
      <c r="L5681" s="1"/>
    </row>
    <row r="5682" spans="7:12" x14ac:dyDescent="0.3">
      <c r="G5682" s="1"/>
      <c r="H5682" s="1"/>
      <c r="I5682" s="1"/>
      <c r="J5682" s="1"/>
      <c r="K5682" s="1"/>
      <c r="L5682" s="1"/>
    </row>
    <row r="5683" spans="7:12" x14ac:dyDescent="0.3">
      <c r="G5683" s="1"/>
      <c r="H5683" s="1"/>
      <c r="I5683" s="1"/>
      <c r="J5683" s="1"/>
      <c r="K5683" s="1"/>
      <c r="L5683" s="1"/>
    </row>
    <row r="5684" spans="7:12" x14ac:dyDescent="0.3">
      <c r="G5684" s="1"/>
      <c r="H5684" s="1"/>
      <c r="I5684" s="1"/>
      <c r="J5684" s="1"/>
      <c r="K5684" s="1"/>
      <c r="L5684" s="1"/>
    </row>
    <row r="5685" spans="7:12" x14ac:dyDescent="0.3">
      <c r="G5685" s="1"/>
      <c r="H5685" s="1"/>
      <c r="I5685" s="1"/>
      <c r="J5685" s="1"/>
      <c r="K5685" s="1"/>
      <c r="L5685" s="1"/>
    </row>
    <row r="5686" spans="7:12" x14ac:dyDescent="0.3">
      <c r="G5686" s="1"/>
      <c r="H5686" s="1"/>
      <c r="I5686" s="1"/>
      <c r="J5686" s="1"/>
      <c r="K5686" s="1"/>
      <c r="L5686" s="1"/>
    </row>
    <row r="5687" spans="7:12" x14ac:dyDescent="0.3">
      <c r="G5687" s="1"/>
      <c r="H5687" s="1"/>
      <c r="I5687" s="1"/>
      <c r="J5687" s="1"/>
      <c r="K5687" s="1"/>
      <c r="L5687" s="1"/>
    </row>
    <row r="5688" spans="7:12" x14ac:dyDescent="0.3">
      <c r="G5688" s="1"/>
      <c r="H5688" s="1"/>
      <c r="I5688" s="1"/>
      <c r="J5688" s="1"/>
      <c r="K5688" s="1"/>
      <c r="L5688" s="1"/>
    </row>
    <row r="5689" spans="7:12" x14ac:dyDescent="0.3">
      <c r="G5689" s="1"/>
      <c r="H5689" s="1"/>
      <c r="I5689" s="1"/>
      <c r="J5689" s="1"/>
      <c r="K5689" s="1"/>
      <c r="L5689" s="1"/>
    </row>
    <row r="5690" spans="7:12" x14ac:dyDescent="0.3">
      <c r="G5690" s="1"/>
      <c r="H5690" s="1"/>
      <c r="I5690" s="1"/>
      <c r="J5690" s="1"/>
      <c r="K5690" s="1"/>
      <c r="L5690" s="1"/>
    </row>
    <row r="5691" spans="7:12" x14ac:dyDescent="0.3">
      <c r="G5691" s="1"/>
      <c r="H5691" s="1"/>
      <c r="I5691" s="1"/>
      <c r="J5691" s="1"/>
      <c r="K5691" s="1"/>
      <c r="L5691" s="1"/>
    </row>
    <row r="5692" spans="7:12" x14ac:dyDescent="0.3">
      <c r="G5692" s="1"/>
      <c r="H5692" s="1"/>
      <c r="I5692" s="1"/>
      <c r="J5692" s="1"/>
      <c r="K5692" s="1"/>
      <c r="L5692" s="1"/>
    </row>
    <row r="5693" spans="7:12" x14ac:dyDescent="0.3">
      <c r="G5693" s="1"/>
      <c r="H5693" s="1"/>
      <c r="I5693" s="1"/>
      <c r="J5693" s="1"/>
      <c r="K5693" s="1"/>
      <c r="L5693" s="1"/>
    </row>
    <row r="5694" spans="7:12" x14ac:dyDescent="0.3">
      <c r="G5694" s="1"/>
      <c r="H5694" s="1"/>
      <c r="I5694" s="1"/>
      <c r="J5694" s="1"/>
      <c r="K5694" s="1"/>
      <c r="L5694" s="1"/>
    </row>
    <row r="5695" spans="7:12" x14ac:dyDescent="0.3">
      <c r="G5695" s="1"/>
      <c r="H5695" s="1"/>
      <c r="I5695" s="1"/>
      <c r="J5695" s="1"/>
      <c r="K5695" s="1"/>
      <c r="L5695" s="1"/>
    </row>
    <row r="5696" spans="7:12" x14ac:dyDescent="0.3">
      <c r="G5696" s="1"/>
      <c r="H5696" s="1"/>
      <c r="I5696" s="1"/>
      <c r="J5696" s="1"/>
      <c r="K5696" s="1"/>
      <c r="L5696" s="1"/>
    </row>
    <row r="5697" spans="7:12" x14ac:dyDescent="0.3">
      <c r="G5697" s="1"/>
      <c r="H5697" s="1"/>
      <c r="I5697" s="1"/>
      <c r="J5697" s="1"/>
      <c r="K5697" s="1"/>
      <c r="L5697" s="1"/>
    </row>
    <row r="5698" spans="7:12" x14ac:dyDescent="0.3">
      <c r="G5698" s="1"/>
      <c r="H5698" s="1"/>
      <c r="I5698" s="1"/>
      <c r="J5698" s="1"/>
      <c r="K5698" s="1"/>
      <c r="L5698" s="1"/>
    </row>
    <row r="5699" spans="7:12" x14ac:dyDescent="0.3">
      <c r="G5699" s="1"/>
      <c r="H5699" s="1"/>
      <c r="I5699" s="1"/>
      <c r="J5699" s="1"/>
      <c r="K5699" s="1"/>
      <c r="L5699" s="1"/>
    </row>
    <row r="5700" spans="7:12" x14ac:dyDescent="0.3">
      <c r="G5700" s="1"/>
      <c r="H5700" s="1"/>
      <c r="I5700" s="1"/>
      <c r="J5700" s="1"/>
      <c r="K5700" s="1"/>
      <c r="L5700" s="1"/>
    </row>
    <row r="5701" spans="7:12" x14ac:dyDescent="0.3">
      <c r="G5701" s="1"/>
      <c r="H5701" s="1"/>
      <c r="I5701" s="1"/>
      <c r="J5701" s="1"/>
      <c r="K5701" s="1"/>
      <c r="L5701" s="1"/>
    </row>
    <row r="5702" spans="7:12" x14ac:dyDescent="0.3">
      <c r="G5702" s="1"/>
      <c r="H5702" s="1"/>
      <c r="I5702" s="1"/>
      <c r="J5702" s="1"/>
      <c r="K5702" s="1"/>
      <c r="L5702" s="1"/>
    </row>
    <row r="5703" spans="7:12" x14ac:dyDescent="0.3">
      <c r="G5703" s="1"/>
      <c r="H5703" s="1"/>
      <c r="I5703" s="1"/>
      <c r="J5703" s="1"/>
      <c r="K5703" s="1"/>
      <c r="L5703" s="1"/>
    </row>
    <row r="5704" spans="7:12" x14ac:dyDescent="0.3">
      <c r="G5704" s="1"/>
      <c r="H5704" s="1"/>
      <c r="I5704" s="1"/>
      <c r="J5704" s="1"/>
      <c r="K5704" s="1"/>
      <c r="L5704" s="1"/>
    </row>
    <row r="5705" spans="7:12" x14ac:dyDescent="0.3">
      <c r="G5705" s="1"/>
      <c r="H5705" s="1"/>
      <c r="I5705" s="1"/>
      <c r="J5705" s="1"/>
      <c r="K5705" s="1"/>
      <c r="L5705" s="1"/>
    </row>
    <row r="5706" spans="7:12" x14ac:dyDescent="0.3">
      <c r="G5706" s="1"/>
      <c r="H5706" s="1"/>
      <c r="I5706" s="1"/>
      <c r="J5706" s="1"/>
      <c r="K5706" s="1"/>
      <c r="L5706" s="1"/>
    </row>
    <row r="5707" spans="7:12" x14ac:dyDescent="0.3">
      <c r="G5707" s="1"/>
      <c r="H5707" s="1"/>
      <c r="I5707" s="1"/>
      <c r="J5707" s="1"/>
      <c r="K5707" s="1"/>
      <c r="L5707" s="1"/>
    </row>
    <row r="5708" spans="7:12" x14ac:dyDescent="0.3">
      <c r="G5708" s="1"/>
      <c r="H5708" s="1"/>
      <c r="I5708" s="1"/>
      <c r="J5708" s="1"/>
      <c r="K5708" s="1"/>
      <c r="L5708" s="1"/>
    </row>
    <row r="5709" spans="7:12" x14ac:dyDescent="0.3">
      <c r="G5709" s="1"/>
      <c r="H5709" s="1"/>
      <c r="I5709" s="1"/>
      <c r="J5709" s="1"/>
      <c r="K5709" s="1"/>
      <c r="L5709" s="1"/>
    </row>
    <row r="5710" spans="7:12" x14ac:dyDescent="0.3">
      <c r="G5710" s="1"/>
      <c r="H5710" s="1"/>
      <c r="I5710" s="1"/>
      <c r="J5710" s="1"/>
      <c r="K5710" s="1"/>
      <c r="L5710" s="1"/>
    </row>
    <row r="5711" spans="7:12" x14ac:dyDescent="0.3">
      <c r="G5711" s="1"/>
      <c r="H5711" s="1"/>
      <c r="I5711" s="1"/>
      <c r="J5711" s="1"/>
      <c r="K5711" s="1"/>
      <c r="L5711" s="1"/>
    </row>
    <row r="5712" spans="7:12" x14ac:dyDescent="0.3">
      <c r="G5712" s="1"/>
      <c r="H5712" s="1"/>
      <c r="I5712" s="1"/>
      <c r="J5712" s="1"/>
      <c r="K5712" s="1"/>
      <c r="L5712" s="1"/>
    </row>
    <row r="5713" spans="7:12" x14ac:dyDescent="0.3">
      <c r="G5713" s="1"/>
      <c r="H5713" s="1"/>
      <c r="I5713" s="1"/>
      <c r="J5713" s="1"/>
      <c r="K5713" s="1"/>
      <c r="L5713" s="1"/>
    </row>
    <row r="5714" spans="7:12" x14ac:dyDescent="0.3">
      <c r="G5714" s="1"/>
      <c r="H5714" s="1"/>
      <c r="I5714" s="1"/>
      <c r="J5714" s="1"/>
      <c r="K5714" s="1"/>
      <c r="L5714" s="1"/>
    </row>
    <row r="5715" spans="7:12" x14ac:dyDescent="0.3">
      <c r="G5715" s="1"/>
      <c r="H5715" s="1"/>
      <c r="I5715" s="1"/>
      <c r="J5715" s="1"/>
      <c r="K5715" s="1"/>
      <c r="L5715" s="1"/>
    </row>
    <row r="5716" spans="7:12" x14ac:dyDescent="0.3">
      <c r="G5716" s="1"/>
      <c r="H5716" s="1"/>
      <c r="I5716" s="1"/>
      <c r="J5716" s="1"/>
      <c r="K5716" s="1"/>
      <c r="L5716" s="1"/>
    </row>
    <row r="5717" spans="7:12" x14ac:dyDescent="0.3">
      <c r="G5717" s="1"/>
      <c r="H5717" s="1"/>
      <c r="I5717" s="1"/>
      <c r="J5717" s="1"/>
      <c r="K5717" s="1"/>
      <c r="L5717" s="1"/>
    </row>
    <row r="5718" spans="7:12" x14ac:dyDescent="0.3">
      <c r="G5718" s="1"/>
      <c r="H5718" s="1"/>
      <c r="I5718" s="1"/>
      <c r="J5718" s="1"/>
      <c r="K5718" s="1"/>
      <c r="L5718" s="1"/>
    </row>
    <row r="5719" spans="7:12" x14ac:dyDescent="0.3">
      <c r="G5719" s="1"/>
      <c r="H5719" s="1"/>
      <c r="I5719" s="1"/>
      <c r="J5719" s="1"/>
      <c r="K5719" s="1"/>
      <c r="L5719" s="1"/>
    </row>
    <row r="5720" spans="7:12" x14ac:dyDescent="0.3">
      <c r="G5720" s="1"/>
      <c r="H5720" s="1"/>
      <c r="I5720" s="1"/>
      <c r="J5720" s="1"/>
      <c r="K5720" s="1"/>
      <c r="L5720" s="1"/>
    </row>
    <row r="5721" spans="7:12" x14ac:dyDescent="0.3">
      <c r="G5721" s="1"/>
      <c r="H5721" s="1"/>
      <c r="I5721" s="1"/>
      <c r="J5721" s="1"/>
      <c r="K5721" s="1"/>
      <c r="L5721" s="1"/>
    </row>
    <row r="5722" spans="7:12" x14ac:dyDescent="0.3">
      <c r="G5722" s="1"/>
      <c r="H5722" s="1"/>
      <c r="I5722" s="1"/>
      <c r="J5722" s="1"/>
      <c r="K5722" s="1"/>
      <c r="L5722" s="1"/>
    </row>
    <row r="5723" spans="7:12" x14ac:dyDescent="0.3">
      <c r="G5723" s="1"/>
      <c r="H5723" s="1"/>
      <c r="I5723" s="1"/>
      <c r="J5723" s="1"/>
      <c r="K5723" s="1"/>
      <c r="L5723" s="1"/>
    </row>
    <row r="5724" spans="7:12" x14ac:dyDescent="0.3">
      <c r="G5724" s="1"/>
      <c r="H5724" s="1"/>
      <c r="I5724" s="1"/>
      <c r="J5724" s="1"/>
      <c r="K5724" s="1"/>
      <c r="L5724" s="1"/>
    </row>
    <row r="5725" spans="7:12" x14ac:dyDescent="0.3">
      <c r="G5725" s="1"/>
      <c r="H5725" s="1"/>
      <c r="I5725" s="1"/>
      <c r="J5725" s="1"/>
      <c r="K5725" s="1"/>
      <c r="L5725" s="1"/>
    </row>
    <row r="5726" spans="7:12" x14ac:dyDescent="0.3">
      <c r="G5726" s="1"/>
      <c r="H5726" s="1"/>
      <c r="I5726" s="1"/>
      <c r="J5726" s="1"/>
      <c r="K5726" s="1"/>
      <c r="L5726" s="1"/>
    </row>
    <row r="5727" spans="7:12" x14ac:dyDescent="0.3">
      <c r="G5727" s="1"/>
      <c r="H5727" s="1"/>
      <c r="I5727" s="1"/>
      <c r="J5727" s="1"/>
      <c r="K5727" s="1"/>
      <c r="L5727" s="1"/>
    </row>
    <row r="5728" spans="7:12" x14ac:dyDescent="0.3">
      <c r="G5728" s="1"/>
      <c r="H5728" s="1"/>
      <c r="I5728" s="1"/>
      <c r="J5728" s="1"/>
      <c r="K5728" s="1"/>
      <c r="L5728" s="1"/>
    </row>
    <row r="5729" spans="7:12" x14ac:dyDescent="0.3">
      <c r="G5729" s="1"/>
      <c r="H5729" s="1"/>
      <c r="I5729" s="1"/>
      <c r="J5729" s="1"/>
      <c r="K5729" s="1"/>
      <c r="L5729" s="1"/>
    </row>
    <row r="5730" spans="7:12" x14ac:dyDescent="0.3">
      <c r="G5730" s="1"/>
      <c r="H5730" s="1"/>
      <c r="I5730" s="1"/>
      <c r="J5730" s="1"/>
      <c r="K5730" s="1"/>
      <c r="L5730" s="1"/>
    </row>
    <row r="5731" spans="7:12" x14ac:dyDescent="0.3">
      <c r="G5731" s="1"/>
      <c r="H5731" s="1"/>
      <c r="I5731" s="1"/>
      <c r="J5731" s="1"/>
      <c r="K5731" s="1"/>
      <c r="L5731" s="1"/>
    </row>
    <row r="5732" spans="7:12" x14ac:dyDescent="0.3">
      <c r="G5732" s="1"/>
      <c r="H5732" s="1"/>
      <c r="I5732" s="1"/>
      <c r="J5732" s="1"/>
      <c r="K5732" s="1"/>
      <c r="L5732" s="1"/>
    </row>
    <row r="5733" spans="7:12" x14ac:dyDescent="0.3">
      <c r="G5733" s="1"/>
      <c r="H5733" s="1"/>
      <c r="I5733" s="1"/>
      <c r="J5733" s="1"/>
      <c r="K5733" s="1"/>
      <c r="L5733" s="1"/>
    </row>
    <row r="5734" spans="7:12" x14ac:dyDescent="0.3">
      <c r="G5734" s="1"/>
      <c r="H5734" s="1"/>
      <c r="I5734" s="1"/>
      <c r="J5734" s="1"/>
      <c r="K5734" s="1"/>
      <c r="L5734" s="1"/>
    </row>
    <row r="5735" spans="7:12" x14ac:dyDescent="0.3">
      <c r="G5735" s="1"/>
      <c r="H5735" s="1"/>
      <c r="I5735" s="1"/>
      <c r="J5735" s="1"/>
      <c r="K5735" s="1"/>
      <c r="L5735" s="1"/>
    </row>
    <row r="5736" spans="7:12" x14ac:dyDescent="0.3">
      <c r="G5736" s="1"/>
      <c r="H5736" s="1"/>
      <c r="I5736" s="1"/>
      <c r="J5736" s="1"/>
      <c r="K5736" s="1"/>
      <c r="L5736" s="1"/>
    </row>
    <row r="5737" spans="7:12" x14ac:dyDescent="0.3">
      <c r="G5737" s="1"/>
      <c r="H5737" s="1"/>
      <c r="I5737" s="1"/>
      <c r="J5737" s="1"/>
      <c r="K5737" s="1"/>
      <c r="L5737" s="1"/>
    </row>
    <row r="5738" spans="7:12" x14ac:dyDescent="0.3">
      <c r="G5738" s="1"/>
      <c r="H5738" s="1"/>
      <c r="I5738" s="1"/>
      <c r="J5738" s="1"/>
      <c r="K5738" s="1"/>
      <c r="L5738" s="1"/>
    </row>
    <row r="5739" spans="7:12" x14ac:dyDescent="0.3">
      <c r="G5739" s="1"/>
      <c r="H5739" s="1"/>
      <c r="I5739" s="1"/>
      <c r="J5739" s="1"/>
      <c r="K5739" s="1"/>
      <c r="L5739" s="1"/>
    </row>
    <row r="5740" spans="7:12" x14ac:dyDescent="0.3">
      <c r="G5740" s="1"/>
      <c r="H5740" s="1"/>
      <c r="I5740" s="1"/>
      <c r="J5740" s="1"/>
      <c r="K5740" s="1"/>
      <c r="L5740" s="1"/>
    </row>
    <row r="5741" spans="7:12" x14ac:dyDescent="0.3">
      <c r="G5741" s="1"/>
      <c r="H5741" s="1"/>
      <c r="I5741" s="1"/>
      <c r="J5741" s="1"/>
      <c r="K5741" s="1"/>
      <c r="L5741" s="1"/>
    </row>
    <row r="5742" spans="7:12" x14ac:dyDescent="0.3">
      <c r="G5742" s="1"/>
      <c r="H5742" s="1"/>
      <c r="I5742" s="1"/>
      <c r="J5742" s="1"/>
      <c r="K5742" s="1"/>
      <c r="L5742" s="1"/>
    </row>
    <row r="5743" spans="7:12" x14ac:dyDescent="0.3">
      <c r="G5743" s="1"/>
      <c r="H5743" s="1"/>
      <c r="I5743" s="1"/>
      <c r="J5743" s="1"/>
      <c r="K5743" s="1"/>
      <c r="L5743" s="1"/>
    </row>
    <row r="5744" spans="7:12" x14ac:dyDescent="0.3">
      <c r="G5744" s="1"/>
      <c r="H5744" s="1"/>
      <c r="I5744" s="1"/>
      <c r="J5744" s="1"/>
      <c r="K5744" s="1"/>
      <c r="L5744" s="1"/>
    </row>
    <row r="5745" spans="7:12" x14ac:dyDescent="0.3">
      <c r="G5745" s="1"/>
      <c r="H5745" s="1"/>
      <c r="I5745" s="1"/>
      <c r="J5745" s="1"/>
      <c r="K5745" s="1"/>
      <c r="L5745" s="1"/>
    </row>
    <row r="5746" spans="7:12" x14ac:dyDescent="0.3">
      <c r="G5746" s="1"/>
      <c r="H5746" s="1"/>
      <c r="I5746" s="1"/>
      <c r="J5746" s="1"/>
      <c r="K5746" s="1"/>
      <c r="L5746" s="1"/>
    </row>
    <row r="5747" spans="7:12" x14ac:dyDescent="0.3">
      <c r="G5747" s="1"/>
      <c r="H5747" s="1"/>
      <c r="I5747" s="1"/>
      <c r="J5747" s="1"/>
      <c r="K5747" s="1"/>
      <c r="L5747" s="1"/>
    </row>
    <row r="5748" spans="7:12" x14ac:dyDescent="0.3">
      <c r="G5748" s="1"/>
      <c r="H5748" s="1"/>
      <c r="I5748" s="1"/>
      <c r="J5748" s="1"/>
      <c r="K5748" s="1"/>
      <c r="L5748" s="1"/>
    </row>
    <row r="5749" spans="7:12" x14ac:dyDescent="0.3">
      <c r="G5749" s="1"/>
      <c r="H5749" s="1"/>
      <c r="I5749" s="1"/>
      <c r="J5749" s="1"/>
      <c r="K5749" s="1"/>
      <c r="L5749" s="1"/>
    </row>
    <row r="5750" spans="7:12" x14ac:dyDescent="0.3">
      <c r="G5750" s="1"/>
      <c r="H5750" s="1"/>
      <c r="I5750" s="1"/>
      <c r="J5750" s="1"/>
      <c r="K5750" s="1"/>
      <c r="L5750" s="1"/>
    </row>
    <row r="5751" spans="7:12" x14ac:dyDescent="0.3">
      <c r="G5751" s="1"/>
      <c r="H5751" s="1"/>
      <c r="I5751" s="1"/>
      <c r="J5751" s="1"/>
      <c r="K5751" s="1"/>
      <c r="L5751" s="1"/>
    </row>
    <row r="5752" spans="7:12" x14ac:dyDescent="0.3">
      <c r="G5752" s="1"/>
      <c r="H5752" s="1"/>
      <c r="I5752" s="1"/>
      <c r="J5752" s="1"/>
      <c r="K5752" s="1"/>
      <c r="L5752" s="1"/>
    </row>
    <row r="5753" spans="7:12" x14ac:dyDescent="0.3">
      <c r="G5753" s="1"/>
      <c r="H5753" s="1"/>
      <c r="I5753" s="1"/>
      <c r="J5753" s="1"/>
      <c r="K5753" s="1"/>
      <c r="L5753" s="1"/>
    </row>
    <row r="5754" spans="7:12" x14ac:dyDescent="0.3">
      <c r="G5754" s="1"/>
      <c r="H5754" s="1"/>
      <c r="I5754" s="1"/>
      <c r="J5754" s="1"/>
      <c r="K5754" s="1"/>
      <c r="L5754" s="1"/>
    </row>
    <row r="5755" spans="7:12" x14ac:dyDescent="0.3">
      <c r="G5755" s="1"/>
      <c r="H5755" s="1"/>
      <c r="I5755" s="1"/>
      <c r="J5755" s="1"/>
      <c r="K5755" s="1"/>
      <c r="L5755" s="1"/>
    </row>
    <row r="5756" spans="7:12" x14ac:dyDescent="0.3">
      <c r="G5756" s="1"/>
      <c r="H5756" s="1"/>
      <c r="I5756" s="1"/>
      <c r="J5756" s="1"/>
      <c r="K5756" s="1"/>
      <c r="L5756" s="1"/>
    </row>
    <row r="5757" spans="7:12" x14ac:dyDescent="0.3">
      <c r="G5757" s="1"/>
      <c r="H5757" s="1"/>
      <c r="I5757" s="1"/>
      <c r="J5757" s="1"/>
      <c r="K5757" s="1"/>
      <c r="L5757" s="1"/>
    </row>
    <row r="5758" spans="7:12" x14ac:dyDescent="0.3">
      <c r="G5758" s="1"/>
      <c r="H5758" s="1"/>
      <c r="I5758" s="1"/>
      <c r="J5758" s="1"/>
      <c r="K5758" s="1"/>
      <c r="L5758" s="1"/>
    </row>
    <row r="5759" spans="7:12" x14ac:dyDescent="0.3">
      <c r="G5759" s="1"/>
      <c r="H5759" s="1"/>
      <c r="I5759" s="1"/>
      <c r="J5759" s="1"/>
      <c r="K5759" s="1"/>
      <c r="L5759" s="1"/>
    </row>
    <row r="5760" spans="7:12" x14ac:dyDescent="0.3">
      <c r="G5760" s="1"/>
      <c r="H5760" s="1"/>
      <c r="I5760" s="1"/>
      <c r="J5760" s="1"/>
      <c r="K5760" s="1"/>
      <c r="L5760" s="1"/>
    </row>
    <row r="5761" spans="7:12" x14ac:dyDescent="0.3">
      <c r="G5761" s="1"/>
      <c r="H5761" s="1"/>
      <c r="I5761" s="1"/>
      <c r="J5761" s="1"/>
      <c r="K5761" s="1"/>
      <c r="L5761" s="1"/>
    </row>
    <row r="5762" spans="7:12" x14ac:dyDescent="0.3">
      <c r="G5762" s="1"/>
      <c r="H5762" s="1"/>
      <c r="I5762" s="1"/>
      <c r="J5762" s="1"/>
      <c r="K5762" s="1"/>
      <c r="L5762" s="1"/>
    </row>
    <row r="5763" spans="7:12" x14ac:dyDescent="0.3">
      <c r="G5763" s="1"/>
      <c r="H5763" s="1"/>
      <c r="I5763" s="1"/>
      <c r="J5763" s="1"/>
      <c r="K5763" s="1"/>
      <c r="L5763" s="1"/>
    </row>
    <row r="5764" spans="7:12" x14ac:dyDescent="0.3">
      <c r="G5764" s="1"/>
      <c r="H5764" s="1"/>
      <c r="I5764" s="1"/>
      <c r="J5764" s="1"/>
      <c r="K5764" s="1"/>
      <c r="L5764" s="1"/>
    </row>
    <row r="5765" spans="7:12" x14ac:dyDescent="0.3">
      <c r="G5765" s="1"/>
      <c r="H5765" s="1"/>
      <c r="I5765" s="1"/>
      <c r="J5765" s="1"/>
      <c r="K5765" s="1"/>
      <c r="L5765" s="1"/>
    </row>
    <row r="5766" spans="7:12" x14ac:dyDescent="0.3">
      <c r="G5766" s="1"/>
      <c r="H5766" s="1"/>
      <c r="I5766" s="1"/>
      <c r="J5766" s="1"/>
      <c r="K5766" s="1"/>
      <c r="L5766" s="1"/>
    </row>
    <row r="5767" spans="7:12" x14ac:dyDescent="0.3">
      <c r="G5767" s="1"/>
      <c r="H5767" s="1"/>
      <c r="I5767" s="1"/>
      <c r="J5767" s="1"/>
      <c r="K5767" s="1"/>
      <c r="L5767" s="1"/>
    </row>
    <row r="5768" spans="7:12" x14ac:dyDescent="0.3">
      <c r="G5768" s="1"/>
      <c r="H5768" s="1"/>
      <c r="I5768" s="1"/>
      <c r="J5768" s="1"/>
      <c r="K5768" s="1"/>
      <c r="L5768" s="1"/>
    </row>
    <row r="5769" spans="7:12" x14ac:dyDescent="0.3">
      <c r="G5769" s="1"/>
      <c r="H5769" s="1"/>
      <c r="I5769" s="1"/>
      <c r="J5769" s="1"/>
      <c r="K5769" s="1"/>
      <c r="L5769" s="1"/>
    </row>
    <row r="5770" spans="7:12" x14ac:dyDescent="0.3">
      <c r="G5770" s="1"/>
      <c r="H5770" s="1"/>
      <c r="I5770" s="1"/>
      <c r="J5770" s="1"/>
      <c r="K5770" s="1"/>
      <c r="L5770" s="1"/>
    </row>
    <row r="5771" spans="7:12" x14ac:dyDescent="0.3">
      <c r="G5771" s="1"/>
      <c r="H5771" s="1"/>
      <c r="I5771" s="1"/>
      <c r="J5771" s="1"/>
      <c r="K5771" s="1"/>
      <c r="L5771" s="1"/>
    </row>
    <row r="5772" spans="7:12" x14ac:dyDescent="0.3">
      <c r="G5772" s="1"/>
      <c r="H5772" s="1"/>
      <c r="I5772" s="1"/>
      <c r="J5772" s="1"/>
      <c r="K5772" s="1"/>
      <c r="L5772" s="1"/>
    </row>
    <row r="5773" spans="7:12" x14ac:dyDescent="0.3">
      <c r="G5773" s="1"/>
      <c r="H5773" s="1"/>
      <c r="I5773" s="1"/>
      <c r="J5773" s="1"/>
      <c r="K5773" s="1"/>
      <c r="L5773" s="1"/>
    </row>
    <row r="5774" spans="7:12" x14ac:dyDescent="0.3">
      <c r="G5774" s="1"/>
      <c r="H5774" s="1"/>
      <c r="I5774" s="1"/>
      <c r="J5774" s="1"/>
      <c r="K5774" s="1"/>
      <c r="L5774" s="1"/>
    </row>
    <row r="5775" spans="7:12" x14ac:dyDescent="0.3">
      <c r="G5775" s="1"/>
      <c r="H5775" s="1"/>
      <c r="I5775" s="1"/>
      <c r="J5775" s="1"/>
      <c r="K5775" s="1"/>
      <c r="L5775" s="1"/>
    </row>
    <row r="5776" spans="7:12" x14ac:dyDescent="0.3">
      <c r="G5776" s="1"/>
      <c r="H5776" s="1"/>
      <c r="I5776" s="1"/>
      <c r="J5776" s="1"/>
      <c r="K5776" s="1"/>
      <c r="L5776" s="1"/>
    </row>
    <row r="5777" spans="7:12" x14ac:dyDescent="0.3">
      <c r="G5777" s="1"/>
      <c r="H5777" s="1"/>
      <c r="I5777" s="1"/>
      <c r="J5777" s="1"/>
      <c r="K5777" s="1"/>
      <c r="L5777" s="1"/>
    </row>
    <row r="5778" spans="7:12" x14ac:dyDescent="0.3">
      <c r="G5778" s="1"/>
      <c r="H5778" s="1"/>
      <c r="I5778" s="1"/>
      <c r="J5778" s="1"/>
      <c r="K5778" s="1"/>
      <c r="L5778" s="1"/>
    </row>
    <row r="5779" spans="7:12" x14ac:dyDescent="0.3">
      <c r="G5779" s="1"/>
      <c r="H5779" s="1"/>
      <c r="I5779" s="1"/>
      <c r="J5779" s="1"/>
      <c r="K5779" s="1"/>
      <c r="L5779" s="1"/>
    </row>
    <row r="5780" spans="7:12" x14ac:dyDescent="0.3">
      <c r="G5780" s="1"/>
      <c r="H5780" s="1"/>
      <c r="I5780" s="1"/>
      <c r="J5780" s="1"/>
      <c r="K5780" s="1"/>
      <c r="L5780" s="1"/>
    </row>
    <row r="5781" spans="7:12" x14ac:dyDescent="0.3">
      <c r="G5781" s="1"/>
      <c r="H5781" s="1"/>
      <c r="I5781" s="1"/>
      <c r="J5781" s="1"/>
      <c r="K5781" s="1"/>
      <c r="L5781" s="1"/>
    </row>
    <row r="5782" spans="7:12" x14ac:dyDescent="0.3">
      <c r="G5782" s="1"/>
      <c r="H5782" s="1"/>
      <c r="I5782" s="1"/>
      <c r="J5782" s="1"/>
      <c r="K5782" s="1"/>
      <c r="L5782" s="1"/>
    </row>
    <row r="5783" spans="7:12" x14ac:dyDescent="0.3">
      <c r="G5783" s="1"/>
      <c r="H5783" s="1"/>
      <c r="I5783" s="1"/>
      <c r="J5783" s="1"/>
      <c r="K5783" s="1"/>
      <c r="L5783" s="1"/>
    </row>
    <row r="5784" spans="7:12" x14ac:dyDescent="0.3">
      <c r="G5784" s="1"/>
      <c r="H5784" s="1"/>
      <c r="I5784" s="1"/>
      <c r="J5784" s="1"/>
      <c r="K5784" s="1"/>
      <c r="L5784" s="1"/>
    </row>
    <row r="5785" spans="7:12" x14ac:dyDescent="0.3">
      <c r="G5785" s="1"/>
      <c r="H5785" s="1"/>
      <c r="I5785" s="1"/>
      <c r="J5785" s="1"/>
      <c r="K5785" s="1"/>
      <c r="L5785" s="1"/>
    </row>
    <row r="5786" spans="7:12" x14ac:dyDescent="0.3">
      <c r="G5786" s="1"/>
      <c r="H5786" s="1"/>
      <c r="I5786" s="1"/>
      <c r="J5786" s="1"/>
      <c r="K5786" s="1"/>
      <c r="L5786" s="1"/>
    </row>
    <row r="5787" spans="7:12" x14ac:dyDescent="0.3">
      <c r="G5787" s="1"/>
      <c r="H5787" s="1"/>
      <c r="I5787" s="1"/>
      <c r="J5787" s="1"/>
      <c r="K5787" s="1"/>
      <c r="L5787" s="1"/>
    </row>
    <row r="5788" spans="7:12" x14ac:dyDescent="0.3">
      <c r="G5788" s="1"/>
      <c r="H5788" s="1"/>
      <c r="I5788" s="1"/>
      <c r="J5788" s="1"/>
      <c r="K5788" s="1"/>
      <c r="L5788" s="1"/>
    </row>
    <row r="5789" spans="7:12" x14ac:dyDescent="0.3">
      <c r="G5789" s="1"/>
      <c r="H5789" s="1"/>
      <c r="I5789" s="1"/>
      <c r="J5789" s="1"/>
      <c r="K5789" s="1"/>
      <c r="L5789" s="1"/>
    </row>
    <row r="5790" spans="7:12" x14ac:dyDescent="0.3">
      <c r="G5790" s="1"/>
      <c r="H5790" s="1"/>
      <c r="I5790" s="1"/>
      <c r="J5790" s="1"/>
      <c r="K5790" s="1"/>
      <c r="L5790" s="1"/>
    </row>
    <row r="5791" spans="7:12" x14ac:dyDescent="0.3">
      <c r="G5791" s="1"/>
      <c r="H5791" s="1"/>
      <c r="I5791" s="1"/>
      <c r="J5791" s="1"/>
      <c r="K5791" s="1"/>
      <c r="L5791" s="1"/>
    </row>
    <row r="5792" spans="7:12" x14ac:dyDescent="0.3">
      <c r="G5792" s="1"/>
      <c r="H5792" s="1"/>
      <c r="I5792" s="1"/>
      <c r="J5792" s="1"/>
      <c r="K5792" s="1"/>
      <c r="L5792" s="1"/>
    </row>
    <row r="5793" spans="7:12" x14ac:dyDescent="0.3">
      <c r="G5793" s="1"/>
      <c r="H5793" s="1"/>
      <c r="I5793" s="1"/>
      <c r="J5793" s="1"/>
      <c r="K5793" s="1"/>
      <c r="L5793" s="1"/>
    </row>
    <row r="5794" spans="7:12" x14ac:dyDescent="0.3">
      <c r="G5794" s="1"/>
      <c r="H5794" s="1"/>
      <c r="I5794" s="1"/>
      <c r="J5794" s="1"/>
      <c r="K5794" s="1"/>
      <c r="L5794" s="1"/>
    </row>
    <row r="5795" spans="7:12" x14ac:dyDescent="0.3">
      <c r="G5795" s="1"/>
      <c r="H5795" s="1"/>
      <c r="I5795" s="1"/>
      <c r="J5795" s="1"/>
      <c r="K5795" s="1"/>
      <c r="L5795" s="1"/>
    </row>
    <row r="5796" spans="7:12" x14ac:dyDescent="0.3">
      <c r="G5796" s="1"/>
      <c r="H5796" s="1"/>
      <c r="I5796" s="1"/>
      <c r="J5796" s="1"/>
      <c r="K5796" s="1"/>
      <c r="L5796" s="1"/>
    </row>
    <row r="5797" spans="7:12" x14ac:dyDescent="0.3">
      <c r="G5797" s="1"/>
      <c r="H5797" s="1"/>
      <c r="I5797" s="1"/>
      <c r="J5797" s="1"/>
      <c r="K5797" s="1"/>
      <c r="L5797" s="1"/>
    </row>
    <row r="5798" spans="7:12" x14ac:dyDescent="0.3">
      <c r="G5798" s="1"/>
      <c r="H5798" s="1"/>
      <c r="I5798" s="1"/>
      <c r="J5798" s="1"/>
      <c r="K5798" s="1"/>
      <c r="L5798" s="1"/>
    </row>
    <row r="5799" spans="7:12" x14ac:dyDescent="0.3">
      <c r="G5799" s="1"/>
      <c r="H5799" s="1"/>
      <c r="I5799" s="1"/>
      <c r="J5799" s="1"/>
      <c r="K5799" s="1"/>
      <c r="L5799" s="1"/>
    </row>
    <row r="5800" spans="7:12" x14ac:dyDescent="0.3">
      <c r="G5800" s="1"/>
      <c r="H5800" s="1"/>
      <c r="I5800" s="1"/>
      <c r="J5800" s="1"/>
      <c r="K5800" s="1"/>
      <c r="L5800" s="1"/>
    </row>
    <row r="5801" spans="7:12" x14ac:dyDescent="0.3">
      <c r="G5801" s="1"/>
      <c r="H5801" s="1"/>
      <c r="I5801" s="1"/>
      <c r="J5801" s="1"/>
      <c r="K5801" s="1"/>
      <c r="L5801" s="1"/>
    </row>
    <row r="5802" spans="7:12" x14ac:dyDescent="0.3">
      <c r="G5802" s="1"/>
      <c r="H5802" s="1"/>
      <c r="I5802" s="1"/>
      <c r="J5802" s="1"/>
      <c r="K5802" s="1"/>
      <c r="L5802" s="1"/>
    </row>
    <row r="5803" spans="7:12" x14ac:dyDescent="0.3">
      <c r="G5803" s="1"/>
      <c r="H5803" s="1"/>
      <c r="I5803" s="1"/>
      <c r="J5803" s="1"/>
      <c r="K5803" s="1"/>
      <c r="L5803" s="1"/>
    </row>
    <row r="5804" spans="7:12" x14ac:dyDescent="0.3">
      <c r="G5804" s="1"/>
      <c r="H5804" s="1"/>
      <c r="I5804" s="1"/>
      <c r="J5804" s="1"/>
      <c r="K5804" s="1"/>
      <c r="L5804" s="1"/>
    </row>
    <row r="5805" spans="7:12" x14ac:dyDescent="0.3">
      <c r="G5805" s="1"/>
      <c r="H5805" s="1"/>
      <c r="I5805" s="1"/>
      <c r="J5805" s="1"/>
      <c r="K5805" s="1"/>
      <c r="L5805" s="1"/>
    </row>
    <row r="5806" spans="7:12" x14ac:dyDescent="0.3">
      <c r="G5806" s="1"/>
      <c r="H5806" s="1"/>
      <c r="I5806" s="1"/>
      <c r="J5806" s="1"/>
      <c r="K5806" s="1"/>
      <c r="L5806" s="1"/>
    </row>
    <row r="5807" spans="7:12" x14ac:dyDescent="0.3">
      <c r="G5807" s="1"/>
      <c r="H5807" s="1"/>
      <c r="I5807" s="1"/>
      <c r="J5807" s="1"/>
      <c r="K5807" s="1"/>
      <c r="L5807" s="1"/>
    </row>
    <row r="5808" spans="7:12" x14ac:dyDescent="0.3">
      <c r="G5808" s="1"/>
      <c r="H5808" s="1"/>
      <c r="I5808" s="1"/>
      <c r="J5808" s="1"/>
      <c r="K5808" s="1"/>
      <c r="L5808" s="1"/>
    </row>
    <row r="5809" spans="7:12" x14ac:dyDescent="0.3">
      <c r="G5809" s="1"/>
      <c r="H5809" s="1"/>
      <c r="I5809" s="1"/>
      <c r="J5809" s="1"/>
      <c r="K5809" s="1"/>
      <c r="L5809" s="1"/>
    </row>
    <row r="5810" spans="7:12" x14ac:dyDescent="0.3">
      <c r="G5810" s="1"/>
      <c r="H5810" s="1"/>
      <c r="I5810" s="1"/>
      <c r="J5810" s="1"/>
      <c r="K5810" s="1"/>
      <c r="L5810" s="1"/>
    </row>
    <row r="5811" spans="7:12" x14ac:dyDescent="0.3">
      <c r="G5811" s="1"/>
      <c r="H5811" s="1"/>
      <c r="I5811" s="1"/>
      <c r="J5811" s="1"/>
      <c r="K5811" s="1"/>
      <c r="L5811" s="1"/>
    </row>
    <row r="5812" spans="7:12" x14ac:dyDescent="0.3">
      <c r="G5812" s="1"/>
      <c r="H5812" s="1"/>
      <c r="I5812" s="1"/>
      <c r="J5812" s="1"/>
      <c r="K5812" s="1"/>
      <c r="L5812" s="1"/>
    </row>
    <row r="5813" spans="7:12" x14ac:dyDescent="0.3">
      <c r="G5813" s="1"/>
      <c r="H5813" s="1"/>
      <c r="I5813" s="1"/>
      <c r="J5813" s="1"/>
      <c r="K5813" s="1"/>
      <c r="L5813" s="1"/>
    </row>
    <row r="5814" spans="7:12" x14ac:dyDescent="0.3">
      <c r="G5814" s="1"/>
      <c r="H5814" s="1"/>
      <c r="I5814" s="1"/>
      <c r="J5814" s="1"/>
      <c r="K5814" s="1"/>
      <c r="L5814" s="1"/>
    </row>
    <row r="5815" spans="7:12" x14ac:dyDescent="0.3">
      <c r="G5815" s="1"/>
      <c r="H5815" s="1"/>
      <c r="I5815" s="1"/>
      <c r="J5815" s="1"/>
      <c r="K5815" s="1"/>
      <c r="L5815" s="1"/>
    </row>
    <row r="5816" spans="7:12" x14ac:dyDescent="0.3">
      <c r="G5816" s="1"/>
      <c r="H5816" s="1"/>
      <c r="I5816" s="1"/>
      <c r="J5816" s="1"/>
      <c r="K5816" s="1"/>
      <c r="L5816" s="1"/>
    </row>
    <row r="5817" spans="7:12" x14ac:dyDescent="0.3">
      <c r="G5817" s="1"/>
      <c r="H5817" s="1"/>
      <c r="I5817" s="1"/>
      <c r="J5817" s="1"/>
      <c r="K5817" s="1"/>
      <c r="L5817" s="1"/>
    </row>
    <row r="5818" spans="7:12" x14ac:dyDescent="0.3">
      <c r="G5818" s="1"/>
      <c r="H5818" s="1"/>
      <c r="I5818" s="1"/>
      <c r="J5818" s="1"/>
      <c r="K5818" s="1"/>
      <c r="L5818" s="1"/>
    </row>
    <row r="5819" spans="7:12" x14ac:dyDescent="0.3">
      <c r="G5819" s="1"/>
      <c r="H5819" s="1"/>
      <c r="I5819" s="1"/>
      <c r="J5819" s="1"/>
      <c r="K5819" s="1"/>
      <c r="L5819" s="1"/>
    </row>
    <row r="5820" spans="7:12" x14ac:dyDescent="0.3">
      <c r="G5820" s="1"/>
      <c r="H5820" s="1"/>
      <c r="I5820" s="1"/>
      <c r="J5820" s="1"/>
      <c r="K5820" s="1"/>
      <c r="L5820" s="1"/>
    </row>
    <row r="5821" spans="7:12" x14ac:dyDescent="0.3">
      <c r="G5821" s="1"/>
      <c r="H5821" s="1"/>
      <c r="I5821" s="1"/>
      <c r="J5821" s="1"/>
      <c r="K5821" s="1"/>
      <c r="L5821" s="1"/>
    </row>
    <row r="5822" spans="7:12" x14ac:dyDescent="0.3">
      <c r="G5822" s="1"/>
      <c r="H5822" s="1"/>
      <c r="I5822" s="1"/>
      <c r="J5822" s="1"/>
      <c r="K5822" s="1"/>
      <c r="L5822" s="1"/>
    </row>
    <row r="5823" spans="7:12" x14ac:dyDescent="0.3">
      <c r="G5823" s="1"/>
      <c r="H5823" s="1"/>
      <c r="I5823" s="1"/>
      <c r="J5823" s="1"/>
      <c r="K5823" s="1"/>
      <c r="L5823" s="1"/>
    </row>
    <row r="5824" spans="7:12" x14ac:dyDescent="0.3">
      <c r="G5824" s="1"/>
      <c r="H5824" s="1"/>
      <c r="I5824" s="1"/>
      <c r="J5824" s="1"/>
      <c r="K5824" s="1"/>
      <c r="L5824" s="1"/>
    </row>
    <row r="5825" spans="7:12" x14ac:dyDescent="0.3">
      <c r="G5825" s="1"/>
      <c r="H5825" s="1"/>
      <c r="I5825" s="1"/>
      <c r="J5825" s="1"/>
      <c r="K5825" s="1"/>
      <c r="L5825" s="1"/>
    </row>
    <row r="5826" spans="7:12" x14ac:dyDescent="0.3">
      <c r="G5826" s="1"/>
      <c r="H5826" s="1"/>
      <c r="I5826" s="1"/>
      <c r="J5826" s="1"/>
      <c r="K5826" s="1"/>
      <c r="L5826" s="1"/>
    </row>
    <row r="5827" spans="7:12" x14ac:dyDescent="0.3">
      <c r="G5827" s="1"/>
      <c r="H5827" s="1"/>
      <c r="I5827" s="1"/>
      <c r="J5827" s="1"/>
      <c r="K5827" s="1"/>
      <c r="L5827" s="1"/>
    </row>
    <row r="5828" spans="7:12" x14ac:dyDescent="0.3">
      <c r="G5828" s="1"/>
      <c r="H5828" s="1"/>
      <c r="I5828" s="1"/>
      <c r="J5828" s="1"/>
      <c r="K5828" s="1"/>
      <c r="L5828" s="1"/>
    </row>
    <row r="5829" spans="7:12" x14ac:dyDescent="0.3">
      <c r="G5829" s="1"/>
      <c r="H5829" s="1"/>
      <c r="I5829" s="1"/>
      <c r="J5829" s="1"/>
      <c r="K5829" s="1"/>
      <c r="L5829" s="1"/>
    </row>
    <row r="5830" spans="7:12" x14ac:dyDescent="0.3">
      <c r="G5830" s="1"/>
      <c r="H5830" s="1"/>
      <c r="I5830" s="1"/>
      <c r="J5830" s="1"/>
      <c r="K5830" s="1"/>
      <c r="L5830" s="1"/>
    </row>
    <row r="5831" spans="7:12" x14ac:dyDescent="0.3">
      <c r="G5831" s="1"/>
      <c r="H5831" s="1"/>
      <c r="I5831" s="1"/>
      <c r="J5831" s="1"/>
      <c r="K5831" s="1"/>
      <c r="L5831" s="1"/>
    </row>
    <row r="5832" spans="7:12" x14ac:dyDescent="0.3">
      <c r="G5832" s="1"/>
      <c r="H5832" s="1"/>
      <c r="I5832" s="1"/>
      <c r="J5832" s="1"/>
      <c r="K5832" s="1"/>
      <c r="L5832" s="1"/>
    </row>
    <row r="5833" spans="7:12" x14ac:dyDescent="0.3">
      <c r="G5833" s="1"/>
      <c r="H5833" s="1"/>
      <c r="I5833" s="1"/>
      <c r="J5833" s="1"/>
      <c r="K5833" s="1"/>
      <c r="L5833" s="1"/>
    </row>
    <row r="5834" spans="7:12" x14ac:dyDescent="0.3">
      <c r="G5834" s="1"/>
      <c r="H5834" s="1"/>
      <c r="I5834" s="1"/>
      <c r="J5834" s="1"/>
      <c r="K5834" s="1"/>
      <c r="L5834" s="1"/>
    </row>
    <row r="5835" spans="7:12" x14ac:dyDescent="0.3">
      <c r="G5835" s="1"/>
      <c r="H5835" s="1"/>
      <c r="I5835" s="1"/>
      <c r="J5835" s="1"/>
      <c r="K5835" s="1"/>
      <c r="L5835" s="1"/>
    </row>
    <row r="5836" spans="7:12" x14ac:dyDescent="0.3">
      <c r="G5836" s="1"/>
      <c r="H5836" s="1"/>
      <c r="I5836" s="1"/>
      <c r="J5836" s="1"/>
      <c r="K5836" s="1"/>
      <c r="L5836" s="1"/>
    </row>
    <row r="5837" spans="7:12" x14ac:dyDescent="0.3">
      <c r="G5837" s="1"/>
      <c r="H5837" s="1"/>
      <c r="I5837" s="1"/>
      <c r="J5837" s="1"/>
      <c r="K5837" s="1"/>
      <c r="L5837" s="1"/>
    </row>
    <row r="5838" spans="7:12" x14ac:dyDescent="0.3">
      <c r="G5838" s="1"/>
      <c r="H5838" s="1"/>
      <c r="I5838" s="1"/>
      <c r="J5838" s="1"/>
      <c r="K5838" s="1"/>
      <c r="L5838" s="1"/>
    </row>
    <row r="5839" spans="7:12" x14ac:dyDescent="0.3">
      <c r="G5839" s="1"/>
      <c r="H5839" s="1"/>
      <c r="I5839" s="1"/>
      <c r="J5839" s="1"/>
      <c r="K5839" s="1"/>
      <c r="L5839" s="1"/>
    </row>
    <row r="5840" spans="7:12" x14ac:dyDescent="0.3">
      <c r="G5840" s="1"/>
      <c r="H5840" s="1"/>
      <c r="I5840" s="1"/>
      <c r="J5840" s="1"/>
      <c r="K5840" s="1"/>
      <c r="L5840" s="1"/>
    </row>
    <row r="5841" spans="7:12" x14ac:dyDescent="0.3">
      <c r="G5841" s="1"/>
      <c r="H5841" s="1"/>
      <c r="I5841" s="1"/>
      <c r="J5841" s="1"/>
      <c r="K5841" s="1"/>
      <c r="L5841" s="1"/>
    </row>
    <row r="5842" spans="7:12" x14ac:dyDescent="0.3">
      <c r="G5842" s="1"/>
      <c r="H5842" s="1"/>
      <c r="I5842" s="1"/>
      <c r="J5842" s="1"/>
      <c r="K5842" s="1"/>
      <c r="L5842" s="1"/>
    </row>
    <row r="5843" spans="7:12" x14ac:dyDescent="0.3">
      <c r="G5843" s="1"/>
      <c r="H5843" s="1"/>
      <c r="I5843" s="1"/>
      <c r="J5843" s="1"/>
      <c r="K5843" s="1"/>
      <c r="L5843" s="1"/>
    </row>
    <row r="5844" spans="7:12" x14ac:dyDescent="0.3">
      <c r="G5844" s="1"/>
      <c r="H5844" s="1"/>
      <c r="I5844" s="1"/>
      <c r="J5844" s="1"/>
      <c r="K5844" s="1"/>
      <c r="L5844" s="1"/>
    </row>
    <row r="5845" spans="7:12" x14ac:dyDescent="0.3">
      <c r="G5845" s="1"/>
      <c r="H5845" s="1"/>
      <c r="I5845" s="1"/>
      <c r="J5845" s="1"/>
      <c r="K5845" s="1"/>
      <c r="L5845" s="1"/>
    </row>
    <row r="5846" spans="7:12" x14ac:dyDescent="0.3">
      <c r="G5846" s="1"/>
      <c r="H5846" s="1"/>
      <c r="I5846" s="1"/>
      <c r="J5846" s="1"/>
      <c r="K5846" s="1"/>
      <c r="L5846" s="1"/>
    </row>
    <row r="5847" spans="7:12" x14ac:dyDescent="0.3">
      <c r="G5847" s="1"/>
      <c r="H5847" s="1"/>
      <c r="I5847" s="1"/>
      <c r="J5847" s="1"/>
      <c r="K5847" s="1"/>
      <c r="L5847" s="1"/>
    </row>
    <row r="5848" spans="7:12" x14ac:dyDescent="0.3">
      <c r="G5848" s="1"/>
      <c r="H5848" s="1"/>
      <c r="I5848" s="1"/>
      <c r="J5848" s="1"/>
      <c r="K5848" s="1"/>
      <c r="L5848" s="1"/>
    </row>
    <row r="5849" spans="7:12" x14ac:dyDescent="0.3">
      <c r="G5849" s="1"/>
      <c r="H5849" s="1"/>
      <c r="I5849" s="1"/>
      <c r="J5849" s="1"/>
      <c r="K5849" s="1"/>
      <c r="L5849" s="1"/>
    </row>
    <row r="5850" spans="7:12" x14ac:dyDescent="0.3">
      <c r="G5850" s="1"/>
      <c r="H5850" s="1"/>
      <c r="I5850" s="1"/>
      <c r="J5850" s="1"/>
      <c r="K5850" s="1"/>
      <c r="L5850" s="1"/>
    </row>
    <row r="5851" spans="7:12" x14ac:dyDescent="0.3">
      <c r="G5851" s="1"/>
      <c r="H5851" s="1"/>
      <c r="I5851" s="1"/>
      <c r="J5851" s="1"/>
      <c r="K5851" s="1"/>
      <c r="L5851" s="1"/>
    </row>
    <row r="5852" spans="7:12" x14ac:dyDescent="0.3">
      <c r="G5852" s="1"/>
      <c r="H5852" s="1"/>
      <c r="I5852" s="1"/>
      <c r="J5852" s="1"/>
      <c r="K5852" s="1"/>
      <c r="L5852" s="1"/>
    </row>
    <row r="5853" spans="7:12" x14ac:dyDescent="0.3">
      <c r="G5853" s="1"/>
      <c r="H5853" s="1"/>
      <c r="I5853" s="1"/>
      <c r="J5853" s="1"/>
      <c r="K5853" s="1"/>
      <c r="L5853" s="1"/>
    </row>
    <row r="5854" spans="7:12" x14ac:dyDescent="0.3">
      <c r="G5854" s="1"/>
      <c r="H5854" s="1"/>
      <c r="I5854" s="1"/>
      <c r="J5854" s="1"/>
      <c r="K5854" s="1"/>
      <c r="L5854" s="1"/>
    </row>
    <row r="5855" spans="7:12" x14ac:dyDescent="0.3">
      <c r="G5855" s="1"/>
      <c r="H5855" s="1"/>
      <c r="I5855" s="1"/>
      <c r="J5855" s="1"/>
      <c r="K5855" s="1"/>
      <c r="L5855" s="1"/>
    </row>
    <row r="5856" spans="7:12" x14ac:dyDescent="0.3">
      <c r="G5856" s="1"/>
      <c r="H5856" s="1"/>
      <c r="I5856" s="1"/>
      <c r="J5856" s="1"/>
      <c r="K5856" s="1"/>
      <c r="L5856" s="1"/>
    </row>
    <row r="5857" spans="7:12" x14ac:dyDescent="0.3">
      <c r="G5857" s="1"/>
      <c r="H5857" s="1"/>
      <c r="I5857" s="1"/>
      <c r="J5857" s="1"/>
      <c r="K5857" s="1"/>
      <c r="L5857" s="1"/>
    </row>
    <row r="5858" spans="7:12" x14ac:dyDescent="0.3">
      <c r="G5858" s="1"/>
      <c r="H5858" s="1"/>
      <c r="I5858" s="1"/>
      <c r="J5858" s="1"/>
      <c r="K5858" s="1"/>
      <c r="L5858" s="1"/>
    </row>
    <row r="5859" spans="7:12" x14ac:dyDescent="0.3">
      <c r="G5859" s="1"/>
      <c r="H5859" s="1"/>
      <c r="I5859" s="1"/>
      <c r="J5859" s="1"/>
      <c r="K5859" s="1"/>
      <c r="L5859" s="1"/>
    </row>
    <row r="5860" spans="7:12" x14ac:dyDescent="0.3">
      <c r="G5860" s="1"/>
      <c r="H5860" s="1"/>
      <c r="I5860" s="1"/>
      <c r="J5860" s="1"/>
      <c r="K5860" s="1"/>
      <c r="L5860" s="1"/>
    </row>
    <row r="5861" spans="7:12" x14ac:dyDescent="0.3">
      <c r="G5861" s="1"/>
      <c r="H5861" s="1"/>
      <c r="I5861" s="1"/>
      <c r="J5861" s="1"/>
      <c r="K5861" s="1"/>
      <c r="L5861" s="1"/>
    </row>
    <row r="5862" spans="7:12" x14ac:dyDescent="0.3">
      <c r="G5862" s="1"/>
      <c r="H5862" s="1"/>
      <c r="I5862" s="1"/>
      <c r="J5862" s="1"/>
      <c r="K5862" s="1"/>
      <c r="L5862" s="1"/>
    </row>
    <row r="5863" spans="7:12" x14ac:dyDescent="0.3">
      <c r="G5863" s="1"/>
      <c r="H5863" s="1"/>
      <c r="I5863" s="1"/>
      <c r="J5863" s="1"/>
      <c r="K5863" s="1"/>
      <c r="L5863" s="1"/>
    </row>
    <row r="5864" spans="7:12" x14ac:dyDescent="0.3">
      <c r="G5864" s="1"/>
      <c r="H5864" s="1"/>
      <c r="I5864" s="1"/>
      <c r="J5864" s="1"/>
      <c r="K5864" s="1"/>
      <c r="L5864" s="1"/>
    </row>
    <row r="5865" spans="7:12" x14ac:dyDescent="0.3">
      <c r="G5865" s="1"/>
      <c r="H5865" s="1"/>
      <c r="I5865" s="1"/>
      <c r="J5865" s="1"/>
      <c r="K5865" s="1"/>
      <c r="L5865" s="1"/>
    </row>
    <row r="5866" spans="7:12" x14ac:dyDescent="0.3">
      <c r="G5866" s="1"/>
      <c r="H5866" s="1"/>
      <c r="I5866" s="1"/>
      <c r="J5866" s="1"/>
      <c r="K5866" s="1"/>
      <c r="L5866" s="1"/>
    </row>
    <row r="5867" spans="7:12" x14ac:dyDescent="0.3">
      <c r="G5867" s="1"/>
      <c r="H5867" s="1"/>
      <c r="I5867" s="1"/>
      <c r="J5867" s="1"/>
      <c r="K5867" s="1"/>
      <c r="L5867" s="1"/>
    </row>
    <row r="5868" spans="7:12" x14ac:dyDescent="0.3">
      <c r="G5868" s="1"/>
      <c r="H5868" s="1"/>
      <c r="I5868" s="1"/>
      <c r="J5868" s="1"/>
      <c r="K5868" s="1"/>
      <c r="L5868" s="1"/>
    </row>
    <row r="5869" spans="7:12" x14ac:dyDescent="0.3">
      <c r="G5869" s="1"/>
      <c r="H5869" s="1"/>
      <c r="I5869" s="1"/>
      <c r="J5869" s="1"/>
      <c r="K5869" s="1"/>
      <c r="L5869" s="1"/>
    </row>
    <row r="5870" spans="7:12" x14ac:dyDescent="0.3">
      <c r="G5870" s="1"/>
      <c r="H5870" s="1"/>
      <c r="I5870" s="1"/>
      <c r="J5870" s="1"/>
      <c r="K5870" s="1"/>
      <c r="L5870" s="1"/>
    </row>
    <row r="5871" spans="7:12" x14ac:dyDescent="0.3">
      <c r="G5871" s="1"/>
      <c r="H5871" s="1"/>
      <c r="I5871" s="1"/>
      <c r="J5871" s="1"/>
      <c r="K5871" s="1"/>
      <c r="L5871" s="1"/>
    </row>
    <row r="5872" spans="7:12" x14ac:dyDescent="0.3">
      <c r="G5872" s="1"/>
      <c r="H5872" s="1"/>
      <c r="I5872" s="1"/>
      <c r="J5872" s="1"/>
      <c r="K5872" s="1"/>
      <c r="L5872" s="1"/>
    </row>
    <row r="5873" spans="7:12" x14ac:dyDescent="0.3">
      <c r="G5873" s="1"/>
      <c r="H5873" s="1"/>
      <c r="I5873" s="1"/>
      <c r="J5873" s="1"/>
      <c r="K5873" s="1"/>
      <c r="L5873" s="1"/>
    </row>
    <row r="5874" spans="7:12" x14ac:dyDescent="0.3">
      <c r="G5874" s="1"/>
      <c r="H5874" s="1"/>
      <c r="I5874" s="1"/>
      <c r="J5874" s="1"/>
      <c r="K5874" s="1"/>
      <c r="L5874" s="1"/>
    </row>
    <row r="5875" spans="7:12" x14ac:dyDescent="0.3">
      <c r="G5875" s="1"/>
      <c r="H5875" s="1"/>
      <c r="I5875" s="1"/>
      <c r="J5875" s="1"/>
      <c r="K5875" s="1"/>
      <c r="L5875" s="1"/>
    </row>
    <row r="5876" spans="7:12" x14ac:dyDescent="0.3">
      <c r="G5876" s="1"/>
      <c r="H5876" s="1"/>
      <c r="I5876" s="1"/>
      <c r="J5876" s="1"/>
      <c r="K5876" s="1"/>
      <c r="L5876" s="1"/>
    </row>
    <row r="5877" spans="7:12" x14ac:dyDescent="0.3">
      <c r="G5877" s="1"/>
      <c r="H5877" s="1"/>
      <c r="I5877" s="1"/>
      <c r="J5877" s="1"/>
      <c r="K5877" s="1"/>
      <c r="L5877" s="1"/>
    </row>
    <row r="5878" spans="7:12" x14ac:dyDescent="0.3">
      <c r="G5878" s="1"/>
      <c r="H5878" s="1"/>
      <c r="I5878" s="1"/>
      <c r="J5878" s="1"/>
      <c r="K5878" s="1"/>
      <c r="L5878" s="1"/>
    </row>
    <row r="5879" spans="7:12" x14ac:dyDescent="0.3">
      <c r="G5879" s="1"/>
      <c r="H5879" s="1"/>
      <c r="I5879" s="1"/>
      <c r="J5879" s="1"/>
      <c r="K5879" s="1"/>
      <c r="L5879" s="1"/>
    </row>
    <row r="5880" spans="7:12" x14ac:dyDescent="0.3">
      <c r="G5880" s="1"/>
      <c r="H5880" s="1"/>
      <c r="I5880" s="1"/>
      <c r="J5880" s="1"/>
      <c r="K5880" s="1"/>
      <c r="L5880" s="1"/>
    </row>
    <row r="5881" spans="7:12" x14ac:dyDescent="0.3">
      <c r="G5881" s="1"/>
      <c r="H5881" s="1"/>
      <c r="I5881" s="1"/>
      <c r="J5881" s="1"/>
      <c r="K5881" s="1"/>
      <c r="L5881" s="1"/>
    </row>
    <row r="5882" spans="7:12" x14ac:dyDescent="0.3">
      <c r="G5882" s="1"/>
      <c r="H5882" s="1"/>
      <c r="I5882" s="1"/>
      <c r="J5882" s="1"/>
      <c r="K5882" s="1"/>
      <c r="L5882" s="1"/>
    </row>
    <row r="5883" spans="7:12" x14ac:dyDescent="0.3">
      <c r="G5883" s="1"/>
      <c r="H5883" s="1"/>
      <c r="I5883" s="1"/>
      <c r="J5883" s="1"/>
      <c r="K5883" s="1"/>
      <c r="L5883" s="1"/>
    </row>
    <row r="5884" spans="7:12" x14ac:dyDescent="0.3">
      <c r="G5884" s="1"/>
      <c r="H5884" s="1"/>
      <c r="I5884" s="1"/>
      <c r="J5884" s="1"/>
      <c r="K5884" s="1"/>
      <c r="L5884" s="1"/>
    </row>
    <row r="5885" spans="7:12" x14ac:dyDescent="0.3">
      <c r="G5885" s="1"/>
      <c r="H5885" s="1"/>
      <c r="I5885" s="1"/>
      <c r="J5885" s="1"/>
      <c r="K5885" s="1"/>
      <c r="L5885" s="1"/>
    </row>
    <row r="5886" spans="7:12" x14ac:dyDescent="0.3">
      <c r="G5886" s="1"/>
      <c r="H5886" s="1"/>
      <c r="I5886" s="1"/>
      <c r="J5886" s="1"/>
      <c r="K5886" s="1"/>
      <c r="L5886" s="1"/>
    </row>
    <row r="5887" spans="7:12" x14ac:dyDescent="0.3">
      <c r="G5887" s="1"/>
      <c r="H5887" s="1"/>
      <c r="I5887" s="1"/>
      <c r="J5887" s="1"/>
      <c r="K5887" s="1"/>
      <c r="L5887" s="1"/>
    </row>
    <row r="5888" spans="7:12" x14ac:dyDescent="0.3">
      <c r="G5888" s="1"/>
      <c r="H5888" s="1"/>
      <c r="I5888" s="1"/>
      <c r="J5888" s="1"/>
      <c r="K5888" s="1"/>
      <c r="L5888" s="1"/>
    </row>
    <row r="5889" spans="7:12" x14ac:dyDescent="0.3">
      <c r="G5889" s="1"/>
      <c r="H5889" s="1"/>
      <c r="I5889" s="1"/>
      <c r="J5889" s="1"/>
      <c r="K5889" s="1"/>
      <c r="L5889" s="1"/>
    </row>
    <row r="5890" spans="7:12" x14ac:dyDescent="0.3">
      <c r="G5890" s="1"/>
      <c r="H5890" s="1"/>
      <c r="I5890" s="1"/>
      <c r="J5890" s="1"/>
      <c r="K5890" s="1"/>
      <c r="L5890" s="1"/>
    </row>
    <row r="5891" spans="7:12" x14ac:dyDescent="0.3">
      <c r="G5891" s="1"/>
      <c r="H5891" s="1"/>
      <c r="I5891" s="1"/>
      <c r="J5891" s="1"/>
      <c r="K5891" s="1"/>
      <c r="L5891" s="1"/>
    </row>
    <row r="5892" spans="7:12" x14ac:dyDescent="0.3">
      <c r="G5892" s="1"/>
      <c r="H5892" s="1"/>
      <c r="I5892" s="1"/>
      <c r="J5892" s="1"/>
      <c r="K5892" s="1"/>
      <c r="L5892" s="1"/>
    </row>
    <row r="5893" spans="7:12" x14ac:dyDescent="0.3">
      <c r="G5893" s="1"/>
      <c r="H5893" s="1"/>
      <c r="I5893" s="1"/>
      <c r="J5893" s="1"/>
      <c r="K5893" s="1"/>
      <c r="L5893" s="1"/>
    </row>
    <row r="5894" spans="7:12" x14ac:dyDescent="0.3">
      <c r="G5894" s="1"/>
      <c r="H5894" s="1"/>
      <c r="I5894" s="1"/>
      <c r="J5894" s="1"/>
      <c r="K5894" s="1"/>
      <c r="L5894" s="1"/>
    </row>
    <row r="5895" spans="7:12" x14ac:dyDescent="0.3">
      <c r="G5895" s="1"/>
      <c r="H5895" s="1"/>
      <c r="I5895" s="1"/>
      <c r="J5895" s="1"/>
      <c r="K5895" s="1"/>
      <c r="L5895" s="1"/>
    </row>
    <row r="5896" spans="7:12" x14ac:dyDescent="0.3">
      <c r="G5896" s="1"/>
      <c r="H5896" s="1"/>
      <c r="I5896" s="1"/>
      <c r="J5896" s="1"/>
      <c r="K5896" s="1"/>
      <c r="L5896" s="1"/>
    </row>
    <row r="5897" spans="7:12" x14ac:dyDescent="0.3">
      <c r="G5897" s="1"/>
      <c r="H5897" s="1"/>
      <c r="I5897" s="1"/>
      <c r="J5897" s="1"/>
      <c r="K5897" s="1"/>
      <c r="L5897" s="1"/>
    </row>
    <row r="5898" spans="7:12" x14ac:dyDescent="0.3">
      <c r="G5898" s="1"/>
      <c r="H5898" s="1"/>
      <c r="I5898" s="1"/>
      <c r="J5898" s="1"/>
      <c r="K5898" s="1"/>
      <c r="L5898" s="1"/>
    </row>
    <row r="5899" spans="7:12" x14ac:dyDescent="0.3">
      <c r="G5899" s="1"/>
      <c r="H5899" s="1"/>
      <c r="I5899" s="1"/>
      <c r="J5899" s="1"/>
      <c r="K5899" s="1"/>
      <c r="L5899" s="1"/>
    </row>
    <row r="5900" spans="7:12" x14ac:dyDescent="0.3">
      <c r="G5900" s="1"/>
      <c r="H5900" s="1"/>
      <c r="I5900" s="1"/>
      <c r="J5900" s="1"/>
      <c r="K5900" s="1"/>
      <c r="L5900" s="1"/>
    </row>
    <row r="5901" spans="7:12" x14ac:dyDescent="0.3">
      <c r="G5901" s="1"/>
      <c r="H5901" s="1"/>
      <c r="I5901" s="1"/>
      <c r="J5901" s="1"/>
      <c r="K5901" s="1"/>
      <c r="L5901" s="1"/>
    </row>
    <row r="5902" spans="7:12" x14ac:dyDescent="0.3">
      <c r="G5902" s="1"/>
      <c r="H5902" s="1"/>
      <c r="I5902" s="1"/>
      <c r="J5902" s="1"/>
      <c r="K5902" s="1"/>
      <c r="L5902" s="1"/>
    </row>
    <row r="5903" spans="7:12" x14ac:dyDescent="0.3">
      <c r="G5903" s="1"/>
      <c r="H5903" s="1"/>
      <c r="I5903" s="1"/>
      <c r="J5903" s="1"/>
      <c r="K5903" s="1"/>
      <c r="L5903" s="1"/>
    </row>
    <row r="5904" spans="7:12" x14ac:dyDescent="0.3">
      <c r="G5904" s="1"/>
      <c r="H5904" s="1"/>
      <c r="I5904" s="1"/>
      <c r="J5904" s="1"/>
      <c r="K5904" s="1"/>
      <c r="L5904" s="1"/>
    </row>
    <row r="5905" spans="7:12" x14ac:dyDescent="0.3">
      <c r="G5905" s="1"/>
      <c r="H5905" s="1"/>
      <c r="I5905" s="1"/>
      <c r="J5905" s="1"/>
      <c r="K5905" s="1"/>
      <c r="L5905" s="1"/>
    </row>
    <row r="5906" spans="7:12" x14ac:dyDescent="0.3">
      <c r="G5906" s="1"/>
      <c r="H5906" s="1"/>
      <c r="I5906" s="1"/>
      <c r="J5906" s="1"/>
      <c r="K5906" s="1"/>
      <c r="L5906" s="1"/>
    </row>
    <row r="5907" spans="7:12" x14ac:dyDescent="0.3">
      <c r="G5907" s="1"/>
      <c r="H5907" s="1"/>
      <c r="I5907" s="1"/>
      <c r="J5907" s="1"/>
      <c r="K5907" s="1"/>
      <c r="L5907" s="1"/>
    </row>
    <row r="5908" spans="7:12" x14ac:dyDescent="0.3">
      <c r="G5908" s="1"/>
      <c r="H5908" s="1"/>
      <c r="I5908" s="1"/>
      <c r="J5908" s="1"/>
      <c r="K5908" s="1"/>
      <c r="L5908" s="1"/>
    </row>
    <row r="5909" spans="7:12" x14ac:dyDescent="0.3">
      <c r="G5909" s="1"/>
      <c r="H5909" s="1"/>
      <c r="I5909" s="1"/>
      <c r="J5909" s="1"/>
      <c r="K5909" s="1"/>
      <c r="L5909" s="1"/>
    </row>
    <row r="5910" spans="7:12" x14ac:dyDescent="0.3">
      <c r="G5910" s="1"/>
      <c r="H5910" s="1"/>
      <c r="I5910" s="1"/>
      <c r="J5910" s="1"/>
      <c r="K5910" s="1"/>
      <c r="L5910" s="1"/>
    </row>
    <row r="5911" spans="7:12" x14ac:dyDescent="0.3">
      <c r="G5911" s="1"/>
      <c r="H5911" s="1"/>
      <c r="I5911" s="1"/>
      <c r="J5911" s="1"/>
      <c r="K5911" s="1"/>
      <c r="L5911" s="1"/>
    </row>
    <row r="5912" spans="7:12" x14ac:dyDescent="0.3">
      <c r="G5912" s="1"/>
      <c r="H5912" s="1"/>
      <c r="I5912" s="1"/>
      <c r="J5912" s="1"/>
      <c r="K5912" s="1"/>
      <c r="L5912" s="1"/>
    </row>
    <row r="5913" spans="7:12" x14ac:dyDescent="0.3">
      <c r="G5913" s="1"/>
      <c r="H5913" s="1"/>
      <c r="I5913" s="1"/>
      <c r="J5913" s="1"/>
      <c r="K5913" s="1"/>
      <c r="L5913" s="1"/>
    </row>
    <row r="5914" spans="7:12" x14ac:dyDescent="0.3">
      <c r="G5914" s="1"/>
      <c r="H5914" s="1"/>
      <c r="I5914" s="1"/>
      <c r="J5914" s="1"/>
      <c r="K5914" s="1"/>
      <c r="L5914" s="1"/>
    </row>
    <row r="5915" spans="7:12" x14ac:dyDescent="0.3">
      <c r="G5915" s="1"/>
      <c r="H5915" s="1"/>
      <c r="I5915" s="1"/>
      <c r="J5915" s="1"/>
      <c r="K5915" s="1"/>
      <c r="L5915" s="1"/>
    </row>
    <row r="5916" spans="7:12" x14ac:dyDescent="0.3">
      <c r="G5916" s="1"/>
      <c r="H5916" s="1"/>
      <c r="I5916" s="1"/>
      <c r="J5916" s="1"/>
      <c r="K5916" s="1"/>
      <c r="L5916" s="1"/>
    </row>
    <row r="5917" spans="7:12" x14ac:dyDescent="0.3">
      <c r="G5917" s="1"/>
      <c r="H5917" s="1"/>
      <c r="I5917" s="1"/>
      <c r="J5917" s="1"/>
      <c r="K5917" s="1"/>
      <c r="L5917" s="1"/>
    </row>
    <row r="5918" spans="7:12" x14ac:dyDescent="0.3">
      <c r="G5918" s="1"/>
      <c r="H5918" s="1"/>
      <c r="I5918" s="1"/>
      <c r="J5918" s="1"/>
      <c r="K5918" s="1"/>
      <c r="L5918" s="1"/>
    </row>
    <row r="5919" spans="7:12" x14ac:dyDescent="0.3">
      <c r="G5919" s="1"/>
      <c r="H5919" s="1"/>
      <c r="I5919" s="1"/>
      <c r="J5919" s="1"/>
      <c r="K5919" s="1"/>
      <c r="L5919" s="1"/>
    </row>
    <row r="5920" spans="7:12" x14ac:dyDescent="0.3">
      <c r="G5920" s="1"/>
      <c r="H5920" s="1"/>
      <c r="I5920" s="1"/>
      <c r="J5920" s="1"/>
      <c r="K5920" s="1"/>
      <c r="L5920" s="1"/>
    </row>
    <row r="5921" spans="7:12" x14ac:dyDescent="0.3">
      <c r="G5921" s="1"/>
      <c r="H5921" s="1"/>
      <c r="I5921" s="1"/>
      <c r="J5921" s="1"/>
      <c r="K5921" s="1"/>
      <c r="L5921" s="1"/>
    </row>
    <row r="5922" spans="7:12" x14ac:dyDescent="0.3">
      <c r="G5922" s="1"/>
      <c r="H5922" s="1"/>
      <c r="I5922" s="1"/>
      <c r="J5922" s="1"/>
      <c r="K5922" s="1"/>
      <c r="L5922" s="1"/>
    </row>
    <row r="5923" spans="7:12" x14ac:dyDescent="0.3">
      <c r="G5923" s="1"/>
      <c r="H5923" s="1"/>
      <c r="I5923" s="1"/>
      <c r="J5923" s="1"/>
      <c r="K5923" s="1"/>
      <c r="L5923" s="1"/>
    </row>
    <row r="5924" spans="7:12" x14ac:dyDescent="0.3">
      <c r="G5924" s="1"/>
      <c r="H5924" s="1"/>
      <c r="I5924" s="1"/>
      <c r="J5924" s="1"/>
      <c r="K5924" s="1"/>
      <c r="L5924" s="1"/>
    </row>
    <row r="5925" spans="7:12" x14ac:dyDescent="0.3">
      <c r="G5925" s="1"/>
      <c r="H5925" s="1"/>
      <c r="I5925" s="1"/>
      <c r="J5925" s="1"/>
      <c r="K5925" s="1"/>
      <c r="L5925" s="1"/>
    </row>
    <row r="5926" spans="7:12" x14ac:dyDescent="0.3">
      <c r="G5926" s="1"/>
      <c r="H5926" s="1"/>
      <c r="I5926" s="1"/>
      <c r="J5926" s="1"/>
      <c r="K5926" s="1"/>
      <c r="L5926" s="1"/>
    </row>
    <row r="5927" spans="7:12" x14ac:dyDescent="0.3">
      <c r="G5927" s="1"/>
      <c r="H5927" s="1"/>
      <c r="I5927" s="1"/>
      <c r="J5927" s="1"/>
      <c r="K5927" s="1"/>
      <c r="L5927" s="1"/>
    </row>
    <row r="5928" spans="7:12" x14ac:dyDescent="0.3">
      <c r="G5928" s="1"/>
      <c r="H5928" s="1"/>
      <c r="I5928" s="1"/>
      <c r="J5928" s="1"/>
      <c r="K5928" s="1"/>
      <c r="L5928" s="1"/>
    </row>
    <row r="5929" spans="7:12" x14ac:dyDescent="0.3">
      <c r="G5929" s="1"/>
      <c r="H5929" s="1"/>
      <c r="I5929" s="1"/>
      <c r="J5929" s="1"/>
      <c r="K5929" s="1"/>
      <c r="L5929" s="1"/>
    </row>
    <row r="5930" spans="7:12" x14ac:dyDescent="0.3">
      <c r="G5930" s="1"/>
      <c r="H5930" s="1"/>
      <c r="I5930" s="1"/>
      <c r="J5930" s="1"/>
      <c r="K5930" s="1"/>
      <c r="L5930" s="1"/>
    </row>
    <row r="5931" spans="7:12" x14ac:dyDescent="0.3">
      <c r="G5931" s="1"/>
      <c r="H5931" s="1"/>
      <c r="I5931" s="1"/>
      <c r="J5931" s="1"/>
      <c r="K5931" s="1"/>
      <c r="L5931" s="1"/>
    </row>
    <row r="5932" spans="7:12" x14ac:dyDescent="0.3">
      <c r="G5932" s="1"/>
      <c r="H5932" s="1"/>
      <c r="I5932" s="1"/>
      <c r="J5932" s="1"/>
      <c r="K5932" s="1"/>
      <c r="L5932" s="1"/>
    </row>
    <row r="5933" spans="7:12" x14ac:dyDescent="0.3">
      <c r="G5933" s="1"/>
      <c r="H5933" s="1"/>
      <c r="I5933" s="1"/>
      <c r="J5933" s="1"/>
      <c r="K5933" s="1"/>
      <c r="L5933" s="1"/>
    </row>
    <row r="5934" spans="7:12" x14ac:dyDescent="0.3">
      <c r="G5934" s="1"/>
      <c r="H5934" s="1"/>
      <c r="I5934" s="1"/>
      <c r="J5934" s="1"/>
      <c r="K5934" s="1"/>
      <c r="L5934" s="1"/>
    </row>
    <row r="5935" spans="7:12" x14ac:dyDescent="0.3">
      <c r="G5935" s="1"/>
      <c r="H5935" s="1"/>
      <c r="I5935" s="1"/>
      <c r="J5935" s="1"/>
      <c r="K5935" s="1"/>
      <c r="L5935" s="1"/>
    </row>
    <row r="5936" spans="7:12" x14ac:dyDescent="0.3">
      <c r="G5936" s="1"/>
      <c r="H5936" s="1"/>
      <c r="I5936" s="1"/>
      <c r="J5936" s="1"/>
      <c r="K5936" s="1"/>
      <c r="L5936" s="1"/>
    </row>
    <row r="5937" spans="7:12" x14ac:dyDescent="0.3">
      <c r="G5937" s="1"/>
      <c r="H5937" s="1"/>
      <c r="I5937" s="1"/>
      <c r="J5937" s="1"/>
      <c r="K5937" s="1"/>
      <c r="L5937" s="1"/>
    </row>
    <row r="5938" spans="7:12" x14ac:dyDescent="0.3">
      <c r="G5938" s="1"/>
      <c r="H5938" s="1"/>
      <c r="I5938" s="1"/>
      <c r="J5938" s="1"/>
      <c r="K5938" s="1"/>
      <c r="L5938" s="1"/>
    </row>
    <row r="5939" spans="7:12" x14ac:dyDescent="0.3">
      <c r="G5939" s="1"/>
      <c r="H5939" s="1"/>
      <c r="I5939" s="1"/>
      <c r="J5939" s="1"/>
      <c r="K5939" s="1"/>
      <c r="L5939" s="1"/>
    </row>
    <row r="5940" spans="7:12" x14ac:dyDescent="0.3">
      <c r="G5940" s="1"/>
      <c r="H5940" s="1"/>
      <c r="I5940" s="1"/>
      <c r="J5940" s="1"/>
      <c r="K5940" s="1"/>
      <c r="L5940" s="1"/>
    </row>
    <row r="5941" spans="7:12" x14ac:dyDescent="0.3">
      <c r="G5941" s="1"/>
      <c r="H5941" s="1"/>
      <c r="I5941" s="1"/>
      <c r="J5941" s="1"/>
      <c r="K5941" s="1"/>
      <c r="L5941" s="1"/>
    </row>
    <row r="5942" spans="7:12" x14ac:dyDescent="0.3">
      <c r="G5942" s="1"/>
      <c r="H5942" s="1"/>
      <c r="I5942" s="1"/>
      <c r="J5942" s="1"/>
      <c r="K5942" s="1"/>
      <c r="L5942" s="1"/>
    </row>
    <row r="5943" spans="7:12" x14ac:dyDescent="0.3">
      <c r="G5943" s="1"/>
      <c r="H5943" s="1"/>
      <c r="I5943" s="1"/>
      <c r="J5943" s="1"/>
      <c r="K5943" s="1"/>
      <c r="L5943" s="1"/>
    </row>
    <row r="5944" spans="7:12" x14ac:dyDescent="0.3">
      <c r="G5944" s="1"/>
      <c r="H5944" s="1"/>
      <c r="I5944" s="1"/>
      <c r="J5944" s="1"/>
      <c r="K5944" s="1"/>
      <c r="L5944" s="1"/>
    </row>
    <row r="5945" spans="7:12" x14ac:dyDescent="0.3">
      <c r="G5945" s="1"/>
      <c r="H5945" s="1"/>
      <c r="I5945" s="1"/>
      <c r="J5945" s="1"/>
      <c r="K5945" s="1"/>
      <c r="L5945" s="1"/>
    </row>
    <row r="5946" spans="7:12" x14ac:dyDescent="0.3">
      <c r="G5946" s="1"/>
      <c r="H5946" s="1"/>
      <c r="I5946" s="1"/>
      <c r="J5946" s="1"/>
      <c r="K5946" s="1"/>
      <c r="L5946" s="1"/>
    </row>
    <row r="5947" spans="7:12" x14ac:dyDescent="0.3">
      <c r="G5947" s="1"/>
      <c r="H5947" s="1"/>
      <c r="I5947" s="1"/>
      <c r="J5947" s="1"/>
      <c r="K5947" s="1"/>
      <c r="L5947" s="1"/>
    </row>
    <row r="5948" spans="7:12" x14ac:dyDescent="0.3">
      <c r="G5948" s="1"/>
      <c r="H5948" s="1"/>
      <c r="I5948" s="1"/>
      <c r="J5948" s="1"/>
      <c r="K5948" s="1"/>
      <c r="L5948" s="1"/>
    </row>
    <row r="5949" spans="7:12" x14ac:dyDescent="0.3">
      <c r="G5949" s="1"/>
      <c r="H5949" s="1"/>
      <c r="I5949" s="1"/>
      <c r="J5949" s="1"/>
      <c r="K5949" s="1"/>
      <c r="L5949" s="1"/>
    </row>
    <row r="5950" spans="7:12" x14ac:dyDescent="0.3">
      <c r="G5950" s="1"/>
      <c r="H5950" s="1"/>
      <c r="I5950" s="1"/>
      <c r="J5950" s="1"/>
      <c r="K5950" s="1"/>
      <c r="L5950" s="1"/>
    </row>
    <row r="5951" spans="7:12" x14ac:dyDescent="0.3">
      <c r="G5951" s="1"/>
      <c r="H5951" s="1"/>
      <c r="I5951" s="1"/>
      <c r="J5951" s="1"/>
      <c r="K5951" s="1"/>
      <c r="L5951" s="1"/>
    </row>
    <row r="5952" spans="7:12" x14ac:dyDescent="0.3">
      <c r="G5952" s="1"/>
      <c r="H5952" s="1"/>
      <c r="I5952" s="1"/>
      <c r="J5952" s="1"/>
      <c r="K5952" s="1"/>
      <c r="L5952" s="1"/>
    </row>
    <row r="5953" spans="7:12" x14ac:dyDescent="0.3">
      <c r="G5953" s="1"/>
      <c r="H5953" s="1"/>
      <c r="I5953" s="1"/>
      <c r="J5953" s="1"/>
      <c r="K5953" s="1"/>
      <c r="L5953" s="1"/>
    </row>
    <row r="5954" spans="7:12" x14ac:dyDescent="0.3">
      <c r="G5954" s="1"/>
      <c r="H5954" s="1"/>
      <c r="I5954" s="1"/>
      <c r="J5954" s="1"/>
      <c r="K5954" s="1"/>
      <c r="L5954" s="1"/>
    </row>
    <row r="5955" spans="7:12" x14ac:dyDescent="0.3">
      <c r="G5955" s="1"/>
      <c r="H5955" s="1"/>
      <c r="I5955" s="1"/>
      <c r="J5955" s="1"/>
      <c r="K5955" s="1"/>
      <c r="L5955" s="1"/>
    </row>
    <row r="5956" spans="7:12" x14ac:dyDescent="0.3">
      <c r="G5956" s="1"/>
      <c r="H5956" s="1"/>
      <c r="I5956" s="1"/>
      <c r="J5956" s="1"/>
      <c r="K5956" s="1"/>
      <c r="L5956" s="1"/>
    </row>
    <row r="5957" spans="7:12" x14ac:dyDescent="0.3">
      <c r="G5957" s="1"/>
      <c r="H5957" s="1"/>
      <c r="I5957" s="1"/>
      <c r="J5957" s="1"/>
      <c r="K5957" s="1"/>
      <c r="L5957" s="1"/>
    </row>
    <row r="5958" spans="7:12" x14ac:dyDescent="0.3">
      <c r="G5958" s="1"/>
      <c r="H5958" s="1"/>
      <c r="I5958" s="1"/>
      <c r="J5958" s="1"/>
      <c r="K5958" s="1"/>
      <c r="L5958" s="1"/>
    </row>
    <row r="5959" spans="7:12" x14ac:dyDescent="0.3">
      <c r="G5959" s="1"/>
      <c r="H5959" s="1"/>
      <c r="I5959" s="1"/>
      <c r="J5959" s="1"/>
      <c r="K5959" s="1"/>
      <c r="L5959" s="1"/>
    </row>
    <row r="5960" spans="7:12" x14ac:dyDescent="0.3">
      <c r="G5960" s="1"/>
      <c r="H5960" s="1"/>
      <c r="I5960" s="1"/>
      <c r="J5960" s="1"/>
      <c r="K5960" s="1"/>
      <c r="L5960" s="1"/>
    </row>
    <row r="5961" spans="7:12" x14ac:dyDescent="0.3">
      <c r="G5961" s="1"/>
      <c r="H5961" s="1"/>
      <c r="I5961" s="1"/>
      <c r="J5961" s="1"/>
      <c r="K5961" s="1"/>
      <c r="L5961" s="1"/>
    </row>
    <row r="5962" spans="7:12" x14ac:dyDescent="0.3">
      <c r="G5962" s="1"/>
      <c r="H5962" s="1"/>
      <c r="I5962" s="1"/>
      <c r="J5962" s="1"/>
      <c r="K5962" s="1"/>
      <c r="L5962" s="1"/>
    </row>
    <row r="5963" spans="7:12" x14ac:dyDescent="0.3">
      <c r="G5963" s="1"/>
      <c r="H5963" s="1"/>
      <c r="I5963" s="1"/>
      <c r="J5963" s="1"/>
      <c r="K5963" s="1"/>
      <c r="L5963" s="1"/>
    </row>
    <row r="5964" spans="7:12" x14ac:dyDescent="0.3">
      <c r="G5964" s="1"/>
      <c r="H5964" s="1"/>
      <c r="I5964" s="1"/>
      <c r="J5964" s="1"/>
      <c r="K5964" s="1"/>
      <c r="L5964" s="1"/>
    </row>
    <row r="5965" spans="7:12" x14ac:dyDescent="0.3">
      <c r="G5965" s="1"/>
      <c r="H5965" s="1"/>
      <c r="I5965" s="1"/>
      <c r="J5965" s="1"/>
      <c r="K5965" s="1"/>
      <c r="L5965" s="1"/>
    </row>
    <row r="5966" spans="7:12" x14ac:dyDescent="0.3">
      <c r="G5966" s="1"/>
      <c r="H5966" s="1"/>
      <c r="I5966" s="1"/>
      <c r="J5966" s="1"/>
      <c r="K5966" s="1"/>
      <c r="L5966" s="1"/>
    </row>
    <row r="5967" spans="7:12" x14ac:dyDescent="0.3">
      <c r="G5967" s="1"/>
      <c r="H5967" s="1"/>
      <c r="I5967" s="1"/>
      <c r="J5967" s="1"/>
      <c r="K5967" s="1"/>
      <c r="L5967" s="1"/>
    </row>
    <row r="5968" spans="7:12" x14ac:dyDescent="0.3">
      <c r="G5968" s="1"/>
      <c r="H5968" s="1"/>
      <c r="I5968" s="1"/>
      <c r="J5968" s="1"/>
      <c r="K5968" s="1"/>
      <c r="L5968" s="1"/>
    </row>
    <row r="5969" spans="7:12" x14ac:dyDescent="0.3">
      <c r="G5969" s="1"/>
      <c r="H5969" s="1"/>
      <c r="I5969" s="1"/>
      <c r="J5969" s="1"/>
      <c r="K5969" s="1"/>
      <c r="L5969" s="1"/>
    </row>
    <row r="5970" spans="7:12" x14ac:dyDescent="0.3">
      <c r="G5970" s="1"/>
      <c r="H5970" s="1"/>
      <c r="I5970" s="1"/>
      <c r="J5970" s="1"/>
      <c r="K5970" s="1"/>
      <c r="L5970" s="1"/>
    </row>
    <row r="5971" spans="7:12" x14ac:dyDescent="0.3">
      <c r="G5971" s="1"/>
      <c r="H5971" s="1"/>
      <c r="I5971" s="1"/>
      <c r="J5971" s="1"/>
      <c r="K5971" s="1"/>
      <c r="L5971" s="1"/>
    </row>
    <row r="5972" spans="7:12" x14ac:dyDescent="0.3">
      <c r="G5972" s="1"/>
      <c r="H5972" s="1"/>
      <c r="I5972" s="1"/>
      <c r="J5972" s="1"/>
      <c r="K5972" s="1"/>
      <c r="L5972" s="1"/>
    </row>
    <row r="5973" spans="7:12" x14ac:dyDescent="0.3">
      <c r="G5973" s="1"/>
      <c r="H5973" s="1"/>
      <c r="I5973" s="1"/>
      <c r="J5973" s="1"/>
      <c r="K5973" s="1"/>
      <c r="L5973" s="1"/>
    </row>
    <row r="5974" spans="7:12" x14ac:dyDescent="0.3">
      <c r="G5974" s="1"/>
      <c r="H5974" s="1"/>
      <c r="I5974" s="1"/>
      <c r="J5974" s="1"/>
      <c r="K5974" s="1"/>
      <c r="L5974" s="1"/>
    </row>
    <row r="5975" spans="7:12" x14ac:dyDescent="0.3">
      <c r="G5975" s="1"/>
      <c r="H5975" s="1"/>
      <c r="I5975" s="1"/>
      <c r="J5975" s="1"/>
      <c r="K5975" s="1"/>
      <c r="L5975" s="1"/>
    </row>
    <row r="5976" spans="7:12" x14ac:dyDescent="0.3">
      <c r="G5976" s="1"/>
      <c r="H5976" s="1"/>
      <c r="I5976" s="1"/>
      <c r="J5976" s="1"/>
      <c r="K5976" s="1"/>
      <c r="L5976" s="1"/>
    </row>
    <row r="5977" spans="7:12" x14ac:dyDescent="0.3">
      <c r="G5977" s="1"/>
      <c r="H5977" s="1"/>
      <c r="I5977" s="1"/>
      <c r="J5977" s="1"/>
      <c r="K5977" s="1"/>
      <c r="L5977" s="1"/>
    </row>
    <row r="5978" spans="7:12" x14ac:dyDescent="0.3">
      <c r="G5978" s="1"/>
      <c r="H5978" s="1"/>
      <c r="I5978" s="1"/>
      <c r="J5978" s="1"/>
      <c r="K5978" s="1"/>
      <c r="L5978" s="1"/>
    </row>
    <row r="5979" spans="7:12" x14ac:dyDescent="0.3">
      <c r="G5979" s="1"/>
      <c r="H5979" s="1"/>
      <c r="I5979" s="1"/>
      <c r="J5979" s="1"/>
      <c r="K5979" s="1"/>
      <c r="L5979" s="1"/>
    </row>
    <row r="5980" spans="7:12" x14ac:dyDescent="0.3">
      <c r="G5980" s="1"/>
      <c r="H5980" s="1"/>
      <c r="I5980" s="1"/>
      <c r="J5980" s="1"/>
      <c r="K5980" s="1"/>
      <c r="L5980" s="1"/>
    </row>
    <row r="5981" spans="7:12" x14ac:dyDescent="0.3">
      <c r="G5981" s="1"/>
      <c r="H5981" s="1"/>
      <c r="I5981" s="1"/>
      <c r="J5981" s="1"/>
      <c r="K5981" s="1"/>
      <c r="L5981" s="1"/>
    </row>
    <row r="5982" spans="7:12" x14ac:dyDescent="0.3">
      <c r="G5982" s="1"/>
      <c r="H5982" s="1"/>
      <c r="I5982" s="1"/>
      <c r="J5982" s="1"/>
      <c r="K5982" s="1"/>
      <c r="L5982" s="1"/>
    </row>
    <row r="5983" spans="7:12" x14ac:dyDescent="0.3">
      <c r="G5983" s="1"/>
      <c r="H5983" s="1"/>
      <c r="I5983" s="1"/>
      <c r="J5983" s="1"/>
      <c r="K5983" s="1"/>
      <c r="L5983" s="1"/>
    </row>
    <row r="5984" spans="7:12" x14ac:dyDescent="0.3">
      <c r="G5984" s="1"/>
      <c r="H5984" s="1"/>
      <c r="I5984" s="1"/>
      <c r="J5984" s="1"/>
      <c r="K5984" s="1"/>
      <c r="L5984" s="1"/>
    </row>
    <row r="5985" spans="7:12" x14ac:dyDescent="0.3">
      <c r="G5985" s="1"/>
      <c r="H5985" s="1"/>
      <c r="I5985" s="1"/>
      <c r="J5985" s="1"/>
      <c r="K5985" s="1"/>
      <c r="L5985" s="1"/>
    </row>
    <row r="5986" spans="7:12" x14ac:dyDescent="0.3">
      <c r="G5986" s="1"/>
      <c r="H5986" s="1"/>
      <c r="I5986" s="1"/>
      <c r="J5986" s="1"/>
      <c r="K5986" s="1"/>
      <c r="L5986" s="1"/>
    </row>
    <row r="5987" spans="7:12" x14ac:dyDescent="0.3">
      <c r="G5987" s="1"/>
      <c r="H5987" s="1"/>
      <c r="I5987" s="1"/>
      <c r="J5987" s="1"/>
      <c r="K5987" s="1"/>
      <c r="L5987" s="1"/>
    </row>
    <row r="5988" spans="7:12" x14ac:dyDescent="0.3">
      <c r="G5988" s="1"/>
      <c r="H5988" s="1"/>
      <c r="I5988" s="1"/>
      <c r="J5988" s="1"/>
      <c r="K5988" s="1"/>
      <c r="L5988" s="1"/>
    </row>
    <row r="5989" spans="7:12" x14ac:dyDescent="0.3">
      <c r="G5989" s="1"/>
      <c r="H5989" s="1"/>
      <c r="I5989" s="1"/>
      <c r="J5989" s="1"/>
      <c r="K5989" s="1"/>
      <c r="L5989" s="1"/>
    </row>
    <row r="5990" spans="7:12" x14ac:dyDescent="0.3">
      <c r="G5990" s="1"/>
      <c r="H5990" s="1"/>
      <c r="I5990" s="1"/>
      <c r="J5990" s="1"/>
      <c r="K5990" s="1"/>
      <c r="L5990" s="1"/>
    </row>
    <row r="5991" spans="7:12" x14ac:dyDescent="0.3">
      <c r="G5991" s="1"/>
      <c r="H5991" s="1"/>
      <c r="I5991" s="1"/>
      <c r="J5991" s="1"/>
      <c r="K5991" s="1"/>
      <c r="L5991" s="1"/>
    </row>
    <row r="5992" spans="7:12" x14ac:dyDescent="0.3">
      <c r="G5992" s="1"/>
      <c r="H5992" s="1"/>
      <c r="I5992" s="1"/>
      <c r="J5992" s="1"/>
      <c r="K5992" s="1"/>
      <c r="L5992" s="1"/>
    </row>
    <row r="5993" spans="7:12" x14ac:dyDescent="0.3">
      <c r="G5993" s="1"/>
      <c r="H5993" s="1"/>
      <c r="I5993" s="1"/>
      <c r="J5993" s="1"/>
      <c r="K5993" s="1"/>
      <c r="L5993" s="1"/>
    </row>
    <row r="5994" spans="7:12" x14ac:dyDescent="0.3">
      <c r="G5994" s="1"/>
      <c r="H5994" s="1"/>
      <c r="I5994" s="1"/>
      <c r="J5994" s="1"/>
      <c r="K5994" s="1"/>
      <c r="L5994" s="1"/>
    </row>
    <row r="5995" spans="7:12" x14ac:dyDescent="0.3">
      <c r="G5995" s="1"/>
      <c r="H5995" s="1"/>
      <c r="I5995" s="1"/>
      <c r="J5995" s="1"/>
      <c r="K5995" s="1"/>
      <c r="L5995" s="1"/>
    </row>
    <row r="5996" spans="7:12" x14ac:dyDescent="0.3">
      <c r="G5996" s="1"/>
      <c r="H5996" s="1"/>
      <c r="I5996" s="1"/>
      <c r="J5996" s="1"/>
      <c r="K5996" s="1"/>
      <c r="L5996" s="1"/>
    </row>
    <row r="5997" spans="7:12" x14ac:dyDescent="0.3">
      <c r="G5997" s="1"/>
      <c r="H5997" s="1"/>
      <c r="I5997" s="1"/>
      <c r="J5997" s="1"/>
      <c r="K5997" s="1"/>
      <c r="L5997" s="1"/>
    </row>
    <row r="5998" spans="7:12" x14ac:dyDescent="0.3">
      <c r="G5998" s="1"/>
      <c r="H5998" s="1"/>
      <c r="I5998" s="1"/>
      <c r="J5998" s="1"/>
      <c r="K5998" s="1"/>
      <c r="L5998" s="1"/>
    </row>
    <row r="5999" spans="7:12" x14ac:dyDescent="0.3">
      <c r="G5999" s="1"/>
      <c r="H5999" s="1"/>
      <c r="I5999" s="1"/>
      <c r="J5999" s="1"/>
      <c r="K5999" s="1"/>
      <c r="L5999" s="1"/>
    </row>
    <row r="6000" spans="7:12" x14ac:dyDescent="0.3">
      <c r="G6000" s="1"/>
      <c r="H6000" s="1"/>
      <c r="I6000" s="1"/>
      <c r="J6000" s="1"/>
      <c r="K6000" s="1"/>
      <c r="L6000" s="1"/>
    </row>
    <row r="6001" spans="7:12" x14ac:dyDescent="0.3">
      <c r="G6001" s="1"/>
      <c r="H6001" s="1"/>
      <c r="I6001" s="1"/>
      <c r="J6001" s="1"/>
      <c r="K6001" s="1"/>
      <c r="L6001" s="1"/>
    </row>
    <row r="6002" spans="7:12" x14ac:dyDescent="0.3">
      <c r="G6002" s="1"/>
      <c r="H6002" s="1"/>
      <c r="I6002" s="1"/>
      <c r="J6002" s="1"/>
      <c r="K6002" s="1"/>
      <c r="L6002" s="1"/>
    </row>
    <row r="6003" spans="7:12" x14ac:dyDescent="0.3">
      <c r="G6003" s="1"/>
      <c r="H6003" s="1"/>
      <c r="I6003" s="1"/>
      <c r="J6003" s="1"/>
      <c r="K6003" s="1"/>
      <c r="L6003" s="1"/>
    </row>
    <row r="6004" spans="7:12" x14ac:dyDescent="0.3">
      <c r="G6004" s="1"/>
      <c r="H6004" s="1"/>
      <c r="I6004" s="1"/>
      <c r="J6004" s="1"/>
      <c r="K6004" s="1"/>
      <c r="L6004" s="1"/>
    </row>
    <row r="6005" spans="7:12" x14ac:dyDescent="0.3">
      <c r="G6005" s="1"/>
      <c r="H6005" s="1"/>
      <c r="I6005" s="1"/>
      <c r="J6005" s="1"/>
      <c r="K6005" s="1"/>
      <c r="L6005" s="1"/>
    </row>
    <row r="6006" spans="7:12" x14ac:dyDescent="0.3">
      <c r="G6006" s="1"/>
      <c r="H6006" s="1"/>
      <c r="I6006" s="1"/>
      <c r="J6006" s="1"/>
      <c r="K6006" s="1"/>
      <c r="L6006" s="1"/>
    </row>
    <row r="6007" spans="7:12" x14ac:dyDescent="0.3">
      <c r="G6007" s="1"/>
      <c r="H6007" s="1"/>
      <c r="I6007" s="1"/>
      <c r="J6007" s="1"/>
      <c r="K6007" s="1"/>
      <c r="L6007" s="1"/>
    </row>
    <row r="6008" spans="7:12" x14ac:dyDescent="0.3">
      <c r="G6008" s="1"/>
      <c r="H6008" s="1"/>
      <c r="I6008" s="1"/>
      <c r="J6008" s="1"/>
      <c r="K6008" s="1"/>
      <c r="L6008" s="1"/>
    </row>
    <row r="6009" spans="7:12" x14ac:dyDescent="0.3">
      <c r="G6009" s="1"/>
      <c r="H6009" s="1"/>
      <c r="I6009" s="1"/>
      <c r="J6009" s="1"/>
      <c r="K6009" s="1"/>
      <c r="L6009" s="1"/>
    </row>
    <row r="6010" spans="7:12" x14ac:dyDescent="0.3">
      <c r="G6010" s="1"/>
      <c r="H6010" s="1"/>
      <c r="I6010" s="1"/>
      <c r="J6010" s="1"/>
      <c r="K6010" s="1"/>
      <c r="L6010" s="1"/>
    </row>
    <row r="6011" spans="7:12" x14ac:dyDescent="0.3">
      <c r="G6011" s="1"/>
      <c r="H6011" s="1"/>
      <c r="I6011" s="1"/>
      <c r="J6011" s="1"/>
      <c r="K6011" s="1"/>
      <c r="L6011" s="1"/>
    </row>
    <row r="6012" spans="7:12" x14ac:dyDescent="0.3">
      <c r="G6012" s="1"/>
      <c r="H6012" s="1"/>
      <c r="I6012" s="1"/>
      <c r="J6012" s="1"/>
      <c r="K6012" s="1"/>
      <c r="L6012" s="1"/>
    </row>
    <row r="6013" spans="7:12" x14ac:dyDescent="0.3">
      <c r="G6013" s="1"/>
      <c r="H6013" s="1"/>
      <c r="I6013" s="1"/>
      <c r="J6013" s="1"/>
      <c r="K6013" s="1"/>
      <c r="L6013" s="1"/>
    </row>
    <row r="6014" spans="7:12" x14ac:dyDescent="0.3">
      <c r="G6014" s="1"/>
      <c r="H6014" s="1"/>
      <c r="I6014" s="1"/>
      <c r="J6014" s="1"/>
      <c r="K6014" s="1"/>
      <c r="L6014" s="1"/>
    </row>
    <row r="6015" spans="7:12" x14ac:dyDescent="0.3">
      <c r="G6015" s="1"/>
      <c r="H6015" s="1"/>
      <c r="I6015" s="1"/>
      <c r="J6015" s="1"/>
      <c r="K6015" s="1"/>
      <c r="L6015" s="1"/>
    </row>
    <row r="6016" spans="7:12" x14ac:dyDescent="0.3">
      <c r="G6016" s="1"/>
      <c r="H6016" s="1"/>
      <c r="I6016" s="1"/>
      <c r="J6016" s="1"/>
      <c r="K6016" s="1"/>
      <c r="L6016" s="1"/>
    </row>
    <row r="6017" spans="7:12" x14ac:dyDescent="0.3">
      <c r="G6017" s="1"/>
      <c r="H6017" s="1"/>
      <c r="I6017" s="1"/>
      <c r="J6017" s="1"/>
      <c r="K6017" s="1"/>
      <c r="L6017" s="1"/>
    </row>
    <row r="6018" spans="7:12" x14ac:dyDescent="0.3">
      <c r="G6018" s="1"/>
      <c r="H6018" s="1"/>
      <c r="I6018" s="1"/>
      <c r="J6018" s="1"/>
      <c r="K6018" s="1"/>
      <c r="L6018" s="1"/>
    </row>
    <row r="6019" spans="7:12" x14ac:dyDescent="0.3">
      <c r="G6019" s="1"/>
      <c r="H6019" s="1"/>
      <c r="I6019" s="1"/>
      <c r="J6019" s="1"/>
      <c r="K6019" s="1"/>
      <c r="L6019" s="1"/>
    </row>
    <row r="6020" spans="7:12" x14ac:dyDescent="0.3">
      <c r="G6020" s="1"/>
      <c r="H6020" s="1"/>
      <c r="I6020" s="1"/>
      <c r="J6020" s="1"/>
      <c r="K6020" s="1"/>
      <c r="L6020" s="1"/>
    </row>
    <row r="6021" spans="7:12" x14ac:dyDescent="0.3">
      <c r="G6021" s="1"/>
      <c r="H6021" s="1"/>
      <c r="I6021" s="1"/>
      <c r="J6021" s="1"/>
      <c r="K6021" s="1"/>
      <c r="L6021" s="1"/>
    </row>
    <row r="6022" spans="7:12" x14ac:dyDescent="0.3">
      <c r="G6022" s="1"/>
      <c r="H6022" s="1"/>
      <c r="I6022" s="1"/>
      <c r="J6022" s="1"/>
      <c r="K6022" s="1"/>
      <c r="L6022" s="1"/>
    </row>
    <row r="6023" spans="7:12" x14ac:dyDescent="0.3">
      <c r="G6023" s="1"/>
      <c r="H6023" s="1"/>
      <c r="I6023" s="1"/>
      <c r="J6023" s="1"/>
      <c r="K6023" s="1"/>
      <c r="L6023" s="1"/>
    </row>
    <row r="6024" spans="7:12" x14ac:dyDescent="0.3">
      <c r="G6024" s="1"/>
      <c r="H6024" s="1"/>
      <c r="I6024" s="1"/>
      <c r="J6024" s="1"/>
      <c r="K6024" s="1"/>
      <c r="L6024" s="1"/>
    </row>
    <row r="6025" spans="7:12" x14ac:dyDescent="0.3">
      <c r="G6025" s="1"/>
      <c r="H6025" s="1"/>
      <c r="I6025" s="1"/>
      <c r="J6025" s="1"/>
      <c r="K6025" s="1"/>
      <c r="L6025" s="1"/>
    </row>
    <row r="6026" spans="7:12" x14ac:dyDescent="0.3">
      <c r="G6026" s="1"/>
      <c r="H6026" s="1"/>
      <c r="I6026" s="1"/>
      <c r="J6026" s="1"/>
      <c r="K6026" s="1"/>
      <c r="L6026" s="1"/>
    </row>
    <row r="6027" spans="7:12" x14ac:dyDescent="0.3">
      <c r="G6027" s="1"/>
      <c r="H6027" s="1"/>
      <c r="I6027" s="1"/>
      <c r="J6027" s="1"/>
      <c r="K6027" s="1"/>
      <c r="L6027" s="1"/>
    </row>
    <row r="6028" spans="7:12" x14ac:dyDescent="0.3">
      <c r="G6028" s="1"/>
      <c r="H6028" s="1"/>
      <c r="I6028" s="1"/>
      <c r="J6028" s="1"/>
      <c r="K6028" s="1"/>
      <c r="L6028" s="1"/>
    </row>
    <row r="6029" spans="7:12" x14ac:dyDescent="0.3">
      <c r="G6029" s="1"/>
      <c r="H6029" s="1"/>
      <c r="I6029" s="1"/>
      <c r="J6029" s="1"/>
      <c r="K6029" s="1"/>
      <c r="L6029" s="1"/>
    </row>
    <row r="6030" spans="7:12" x14ac:dyDescent="0.3">
      <c r="G6030" s="1"/>
      <c r="H6030" s="1"/>
      <c r="I6030" s="1"/>
      <c r="J6030" s="1"/>
      <c r="K6030" s="1"/>
      <c r="L6030" s="1"/>
    </row>
    <row r="6031" spans="7:12" x14ac:dyDescent="0.3">
      <c r="G6031" s="1"/>
      <c r="H6031" s="1"/>
      <c r="I6031" s="1"/>
      <c r="J6031" s="1"/>
      <c r="K6031" s="1"/>
      <c r="L6031" s="1"/>
    </row>
    <row r="6032" spans="7:12" x14ac:dyDescent="0.3">
      <c r="G6032" s="1"/>
      <c r="H6032" s="1"/>
      <c r="I6032" s="1"/>
      <c r="J6032" s="1"/>
      <c r="K6032" s="1"/>
      <c r="L6032" s="1"/>
    </row>
    <row r="6033" spans="7:12" x14ac:dyDescent="0.3">
      <c r="G6033" s="1"/>
      <c r="H6033" s="1"/>
      <c r="I6033" s="1"/>
      <c r="J6033" s="1"/>
      <c r="K6033" s="1"/>
      <c r="L6033" s="1"/>
    </row>
    <row r="6034" spans="7:12" x14ac:dyDescent="0.3">
      <c r="G6034" s="1"/>
      <c r="H6034" s="1"/>
      <c r="I6034" s="1"/>
      <c r="J6034" s="1"/>
      <c r="K6034" s="1"/>
      <c r="L6034" s="1"/>
    </row>
    <row r="6035" spans="7:12" x14ac:dyDescent="0.3">
      <c r="G6035" s="1"/>
      <c r="H6035" s="1"/>
      <c r="I6035" s="1"/>
      <c r="J6035" s="1"/>
      <c r="K6035" s="1"/>
      <c r="L6035" s="1"/>
    </row>
    <row r="6036" spans="7:12" x14ac:dyDescent="0.3">
      <c r="G6036" s="1"/>
      <c r="H6036" s="1"/>
      <c r="I6036" s="1"/>
      <c r="J6036" s="1"/>
      <c r="K6036" s="1"/>
      <c r="L6036" s="1"/>
    </row>
    <row r="6037" spans="7:12" x14ac:dyDescent="0.3">
      <c r="G6037" s="1"/>
      <c r="H6037" s="1"/>
      <c r="I6037" s="1"/>
      <c r="J6037" s="1"/>
      <c r="K6037" s="1"/>
      <c r="L6037" s="1"/>
    </row>
    <row r="6038" spans="7:12" x14ac:dyDescent="0.3">
      <c r="G6038" s="1"/>
      <c r="H6038" s="1"/>
      <c r="I6038" s="1"/>
      <c r="J6038" s="1"/>
      <c r="K6038" s="1"/>
      <c r="L6038" s="1"/>
    </row>
    <row r="6039" spans="7:12" x14ac:dyDescent="0.3">
      <c r="G6039" s="1"/>
      <c r="H6039" s="1"/>
      <c r="I6039" s="1"/>
      <c r="J6039" s="1"/>
      <c r="K6039" s="1"/>
      <c r="L6039" s="1"/>
    </row>
    <row r="6040" spans="7:12" x14ac:dyDescent="0.3">
      <c r="G6040" s="1"/>
      <c r="H6040" s="1"/>
      <c r="I6040" s="1"/>
      <c r="J6040" s="1"/>
      <c r="K6040" s="1"/>
      <c r="L6040" s="1"/>
    </row>
    <row r="6041" spans="7:12" x14ac:dyDescent="0.3">
      <c r="G6041" s="1"/>
      <c r="H6041" s="1"/>
      <c r="I6041" s="1"/>
      <c r="J6041" s="1"/>
      <c r="K6041" s="1"/>
      <c r="L6041" s="1"/>
    </row>
    <row r="6042" spans="7:12" x14ac:dyDescent="0.3">
      <c r="G6042" s="1"/>
      <c r="H6042" s="1"/>
      <c r="I6042" s="1"/>
      <c r="J6042" s="1"/>
      <c r="K6042" s="1"/>
      <c r="L6042" s="1"/>
    </row>
    <row r="6043" spans="7:12" x14ac:dyDescent="0.3">
      <c r="G6043" s="1"/>
      <c r="H6043" s="1"/>
      <c r="I6043" s="1"/>
      <c r="J6043" s="1"/>
      <c r="K6043" s="1"/>
      <c r="L6043" s="1"/>
    </row>
    <row r="6044" spans="7:12" x14ac:dyDescent="0.3">
      <c r="G6044" s="1"/>
      <c r="H6044" s="1"/>
      <c r="I6044" s="1"/>
      <c r="J6044" s="1"/>
      <c r="K6044" s="1"/>
      <c r="L6044" s="1"/>
    </row>
    <row r="6045" spans="7:12" x14ac:dyDescent="0.3">
      <c r="G6045" s="1"/>
      <c r="H6045" s="1"/>
      <c r="I6045" s="1"/>
      <c r="J6045" s="1"/>
      <c r="K6045" s="1"/>
      <c r="L6045" s="1"/>
    </row>
    <row r="6046" spans="7:12" x14ac:dyDescent="0.3">
      <c r="G6046" s="1"/>
      <c r="H6046" s="1"/>
      <c r="I6046" s="1"/>
      <c r="J6046" s="1"/>
      <c r="K6046" s="1"/>
      <c r="L6046" s="1"/>
    </row>
    <row r="6047" spans="7:12" x14ac:dyDescent="0.3">
      <c r="G6047" s="1"/>
      <c r="H6047" s="1"/>
      <c r="I6047" s="1"/>
      <c r="J6047" s="1"/>
      <c r="K6047" s="1"/>
      <c r="L6047" s="1"/>
    </row>
    <row r="6048" spans="7:12" x14ac:dyDescent="0.3">
      <c r="G6048" s="1"/>
      <c r="H6048" s="1"/>
      <c r="I6048" s="1"/>
      <c r="J6048" s="1"/>
      <c r="K6048" s="1"/>
      <c r="L6048" s="1"/>
    </row>
    <row r="6049" spans="7:12" x14ac:dyDescent="0.3">
      <c r="G6049" s="1"/>
      <c r="H6049" s="1"/>
      <c r="I6049" s="1"/>
      <c r="J6049" s="1"/>
      <c r="K6049" s="1"/>
      <c r="L6049" s="1"/>
    </row>
    <row r="6050" spans="7:12" x14ac:dyDescent="0.3">
      <c r="G6050" s="1"/>
      <c r="H6050" s="1"/>
      <c r="I6050" s="1"/>
      <c r="J6050" s="1"/>
      <c r="K6050" s="1"/>
      <c r="L6050" s="1"/>
    </row>
    <row r="6051" spans="7:12" x14ac:dyDescent="0.3">
      <c r="G6051" s="1"/>
      <c r="H6051" s="1"/>
      <c r="I6051" s="1"/>
      <c r="J6051" s="1"/>
      <c r="K6051" s="1"/>
      <c r="L6051" s="1"/>
    </row>
    <row r="6052" spans="7:12" x14ac:dyDescent="0.3">
      <c r="G6052" s="1"/>
      <c r="H6052" s="1"/>
      <c r="I6052" s="1"/>
      <c r="J6052" s="1"/>
      <c r="K6052" s="1"/>
      <c r="L6052" s="1"/>
    </row>
    <row r="6053" spans="7:12" x14ac:dyDescent="0.3">
      <c r="G6053" s="1"/>
      <c r="H6053" s="1"/>
      <c r="I6053" s="1"/>
      <c r="J6053" s="1"/>
      <c r="K6053" s="1"/>
      <c r="L6053" s="1"/>
    </row>
    <row r="6054" spans="7:12" x14ac:dyDescent="0.3">
      <c r="G6054" s="1"/>
      <c r="H6054" s="1"/>
      <c r="I6054" s="1"/>
      <c r="J6054" s="1"/>
      <c r="K6054" s="1"/>
      <c r="L6054" s="1"/>
    </row>
    <row r="6055" spans="7:12" x14ac:dyDescent="0.3">
      <c r="G6055" s="1"/>
      <c r="H6055" s="1"/>
      <c r="I6055" s="1"/>
      <c r="J6055" s="1"/>
      <c r="K6055" s="1"/>
      <c r="L6055" s="1"/>
    </row>
    <row r="6056" spans="7:12" x14ac:dyDescent="0.3">
      <c r="G6056" s="1"/>
      <c r="H6056" s="1"/>
      <c r="I6056" s="1"/>
      <c r="J6056" s="1"/>
      <c r="K6056" s="1"/>
      <c r="L6056" s="1"/>
    </row>
    <row r="6057" spans="7:12" x14ac:dyDescent="0.3">
      <c r="G6057" s="1"/>
      <c r="H6057" s="1"/>
      <c r="I6057" s="1"/>
      <c r="J6057" s="1"/>
      <c r="K6057" s="1"/>
      <c r="L6057" s="1"/>
    </row>
    <row r="6058" spans="7:12" x14ac:dyDescent="0.3">
      <c r="G6058" s="1"/>
      <c r="H6058" s="1"/>
      <c r="I6058" s="1"/>
      <c r="J6058" s="1"/>
      <c r="K6058" s="1"/>
      <c r="L6058" s="1"/>
    </row>
    <row r="6059" spans="7:12" x14ac:dyDescent="0.3">
      <c r="G6059" s="1"/>
      <c r="H6059" s="1"/>
      <c r="I6059" s="1"/>
      <c r="J6059" s="1"/>
      <c r="K6059" s="1"/>
      <c r="L6059" s="1"/>
    </row>
    <row r="6060" spans="7:12" x14ac:dyDescent="0.3">
      <c r="G6060" s="1"/>
      <c r="H6060" s="1"/>
      <c r="I6060" s="1"/>
      <c r="J6060" s="1"/>
      <c r="K6060" s="1"/>
      <c r="L6060" s="1"/>
    </row>
    <row r="6061" spans="7:12" x14ac:dyDescent="0.3">
      <c r="G6061" s="1"/>
      <c r="H6061" s="1"/>
      <c r="I6061" s="1"/>
      <c r="J6061" s="1"/>
      <c r="K6061" s="1"/>
      <c r="L6061" s="1"/>
    </row>
    <row r="6062" spans="7:12" x14ac:dyDescent="0.3">
      <c r="G6062" s="1"/>
      <c r="H6062" s="1"/>
      <c r="I6062" s="1"/>
      <c r="J6062" s="1"/>
      <c r="K6062" s="1"/>
      <c r="L6062" s="1"/>
    </row>
    <row r="6063" spans="7:12" x14ac:dyDescent="0.3">
      <c r="G6063" s="1"/>
      <c r="H6063" s="1"/>
      <c r="I6063" s="1"/>
      <c r="J6063" s="1"/>
      <c r="K6063" s="1"/>
      <c r="L6063" s="1"/>
    </row>
    <row r="6064" spans="7:12" x14ac:dyDescent="0.3">
      <c r="G6064" s="1"/>
      <c r="H6064" s="1"/>
      <c r="I6064" s="1"/>
      <c r="J6064" s="1"/>
      <c r="K6064" s="1"/>
      <c r="L6064" s="1"/>
    </row>
    <row r="6065" spans="7:12" x14ac:dyDescent="0.3">
      <c r="G6065" s="1"/>
      <c r="H6065" s="1"/>
      <c r="I6065" s="1"/>
      <c r="J6065" s="1"/>
      <c r="K6065" s="1"/>
      <c r="L6065" s="1"/>
    </row>
    <row r="6066" spans="7:12" x14ac:dyDescent="0.3">
      <c r="G6066" s="1"/>
      <c r="H6066" s="1"/>
      <c r="I6066" s="1"/>
      <c r="J6066" s="1"/>
      <c r="K6066" s="1"/>
      <c r="L6066" s="1"/>
    </row>
    <row r="6067" spans="7:12" x14ac:dyDescent="0.3">
      <c r="G6067" s="1"/>
      <c r="H6067" s="1"/>
      <c r="I6067" s="1"/>
      <c r="J6067" s="1"/>
      <c r="K6067" s="1"/>
      <c r="L6067" s="1"/>
    </row>
    <row r="6068" spans="7:12" x14ac:dyDescent="0.3">
      <c r="G6068" s="1"/>
      <c r="H6068" s="1"/>
      <c r="I6068" s="1"/>
      <c r="J6068" s="1"/>
      <c r="K6068" s="1"/>
      <c r="L6068" s="1"/>
    </row>
    <row r="6069" spans="7:12" x14ac:dyDescent="0.3">
      <c r="G6069" s="1"/>
      <c r="H6069" s="1"/>
      <c r="I6069" s="1"/>
      <c r="J6069" s="1"/>
      <c r="K6069" s="1"/>
      <c r="L6069" s="1"/>
    </row>
    <row r="6070" spans="7:12" x14ac:dyDescent="0.3">
      <c r="G6070" s="1"/>
      <c r="H6070" s="1"/>
      <c r="I6070" s="1"/>
      <c r="J6070" s="1"/>
      <c r="K6070" s="1"/>
      <c r="L6070" s="1"/>
    </row>
    <row r="6071" spans="7:12" x14ac:dyDescent="0.3">
      <c r="G6071" s="1"/>
      <c r="H6071" s="1"/>
      <c r="I6071" s="1"/>
      <c r="J6071" s="1"/>
      <c r="K6071" s="1"/>
      <c r="L6071" s="1"/>
    </row>
    <row r="6072" spans="7:12" x14ac:dyDescent="0.3">
      <c r="G6072" s="1"/>
      <c r="H6072" s="1"/>
      <c r="I6072" s="1"/>
      <c r="J6072" s="1"/>
      <c r="K6072" s="1"/>
      <c r="L6072" s="1"/>
    </row>
    <row r="6073" spans="7:12" x14ac:dyDescent="0.3">
      <c r="G6073" s="1"/>
      <c r="H6073" s="1"/>
      <c r="I6073" s="1"/>
      <c r="J6073" s="1"/>
      <c r="K6073" s="1"/>
      <c r="L6073" s="1"/>
    </row>
    <row r="6074" spans="7:12" x14ac:dyDescent="0.3">
      <c r="G6074" s="1"/>
      <c r="H6074" s="1"/>
      <c r="I6074" s="1"/>
      <c r="J6074" s="1"/>
      <c r="K6074" s="1"/>
      <c r="L6074" s="1"/>
    </row>
    <row r="6075" spans="7:12" x14ac:dyDescent="0.3">
      <c r="G6075" s="1"/>
      <c r="H6075" s="1"/>
      <c r="I6075" s="1"/>
      <c r="J6075" s="1"/>
      <c r="K6075" s="1"/>
      <c r="L6075" s="1"/>
    </row>
    <row r="6076" spans="7:12" x14ac:dyDescent="0.3">
      <c r="G6076" s="1"/>
      <c r="H6076" s="1"/>
      <c r="I6076" s="1"/>
      <c r="J6076" s="1"/>
      <c r="K6076" s="1"/>
      <c r="L6076" s="1"/>
    </row>
    <row r="6077" spans="7:12" x14ac:dyDescent="0.3">
      <c r="G6077" s="1"/>
      <c r="H6077" s="1"/>
      <c r="I6077" s="1"/>
      <c r="J6077" s="1"/>
      <c r="K6077" s="1"/>
      <c r="L6077" s="1"/>
    </row>
    <row r="6078" spans="7:12" x14ac:dyDescent="0.3">
      <c r="G6078" s="1"/>
      <c r="H6078" s="1"/>
      <c r="I6078" s="1"/>
      <c r="J6078" s="1"/>
      <c r="K6078" s="1"/>
      <c r="L6078" s="1"/>
    </row>
    <row r="6079" spans="7:12" x14ac:dyDescent="0.3">
      <c r="G6079" s="1"/>
      <c r="H6079" s="1"/>
      <c r="I6079" s="1"/>
      <c r="J6079" s="1"/>
      <c r="K6079" s="1"/>
      <c r="L6079" s="1"/>
    </row>
    <row r="6080" spans="7:12" x14ac:dyDescent="0.3">
      <c r="G6080" s="1"/>
      <c r="H6080" s="1"/>
      <c r="I6080" s="1"/>
      <c r="J6080" s="1"/>
      <c r="K6080" s="1"/>
      <c r="L6080" s="1"/>
    </row>
    <row r="6081" spans="7:12" x14ac:dyDescent="0.3">
      <c r="G6081" s="1"/>
      <c r="H6081" s="1"/>
      <c r="I6081" s="1"/>
      <c r="J6081" s="1"/>
      <c r="K6081" s="1"/>
      <c r="L6081" s="1"/>
    </row>
    <row r="6082" spans="7:12" x14ac:dyDescent="0.3">
      <c r="G6082" s="1"/>
      <c r="H6082" s="1"/>
      <c r="I6082" s="1"/>
      <c r="J6082" s="1"/>
      <c r="K6082" s="1"/>
      <c r="L6082" s="1"/>
    </row>
    <row r="6083" spans="7:12" x14ac:dyDescent="0.3">
      <c r="G6083" s="1"/>
      <c r="H6083" s="1"/>
      <c r="I6083" s="1"/>
      <c r="J6083" s="1"/>
      <c r="K6083" s="1"/>
      <c r="L6083" s="1"/>
    </row>
    <row r="6084" spans="7:12" x14ac:dyDescent="0.3">
      <c r="G6084" s="1"/>
      <c r="H6084" s="1"/>
      <c r="I6084" s="1"/>
      <c r="J6084" s="1"/>
      <c r="K6084" s="1"/>
      <c r="L6084" s="1"/>
    </row>
    <row r="6085" spans="7:12" x14ac:dyDescent="0.3">
      <c r="G6085" s="1"/>
      <c r="H6085" s="1"/>
      <c r="I6085" s="1"/>
      <c r="J6085" s="1"/>
      <c r="K6085" s="1"/>
      <c r="L6085" s="1"/>
    </row>
    <row r="6086" spans="7:12" x14ac:dyDescent="0.3">
      <c r="G6086" s="1"/>
      <c r="H6086" s="1"/>
      <c r="I6086" s="1"/>
      <c r="J6086" s="1"/>
      <c r="K6086" s="1"/>
      <c r="L6086" s="1"/>
    </row>
    <row r="6087" spans="7:12" x14ac:dyDescent="0.3">
      <c r="G6087" s="1"/>
      <c r="H6087" s="1"/>
      <c r="I6087" s="1"/>
      <c r="J6087" s="1"/>
      <c r="K6087" s="1"/>
      <c r="L6087" s="1"/>
    </row>
    <row r="6088" spans="7:12" x14ac:dyDescent="0.3">
      <c r="G6088" s="1"/>
      <c r="H6088" s="1"/>
      <c r="I6088" s="1"/>
      <c r="J6088" s="1"/>
      <c r="K6088" s="1"/>
      <c r="L6088" s="1"/>
    </row>
    <row r="6089" spans="7:12" x14ac:dyDescent="0.3">
      <c r="G6089" s="1"/>
      <c r="H6089" s="1"/>
      <c r="I6089" s="1"/>
      <c r="J6089" s="1"/>
      <c r="K6089" s="1"/>
      <c r="L6089" s="1"/>
    </row>
    <row r="6090" spans="7:12" x14ac:dyDescent="0.3">
      <c r="G6090" s="1"/>
      <c r="H6090" s="1"/>
      <c r="I6090" s="1"/>
      <c r="J6090" s="1"/>
      <c r="K6090" s="1"/>
      <c r="L6090" s="1"/>
    </row>
    <row r="6091" spans="7:12" x14ac:dyDescent="0.3">
      <c r="G6091" s="1"/>
      <c r="H6091" s="1"/>
      <c r="I6091" s="1"/>
      <c r="J6091" s="1"/>
      <c r="K6091" s="1"/>
      <c r="L6091" s="1"/>
    </row>
    <row r="6092" spans="7:12" x14ac:dyDescent="0.3">
      <c r="G6092" s="1"/>
      <c r="H6092" s="1"/>
      <c r="I6092" s="1"/>
      <c r="J6092" s="1"/>
      <c r="K6092" s="1"/>
      <c r="L6092" s="1"/>
    </row>
    <row r="6093" spans="7:12" x14ac:dyDescent="0.3">
      <c r="G6093" s="1"/>
      <c r="H6093" s="1"/>
      <c r="I6093" s="1"/>
      <c r="J6093" s="1"/>
      <c r="K6093" s="1"/>
      <c r="L6093" s="1"/>
    </row>
    <row r="6094" spans="7:12" x14ac:dyDescent="0.3">
      <c r="G6094" s="1"/>
      <c r="H6094" s="1"/>
      <c r="I6094" s="1"/>
      <c r="J6094" s="1"/>
      <c r="K6094" s="1"/>
      <c r="L6094" s="1"/>
    </row>
    <row r="6095" spans="7:12" x14ac:dyDescent="0.3">
      <c r="G6095" s="1"/>
      <c r="H6095" s="1"/>
      <c r="I6095" s="1"/>
      <c r="J6095" s="1"/>
      <c r="K6095" s="1"/>
      <c r="L6095" s="1"/>
    </row>
    <row r="6096" spans="7:12" x14ac:dyDescent="0.3">
      <c r="G6096" s="1"/>
      <c r="H6096" s="1"/>
      <c r="I6096" s="1"/>
      <c r="J6096" s="1"/>
      <c r="K6096" s="1"/>
      <c r="L6096" s="1"/>
    </row>
    <row r="6097" spans="7:12" x14ac:dyDescent="0.3">
      <c r="G6097" s="1"/>
      <c r="H6097" s="1"/>
      <c r="I6097" s="1"/>
      <c r="J6097" s="1"/>
      <c r="K6097" s="1"/>
      <c r="L6097" s="1"/>
    </row>
    <row r="6098" spans="7:12" x14ac:dyDescent="0.3">
      <c r="G6098" s="1"/>
      <c r="H6098" s="1"/>
      <c r="I6098" s="1"/>
      <c r="J6098" s="1"/>
      <c r="K6098" s="1"/>
      <c r="L6098" s="1"/>
    </row>
    <row r="6099" spans="7:12" x14ac:dyDescent="0.3">
      <c r="G6099" s="1"/>
      <c r="H6099" s="1"/>
      <c r="I6099" s="1"/>
      <c r="J6099" s="1"/>
      <c r="K6099" s="1"/>
      <c r="L6099" s="1"/>
    </row>
    <row r="6100" spans="7:12" x14ac:dyDescent="0.3">
      <c r="G6100" s="1"/>
      <c r="H6100" s="1"/>
      <c r="I6100" s="1"/>
      <c r="J6100" s="1"/>
      <c r="K6100" s="1"/>
      <c r="L6100" s="1"/>
    </row>
    <row r="6101" spans="7:12" x14ac:dyDescent="0.3">
      <c r="G6101" s="1"/>
      <c r="H6101" s="1"/>
      <c r="I6101" s="1"/>
      <c r="J6101" s="1"/>
      <c r="K6101" s="1"/>
      <c r="L6101" s="1"/>
    </row>
    <row r="6102" spans="7:12" x14ac:dyDescent="0.3">
      <c r="G6102" s="1"/>
      <c r="H6102" s="1"/>
      <c r="I6102" s="1"/>
      <c r="J6102" s="1"/>
      <c r="K6102" s="1"/>
      <c r="L6102" s="1"/>
    </row>
    <row r="6103" spans="7:12" x14ac:dyDescent="0.3">
      <c r="G6103" s="1"/>
      <c r="H6103" s="1"/>
      <c r="I6103" s="1"/>
      <c r="J6103" s="1"/>
      <c r="K6103" s="1"/>
      <c r="L6103" s="1"/>
    </row>
    <row r="6104" spans="7:12" x14ac:dyDescent="0.3">
      <c r="G6104" s="1"/>
      <c r="H6104" s="1"/>
      <c r="I6104" s="1"/>
      <c r="J6104" s="1"/>
      <c r="K6104" s="1"/>
      <c r="L6104" s="1"/>
    </row>
    <row r="6105" spans="7:12" x14ac:dyDescent="0.3">
      <c r="G6105" s="1"/>
      <c r="H6105" s="1"/>
      <c r="I6105" s="1"/>
      <c r="J6105" s="1"/>
      <c r="K6105" s="1"/>
      <c r="L6105" s="1"/>
    </row>
    <row r="6106" spans="7:12" x14ac:dyDescent="0.3">
      <c r="G6106" s="1"/>
      <c r="H6106" s="1"/>
      <c r="I6106" s="1"/>
      <c r="J6106" s="1"/>
      <c r="K6106" s="1"/>
      <c r="L6106" s="1"/>
    </row>
    <row r="6107" spans="7:12" x14ac:dyDescent="0.3">
      <c r="G6107" s="1"/>
      <c r="H6107" s="1"/>
      <c r="I6107" s="1"/>
      <c r="J6107" s="1"/>
      <c r="K6107" s="1"/>
      <c r="L6107" s="1"/>
    </row>
    <row r="6108" spans="7:12" x14ac:dyDescent="0.3">
      <c r="G6108" s="1"/>
      <c r="H6108" s="1"/>
      <c r="I6108" s="1"/>
      <c r="J6108" s="1"/>
      <c r="K6108" s="1"/>
      <c r="L6108" s="1"/>
    </row>
    <row r="6109" spans="7:12" x14ac:dyDescent="0.3">
      <c r="G6109" s="1"/>
      <c r="H6109" s="1"/>
      <c r="I6109" s="1"/>
      <c r="J6109" s="1"/>
      <c r="K6109" s="1"/>
      <c r="L6109" s="1"/>
    </row>
    <row r="6110" spans="7:12" x14ac:dyDescent="0.3">
      <c r="G6110" s="1"/>
      <c r="H6110" s="1"/>
      <c r="I6110" s="1"/>
      <c r="J6110" s="1"/>
      <c r="K6110" s="1"/>
      <c r="L6110" s="1"/>
    </row>
    <row r="6111" spans="7:12" x14ac:dyDescent="0.3">
      <c r="G6111" s="1"/>
      <c r="H6111" s="1"/>
      <c r="I6111" s="1"/>
      <c r="J6111" s="1"/>
      <c r="K6111" s="1"/>
      <c r="L6111" s="1"/>
    </row>
    <row r="6112" spans="7:12" x14ac:dyDescent="0.3">
      <c r="G6112" s="1"/>
      <c r="H6112" s="1"/>
      <c r="I6112" s="1"/>
      <c r="J6112" s="1"/>
      <c r="K6112" s="1"/>
      <c r="L6112" s="1"/>
    </row>
    <row r="6113" spans="7:12" x14ac:dyDescent="0.3">
      <c r="G6113" s="1"/>
      <c r="H6113" s="1"/>
      <c r="I6113" s="1"/>
      <c r="J6113" s="1"/>
      <c r="K6113" s="1"/>
      <c r="L6113" s="1"/>
    </row>
    <row r="6114" spans="7:12" x14ac:dyDescent="0.3">
      <c r="G6114" s="1"/>
      <c r="H6114" s="1"/>
      <c r="I6114" s="1"/>
      <c r="J6114" s="1"/>
      <c r="K6114" s="1"/>
      <c r="L6114" s="1"/>
    </row>
    <row r="6115" spans="7:12" x14ac:dyDescent="0.3">
      <c r="G6115" s="1"/>
      <c r="H6115" s="1"/>
      <c r="I6115" s="1"/>
      <c r="J6115" s="1"/>
      <c r="K6115" s="1"/>
      <c r="L6115" s="1"/>
    </row>
    <row r="6116" spans="7:12" x14ac:dyDescent="0.3">
      <c r="G6116" s="1"/>
      <c r="H6116" s="1"/>
      <c r="I6116" s="1"/>
      <c r="J6116" s="1"/>
      <c r="K6116" s="1"/>
      <c r="L6116" s="1"/>
    </row>
    <row r="6117" spans="7:12" x14ac:dyDescent="0.3">
      <c r="G6117" s="1"/>
      <c r="H6117" s="1"/>
      <c r="I6117" s="1"/>
      <c r="J6117" s="1"/>
      <c r="K6117" s="1"/>
      <c r="L6117" s="1"/>
    </row>
    <row r="6118" spans="7:12" x14ac:dyDescent="0.3">
      <c r="G6118" s="1"/>
      <c r="H6118" s="1"/>
      <c r="I6118" s="1"/>
      <c r="J6118" s="1"/>
      <c r="K6118" s="1"/>
      <c r="L6118" s="1"/>
    </row>
    <row r="6119" spans="7:12" x14ac:dyDescent="0.3">
      <c r="G6119" s="1"/>
      <c r="H6119" s="1"/>
      <c r="I6119" s="1"/>
      <c r="J6119" s="1"/>
      <c r="K6119" s="1"/>
      <c r="L6119" s="1"/>
    </row>
    <row r="6120" spans="7:12" x14ac:dyDescent="0.3">
      <c r="G6120" s="1"/>
      <c r="H6120" s="1"/>
      <c r="I6120" s="1"/>
      <c r="J6120" s="1"/>
      <c r="K6120" s="1"/>
      <c r="L6120" s="1"/>
    </row>
    <row r="6121" spans="7:12" x14ac:dyDescent="0.3">
      <c r="G6121" s="1"/>
      <c r="H6121" s="1"/>
      <c r="I6121" s="1"/>
      <c r="J6121" s="1"/>
      <c r="K6121" s="1"/>
      <c r="L6121" s="1"/>
    </row>
    <row r="6122" spans="7:12" x14ac:dyDescent="0.3">
      <c r="G6122" s="1"/>
      <c r="H6122" s="1"/>
      <c r="I6122" s="1"/>
      <c r="J6122" s="1"/>
      <c r="K6122" s="1"/>
      <c r="L6122" s="1"/>
    </row>
    <row r="6123" spans="7:12" x14ac:dyDescent="0.3">
      <c r="G6123" s="1"/>
      <c r="H6123" s="1"/>
      <c r="I6123" s="1"/>
      <c r="J6123" s="1"/>
      <c r="K6123" s="1"/>
      <c r="L6123" s="1"/>
    </row>
    <row r="6124" spans="7:12" x14ac:dyDescent="0.3">
      <c r="G6124" s="1"/>
      <c r="H6124" s="1"/>
      <c r="I6124" s="1"/>
      <c r="J6124" s="1"/>
      <c r="K6124" s="1"/>
      <c r="L6124" s="1"/>
    </row>
    <row r="6125" spans="7:12" x14ac:dyDescent="0.3">
      <c r="G6125" s="1"/>
      <c r="H6125" s="1"/>
      <c r="I6125" s="1"/>
      <c r="J6125" s="1"/>
      <c r="K6125" s="1"/>
      <c r="L6125" s="1"/>
    </row>
    <row r="6126" spans="7:12" x14ac:dyDescent="0.3">
      <c r="G6126" s="1"/>
      <c r="H6126" s="1"/>
      <c r="I6126" s="1"/>
      <c r="J6126" s="1"/>
      <c r="K6126" s="1"/>
      <c r="L6126" s="1"/>
    </row>
    <row r="6127" spans="7:12" x14ac:dyDescent="0.3">
      <c r="G6127" s="1"/>
      <c r="H6127" s="1"/>
      <c r="I6127" s="1"/>
      <c r="J6127" s="1"/>
      <c r="K6127" s="1"/>
      <c r="L6127" s="1"/>
    </row>
    <row r="6128" spans="7:12" x14ac:dyDescent="0.3">
      <c r="G6128" s="1"/>
      <c r="H6128" s="1"/>
      <c r="I6128" s="1"/>
      <c r="J6128" s="1"/>
      <c r="K6128" s="1"/>
      <c r="L6128" s="1"/>
    </row>
    <row r="6129" spans="7:12" x14ac:dyDescent="0.3">
      <c r="G6129" s="1"/>
      <c r="H6129" s="1"/>
      <c r="I6129" s="1"/>
      <c r="J6129" s="1"/>
      <c r="K6129" s="1"/>
      <c r="L6129" s="1"/>
    </row>
    <row r="6130" spans="7:12" x14ac:dyDescent="0.3">
      <c r="G6130" s="1"/>
      <c r="H6130" s="1"/>
      <c r="I6130" s="1"/>
      <c r="J6130" s="1"/>
      <c r="K6130" s="1"/>
      <c r="L6130" s="1"/>
    </row>
    <row r="6131" spans="7:12" x14ac:dyDescent="0.3">
      <c r="G6131" s="1"/>
      <c r="H6131" s="1"/>
      <c r="I6131" s="1"/>
      <c r="J6131" s="1"/>
      <c r="K6131" s="1"/>
      <c r="L6131" s="1"/>
    </row>
    <row r="6132" spans="7:12" x14ac:dyDescent="0.3">
      <c r="G6132" s="1"/>
      <c r="H6132" s="1"/>
      <c r="I6132" s="1"/>
      <c r="J6132" s="1"/>
      <c r="K6132" s="1"/>
      <c r="L6132" s="1"/>
    </row>
    <row r="6133" spans="7:12" x14ac:dyDescent="0.3">
      <c r="G6133" s="1"/>
      <c r="H6133" s="1"/>
      <c r="I6133" s="1"/>
      <c r="J6133" s="1"/>
      <c r="K6133" s="1"/>
      <c r="L6133" s="1"/>
    </row>
    <row r="6134" spans="7:12" x14ac:dyDescent="0.3">
      <c r="G6134" s="1"/>
      <c r="H6134" s="1"/>
      <c r="I6134" s="1"/>
      <c r="J6134" s="1"/>
      <c r="K6134" s="1"/>
      <c r="L6134" s="1"/>
    </row>
    <row r="6135" spans="7:12" x14ac:dyDescent="0.3">
      <c r="G6135" s="1"/>
      <c r="H6135" s="1"/>
      <c r="I6135" s="1"/>
      <c r="J6135" s="1"/>
      <c r="K6135" s="1"/>
      <c r="L6135" s="1"/>
    </row>
    <row r="6136" spans="7:12" x14ac:dyDescent="0.3">
      <c r="G6136" s="1"/>
      <c r="H6136" s="1"/>
      <c r="I6136" s="1"/>
      <c r="J6136" s="1"/>
      <c r="K6136" s="1"/>
      <c r="L6136" s="1"/>
    </row>
    <row r="6137" spans="7:12" x14ac:dyDescent="0.3">
      <c r="G6137" s="1"/>
      <c r="H6137" s="1"/>
      <c r="I6137" s="1"/>
      <c r="J6137" s="1"/>
      <c r="K6137" s="1"/>
      <c r="L6137" s="1"/>
    </row>
    <row r="6138" spans="7:12" x14ac:dyDescent="0.3">
      <c r="G6138" s="1"/>
      <c r="H6138" s="1"/>
      <c r="I6138" s="1"/>
      <c r="J6138" s="1"/>
      <c r="K6138" s="1"/>
      <c r="L6138" s="1"/>
    </row>
    <row r="6139" spans="7:12" x14ac:dyDescent="0.3">
      <c r="G6139" s="1"/>
      <c r="H6139" s="1"/>
      <c r="I6139" s="1"/>
      <c r="J6139" s="1"/>
      <c r="K6139" s="1"/>
      <c r="L6139" s="1"/>
    </row>
    <row r="6140" spans="7:12" x14ac:dyDescent="0.3">
      <c r="G6140" s="1"/>
      <c r="H6140" s="1"/>
      <c r="I6140" s="1"/>
      <c r="J6140" s="1"/>
      <c r="K6140" s="1"/>
      <c r="L6140" s="1"/>
    </row>
    <row r="6141" spans="7:12" x14ac:dyDescent="0.3">
      <c r="G6141" s="1"/>
      <c r="H6141" s="1"/>
      <c r="I6141" s="1"/>
      <c r="J6141" s="1"/>
      <c r="K6141" s="1"/>
      <c r="L6141" s="1"/>
    </row>
    <row r="6142" spans="7:12" x14ac:dyDescent="0.3">
      <c r="G6142" s="1"/>
      <c r="H6142" s="1"/>
      <c r="I6142" s="1"/>
      <c r="J6142" s="1"/>
      <c r="K6142" s="1"/>
      <c r="L6142" s="1"/>
    </row>
    <row r="6143" spans="7:12" x14ac:dyDescent="0.3">
      <c r="G6143" s="1"/>
      <c r="H6143" s="1"/>
      <c r="I6143" s="1"/>
      <c r="J6143" s="1"/>
      <c r="K6143" s="1"/>
      <c r="L6143" s="1"/>
    </row>
    <row r="6144" spans="7:12" x14ac:dyDescent="0.3">
      <c r="G6144" s="1"/>
      <c r="H6144" s="1"/>
      <c r="I6144" s="1"/>
      <c r="J6144" s="1"/>
      <c r="K6144" s="1"/>
      <c r="L6144" s="1"/>
    </row>
    <row r="6145" spans="7:12" x14ac:dyDescent="0.3">
      <c r="G6145" s="1"/>
      <c r="H6145" s="1"/>
      <c r="I6145" s="1"/>
      <c r="J6145" s="1"/>
      <c r="K6145" s="1"/>
      <c r="L6145" s="1"/>
    </row>
    <row r="6146" spans="7:12" x14ac:dyDescent="0.3">
      <c r="G6146" s="1"/>
      <c r="H6146" s="1"/>
      <c r="I6146" s="1"/>
      <c r="J6146" s="1"/>
      <c r="K6146" s="1"/>
      <c r="L6146" s="1"/>
    </row>
    <row r="6147" spans="7:12" x14ac:dyDescent="0.3">
      <c r="G6147" s="1"/>
      <c r="H6147" s="1"/>
      <c r="I6147" s="1"/>
      <c r="J6147" s="1"/>
      <c r="K6147" s="1"/>
      <c r="L6147" s="1"/>
    </row>
    <row r="6148" spans="7:12" x14ac:dyDescent="0.3">
      <c r="G6148" s="1"/>
      <c r="H6148" s="1"/>
      <c r="I6148" s="1"/>
      <c r="J6148" s="1"/>
      <c r="K6148" s="1"/>
      <c r="L6148" s="1"/>
    </row>
    <row r="6149" spans="7:12" x14ac:dyDescent="0.3">
      <c r="G6149" s="1"/>
      <c r="H6149" s="1"/>
      <c r="I6149" s="1"/>
      <c r="J6149" s="1"/>
      <c r="K6149" s="1"/>
      <c r="L6149" s="1"/>
    </row>
    <row r="6150" spans="7:12" x14ac:dyDescent="0.3">
      <c r="G6150" s="1"/>
      <c r="H6150" s="1"/>
      <c r="I6150" s="1"/>
      <c r="J6150" s="1"/>
      <c r="K6150" s="1"/>
      <c r="L6150" s="1"/>
    </row>
    <row r="6151" spans="7:12" x14ac:dyDescent="0.3">
      <c r="G6151" s="1"/>
      <c r="H6151" s="1"/>
      <c r="I6151" s="1"/>
      <c r="J6151" s="1"/>
      <c r="K6151" s="1"/>
      <c r="L6151" s="1"/>
    </row>
    <row r="6152" spans="7:12" x14ac:dyDescent="0.3">
      <c r="G6152" s="1"/>
      <c r="H6152" s="1"/>
      <c r="I6152" s="1"/>
      <c r="J6152" s="1"/>
      <c r="K6152" s="1"/>
      <c r="L6152" s="1"/>
    </row>
    <row r="6153" spans="7:12" x14ac:dyDescent="0.3">
      <c r="G6153" s="1"/>
      <c r="H6153" s="1"/>
      <c r="I6153" s="1"/>
      <c r="J6153" s="1"/>
      <c r="K6153" s="1"/>
      <c r="L6153" s="1"/>
    </row>
    <row r="6154" spans="7:12" x14ac:dyDescent="0.3">
      <c r="G6154" s="1"/>
      <c r="H6154" s="1"/>
      <c r="I6154" s="1"/>
      <c r="J6154" s="1"/>
      <c r="K6154" s="1"/>
      <c r="L6154" s="1"/>
    </row>
    <row r="6155" spans="7:12" x14ac:dyDescent="0.3">
      <c r="G6155" s="1"/>
      <c r="H6155" s="1"/>
      <c r="I6155" s="1"/>
      <c r="J6155" s="1"/>
      <c r="K6155" s="1"/>
      <c r="L6155" s="1"/>
    </row>
    <row r="6156" spans="7:12" x14ac:dyDescent="0.3">
      <c r="G6156" s="1"/>
      <c r="H6156" s="1"/>
      <c r="I6156" s="1"/>
      <c r="J6156" s="1"/>
      <c r="K6156" s="1"/>
      <c r="L6156" s="1"/>
    </row>
    <row r="6157" spans="7:12" x14ac:dyDescent="0.3">
      <c r="G6157" s="1"/>
      <c r="H6157" s="1"/>
      <c r="I6157" s="1"/>
      <c r="J6157" s="1"/>
      <c r="K6157" s="1"/>
      <c r="L6157" s="1"/>
    </row>
    <row r="6158" spans="7:12" x14ac:dyDescent="0.3">
      <c r="G6158" s="1"/>
      <c r="H6158" s="1"/>
      <c r="I6158" s="1"/>
      <c r="J6158" s="1"/>
      <c r="K6158" s="1"/>
      <c r="L6158" s="1"/>
    </row>
    <row r="6159" spans="7:12" x14ac:dyDescent="0.3">
      <c r="G6159" s="1"/>
      <c r="H6159" s="1"/>
      <c r="I6159" s="1"/>
      <c r="J6159" s="1"/>
      <c r="K6159" s="1"/>
      <c r="L6159" s="1"/>
    </row>
    <row r="6160" spans="7:12" x14ac:dyDescent="0.3">
      <c r="G6160" s="1"/>
      <c r="H6160" s="1"/>
      <c r="I6160" s="1"/>
      <c r="J6160" s="1"/>
      <c r="K6160" s="1"/>
      <c r="L6160" s="1"/>
    </row>
    <row r="6161" spans="7:12" x14ac:dyDescent="0.3">
      <c r="G6161" s="1"/>
      <c r="H6161" s="1"/>
      <c r="I6161" s="1"/>
      <c r="J6161" s="1"/>
      <c r="K6161" s="1"/>
      <c r="L6161" s="1"/>
    </row>
    <row r="6162" spans="7:12" x14ac:dyDescent="0.3">
      <c r="G6162" s="1"/>
      <c r="H6162" s="1"/>
      <c r="I6162" s="1"/>
      <c r="J6162" s="1"/>
      <c r="K6162" s="1"/>
      <c r="L6162" s="1"/>
    </row>
    <row r="6163" spans="7:12" x14ac:dyDescent="0.3">
      <c r="G6163" s="1"/>
      <c r="H6163" s="1"/>
      <c r="I6163" s="1"/>
      <c r="J6163" s="1"/>
      <c r="K6163" s="1"/>
      <c r="L6163" s="1"/>
    </row>
    <row r="6164" spans="7:12" x14ac:dyDescent="0.3">
      <c r="G6164" s="1"/>
      <c r="H6164" s="1"/>
      <c r="I6164" s="1"/>
      <c r="J6164" s="1"/>
      <c r="K6164" s="1"/>
      <c r="L6164" s="1"/>
    </row>
    <row r="6165" spans="7:12" x14ac:dyDescent="0.3">
      <c r="G6165" s="1"/>
      <c r="H6165" s="1"/>
      <c r="I6165" s="1"/>
      <c r="J6165" s="1"/>
      <c r="K6165" s="1"/>
      <c r="L6165" s="1"/>
    </row>
    <row r="6166" spans="7:12" x14ac:dyDescent="0.3">
      <c r="G6166" s="1"/>
      <c r="H6166" s="1"/>
      <c r="I6166" s="1"/>
      <c r="J6166" s="1"/>
      <c r="K6166" s="1"/>
      <c r="L6166" s="1"/>
    </row>
    <row r="6167" spans="7:12" x14ac:dyDescent="0.3">
      <c r="G6167" s="1"/>
      <c r="H6167" s="1"/>
      <c r="I6167" s="1"/>
      <c r="J6167" s="1"/>
      <c r="K6167" s="1"/>
      <c r="L6167" s="1"/>
    </row>
    <row r="6168" spans="7:12" x14ac:dyDescent="0.3">
      <c r="G6168" s="1"/>
      <c r="H6168" s="1"/>
      <c r="I6168" s="1"/>
      <c r="J6168" s="1"/>
      <c r="K6168" s="1"/>
      <c r="L6168" s="1"/>
    </row>
    <row r="6169" spans="7:12" x14ac:dyDescent="0.3">
      <c r="G6169" s="1"/>
      <c r="H6169" s="1"/>
      <c r="I6169" s="1"/>
      <c r="J6169" s="1"/>
      <c r="K6169" s="1"/>
      <c r="L6169" s="1"/>
    </row>
    <row r="6170" spans="7:12" x14ac:dyDescent="0.3">
      <c r="G6170" s="1"/>
      <c r="H6170" s="1"/>
      <c r="I6170" s="1"/>
      <c r="J6170" s="1"/>
      <c r="K6170" s="1"/>
      <c r="L6170" s="1"/>
    </row>
    <row r="6171" spans="7:12" x14ac:dyDescent="0.3">
      <c r="G6171" s="1"/>
      <c r="H6171" s="1"/>
      <c r="I6171" s="1"/>
      <c r="J6171" s="1"/>
      <c r="K6171" s="1"/>
      <c r="L6171" s="1"/>
    </row>
    <row r="6172" spans="7:12" x14ac:dyDescent="0.3">
      <c r="G6172" s="1"/>
      <c r="H6172" s="1"/>
      <c r="I6172" s="1"/>
      <c r="J6172" s="1"/>
      <c r="K6172" s="1"/>
      <c r="L6172" s="1"/>
    </row>
    <row r="6173" spans="7:12" x14ac:dyDescent="0.3">
      <c r="G6173" s="1"/>
      <c r="H6173" s="1"/>
      <c r="I6173" s="1"/>
      <c r="J6173" s="1"/>
      <c r="K6173" s="1"/>
      <c r="L6173" s="1"/>
    </row>
    <row r="6174" spans="7:12" x14ac:dyDescent="0.3">
      <c r="G6174" s="1"/>
      <c r="H6174" s="1"/>
      <c r="I6174" s="1"/>
      <c r="J6174" s="1"/>
      <c r="K6174" s="1"/>
      <c r="L6174" s="1"/>
    </row>
    <row r="6175" spans="7:12" x14ac:dyDescent="0.3">
      <c r="G6175" s="1"/>
      <c r="H6175" s="1"/>
      <c r="I6175" s="1"/>
      <c r="J6175" s="1"/>
      <c r="K6175" s="1"/>
      <c r="L6175" s="1"/>
    </row>
    <row r="6176" spans="7:12" x14ac:dyDescent="0.3">
      <c r="G6176" s="1"/>
      <c r="H6176" s="1"/>
      <c r="I6176" s="1"/>
      <c r="J6176" s="1"/>
      <c r="K6176" s="1"/>
      <c r="L6176" s="1"/>
    </row>
    <row r="6177" spans="7:12" x14ac:dyDescent="0.3">
      <c r="G6177" s="1"/>
      <c r="H6177" s="1"/>
      <c r="I6177" s="1"/>
      <c r="J6177" s="1"/>
      <c r="K6177" s="1"/>
      <c r="L6177" s="1"/>
    </row>
    <row r="6178" spans="7:12" x14ac:dyDescent="0.3">
      <c r="G6178" s="1"/>
      <c r="H6178" s="1"/>
      <c r="I6178" s="1"/>
      <c r="J6178" s="1"/>
      <c r="K6178" s="1"/>
      <c r="L6178" s="1"/>
    </row>
    <row r="6179" spans="7:12" x14ac:dyDescent="0.3">
      <c r="G6179" s="1"/>
      <c r="H6179" s="1"/>
      <c r="I6179" s="1"/>
      <c r="J6179" s="1"/>
      <c r="K6179" s="1"/>
      <c r="L6179" s="1"/>
    </row>
    <row r="6180" spans="7:12" x14ac:dyDescent="0.3">
      <c r="G6180" s="1"/>
      <c r="H6180" s="1"/>
      <c r="I6180" s="1"/>
      <c r="J6180" s="1"/>
      <c r="K6180" s="1"/>
      <c r="L6180" s="1"/>
    </row>
    <row r="6181" spans="7:12" x14ac:dyDescent="0.3">
      <c r="G6181" s="1"/>
      <c r="H6181" s="1"/>
      <c r="I6181" s="1"/>
      <c r="J6181" s="1"/>
      <c r="K6181" s="1"/>
      <c r="L6181" s="1"/>
    </row>
    <row r="6182" spans="7:12" x14ac:dyDescent="0.3">
      <c r="G6182" s="1"/>
      <c r="H6182" s="1"/>
      <c r="I6182" s="1"/>
      <c r="J6182" s="1"/>
      <c r="K6182" s="1"/>
      <c r="L6182" s="1"/>
    </row>
    <row r="6183" spans="7:12" x14ac:dyDescent="0.3">
      <c r="G6183" s="1"/>
      <c r="H6183" s="1"/>
      <c r="I6183" s="1"/>
      <c r="J6183" s="1"/>
      <c r="K6183" s="1"/>
      <c r="L6183" s="1"/>
    </row>
    <row r="6184" spans="7:12" x14ac:dyDescent="0.3">
      <c r="G6184" s="1"/>
      <c r="H6184" s="1"/>
      <c r="I6184" s="1"/>
      <c r="J6184" s="1"/>
      <c r="K6184" s="1"/>
      <c r="L6184" s="1"/>
    </row>
    <row r="6185" spans="7:12" x14ac:dyDescent="0.3">
      <c r="G6185" s="1"/>
      <c r="H6185" s="1"/>
      <c r="I6185" s="1"/>
      <c r="J6185" s="1"/>
      <c r="K6185" s="1"/>
      <c r="L6185" s="1"/>
    </row>
    <row r="6186" spans="7:12" x14ac:dyDescent="0.3">
      <c r="G6186" s="1"/>
      <c r="H6186" s="1"/>
      <c r="I6186" s="1"/>
      <c r="J6186" s="1"/>
      <c r="K6186" s="1"/>
      <c r="L6186" s="1"/>
    </row>
    <row r="6187" spans="7:12" x14ac:dyDescent="0.3">
      <c r="G6187" s="1"/>
      <c r="H6187" s="1"/>
      <c r="I6187" s="1"/>
      <c r="J6187" s="1"/>
      <c r="K6187" s="1"/>
      <c r="L6187" s="1"/>
    </row>
    <row r="6188" spans="7:12" x14ac:dyDescent="0.3">
      <c r="G6188" s="1"/>
      <c r="H6188" s="1"/>
      <c r="I6188" s="1"/>
      <c r="J6188" s="1"/>
      <c r="K6188" s="1"/>
      <c r="L6188" s="1"/>
    </row>
    <row r="6189" spans="7:12" x14ac:dyDescent="0.3">
      <c r="G6189" s="1"/>
      <c r="H6189" s="1"/>
      <c r="I6189" s="1"/>
      <c r="J6189" s="1"/>
      <c r="K6189" s="1"/>
      <c r="L6189" s="1"/>
    </row>
    <row r="6190" spans="7:12" x14ac:dyDescent="0.3">
      <c r="G6190" s="1"/>
      <c r="H6190" s="1"/>
      <c r="I6190" s="1"/>
      <c r="J6190" s="1"/>
      <c r="K6190" s="1"/>
      <c r="L6190" s="1"/>
    </row>
    <row r="6191" spans="7:12" x14ac:dyDescent="0.3">
      <c r="G6191" s="1"/>
      <c r="H6191" s="1"/>
      <c r="I6191" s="1"/>
      <c r="J6191" s="1"/>
      <c r="K6191" s="1"/>
      <c r="L6191" s="1"/>
    </row>
    <row r="6192" spans="7:12" x14ac:dyDescent="0.3">
      <c r="G6192" s="1"/>
      <c r="H6192" s="1"/>
      <c r="I6192" s="1"/>
      <c r="J6192" s="1"/>
      <c r="K6192" s="1"/>
      <c r="L6192" s="1"/>
    </row>
    <row r="6193" spans="7:12" x14ac:dyDescent="0.3">
      <c r="G6193" s="1"/>
      <c r="H6193" s="1"/>
      <c r="I6193" s="1"/>
      <c r="J6193" s="1"/>
      <c r="K6193" s="1"/>
      <c r="L6193" s="1"/>
    </row>
    <row r="6194" spans="7:12" x14ac:dyDescent="0.3">
      <c r="G6194" s="1"/>
      <c r="H6194" s="1"/>
      <c r="I6194" s="1"/>
      <c r="J6194" s="1"/>
      <c r="K6194" s="1"/>
      <c r="L6194" s="1"/>
    </row>
    <row r="6195" spans="7:12" x14ac:dyDescent="0.3">
      <c r="G6195" s="1"/>
      <c r="H6195" s="1"/>
      <c r="I6195" s="1"/>
      <c r="J6195" s="1"/>
      <c r="K6195" s="1"/>
      <c r="L6195" s="1"/>
    </row>
    <row r="6196" spans="7:12" x14ac:dyDescent="0.3">
      <c r="G6196" s="1"/>
      <c r="H6196" s="1"/>
      <c r="I6196" s="1"/>
      <c r="J6196" s="1"/>
      <c r="K6196" s="1"/>
      <c r="L6196" s="1"/>
    </row>
    <row r="6197" spans="7:12" x14ac:dyDescent="0.3">
      <c r="G6197" s="1"/>
      <c r="H6197" s="1"/>
      <c r="I6197" s="1"/>
      <c r="J6197" s="1"/>
      <c r="K6197" s="1"/>
      <c r="L6197" s="1"/>
    </row>
    <row r="6198" spans="7:12" x14ac:dyDescent="0.3">
      <c r="G6198" s="1"/>
      <c r="H6198" s="1"/>
      <c r="I6198" s="1"/>
      <c r="J6198" s="1"/>
      <c r="K6198" s="1"/>
      <c r="L6198" s="1"/>
    </row>
    <row r="6199" spans="7:12" x14ac:dyDescent="0.3">
      <c r="G6199" s="1"/>
      <c r="H6199" s="1"/>
      <c r="I6199" s="1"/>
      <c r="J6199" s="1"/>
      <c r="K6199" s="1"/>
      <c r="L6199" s="1"/>
    </row>
    <row r="6200" spans="7:12" x14ac:dyDescent="0.3">
      <c r="G6200" s="1"/>
      <c r="H6200" s="1"/>
      <c r="I6200" s="1"/>
      <c r="J6200" s="1"/>
      <c r="K6200" s="1"/>
      <c r="L6200" s="1"/>
    </row>
    <row r="6201" spans="7:12" x14ac:dyDescent="0.3">
      <c r="G6201" s="1"/>
      <c r="H6201" s="1"/>
      <c r="I6201" s="1"/>
      <c r="J6201" s="1"/>
      <c r="K6201" s="1"/>
      <c r="L6201" s="1"/>
    </row>
    <row r="6202" spans="7:12" x14ac:dyDescent="0.3">
      <c r="G6202" s="1"/>
      <c r="H6202" s="1"/>
      <c r="I6202" s="1"/>
      <c r="J6202" s="1"/>
      <c r="K6202" s="1"/>
      <c r="L6202" s="1"/>
    </row>
    <row r="6203" spans="7:12" x14ac:dyDescent="0.3">
      <c r="G6203" s="1"/>
      <c r="H6203" s="1"/>
      <c r="I6203" s="1"/>
      <c r="J6203" s="1"/>
      <c r="K6203" s="1"/>
      <c r="L6203" s="1"/>
    </row>
    <row r="6204" spans="7:12" x14ac:dyDescent="0.3">
      <c r="G6204" s="1"/>
      <c r="H6204" s="1"/>
      <c r="I6204" s="1"/>
      <c r="J6204" s="1"/>
      <c r="K6204" s="1"/>
      <c r="L6204" s="1"/>
    </row>
    <row r="6205" spans="7:12" x14ac:dyDescent="0.3">
      <c r="G6205" s="1"/>
      <c r="H6205" s="1"/>
      <c r="I6205" s="1"/>
      <c r="J6205" s="1"/>
      <c r="K6205" s="1"/>
      <c r="L6205" s="1"/>
    </row>
    <row r="6206" spans="7:12" x14ac:dyDescent="0.3">
      <c r="G6206" s="1"/>
      <c r="H6206" s="1"/>
      <c r="I6206" s="1"/>
      <c r="J6206" s="1"/>
      <c r="K6206" s="1"/>
      <c r="L6206" s="1"/>
    </row>
    <row r="6207" spans="7:12" x14ac:dyDescent="0.3">
      <c r="G6207" s="1"/>
      <c r="H6207" s="1"/>
      <c r="I6207" s="1"/>
      <c r="J6207" s="1"/>
      <c r="K6207" s="1"/>
      <c r="L6207" s="1"/>
    </row>
    <row r="6208" spans="7:12" x14ac:dyDescent="0.3">
      <c r="G6208" s="1"/>
      <c r="H6208" s="1"/>
      <c r="I6208" s="1"/>
      <c r="J6208" s="1"/>
      <c r="K6208" s="1"/>
      <c r="L6208" s="1"/>
    </row>
    <row r="6209" spans="7:12" x14ac:dyDescent="0.3">
      <c r="G6209" s="1"/>
      <c r="H6209" s="1"/>
      <c r="I6209" s="1"/>
      <c r="J6209" s="1"/>
      <c r="K6209" s="1"/>
      <c r="L6209" s="1"/>
    </row>
    <row r="6210" spans="7:12" x14ac:dyDescent="0.3">
      <c r="G6210" s="1"/>
      <c r="H6210" s="1"/>
      <c r="I6210" s="1"/>
      <c r="J6210" s="1"/>
      <c r="K6210" s="1"/>
      <c r="L6210" s="1"/>
    </row>
    <row r="6211" spans="7:12" x14ac:dyDescent="0.3">
      <c r="G6211" s="1"/>
      <c r="H6211" s="1"/>
      <c r="I6211" s="1"/>
      <c r="J6211" s="1"/>
      <c r="K6211" s="1"/>
      <c r="L6211" s="1"/>
    </row>
    <row r="6212" spans="7:12" x14ac:dyDescent="0.3">
      <c r="G6212" s="1"/>
      <c r="H6212" s="1"/>
      <c r="I6212" s="1"/>
      <c r="J6212" s="1"/>
      <c r="K6212" s="1"/>
      <c r="L6212" s="1"/>
    </row>
    <row r="6213" spans="7:12" x14ac:dyDescent="0.3">
      <c r="G6213" s="1"/>
      <c r="H6213" s="1"/>
      <c r="I6213" s="1"/>
      <c r="J6213" s="1"/>
      <c r="K6213" s="1"/>
      <c r="L6213" s="1"/>
    </row>
    <row r="6214" spans="7:12" x14ac:dyDescent="0.3">
      <c r="G6214" s="1"/>
      <c r="H6214" s="1"/>
      <c r="I6214" s="1"/>
      <c r="J6214" s="1"/>
      <c r="K6214" s="1"/>
      <c r="L6214" s="1"/>
    </row>
    <row r="6215" spans="7:12" x14ac:dyDescent="0.3">
      <c r="G6215" s="1"/>
      <c r="H6215" s="1"/>
      <c r="I6215" s="1"/>
      <c r="J6215" s="1"/>
      <c r="K6215" s="1"/>
      <c r="L6215" s="1"/>
    </row>
    <row r="6216" spans="7:12" x14ac:dyDescent="0.3">
      <c r="G6216" s="1"/>
      <c r="H6216" s="1"/>
      <c r="I6216" s="1"/>
      <c r="J6216" s="1"/>
      <c r="K6216" s="1"/>
      <c r="L6216" s="1"/>
    </row>
    <row r="6217" spans="7:12" x14ac:dyDescent="0.3">
      <c r="G6217" s="1"/>
      <c r="H6217" s="1"/>
      <c r="I6217" s="1"/>
      <c r="J6217" s="1"/>
      <c r="K6217" s="1"/>
      <c r="L6217" s="1"/>
    </row>
    <row r="6218" spans="7:12" x14ac:dyDescent="0.3">
      <c r="G6218" s="1"/>
      <c r="H6218" s="1"/>
      <c r="I6218" s="1"/>
      <c r="J6218" s="1"/>
      <c r="K6218" s="1"/>
      <c r="L6218" s="1"/>
    </row>
    <row r="6219" spans="7:12" x14ac:dyDescent="0.3">
      <c r="G6219" s="1"/>
      <c r="H6219" s="1"/>
      <c r="I6219" s="1"/>
      <c r="J6219" s="1"/>
      <c r="K6219" s="1"/>
      <c r="L6219" s="1"/>
    </row>
    <row r="6220" spans="7:12" x14ac:dyDescent="0.3">
      <c r="G6220" s="1"/>
      <c r="H6220" s="1"/>
      <c r="I6220" s="1"/>
      <c r="J6220" s="1"/>
      <c r="K6220" s="1"/>
      <c r="L6220" s="1"/>
    </row>
    <row r="6221" spans="7:12" x14ac:dyDescent="0.3">
      <c r="G6221" s="1"/>
      <c r="H6221" s="1"/>
      <c r="I6221" s="1"/>
      <c r="J6221" s="1"/>
      <c r="K6221" s="1"/>
      <c r="L6221" s="1"/>
    </row>
    <row r="6222" spans="7:12" x14ac:dyDescent="0.3">
      <c r="G6222" s="1"/>
      <c r="H6222" s="1"/>
      <c r="I6222" s="1"/>
      <c r="J6222" s="1"/>
      <c r="K6222" s="1"/>
      <c r="L6222" s="1"/>
    </row>
    <row r="6223" spans="7:12" x14ac:dyDescent="0.3">
      <c r="G6223" s="1"/>
      <c r="H6223" s="1"/>
      <c r="I6223" s="1"/>
      <c r="J6223" s="1"/>
      <c r="K6223" s="1"/>
      <c r="L6223" s="1"/>
    </row>
    <row r="6224" spans="7:12" x14ac:dyDescent="0.3">
      <c r="G6224" s="1"/>
      <c r="H6224" s="1"/>
      <c r="I6224" s="1"/>
      <c r="J6224" s="1"/>
      <c r="K6224" s="1"/>
      <c r="L6224" s="1"/>
    </row>
    <row r="6225" spans="7:12" x14ac:dyDescent="0.3">
      <c r="G6225" s="1"/>
      <c r="H6225" s="1"/>
      <c r="I6225" s="1"/>
      <c r="J6225" s="1"/>
      <c r="K6225" s="1"/>
      <c r="L6225" s="1"/>
    </row>
    <row r="6226" spans="7:12" x14ac:dyDescent="0.3">
      <c r="G6226" s="1"/>
      <c r="H6226" s="1"/>
      <c r="I6226" s="1"/>
      <c r="J6226" s="1"/>
      <c r="K6226" s="1"/>
      <c r="L6226" s="1"/>
    </row>
    <row r="6227" spans="7:12" x14ac:dyDescent="0.3">
      <c r="G6227" s="1"/>
      <c r="H6227" s="1"/>
      <c r="I6227" s="1"/>
      <c r="J6227" s="1"/>
      <c r="K6227" s="1"/>
      <c r="L6227" s="1"/>
    </row>
    <row r="6228" spans="7:12" x14ac:dyDescent="0.3">
      <c r="G6228" s="1"/>
      <c r="H6228" s="1"/>
      <c r="I6228" s="1"/>
      <c r="J6228" s="1"/>
      <c r="K6228" s="1"/>
      <c r="L6228" s="1"/>
    </row>
    <row r="6229" spans="7:12" x14ac:dyDescent="0.3">
      <c r="G6229" s="1"/>
      <c r="H6229" s="1"/>
      <c r="I6229" s="1"/>
      <c r="J6229" s="1"/>
      <c r="K6229" s="1"/>
      <c r="L6229" s="1"/>
    </row>
    <row r="6230" spans="7:12" x14ac:dyDescent="0.3">
      <c r="G6230" s="1"/>
      <c r="H6230" s="1"/>
      <c r="I6230" s="1"/>
      <c r="J6230" s="1"/>
      <c r="K6230" s="1"/>
      <c r="L6230" s="1"/>
    </row>
    <row r="6231" spans="7:12" x14ac:dyDescent="0.3">
      <c r="G6231" s="1"/>
      <c r="H6231" s="1"/>
      <c r="I6231" s="1"/>
      <c r="J6231" s="1"/>
      <c r="K6231" s="1"/>
      <c r="L6231" s="1"/>
    </row>
    <row r="6232" spans="7:12" x14ac:dyDescent="0.3">
      <c r="G6232" s="1"/>
      <c r="H6232" s="1"/>
      <c r="I6232" s="1"/>
      <c r="J6232" s="1"/>
      <c r="K6232" s="1"/>
      <c r="L6232" s="1"/>
    </row>
    <row r="6233" spans="7:12" x14ac:dyDescent="0.3">
      <c r="G6233" s="1"/>
      <c r="H6233" s="1"/>
      <c r="I6233" s="1"/>
      <c r="J6233" s="1"/>
      <c r="K6233" s="1"/>
      <c r="L6233" s="1"/>
    </row>
    <row r="6234" spans="7:12" x14ac:dyDescent="0.3">
      <c r="G6234" s="1"/>
      <c r="H6234" s="1"/>
      <c r="I6234" s="1"/>
      <c r="J6234" s="1"/>
      <c r="K6234" s="1"/>
      <c r="L6234" s="1"/>
    </row>
    <row r="6235" spans="7:12" x14ac:dyDescent="0.3">
      <c r="G6235" s="1"/>
      <c r="H6235" s="1"/>
      <c r="I6235" s="1"/>
      <c r="J6235" s="1"/>
      <c r="K6235" s="1"/>
      <c r="L6235" s="1"/>
    </row>
    <row r="6236" spans="7:12" x14ac:dyDescent="0.3">
      <c r="G6236" s="1"/>
      <c r="H6236" s="1"/>
      <c r="I6236" s="1"/>
      <c r="J6236" s="1"/>
      <c r="K6236" s="1"/>
      <c r="L6236" s="1"/>
    </row>
    <row r="6237" spans="7:12" x14ac:dyDescent="0.3">
      <c r="G6237" s="1"/>
      <c r="H6237" s="1"/>
      <c r="I6237" s="1"/>
      <c r="J6237" s="1"/>
      <c r="K6237" s="1"/>
      <c r="L6237" s="1"/>
    </row>
    <row r="6238" spans="7:12" x14ac:dyDescent="0.3">
      <c r="G6238" s="1"/>
      <c r="H6238" s="1"/>
      <c r="I6238" s="1"/>
      <c r="J6238" s="1"/>
      <c r="K6238" s="1"/>
      <c r="L6238" s="1"/>
    </row>
    <row r="6239" spans="7:12" x14ac:dyDescent="0.3">
      <c r="G6239" s="1"/>
      <c r="H6239" s="1"/>
      <c r="I6239" s="1"/>
      <c r="J6239" s="1"/>
      <c r="K6239" s="1"/>
      <c r="L6239" s="1"/>
    </row>
    <row r="6240" spans="7:12" x14ac:dyDescent="0.3">
      <c r="G6240" s="1"/>
      <c r="H6240" s="1"/>
      <c r="I6240" s="1"/>
      <c r="J6240" s="1"/>
      <c r="K6240" s="1"/>
      <c r="L6240" s="1"/>
    </row>
    <row r="6241" spans="7:12" x14ac:dyDescent="0.3">
      <c r="G6241" s="1"/>
      <c r="H6241" s="1"/>
      <c r="I6241" s="1"/>
      <c r="J6241" s="1"/>
      <c r="K6241" s="1"/>
      <c r="L6241" s="1"/>
    </row>
    <row r="6242" spans="7:12" x14ac:dyDescent="0.3">
      <c r="G6242" s="1"/>
      <c r="H6242" s="1"/>
      <c r="I6242" s="1"/>
      <c r="J6242" s="1"/>
      <c r="K6242" s="1"/>
      <c r="L6242" s="1"/>
    </row>
    <row r="6243" spans="7:12" x14ac:dyDescent="0.3">
      <c r="G6243" s="1"/>
      <c r="H6243" s="1"/>
      <c r="I6243" s="1"/>
      <c r="J6243" s="1"/>
      <c r="K6243" s="1"/>
      <c r="L6243" s="1"/>
    </row>
    <row r="6244" spans="7:12" x14ac:dyDescent="0.3">
      <c r="G6244" s="1"/>
      <c r="H6244" s="1"/>
      <c r="I6244" s="1"/>
      <c r="J6244" s="1"/>
      <c r="K6244" s="1"/>
      <c r="L6244" s="1"/>
    </row>
    <row r="6245" spans="7:12" x14ac:dyDescent="0.3">
      <c r="G6245" s="1"/>
      <c r="H6245" s="1"/>
      <c r="I6245" s="1"/>
      <c r="J6245" s="1"/>
      <c r="K6245" s="1"/>
      <c r="L6245" s="1"/>
    </row>
    <row r="6246" spans="7:12" x14ac:dyDescent="0.3">
      <c r="G6246" s="1"/>
      <c r="H6246" s="1"/>
      <c r="I6246" s="1"/>
      <c r="J6246" s="1"/>
      <c r="K6246" s="1"/>
      <c r="L6246" s="1"/>
    </row>
    <row r="6247" spans="7:12" x14ac:dyDescent="0.3">
      <c r="G6247" s="1"/>
      <c r="H6247" s="1"/>
      <c r="I6247" s="1"/>
      <c r="J6247" s="1"/>
      <c r="K6247" s="1"/>
      <c r="L6247" s="1"/>
    </row>
    <row r="6248" spans="7:12" x14ac:dyDescent="0.3">
      <c r="G6248" s="1"/>
      <c r="H6248" s="1"/>
      <c r="I6248" s="1"/>
      <c r="J6248" s="1"/>
      <c r="K6248" s="1"/>
      <c r="L6248" s="1"/>
    </row>
    <row r="6249" spans="7:12" x14ac:dyDescent="0.3">
      <c r="G6249" s="1"/>
      <c r="H6249" s="1"/>
      <c r="I6249" s="1"/>
      <c r="J6249" s="1"/>
      <c r="K6249" s="1"/>
      <c r="L6249" s="1"/>
    </row>
    <row r="6250" spans="7:12" x14ac:dyDescent="0.3">
      <c r="G6250" s="1"/>
      <c r="H6250" s="1"/>
      <c r="I6250" s="1"/>
      <c r="J6250" s="1"/>
      <c r="K6250" s="1"/>
      <c r="L6250" s="1"/>
    </row>
    <row r="6251" spans="7:12" x14ac:dyDescent="0.3">
      <c r="G6251" s="1"/>
      <c r="H6251" s="1"/>
      <c r="I6251" s="1"/>
      <c r="J6251" s="1"/>
      <c r="K6251" s="1"/>
      <c r="L6251" s="1"/>
    </row>
    <row r="6252" spans="7:12" x14ac:dyDescent="0.3">
      <c r="G6252" s="1"/>
      <c r="H6252" s="1"/>
      <c r="I6252" s="1"/>
      <c r="J6252" s="1"/>
      <c r="K6252" s="1"/>
      <c r="L6252" s="1"/>
    </row>
    <row r="6253" spans="7:12" x14ac:dyDescent="0.3">
      <c r="G6253" s="1"/>
      <c r="H6253" s="1"/>
      <c r="I6253" s="1"/>
      <c r="J6253" s="1"/>
      <c r="K6253" s="1"/>
      <c r="L6253" s="1"/>
    </row>
    <row r="6254" spans="7:12" x14ac:dyDescent="0.3">
      <c r="G6254" s="1"/>
      <c r="H6254" s="1"/>
      <c r="I6254" s="1"/>
      <c r="J6254" s="1"/>
      <c r="K6254" s="1"/>
      <c r="L6254" s="1"/>
    </row>
    <row r="6255" spans="7:12" x14ac:dyDescent="0.3">
      <c r="G6255" s="1"/>
      <c r="H6255" s="1"/>
      <c r="I6255" s="1"/>
      <c r="J6255" s="1"/>
      <c r="K6255" s="1"/>
      <c r="L6255" s="1"/>
    </row>
    <row r="6256" spans="7:12" x14ac:dyDescent="0.3">
      <c r="G6256" s="1"/>
      <c r="H6256" s="1"/>
      <c r="I6256" s="1"/>
      <c r="J6256" s="1"/>
      <c r="K6256" s="1"/>
      <c r="L6256" s="1"/>
    </row>
    <row r="6257" spans="7:12" x14ac:dyDescent="0.3">
      <c r="G6257" s="1"/>
      <c r="H6257" s="1"/>
      <c r="I6257" s="1"/>
      <c r="J6257" s="1"/>
      <c r="K6257" s="1"/>
      <c r="L6257" s="1"/>
    </row>
    <row r="6258" spans="7:12" x14ac:dyDescent="0.3">
      <c r="G6258" s="1"/>
      <c r="H6258" s="1"/>
      <c r="I6258" s="1"/>
      <c r="J6258" s="1"/>
      <c r="K6258" s="1"/>
      <c r="L6258" s="1"/>
    </row>
    <row r="6259" spans="7:12" x14ac:dyDescent="0.3">
      <c r="G6259" s="1"/>
      <c r="H6259" s="1"/>
      <c r="I6259" s="1"/>
      <c r="J6259" s="1"/>
      <c r="K6259" s="1"/>
      <c r="L6259" s="1"/>
    </row>
    <row r="6260" spans="7:12" x14ac:dyDescent="0.3">
      <c r="G6260" s="1"/>
      <c r="H6260" s="1"/>
      <c r="I6260" s="1"/>
      <c r="J6260" s="1"/>
      <c r="K6260" s="1"/>
      <c r="L6260" s="1"/>
    </row>
    <row r="6261" spans="7:12" x14ac:dyDescent="0.3">
      <c r="G6261" s="1"/>
      <c r="H6261" s="1"/>
      <c r="I6261" s="1"/>
      <c r="J6261" s="1"/>
      <c r="K6261" s="1"/>
      <c r="L6261" s="1"/>
    </row>
    <row r="6262" spans="7:12" x14ac:dyDescent="0.3">
      <c r="G6262" s="1"/>
      <c r="H6262" s="1"/>
      <c r="I6262" s="1"/>
      <c r="J6262" s="1"/>
      <c r="K6262" s="1"/>
      <c r="L6262" s="1"/>
    </row>
    <row r="6263" spans="7:12" x14ac:dyDescent="0.3">
      <c r="G6263" s="1"/>
      <c r="H6263" s="1"/>
      <c r="I6263" s="1"/>
      <c r="J6263" s="1"/>
      <c r="K6263" s="1"/>
      <c r="L6263" s="1"/>
    </row>
    <row r="6264" spans="7:12" x14ac:dyDescent="0.3">
      <c r="G6264" s="1"/>
      <c r="H6264" s="1"/>
      <c r="I6264" s="1"/>
      <c r="J6264" s="1"/>
      <c r="K6264" s="1"/>
      <c r="L6264" s="1"/>
    </row>
    <row r="6265" spans="7:12" x14ac:dyDescent="0.3">
      <c r="G6265" s="1"/>
      <c r="H6265" s="1"/>
      <c r="I6265" s="1"/>
      <c r="J6265" s="1"/>
      <c r="K6265" s="1"/>
      <c r="L6265" s="1"/>
    </row>
    <row r="6266" spans="7:12" x14ac:dyDescent="0.3">
      <c r="G6266" s="1"/>
      <c r="H6266" s="1"/>
      <c r="I6266" s="1"/>
      <c r="J6266" s="1"/>
      <c r="K6266" s="1"/>
      <c r="L6266" s="1"/>
    </row>
    <row r="6267" spans="7:12" x14ac:dyDescent="0.3">
      <c r="G6267" s="1"/>
      <c r="H6267" s="1"/>
      <c r="I6267" s="1"/>
      <c r="J6267" s="1"/>
      <c r="K6267" s="1"/>
      <c r="L6267" s="1"/>
    </row>
    <row r="6268" spans="7:12" x14ac:dyDescent="0.3">
      <c r="G6268" s="1"/>
      <c r="H6268" s="1"/>
      <c r="I6268" s="1"/>
      <c r="J6268" s="1"/>
      <c r="K6268" s="1"/>
      <c r="L6268" s="1"/>
    </row>
    <row r="6269" spans="7:12" x14ac:dyDescent="0.3">
      <c r="G6269" s="1"/>
      <c r="H6269" s="1"/>
      <c r="I6269" s="1"/>
      <c r="J6269" s="1"/>
      <c r="K6269" s="1"/>
      <c r="L6269" s="1"/>
    </row>
    <row r="6270" spans="7:12" x14ac:dyDescent="0.3">
      <c r="G6270" s="1"/>
      <c r="H6270" s="1"/>
      <c r="I6270" s="1"/>
      <c r="J6270" s="1"/>
      <c r="K6270" s="1"/>
      <c r="L6270" s="1"/>
    </row>
    <row r="6271" spans="7:12" x14ac:dyDescent="0.3">
      <c r="G6271" s="1"/>
      <c r="H6271" s="1"/>
      <c r="I6271" s="1"/>
      <c r="J6271" s="1"/>
      <c r="K6271" s="1"/>
      <c r="L6271" s="1"/>
    </row>
    <row r="6272" spans="7:12" x14ac:dyDescent="0.3">
      <c r="G6272" s="1"/>
      <c r="H6272" s="1"/>
      <c r="I6272" s="1"/>
      <c r="J6272" s="1"/>
      <c r="K6272" s="1"/>
      <c r="L6272" s="1"/>
    </row>
    <row r="6273" spans="7:12" x14ac:dyDescent="0.3">
      <c r="G6273" s="1"/>
      <c r="H6273" s="1"/>
      <c r="I6273" s="1"/>
      <c r="J6273" s="1"/>
      <c r="K6273" s="1"/>
      <c r="L6273" s="1"/>
    </row>
    <row r="6274" spans="7:12" x14ac:dyDescent="0.3">
      <c r="G6274" s="1"/>
      <c r="H6274" s="1"/>
      <c r="I6274" s="1"/>
      <c r="J6274" s="1"/>
      <c r="K6274" s="1"/>
      <c r="L6274" s="1"/>
    </row>
    <row r="6275" spans="7:12" x14ac:dyDescent="0.3">
      <c r="G6275" s="1"/>
      <c r="H6275" s="1"/>
      <c r="I6275" s="1"/>
      <c r="J6275" s="1"/>
      <c r="K6275" s="1"/>
      <c r="L6275" s="1"/>
    </row>
    <row r="6276" spans="7:12" x14ac:dyDescent="0.3">
      <c r="G6276" s="1"/>
      <c r="H6276" s="1"/>
      <c r="I6276" s="1"/>
      <c r="J6276" s="1"/>
      <c r="K6276" s="1"/>
      <c r="L6276" s="1"/>
    </row>
    <row r="6277" spans="7:12" x14ac:dyDescent="0.3">
      <c r="G6277" s="1"/>
      <c r="H6277" s="1"/>
      <c r="I6277" s="1"/>
      <c r="J6277" s="1"/>
      <c r="K6277" s="1"/>
      <c r="L6277" s="1"/>
    </row>
    <row r="6278" spans="7:12" x14ac:dyDescent="0.3">
      <c r="G6278" s="1"/>
      <c r="H6278" s="1"/>
      <c r="I6278" s="1"/>
      <c r="J6278" s="1"/>
      <c r="K6278" s="1"/>
      <c r="L6278" s="1"/>
    </row>
    <row r="6279" spans="7:12" x14ac:dyDescent="0.3">
      <c r="G6279" s="1"/>
      <c r="H6279" s="1"/>
      <c r="I6279" s="1"/>
      <c r="J6279" s="1"/>
      <c r="K6279" s="1"/>
      <c r="L6279" s="1"/>
    </row>
    <row r="6280" spans="7:12" x14ac:dyDescent="0.3">
      <c r="G6280" s="1"/>
      <c r="H6280" s="1"/>
      <c r="I6280" s="1"/>
      <c r="J6280" s="1"/>
      <c r="K6280" s="1"/>
      <c r="L6280" s="1"/>
    </row>
    <row r="6281" spans="7:12" x14ac:dyDescent="0.3">
      <c r="G6281" s="1"/>
      <c r="H6281" s="1"/>
      <c r="I6281" s="1"/>
      <c r="J6281" s="1"/>
      <c r="K6281" s="1"/>
      <c r="L6281" s="1"/>
    </row>
    <row r="6282" spans="7:12" x14ac:dyDescent="0.3">
      <c r="G6282" s="1"/>
      <c r="H6282" s="1"/>
      <c r="I6282" s="1"/>
      <c r="J6282" s="1"/>
      <c r="K6282" s="1"/>
      <c r="L6282" s="1"/>
    </row>
    <row r="6283" spans="7:12" x14ac:dyDescent="0.3">
      <c r="G6283" s="1"/>
      <c r="H6283" s="1"/>
      <c r="I6283" s="1"/>
      <c r="J6283" s="1"/>
      <c r="K6283" s="1"/>
      <c r="L6283" s="1"/>
    </row>
    <row r="6284" spans="7:12" x14ac:dyDescent="0.3">
      <c r="G6284" s="1"/>
      <c r="H6284" s="1"/>
      <c r="I6284" s="1"/>
      <c r="J6284" s="1"/>
      <c r="K6284" s="1"/>
      <c r="L6284" s="1"/>
    </row>
    <row r="6285" spans="7:12" x14ac:dyDescent="0.3">
      <c r="G6285" s="1"/>
      <c r="H6285" s="1"/>
      <c r="I6285" s="1"/>
      <c r="J6285" s="1"/>
      <c r="K6285" s="1"/>
      <c r="L6285" s="1"/>
    </row>
    <row r="6286" spans="7:12" x14ac:dyDescent="0.3">
      <c r="G6286" s="1"/>
      <c r="H6286" s="1"/>
      <c r="I6286" s="1"/>
      <c r="J6286" s="1"/>
      <c r="K6286" s="1"/>
      <c r="L6286" s="1"/>
    </row>
    <row r="6287" spans="7:12" x14ac:dyDescent="0.3">
      <c r="G6287" s="1"/>
      <c r="H6287" s="1"/>
      <c r="I6287" s="1"/>
      <c r="J6287" s="1"/>
      <c r="K6287" s="1"/>
      <c r="L6287" s="1"/>
    </row>
    <row r="6288" spans="7:12" x14ac:dyDescent="0.3">
      <c r="G6288" s="1"/>
      <c r="H6288" s="1"/>
      <c r="I6288" s="1"/>
      <c r="J6288" s="1"/>
      <c r="K6288" s="1"/>
      <c r="L6288" s="1"/>
    </row>
    <row r="6289" spans="7:12" x14ac:dyDescent="0.3">
      <c r="G6289" s="1"/>
      <c r="H6289" s="1"/>
      <c r="I6289" s="1"/>
      <c r="J6289" s="1"/>
      <c r="K6289" s="1"/>
      <c r="L6289" s="1"/>
    </row>
    <row r="6290" spans="7:12" x14ac:dyDescent="0.3">
      <c r="G6290" s="1"/>
      <c r="H6290" s="1"/>
      <c r="I6290" s="1"/>
      <c r="J6290" s="1"/>
      <c r="K6290" s="1"/>
      <c r="L6290" s="1"/>
    </row>
    <row r="6291" spans="7:12" x14ac:dyDescent="0.3">
      <c r="G6291" s="1"/>
      <c r="H6291" s="1"/>
      <c r="I6291" s="1"/>
      <c r="J6291" s="1"/>
      <c r="K6291" s="1"/>
      <c r="L6291" s="1"/>
    </row>
    <row r="6292" spans="7:12" x14ac:dyDescent="0.3">
      <c r="G6292" s="1"/>
      <c r="H6292" s="1"/>
      <c r="I6292" s="1"/>
      <c r="J6292" s="1"/>
      <c r="K6292" s="1"/>
      <c r="L6292" s="1"/>
    </row>
    <row r="6293" spans="7:12" x14ac:dyDescent="0.3">
      <c r="G6293" s="1"/>
      <c r="H6293" s="1"/>
      <c r="I6293" s="1"/>
      <c r="J6293" s="1"/>
      <c r="K6293" s="1"/>
      <c r="L6293" s="1"/>
    </row>
    <row r="6294" spans="7:12" x14ac:dyDescent="0.3">
      <c r="G6294" s="1"/>
      <c r="H6294" s="1"/>
      <c r="I6294" s="1"/>
      <c r="J6294" s="1"/>
      <c r="K6294" s="1"/>
      <c r="L6294" s="1"/>
    </row>
    <row r="6295" spans="7:12" x14ac:dyDescent="0.3">
      <c r="G6295" s="1"/>
      <c r="H6295" s="1"/>
      <c r="I6295" s="1"/>
      <c r="J6295" s="1"/>
      <c r="K6295" s="1"/>
      <c r="L6295" s="1"/>
    </row>
    <row r="6296" spans="7:12" x14ac:dyDescent="0.3">
      <c r="G6296" s="1"/>
      <c r="H6296" s="1"/>
      <c r="I6296" s="1"/>
      <c r="J6296" s="1"/>
      <c r="K6296" s="1"/>
      <c r="L6296" s="1"/>
    </row>
    <row r="6297" spans="7:12" x14ac:dyDescent="0.3">
      <c r="G6297" s="1"/>
      <c r="H6297" s="1"/>
      <c r="I6297" s="1"/>
      <c r="J6297" s="1"/>
      <c r="K6297" s="1"/>
      <c r="L6297" s="1"/>
    </row>
    <row r="6298" spans="7:12" x14ac:dyDescent="0.3">
      <c r="G6298" s="1"/>
      <c r="H6298" s="1"/>
      <c r="I6298" s="1"/>
      <c r="J6298" s="1"/>
      <c r="K6298" s="1"/>
      <c r="L6298" s="1"/>
    </row>
    <row r="6299" spans="7:12" x14ac:dyDescent="0.3">
      <c r="G6299" s="1"/>
      <c r="H6299" s="1"/>
      <c r="I6299" s="1"/>
      <c r="J6299" s="1"/>
      <c r="K6299" s="1"/>
      <c r="L6299" s="1"/>
    </row>
    <row r="6300" spans="7:12" x14ac:dyDescent="0.3">
      <c r="G6300" s="1"/>
      <c r="H6300" s="1"/>
      <c r="I6300" s="1"/>
      <c r="J6300" s="1"/>
      <c r="K6300" s="1"/>
      <c r="L6300" s="1"/>
    </row>
    <row r="6301" spans="7:12" x14ac:dyDescent="0.3">
      <c r="G6301" s="1"/>
      <c r="H6301" s="1"/>
      <c r="I6301" s="1"/>
      <c r="J6301" s="1"/>
      <c r="K6301" s="1"/>
      <c r="L6301" s="1"/>
    </row>
    <row r="6302" spans="7:12" x14ac:dyDescent="0.3">
      <c r="G6302" s="1"/>
      <c r="H6302" s="1"/>
      <c r="I6302" s="1"/>
      <c r="J6302" s="1"/>
      <c r="K6302" s="1"/>
      <c r="L6302" s="1"/>
    </row>
    <row r="6303" spans="7:12" x14ac:dyDescent="0.3">
      <c r="G6303" s="1"/>
      <c r="H6303" s="1"/>
      <c r="I6303" s="1"/>
      <c r="J6303" s="1"/>
      <c r="K6303" s="1"/>
      <c r="L6303" s="1"/>
    </row>
    <row r="6304" spans="7:12" x14ac:dyDescent="0.3">
      <c r="G6304" s="1"/>
      <c r="H6304" s="1"/>
      <c r="I6304" s="1"/>
      <c r="J6304" s="1"/>
      <c r="K6304" s="1"/>
      <c r="L6304" s="1"/>
    </row>
    <row r="6305" spans="7:12" x14ac:dyDescent="0.3">
      <c r="G6305" s="1"/>
      <c r="H6305" s="1"/>
      <c r="I6305" s="1"/>
      <c r="J6305" s="1"/>
      <c r="K6305" s="1"/>
      <c r="L6305" s="1"/>
    </row>
    <row r="6306" spans="7:12" x14ac:dyDescent="0.3">
      <c r="G6306" s="1"/>
      <c r="H6306" s="1"/>
      <c r="I6306" s="1"/>
      <c r="J6306" s="1"/>
      <c r="K6306" s="1"/>
      <c r="L6306" s="1"/>
    </row>
    <row r="6307" spans="7:12" x14ac:dyDescent="0.3">
      <c r="G6307" s="1"/>
      <c r="H6307" s="1"/>
      <c r="I6307" s="1"/>
      <c r="J6307" s="1"/>
      <c r="K6307" s="1"/>
      <c r="L6307" s="1"/>
    </row>
    <row r="6308" spans="7:12" x14ac:dyDescent="0.3">
      <c r="G6308" s="1"/>
      <c r="H6308" s="1"/>
      <c r="I6308" s="1"/>
      <c r="J6308" s="1"/>
      <c r="K6308" s="1"/>
      <c r="L6308" s="1"/>
    </row>
    <row r="6309" spans="7:12" x14ac:dyDescent="0.3">
      <c r="G6309" s="1"/>
      <c r="H6309" s="1"/>
      <c r="I6309" s="1"/>
      <c r="J6309" s="1"/>
      <c r="K6309" s="1"/>
      <c r="L6309" s="1"/>
    </row>
    <row r="6310" spans="7:12" x14ac:dyDescent="0.3">
      <c r="G6310" s="1"/>
      <c r="H6310" s="1"/>
      <c r="I6310" s="1"/>
      <c r="J6310" s="1"/>
      <c r="K6310" s="1"/>
      <c r="L6310" s="1"/>
    </row>
    <row r="6311" spans="7:12" x14ac:dyDescent="0.3">
      <c r="G6311" s="1"/>
      <c r="H6311" s="1"/>
      <c r="I6311" s="1"/>
      <c r="J6311" s="1"/>
      <c r="K6311" s="1"/>
      <c r="L6311" s="1"/>
    </row>
    <row r="6312" spans="7:12" x14ac:dyDescent="0.3">
      <c r="G6312" s="1"/>
      <c r="H6312" s="1"/>
      <c r="I6312" s="1"/>
      <c r="J6312" s="1"/>
      <c r="K6312" s="1"/>
      <c r="L6312" s="1"/>
    </row>
    <row r="6313" spans="7:12" x14ac:dyDescent="0.3">
      <c r="G6313" s="1"/>
      <c r="H6313" s="1"/>
      <c r="I6313" s="1"/>
      <c r="J6313" s="1"/>
      <c r="K6313" s="1"/>
      <c r="L6313" s="1"/>
    </row>
    <row r="6314" spans="7:12" x14ac:dyDescent="0.3">
      <c r="G6314" s="1"/>
      <c r="H6314" s="1"/>
      <c r="I6314" s="1"/>
      <c r="J6314" s="1"/>
      <c r="K6314" s="1"/>
      <c r="L6314" s="1"/>
    </row>
    <row r="6315" spans="7:12" x14ac:dyDescent="0.3">
      <c r="G6315" s="1"/>
      <c r="H6315" s="1"/>
      <c r="I6315" s="1"/>
      <c r="J6315" s="1"/>
      <c r="K6315" s="1"/>
      <c r="L6315" s="1"/>
    </row>
    <row r="6316" spans="7:12" x14ac:dyDescent="0.3">
      <c r="G6316" s="1"/>
      <c r="H6316" s="1"/>
      <c r="I6316" s="1"/>
      <c r="J6316" s="1"/>
      <c r="K6316" s="1"/>
      <c r="L6316" s="1"/>
    </row>
    <row r="6317" spans="7:12" x14ac:dyDescent="0.3">
      <c r="G6317" s="1"/>
      <c r="H6317" s="1"/>
      <c r="I6317" s="1"/>
      <c r="J6317" s="1"/>
      <c r="K6317" s="1"/>
      <c r="L6317" s="1"/>
    </row>
    <row r="6318" spans="7:12" x14ac:dyDescent="0.3">
      <c r="G6318" s="1"/>
      <c r="H6318" s="1"/>
      <c r="I6318" s="1"/>
      <c r="J6318" s="1"/>
      <c r="K6318" s="1"/>
      <c r="L6318" s="1"/>
    </row>
    <row r="6319" spans="7:12" x14ac:dyDescent="0.3">
      <c r="G6319" s="1"/>
      <c r="H6319" s="1"/>
      <c r="I6319" s="1"/>
      <c r="J6319" s="1"/>
      <c r="K6319" s="1"/>
      <c r="L6319" s="1"/>
    </row>
    <row r="6320" spans="7:12" x14ac:dyDescent="0.3">
      <c r="G6320" s="1"/>
      <c r="H6320" s="1"/>
      <c r="I6320" s="1"/>
      <c r="J6320" s="1"/>
      <c r="K6320" s="1"/>
      <c r="L6320" s="1"/>
    </row>
    <row r="6321" spans="7:12" x14ac:dyDescent="0.3">
      <c r="G6321" s="1"/>
      <c r="H6321" s="1"/>
      <c r="I6321" s="1"/>
      <c r="J6321" s="1"/>
      <c r="K6321" s="1"/>
      <c r="L6321" s="1"/>
    </row>
    <row r="6322" spans="7:12" x14ac:dyDescent="0.3">
      <c r="G6322" s="1"/>
      <c r="H6322" s="1"/>
      <c r="I6322" s="1"/>
      <c r="J6322" s="1"/>
      <c r="K6322" s="1"/>
      <c r="L6322" s="1"/>
    </row>
    <row r="6323" spans="7:12" x14ac:dyDescent="0.3">
      <c r="G6323" s="1"/>
      <c r="H6323" s="1"/>
      <c r="I6323" s="1"/>
      <c r="J6323" s="1"/>
      <c r="K6323" s="1"/>
      <c r="L6323" s="1"/>
    </row>
    <row r="6324" spans="7:12" x14ac:dyDescent="0.3">
      <c r="G6324" s="1"/>
      <c r="H6324" s="1"/>
      <c r="I6324" s="1"/>
      <c r="J6324" s="1"/>
      <c r="K6324" s="1"/>
      <c r="L6324" s="1"/>
    </row>
    <row r="6325" spans="7:12" x14ac:dyDescent="0.3">
      <c r="G6325" s="1"/>
      <c r="H6325" s="1"/>
      <c r="I6325" s="1"/>
      <c r="J6325" s="1"/>
      <c r="K6325" s="1"/>
      <c r="L6325" s="1"/>
    </row>
    <row r="6326" spans="7:12" x14ac:dyDescent="0.3">
      <c r="G6326" s="1"/>
      <c r="H6326" s="1"/>
      <c r="I6326" s="1"/>
      <c r="J6326" s="1"/>
      <c r="K6326" s="1"/>
      <c r="L6326" s="1"/>
    </row>
    <row r="6327" spans="7:12" x14ac:dyDescent="0.3">
      <c r="G6327" s="1"/>
      <c r="H6327" s="1"/>
      <c r="I6327" s="1"/>
      <c r="J6327" s="1"/>
      <c r="K6327" s="1"/>
      <c r="L6327" s="1"/>
    </row>
    <row r="6328" spans="7:12" x14ac:dyDescent="0.3">
      <c r="G6328" s="1"/>
      <c r="H6328" s="1"/>
      <c r="I6328" s="1"/>
      <c r="J6328" s="1"/>
      <c r="K6328" s="1"/>
      <c r="L6328" s="1"/>
    </row>
    <row r="6329" spans="7:12" x14ac:dyDescent="0.3">
      <c r="G6329" s="1"/>
      <c r="H6329" s="1"/>
      <c r="I6329" s="1"/>
      <c r="J6329" s="1"/>
      <c r="K6329" s="1"/>
      <c r="L6329" s="1"/>
    </row>
    <row r="6330" spans="7:12" x14ac:dyDescent="0.3">
      <c r="G6330" s="1"/>
      <c r="H6330" s="1"/>
      <c r="I6330" s="1"/>
      <c r="J6330" s="1"/>
      <c r="K6330" s="1"/>
      <c r="L6330" s="1"/>
    </row>
    <row r="6331" spans="7:12" x14ac:dyDescent="0.3">
      <c r="G6331" s="1"/>
      <c r="H6331" s="1"/>
      <c r="I6331" s="1"/>
      <c r="J6331" s="1"/>
      <c r="K6331" s="1"/>
      <c r="L6331" s="1"/>
    </row>
    <row r="6332" spans="7:12" x14ac:dyDescent="0.3">
      <c r="G6332" s="1"/>
      <c r="H6332" s="1"/>
      <c r="I6332" s="1"/>
      <c r="J6332" s="1"/>
      <c r="K6332" s="1"/>
      <c r="L6332" s="1"/>
    </row>
    <row r="6333" spans="7:12" x14ac:dyDescent="0.3">
      <c r="G6333" s="1"/>
      <c r="H6333" s="1"/>
      <c r="I6333" s="1"/>
      <c r="J6333" s="1"/>
      <c r="K6333" s="1"/>
      <c r="L6333" s="1"/>
    </row>
    <row r="6334" spans="7:12" x14ac:dyDescent="0.3">
      <c r="G6334" s="1"/>
      <c r="H6334" s="1"/>
      <c r="I6334" s="1"/>
      <c r="J6334" s="1"/>
      <c r="K6334" s="1"/>
      <c r="L6334" s="1"/>
    </row>
    <row r="6335" spans="7:12" x14ac:dyDescent="0.3">
      <c r="G6335" s="1"/>
      <c r="H6335" s="1"/>
      <c r="I6335" s="1"/>
      <c r="J6335" s="1"/>
      <c r="K6335" s="1"/>
      <c r="L6335" s="1"/>
    </row>
    <row r="6336" spans="7:12" x14ac:dyDescent="0.3">
      <c r="G6336" s="1"/>
      <c r="H6336" s="1"/>
      <c r="I6336" s="1"/>
      <c r="J6336" s="1"/>
      <c r="K6336" s="1"/>
      <c r="L6336" s="1"/>
    </row>
    <row r="6337" spans="7:12" x14ac:dyDescent="0.3">
      <c r="G6337" s="1"/>
      <c r="H6337" s="1"/>
      <c r="I6337" s="1"/>
      <c r="J6337" s="1"/>
      <c r="K6337" s="1"/>
      <c r="L6337" s="1"/>
    </row>
    <row r="6338" spans="7:12" x14ac:dyDescent="0.3">
      <c r="G6338" s="1"/>
      <c r="H6338" s="1"/>
      <c r="I6338" s="1"/>
      <c r="J6338" s="1"/>
      <c r="K6338" s="1"/>
      <c r="L6338" s="1"/>
    </row>
    <row r="6339" spans="7:12" x14ac:dyDescent="0.3">
      <c r="G6339" s="1"/>
      <c r="H6339" s="1"/>
      <c r="I6339" s="1"/>
      <c r="J6339" s="1"/>
      <c r="K6339" s="1"/>
      <c r="L6339" s="1"/>
    </row>
    <row r="6340" spans="7:12" x14ac:dyDescent="0.3">
      <c r="G6340" s="1"/>
      <c r="H6340" s="1"/>
      <c r="I6340" s="1"/>
      <c r="J6340" s="1"/>
      <c r="K6340" s="1"/>
      <c r="L6340" s="1"/>
    </row>
    <row r="6341" spans="7:12" x14ac:dyDescent="0.3">
      <c r="G6341" s="1"/>
      <c r="H6341" s="1"/>
      <c r="I6341" s="1"/>
      <c r="J6341" s="1"/>
      <c r="K6341" s="1"/>
      <c r="L6341" s="1"/>
    </row>
    <row r="6342" spans="7:12" x14ac:dyDescent="0.3">
      <c r="G6342" s="1"/>
      <c r="H6342" s="1"/>
      <c r="I6342" s="1"/>
      <c r="J6342" s="1"/>
      <c r="K6342" s="1"/>
      <c r="L6342" s="1"/>
    </row>
    <row r="6343" spans="7:12" x14ac:dyDescent="0.3">
      <c r="G6343" s="1"/>
      <c r="H6343" s="1"/>
      <c r="I6343" s="1"/>
      <c r="J6343" s="1"/>
      <c r="K6343" s="1"/>
      <c r="L6343" s="1"/>
    </row>
    <row r="6344" spans="7:12" x14ac:dyDescent="0.3">
      <c r="G6344" s="1"/>
      <c r="H6344" s="1"/>
      <c r="I6344" s="1"/>
      <c r="J6344" s="1"/>
      <c r="K6344" s="1"/>
      <c r="L6344" s="1"/>
    </row>
    <row r="6345" spans="7:12" x14ac:dyDescent="0.3">
      <c r="G6345" s="1"/>
      <c r="H6345" s="1"/>
      <c r="I6345" s="1"/>
      <c r="J6345" s="1"/>
      <c r="K6345" s="1"/>
      <c r="L6345" s="1"/>
    </row>
    <row r="6346" spans="7:12" x14ac:dyDescent="0.3">
      <c r="G6346" s="1"/>
      <c r="H6346" s="1"/>
      <c r="I6346" s="1"/>
      <c r="J6346" s="1"/>
      <c r="K6346" s="1"/>
      <c r="L6346" s="1"/>
    </row>
    <row r="6347" spans="7:12" x14ac:dyDescent="0.3">
      <c r="G6347" s="1"/>
      <c r="H6347" s="1"/>
      <c r="I6347" s="1"/>
      <c r="J6347" s="1"/>
      <c r="K6347" s="1"/>
      <c r="L6347" s="1"/>
    </row>
    <row r="6348" spans="7:12" x14ac:dyDescent="0.3">
      <c r="G6348" s="1"/>
      <c r="H6348" s="1"/>
      <c r="I6348" s="1"/>
      <c r="J6348" s="1"/>
      <c r="K6348" s="1"/>
      <c r="L6348" s="1"/>
    </row>
    <row r="6349" spans="7:12" x14ac:dyDescent="0.3">
      <c r="G6349" s="1"/>
      <c r="H6349" s="1"/>
      <c r="I6349" s="1"/>
      <c r="J6349" s="1"/>
      <c r="K6349" s="1"/>
      <c r="L6349" s="1"/>
    </row>
    <row r="6350" spans="7:12" x14ac:dyDescent="0.3">
      <c r="G6350" s="1"/>
      <c r="H6350" s="1"/>
      <c r="I6350" s="1"/>
      <c r="J6350" s="1"/>
      <c r="K6350" s="1"/>
      <c r="L6350" s="1"/>
    </row>
    <row r="6351" spans="7:12" x14ac:dyDescent="0.3">
      <c r="G6351" s="1"/>
      <c r="H6351" s="1"/>
      <c r="I6351" s="1"/>
      <c r="J6351" s="1"/>
      <c r="K6351" s="1"/>
      <c r="L6351" s="1"/>
    </row>
    <row r="6352" spans="7:12" x14ac:dyDescent="0.3">
      <c r="G6352" s="1"/>
      <c r="H6352" s="1"/>
      <c r="I6352" s="1"/>
      <c r="J6352" s="1"/>
      <c r="K6352" s="1"/>
      <c r="L6352" s="1"/>
    </row>
    <row r="6353" spans="7:12" x14ac:dyDescent="0.3">
      <c r="G6353" s="1"/>
      <c r="H6353" s="1"/>
      <c r="I6353" s="1"/>
      <c r="J6353" s="1"/>
      <c r="K6353" s="1"/>
      <c r="L6353" s="1"/>
    </row>
    <row r="6354" spans="7:12" x14ac:dyDescent="0.3">
      <c r="G6354" s="1"/>
      <c r="H6354" s="1"/>
      <c r="I6354" s="1"/>
      <c r="J6354" s="1"/>
      <c r="K6354" s="1"/>
      <c r="L6354" s="1"/>
    </row>
    <row r="6355" spans="7:12" x14ac:dyDescent="0.3">
      <c r="G6355" s="1"/>
      <c r="H6355" s="1"/>
      <c r="I6355" s="1"/>
      <c r="J6355" s="1"/>
      <c r="K6355" s="1"/>
      <c r="L6355" s="1"/>
    </row>
    <row r="6356" spans="7:12" x14ac:dyDescent="0.3">
      <c r="G6356" s="1"/>
      <c r="H6356" s="1"/>
      <c r="I6356" s="1"/>
      <c r="J6356" s="1"/>
      <c r="K6356" s="1"/>
      <c r="L6356" s="1"/>
    </row>
    <row r="6357" spans="7:12" x14ac:dyDescent="0.3">
      <c r="G6357" s="1"/>
      <c r="H6357" s="1"/>
      <c r="I6357" s="1"/>
      <c r="J6357" s="1"/>
      <c r="K6357" s="1"/>
      <c r="L6357" s="1"/>
    </row>
    <row r="6358" spans="7:12" x14ac:dyDescent="0.3">
      <c r="G6358" s="1"/>
      <c r="H6358" s="1"/>
      <c r="I6358" s="1"/>
      <c r="J6358" s="1"/>
      <c r="K6358" s="1"/>
      <c r="L6358" s="1"/>
    </row>
    <row r="6359" spans="7:12" x14ac:dyDescent="0.3">
      <c r="G6359" s="1"/>
      <c r="H6359" s="1"/>
      <c r="I6359" s="1"/>
      <c r="J6359" s="1"/>
      <c r="K6359" s="1"/>
      <c r="L6359" s="1"/>
    </row>
    <row r="6360" spans="7:12" x14ac:dyDescent="0.3">
      <c r="G6360" s="1"/>
      <c r="H6360" s="1"/>
      <c r="I6360" s="1"/>
      <c r="J6360" s="1"/>
      <c r="K6360" s="1"/>
      <c r="L6360" s="1"/>
    </row>
    <row r="6361" spans="7:12" x14ac:dyDescent="0.3">
      <c r="G6361" s="1"/>
      <c r="H6361" s="1"/>
      <c r="I6361" s="1"/>
      <c r="J6361" s="1"/>
      <c r="K6361" s="1"/>
      <c r="L6361" s="1"/>
    </row>
    <row r="6362" spans="7:12" x14ac:dyDescent="0.3">
      <c r="G6362" s="1"/>
      <c r="H6362" s="1"/>
      <c r="I6362" s="1"/>
      <c r="J6362" s="1"/>
      <c r="K6362" s="1"/>
      <c r="L6362" s="1"/>
    </row>
    <row r="6363" spans="7:12" x14ac:dyDescent="0.3">
      <c r="G6363" s="1"/>
      <c r="H6363" s="1"/>
      <c r="I6363" s="1"/>
      <c r="J6363" s="1"/>
      <c r="K6363" s="1"/>
      <c r="L6363" s="1"/>
    </row>
    <row r="6364" spans="7:12" x14ac:dyDescent="0.3">
      <c r="G6364" s="1"/>
      <c r="H6364" s="1"/>
      <c r="I6364" s="1"/>
      <c r="J6364" s="1"/>
      <c r="K6364" s="1"/>
      <c r="L6364" s="1"/>
    </row>
    <row r="6365" spans="7:12" x14ac:dyDescent="0.3">
      <c r="G6365" s="1"/>
      <c r="H6365" s="1"/>
      <c r="I6365" s="1"/>
      <c r="J6365" s="1"/>
      <c r="K6365" s="1"/>
      <c r="L6365" s="1"/>
    </row>
    <row r="6366" spans="7:12" x14ac:dyDescent="0.3">
      <c r="G6366" s="1"/>
      <c r="H6366" s="1"/>
      <c r="I6366" s="1"/>
      <c r="J6366" s="1"/>
      <c r="K6366" s="1"/>
      <c r="L6366" s="1"/>
    </row>
    <row r="6367" spans="7:12" x14ac:dyDescent="0.3">
      <c r="G6367" s="1"/>
      <c r="H6367" s="1"/>
      <c r="I6367" s="1"/>
      <c r="J6367" s="1"/>
      <c r="K6367" s="1"/>
      <c r="L6367" s="1"/>
    </row>
    <row r="6368" spans="7:12" x14ac:dyDescent="0.3">
      <c r="G6368" s="1"/>
      <c r="H6368" s="1"/>
      <c r="I6368" s="1"/>
      <c r="J6368" s="1"/>
      <c r="K6368" s="1"/>
      <c r="L6368" s="1"/>
    </row>
    <row r="6369" spans="7:12" x14ac:dyDescent="0.3">
      <c r="G6369" s="1"/>
      <c r="H6369" s="1"/>
      <c r="I6369" s="1"/>
      <c r="J6369" s="1"/>
      <c r="K6369" s="1"/>
      <c r="L6369" s="1"/>
    </row>
    <row r="6370" spans="7:12" x14ac:dyDescent="0.3">
      <c r="G6370" s="1"/>
      <c r="H6370" s="1"/>
      <c r="I6370" s="1"/>
      <c r="J6370" s="1"/>
      <c r="K6370" s="1"/>
      <c r="L6370" s="1"/>
    </row>
    <row r="6371" spans="7:12" x14ac:dyDescent="0.3">
      <c r="G6371" s="1"/>
      <c r="H6371" s="1"/>
      <c r="I6371" s="1"/>
      <c r="J6371" s="1"/>
      <c r="K6371" s="1"/>
      <c r="L6371" s="1"/>
    </row>
    <row r="6372" spans="7:12" x14ac:dyDescent="0.3">
      <c r="G6372" s="1"/>
      <c r="H6372" s="1"/>
      <c r="I6372" s="1"/>
      <c r="J6372" s="1"/>
      <c r="K6372" s="1"/>
      <c r="L6372" s="1"/>
    </row>
    <row r="6373" spans="7:12" x14ac:dyDescent="0.3">
      <c r="G6373" s="1"/>
      <c r="H6373" s="1"/>
      <c r="I6373" s="1"/>
      <c r="J6373" s="1"/>
      <c r="K6373" s="1"/>
      <c r="L6373" s="1"/>
    </row>
    <row r="6374" spans="7:12" x14ac:dyDescent="0.3">
      <c r="G6374" s="1"/>
      <c r="H6374" s="1"/>
      <c r="I6374" s="1"/>
      <c r="J6374" s="1"/>
      <c r="K6374" s="1"/>
      <c r="L6374" s="1"/>
    </row>
    <row r="6375" spans="7:12" x14ac:dyDescent="0.3">
      <c r="G6375" s="1"/>
      <c r="H6375" s="1"/>
      <c r="I6375" s="1"/>
      <c r="J6375" s="1"/>
      <c r="K6375" s="1"/>
      <c r="L6375" s="1"/>
    </row>
    <row r="6376" spans="7:12" x14ac:dyDescent="0.3">
      <c r="G6376" s="1"/>
      <c r="H6376" s="1"/>
      <c r="I6376" s="1"/>
      <c r="J6376" s="1"/>
      <c r="K6376" s="1"/>
      <c r="L6376" s="1"/>
    </row>
    <row r="6377" spans="7:12" x14ac:dyDescent="0.3">
      <c r="G6377" s="1"/>
      <c r="H6377" s="1"/>
      <c r="I6377" s="1"/>
      <c r="J6377" s="1"/>
      <c r="K6377" s="1"/>
      <c r="L6377" s="1"/>
    </row>
    <row r="6378" spans="7:12" x14ac:dyDescent="0.3">
      <c r="G6378" s="1"/>
      <c r="H6378" s="1"/>
      <c r="I6378" s="1"/>
      <c r="J6378" s="1"/>
      <c r="K6378" s="1"/>
      <c r="L6378" s="1"/>
    </row>
    <row r="6379" spans="7:12" x14ac:dyDescent="0.3">
      <c r="G6379" s="1"/>
      <c r="H6379" s="1"/>
      <c r="I6379" s="1"/>
      <c r="J6379" s="1"/>
      <c r="K6379" s="1"/>
      <c r="L6379" s="1"/>
    </row>
    <row r="6380" spans="7:12" x14ac:dyDescent="0.3">
      <c r="G6380" s="1"/>
      <c r="H6380" s="1"/>
      <c r="I6380" s="1"/>
      <c r="J6380" s="1"/>
      <c r="K6380" s="1"/>
      <c r="L6380" s="1"/>
    </row>
    <row r="6381" spans="7:12" x14ac:dyDescent="0.3">
      <c r="G6381" s="1"/>
      <c r="H6381" s="1"/>
      <c r="I6381" s="1"/>
      <c r="J6381" s="1"/>
      <c r="K6381" s="1"/>
      <c r="L6381" s="1"/>
    </row>
    <row r="6382" spans="7:12" x14ac:dyDescent="0.3">
      <c r="G6382" s="1"/>
      <c r="H6382" s="1"/>
      <c r="I6382" s="1"/>
      <c r="J6382" s="1"/>
      <c r="K6382" s="1"/>
      <c r="L6382" s="1"/>
    </row>
    <row r="6383" spans="7:12" x14ac:dyDescent="0.3">
      <c r="G6383" s="1"/>
      <c r="H6383" s="1"/>
      <c r="I6383" s="1"/>
      <c r="J6383" s="1"/>
      <c r="K6383" s="1"/>
      <c r="L6383" s="1"/>
    </row>
    <row r="6384" spans="7:12" x14ac:dyDescent="0.3">
      <c r="G6384" s="1"/>
      <c r="H6384" s="1"/>
      <c r="I6384" s="1"/>
      <c r="J6384" s="1"/>
      <c r="K6384" s="1"/>
      <c r="L6384" s="1"/>
    </row>
    <row r="6385" spans="7:12" x14ac:dyDescent="0.3">
      <c r="G6385" s="1"/>
      <c r="H6385" s="1"/>
      <c r="I6385" s="1"/>
      <c r="J6385" s="1"/>
      <c r="K6385" s="1"/>
      <c r="L6385" s="1"/>
    </row>
    <row r="6386" spans="7:12" x14ac:dyDescent="0.3">
      <c r="G6386" s="1"/>
      <c r="H6386" s="1"/>
      <c r="I6386" s="1"/>
      <c r="J6386" s="1"/>
      <c r="K6386" s="1"/>
      <c r="L6386" s="1"/>
    </row>
    <row r="6387" spans="7:12" x14ac:dyDescent="0.3">
      <c r="G6387" s="1"/>
      <c r="H6387" s="1"/>
      <c r="I6387" s="1"/>
      <c r="J6387" s="1"/>
      <c r="K6387" s="1"/>
      <c r="L6387" s="1"/>
    </row>
    <row r="6388" spans="7:12" x14ac:dyDescent="0.3">
      <c r="G6388" s="1"/>
      <c r="H6388" s="1"/>
      <c r="I6388" s="1"/>
      <c r="J6388" s="1"/>
      <c r="K6388" s="1"/>
      <c r="L6388" s="1"/>
    </row>
    <row r="6389" spans="7:12" x14ac:dyDescent="0.3">
      <c r="G6389" s="1"/>
      <c r="H6389" s="1"/>
      <c r="I6389" s="1"/>
      <c r="J6389" s="1"/>
      <c r="K6389" s="1"/>
      <c r="L6389" s="1"/>
    </row>
    <row r="6390" spans="7:12" x14ac:dyDescent="0.3">
      <c r="G6390" s="1"/>
      <c r="H6390" s="1"/>
      <c r="I6390" s="1"/>
      <c r="J6390" s="1"/>
      <c r="K6390" s="1"/>
      <c r="L6390" s="1"/>
    </row>
    <row r="6391" spans="7:12" x14ac:dyDescent="0.3">
      <c r="G6391" s="1"/>
      <c r="H6391" s="1"/>
      <c r="I6391" s="1"/>
      <c r="J6391" s="1"/>
      <c r="K6391" s="1"/>
      <c r="L6391" s="1"/>
    </row>
    <row r="6392" spans="7:12" x14ac:dyDescent="0.3">
      <c r="G6392" s="1"/>
      <c r="H6392" s="1"/>
      <c r="I6392" s="1"/>
      <c r="J6392" s="1"/>
      <c r="K6392" s="1"/>
      <c r="L6392" s="1"/>
    </row>
    <row r="6393" spans="7:12" x14ac:dyDescent="0.3">
      <c r="G6393" s="1"/>
      <c r="H6393" s="1"/>
      <c r="I6393" s="1"/>
      <c r="J6393" s="1"/>
      <c r="K6393" s="1"/>
      <c r="L6393" s="1"/>
    </row>
    <row r="6394" spans="7:12" x14ac:dyDescent="0.3">
      <c r="G6394" s="1"/>
      <c r="H6394" s="1"/>
      <c r="I6394" s="1"/>
      <c r="J6394" s="1"/>
      <c r="K6394" s="1"/>
      <c r="L6394" s="1"/>
    </row>
    <row r="6395" spans="7:12" x14ac:dyDescent="0.3">
      <c r="G6395" s="1"/>
      <c r="H6395" s="1"/>
      <c r="I6395" s="1"/>
      <c r="J6395" s="1"/>
      <c r="K6395" s="1"/>
      <c r="L6395" s="1"/>
    </row>
    <row r="6396" spans="7:12" x14ac:dyDescent="0.3">
      <c r="G6396" s="1"/>
      <c r="H6396" s="1"/>
      <c r="I6396" s="1"/>
      <c r="J6396" s="1"/>
      <c r="K6396" s="1"/>
      <c r="L6396" s="1"/>
    </row>
    <row r="6397" spans="7:12" x14ac:dyDescent="0.3">
      <c r="G6397" s="1"/>
      <c r="H6397" s="1"/>
      <c r="I6397" s="1"/>
      <c r="J6397" s="1"/>
      <c r="K6397" s="1"/>
      <c r="L6397" s="1"/>
    </row>
    <row r="6398" spans="7:12" x14ac:dyDescent="0.3">
      <c r="G6398" s="1"/>
      <c r="H6398" s="1"/>
      <c r="I6398" s="1"/>
      <c r="J6398" s="1"/>
      <c r="K6398" s="1"/>
      <c r="L6398" s="1"/>
    </row>
    <row r="6399" spans="7:12" x14ac:dyDescent="0.3">
      <c r="G6399" s="1"/>
      <c r="H6399" s="1"/>
      <c r="I6399" s="1"/>
      <c r="J6399" s="1"/>
      <c r="K6399" s="1"/>
      <c r="L6399" s="1"/>
    </row>
    <row r="6400" spans="7:12" x14ac:dyDescent="0.3">
      <c r="H6400" s="1"/>
      <c r="I6400" s="1"/>
      <c r="J6400" s="1"/>
      <c r="K6400" s="1"/>
      <c r="L6400" s="1"/>
    </row>
    <row r="6401" spans="8:12" x14ac:dyDescent="0.3">
      <c r="H6401" s="1"/>
      <c r="I6401" s="1"/>
      <c r="J6401" s="1"/>
      <c r="K6401" s="1"/>
      <c r="L6401" s="1"/>
    </row>
    <row r="6402" spans="8:12" x14ac:dyDescent="0.3">
      <c r="H6402" s="1"/>
      <c r="I6402" s="1"/>
      <c r="J6402" s="1"/>
      <c r="K6402" s="1"/>
      <c r="L6402" s="1"/>
    </row>
    <row r="6403" spans="8:12" x14ac:dyDescent="0.3">
      <c r="H6403" s="1"/>
      <c r="I6403" s="1"/>
      <c r="J6403" s="1"/>
      <c r="K6403" s="1"/>
      <c r="L6403" s="1"/>
    </row>
    <row r="6404" spans="8:12" x14ac:dyDescent="0.3">
      <c r="H6404" s="1"/>
      <c r="I6404" s="1"/>
      <c r="J6404" s="1"/>
      <c r="K6404" s="1"/>
      <c r="L6404" s="1"/>
    </row>
    <row r="6405" spans="8:12" x14ac:dyDescent="0.3">
      <c r="H6405" s="1"/>
      <c r="I6405" s="1"/>
      <c r="J6405" s="1"/>
      <c r="K6405" s="1"/>
      <c r="L6405" s="1"/>
    </row>
    <row r="6406" spans="8:12" x14ac:dyDescent="0.3">
      <c r="H6406" s="1"/>
      <c r="I6406" s="1"/>
      <c r="J6406" s="1"/>
      <c r="K6406" s="1"/>
      <c r="L6406" s="1"/>
    </row>
    <row r="6407" spans="8:12" x14ac:dyDescent="0.3">
      <c r="H6407" s="1"/>
      <c r="I6407" s="1"/>
      <c r="J6407" s="1"/>
      <c r="K6407" s="1"/>
      <c r="L6407" s="1"/>
    </row>
    <row r="6408" spans="8:12" x14ac:dyDescent="0.3">
      <c r="H6408" s="1"/>
      <c r="I6408" s="1"/>
      <c r="J6408" s="1"/>
      <c r="K6408" s="1"/>
      <c r="L6408" s="1"/>
    </row>
    <row r="6409" spans="8:12" x14ac:dyDescent="0.3">
      <c r="H6409" s="1"/>
      <c r="I6409" s="1"/>
      <c r="J6409" s="1"/>
      <c r="K6409" s="1"/>
      <c r="L6409" s="1"/>
    </row>
    <row r="6410" spans="8:12" x14ac:dyDescent="0.3">
      <c r="H6410" s="1"/>
      <c r="I6410" s="1"/>
      <c r="J6410" s="1"/>
      <c r="K6410" s="1"/>
      <c r="L6410" s="1"/>
    </row>
    <row r="6411" spans="8:12" x14ac:dyDescent="0.3">
      <c r="H6411" s="1"/>
      <c r="I6411" s="1"/>
      <c r="J6411" s="1"/>
      <c r="K6411" s="1"/>
      <c r="L6411" s="1"/>
    </row>
    <row r="6412" spans="8:12" x14ac:dyDescent="0.3">
      <c r="H6412" s="1"/>
      <c r="I6412" s="1"/>
      <c r="J6412" s="1"/>
      <c r="K6412" s="1"/>
      <c r="L6412" s="1"/>
    </row>
    <row r="6413" spans="8:12" x14ac:dyDescent="0.3">
      <c r="H6413" s="1"/>
      <c r="I6413" s="1"/>
      <c r="J6413" s="1"/>
      <c r="K6413" s="1"/>
      <c r="L6413" s="1"/>
    </row>
    <row r="6414" spans="8:12" x14ac:dyDescent="0.3">
      <c r="H6414" s="1"/>
      <c r="I6414" s="1"/>
      <c r="J6414" s="1"/>
      <c r="K6414" s="1"/>
      <c r="L6414" s="1"/>
    </row>
    <row r="6415" spans="8:12" x14ac:dyDescent="0.3">
      <c r="H6415" s="1"/>
      <c r="I6415" s="1"/>
      <c r="J6415" s="1"/>
      <c r="K6415" s="1"/>
      <c r="L6415" s="1"/>
    </row>
    <row r="6416" spans="8:12" x14ac:dyDescent="0.3">
      <c r="H6416" s="1"/>
      <c r="I6416" s="1"/>
      <c r="J6416" s="1"/>
      <c r="K6416" s="1"/>
      <c r="L6416" s="1"/>
    </row>
    <row r="6417" spans="8:12" x14ac:dyDescent="0.3">
      <c r="H6417" s="1"/>
      <c r="I6417" s="1"/>
      <c r="J6417" s="1"/>
      <c r="K6417" s="1"/>
      <c r="L6417" s="1"/>
    </row>
    <row r="6418" spans="8:12" x14ac:dyDescent="0.3">
      <c r="H6418" s="1"/>
      <c r="I6418" s="1"/>
      <c r="J6418" s="1"/>
      <c r="K6418" s="1"/>
      <c r="L6418" s="1"/>
    </row>
    <row r="6419" spans="8:12" x14ac:dyDescent="0.3">
      <c r="H6419" s="1"/>
      <c r="I6419" s="1"/>
      <c r="J6419" s="1"/>
      <c r="K6419" s="1"/>
      <c r="L6419" s="1"/>
    </row>
    <row r="6420" spans="8:12" x14ac:dyDescent="0.3">
      <c r="H6420" s="1"/>
      <c r="I6420" s="1"/>
      <c r="J6420" s="1"/>
      <c r="K6420" s="1"/>
      <c r="L6420" s="1"/>
    </row>
    <row r="6421" spans="8:12" x14ac:dyDescent="0.3">
      <c r="H6421" s="1"/>
      <c r="I6421" s="1"/>
      <c r="J6421" s="1"/>
      <c r="K6421" s="1"/>
      <c r="L6421" s="1"/>
    </row>
    <row r="6422" spans="8:12" x14ac:dyDescent="0.3">
      <c r="H6422" s="1"/>
      <c r="I6422" s="1"/>
      <c r="J6422" s="1"/>
      <c r="K6422" s="1"/>
      <c r="L6422" s="1"/>
    </row>
    <row r="6423" spans="8:12" x14ac:dyDescent="0.3">
      <c r="H6423" s="1"/>
      <c r="I6423" s="1"/>
      <c r="J6423" s="1"/>
      <c r="K6423" s="1"/>
      <c r="L6423" s="1"/>
    </row>
    <row r="6424" spans="8:12" x14ac:dyDescent="0.3">
      <c r="H6424" s="1"/>
      <c r="I6424" s="1"/>
      <c r="J6424" s="1"/>
      <c r="K6424" s="1"/>
      <c r="L6424" s="1"/>
    </row>
    <row r="6425" spans="8:12" x14ac:dyDescent="0.3">
      <c r="H6425" s="1"/>
      <c r="I6425" s="1"/>
      <c r="J6425" s="1"/>
      <c r="K6425" s="1"/>
      <c r="L6425" s="1"/>
    </row>
    <row r="6426" spans="8:12" x14ac:dyDescent="0.3">
      <c r="H6426" s="1"/>
      <c r="I6426" s="1"/>
      <c r="J6426" s="1"/>
      <c r="K6426" s="1"/>
      <c r="L6426" s="1"/>
    </row>
    <row r="6427" spans="8:12" x14ac:dyDescent="0.3">
      <c r="H6427" s="1"/>
      <c r="I6427" s="1"/>
      <c r="J6427" s="1"/>
      <c r="K6427" s="1"/>
      <c r="L6427" s="1"/>
    </row>
    <row r="6428" spans="8:12" x14ac:dyDescent="0.3">
      <c r="H6428" s="1"/>
      <c r="I6428" s="1"/>
      <c r="J6428" s="1"/>
      <c r="K6428" s="1"/>
      <c r="L6428" s="1"/>
    </row>
    <row r="6429" spans="8:12" x14ac:dyDescent="0.3">
      <c r="H6429" s="1"/>
      <c r="I6429" s="1"/>
      <c r="J6429" s="1"/>
      <c r="K6429" s="1"/>
      <c r="L6429" s="1"/>
    </row>
    <row r="6430" spans="8:12" x14ac:dyDescent="0.3">
      <c r="H6430" s="1"/>
      <c r="I6430" s="1"/>
      <c r="J6430" s="1"/>
      <c r="K6430" s="1"/>
      <c r="L6430" s="1"/>
    </row>
    <row r="6431" spans="8:12" x14ac:dyDescent="0.3">
      <c r="H6431" s="1"/>
      <c r="I6431" s="1"/>
      <c r="J6431" s="1"/>
      <c r="K6431" s="1"/>
      <c r="L6431" s="1"/>
    </row>
    <row r="6432" spans="8:12" x14ac:dyDescent="0.3">
      <c r="H6432" s="1"/>
      <c r="I6432" s="1"/>
      <c r="J6432" s="1"/>
      <c r="K6432" s="1"/>
      <c r="L6432" s="1"/>
    </row>
    <row r="6433" spans="8:12" x14ac:dyDescent="0.3">
      <c r="H6433" s="1"/>
      <c r="I6433" s="1"/>
      <c r="J6433" s="1"/>
      <c r="K6433" s="1"/>
      <c r="L6433" s="1"/>
    </row>
    <row r="6434" spans="8:12" x14ac:dyDescent="0.3">
      <c r="H6434" s="1"/>
      <c r="I6434" s="1"/>
      <c r="J6434" s="1"/>
      <c r="K6434" s="1"/>
      <c r="L6434" s="1"/>
    </row>
    <row r="6435" spans="8:12" x14ac:dyDescent="0.3">
      <c r="H6435" s="1"/>
      <c r="I6435" s="1"/>
      <c r="J6435" s="1"/>
      <c r="K6435" s="1"/>
      <c r="L6435" s="1"/>
    </row>
    <row r="6436" spans="8:12" x14ac:dyDescent="0.3">
      <c r="H6436" s="1"/>
      <c r="I6436" s="1"/>
      <c r="J6436" s="1"/>
      <c r="K6436" s="1"/>
      <c r="L6436" s="1"/>
    </row>
    <row r="6437" spans="8:12" x14ac:dyDescent="0.3">
      <c r="H6437" s="1"/>
      <c r="I6437" s="1"/>
      <c r="J6437" s="1"/>
      <c r="K6437" s="1"/>
      <c r="L6437" s="1"/>
    </row>
    <row r="6438" spans="8:12" x14ac:dyDescent="0.3">
      <c r="H6438" s="1"/>
      <c r="I6438" s="1"/>
      <c r="J6438" s="1"/>
      <c r="K6438" s="1"/>
      <c r="L6438" s="1"/>
    </row>
    <row r="6439" spans="8:12" x14ac:dyDescent="0.3">
      <c r="H6439" s="1"/>
      <c r="I6439" s="1"/>
      <c r="J6439" s="1"/>
      <c r="K6439" s="1"/>
      <c r="L6439" s="1"/>
    </row>
    <row r="6440" spans="8:12" x14ac:dyDescent="0.3">
      <c r="H6440" s="1"/>
      <c r="I6440" s="1"/>
      <c r="J6440" s="1"/>
      <c r="K6440" s="1"/>
      <c r="L6440" s="1"/>
    </row>
    <row r="6441" spans="8:12" x14ac:dyDescent="0.3">
      <c r="H6441" s="1"/>
      <c r="I6441" s="1"/>
      <c r="J6441" s="1"/>
      <c r="K6441" s="1"/>
      <c r="L6441" s="1"/>
    </row>
    <row r="6442" spans="8:12" x14ac:dyDescent="0.3">
      <c r="H6442" s="1"/>
      <c r="I6442" s="1"/>
      <c r="J6442" s="1"/>
      <c r="K6442" s="1"/>
      <c r="L6442" s="1"/>
    </row>
    <row r="6443" spans="8:12" x14ac:dyDescent="0.3">
      <c r="H6443" s="1"/>
      <c r="I6443" s="1"/>
      <c r="J6443" s="1"/>
      <c r="K6443" s="1"/>
      <c r="L6443" s="1"/>
    </row>
    <row r="6444" spans="8:12" x14ac:dyDescent="0.3">
      <c r="H6444" s="1"/>
      <c r="I6444" s="1"/>
      <c r="J6444" s="1"/>
      <c r="K6444" s="1"/>
      <c r="L6444" s="1"/>
    </row>
    <row r="6445" spans="8:12" x14ac:dyDescent="0.3">
      <c r="H6445" s="1"/>
      <c r="I6445" s="1"/>
      <c r="J6445" s="1"/>
      <c r="K6445" s="1"/>
      <c r="L6445" s="1"/>
    </row>
    <row r="6446" spans="8:12" x14ac:dyDescent="0.3">
      <c r="H6446" s="1"/>
      <c r="I6446" s="1"/>
      <c r="J6446" s="1"/>
      <c r="K6446" s="1"/>
      <c r="L6446" s="1"/>
    </row>
    <row r="6447" spans="8:12" x14ac:dyDescent="0.3">
      <c r="H6447" s="1"/>
      <c r="I6447" s="1"/>
      <c r="J6447" s="1"/>
      <c r="K6447" s="1"/>
      <c r="L6447" s="1"/>
    </row>
    <row r="6448" spans="8:12" x14ac:dyDescent="0.3">
      <c r="H6448" s="1"/>
      <c r="I6448" s="1"/>
      <c r="J6448" s="1"/>
      <c r="K6448" s="1"/>
      <c r="L6448" s="1"/>
    </row>
    <row r="6449" spans="8:12" x14ac:dyDescent="0.3">
      <c r="H6449" s="1"/>
      <c r="I6449" s="1"/>
      <c r="J6449" s="1"/>
      <c r="K6449" s="1"/>
      <c r="L6449" s="1"/>
    </row>
    <row r="6450" spans="8:12" x14ac:dyDescent="0.3">
      <c r="H6450" s="1"/>
      <c r="I6450" s="1"/>
      <c r="J6450" s="1"/>
      <c r="K6450" s="1"/>
      <c r="L6450" s="1"/>
    </row>
    <row r="6451" spans="8:12" x14ac:dyDescent="0.3">
      <c r="H6451" s="1"/>
      <c r="I6451" s="1"/>
      <c r="J6451" s="1"/>
      <c r="K6451" s="1"/>
      <c r="L6451" s="1"/>
    </row>
    <row r="6452" spans="8:12" x14ac:dyDescent="0.3">
      <c r="H6452" s="1"/>
      <c r="I6452" s="1"/>
      <c r="J6452" s="1"/>
      <c r="K6452" s="1"/>
      <c r="L6452" s="1"/>
    </row>
    <row r="6453" spans="8:12" x14ac:dyDescent="0.3">
      <c r="H6453" s="1"/>
      <c r="I6453" s="1"/>
      <c r="J6453" s="1"/>
      <c r="K6453" s="1"/>
      <c r="L6453" s="1"/>
    </row>
    <row r="6454" spans="8:12" x14ac:dyDescent="0.3">
      <c r="H6454" s="1"/>
      <c r="I6454" s="1"/>
      <c r="J6454" s="1"/>
      <c r="K6454" s="1"/>
      <c r="L6454" s="1"/>
    </row>
    <row r="6455" spans="8:12" x14ac:dyDescent="0.3">
      <c r="H6455" s="1"/>
      <c r="I6455" s="1"/>
      <c r="J6455" s="1"/>
      <c r="K6455" s="1"/>
      <c r="L6455" s="1"/>
    </row>
    <row r="6456" spans="8:12" x14ac:dyDescent="0.3">
      <c r="H6456" s="1"/>
      <c r="I6456" s="1"/>
      <c r="J6456" s="1"/>
      <c r="K6456" s="1"/>
      <c r="L6456" s="1"/>
    </row>
    <row r="6457" spans="8:12" x14ac:dyDescent="0.3">
      <c r="H6457" s="1"/>
      <c r="I6457" s="1"/>
      <c r="J6457" s="1"/>
      <c r="K6457" s="1"/>
      <c r="L6457" s="1"/>
    </row>
    <row r="6458" spans="8:12" x14ac:dyDescent="0.3">
      <c r="H6458" s="1"/>
      <c r="I6458" s="1"/>
      <c r="J6458" s="1"/>
      <c r="K6458" s="1"/>
      <c r="L6458" s="1"/>
    </row>
    <row r="6459" spans="8:12" x14ac:dyDescent="0.3">
      <c r="H6459" s="1"/>
      <c r="I6459" s="1"/>
      <c r="J6459" s="1"/>
      <c r="K6459" s="1"/>
      <c r="L6459" s="1"/>
    </row>
    <row r="6460" spans="8:12" x14ac:dyDescent="0.3">
      <c r="H6460" s="1"/>
      <c r="I6460" s="1"/>
      <c r="J6460" s="1"/>
      <c r="K6460" s="1"/>
      <c r="L6460" s="1"/>
    </row>
    <row r="6461" spans="8:12" x14ac:dyDescent="0.3">
      <c r="H6461" s="1"/>
      <c r="I6461" s="1"/>
      <c r="J6461" s="1"/>
      <c r="K6461" s="1"/>
      <c r="L6461" s="1"/>
    </row>
    <row r="6462" spans="8:12" x14ac:dyDescent="0.3">
      <c r="H6462" s="1"/>
      <c r="I6462" s="1"/>
      <c r="J6462" s="1"/>
      <c r="K6462" s="1"/>
      <c r="L6462" s="1"/>
    </row>
    <row r="6463" spans="8:12" x14ac:dyDescent="0.3">
      <c r="H6463" s="1"/>
      <c r="I6463" s="1"/>
      <c r="J6463" s="1"/>
      <c r="K6463" s="1"/>
      <c r="L6463" s="1"/>
    </row>
    <row r="6464" spans="8:12" x14ac:dyDescent="0.3">
      <c r="H6464" s="1"/>
      <c r="I6464" s="1"/>
      <c r="J6464" s="1"/>
      <c r="K6464" s="1"/>
      <c r="L6464" s="1"/>
    </row>
    <row r="6465" spans="8:12" x14ac:dyDescent="0.3">
      <c r="H6465" s="1"/>
      <c r="I6465" s="1"/>
      <c r="J6465" s="1"/>
      <c r="K6465" s="1"/>
      <c r="L6465" s="1"/>
    </row>
    <row r="6466" spans="8:12" x14ac:dyDescent="0.3">
      <c r="H6466" s="1"/>
      <c r="I6466" s="1"/>
      <c r="J6466" s="1"/>
      <c r="K6466" s="1"/>
      <c r="L6466" s="1"/>
    </row>
    <row r="6467" spans="8:12" x14ac:dyDescent="0.3">
      <c r="H6467" s="1"/>
      <c r="I6467" s="1"/>
      <c r="J6467" s="1"/>
      <c r="K6467" s="1"/>
      <c r="L6467" s="1"/>
    </row>
    <row r="6468" spans="8:12" x14ac:dyDescent="0.3">
      <c r="H6468" s="1"/>
      <c r="I6468" s="1"/>
      <c r="J6468" s="1"/>
      <c r="K6468" s="1"/>
      <c r="L6468" s="1"/>
    </row>
    <row r="6469" spans="8:12" x14ac:dyDescent="0.3">
      <c r="H6469" s="1"/>
      <c r="I6469" s="1"/>
      <c r="J6469" s="1"/>
      <c r="K6469" s="1"/>
      <c r="L6469" s="1"/>
    </row>
    <row r="6470" spans="8:12" x14ac:dyDescent="0.3">
      <c r="H6470" s="1"/>
      <c r="I6470" s="1"/>
      <c r="J6470" s="1"/>
      <c r="K6470" s="1"/>
      <c r="L6470" s="1"/>
    </row>
    <row r="6471" spans="8:12" x14ac:dyDescent="0.3">
      <c r="H6471" s="1"/>
      <c r="I6471" s="1"/>
      <c r="J6471" s="1"/>
      <c r="K6471" s="1"/>
      <c r="L6471" s="1"/>
    </row>
    <row r="6472" spans="8:12" x14ac:dyDescent="0.3">
      <c r="H6472" s="1"/>
      <c r="I6472" s="1"/>
      <c r="J6472" s="1"/>
      <c r="K6472" s="1"/>
      <c r="L6472" s="1"/>
    </row>
    <row r="6473" spans="8:12" x14ac:dyDescent="0.3">
      <c r="H6473" s="1"/>
      <c r="I6473" s="1"/>
      <c r="J6473" s="1"/>
      <c r="K6473" s="1"/>
      <c r="L6473" s="1"/>
    </row>
    <row r="6474" spans="8:12" x14ac:dyDescent="0.3">
      <c r="H6474" s="1"/>
      <c r="I6474" s="1"/>
      <c r="J6474" s="1"/>
      <c r="K6474" s="1"/>
      <c r="L6474" s="1"/>
    </row>
    <row r="6475" spans="8:12" x14ac:dyDescent="0.3">
      <c r="H6475" s="1"/>
      <c r="I6475" s="1"/>
      <c r="J6475" s="1"/>
      <c r="K6475" s="1"/>
      <c r="L6475" s="1"/>
    </row>
    <row r="6476" spans="8:12" x14ac:dyDescent="0.3">
      <c r="H6476" s="1"/>
      <c r="I6476" s="1"/>
      <c r="J6476" s="1"/>
      <c r="K6476" s="1"/>
      <c r="L6476" s="1"/>
    </row>
    <row r="6477" spans="8:12" x14ac:dyDescent="0.3">
      <c r="H6477" s="1"/>
      <c r="I6477" s="1"/>
      <c r="J6477" s="1"/>
      <c r="K6477" s="1"/>
      <c r="L6477" s="1"/>
    </row>
    <row r="6478" spans="8:12" x14ac:dyDescent="0.3">
      <c r="H6478" s="1"/>
      <c r="I6478" s="1"/>
      <c r="J6478" s="1"/>
      <c r="K6478" s="1"/>
      <c r="L6478" s="1"/>
    </row>
    <row r="6479" spans="8:12" x14ac:dyDescent="0.3">
      <c r="H6479" s="1"/>
      <c r="I6479" s="1"/>
      <c r="J6479" s="1"/>
      <c r="K6479" s="1"/>
      <c r="L6479" s="1"/>
    </row>
    <row r="6480" spans="8:12" x14ac:dyDescent="0.3">
      <c r="H6480" s="1"/>
      <c r="I6480" s="1"/>
      <c r="J6480" s="1"/>
      <c r="K6480" s="1"/>
      <c r="L6480" s="1"/>
    </row>
    <row r="6481" spans="8:12" x14ac:dyDescent="0.3">
      <c r="H6481" s="1"/>
      <c r="I6481" s="1"/>
      <c r="J6481" s="1"/>
      <c r="K6481" s="1"/>
      <c r="L6481" s="1"/>
    </row>
    <row r="6482" spans="8:12" x14ac:dyDescent="0.3">
      <c r="H6482" s="1"/>
      <c r="I6482" s="1"/>
      <c r="J6482" s="1"/>
      <c r="K6482" s="1"/>
      <c r="L6482" s="1"/>
    </row>
    <row r="6483" spans="8:12" x14ac:dyDescent="0.3">
      <c r="H6483" s="1"/>
      <c r="I6483" s="1"/>
      <c r="J6483" s="1"/>
      <c r="K6483" s="1"/>
      <c r="L6483" s="1"/>
    </row>
    <row r="6484" spans="8:12" x14ac:dyDescent="0.3">
      <c r="H6484" s="1"/>
      <c r="I6484" s="1"/>
      <c r="J6484" s="1"/>
      <c r="K6484" s="1"/>
      <c r="L6484" s="1"/>
    </row>
    <row r="6485" spans="8:12" x14ac:dyDescent="0.3">
      <c r="H6485" s="1"/>
      <c r="I6485" s="1"/>
      <c r="J6485" s="1"/>
      <c r="K6485" s="1"/>
      <c r="L6485" s="1"/>
    </row>
    <row r="6486" spans="8:12" x14ac:dyDescent="0.3">
      <c r="H6486" s="1"/>
      <c r="I6486" s="1"/>
      <c r="J6486" s="1"/>
      <c r="K6486" s="1"/>
      <c r="L6486" s="1"/>
    </row>
    <row r="6487" spans="8:12" x14ac:dyDescent="0.3">
      <c r="H6487" s="1"/>
      <c r="I6487" s="1"/>
      <c r="J6487" s="1"/>
      <c r="K6487" s="1"/>
      <c r="L6487" s="1"/>
    </row>
    <row r="6488" spans="8:12" x14ac:dyDescent="0.3">
      <c r="H6488" s="1"/>
      <c r="I6488" s="1"/>
      <c r="J6488" s="1"/>
      <c r="K6488" s="1"/>
      <c r="L6488" s="1"/>
    </row>
    <row r="6489" spans="8:12" x14ac:dyDescent="0.3">
      <c r="H6489" s="1"/>
      <c r="I6489" s="1"/>
      <c r="J6489" s="1"/>
      <c r="K6489" s="1"/>
      <c r="L6489" s="1"/>
    </row>
    <row r="6490" spans="8:12" x14ac:dyDescent="0.3">
      <c r="H6490" s="1"/>
      <c r="I6490" s="1"/>
      <c r="J6490" s="1"/>
      <c r="K6490" s="1"/>
      <c r="L6490" s="1"/>
    </row>
    <row r="6491" spans="8:12" x14ac:dyDescent="0.3">
      <c r="H6491" s="1"/>
      <c r="I6491" s="1"/>
      <c r="J6491" s="1"/>
      <c r="K6491" s="1"/>
      <c r="L6491" s="1"/>
    </row>
    <row r="6492" spans="8:12" x14ac:dyDescent="0.3">
      <c r="H6492" s="1"/>
      <c r="I6492" s="1"/>
      <c r="J6492" s="1"/>
      <c r="K6492" s="1"/>
      <c r="L6492" s="1"/>
    </row>
    <row r="6493" spans="8:12" x14ac:dyDescent="0.3">
      <c r="H6493" s="1"/>
      <c r="I6493" s="1"/>
      <c r="J6493" s="1"/>
      <c r="K6493" s="1"/>
      <c r="L6493" s="1"/>
    </row>
    <row r="6494" spans="8:12" x14ac:dyDescent="0.3">
      <c r="H6494" s="1"/>
      <c r="I6494" s="1"/>
      <c r="J6494" s="1"/>
      <c r="K6494" s="1"/>
      <c r="L6494" s="1"/>
    </row>
    <row r="6495" spans="8:12" x14ac:dyDescent="0.3">
      <c r="H6495" s="1"/>
      <c r="I6495" s="1"/>
      <c r="J6495" s="1"/>
      <c r="K6495" s="1"/>
      <c r="L6495" s="1"/>
    </row>
    <row r="6496" spans="8:12" x14ac:dyDescent="0.3">
      <c r="H6496" s="1"/>
      <c r="I6496" s="1"/>
      <c r="J6496" s="1"/>
      <c r="K6496" s="1"/>
      <c r="L6496" s="1"/>
    </row>
    <row r="6497" spans="8:12" x14ac:dyDescent="0.3">
      <c r="H6497" s="1"/>
      <c r="I6497" s="1"/>
      <c r="J6497" s="1"/>
      <c r="K6497" s="1"/>
      <c r="L6497" s="1"/>
    </row>
    <row r="6498" spans="8:12" x14ac:dyDescent="0.3">
      <c r="H6498" s="1"/>
      <c r="I6498" s="1"/>
      <c r="J6498" s="1"/>
      <c r="K6498" s="1"/>
      <c r="L6498" s="1"/>
    </row>
    <row r="6499" spans="8:12" x14ac:dyDescent="0.3">
      <c r="H6499" s="1"/>
      <c r="I6499" s="1"/>
      <c r="J6499" s="1"/>
      <c r="K6499" s="1"/>
      <c r="L6499" s="1"/>
    </row>
    <row r="6500" spans="8:12" x14ac:dyDescent="0.3">
      <c r="H6500" s="1"/>
      <c r="I6500" s="1"/>
      <c r="J6500" s="1"/>
      <c r="K6500" s="1"/>
      <c r="L6500" s="1"/>
    </row>
    <row r="6501" spans="8:12" x14ac:dyDescent="0.3">
      <c r="H6501" s="1"/>
      <c r="I6501" s="1"/>
      <c r="J6501" s="1"/>
      <c r="K6501" s="1"/>
      <c r="L6501" s="1"/>
    </row>
    <row r="6502" spans="8:12" x14ac:dyDescent="0.3">
      <c r="H6502" s="1"/>
      <c r="I6502" s="1"/>
      <c r="J6502" s="1"/>
      <c r="K6502" s="1"/>
      <c r="L6502" s="1"/>
    </row>
    <row r="6503" spans="8:12" x14ac:dyDescent="0.3">
      <c r="H6503" s="1"/>
      <c r="I6503" s="1"/>
      <c r="J6503" s="1"/>
      <c r="K6503" s="1"/>
      <c r="L6503" s="1"/>
    </row>
    <row r="6504" spans="8:12" x14ac:dyDescent="0.3">
      <c r="H6504" s="1"/>
      <c r="I6504" s="1"/>
      <c r="J6504" s="1"/>
      <c r="K6504" s="1"/>
      <c r="L6504" s="1"/>
    </row>
    <row r="6505" spans="8:12" x14ac:dyDescent="0.3">
      <c r="H6505" s="1"/>
      <c r="I6505" s="1"/>
      <c r="J6505" s="1"/>
      <c r="K6505" s="1"/>
      <c r="L6505" s="1"/>
    </row>
    <row r="6506" spans="8:12" x14ac:dyDescent="0.3">
      <c r="H6506" s="1"/>
      <c r="I6506" s="1"/>
      <c r="J6506" s="1"/>
      <c r="K6506" s="1"/>
      <c r="L6506" s="1"/>
    </row>
    <row r="6507" spans="8:12" x14ac:dyDescent="0.3">
      <c r="H6507" s="1"/>
      <c r="I6507" s="1"/>
      <c r="J6507" s="1"/>
      <c r="K6507" s="1"/>
      <c r="L6507" s="1"/>
    </row>
    <row r="6508" spans="8:12" x14ac:dyDescent="0.3">
      <c r="H6508" s="1"/>
      <c r="I6508" s="1"/>
      <c r="J6508" s="1"/>
      <c r="K6508" s="1"/>
      <c r="L6508" s="1"/>
    </row>
    <row r="6509" spans="8:12" x14ac:dyDescent="0.3">
      <c r="H6509" s="1"/>
      <c r="I6509" s="1"/>
      <c r="J6509" s="1"/>
      <c r="K6509" s="1"/>
      <c r="L6509" s="1"/>
    </row>
    <row r="6510" spans="8:12" x14ac:dyDescent="0.3">
      <c r="H6510" s="1"/>
      <c r="I6510" s="1"/>
      <c r="J6510" s="1"/>
      <c r="K6510" s="1"/>
      <c r="L6510" s="1"/>
    </row>
    <row r="6511" spans="8:12" x14ac:dyDescent="0.3">
      <c r="H6511" s="1"/>
      <c r="I6511" s="1"/>
      <c r="J6511" s="1"/>
      <c r="K6511" s="1"/>
      <c r="L6511" s="1"/>
    </row>
    <row r="6512" spans="8:12" x14ac:dyDescent="0.3">
      <c r="H6512" s="1"/>
      <c r="I6512" s="1"/>
      <c r="J6512" s="1"/>
      <c r="K6512" s="1"/>
      <c r="L6512" s="1"/>
    </row>
    <row r="6513" spans="8:12" x14ac:dyDescent="0.3">
      <c r="H6513" s="1"/>
      <c r="I6513" s="1"/>
      <c r="J6513" s="1"/>
      <c r="K6513" s="1"/>
      <c r="L6513" s="1"/>
    </row>
    <row r="6514" spans="8:12" x14ac:dyDescent="0.3">
      <c r="H6514" s="1"/>
      <c r="I6514" s="1"/>
      <c r="J6514" s="1"/>
      <c r="K6514" s="1"/>
      <c r="L6514" s="1"/>
    </row>
    <row r="6515" spans="8:12" x14ac:dyDescent="0.3">
      <c r="H6515" s="1"/>
      <c r="I6515" s="1"/>
      <c r="J6515" s="1"/>
      <c r="K6515" s="1"/>
      <c r="L6515" s="1"/>
    </row>
    <row r="6516" spans="8:12" x14ac:dyDescent="0.3">
      <c r="H6516" s="1"/>
      <c r="I6516" s="1"/>
      <c r="J6516" s="1"/>
      <c r="K6516" s="1"/>
      <c r="L6516" s="1"/>
    </row>
    <row r="6517" spans="8:12" x14ac:dyDescent="0.3">
      <c r="H6517" s="1"/>
      <c r="I6517" s="1"/>
      <c r="J6517" s="1"/>
      <c r="K6517" s="1"/>
      <c r="L6517" s="1"/>
    </row>
    <row r="6518" spans="8:12" x14ac:dyDescent="0.3">
      <c r="H6518" s="1"/>
      <c r="I6518" s="1"/>
      <c r="J6518" s="1"/>
      <c r="K6518" s="1"/>
      <c r="L6518" s="1"/>
    </row>
    <row r="6519" spans="8:12" x14ac:dyDescent="0.3">
      <c r="H6519" s="1"/>
      <c r="I6519" s="1"/>
      <c r="J6519" s="1"/>
      <c r="K6519" s="1"/>
      <c r="L6519" s="1"/>
    </row>
    <row r="6520" spans="8:12" x14ac:dyDescent="0.3">
      <c r="H6520" s="1"/>
      <c r="I6520" s="1"/>
      <c r="J6520" s="1"/>
      <c r="K6520" s="1"/>
      <c r="L6520" s="1"/>
    </row>
    <row r="6521" spans="8:12" x14ac:dyDescent="0.3">
      <c r="H6521" s="1"/>
      <c r="I6521" s="1"/>
      <c r="J6521" s="1"/>
      <c r="K6521" s="1"/>
      <c r="L6521" s="1"/>
    </row>
    <row r="6522" spans="8:12" x14ac:dyDescent="0.3">
      <c r="H6522" s="1"/>
      <c r="I6522" s="1"/>
      <c r="J6522" s="1"/>
      <c r="K6522" s="1"/>
      <c r="L6522" s="1"/>
    </row>
    <row r="6523" spans="8:12" x14ac:dyDescent="0.3">
      <c r="H6523" s="1"/>
      <c r="I6523" s="1"/>
      <c r="J6523" s="1"/>
      <c r="K6523" s="1"/>
      <c r="L6523" s="1"/>
    </row>
    <row r="6524" spans="8:12" x14ac:dyDescent="0.3">
      <c r="H6524" s="1"/>
      <c r="I6524" s="1"/>
      <c r="J6524" s="1"/>
      <c r="K6524" s="1"/>
      <c r="L6524" s="1"/>
    </row>
    <row r="6525" spans="8:12" x14ac:dyDescent="0.3">
      <c r="H6525" s="1"/>
      <c r="I6525" s="1"/>
      <c r="J6525" s="1"/>
      <c r="K6525" s="1"/>
      <c r="L6525" s="1"/>
    </row>
    <row r="6526" spans="8:12" x14ac:dyDescent="0.3">
      <c r="H6526" s="1"/>
      <c r="I6526" s="1"/>
      <c r="J6526" s="1"/>
      <c r="K6526" s="1"/>
      <c r="L6526" s="1"/>
    </row>
    <row r="6527" spans="8:12" x14ac:dyDescent="0.3">
      <c r="H6527" s="1"/>
      <c r="I6527" s="1"/>
      <c r="J6527" s="1"/>
      <c r="K6527" s="1"/>
      <c r="L6527" s="1"/>
    </row>
    <row r="6528" spans="8:12" x14ac:dyDescent="0.3">
      <c r="H6528" s="1"/>
      <c r="I6528" s="1"/>
      <c r="J6528" s="1"/>
      <c r="K6528" s="1"/>
      <c r="L6528" s="1"/>
    </row>
    <row r="6529" spans="8:12" x14ac:dyDescent="0.3">
      <c r="H6529" s="1"/>
      <c r="I6529" s="1"/>
      <c r="J6529" s="1"/>
      <c r="K6529" s="1"/>
      <c r="L6529" s="1"/>
    </row>
    <row r="6530" spans="8:12" x14ac:dyDescent="0.3">
      <c r="H6530" s="1"/>
      <c r="I6530" s="1"/>
      <c r="J6530" s="1"/>
      <c r="K6530" s="1"/>
      <c r="L6530" s="1"/>
    </row>
    <row r="6531" spans="8:12" x14ac:dyDescent="0.3">
      <c r="H6531" s="1"/>
      <c r="I6531" s="1"/>
      <c r="J6531" s="1"/>
      <c r="K6531" s="1"/>
      <c r="L6531" s="1"/>
    </row>
    <row r="6532" spans="8:12" x14ac:dyDescent="0.3">
      <c r="H6532" s="1"/>
      <c r="I6532" s="1"/>
      <c r="J6532" s="1"/>
      <c r="K6532" s="1"/>
      <c r="L6532" s="1"/>
    </row>
    <row r="6533" spans="8:12" x14ac:dyDescent="0.3">
      <c r="H6533" s="1"/>
      <c r="I6533" s="1"/>
      <c r="J6533" s="1"/>
      <c r="K6533" s="1"/>
      <c r="L6533" s="1"/>
    </row>
    <row r="6534" spans="8:12" x14ac:dyDescent="0.3">
      <c r="H6534" s="1"/>
      <c r="I6534" s="1"/>
      <c r="J6534" s="1"/>
      <c r="K6534" s="1"/>
      <c r="L6534" s="1"/>
    </row>
    <row r="6535" spans="8:12" x14ac:dyDescent="0.3">
      <c r="H6535" s="1"/>
      <c r="I6535" s="1"/>
      <c r="J6535" s="1"/>
      <c r="K6535" s="1"/>
      <c r="L6535" s="1"/>
    </row>
    <row r="6536" spans="8:12" x14ac:dyDescent="0.3">
      <c r="H6536" s="1"/>
      <c r="I6536" s="1"/>
      <c r="J6536" s="1"/>
      <c r="K6536" s="1"/>
      <c r="L6536" s="1"/>
    </row>
    <row r="6537" spans="8:12" x14ac:dyDescent="0.3">
      <c r="H6537" s="1"/>
      <c r="I6537" s="1"/>
      <c r="J6537" s="1"/>
      <c r="K6537" s="1"/>
      <c r="L6537" s="1"/>
    </row>
    <row r="6538" spans="8:12" x14ac:dyDescent="0.3">
      <c r="H6538" s="1"/>
      <c r="I6538" s="1"/>
      <c r="J6538" s="1"/>
      <c r="K6538" s="1"/>
      <c r="L6538" s="1"/>
    </row>
    <row r="6539" spans="8:12" x14ac:dyDescent="0.3">
      <c r="H6539" s="1"/>
      <c r="I6539" s="1"/>
      <c r="J6539" s="1"/>
      <c r="K6539" s="1"/>
      <c r="L6539" s="1"/>
    </row>
    <row r="6540" spans="8:12" x14ac:dyDescent="0.3">
      <c r="H6540" s="1"/>
      <c r="I6540" s="1"/>
      <c r="J6540" s="1"/>
      <c r="K6540" s="1"/>
      <c r="L6540" s="1"/>
    </row>
    <row r="6541" spans="8:12" x14ac:dyDescent="0.3">
      <c r="H6541" s="1"/>
      <c r="I6541" s="1"/>
      <c r="J6541" s="1"/>
      <c r="K6541" s="1"/>
      <c r="L6541" s="1"/>
    </row>
    <row r="6542" spans="8:12" x14ac:dyDescent="0.3">
      <c r="H6542" s="1"/>
      <c r="I6542" s="1"/>
      <c r="J6542" s="1"/>
      <c r="K6542" s="1"/>
      <c r="L6542" s="1"/>
    </row>
    <row r="6543" spans="8:12" x14ac:dyDescent="0.3">
      <c r="H6543" s="1"/>
      <c r="I6543" s="1"/>
      <c r="J6543" s="1"/>
      <c r="K6543" s="1"/>
      <c r="L6543" s="1"/>
    </row>
    <row r="6544" spans="8:12" x14ac:dyDescent="0.3">
      <c r="H6544" s="1"/>
      <c r="I6544" s="1"/>
      <c r="J6544" s="1"/>
      <c r="K6544" s="1"/>
      <c r="L6544" s="1"/>
    </row>
    <row r="6545" spans="8:12" x14ac:dyDescent="0.3">
      <c r="H6545" s="1"/>
      <c r="I6545" s="1"/>
      <c r="J6545" s="1"/>
      <c r="K6545" s="1"/>
      <c r="L6545" s="1"/>
    </row>
    <row r="6546" spans="8:12" x14ac:dyDescent="0.3">
      <c r="H6546" s="1"/>
      <c r="I6546" s="1"/>
      <c r="J6546" s="1"/>
      <c r="K6546" s="1"/>
      <c r="L6546" s="1"/>
    </row>
    <row r="6547" spans="8:12" x14ac:dyDescent="0.3">
      <c r="H6547" s="1"/>
      <c r="I6547" s="1"/>
      <c r="J6547" s="1"/>
      <c r="K6547" s="1"/>
      <c r="L6547" s="1"/>
    </row>
    <row r="6548" spans="8:12" x14ac:dyDescent="0.3">
      <c r="H6548" s="1"/>
      <c r="I6548" s="1"/>
      <c r="J6548" s="1"/>
      <c r="K6548" s="1"/>
      <c r="L6548" s="1"/>
    </row>
    <row r="6549" spans="8:12" x14ac:dyDescent="0.3">
      <c r="H6549" s="1"/>
      <c r="I6549" s="1"/>
      <c r="J6549" s="1"/>
      <c r="K6549" s="1"/>
      <c r="L6549" s="1"/>
    </row>
    <row r="6550" spans="8:12" x14ac:dyDescent="0.3">
      <c r="H6550" s="1"/>
      <c r="I6550" s="1"/>
      <c r="J6550" s="1"/>
      <c r="K6550" s="1"/>
      <c r="L6550" s="1"/>
    </row>
    <row r="6551" spans="8:12" x14ac:dyDescent="0.3">
      <c r="H6551" s="1"/>
      <c r="I6551" s="1"/>
      <c r="J6551" s="1"/>
      <c r="K6551" s="1"/>
      <c r="L6551" s="1"/>
    </row>
    <row r="6552" spans="8:12" x14ac:dyDescent="0.3">
      <c r="H6552" s="1"/>
      <c r="I6552" s="1"/>
      <c r="J6552" s="1"/>
      <c r="K6552" s="1"/>
      <c r="L6552" s="1"/>
    </row>
    <row r="6553" spans="8:12" x14ac:dyDescent="0.3">
      <c r="H6553" s="1"/>
      <c r="I6553" s="1"/>
      <c r="J6553" s="1"/>
      <c r="K6553" s="1"/>
      <c r="L6553" s="1"/>
    </row>
    <row r="6554" spans="8:12" x14ac:dyDescent="0.3">
      <c r="H6554" s="1"/>
      <c r="I6554" s="1"/>
      <c r="J6554" s="1"/>
      <c r="K6554" s="1"/>
      <c r="L6554" s="1"/>
    </row>
    <row r="6555" spans="8:12" x14ac:dyDescent="0.3">
      <c r="H6555" s="1"/>
      <c r="I6555" s="1"/>
      <c r="J6555" s="1"/>
      <c r="K6555" s="1"/>
      <c r="L6555" s="1"/>
    </row>
    <row r="6556" spans="8:12" x14ac:dyDescent="0.3">
      <c r="H6556" s="1"/>
      <c r="I6556" s="1"/>
      <c r="J6556" s="1"/>
      <c r="K6556" s="1"/>
      <c r="L6556" s="1"/>
    </row>
    <row r="6557" spans="8:12" x14ac:dyDescent="0.3">
      <c r="H6557" s="1"/>
      <c r="I6557" s="1"/>
      <c r="J6557" s="1"/>
      <c r="K6557" s="1"/>
      <c r="L6557" s="1"/>
    </row>
    <row r="6558" spans="8:12" x14ac:dyDescent="0.3">
      <c r="H6558" s="1"/>
      <c r="I6558" s="1"/>
      <c r="J6558" s="1"/>
      <c r="K6558" s="1"/>
      <c r="L6558" s="1"/>
    </row>
    <row r="6559" spans="8:12" x14ac:dyDescent="0.3">
      <c r="H6559" s="1"/>
      <c r="I6559" s="1"/>
      <c r="J6559" s="1"/>
      <c r="K6559" s="1"/>
      <c r="L6559" s="1"/>
    </row>
    <row r="6560" spans="8:12" x14ac:dyDescent="0.3">
      <c r="H6560" s="1"/>
      <c r="I6560" s="1"/>
      <c r="J6560" s="1"/>
      <c r="K6560" s="1"/>
      <c r="L6560" s="1"/>
    </row>
    <row r="6561" spans="8:12" x14ac:dyDescent="0.3">
      <c r="H6561" s="1"/>
      <c r="I6561" s="1"/>
      <c r="J6561" s="1"/>
      <c r="K6561" s="1"/>
      <c r="L6561" s="1"/>
    </row>
    <row r="6562" spans="8:12" x14ac:dyDescent="0.3">
      <c r="H6562" s="1"/>
      <c r="I6562" s="1"/>
      <c r="J6562" s="1"/>
      <c r="K6562" s="1"/>
      <c r="L6562" s="1"/>
    </row>
    <row r="6563" spans="8:12" x14ac:dyDescent="0.3">
      <c r="H6563" s="1"/>
      <c r="I6563" s="1"/>
      <c r="J6563" s="1"/>
      <c r="K6563" s="1"/>
      <c r="L6563" s="1"/>
    </row>
    <row r="6564" spans="8:12" x14ac:dyDescent="0.3">
      <c r="H6564" s="1"/>
      <c r="I6564" s="1"/>
      <c r="J6564" s="1"/>
      <c r="K6564" s="1"/>
      <c r="L6564" s="1"/>
    </row>
    <row r="6565" spans="8:12" x14ac:dyDescent="0.3">
      <c r="H6565" s="1"/>
      <c r="I6565" s="1"/>
      <c r="J6565" s="1"/>
      <c r="K6565" s="1"/>
      <c r="L6565" s="1"/>
    </row>
    <row r="6566" spans="8:12" x14ac:dyDescent="0.3">
      <c r="H6566" s="1"/>
      <c r="I6566" s="1"/>
      <c r="J6566" s="1"/>
      <c r="K6566" s="1"/>
      <c r="L6566" s="1"/>
    </row>
    <row r="6567" spans="8:12" x14ac:dyDescent="0.3">
      <c r="H6567" s="1"/>
      <c r="I6567" s="1"/>
      <c r="J6567" s="1"/>
      <c r="K6567" s="1"/>
      <c r="L6567" s="1"/>
    </row>
    <row r="6568" spans="8:12" x14ac:dyDescent="0.3">
      <c r="H6568" s="1"/>
      <c r="I6568" s="1"/>
      <c r="J6568" s="1"/>
      <c r="K6568" s="1"/>
      <c r="L6568" s="1"/>
    </row>
    <row r="6569" spans="8:12" x14ac:dyDescent="0.3">
      <c r="H6569" s="1"/>
      <c r="I6569" s="1"/>
      <c r="J6569" s="1"/>
      <c r="K6569" s="1"/>
      <c r="L6569" s="1"/>
    </row>
    <row r="6570" spans="8:12" x14ac:dyDescent="0.3">
      <c r="H6570" s="1"/>
      <c r="I6570" s="1"/>
      <c r="J6570" s="1"/>
      <c r="K6570" s="1"/>
      <c r="L6570" s="1"/>
    </row>
    <row r="6571" spans="8:12" x14ac:dyDescent="0.3">
      <c r="H6571" s="1"/>
      <c r="I6571" s="1"/>
      <c r="J6571" s="1"/>
      <c r="K6571" s="1"/>
      <c r="L6571" s="1"/>
    </row>
    <row r="6572" spans="8:12" x14ac:dyDescent="0.3">
      <c r="H6572" s="1"/>
      <c r="I6572" s="1"/>
      <c r="J6572" s="1"/>
      <c r="K6572" s="1"/>
      <c r="L6572" s="1"/>
    </row>
    <row r="6573" spans="8:12" x14ac:dyDescent="0.3">
      <c r="H6573" s="1"/>
      <c r="I6573" s="1"/>
      <c r="J6573" s="1"/>
      <c r="K6573" s="1"/>
      <c r="L6573" s="1"/>
    </row>
    <row r="6574" spans="8:12" x14ac:dyDescent="0.3">
      <c r="H6574" s="1"/>
      <c r="I6574" s="1"/>
      <c r="J6574" s="1"/>
      <c r="K6574" s="1"/>
      <c r="L6574" s="1"/>
    </row>
    <row r="6575" spans="8:12" x14ac:dyDescent="0.3">
      <c r="H6575" s="1"/>
      <c r="I6575" s="1"/>
      <c r="J6575" s="1"/>
      <c r="K6575" s="1"/>
      <c r="L6575" s="1"/>
    </row>
    <row r="6576" spans="8:12" x14ac:dyDescent="0.3">
      <c r="H6576" s="1"/>
      <c r="I6576" s="1"/>
      <c r="J6576" s="1"/>
      <c r="K6576" s="1"/>
      <c r="L6576" s="1"/>
    </row>
    <row r="6577" spans="8:12" x14ac:dyDescent="0.3">
      <c r="H6577" s="1"/>
      <c r="I6577" s="1"/>
      <c r="J6577" s="1"/>
      <c r="K6577" s="1"/>
      <c r="L6577" s="1"/>
    </row>
    <row r="6578" spans="8:12" x14ac:dyDescent="0.3">
      <c r="H6578" s="1"/>
      <c r="I6578" s="1"/>
      <c r="J6578" s="1"/>
      <c r="K6578" s="1"/>
      <c r="L6578" s="1"/>
    </row>
    <row r="6579" spans="8:12" x14ac:dyDescent="0.3">
      <c r="H6579" s="1"/>
      <c r="I6579" s="1"/>
      <c r="J6579" s="1"/>
      <c r="K6579" s="1"/>
      <c r="L6579" s="1"/>
    </row>
    <row r="6580" spans="8:12" x14ac:dyDescent="0.3">
      <c r="H6580" s="1"/>
      <c r="I6580" s="1"/>
      <c r="J6580" s="1"/>
      <c r="K6580" s="1"/>
      <c r="L6580" s="1"/>
    </row>
    <row r="6581" spans="8:12" x14ac:dyDescent="0.3">
      <c r="H6581" s="1"/>
      <c r="I6581" s="1"/>
      <c r="J6581" s="1"/>
      <c r="K6581" s="1"/>
      <c r="L6581" s="1"/>
    </row>
    <row r="6582" spans="8:12" x14ac:dyDescent="0.3">
      <c r="H6582" s="1"/>
      <c r="I6582" s="1"/>
      <c r="J6582" s="1"/>
      <c r="K6582" s="1"/>
      <c r="L6582" s="1"/>
    </row>
    <row r="6583" spans="8:12" x14ac:dyDescent="0.3">
      <c r="H6583" s="1"/>
      <c r="I6583" s="1"/>
      <c r="J6583" s="1"/>
      <c r="K6583" s="1"/>
      <c r="L6583" s="1"/>
    </row>
    <row r="6584" spans="8:12" x14ac:dyDescent="0.3">
      <c r="H6584" s="1"/>
      <c r="I6584" s="1"/>
      <c r="J6584" s="1"/>
      <c r="K6584" s="1"/>
      <c r="L6584" s="1"/>
    </row>
    <row r="6585" spans="8:12" x14ac:dyDescent="0.3">
      <c r="H6585" s="1"/>
      <c r="I6585" s="1"/>
      <c r="J6585" s="1"/>
      <c r="K6585" s="1"/>
      <c r="L6585" s="1"/>
    </row>
    <row r="6586" spans="8:12" x14ac:dyDescent="0.3">
      <c r="H6586" s="1"/>
      <c r="I6586" s="1"/>
      <c r="J6586" s="1"/>
      <c r="K6586" s="1"/>
      <c r="L6586" s="1"/>
    </row>
    <row r="6587" spans="8:12" x14ac:dyDescent="0.3">
      <c r="H6587" s="1"/>
      <c r="I6587" s="1"/>
      <c r="J6587" s="1"/>
      <c r="K6587" s="1"/>
      <c r="L6587" s="1"/>
    </row>
    <row r="6588" spans="8:12" x14ac:dyDescent="0.3">
      <c r="H6588" s="1"/>
      <c r="I6588" s="1"/>
      <c r="J6588" s="1"/>
      <c r="K6588" s="1"/>
      <c r="L6588" s="1"/>
    </row>
    <row r="6589" spans="8:12" x14ac:dyDescent="0.3">
      <c r="H6589" s="1"/>
      <c r="I6589" s="1"/>
      <c r="J6589" s="1"/>
      <c r="K6589" s="1"/>
      <c r="L6589" s="1"/>
    </row>
    <row r="6590" spans="8:12" x14ac:dyDescent="0.3">
      <c r="H6590" s="1"/>
      <c r="I6590" s="1"/>
      <c r="J6590" s="1"/>
      <c r="K6590" s="1"/>
      <c r="L6590" s="1"/>
    </row>
    <row r="6591" spans="8:12" x14ac:dyDescent="0.3">
      <c r="H6591" s="1"/>
      <c r="I6591" s="1"/>
      <c r="J6591" s="1"/>
      <c r="K6591" s="1"/>
      <c r="L6591" s="1"/>
    </row>
    <row r="6592" spans="8:12" x14ac:dyDescent="0.3">
      <c r="H6592" s="1"/>
      <c r="I6592" s="1"/>
      <c r="J6592" s="1"/>
      <c r="K6592" s="1"/>
      <c r="L6592" s="1"/>
    </row>
    <row r="6593" spans="8:12" x14ac:dyDescent="0.3">
      <c r="H6593" s="1"/>
      <c r="I6593" s="1"/>
      <c r="J6593" s="1"/>
      <c r="K6593" s="1"/>
      <c r="L6593" s="1"/>
    </row>
    <row r="6594" spans="8:12" x14ac:dyDescent="0.3">
      <c r="H6594" s="1"/>
      <c r="I6594" s="1"/>
      <c r="J6594" s="1"/>
      <c r="K6594" s="1"/>
      <c r="L6594" s="1"/>
    </row>
    <row r="6595" spans="8:12" x14ac:dyDescent="0.3">
      <c r="H6595" s="1"/>
      <c r="I6595" s="1"/>
      <c r="J6595" s="1"/>
      <c r="K6595" s="1"/>
      <c r="L6595" s="1"/>
    </row>
    <row r="6596" spans="8:12" x14ac:dyDescent="0.3">
      <c r="H6596" s="1"/>
      <c r="I6596" s="1"/>
      <c r="J6596" s="1"/>
      <c r="K6596" s="1"/>
      <c r="L6596" s="1"/>
    </row>
    <row r="6597" spans="8:12" x14ac:dyDescent="0.3">
      <c r="H6597" s="1"/>
      <c r="I6597" s="1"/>
      <c r="J6597" s="1"/>
      <c r="K6597" s="1"/>
      <c r="L6597" s="1"/>
    </row>
    <row r="6598" spans="8:12" x14ac:dyDescent="0.3">
      <c r="H6598" s="1"/>
      <c r="I6598" s="1"/>
      <c r="J6598" s="1"/>
      <c r="K6598" s="1"/>
      <c r="L6598" s="1"/>
    </row>
    <row r="6599" spans="8:12" x14ac:dyDescent="0.3">
      <c r="H6599" s="1"/>
      <c r="I6599" s="1"/>
      <c r="J6599" s="1"/>
      <c r="K6599" s="1"/>
      <c r="L6599" s="1"/>
    </row>
    <row r="6600" spans="8:12" x14ac:dyDescent="0.3">
      <c r="H6600" s="1"/>
      <c r="I6600" s="1"/>
      <c r="J6600" s="1"/>
      <c r="K6600" s="1"/>
      <c r="L6600" s="1"/>
    </row>
    <row r="6601" spans="8:12" x14ac:dyDescent="0.3">
      <c r="H6601" s="1"/>
      <c r="I6601" s="1"/>
      <c r="J6601" s="1"/>
      <c r="K6601" s="1"/>
      <c r="L6601" s="1"/>
    </row>
    <row r="6602" spans="8:12" x14ac:dyDescent="0.3">
      <c r="H6602" s="1"/>
      <c r="I6602" s="1"/>
      <c r="J6602" s="1"/>
      <c r="K6602" s="1"/>
      <c r="L6602" s="1"/>
    </row>
    <row r="6603" spans="8:12" x14ac:dyDescent="0.3">
      <c r="H6603" s="1"/>
      <c r="I6603" s="1"/>
      <c r="J6603" s="1"/>
      <c r="K6603" s="1"/>
      <c r="L6603" s="1"/>
    </row>
    <row r="6604" spans="8:12" x14ac:dyDescent="0.3">
      <c r="H6604" s="1"/>
      <c r="I6604" s="1"/>
      <c r="J6604" s="1"/>
      <c r="K6604" s="1"/>
      <c r="L6604" s="1"/>
    </row>
    <row r="6605" spans="8:12" x14ac:dyDescent="0.3">
      <c r="H6605" s="1"/>
      <c r="I6605" s="1"/>
      <c r="J6605" s="1"/>
      <c r="K6605" s="1"/>
      <c r="L6605" s="1"/>
    </row>
    <row r="6606" spans="8:12" x14ac:dyDescent="0.3">
      <c r="H6606" s="1"/>
      <c r="I6606" s="1"/>
      <c r="J6606" s="1"/>
      <c r="K6606" s="1"/>
      <c r="L6606" s="1"/>
    </row>
    <row r="6607" spans="8:12" x14ac:dyDescent="0.3">
      <c r="H6607" s="1"/>
      <c r="I6607" s="1"/>
      <c r="J6607" s="1"/>
      <c r="K6607" s="1"/>
      <c r="L6607" s="1"/>
    </row>
    <row r="6608" spans="8:12" x14ac:dyDescent="0.3">
      <c r="H6608" s="1"/>
      <c r="I6608" s="1"/>
      <c r="J6608" s="1"/>
      <c r="K6608" s="1"/>
      <c r="L6608" s="1"/>
    </row>
    <row r="6609" spans="8:12" x14ac:dyDescent="0.3">
      <c r="H6609" s="1"/>
      <c r="I6609" s="1"/>
      <c r="J6609" s="1"/>
      <c r="K6609" s="1"/>
      <c r="L6609" s="1"/>
    </row>
    <row r="6610" spans="8:12" x14ac:dyDescent="0.3">
      <c r="H6610" s="1"/>
      <c r="I6610" s="1"/>
      <c r="J6610" s="1"/>
      <c r="K6610" s="1"/>
      <c r="L6610" s="1"/>
    </row>
    <row r="6611" spans="8:12" x14ac:dyDescent="0.3">
      <c r="H6611" s="1"/>
      <c r="I6611" s="1"/>
      <c r="J6611" s="1"/>
      <c r="K6611" s="1"/>
      <c r="L6611" s="1"/>
    </row>
    <row r="6612" spans="8:12" x14ac:dyDescent="0.3">
      <c r="H6612" s="1"/>
      <c r="I6612" s="1"/>
      <c r="J6612" s="1"/>
      <c r="K6612" s="1"/>
      <c r="L6612" s="1"/>
    </row>
    <row r="6613" spans="8:12" x14ac:dyDescent="0.3">
      <c r="H6613" s="1"/>
      <c r="I6613" s="1"/>
      <c r="J6613" s="1"/>
      <c r="K6613" s="1"/>
      <c r="L6613" s="1"/>
    </row>
    <row r="6614" spans="8:12" x14ac:dyDescent="0.3">
      <c r="H6614" s="1"/>
      <c r="I6614" s="1"/>
      <c r="J6614" s="1"/>
      <c r="K6614" s="1"/>
      <c r="L6614" s="1"/>
    </row>
    <row r="6615" spans="8:12" x14ac:dyDescent="0.3">
      <c r="H6615" s="1"/>
      <c r="I6615" s="1"/>
      <c r="J6615" s="1"/>
      <c r="K6615" s="1"/>
      <c r="L6615" s="1"/>
    </row>
    <row r="6616" spans="8:12" x14ac:dyDescent="0.3">
      <c r="H6616" s="1"/>
      <c r="I6616" s="1"/>
      <c r="J6616" s="1"/>
      <c r="K6616" s="1"/>
      <c r="L6616" s="1"/>
    </row>
    <row r="6617" spans="8:12" x14ac:dyDescent="0.3">
      <c r="H6617" s="1"/>
      <c r="I6617" s="1"/>
      <c r="J6617" s="1"/>
      <c r="K6617" s="1"/>
      <c r="L6617" s="1"/>
    </row>
    <row r="6618" spans="8:12" x14ac:dyDescent="0.3">
      <c r="H6618" s="1"/>
      <c r="I6618" s="1"/>
      <c r="J6618" s="1"/>
      <c r="K6618" s="1"/>
      <c r="L6618" s="1"/>
    </row>
    <row r="6619" spans="8:12" x14ac:dyDescent="0.3">
      <c r="H6619" s="1"/>
      <c r="I6619" s="1"/>
      <c r="J6619" s="1"/>
      <c r="K6619" s="1"/>
      <c r="L6619" s="1"/>
    </row>
    <row r="6620" spans="8:12" x14ac:dyDescent="0.3">
      <c r="H6620" s="1"/>
      <c r="I6620" s="1"/>
      <c r="J6620" s="1"/>
      <c r="K6620" s="1"/>
      <c r="L6620" s="1"/>
    </row>
    <row r="6621" spans="8:12" x14ac:dyDescent="0.3">
      <c r="H6621" s="1"/>
      <c r="I6621" s="1"/>
      <c r="J6621" s="1"/>
      <c r="K6621" s="1"/>
      <c r="L6621" s="1"/>
    </row>
    <row r="6622" spans="8:12" x14ac:dyDescent="0.3">
      <c r="H6622" s="1"/>
      <c r="I6622" s="1"/>
      <c r="J6622" s="1"/>
      <c r="K6622" s="1"/>
      <c r="L6622" s="1"/>
    </row>
    <row r="6623" spans="8:12" x14ac:dyDescent="0.3">
      <c r="H6623" s="1"/>
      <c r="I6623" s="1"/>
      <c r="J6623" s="1"/>
      <c r="K6623" s="1"/>
      <c r="L6623" s="1"/>
    </row>
    <row r="6624" spans="8:12" x14ac:dyDescent="0.3">
      <c r="H6624" s="1"/>
      <c r="I6624" s="1"/>
      <c r="J6624" s="1"/>
      <c r="K6624" s="1"/>
      <c r="L6624" s="1"/>
    </row>
    <row r="6625" spans="8:12" x14ac:dyDescent="0.3">
      <c r="H6625" s="1"/>
      <c r="I6625" s="1"/>
      <c r="J6625" s="1"/>
      <c r="K6625" s="1"/>
      <c r="L6625" s="1"/>
    </row>
    <row r="6626" spans="8:12" x14ac:dyDescent="0.3">
      <c r="H6626" s="1"/>
      <c r="I6626" s="1"/>
      <c r="J6626" s="1"/>
      <c r="K6626" s="1"/>
      <c r="L6626" s="1"/>
    </row>
    <row r="6627" spans="8:12" x14ac:dyDescent="0.3">
      <c r="H6627" s="1"/>
      <c r="I6627" s="1"/>
      <c r="J6627" s="1"/>
      <c r="K6627" s="1"/>
      <c r="L6627" s="1"/>
    </row>
    <row r="6628" spans="8:12" x14ac:dyDescent="0.3">
      <c r="H6628" s="1"/>
      <c r="I6628" s="1"/>
      <c r="J6628" s="1"/>
      <c r="K6628" s="1"/>
      <c r="L6628" s="1"/>
    </row>
    <row r="6629" spans="8:12" x14ac:dyDescent="0.3">
      <c r="H6629" s="1"/>
      <c r="I6629" s="1"/>
      <c r="J6629" s="1"/>
      <c r="K6629" s="1"/>
      <c r="L6629" s="1"/>
    </row>
    <row r="6630" spans="8:12" x14ac:dyDescent="0.3">
      <c r="H6630" s="1"/>
      <c r="I6630" s="1"/>
      <c r="J6630" s="1"/>
      <c r="K6630" s="1"/>
      <c r="L6630" s="1"/>
    </row>
    <row r="6631" spans="8:12" x14ac:dyDescent="0.3">
      <c r="H6631" s="1"/>
      <c r="I6631" s="1"/>
      <c r="J6631" s="1"/>
      <c r="K6631" s="1"/>
      <c r="L6631" s="1"/>
    </row>
    <row r="6632" spans="8:12" x14ac:dyDescent="0.3">
      <c r="H6632" s="1"/>
      <c r="I6632" s="1"/>
      <c r="J6632" s="1"/>
      <c r="K6632" s="1"/>
      <c r="L6632" s="1"/>
    </row>
    <row r="6633" spans="8:12" x14ac:dyDescent="0.3">
      <c r="H6633" s="1"/>
      <c r="I6633" s="1"/>
      <c r="J6633" s="1"/>
      <c r="K6633" s="1"/>
      <c r="L6633" s="1"/>
    </row>
    <row r="6634" spans="8:12" x14ac:dyDescent="0.3">
      <c r="H6634" s="1"/>
      <c r="I6634" s="1"/>
      <c r="J6634" s="1"/>
      <c r="K6634" s="1"/>
      <c r="L6634" s="1"/>
    </row>
    <row r="6635" spans="8:12" x14ac:dyDescent="0.3">
      <c r="H6635" s="1"/>
      <c r="I6635" s="1"/>
      <c r="J6635" s="1"/>
      <c r="K6635" s="1"/>
      <c r="L6635" s="1"/>
    </row>
    <row r="6636" spans="8:12" x14ac:dyDescent="0.3">
      <c r="H6636" s="1"/>
      <c r="I6636" s="1"/>
      <c r="J6636" s="1"/>
      <c r="K6636" s="1"/>
      <c r="L6636" s="1"/>
    </row>
    <row r="6637" spans="8:12" x14ac:dyDescent="0.3">
      <c r="H6637" s="1"/>
      <c r="I6637" s="1"/>
      <c r="J6637" s="1"/>
      <c r="K6637" s="1"/>
      <c r="L6637" s="1"/>
    </row>
    <row r="6638" spans="8:12" x14ac:dyDescent="0.3">
      <c r="H6638" s="1"/>
      <c r="I6638" s="1"/>
      <c r="J6638" s="1"/>
      <c r="K6638" s="1"/>
      <c r="L6638" s="1"/>
    </row>
    <row r="6639" spans="8:12" x14ac:dyDescent="0.3">
      <c r="H6639" s="1"/>
      <c r="I6639" s="1"/>
      <c r="J6639" s="1"/>
      <c r="K6639" s="1"/>
      <c r="L6639" s="1"/>
    </row>
    <row r="6640" spans="8:12" x14ac:dyDescent="0.3">
      <c r="H6640" s="1"/>
      <c r="I6640" s="1"/>
      <c r="J6640" s="1"/>
      <c r="K6640" s="1"/>
      <c r="L6640" s="1"/>
    </row>
    <row r="6641" spans="8:12" x14ac:dyDescent="0.3">
      <c r="H6641" s="1"/>
      <c r="I6641" s="1"/>
      <c r="J6641" s="1"/>
      <c r="K6641" s="1"/>
      <c r="L6641" s="1"/>
    </row>
    <row r="6642" spans="8:12" x14ac:dyDescent="0.3">
      <c r="H6642" s="1"/>
      <c r="I6642" s="1"/>
      <c r="J6642" s="1"/>
      <c r="K6642" s="1"/>
      <c r="L6642" s="1"/>
    </row>
    <row r="6643" spans="8:12" x14ac:dyDescent="0.3">
      <c r="H6643" s="1"/>
      <c r="I6643" s="1"/>
      <c r="J6643" s="1"/>
      <c r="K6643" s="1"/>
      <c r="L6643" s="1"/>
    </row>
    <row r="6644" spans="8:12" x14ac:dyDescent="0.3">
      <c r="H6644" s="1"/>
      <c r="I6644" s="1"/>
      <c r="J6644" s="1"/>
      <c r="K6644" s="1"/>
      <c r="L6644" s="1"/>
    </row>
    <row r="6645" spans="8:12" x14ac:dyDescent="0.3">
      <c r="H6645" s="1"/>
      <c r="I6645" s="1"/>
      <c r="J6645" s="1"/>
      <c r="K6645" s="1"/>
      <c r="L6645" s="1"/>
    </row>
    <row r="6646" spans="8:12" x14ac:dyDescent="0.3">
      <c r="H6646" s="1"/>
      <c r="I6646" s="1"/>
      <c r="J6646" s="1"/>
      <c r="K6646" s="1"/>
      <c r="L6646" s="1"/>
    </row>
    <row r="6647" spans="8:12" x14ac:dyDescent="0.3">
      <c r="H6647" s="1"/>
      <c r="I6647" s="1"/>
      <c r="J6647" s="1"/>
      <c r="K6647" s="1"/>
      <c r="L6647" s="1"/>
    </row>
    <row r="6648" spans="8:12" x14ac:dyDescent="0.3">
      <c r="H6648" s="1"/>
      <c r="I6648" s="1"/>
      <c r="J6648" s="1"/>
      <c r="K6648" s="1"/>
      <c r="L6648" s="1"/>
    </row>
    <row r="6649" spans="8:12" x14ac:dyDescent="0.3">
      <c r="H6649" s="1"/>
      <c r="I6649" s="1"/>
      <c r="J6649" s="1"/>
      <c r="K6649" s="1"/>
      <c r="L6649" s="1"/>
    </row>
    <row r="6650" spans="8:12" x14ac:dyDescent="0.3">
      <c r="H6650" s="1"/>
      <c r="I6650" s="1"/>
      <c r="J6650" s="1"/>
      <c r="K6650" s="1"/>
      <c r="L6650" s="1"/>
    </row>
    <row r="6651" spans="8:12" x14ac:dyDescent="0.3">
      <c r="H6651" s="1"/>
      <c r="I6651" s="1"/>
      <c r="J6651" s="1"/>
      <c r="K6651" s="1"/>
      <c r="L6651" s="1"/>
    </row>
    <row r="6652" spans="8:12" x14ac:dyDescent="0.3">
      <c r="H6652" s="1"/>
      <c r="I6652" s="1"/>
      <c r="J6652" s="1"/>
      <c r="K6652" s="1"/>
      <c r="L6652" s="1"/>
    </row>
    <row r="6653" spans="8:12" x14ac:dyDescent="0.3">
      <c r="H6653" s="1"/>
      <c r="I6653" s="1"/>
      <c r="J6653" s="1"/>
      <c r="K6653" s="1"/>
      <c r="L6653" s="1"/>
    </row>
    <row r="6654" spans="8:12" x14ac:dyDescent="0.3">
      <c r="H6654" s="1"/>
      <c r="I6654" s="1"/>
      <c r="J6654" s="1"/>
      <c r="K6654" s="1"/>
      <c r="L6654" s="1"/>
    </row>
    <row r="6655" spans="8:12" x14ac:dyDescent="0.3">
      <c r="H6655" s="1"/>
      <c r="I6655" s="1"/>
      <c r="J6655" s="1"/>
      <c r="K6655" s="1"/>
      <c r="L6655" s="1"/>
    </row>
    <row r="6656" spans="8:12" x14ac:dyDescent="0.3">
      <c r="H6656" s="1"/>
      <c r="I6656" s="1"/>
      <c r="J6656" s="1"/>
      <c r="K6656" s="1"/>
      <c r="L6656" s="1"/>
    </row>
    <row r="6657" spans="8:12" x14ac:dyDescent="0.3">
      <c r="H6657" s="1"/>
      <c r="I6657" s="1"/>
      <c r="J6657" s="1"/>
      <c r="K6657" s="1"/>
      <c r="L6657" s="1"/>
    </row>
    <row r="6658" spans="8:12" x14ac:dyDescent="0.3">
      <c r="H6658" s="1"/>
      <c r="I6658" s="1"/>
      <c r="J6658" s="1"/>
      <c r="K6658" s="1"/>
      <c r="L6658" s="1"/>
    </row>
    <row r="6659" spans="8:12" x14ac:dyDescent="0.3">
      <c r="H6659" s="1"/>
      <c r="I6659" s="1"/>
      <c r="J6659" s="1"/>
      <c r="K6659" s="1"/>
      <c r="L6659" s="1"/>
    </row>
    <row r="6660" spans="8:12" x14ac:dyDescent="0.3">
      <c r="H6660" s="1"/>
      <c r="I6660" s="1"/>
      <c r="J6660" s="1"/>
      <c r="K6660" s="1"/>
      <c r="L6660" s="1"/>
    </row>
    <row r="6661" spans="8:12" x14ac:dyDescent="0.3">
      <c r="H6661" s="1"/>
      <c r="I6661" s="1"/>
      <c r="J6661" s="1"/>
      <c r="K6661" s="1"/>
      <c r="L6661" s="1"/>
    </row>
    <row r="6662" spans="8:12" x14ac:dyDescent="0.3">
      <c r="H6662" s="1"/>
      <c r="I6662" s="1"/>
      <c r="J6662" s="1"/>
      <c r="K6662" s="1"/>
      <c r="L6662" s="1"/>
    </row>
    <row r="6663" spans="8:12" x14ac:dyDescent="0.3">
      <c r="H6663" s="1"/>
      <c r="I6663" s="1"/>
      <c r="J6663" s="1"/>
      <c r="K6663" s="1"/>
      <c r="L6663" s="1"/>
    </row>
    <row r="6664" spans="8:12" x14ac:dyDescent="0.3">
      <c r="H6664" s="1"/>
      <c r="I6664" s="1"/>
      <c r="J6664" s="1"/>
      <c r="K6664" s="1"/>
      <c r="L6664" s="1"/>
    </row>
    <row r="6665" spans="8:12" x14ac:dyDescent="0.3">
      <c r="H6665" s="1"/>
      <c r="I6665" s="1"/>
      <c r="J6665" s="1"/>
      <c r="K6665" s="1"/>
      <c r="L6665" s="1"/>
    </row>
    <row r="6666" spans="8:12" x14ac:dyDescent="0.3">
      <c r="H6666" s="1"/>
      <c r="I6666" s="1"/>
      <c r="J6666" s="1"/>
      <c r="K6666" s="1"/>
      <c r="L6666" s="1"/>
    </row>
    <row r="6667" spans="8:12" x14ac:dyDescent="0.3">
      <c r="H6667" s="1"/>
      <c r="I6667" s="1"/>
      <c r="J6667" s="1"/>
      <c r="K6667" s="1"/>
      <c r="L6667" s="1"/>
    </row>
    <row r="6668" spans="8:12" x14ac:dyDescent="0.3">
      <c r="H6668" s="1"/>
      <c r="I6668" s="1"/>
      <c r="J6668" s="1"/>
      <c r="K6668" s="1"/>
      <c r="L6668" s="1"/>
    </row>
    <row r="6669" spans="8:12" x14ac:dyDescent="0.3">
      <c r="H6669" s="1"/>
      <c r="I6669" s="1"/>
      <c r="J6669" s="1"/>
      <c r="K6669" s="1"/>
      <c r="L6669" s="1"/>
    </row>
    <row r="6670" spans="8:12" x14ac:dyDescent="0.3">
      <c r="H6670" s="1"/>
      <c r="I6670" s="1"/>
      <c r="J6670" s="1"/>
      <c r="K6670" s="1"/>
      <c r="L6670" s="1"/>
    </row>
    <row r="6671" spans="8:12" x14ac:dyDescent="0.3">
      <c r="H6671" s="1"/>
      <c r="I6671" s="1"/>
      <c r="J6671" s="1"/>
      <c r="K6671" s="1"/>
      <c r="L6671" s="1"/>
    </row>
    <row r="6672" spans="8:12" x14ac:dyDescent="0.3">
      <c r="H6672" s="1"/>
      <c r="I6672" s="1"/>
      <c r="J6672" s="1"/>
      <c r="K6672" s="1"/>
      <c r="L6672" s="1"/>
    </row>
    <row r="6673" spans="8:12" x14ac:dyDescent="0.3">
      <c r="H6673" s="1"/>
      <c r="I6673" s="1"/>
      <c r="J6673" s="1"/>
      <c r="K6673" s="1"/>
      <c r="L6673" s="1"/>
    </row>
    <row r="6674" spans="8:12" x14ac:dyDescent="0.3">
      <c r="H6674" s="1"/>
      <c r="I6674" s="1"/>
      <c r="J6674" s="1"/>
      <c r="K6674" s="1"/>
      <c r="L6674" s="1"/>
    </row>
    <row r="6675" spans="8:12" x14ac:dyDescent="0.3">
      <c r="H6675" s="1"/>
      <c r="I6675" s="1"/>
      <c r="J6675" s="1"/>
      <c r="K6675" s="1"/>
      <c r="L6675" s="1"/>
    </row>
    <row r="6676" spans="8:12" x14ac:dyDescent="0.3">
      <c r="H6676" s="1"/>
      <c r="I6676" s="1"/>
      <c r="J6676" s="1"/>
      <c r="K6676" s="1"/>
      <c r="L6676" s="1"/>
    </row>
    <row r="6677" spans="8:12" x14ac:dyDescent="0.3">
      <c r="H6677" s="1"/>
      <c r="I6677" s="1"/>
      <c r="J6677" s="1"/>
      <c r="K6677" s="1"/>
      <c r="L6677" s="1"/>
    </row>
    <row r="6678" spans="8:12" x14ac:dyDescent="0.3">
      <c r="H6678" s="1"/>
      <c r="I6678" s="1"/>
      <c r="J6678" s="1"/>
      <c r="K6678" s="1"/>
      <c r="L6678" s="1"/>
    </row>
    <row r="6679" spans="8:12" x14ac:dyDescent="0.3">
      <c r="H6679" s="1"/>
      <c r="I6679" s="1"/>
      <c r="J6679" s="1"/>
      <c r="K6679" s="1"/>
      <c r="L6679" s="1"/>
    </row>
    <row r="6680" spans="8:12" x14ac:dyDescent="0.3">
      <c r="H6680" s="1"/>
      <c r="I6680" s="1"/>
      <c r="J6680" s="1"/>
      <c r="K6680" s="1"/>
      <c r="L6680" s="1"/>
    </row>
    <row r="6681" spans="8:12" x14ac:dyDescent="0.3">
      <c r="H6681" s="1"/>
      <c r="I6681" s="1"/>
      <c r="J6681" s="1"/>
      <c r="K6681" s="1"/>
      <c r="L6681" s="1"/>
    </row>
    <row r="6682" spans="8:12" x14ac:dyDescent="0.3">
      <c r="H6682" s="1"/>
      <c r="I6682" s="1"/>
      <c r="J6682" s="1"/>
      <c r="K6682" s="1"/>
      <c r="L6682" s="1"/>
    </row>
    <row r="6683" spans="8:12" x14ac:dyDescent="0.3">
      <c r="H6683" s="1"/>
      <c r="I6683" s="1"/>
      <c r="J6683" s="1"/>
      <c r="K6683" s="1"/>
      <c r="L6683" s="1"/>
    </row>
    <row r="6684" spans="8:12" x14ac:dyDescent="0.3">
      <c r="H6684" s="1"/>
      <c r="I6684" s="1"/>
      <c r="J6684" s="1"/>
      <c r="K6684" s="1"/>
      <c r="L6684" s="1"/>
    </row>
    <row r="6685" spans="8:12" x14ac:dyDescent="0.3">
      <c r="H6685" s="1"/>
      <c r="I6685" s="1"/>
      <c r="J6685" s="1"/>
      <c r="K6685" s="1"/>
      <c r="L6685" s="1"/>
    </row>
    <row r="6686" spans="8:12" x14ac:dyDescent="0.3">
      <c r="H6686" s="1"/>
      <c r="I6686" s="1"/>
      <c r="J6686" s="1"/>
      <c r="K6686" s="1"/>
      <c r="L6686" s="1"/>
    </row>
    <row r="6687" spans="8:12" x14ac:dyDescent="0.3">
      <c r="H6687" s="1"/>
      <c r="I6687" s="1"/>
      <c r="J6687" s="1"/>
      <c r="K6687" s="1"/>
      <c r="L6687" s="1"/>
    </row>
    <row r="6688" spans="8:12" x14ac:dyDescent="0.3">
      <c r="H6688" s="1"/>
      <c r="I6688" s="1"/>
      <c r="J6688" s="1"/>
      <c r="K6688" s="1"/>
      <c r="L6688" s="1"/>
    </row>
    <row r="6689" spans="8:12" x14ac:dyDescent="0.3">
      <c r="H6689" s="1"/>
      <c r="I6689" s="1"/>
      <c r="J6689" s="1"/>
      <c r="K6689" s="1"/>
      <c r="L6689" s="1"/>
    </row>
    <row r="6690" spans="8:12" x14ac:dyDescent="0.3">
      <c r="H6690" s="1"/>
      <c r="I6690" s="1"/>
      <c r="J6690" s="1"/>
      <c r="K6690" s="1"/>
      <c r="L6690" s="1"/>
    </row>
    <row r="6691" spans="8:12" x14ac:dyDescent="0.3">
      <c r="H6691" s="1"/>
      <c r="I6691" s="1"/>
      <c r="J6691" s="1"/>
      <c r="K6691" s="1"/>
      <c r="L6691" s="1"/>
    </row>
    <row r="6692" spans="8:12" x14ac:dyDescent="0.3">
      <c r="H6692" s="1"/>
      <c r="I6692" s="1"/>
      <c r="J6692" s="1"/>
      <c r="K6692" s="1"/>
      <c r="L6692" s="1"/>
    </row>
    <row r="6693" spans="8:12" x14ac:dyDescent="0.3">
      <c r="H6693" s="1"/>
      <c r="I6693" s="1"/>
      <c r="J6693" s="1"/>
      <c r="K6693" s="1"/>
      <c r="L6693" s="1"/>
    </row>
    <row r="6694" spans="8:12" x14ac:dyDescent="0.3">
      <c r="H6694" s="1"/>
      <c r="I6694" s="1"/>
      <c r="J6694" s="1"/>
      <c r="K6694" s="1"/>
      <c r="L6694" s="1"/>
    </row>
    <row r="6695" spans="8:12" x14ac:dyDescent="0.3">
      <c r="H6695" s="1"/>
      <c r="I6695" s="1"/>
      <c r="J6695" s="1"/>
      <c r="K6695" s="1"/>
      <c r="L6695" s="1"/>
    </row>
    <row r="6696" spans="8:12" x14ac:dyDescent="0.3">
      <c r="H6696" s="1"/>
      <c r="I6696" s="1"/>
      <c r="J6696" s="1"/>
      <c r="K6696" s="1"/>
      <c r="L6696" s="1"/>
    </row>
    <row r="6697" spans="8:12" x14ac:dyDescent="0.3">
      <c r="H6697" s="1"/>
      <c r="I6697" s="1"/>
      <c r="J6697" s="1"/>
      <c r="K6697" s="1"/>
      <c r="L6697" s="1"/>
    </row>
    <row r="6698" spans="8:12" x14ac:dyDescent="0.3">
      <c r="H6698" s="1"/>
      <c r="I6698" s="1"/>
      <c r="J6698" s="1"/>
      <c r="K6698" s="1"/>
      <c r="L6698" s="1"/>
    </row>
    <row r="6699" spans="8:12" x14ac:dyDescent="0.3">
      <c r="H6699" s="1"/>
      <c r="I6699" s="1"/>
      <c r="J6699" s="1"/>
      <c r="K6699" s="1"/>
      <c r="L6699" s="1"/>
    </row>
    <row r="6700" spans="8:12" x14ac:dyDescent="0.3">
      <c r="H6700" s="1"/>
      <c r="I6700" s="1"/>
      <c r="J6700" s="1"/>
      <c r="K6700" s="1"/>
      <c r="L6700" s="1"/>
    </row>
    <row r="6701" spans="8:12" x14ac:dyDescent="0.3">
      <c r="H6701" s="1"/>
      <c r="I6701" s="1"/>
      <c r="J6701" s="1"/>
      <c r="K6701" s="1"/>
      <c r="L6701" s="1"/>
    </row>
    <row r="6702" spans="8:12" x14ac:dyDescent="0.3">
      <c r="H6702" s="1"/>
      <c r="I6702" s="1"/>
      <c r="J6702" s="1"/>
      <c r="K6702" s="1"/>
      <c r="L6702" s="1"/>
    </row>
    <row r="6703" spans="8:12" x14ac:dyDescent="0.3">
      <c r="H6703" s="1"/>
      <c r="I6703" s="1"/>
      <c r="J6703" s="1"/>
      <c r="K6703" s="1"/>
      <c r="L6703" s="1"/>
    </row>
    <row r="6704" spans="8:12" x14ac:dyDescent="0.3">
      <c r="H6704" s="1"/>
      <c r="I6704" s="1"/>
      <c r="J6704" s="1"/>
      <c r="K6704" s="1"/>
      <c r="L6704" s="1"/>
    </row>
    <row r="6705" spans="8:12" x14ac:dyDescent="0.3">
      <c r="H6705" s="1"/>
      <c r="I6705" s="1"/>
      <c r="J6705" s="1"/>
      <c r="K6705" s="1"/>
      <c r="L6705" s="1"/>
    </row>
    <row r="6706" spans="8:12" x14ac:dyDescent="0.3">
      <c r="H6706" s="1"/>
      <c r="I6706" s="1"/>
      <c r="J6706" s="1"/>
      <c r="K6706" s="1"/>
      <c r="L6706" s="1"/>
    </row>
    <row r="6707" spans="8:12" x14ac:dyDescent="0.3">
      <c r="H6707" s="1"/>
      <c r="I6707" s="1"/>
      <c r="J6707" s="1"/>
      <c r="K6707" s="1"/>
      <c r="L6707" s="1"/>
    </row>
    <row r="6708" spans="8:12" x14ac:dyDescent="0.3">
      <c r="H6708" s="1"/>
      <c r="I6708" s="1"/>
      <c r="J6708" s="1"/>
      <c r="K6708" s="1"/>
      <c r="L6708" s="1"/>
    </row>
    <row r="6709" spans="8:12" x14ac:dyDescent="0.3">
      <c r="H6709" s="1"/>
      <c r="I6709" s="1"/>
      <c r="J6709" s="1"/>
      <c r="K6709" s="1"/>
      <c r="L6709" s="1"/>
    </row>
    <row r="6710" spans="8:12" x14ac:dyDescent="0.3">
      <c r="H6710" s="1"/>
      <c r="I6710" s="1"/>
      <c r="J6710" s="1"/>
      <c r="K6710" s="1"/>
      <c r="L6710" s="1"/>
    </row>
    <row r="6711" spans="8:12" x14ac:dyDescent="0.3">
      <c r="H6711" s="1"/>
      <c r="I6711" s="1"/>
      <c r="J6711" s="1"/>
      <c r="K6711" s="1"/>
      <c r="L6711" s="1"/>
    </row>
    <row r="6712" spans="8:12" x14ac:dyDescent="0.3">
      <c r="H6712" s="1"/>
      <c r="I6712" s="1"/>
      <c r="J6712" s="1"/>
      <c r="K6712" s="1"/>
      <c r="L6712" s="1"/>
    </row>
    <row r="6713" spans="8:12" x14ac:dyDescent="0.3">
      <c r="H6713" s="1"/>
      <c r="I6713" s="1"/>
      <c r="J6713" s="1"/>
      <c r="K6713" s="1"/>
      <c r="L6713" s="1"/>
    </row>
    <row r="6714" spans="8:12" x14ac:dyDescent="0.3">
      <c r="H6714" s="1"/>
      <c r="I6714" s="1"/>
      <c r="J6714" s="1"/>
      <c r="K6714" s="1"/>
      <c r="L6714" s="1"/>
    </row>
    <row r="6715" spans="8:12" x14ac:dyDescent="0.3">
      <c r="H6715" s="1"/>
      <c r="I6715" s="1"/>
      <c r="J6715" s="1"/>
      <c r="K6715" s="1"/>
      <c r="L6715" s="1"/>
    </row>
    <row r="6716" spans="8:12" x14ac:dyDescent="0.3">
      <c r="H6716" s="1"/>
      <c r="I6716" s="1"/>
      <c r="J6716" s="1"/>
      <c r="K6716" s="1"/>
      <c r="L6716" s="1"/>
    </row>
    <row r="6717" spans="8:12" x14ac:dyDescent="0.3">
      <c r="H6717" s="1"/>
      <c r="I6717" s="1"/>
      <c r="J6717" s="1"/>
      <c r="K6717" s="1"/>
      <c r="L6717" s="1"/>
    </row>
    <row r="6718" spans="8:12" x14ac:dyDescent="0.3">
      <c r="H6718" s="1"/>
      <c r="I6718" s="1"/>
      <c r="J6718" s="1"/>
      <c r="K6718" s="1"/>
      <c r="L6718" s="1"/>
    </row>
    <row r="6719" spans="8:12" x14ac:dyDescent="0.3">
      <c r="H6719" s="1"/>
      <c r="I6719" s="1"/>
      <c r="J6719" s="1"/>
      <c r="K6719" s="1"/>
      <c r="L6719" s="1"/>
    </row>
    <row r="6720" spans="8:12" x14ac:dyDescent="0.3">
      <c r="H6720" s="1"/>
      <c r="I6720" s="1"/>
      <c r="J6720" s="1"/>
      <c r="K6720" s="1"/>
      <c r="L6720" s="1"/>
    </row>
    <row r="6721" spans="8:12" x14ac:dyDescent="0.3">
      <c r="H6721" s="1"/>
      <c r="I6721" s="1"/>
      <c r="J6721" s="1"/>
      <c r="K6721" s="1"/>
      <c r="L6721" s="1"/>
    </row>
    <row r="6722" spans="8:12" x14ac:dyDescent="0.3">
      <c r="H6722" s="1"/>
      <c r="I6722" s="1"/>
      <c r="J6722" s="1"/>
      <c r="K6722" s="1"/>
      <c r="L6722" s="1"/>
    </row>
    <row r="6723" spans="8:12" x14ac:dyDescent="0.3">
      <c r="H6723" s="1"/>
      <c r="I6723" s="1"/>
      <c r="J6723" s="1"/>
      <c r="K6723" s="1"/>
      <c r="L6723" s="1"/>
    </row>
    <row r="6724" spans="8:12" x14ac:dyDescent="0.3">
      <c r="H6724" s="1"/>
      <c r="I6724" s="1"/>
      <c r="J6724" s="1"/>
      <c r="K6724" s="1"/>
      <c r="L6724" s="1"/>
    </row>
    <row r="6725" spans="8:12" x14ac:dyDescent="0.3">
      <c r="H6725" s="1"/>
      <c r="I6725" s="1"/>
      <c r="J6725" s="1"/>
      <c r="K6725" s="1"/>
      <c r="L6725" s="1"/>
    </row>
    <row r="6726" spans="8:12" x14ac:dyDescent="0.3">
      <c r="H6726" s="1"/>
      <c r="I6726" s="1"/>
      <c r="J6726" s="1"/>
      <c r="K6726" s="1"/>
      <c r="L6726" s="1"/>
    </row>
    <row r="6727" spans="8:12" x14ac:dyDescent="0.3">
      <c r="H6727" s="1"/>
      <c r="I6727" s="1"/>
      <c r="J6727" s="1"/>
      <c r="K6727" s="1"/>
      <c r="L6727" s="1"/>
    </row>
    <row r="6728" spans="8:12" x14ac:dyDescent="0.3">
      <c r="H6728" s="1"/>
      <c r="I6728" s="1"/>
      <c r="J6728" s="1"/>
      <c r="K6728" s="1"/>
      <c r="L6728" s="1"/>
    </row>
    <row r="6729" spans="8:12" x14ac:dyDescent="0.3">
      <c r="H6729" s="1"/>
      <c r="I6729" s="1"/>
      <c r="J6729" s="1"/>
      <c r="K6729" s="1"/>
      <c r="L6729" s="1"/>
    </row>
    <row r="6730" spans="8:12" x14ac:dyDescent="0.3">
      <c r="H6730" s="1"/>
      <c r="I6730" s="1"/>
      <c r="J6730" s="1"/>
      <c r="K6730" s="1"/>
      <c r="L6730" s="1"/>
    </row>
    <row r="6731" spans="8:12" x14ac:dyDescent="0.3">
      <c r="H6731" s="1"/>
      <c r="I6731" s="1"/>
      <c r="J6731" s="1"/>
      <c r="K6731" s="1"/>
      <c r="L6731" s="1"/>
    </row>
    <row r="6732" spans="8:12" x14ac:dyDescent="0.3">
      <c r="H6732" s="1"/>
      <c r="I6732" s="1"/>
      <c r="J6732" s="1"/>
      <c r="K6732" s="1"/>
      <c r="L6732" s="1"/>
    </row>
    <row r="6733" spans="8:12" x14ac:dyDescent="0.3">
      <c r="H6733" s="1"/>
      <c r="I6733" s="1"/>
      <c r="J6733" s="1"/>
      <c r="K6733" s="1"/>
      <c r="L6733" s="1"/>
    </row>
    <row r="6734" spans="8:12" x14ac:dyDescent="0.3">
      <c r="H6734" s="1"/>
      <c r="I6734" s="1"/>
      <c r="J6734" s="1"/>
      <c r="K6734" s="1"/>
      <c r="L6734" s="1"/>
    </row>
    <row r="6735" spans="8:12" x14ac:dyDescent="0.3">
      <c r="H6735" s="1"/>
      <c r="I6735" s="1"/>
      <c r="J6735" s="1"/>
      <c r="K6735" s="1"/>
      <c r="L6735" s="1"/>
    </row>
    <row r="6736" spans="8:12" x14ac:dyDescent="0.3">
      <c r="H6736" s="1"/>
      <c r="I6736" s="1"/>
      <c r="J6736" s="1"/>
      <c r="K6736" s="1"/>
      <c r="L6736" s="1"/>
    </row>
    <row r="6737" spans="8:12" x14ac:dyDescent="0.3">
      <c r="H6737" s="1"/>
      <c r="I6737" s="1"/>
      <c r="J6737" s="1"/>
      <c r="K6737" s="1"/>
      <c r="L6737" s="1"/>
    </row>
    <row r="6738" spans="8:12" x14ac:dyDescent="0.3">
      <c r="H6738" s="1"/>
      <c r="I6738" s="1"/>
      <c r="J6738" s="1"/>
      <c r="K6738" s="1"/>
      <c r="L6738" s="1"/>
    </row>
    <row r="6739" spans="8:12" x14ac:dyDescent="0.3">
      <c r="H6739" s="1"/>
      <c r="I6739" s="1"/>
      <c r="J6739" s="1"/>
      <c r="K6739" s="1"/>
      <c r="L6739" s="1"/>
    </row>
    <row r="6740" spans="8:12" x14ac:dyDescent="0.3">
      <c r="H6740" s="1"/>
      <c r="I6740" s="1"/>
      <c r="J6740" s="1"/>
      <c r="K6740" s="1"/>
      <c r="L6740" s="1"/>
    </row>
    <row r="6741" spans="8:12" x14ac:dyDescent="0.3">
      <c r="H6741" s="1"/>
      <c r="I6741" s="1"/>
      <c r="J6741" s="1"/>
      <c r="K6741" s="1"/>
      <c r="L6741" s="1"/>
    </row>
    <row r="6742" spans="8:12" x14ac:dyDescent="0.3">
      <c r="H6742" s="1"/>
      <c r="I6742" s="1"/>
      <c r="J6742" s="1"/>
      <c r="K6742" s="1"/>
      <c r="L6742" s="1"/>
    </row>
    <row r="6743" spans="8:12" x14ac:dyDescent="0.3">
      <c r="H6743" s="1"/>
      <c r="I6743" s="1"/>
      <c r="J6743" s="1"/>
      <c r="K6743" s="1"/>
      <c r="L6743" s="1"/>
    </row>
    <row r="6744" spans="8:12" x14ac:dyDescent="0.3">
      <c r="H6744" s="1"/>
      <c r="I6744" s="1"/>
      <c r="J6744" s="1"/>
      <c r="K6744" s="1"/>
      <c r="L6744" s="1"/>
    </row>
    <row r="6745" spans="8:12" x14ac:dyDescent="0.3">
      <c r="H6745" s="1"/>
      <c r="I6745" s="1"/>
      <c r="J6745" s="1"/>
      <c r="K6745" s="1"/>
      <c r="L6745" s="1"/>
    </row>
    <row r="6746" spans="8:12" x14ac:dyDescent="0.3">
      <c r="H6746" s="1"/>
      <c r="I6746" s="1"/>
      <c r="J6746" s="1"/>
      <c r="K6746" s="1"/>
      <c r="L6746" s="1"/>
    </row>
    <row r="6747" spans="8:12" x14ac:dyDescent="0.3">
      <c r="H6747" s="1"/>
      <c r="I6747" s="1"/>
      <c r="J6747" s="1"/>
      <c r="K6747" s="1"/>
      <c r="L6747" s="1"/>
    </row>
    <row r="6748" spans="8:12" x14ac:dyDescent="0.3">
      <c r="H6748" s="1"/>
      <c r="I6748" s="1"/>
      <c r="J6748" s="1"/>
      <c r="K6748" s="1"/>
      <c r="L6748" s="1"/>
    </row>
    <row r="6749" spans="8:12" x14ac:dyDescent="0.3">
      <c r="H6749" s="1"/>
      <c r="I6749" s="1"/>
      <c r="J6749" s="1"/>
      <c r="K6749" s="1"/>
      <c r="L6749" s="1"/>
    </row>
    <row r="6750" spans="8:12" x14ac:dyDescent="0.3">
      <c r="H6750" s="1"/>
      <c r="I6750" s="1"/>
      <c r="J6750" s="1"/>
      <c r="K6750" s="1"/>
      <c r="L6750" s="1"/>
    </row>
    <row r="6751" spans="8:12" x14ac:dyDescent="0.3">
      <c r="H6751" s="1"/>
      <c r="I6751" s="1"/>
      <c r="J6751" s="1"/>
      <c r="K6751" s="1"/>
      <c r="L6751" s="1"/>
    </row>
    <row r="6752" spans="8:12" x14ac:dyDescent="0.3">
      <c r="H6752" s="1"/>
      <c r="I6752" s="1"/>
      <c r="J6752" s="1"/>
      <c r="K6752" s="1"/>
      <c r="L6752" s="1"/>
    </row>
    <row r="6753" spans="8:12" x14ac:dyDescent="0.3">
      <c r="H6753" s="1"/>
      <c r="I6753" s="1"/>
      <c r="J6753" s="1"/>
      <c r="K6753" s="1"/>
      <c r="L6753" s="1"/>
    </row>
    <row r="6754" spans="8:12" x14ac:dyDescent="0.3">
      <c r="H6754" s="1"/>
      <c r="I6754" s="1"/>
      <c r="J6754" s="1"/>
      <c r="K6754" s="1"/>
      <c r="L6754" s="1"/>
    </row>
    <row r="6755" spans="8:12" x14ac:dyDescent="0.3">
      <c r="H6755" s="1"/>
      <c r="I6755" s="1"/>
      <c r="J6755" s="1"/>
      <c r="K6755" s="1"/>
      <c r="L6755" s="1"/>
    </row>
    <row r="6756" spans="8:12" x14ac:dyDescent="0.3">
      <c r="H6756" s="1"/>
      <c r="I6756" s="1"/>
      <c r="J6756" s="1"/>
      <c r="K6756" s="1"/>
      <c r="L6756" s="1"/>
    </row>
    <row r="6757" spans="8:12" x14ac:dyDescent="0.3">
      <c r="H6757" s="1"/>
      <c r="I6757" s="1"/>
      <c r="J6757" s="1"/>
      <c r="K6757" s="1"/>
      <c r="L6757" s="1"/>
    </row>
    <row r="6758" spans="8:12" x14ac:dyDescent="0.3">
      <c r="H6758" s="1"/>
      <c r="I6758" s="1"/>
      <c r="J6758" s="1"/>
      <c r="K6758" s="1"/>
      <c r="L6758" s="1"/>
    </row>
    <row r="6759" spans="8:12" x14ac:dyDescent="0.3">
      <c r="H6759" s="1"/>
      <c r="I6759" s="1"/>
      <c r="J6759" s="1"/>
      <c r="K6759" s="1"/>
      <c r="L6759" s="1"/>
    </row>
    <row r="6760" spans="8:12" x14ac:dyDescent="0.3">
      <c r="H6760" s="1"/>
      <c r="I6760" s="1"/>
      <c r="J6760" s="1"/>
      <c r="K6760" s="1"/>
      <c r="L6760" s="1"/>
    </row>
    <row r="6761" spans="8:12" x14ac:dyDescent="0.3">
      <c r="H6761" s="1"/>
      <c r="I6761" s="1"/>
      <c r="J6761" s="1"/>
      <c r="K6761" s="1"/>
      <c r="L6761" s="1"/>
    </row>
    <row r="6762" spans="8:12" x14ac:dyDescent="0.3">
      <c r="H6762" s="1"/>
      <c r="I6762" s="1"/>
      <c r="J6762" s="1"/>
      <c r="K6762" s="1"/>
      <c r="L6762" s="1"/>
    </row>
    <row r="6763" spans="8:12" x14ac:dyDescent="0.3">
      <c r="H6763" s="1"/>
      <c r="I6763" s="1"/>
      <c r="J6763" s="1"/>
      <c r="K6763" s="1"/>
      <c r="L6763" s="1"/>
    </row>
    <row r="6764" spans="8:12" x14ac:dyDescent="0.3">
      <c r="H6764" s="1"/>
      <c r="I6764" s="1"/>
      <c r="J6764" s="1"/>
      <c r="K6764" s="1"/>
      <c r="L6764" s="1"/>
    </row>
    <row r="6765" spans="8:12" x14ac:dyDescent="0.3">
      <c r="H6765" s="1"/>
      <c r="I6765" s="1"/>
      <c r="J6765" s="1"/>
      <c r="K6765" s="1"/>
      <c r="L6765" s="1"/>
    </row>
    <row r="6766" spans="8:12" x14ac:dyDescent="0.3">
      <c r="H6766" s="1"/>
      <c r="I6766" s="1"/>
      <c r="J6766" s="1"/>
      <c r="K6766" s="1"/>
      <c r="L6766" s="1"/>
    </row>
    <row r="6767" spans="8:12" x14ac:dyDescent="0.3">
      <c r="H6767" s="1"/>
      <c r="I6767" s="1"/>
      <c r="J6767" s="1"/>
      <c r="K6767" s="1"/>
      <c r="L6767" s="1"/>
    </row>
    <row r="6768" spans="8:12" x14ac:dyDescent="0.3">
      <c r="H6768" s="1"/>
      <c r="I6768" s="1"/>
      <c r="J6768" s="1"/>
      <c r="K6768" s="1"/>
      <c r="L6768" s="1"/>
    </row>
    <row r="6769" spans="8:12" x14ac:dyDescent="0.3">
      <c r="H6769" s="1"/>
      <c r="I6769" s="1"/>
      <c r="J6769" s="1"/>
      <c r="K6769" s="1"/>
      <c r="L6769" s="1"/>
    </row>
    <row r="6770" spans="8:12" x14ac:dyDescent="0.3">
      <c r="H6770" s="1"/>
      <c r="I6770" s="1"/>
      <c r="J6770" s="1"/>
      <c r="K6770" s="1"/>
      <c r="L6770" s="1"/>
    </row>
    <row r="6771" spans="8:12" x14ac:dyDescent="0.3">
      <c r="H6771" s="1"/>
      <c r="I6771" s="1"/>
      <c r="J6771" s="1"/>
      <c r="K6771" s="1"/>
      <c r="L6771" s="1"/>
    </row>
    <row r="6772" spans="8:12" x14ac:dyDescent="0.3">
      <c r="H6772" s="1"/>
      <c r="I6772" s="1"/>
      <c r="J6772" s="1"/>
      <c r="K6772" s="1"/>
      <c r="L6772" s="1"/>
    </row>
    <row r="6773" spans="8:12" x14ac:dyDescent="0.3">
      <c r="H6773" s="1"/>
      <c r="I6773" s="1"/>
      <c r="J6773" s="1"/>
      <c r="K6773" s="1"/>
      <c r="L6773" s="1"/>
    </row>
    <row r="6774" spans="8:12" x14ac:dyDescent="0.3">
      <c r="H6774" s="1"/>
      <c r="I6774" s="1"/>
      <c r="J6774" s="1"/>
      <c r="K6774" s="1"/>
      <c r="L6774" s="1"/>
    </row>
    <row r="6775" spans="8:12" x14ac:dyDescent="0.3">
      <c r="H6775" s="1"/>
      <c r="I6775" s="1"/>
      <c r="J6775" s="1"/>
      <c r="K6775" s="1"/>
      <c r="L6775" s="1"/>
    </row>
    <row r="6776" spans="8:12" x14ac:dyDescent="0.3">
      <c r="H6776" s="1"/>
      <c r="I6776" s="1"/>
      <c r="J6776" s="1"/>
      <c r="K6776" s="1"/>
      <c r="L6776" s="1"/>
    </row>
    <row r="6777" spans="8:12" x14ac:dyDescent="0.3">
      <c r="H6777" s="1"/>
      <c r="I6777" s="1"/>
      <c r="J6777" s="1"/>
      <c r="K6777" s="1"/>
      <c r="L6777" s="1"/>
    </row>
    <row r="6778" spans="8:12" x14ac:dyDescent="0.3">
      <c r="H6778" s="1"/>
      <c r="I6778" s="1"/>
      <c r="J6778" s="1"/>
      <c r="K6778" s="1"/>
      <c r="L6778" s="1"/>
    </row>
    <row r="6779" spans="8:12" x14ac:dyDescent="0.3">
      <c r="H6779" s="1"/>
      <c r="I6779" s="1"/>
      <c r="J6779" s="1"/>
      <c r="K6779" s="1"/>
      <c r="L6779" s="1"/>
    </row>
    <row r="6780" spans="8:12" x14ac:dyDescent="0.3">
      <c r="H6780" s="1"/>
      <c r="I6780" s="1"/>
      <c r="J6780" s="1"/>
      <c r="K6780" s="1"/>
      <c r="L6780" s="1"/>
    </row>
    <row r="6781" spans="8:12" x14ac:dyDescent="0.3">
      <c r="H6781" s="1"/>
      <c r="I6781" s="1"/>
      <c r="J6781" s="1"/>
      <c r="K6781" s="1"/>
      <c r="L6781" s="1"/>
    </row>
    <row r="6782" spans="8:12" x14ac:dyDescent="0.3">
      <c r="H6782" s="1"/>
      <c r="I6782" s="1"/>
      <c r="J6782" s="1"/>
      <c r="K6782" s="1"/>
      <c r="L6782" s="1"/>
    </row>
    <row r="6783" spans="8:12" x14ac:dyDescent="0.3">
      <c r="H6783" s="1"/>
      <c r="I6783" s="1"/>
      <c r="J6783" s="1"/>
      <c r="K6783" s="1"/>
      <c r="L6783" s="1"/>
    </row>
    <row r="6784" spans="8:12" x14ac:dyDescent="0.3">
      <c r="H6784" s="1"/>
      <c r="I6784" s="1"/>
      <c r="J6784" s="1"/>
      <c r="K6784" s="1"/>
      <c r="L6784" s="1"/>
    </row>
    <row r="6785" spans="8:12" x14ac:dyDescent="0.3">
      <c r="H6785" s="1"/>
      <c r="I6785" s="1"/>
      <c r="J6785" s="1"/>
      <c r="K6785" s="1"/>
      <c r="L6785" s="1"/>
    </row>
    <row r="6786" spans="8:12" x14ac:dyDescent="0.3">
      <c r="H6786" s="1"/>
      <c r="I6786" s="1"/>
      <c r="J6786" s="1"/>
      <c r="K6786" s="1"/>
      <c r="L6786" s="1"/>
    </row>
    <row r="6787" spans="8:12" x14ac:dyDescent="0.3">
      <c r="H6787" s="1"/>
      <c r="I6787" s="1"/>
      <c r="J6787" s="1"/>
      <c r="K6787" s="1"/>
      <c r="L6787" s="1"/>
    </row>
    <row r="6788" spans="8:12" x14ac:dyDescent="0.3">
      <c r="H6788" s="1"/>
      <c r="I6788" s="1"/>
      <c r="J6788" s="1"/>
      <c r="K6788" s="1"/>
      <c r="L6788" s="1"/>
    </row>
    <row r="6789" spans="8:12" x14ac:dyDescent="0.3">
      <c r="H6789" s="1"/>
      <c r="I6789" s="1"/>
      <c r="J6789" s="1"/>
      <c r="K6789" s="1"/>
      <c r="L6789" s="1"/>
    </row>
    <row r="6790" spans="8:12" x14ac:dyDescent="0.3">
      <c r="H6790" s="1"/>
      <c r="I6790" s="1"/>
      <c r="J6790" s="1"/>
      <c r="K6790" s="1"/>
      <c r="L6790" s="1"/>
    </row>
    <row r="6791" spans="8:12" x14ac:dyDescent="0.3">
      <c r="H6791" s="1"/>
      <c r="I6791" s="1"/>
      <c r="J6791" s="1"/>
      <c r="K6791" s="1"/>
      <c r="L6791" s="1"/>
    </row>
    <row r="6792" spans="8:12" x14ac:dyDescent="0.3">
      <c r="H6792" s="1"/>
      <c r="I6792" s="1"/>
      <c r="J6792" s="1"/>
      <c r="K6792" s="1"/>
      <c r="L6792" s="1"/>
    </row>
    <row r="6793" spans="8:12" x14ac:dyDescent="0.3">
      <c r="H6793" s="1"/>
      <c r="I6793" s="1"/>
      <c r="J6793" s="1"/>
      <c r="K6793" s="1"/>
      <c r="L6793" s="1"/>
    </row>
    <row r="6794" spans="8:12" x14ac:dyDescent="0.3">
      <c r="H6794" s="1"/>
      <c r="I6794" s="1"/>
      <c r="J6794" s="1"/>
      <c r="K6794" s="1"/>
      <c r="L6794" s="1"/>
    </row>
    <row r="6795" spans="8:12" x14ac:dyDescent="0.3">
      <c r="H6795" s="1"/>
      <c r="I6795" s="1"/>
      <c r="J6795" s="1"/>
      <c r="K6795" s="1"/>
      <c r="L6795" s="1"/>
    </row>
    <row r="6796" spans="8:12" x14ac:dyDescent="0.3">
      <c r="H6796" s="1"/>
      <c r="I6796" s="1"/>
      <c r="J6796" s="1"/>
      <c r="K6796" s="1"/>
      <c r="L6796" s="1"/>
    </row>
    <row r="6797" spans="8:12" x14ac:dyDescent="0.3">
      <c r="H6797" s="1"/>
      <c r="I6797" s="1"/>
      <c r="J6797" s="1"/>
      <c r="K6797" s="1"/>
      <c r="L6797" s="1"/>
    </row>
    <row r="6798" spans="8:12" x14ac:dyDescent="0.3">
      <c r="H6798" s="1"/>
      <c r="I6798" s="1"/>
      <c r="J6798" s="1"/>
      <c r="K6798" s="1"/>
      <c r="L6798" s="1"/>
    </row>
    <row r="6799" spans="8:12" x14ac:dyDescent="0.3">
      <c r="H6799" s="1"/>
      <c r="I6799" s="1"/>
      <c r="J6799" s="1"/>
      <c r="K6799" s="1"/>
      <c r="L6799" s="1"/>
    </row>
    <row r="6800" spans="8:12" x14ac:dyDescent="0.3">
      <c r="H6800" s="1"/>
      <c r="I6800" s="1"/>
      <c r="J6800" s="1"/>
      <c r="K6800" s="1"/>
      <c r="L6800" s="1"/>
    </row>
    <row r="6801" spans="8:12" x14ac:dyDescent="0.3">
      <c r="H6801" s="1"/>
      <c r="I6801" s="1"/>
      <c r="J6801" s="1"/>
      <c r="K6801" s="1"/>
      <c r="L6801" s="1"/>
    </row>
    <row r="6802" spans="8:12" x14ac:dyDescent="0.3">
      <c r="H6802" s="1"/>
      <c r="I6802" s="1"/>
      <c r="J6802" s="1"/>
      <c r="K6802" s="1"/>
      <c r="L6802" s="1"/>
    </row>
    <row r="6803" spans="8:12" x14ac:dyDescent="0.3">
      <c r="H6803" s="1"/>
      <c r="I6803" s="1"/>
      <c r="J6803" s="1"/>
      <c r="K6803" s="1"/>
      <c r="L6803" s="1"/>
    </row>
    <row r="6804" spans="8:12" x14ac:dyDescent="0.3">
      <c r="H6804" s="1"/>
      <c r="I6804" s="1"/>
      <c r="J6804" s="1"/>
      <c r="K6804" s="1"/>
      <c r="L6804" s="1"/>
    </row>
    <row r="6805" spans="8:12" x14ac:dyDescent="0.3">
      <c r="H6805" s="1"/>
      <c r="I6805" s="1"/>
      <c r="J6805" s="1"/>
      <c r="K6805" s="1"/>
      <c r="L6805" s="1"/>
    </row>
    <row r="6806" spans="8:12" x14ac:dyDescent="0.3">
      <c r="H6806" s="1"/>
      <c r="I6806" s="1"/>
      <c r="J6806" s="1"/>
      <c r="K6806" s="1"/>
      <c r="L6806" s="1"/>
    </row>
    <row r="6807" spans="8:12" x14ac:dyDescent="0.3">
      <c r="H6807" s="1"/>
      <c r="I6807" s="1"/>
      <c r="J6807" s="1"/>
      <c r="K6807" s="1"/>
      <c r="L6807" s="1"/>
    </row>
    <row r="6808" spans="8:12" x14ac:dyDescent="0.3">
      <c r="H6808" s="1"/>
      <c r="I6808" s="1"/>
      <c r="J6808" s="1"/>
      <c r="K6808" s="1"/>
      <c r="L6808" s="1"/>
    </row>
    <row r="6809" spans="8:12" x14ac:dyDescent="0.3">
      <c r="H6809" s="1"/>
      <c r="I6809" s="1"/>
      <c r="J6809" s="1"/>
      <c r="K6809" s="1"/>
      <c r="L6809" s="1"/>
    </row>
    <row r="6810" spans="8:12" x14ac:dyDescent="0.3">
      <c r="H6810" s="1"/>
      <c r="I6810" s="1"/>
      <c r="J6810" s="1"/>
      <c r="K6810" s="1"/>
      <c r="L6810" s="1"/>
    </row>
    <row r="6811" spans="8:12" x14ac:dyDescent="0.3">
      <c r="H6811" s="1"/>
      <c r="I6811" s="1"/>
      <c r="J6811" s="1"/>
      <c r="K6811" s="1"/>
      <c r="L6811" s="1"/>
    </row>
    <row r="6812" spans="8:12" x14ac:dyDescent="0.3">
      <c r="H6812" s="1"/>
      <c r="I6812" s="1"/>
      <c r="J6812" s="1"/>
      <c r="K6812" s="1"/>
      <c r="L6812" s="1"/>
    </row>
    <row r="6813" spans="8:12" x14ac:dyDescent="0.3">
      <c r="H6813" s="1"/>
      <c r="I6813" s="1"/>
      <c r="J6813" s="1"/>
      <c r="K6813" s="1"/>
      <c r="L6813" s="1"/>
    </row>
    <row r="6814" spans="8:12" x14ac:dyDescent="0.3">
      <c r="H6814" s="1"/>
      <c r="I6814" s="1"/>
      <c r="J6814" s="1"/>
      <c r="K6814" s="1"/>
      <c r="L6814" s="1"/>
    </row>
    <row r="6815" spans="8:12" x14ac:dyDescent="0.3">
      <c r="H6815" s="1"/>
      <c r="I6815" s="1"/>
      <c r="J6815" s="1"/>
      <c r="K6815" s="1"/>
      <c r="L6815" s="1"/>
    </row>
    <row r="6816" spans="8:12" x14ac:dyDescent="0.3">
      <c r="H6816" s="1"/>
      <c r="I6816" s="1"/>
      <c r="J6816" s="1"/>
      <c r="K6816" s="1"/>
      <c r="L6816" s="1"/>
    </row>
    <row r="6817" spans="8:12" x14ac:dyDescent="0.3">
      <c r="H6817" s="1"/>
      <c r="I6817" s="1"/>
      <c r="J6817" s="1"/>
      <c r="K6817" s="1"/>
      <c r="L6817" s="1"/>
    </row>
    <row r="6818" spans="8:12" x14ac:dyDescent="0.3">
      <c r="H6818" s="1"/>
      <c r="I6818" s="1"/>
      <c r="J6818" s="1"/>
      <c r="K6818" s="1"/>
      <c r="L6818" s="1"/>
    </row>
    <row r="6819" spans="8:12" x14ac:dyDescent="0.3">
      <c r="H6819" s="1"/>
      <c r="I6819" s="1"/>
      <c r="J6819" s="1"/>
      <c r="K6819" s="1"/>
      <c r="L6819" s="1"/>
    </row>
    <row r="6820" spans="8:12" x14ac:dyDescent="0.3">
      <c r="H6820" s="1"/>
      <c r="I6820" s="1"/>
      <c r="J6820" s="1"/>
      <c r="K6820" s="1"/>
      <c r="L6820" s="1"/>
    </row>
    <row r="6821" spans="8:12" x14ac:dyDescent="0.3">
      <c r="H6821" s="1"/>
      <c r="I6821" s="1"/>
      <c r="J6821" s="1"/>
      <c r="K6821" s="1"/>
      <c r="L6821" s="1"/>
    </row>
    <row r="6822" spans="8:12" x14ac:dyDescent="0.3">
      <c r="H6822" s="1"/>
      <c r="I6822" s="1"/>
      <c r="J6822" s="1"/>
      <c r="K6822" s="1"/>
      <c r="L6822" s="1"/>
    </row>
    <row r="6823" spans="8:12" x14ac:dyDescent="0.3">
      <c r="H6823" s="1"/>
      <c r="I6823" s="1"/>
      <c r="J6823" s="1"/>
      <c r="K6823" s="1"/>
      <c r="L6823" s="1"/>
    </row>
    <row r="6824" spans="8:12" x14ac:dyDescent="0.3">
      <c r="H6824" s="1"/>
      <c r="I6824" s="1"/>
      <c r="J6824" s="1"/>
      <c r="K6824" s="1"/>
      <c r="L6824" s="1"/>
    </row>
    <row r="6825" spans="8:12" x14ac:dyDescent="0.3">
      <c r="H6825" s="1"/>
      <c r="I6825" s="1"/>
      <c r="J6825" s="1"/>
      <c r="K6825" s="1"/>
      <c r="L6825" s="1"/>
    </row>
    <row r="6826" spans="8:12" x14ac:dyDescent="0.3">
      <c r="H6826" s="1"/>
      <c r="I6826" s="1"/>
      <c r="J6826" s="1"/>
      <c r="K6826" s="1"/>
      <c r="L6826" s="1"/>
    </row>
    <row r="6827" spans="8:12" x14ac:dyDescent="0.3">
      <c r="H6827" s="1"/>
      <c r="I6827" s="1"/>
      <c r="J6827" s="1"/>
      <c r="K6827" s="1"/>
      <c r="L6827" s="1"/>
    </row>
    <row r="6828" spans="8:12" x14ac:dyDescent="0.3">
      <c r="H6828" s="1"/>
      <c r="I6828" s="1"/>
      <c r="J6828" s="1"/>
      <c r="K6828" s="1"/>
      <c r="L6828" s="1"/>
    </row>
    <row r="6829" spans="8:12" x14ac:dyDescent="0.3">
      <c r="H6829" s="1"/>
      <c r="I6829" s="1"/>
      <c r="J6829" s="1"/>
      <c r="K6829" s="1"/>
      <c r="L6829" s="1"/>
    </row>
    <row r="6830" spans="8:12" x14ac:dyDescent="0.3">
      <c r="H6830" s="1"/>
      <c r="I6830" s="1"/>
      <c r="J6830" s="1"/>
      <c r="K6830" s="1"/>
      <c r="L6830" s="1"/>
    </row>
    <row r="6831" spans="8:12" x14ac:dyDescent="0.3">
      <c r="H6831" s="1"/>
      <c r="I6831" s="1"/>
      <c r="J6831" s="1"/>
      <c r="K6831" s="1"/>
      <c r="L6831" s="1"/>
    </row>
    <row r="6832" spans="8:12" x14ac:dyDescent="0.3">
      <c r="H6832" s="1"/>
      <c r="I6832" s="1"/>
      <c r="J6832" s="1"/>
      <c r="K6832" s="1"/>
      <c r="L6832" s="1"/>
    </row>
    <row r="6833" spans="8:12" x14ac:dyDescent="0.3">
      <c r="H6833" s="1"/>
      <c r="I6833" s="1"/>
      <c r="J6833" s="1"/>
      <c r="K6833" s="1"/>
      <c r="L6833" s="1"/>
    </row>
    <row r="6834" spans="8:12" x14ac:dyDescent="0.3">
      <c r="H6834" s="1"/>
      <c r="I6834" s="1"/>
      <c r="J6834" s="1"/>
      <c r="K6834" s="1"/>
      <c r="L6834" s="1"/>
    </row>
    <row r="6835" spans="8:12" x14ac:dyDescent="0.3">
      <c r="H6835" s="1"/>
      <c r="I6835" s="1"/>
      <c r="J6835" s="1"/>
      <c r="K6835" s="1"/>
      <c r="L6835" s="1"/>
    </row>
    <row r="6836" spans="8:12" x14ac:dyDescent="0.3">
      <c r="H6836" s="1"/>
      <c r="I6836" s="1"/>
      <c r="J6836" s="1"/>
      <c r="K6836" s="1"/>
      <c r="L6836" s="1"/>
    </row>
    <row r="6837" spans="8:12" x14ac:dyDescent="0.3">
      <c r="H6837" s="1"/>
      <c r="I6837" s="1"/>
      <c r="J6837" s="1"/>
      <c r="K6837" s="1"/>
      <c r="L6837" s="1"/>
    </row>
    <row r="6838" spans="8:12" x14ac:dyDescent="0.3">
      <c r="H6838" s="1"/>
      <c r="I6838" s="1"/>
      <c r="J6838" s="1"/>
      <c r="K6838" s="1"/>
      <c r="L6838" s="1"/>
    </row>
    <row r="6839" spans="8:12" x14ac:dyDescent="0.3">
      <c r="H6839" s="1"/>
      <c r="I6839" s="1"/>
      <c r="J6839" s="1"/>
      <c r="K6839" s="1"/>
      <c r="L6839" s="1"/>
    </row>
    <row r="6840" spans="8:12" x14ac:dyDescent="0.3">
      <c r="H6840" s="1"/>
      <c r="I6840" s="1"/>
      <c r="J6840" s="1"/>
      <c r="K6840" s="1"/>
      <c r="L6840" s="1"/>
    </row>
    <row r="6841" spans="8:12" x14ac:dyDescent="0.3">
      <c r="H6841" s="1"/>
      <c r="I6841" s="1"/>
      <c r="J6841" s="1"/>
      <c r="K6841" s="1"/>
      <c r="L6841" s="1"/>
    </row>
    <row r="6842" spans="8:12" x14ac:dyDescent="0.3">
      <c r="H6842" s="1"/>
      <c r="I6842" s="1"/>
      <c r="J6842" s="1"/>
      <c r="K6842" s="1"/>
      <c r="L6842" s="1"/>
    </row>
    <row r="6843" spans="8:12" x14ac:dyDescent="0.3">
      <c r="H6843" s="1"/>
      <c r="I6843" s="1"/>
      <c r="J6843" s="1"/>
      <c r="K6843" s="1"/>
      <c r="L6843" s="1"/>
    </row>
    <row r="6844" spans="8:12" x14ac:dyDescent="0.3">
      <c r="H6844" s="1"/>
      <c r="I6844" s="1"/>
      <c r="J6844" s="1"/>
      <c r="K6844" s="1"/>
      <c r="L6844" s="1"/>
    </row>
    <row r="6845" spans="8:12" x14ac:dyDescent="0.3">
      <c r="H6845" s="1"/>
      <c r="I6845" s="1"/>
      <c r="J6845" s="1"/>
      <c r="K6845" s="1"/>
      <c r="L6845" s="1"/>
    </row>
    <row r="6846" spans="8:12" x14ac:dyDescent="0.3">
      <c r="H6846" s="1"/>
      <c r="I6846" s="1"/>
      <c r="J6846" s="1"/>
      <c r="K6846" s="1"/>
      <c r="L6846" s="1"/>
    </row>
    <row r="6847" spans="8:12" x14ac:dyDescent="0.3">
      <c r="H6847" s="1"/>
      <c r="I6847" s="1"/>
      <c r="J6847" s="1"/>
      <c r="K6847" s="1"/>
      <c r="L6847" s="1"/>
    </row>
    <row r="6848" spans="8:12" x14ac:dyDescent="0.3">
      <c r="H6848" s="1"/>
      <c r="I6848" s="1"/>
      <c r="J6848" s="1"/>
      <c r="K6848" s="1"/>
      <c r="L6848" s="1"/>
    </row>
    <row r="6849" spans="8:12" x14ac:dyDescent="0.3">
      <c r="H6849" s="1"/>
      <c r="I6849" s="1"/>
      <c r="J6849" s="1"/>
      <c r="K6849" s="1"/>
      <c r="L6849" s="1"/>
    </row>
    <row r="6850" spans="8:12" x14ac:dyDescent="0.3">
      <c r="H6850" s="1"/>
      <c r="I6850" s="1"/>
      <c r="J6850" s="1"/>
      <c r="K6850" s="1"/>
      <c r="L6850" s="1"/>
    </row>
    <row r="6851" spans="8:12" x14ac:dyDescent="0.3">
      <c r="H6851" s="1"/>
      <c r="I6851" s="1"/>
      <c r="J6851" s="1"/>
      <c r="K6851" s="1"/>
      <c r="L6851" s="1"/>
    </row>
    <row r="6852" spans="8:12" x14ac:dyDescent="0.3">
      <c r="H6852" s="1"/>
      <c r="I6852" s="1"/>
      <c r="J6852" s="1"/>
      <c r="K6852" s="1"/>
      <c r="L6852" s="1"/>
    </row>
    <row r="6853" spans="8:12" x14ac:dyDescent="0.3">
      <c r="H6853" s="1"/>
      <c r="I6853" s="1"/>
      <c r="J6853" s="1"/>
      <c r="K6853" s="1"/>
      <c r="L6853" s="1"/>
    </row>
    <row r="6854" spans="8:12" x14ac:dyDescent="0.3">
      <c r="H6854" s="1"/>
      <c r="I6854" s="1"/>
      <c r="J6854" s="1"/>
      <c r="K6854" s="1"/>
      <c r="L6854" s="1"/>
    </row>
    <row r="6855" spans="8:12" x14ac:dyDescent="0.3">
      <c r="H6855" s="1"/>
      <c r="I6855" s="1"/>
      <c r="J6855" s="1"/>
      <c r="K6855" s="1"/>
      <c r="L6855" s="1"/>
    </row>
    <row r="6856" spans="8:12" x14ac:dyDescent="0.3">
      <c r="H6856" s="1"/>
      <c r="I6856" s="1"/>
      <c r="J6856" s="1"/>
      <c r="K6856" s="1"/>
      <c r="L6856" s="1"/>
    </row>
    <row r="6857" spans="8:12" x14ac:dyDescent="0.3">
      <c r="H6857" s="1"/>
      <c r="I6857" s="1"/>
      <c r="J6857" s="1"/>
      <c r="K6857" s="1"/>
      <c r="L6857" s="1"/>
    </row>
    <row r="6858" spans="8:12" x14ac:dyDescent="0.3">
      <c r="H6858" s="1"/>
      <c r="I6858" s="1"/>
      <c r="J6858" s="1"/>
      <c r="K6858" s="1"/>
      <c r="L6858" s="1"/>
    </row>
    <row r="6859" spans="8:12" x14ac:dyDescent="0.3">
      <c r="H6859" s="1"/>
      <c r="I6859" s="1"/>
      <c r="J6859" s="1"/>
      <c r="K6859" s="1"/>
      <c r="L6859" s="1"/>
    </row>
    <row r="6860" spans="8:12" x14ac:dyDescent="0.3">
      <c r="H6860" s="1"/>
      <c r="I6860" s="1"/>
      <c r="J6860" s="1"/>
      <c r="K6860" s="1"/>
      <c r="L6860" s="1"/>
    </row>
    <row r="6861" spans="8:12" x14ac:dyDescent="0.3">
      <c r="H6861" s="1"/>
      <c r="I6861" s="1"/>
      <c r="J6861" s="1"/>
      <c r="K6861" s="1"/>
      <c r="L6861" s="1"/>
    </row>
    <row r="6862" spans="8:12" x14ac:dyDescent="0.3">
      <c r="H6862" s="1"/>
      <c r="I6862" s="1"/>
      <c r="J6862" s="1"/>
      <c r="K6862" s="1"/>
      <c r="L6862" s="1"/>
    </row>
    <row r="6863" spans="8:12" x14ac:dyDescent="0.3">
      <c r="H6863" s="1"/>
      <c r="I6863" s="1"/>
      <c r="J6863" s="1"/>
      <c r="K6863" s="1"/>
      <c r="L6863" s="1"/>
    </row>
    <row r="6864" spans="8:12" x14ac:dyDescent="0.3">
      <c r="H6864" s="1"/>
      <c r="I6864" s="1"/>
      <c r="J6864" s="1"/>
      <c r="K6864" s="1"/>
      <c r="L6864" s="1"/>
    </row>
    <row r="6865" spans="8:12" x14ac:dyDescent="0.3">
      <c r="H6865" s="1"/>
      <c r="I6865" s="1"/>
      <c r="J6865" s="1"/>
      <c r="K6865" s="1"/>
      <c r="L6865" s="1"/>
    </row>
    <row r="6866" spans="8:12" x14ac:dyDescent="0.3">
      <c r="H6866" s="1"/>
      <c r="I6866" s="1"/>
      <c r="J6866" s="1"/>
      <c r="K6866" s="1"/>
      <c r="L6866" s="1"/>
    </row>
    <row r="6867" spans="8:12" x14ac:dyDescent="0.3">
      <c r="H6867" s="1"/>
      <c r="I6867" s="1"/>
      <c r="J6867" s="1"/>
      <c r="K6867" s="1"/>
      <c r="L6867" s="1"/>
    </row>
    <row r="6868" spans="8:12" x14ac:dyDescent="0.3">
      <c r="H6868" s="1"/>
      <c r="I6868" s="1"/>
      <c r="J6868" s="1"/>
      <c r="K6868" s="1"/>
      <c r="L6868" s="1"/>
    </row>
    <row r="6869" spans="8:12" x14ac:dyDescent="0.3">
      <c r="H6869" s="1"/>
      <c r="I6869" s="1"/>
      <c r="J6869" s="1"/>
      <c r="K6869" s="1"/>
      <c r="L6869" s="1"/>
    </row>
    <row r="6870" spans="8:12" x14ac:dyDescent="0.3">
      <c r="H6870" s="1"/>
      <c r="I6870" s="1"/>
      <c r="J6870" s="1"/>
      <c r="K6870" s="1"/>
      <c r="L6870" s="1"/>
    </row>
    <row r="6871" spans="8:12" x14ac:dyDescent="0.3">
      <c r="H6871" s="1"/>
      <c r="I6871" s="1"/>
      <c r="J6871" s="1"/>
      <c r="K6871" s="1"/>
      <c r="L6871" s="1"/>
    </row>
    <row r="6872" spans="8:12" x14ac:dyDescent="0.3">
      <c r="H6872" s="1"/>
      <c r="I6872" s="1"/>
      <c r="J6872" s="1"/>
      <c r="K6872" s="1"/>
      <c r="L6872" s="1"/>
    </row>
    <row r="6873" spans="8:12" x14ac:dyDescent="0.3">
      <c r="H6873" s="1"/>
      <c r="I6873" s="1"/>
      <c r="J6873" s="1"/>
      <c r="K6873" s="1"/>
      <c r="L6873" s="1"/>
    </row>
    <row r="6874" spans="8:12" x14ac:dyDescent="0.3">
      <c r="H6874" s="1"/>
      <c r="I6874" s="1"/>
      <c r="J6874" s="1"/>
      <c r="K6874" s="1"/>
      <c r="L6874" s="1"/>
    </row>
    <row r="6875" spans="8:12" x14ac:dyDescent="0.3">
      <c r="H6875" s="1"/>
      <c r="I6875" s="1"/>
      <c r="J6875" s="1"/>
      <c r="K6875" s="1"/>
      <c r="L6875" s="1"/>
    </row>
    <row r="6876" spans="8:12" x14ac:dyDescent="0.3">
      <c r="H6876" s="1"/>
      <c r="I6876" s="1"/>
      <c r="J6876" s="1"/>
      <c r="K6876" s="1"/>
      <c r="L6876" s="1"/>
    </row>
    <row r="6877" spans="8:12" x14ac:dyDescent="0.3">
      <c r="H6877" s="1"/>
      <c r="I6877" s="1"/>
      <c r="J6877" s="1"/>
      <c r="K6877" s="1"/>
      <c r="L6877" s="1"/>
    </row>
    <row r="6878" spans="8:12" x14ac:dyDescent="0.3">
      <c r="H6878" s="1"/>
      <c r="I6878" s="1"/>
      <c r="J6878" s="1"/>
      <c r="K6878" s="1"/>
      <c r="L6878" s="1"/>
    </row>
    <row r="6879" spans="8:12" x14ac:dyDescent="0.3">
      <c r="H6879" s="1"/>
      <c r="I6879" s="1"/>
      <c r="J6879" s="1"/>
      <c r="K6879" s="1"/>
      <c r="L6879" s="1"/>
    </row>
    <row r="6880" spans="8:12" x14ac:dyDescent="0.3">
      <c r="H6880" s="1"/>
      <c r="I6880" s="1"/>
      <c r="J6880" s="1"/>
      <c r="K6880" s="1"/>
      <c r="L6880" s="1"/>
    </row>
    <row r="6881" spans="8:12" x14ac:dyDescent="0.3">
      <c r="H6881" s="1"/>
      <c r="I6881" s="1"/>
      <c r="J6881" s="1"/>
      <c r="K6881" s="1"/>
      <c r="L6881" s="1"/>
    </row>
    <row r="6882" spans="8:12" x14ac:dyDescent="0.3">
      <c r="H6882" s="1"/>
      <c r="I6882" s="1"/>
      <c r="J6882" s="1"/>
      <c r="K6882" s="1"/>
      <c r="L6882" s="1"/>
    </row>
    <row r="6883" spans="8:12" x14ac:dyDescent="0.3">
      <c r="H6883" s="1"/>
      <c r="I6883" s="1"/>
      <c r="J6883" s="1"/>
      <c r="K6883" s="1"/>
      <c r="L6883" s="1"/>
    </row>
    <row r="6884" spans="8:12" x14ac:dyDescent="0.3">
      <c r="H6884" s="1"/>
      <c r="I6884" s="1"/>
      <c r="J6884" s="1"/>
      <c r="K6884" s="1"/>
      <c r="L6884" s="1"/>
    </row>
    <row r="6885" spans="8:12" x14ac:dyDescent="0.3">
      <c r="H6885" s="1"/>
      <c r="I6885" s="1"/>
      <c r="J6885" s="1"/>
      <c r="K6885" s="1"/>
      <c r="L6885" s="1"/>
    </row>
    <row r="6886" spans="8:12" x14ac:dyDescent="0.3">
      <c r="H6886" s="1"/>
      <c r="I6886" s="1"/>
      <c r="J6886" s="1"/>
      <c r="K6886" s="1"/>
      <c r="L6886" s="1"/>
    </row>
    <row r="6887" spans="8:12" x14ac:dyDescent="0.3">
      <c r="H6887" s="1"/>
      <c r="I6887" s="1"/>
      <c r="J6887" s="1"/>
      <c r="K6887" s="1"/>
      <c r="L6887" s="1"/>
    </row>
    <row r="6888" spans="8:12" x14ac:dyDescent="0.3">
      <c r="H6888" s="1"/>
      <c r="I6888" s="1"/>
      <c r="J6888" s="1"/>
      <c r="K6888" s="1"/>
      <c r="L6888" s="1"/>
    </row>
    <row r="6889" spans="8:12" x14ac:dyDescent="0.3">
      <c r="H6889" s="1"/>
      <c r="I6889" s="1"/>
      <c r="J6889" s="1"/>
      <c r="K6889" s="1"/>
      <c r="L6889" s="1"/>
    </row>
    <row r="6890" spans="8:12" x14ac:dyDescent="0.3">
      <c r="H6890" s="1"/>
      <c r="I6890" s="1"/>
      <c r="J6890" s="1"/>
      <c r="K6890" s="1"/>
      <c r="L6890" s="1"/>
    </row>
    <row r="6891" spans="8:12" x14ac:dyDescent="0.3">
      <c r="H6891" s="1"/>
      <c r="I6891" s="1"/>
      <c r="J6891" s="1"/>
      <c r="K6891" s="1"/>
      <c r="L6891" s="1"/>
    </row>
    <row r="6892" spans="8:12" x14ac:dyDescent="0.3">
      <c r="H6892" s="1"/>
      <c r="I6892" s="1"/>
      <c r="J6892" s="1"/>
      <c r="K6892" s="1"/>
      <c r="L6892" s="1"/>
    </row>
    <row r="6893" spans="8:12" x14ac:dyDescent="0.3">
      <c r="H6893" s="1"/>
      <c r="I6893" s="1"/>
      <c r="J6893" s="1"/>
      <c r="K6893" s="1"/>
      <c r="L6893" s="1"/>
    </row>
    <row r="6894" spans="8:12" x14ac:dyDescent="0.3">
      <c r="H6894" s="1"/>
      <c r="I6894" s="1"/>
      <c r="J6894" s="1"/>
      <c r="K6894" s="1"/>
      <c r="L6894" s="1"/>
    </row>
    <row r="6895" spans="8:12" x14ac:dyDescent="0.3">
      <c r="H6895" s="1"/>
      <c r="I6895" s="1"/>
      <c r="J6895" s="1"/>
      <c r="K6895" s="1"/>
      <c r="L6895" s="1"/>
    </row>
    <row r="6896" spans="8:12" x14ac:dyDescent="0.3">
      <c r="H6896" s="1"/>
      <c r="I6896" s="1"/>
      <c r="J6896" s="1"/>
      <c r="K6896" s="1"/>
      <c r="L6896" s="1"/>
    </row>
    <row r="6897" spans="8:12" x14ac:dyDescent="0.3">
      <c r="H6897" s="1"/>
      <c r="I6897" s="1"/>
      <c r="J6897" s="1"/>
      <c r="K6897" s="1"/>
      <c r="L6897" s="1"/>
    </row>
    <row r="6898" spans="8:12" x14ac:dyDescent="0.3">
      <c r="H6898" s="1"/>
      <c r="I6898" s="1"/>
      <c r="J6898" s="1"/>
      <c r="K6898" s="1"/>
      <c r="L6898" s="1"/>
    </row>
    <row r="6899" spans="8:12" x14ac:dyDescent="0.3">
      <c r="H6899" s="1"/>
      <c r="I6899" s="1"/>
      <c r="J6899" s="1"/>
      <c r="K6899" s="1"/>
      <c r="L6899" s="1"/>
    </row>
    <row r="6900" spans="8:12" x14ac:dyDescent="0.3">
      <c r="H6900" s="1"/>
      <c r="I6900" s="1"/>
      <c r="J6900" s="1"/>
      <c r="K6900" s="1"/>
      <c r="L6900" s="1"/>
    </row>
    <row r="6901" spans="8:12" x14ac:dyDescent="0.3">
      <c r="H6901" s="1"/>
      <c r="I6901" s="1"/>
      <c r="J6901" s="1"/>
      <c r="K6901" s="1"/>
      <c r="L6901" s="1"/>
    </row>
    <row r="6902" spans="8:12" x14ac:dyDescent="0.3">
      <c r="H6902" s="1"/>
      <c r="I6902" s="1"/>
      <c r="J6902" s="1"/>
      <c r="K6902" s="1"/>
      <c r="L6902" s="1"/>
    </row>
    <row r="6903" spans="8:12" x14ac:dyDescent="0.3">
      <c r="H6903" s="1"/>
      <c r="I6903" s="1"/>
      <c r="J6903" s="1"/>
      <c r="K6903" s="1"/>
      <c r="L6903" s="1"/>
    </row>
    <row r="6904" spans="8:12" x14ac:dyDescent="0.3">
      <c r="H6904" s="1"/>
      <c r="I6904" s="1"/>
      <c r="J6904" s="1"/>
      <c r="K6904" s="1"/>
      <c r="L6904" s="1"/>
    </row>
    <row r="6905" spans="8:12" x14ac:dyDescent="0.3">
      <c r="H6905" s="1"/>
      <c r="I6905" s="1"/>
      <c r="J6905" s="1"/>
      <c r="K6905" s="1"/>
      <c r="L6905" s="1"/>
    </row>
    <row r="6906" spans="8:12" x14ac:dyDescent="0.3">
      <c r="H6906" s="1"/>
      <c r="I6906" s="1"/>
      <c r="J6906" s="1"/>
      <c r="K6906" s="1"/>
      <c r="L6906" s="1"/>
    </row>
    <row r="6907" spans="8:12" x14ac:dyDescent="0.3">
      <c r="H6907" s="1"/>
      <c r="I6907" s="1"/>
      <c r="J6907" s="1"/>
      <c r="K6907" s="1"/>
      <c r="L6907" s="1"/>
    </row>
    <row r="6908" spans="8:12" x14ac:dyDescent="0.3">
      <c r="H6908" s="1"/>
      <c r="I6908" s="1"/>
      <c r="J6908" s="1"/>
      <c r="K6908" s="1"/>
      <c r="L6908" s="1"/>
    </row>
    <row r="6909" spans="8:12" x14ac:dyDescent="0.3">
      <c r="H6909" s="1"/>
      <c r="I6909" s="1"/>
      <c r="J6909" s="1"/>
      <c r="K6909" s="1"/>
      <c r="L6909" s="1"/>
    </row>
    <row r="6910" spans="8:12" x14ac:dyDescent="0.3">
      <c r="H6910" s="1"/>
      <c r="I6910" s="1"/>
      <c r="J6910" s="1"/>
      <c r="K6910" s="1"/>
      <c r="L6910" s="1"/>
    </row>
    <row r="6911" spans="8:12" x14ac:dyDescent="0.3">
      <c r="H6911" s="1"/>
      <c r="I6911" s="1"/>
      <c r="J6911" s="1"/>
      <c r="K6911" s="1"/>
      <c r="L6911" s="1"/>
    </row>
    <row r="6912" spans="8:12" x14ac:dyDescent="0.3">
      <c r="H6912" s="1"/>
      <c r="I6912" s="1"/>
      <c r="J6912" s="1"/>
      <c r="K6912" s="1"/>
      <c r="L6912" s="1"/>
    </row>
    <row r="6913" spans="8:12" x14ac:dyDescent="0.3">
      <c r="H6913" s="1"/>
      <c r="I6913" s="1"/>
      <c r="J6913" s="1"/>
      <c r="K6913" s="1"/>
      <c r="L6913" s="1"/>
    </row>
    <row r="6914" spans="8:12" x14ac:dyDescent="0.3">
      <c r="H6914" s="1"/>
      <c r="I6914" s="1"/>
      <c r="J6914" s="1"/>
      <c r="K6914" s="1"/>
      <c r="L6914" s="1"/>
    </row>
    <row r="6915" spans="8:12" x14ac:dyDescent="0.3">
      <c r="H6915" s="1"/>
      <c r="I6915" s="1"/>
      <c r="J6915" s="1"/>
      <c r="K6915" s="1"/>
      <c r="L6915" s="1"/>
    </row>
    <row r="6916" spans="8:12" x14ac:dyDescent="0.3">
      <c r="H6916" s="1"/>
      <c r="I6916" s="1"/>
      <c r="J6916" s="1"/>
      <c r="K6916" s="1"/>
      <c r="L6916" s="1"/>
    </row>
    <row r="6917" spans="8:12" x14ac:dyDescent="0.3">
      <c r="H6917" s="1"/>
      <c r="I6917" s="1"/>
      <c r="J6917" s="1"/>
      <c r="K6917" s="1"/>
      <c r="L6917" s="1"/>
    </row>
    <row r="6918" spans="8:12" x14ac:dyDescent="0.3">
      <c r="H6918" s="1"/>
      <c r="I6918" s="1"/>
      <c r="J6918" s="1"/>
      <c r="K6918" s="1"/>
      <c r="L6918" s="1"/>
    </row>
    <row r="6919" spans="8:12" x14ac:dyDescent="0.3">
      <c r="H6919" s="1"/>
      <c r="I6919" s="1"/>
      <c r="J6919" s="1"/>
      <c r="K6919" s="1"/>
      <c r="L6919" s="1"/>
    </row>
    <row r="6920" spans="8:12" x14ac:dyDescent="0.3">
      <c r="H6920" s="1"/>
      <c r="I6920" s="1"/>
      <c r="J6920" s="1"/>
      <c r="K6920" s="1"/>
      <c r="L6920" s="1"/>
    </row>
    <row r="6921" spans="8:12" x14ac:dyDescent="0.3">
      <c r="H6921" s="1"/>
      <c r="I6921" s="1"/>
      <c r="J6921" s="1"/>
      <c r="K6921" s="1"/>
      <c r="L6921" s="1"/>
    </row>
    <row r="6922" spans="8:12" x14ac:dyDescent="0.3">
      <c r="H6922" s="1"/>
      <c r="I6922" s="1"/>
      <c r="J6922" s="1"/>
      <c r="K6922" s="1"/>
      <c r="L6922" s="1"/>
    </row>
    <row r="6923" spans="8:12" x14ac:dyDescent="0.3">
      <c r="H6923" s="1"/>
      <c r="I6923" s="1"/>
      <c r="J6923" s="1"/>
      <c r="K6923" s="1"/>
      <c r="L6923" s="1"/>
    </row>
    <row r="6924" spans="8:12" x14ac:dyDescent="0.3">
      <c r="H6924" s="1"/>
      <c r="I6924" s="1"/>
      <c r="J6924" s="1"/>
      <c r="K6924" s="1"/>
      <c r="L6924" s="1"/>
    </row>
    <row r="6925" spans="8:12" x14ac:dyDescent="0.3">
      <c r="H6925" s="1"/>
      <c r="I6925" s="1"/>
      <c r="J6925" s="1"/>
      <c r="K6925" s="1"/>
      <c r="L6925" s="1"/>
    </row>
    <row r="6926" spans="8:12" x14ac:dyDescent="0.3">
      <c r="H6926" s="1"/>
      <c r="I6926" s="1"/>
      <c r="J6926" s="1"/>
      <c r="K6926" s="1"/>
      <c r="L6926" s="1"/>
    </row>
    <row r="6927" spans="8:12" x14ac:dyDescent="0.3">
      <c r="H6927" s="1"/>
      <c r="I6927" s="1"/>
      <c r="J6927" s="1"/>
      <c r="K6927" s="1"/>
      <c r="L6927" s="1"/>
    </row>
    <row r="6928" spans="8:12" x14ac:dyDescent="0.3">
      <c r="H6928" s="1"/>
      <c r="I6928" s="1"/>
      <c r="J6928" s="1"/>
      <c r="K6928" s="1"/>
      <c r="L6928" s="1"/>
    </row>
    <row r="6929" spans="8:12" x14ac:dyDescent="0.3">
      <c r="H6929" s="1"/>
      <c r="I6929" s="1"/>
      <c r="J6929" s="1"/>
      <c r="K6929" s="1"/>
      <c r="L6929" s="1"/>
    </row>
    <row r="6930" spans="8:12" x14ac:dyDescent="0.3">
      <c r="H6930" s="1"/>
      <c r="I6930" s="1"/>
      <c r="J6930" s="1"/>
      <c r="K6930" s="1"/>
      <c r="L6930" s="1"/>
    </row>
    <row r="6931" spans="8:12" x14ac:dyDescent="0.3">
      <c r="H6931" s="1"/>
      <c r="I6931" s="1"/>
      <c r="J6931" s="1"/>
      <c r="K6931" s="1"/>
      <c r="L6931" s="1"/>
    </row>
    <row r="6932" spans="8:12" x14ac:dyDescent="0.3">
      <c r="H6932" s="1"/>
      <c r="I6932" s="1"/>
      <c r="J6932" s="1"/>
      <c r="K6932" s="1"/>
      <c r="L6932" s="1"/>
    </row>
    <row r="6933" spans="8:12" x14ac:dyDescent="0.3">
      <c r="H6933" s="1"/>
      <c r="I6933" s="1"/>
      <c r="J6933" s="1"/>
      <c r="K6933" s="1"/>
      <c r="L6933" s="1"/>
    </row>
    <row r="6934" spans="8:12" x14ac:dyDescent="0.3">
      <c r="H6934" s="1"/>
      <c r="I6934" s="1"/>
      <c r="J6934" s="1"/>
      <c r="K6934" s="1"/>
      <c r="L6934" s="1"/>
    </row>
    <row r="6935" spans="8:12" x14ac:dyDescent="0.3">
      <c r="H6935" s="1"/>
      <c r="I6935" s="1"/>
      <c r="J6935" s="1"/>
      <c r="K6935" s="1"/>
      <c r="L6935" s="1"/>
    </row>
    <row r="6936" spans="8:12" x14ac:dyDescent="0.3">
      <c r="H6936" s="1"/>
      <c r="I6936" s="1"/>
      <c r="J6936" s="1"/>
      <c r="K6936" s="1"/>
      <c r="L6936" s="1"/>
    </row>
    <row r="6937" spans="8:12" x14ac:dyDescent="0.3">
      <c r="H6937" s="1"/>
      <c r="I6937" s="1"/>
      <c r="J6937" s="1"/>
      <c r="K6937" s="1"/>
      <c r="L6937" s="1"/>
    </row>
    <row r="6938" spans="8:12" x14ac:dyDescent="0.3">
      <c r="H6938" s="1"/>
      <c r="I6938" s="1"/>
      <c r="J6938" s="1"/>
      <c r="K6938" s="1"/>
      <c r="L6938" s="1"/>
    </row>
    <row r="6939" spans="8:12" x14ac:dyDescent="0.3">
      <c r="H6939" s="1"/>
      <c r="I6939" s="1"/>
      <c r="J6939" s="1"/>
      <c r="K6939" s="1"/>
      <c r="L6939" s="1"/>
    </row>
    <row r="6940" spans="8:12" x14ac:dyDescent="0.3">
      <c r="H6940" s="1"/>
      <c r="I6940" s="1"/>
      <c r="J6940" s="1"/>
      <c r="K6940" s="1"/>
      <c r="L6940" s="1"/>
    </row>
    <row r="6941" spans="8:12" x14ac:dyDescent="0.3">
      <c r="H6941" s="1"/>
      <c r="I6941" s="1"/>
      <c r="J6941" s="1"/>
      <c r="K6941" s="1"/>
      <c r="L6941" s="1"/>
    </row>
    <row r="6942" spans="8:12" x14ac:dyDescent="0.3">
      <c r="H6942" s="1"/>
      <c r="I6942" s="1"/>
      <c r="J6942" s="1"/>
      <c r="K6942" s="1"/>
      <c r="L6942" s="1"/>
    </row>
    <row r="6943" spans="8:12" x14ac:dyDescent="0.3">
      <c r="H6943" s="1"/>
      <c r="I6943" s="1"/>
      <c r="J6943" s="1"/>
      <c r="K6943" s="1"/>
      <c r="L6943" s="1"/>
    </row>
    <row r="6944" spans="8:12" x14ac:dyDescent="0.3">
      <c r="H6944" s="1"/>
      <c r="I6944" s="1"/>
      <c r="J6944" s="1"/>
      <c r="K6944" s="1"/>
      <c r="L6944" s="1"/>
    </row>
    <row r="6945" spans="8:12" x14ac:dyDescent="0.3">
      <c r="H6945" s="1"/>
      <c r="I6945" s="1"/>
      <c r="J6945" s="1"/>
      <c r="K6945" s="1"/>
      <c r="L6945" s="1"/>
    </row>
    <row r="6946" spans="8:12" x14ac:dyDescent="0.3">
      <c r="H6946" s="1"/>
      <c r="I6946" s="1"/>
      <c r="J6946" s="1"/>
      <c r="K6946" s="1"/>
      <c r="L6946" s="1"/>
    </row>
    <row r="6947" spans="8:12" x14ac:dyDescent="0.3">
      <c r="H6947" s="1"/>
      <c r="I6947" s="1"/>
      <c r="J6947" s="1"/>
      <c r="K6947" s="1"/>
      <c r="L6947" s="1"/>
    </row>
    <row r="6948" spans="8:12" x14ac:dyDescent="0.3">
      <c r="H6948" s="1"/>
      <c r="I6948" s="1"/>
      <c r="J6948" s="1"/>
      <c r="K6948" s="1"/>
      <c r="L6948" s="1"/>
    </row>
    <row r="6949" spans="8:12" x14ac:dyDescent="0.3">
      <c r="H6949" s="1"/>
      <c r="I6949" s="1"/>
      <c r="J6949" s="1"/>
      <c r="K6949" s="1"/>
      <c r="L6949" s="1"/>
    </row>
    <row r="6950" spans="8:12" x14ac:dyDescent="0.3">
      <c r="H6950" s="1"/>
      <c r="I6950" s="1"/>
      <c r="J6950" s="1"/>
      <c r="K6950" s="1"/>
      <c r="L6950" s="1"/>
    </row>
    <row r="6951" spans="8:12" x14ac:dyDescent="0.3">
      <c r="H6951" s="1"/>
      <c r="I6951" s="1"/>
      <c r="J6951" s="1"/>
      <c r="K6951" s="1"/>
      <c r="L6951" s="1"/>
    </row>
    <row r="6952" spans="8:12" x14ac:dyDescent="0.3">
      <c r="H6952" s="1"/>
      <c r="I6952" s="1"/>
      <c r="J6952" s="1"/>
      <c r="K6952" s="1"/>
      <c r="L6952" s="1"/>
    </row>
    <row r="6953" spans="8:12" x14ac:dyDescent="0.3">
      <c r="H6953" s="1"/>
      <c r="I6953" s="1"/>
      <c r="J6953" s="1"/>
      <c r="K6953" s="1"/>
      <c r="L6953" s="1"/>
    </row>
    <row r="6954" spans="8:12" x14ac:dyDescent="0.3">
      <c r="H6954" s="1"/>
      <c r="I6954" s="1"/>
      <c r="J6954" s="1"/>
      <c r="K6954" s="1"/>
      <c r="L6954" s="1"/>
    </row>
    <row r="6955" spans="8:12" x14ac:dyDescent="0.3">
      <c r="H6955" s="1"/>
      <c r="I6955" s="1"/>
      <c r="J6955" s="1"/>
      <c r="K6955" s="1"/>
      <c r="L6955" s="1"/>
    </row>
    <row r="6956" spans="8:12" x14ac:dyDescent="0.3">
      <c r="H6956" s="1"/>
      <c r="I6956" s="1"/>
      <c r="J6956" s="1"/>
      <c r="K6956" s="1"/>
      <c r="L6956" s="1"/>
    </row>
    <row r="6957" spans="8:12" x14ac:dyDescent="0.3">
      <c r="H6957" s="1"/>
      <c r="I6957" s="1"/>
      <c r="J6957" s="1"/>
      <c r="K6957" s="1"/>
      <c r="L6957" s="1"/>
    </row>
    <row r="6958" spans="8:12" x14ac:dyDescent="0.3">
      <c r="H6958" s="1"/>
      <c r="I6958" s="1"/>
      <c r="J6958" s="1"/>
      <c r="K6958" s="1"/>
      <c r="L6958" s="1"/>
    </row>
    <row r="6959" spans="8:12" x14ac:dyDescent="0.3">
      <c r="H6959" s="1"/>
      <c r="I6959" s="1"/>
      <c r="J6959" s="1"/>
      <c r="K6959" s="1"/>
      <c r="L6959" s="1"/>
    </row>
    <row r="6960" spans="8:12" x14ac:dyDescent="0.3">
      <c r="H6960" s="1"/>
      <c r="I6960" s="1"/>
      <c r="J6960" s="1"/>
      <c r="K6960" s="1"/>
      <c r="L6960" s="1"/>
    </row>
    <row r="6961" spans="8:12" x14ac:dyDescent="0.3">
      <c r="H6961" s="1"/>
      <c r="I6961" s="1"/>
      <c r="J6961" s="1"/>
      <c r="K6961" s="1"/>
      <c r="L6961" s="1"/>
    </row>
    <row r="6962" spans="8:12" x14ac:dyDescent="0.3">
      <c r="H6962" s="1"/>
      <c r="I6962" s="1"/>
      <c r="J6962" s="1"/>
      <c r="K6962" s="1"/>
      <c r="L6962" s="1"/>
    </row>
    <row r="6963" spans="8:12" x14ac:dyDescent="0.3">
      <c r="H6963" s="1"/>
      <c r="I6963" s="1"/>
      <c r="J6963" s="1"/>
      <c r="K6963" s="1"/>
      <c r="L6963" s="1"/>
    </row>
    <row r="6964" spans="8:12" x14ac:dyDescent="0.3">
      <c r="H6964" s="1"/>
      <c r="I6964" s="1"/>
      <c r="J6964" s="1"/>
      <c r="K6964" s="1"/>
      <c r="L6964" s="1"/>
    </row>
    <row r="6965" spans="8:12" x14ac:dyDescent="0.3">
      <c r="H6965" s="1"/>
      <c r="I6965" s="1"/>
      <c r="J6965" s="1"/>
      <c r="K6965" s="1"/>
      <c r="L6965" s="1"/>
    </row>
    <row r="6966" spans="8:12" x14ac:dyDescent="0.3">
      <c r="H6966" s="1"/>
      <c r="I6966" s="1"/>
      <c r="J6966" s="1"/>
      <c r="K6966" s="1"/>
      <c r="L6966" s="1"/>
    </row>
    <row r="6967" spans="8:12" x14ac:dyDescent="0.3">
      <c r="H6967" s="1"/>
      <c r="I6967" s="1"/>
      <c r="J6967" s="1"/>
      <c r="K6967" s="1"/>
      <c r="L6967" s="1"/>
    </row>
    <row r="6968" spans="8:12" x14ac:dyDescent="0.3">
      <c r="H6968" s="1"/>
      <c r="I6968" s="1"/>
      <c r="J6968" s="1"/>
      <c r="K6968" s="1"/>
      <c r="L6968" s="1"/>
    </row>
    <row r="6969" spans="8:12" x14ac:dyDescent="0.3">
      <c r="H6969" s="1"/>
      <c r="I6969" s="1"/>
      <c r="J6969" s="1"/>
      <c r="K6969" s="1"/>
      <c r="L6969" s="1"/>
    </row>
    <row r="6970" spans="8:12" x14ac:dyDescent="0.3">
      <c r="H6970" s="1"/>
      <c r="I6970" s="1"/>
      <c r="J6970" s="1"/>
      <c r="K6970" s="1"/>
      <c r="L6970" s="1"/>
    </row>
    <row r="6971" spans="8:12" x14ac:dyDescent="0.3">
      <c r="H6971" s="1"/>
      <c r="I6971" s="1"/>
      <c r="J6971" s="1"/>
      <c r="K6971" s="1"/>
      <c r="L6971" s="1"/>
    </row>
    <row r="6972" spans="8:12" x14ac:dyDescent="0.3">
      <c r="H6972" s="1"/>
      <c r="I6972" s="1"/>
      <c r="J6972" s="1"/>
      <c r="K6972" s="1"/>
      <c r="L6972" s="1"/>
    </row>
    <row r="6973" spans="8:12" x14ac:dyDescent="0.3">
      <c r="H6973" s="1"/>
      <c r="I6973" s="1"/>
      <c r="J6973" s="1"/>
      <c r="K6973" s="1"/>
      <c r="L6973" s="1"/>
    </row>
    <row r="6974" spans="8:12" x14ac:dyDescent="0.3">
      <c r="H6974" s="1"/>
      <c r="I6974" s="1"/>
      <c r="J6974" s="1"/>
      <c r="K6974" s="1"/>
      <c r="L6974" s="1"/>
    </row>
    <row r="6975" spans="8:12" x14ac:dyDescent="0.3">
      <c r="H6975" s="1"/>
      <c r="I6975" s="1"/>
      <c r="J6975" s="1"/>
      <c r="K6975" s="1"/>
      <c r="L6975" s="1"/>
    </row>
    <row r="6976" spans="8:12" x14ac:dyDescent="0.3">
      <c r="H6976" s="1"/>
      <c r="I6976" s="1"/>
      <c r="J6976" s="1"/>
      <c r="K6976" s="1"/>
      <c r="L6976" s="1"/>
    </row>
    <row r="6977" spans="8:12" x14ac:dyDescent="0.3">
      <c r="H6977" s="1"/>
      <c r="I6977" s="1"/>
      <c r="J6977" s="1"/>
      <c r="K6977" s="1"/>
      <c r="L6977" s="1"/>
    </row>
    <row r="6978" spans="8:12" x14ac:dyDescent="0.3">
      <c r="H6978" s="1"/>
      <c r="I6978" s="1"/>
      <c r="J6978" s="1"/>
      <c r="K6978" s="1"/>
      <c r="L6978" s="1"/>
    </row>
    <row r="6979" spans="8:12" x14ac:dyDescent="0.3">
      <c r="H6979" s="1"/>
      <c r="I6979" s="1"/>
      <c r="J6979" s="1"/>
      <c r="K6979" s="1"/>
      <c r="L6979" s="1"/>
    </row>
    <row r="6980" spans="8:12" x14ac:dyDescent="0.3">
      <c r="H6980" s="1"/>
      <c r="I6980" s="1"/>
      <c r="J6980" s="1"/>
      <c r="K6980" s="1"/>
      <c r="L6980" s="1"/>
    </row>
    <row r="6981" spans="8:12" x14ac:dyDescent="0.3">
      <c r="H6981" s="1"/>
      <c r="I6981" s="1"/>
      <c r="J6981" s="1"/>
      <c r="K6981" s="1"/>
      <c r="L6981" s="1"/>
    </row>
    <row r="6982" spans="8:12" x14ac:dyDescent="0.3">
      <c r="H6982" s="1"/>
      <c r="I6982" s="1"/>
      <c r="J6982" s="1"/>
      <c r="K6982" s="1"/>
      <c r="L6982" s="1"/>
    </row>
    <row r="6983" spans="8:12" x14ac:dyDescent="0.3">
      <c r="H6983" s="1"/>
      <c r="I6983" s="1"/>
      <c r="J6983" s="1"/>
      <c r="K6983" s="1"/>
      <c r="L6983" s="1"/>
    </row>
    <row r="6984" spans="8:12" x14ac:dyDescent="0.3">
      <c r="H6984" s="1"/>
      <c r="I6984" s="1"/>
      <c r="J6984" s="1"/>
      <c r="K6984" s="1"/>
      <c r="L6984" s="1"/>
    </row>
    <row r="6985" spans="8:12" x14ac:dyDescent="0.3">
      <c r="H6985" s="1"/>
      <c r="I6985" s="1"/>
      <c r="J6985" s="1"/>
      <c r="K6985" s="1"/>
      <c r="L6985" s="1"/>
    </row>
    <row r="6986" spans="8:12" x14ac:dyDescent="0.3">
      <c r="H6986" s="1"/>
      <c r="I6986" s="1"/>
      <c r="J6986" s="1"/>
      <c r="K6986" s="1"/>
      <c r="L6986" s="1"/>
    </row>
    <row r="6987" spans="8:12" x14ac:dyDescent="0.3">
      <c r="H6987" s="1"/>
      <c r="I6987" s="1"/>
      <c r="J6987" s="1"/>
      <c r="K6987" s="1"/>
      <c r="L6987" s="1"/>
    </row>
    <row r="6988" spans="8:12" x14ac:dyDescent="0.3">
      <c r="H6988" s="1"/>
      <c r="I6988" s="1"/>
      <c r="J6988" s="1"/>
      <c r="K6988" s="1"/>
      <c r="L6988" s="1"/>
    </row>
    <row r="6989" spans="8:12" x14ac:dyDescent="0.3">
      <c r="H6989" s="1"/>
      <c r="I6989" s="1"/>
      <c r="J6989" s="1"/>
      <c r="K6989" s="1"/>
      <c r="L6989" s="1"/>
    </row>
    <row r="6990" spans="8:12" x14ac:dyDescent="0.3">
      <c r="H6990" s="1"/>
      <c r="I6990" s="1"/>
      <c r="J6990" s="1"/>
      <c r="K6990" s="1"/>
      <c r="L6990" s="1"/>
    </row>
    <row r="6991" spans="8:12" x14ac:dyDescent="0.3">
      <c r="H6991" s="1"/>
      <c r="I6991" s="1"/>
      <c r="J6991" s="1"/>
      <c r="K6991" s="1"/>
      <c r="L6991" s="1"/>
    </row>
    <row r="6992" spans="8:12" x14ac:dyDescent="0.3">
      <c r="H6992" s="1"/>
      <c r="I6992" s="1"/>
      <c r="J6992" s="1"/>
      <c r="K6992" s="1"/>
      <c r="L6992" s="1"/>
    </row>
    <row r="6993" spans="8:12" x14ac:dyDescent="0.3">
      <c r="H6993" s="1"/>
      <c r="I6993" s="1"/>
      <c r="J6993" s="1"/>
      <c r="K6993" s="1"/>
      <c r="L6993" s="1"/>
    </row>
    <row r="6994" spans="8:12" x14ac:dyDescent="0.3">
      <c r="H6994" s="1"/>
      <c r="I6994" s="1"/>
      <c r="J6994" s="1"/>
      <c r="K6994" s="1"/>
      <c r="L6994" s="1"/>
    </row>
    <row r="6995" spans="8:12" x14ac:dyDescent="0.3">
      <c r="H6995" s="1"/>
      <c r="I6995" s="1"/>
      <c r="J6995" s="1"/>
      <c r="K6995" s="1"/>
      <c r="L6995" s="1"/>
    </row>
    <row r="6996" spans="8:12" x14ac:dyDescent="0.3">
      <c r="H6996" s="1"/>
      <c r="I6996" s="1"/>
      <c r="J6996" s="1"/>
      <c r="K6996" s="1"/>
      <c r="L6996" s="1"/>
    </row>
    <row r="6997" spans="8:12" x14ac:dyDescent="0.3">
      <c r="H6997" s="1"/>
      <c r="I6997" s="1"/>
      <c r="J6997" s="1"/>
      <c r="K6997" s="1"/>
      <c r="L6997" s="1"/>
    </row>
    <row r="6998" spans="8:12" x14ac:dyDescent="0.3">
      <c r="H6998" s="1"/>
      <c r="I6998" s="1"/>
      <c r="J6998" s="1"/>
      <c r="K6998" s="1"/>
      <c r="L6998" s="1"/>
    </row>
    <row r="6999" spans="8:12" x14ac:dyDescent="0.3">
      <c r="H6999" s="1"/>
      <c r="I6999" s="1"/>
      <c r="J6999" s="1"/>
      <c r="K6999" s="1"/>
      <c r="L6999" s="1"/>
    </row>
    <row r="7000" spans="8:12" x14ac:dyDescent="0.3">
      <c r="H7000" s="1"/>
      <c r="I7000" s="1"/>
      <c r="J7000" s="1"/>
      <c r="K7000" s="1"/>
      <c r="L7000" s="1"/>
    </row>
    <row r="7001" spans="8:12" x14ac:dyDescent="0.3">
      <c r="H7001" s="1"/>
      <c r="I7001" s="1"/>
      <c r="J7001" s="1"/>
      <c r="K7001" s="1"/>
      <c r="L7001" s="1"/>
    </row>
    <row r="7002" spans="8:12" x14ac:dyDescent="0.3">
      <c r="H7002" s="1"/>
      <c r="I7002" s="1"/>
      <c r="J7002" s="1"/>
      <c r="K7002" s="1"/>
      <c r="L7002" s="1"/>
    </row>
    <row r="7003" spans="8:12" x14ac:dyDescent="0.3">
      <c r="H7003" s="1"/>
      <c r="I7003" s="1"/>
      <c r="J7003" s="1"/>
      <c r="K7003" s="1"/>
      <c r="L7003" s="1"/>
    </row>
    <row r="7004" spans="8:12" x14ac:dyDescent="0.3">
      <c r="H7004" s="1"/>
      <c r="I7004" s="1"/>
      <c r="J7004" s="1"/>
      <c r="K7004" s="1"/>
      <c r="L7004" s="1"/>
    </row>
    <row r="7005" spans="8:12" x14ac:dyDescent="0.3">
      <c r="H7005" s="1"/>
      <c r="I7005" s="1"/>
      <c r="J7005" s="1"/>
      <c r="K7005" s="1"/>
      <c r="L7005" s="1"/>
    </row>
    <row r="7006" spans="8:12" x14ac:dyDescent="0.3">
      <c r="H7006" s="1"/>
      <c r="I7006" s="1"/>
      <c r="J7006" s="1"/>
      <c r="K7006" s="1"/>
      <c r="L7006" s="1"/>
    </row>
    <row r="7007" spans="8:12" x14ac:dyDescent="0.3">
      <c r="H7007" s="1"/>
      <c r="I7007" s="1"/>
      <c r="J7007" s="1"/>
      <c r="K7007" s="1"/>
      <c r="L7007" s="1"/>
    </row>
    <row r="7008" spans="8:12" x14ac:dyDescent="0.3">
      <c r="H7008" s="1"/>
      <c r="I7008" s="1"/>
      <c r="J7008" s="1"/>
      <c r="K7008" s="1"/>
      <c r="L7008" s="1"/>
    </row>
    <row r="7009" spans="8:12" x14ac:dyDescent="0.3">
      <c r="H7009" s="1"/>
      <c r="I7009" s="1"/>
      <c r="J7009" s="1"/>
      <c r="K7009" s="1"/>
      <c r="L7009" s="1"/>
    </row>
    <row r="7010" spans="8:12" x14ac:dyDescent="0.3">
      <c r="H7010" s="1"/>
      <c r="I7010" s="1"/>
      <c r="J7010" s="1"/>
      <c r="K7010" s="1"/>
      <c r="L7010" s="1"/>
    </row>
    <row r="7011" spans="8:12" x14ac:dyDescent="0.3">
      <c r="H7011" s="1"/>
      <c r="I7011" s="1"/>
      <c r="J7011" s="1"/>
      <c r="K7011" s="1"/>
      <c r="L7011" s="1"/>
    </row>
    <row r="7012" spans="8:12" x14ac:dyDescent="0.3">
      <c r="H7012" s="1"/>
      <c r="I7012" s="1"/>
      <c r="J7012" s="1"/>
      <c r="K7012" s="1"/>
      <c r="L7012" s="1"/>
    </row>
    <row r="7013" spans="8:12" x14ac:dyDescent="0.3">
      <c r="H7013" s="1"/>
      <c r="I7013" s="1"/>
      <c r="J7013" s="1"/>
      <c r="K7013" s="1"/>
      <c r="L7013" s="1"/>
    </row>
    <row r="7014" spans="8:12" x14ac:dyDescent="0.3">
      <c r="H7014" s="1"/>
      <c r="I7014" s="1"/>
      <c r="J7014" s="1"/>
      <c r="K7014" s="1"/>
      <c r="L7014" s="1"/>
    </row>
    <row r="7015" spans="8:12" x14ac:dyDescent="0.3">
      <c r="H7015" s="1"/>
      <c r="I7015" s="1"/>
      <c r="J7015" s="1"/>
      <c r="K7015" s="1"/>
      <c r="L7015" s="1"/>
    </row>
    <row r="7016" spans="8:12" x14ac:dyDescent="0.3">
      <c r="H7016" s="1"/>
      <c r="I7016" s="1"/>
      <c r="J7016" s="1"/>
      <c r="K7016" s="1"/>
      <c r="L7016" s="1"/>
    </row>
    <row r="7017" spans="8:12" x14ac:dyDescent="0.3">
      <c r="H7017" s="1"/>
      <c r="I7017" s="1"/>
      <c r="J7017" s="1"/>
      <c r="K7017" s="1"/>
      <c r="L7017" s="1"/>
    </row>
    <row r="7018" spans="8:12" x14ac:dyDescent="0.3">
      <c r="H7018" s="1"/>
      <c r="I7018" s="1"/>
      <c r="J7018" s="1"/>
      <c r="K7018" s="1"/>
      <c r="L7018" s="1"/>
    </row>
    <row r="7019" spans="8:12" x14ac:dyDescent="0.3">
      <c r="H7019" s="1"/>
      <c r="I7019" s="1"/>
      <c r="J7019" s="1"/>
      <c r="K7019" s="1"/>
      <c r="L7019" s="1"/>
    </row>
    <row r="7020" spans="8:12" x14ac:dyDescent="0.3">
      <c r="H7020" s="1"/>
      <c r="I7020" s="1"/>
      <c r="J7020" s="1"/>
      <c r="K7020" s="1"/>
      <c r="L7020" s="1"/>
    </row>
    <row r="7021" spans="8:12" x14ac:dyDescent="0.3">
      <c r="H7021" s="1"/>
      <c r="I7021" s="1"/>
      <c r="J7021" s="1"/>
      <c r="K7021" s="1"/>
      <c r="L7021" s="1"/>
    </row>
    <row r="7022" spans="8:12" x14ac:dyDescent="0.3">
      <c r="H7022" s="1"/>
      <c r="I7022" s="1"/>
      <c r="J7022" s="1"/>
      <c r="K7022" s="1"/>
      <c r="L7022" s="1"/>
    </row>
    <row r="7023" spans="8:12" x14ac:dyDescent="0.3">
      <c r="H7023" s="1"/>
      <c r="I7023" s="1"/>
      <c r="J7023" s="1"/>
      <c r="K7023" s="1"/>
      <c r="L7023" s="1"/>
    </row>
    <row r="7024" spans="8:12" x14ac:dyDescent="0.3">
      <c r="H7024" s="1"/>
      <c r="I7024" s="1"/>
      <c r="J7024" s="1"/>
      <c r="K7024" s="1"/>
      <c r="L7024" s="1"/>
    </row>
    <row r="7025" spans="8:12" x14ac:dyDescent="0.3">
      <c r="H7025" s="1"/>
      <c r="I7025" s="1"/>
      <c r="J7025" s="1"/>
      <c r="K7025" s="1"/>
      <c r="L7025" s="1"/>
    </row>
    <row r="7026" spans="8:12" x14ac:dyDescent="0.3">
      <c r="H7026" s="1"/>
      <c r="I7026" s="1"/>
      <c r="J7026" s="1"/>
      <c r="K7026" s="1"/>
      <c r="L7026" s="1"/>
    </row>
    <row r="7027" spans="8:12" x14ac:dyDescent="0.3">
      <c r="H7027" s="1"/>
      <c r="I7027" s="1"/>
      <c r="J7027" s="1"/>
      <c r="K7027" s="1"/>
      <c r="L7027" s="1"/>
    </row>
    <row r="7028" spans="8:12" x14ac:dyDescent="0.3">
      <c r="H7028" s="1"/>
      <c r="I7028" s="1"/>
      <c r="J7028" s="1"/>
      <c r="K7028" s="1"/>
      <c r="L7028" s="1"/>
    </row>
    <row r="7029" spans="8:12" x14ac:dyDescent="0.3">
      <c r="H7029" s="1"/>
      <c r="I7029" s="1"/>
      <c r="J7029" s="1"/>
      <c r="K7029" s="1"/>
      <c r="L7029" s="1"/>
    </row>
    <row r="7030" spans="8:12" x14ac:dyDescent="0.3">
      <c r="H7030" s="1"/>
      <c r="I7030" s="1"/>
      <c r="J7030" s="1"/>
      <c r="K7030" s="1"/>
      <c r="L7030" s="1"/>
    </row>
    <row r="7031" spans="8:12" x14ac:dyDescent="0.3">
      <c r="H7031" s="1"/>
      <c r="I7031" s="1"/>
      <c r="J7031" s="1"/>
      <c r="K7031" s="1"/>
      <c r="L7031" s="1"/>
    </row>
    <row r="7032" spans="8:12" x14ac:dyDescent="0.3">
      <c r="H7032" s="1"/>
      <c r="I7032" s="1"/>
      <c r="J7032" s="1"/>
      <c r="K7032" s="1"/>
      <c r="L7032" s="1"/>
    </row>
    <row r="7033" spans="8:12" x14ac:dyDescent="0.3">
      <c r="H7033" s="1"/>
      <c r="I7033" s="1"/>
      <c r="J7033" s="1"/>
      <c r="K7033" s="1"/>
      <c r="L7033" s="1"/>
    </row>
    <row r="7034" spans="8:12" x14ac:dyDescent="0.3">
      <c r="H7034" s="1"/>
      <c r="I7034" s="1"/>
      <c r="J7034" s="1"/>
      <c r="K7034" s="1"/>
      <c r="L7034" s="1"/>
    </row>
    <row r="7035" spans="8:12" x14ac:dyDescent="0.3">
      <c r="H7035" s="1"/>
      <c r="I7035" s="1"/>
      <c r="J7035" s="1"/>
      <c r="K7035" s="1"/>
      <c r="L7035" s="1"/>
    </row>
    <row r="7036" spans="8:12" x14ac:dyDescent="0.3">
      <c r="H7036" s="1"/>
      <c r="I7036" s="1"/>
      <c r="J7036" s="1"/>
      <c r="K7036" s="1"/>
      <c r="L7036" s="1"/>
    </row>
    <row r="7037" spans="8:12" x14ac:dyDescent="0.3">
      <c r="H7037" s="1"/>
      <c r="I7037" s="1"/>
      <c r="J7037" s="1"/>
      <c r="K7037" s="1"/>
      <c r="L7037" s="1"/>
    </row>
    <row r="7038" spans="8:12" x14ac:dyDescent="0.3">
      <c r="H7038" s="1"/>
      <c r="I7038" s="1"/>
      <c r="J7038" s="1"/>
      <c r="K7038" s="1"/>
      <c r="L7038" s="1"/>
    </row>
    <row r="7039" spans="8:12" x14ac:dyDescent="0.3">
      <c r="H7039" s="1"/>
      <c r="I7039" s="1"/>
      <c r="J7039" s="1"/>
      <c r="K7039" s="1"/>
      <c r="L7039" s="1"/>
    </row>
    <row r="7040" spans="8:12" x14ac:dyDescent="0.3">
      <c r="H7040" s="1"/>
      <c r="I7040" s="1"/>
      <c r="J7040" s="1"/>
      <c r="K7040" s="1"/>
      <c r="L7040" s="1"/>
    </row>
    <row r="7041" spans="8:12" x14ac:dyDescent="0.3">
      <c r="H7041" s="1"/>
      <c r="I7041" s="1"/>
      <c r="J7041" s="1"/>
      <c r="K7041" s="1"/>
      <c r="L7041" s="1"/>
    </row>
    <row r="7042" spans="8:12" x14ac:dyDescent="0.3">
      <c r="H7042" s="1"/>
      <c r="I7042" s="1"/>
      <c r="J7042" s="1"/>
      <c r="K7042" s="1"/>
      <c r="L7042" s="1"/>
    </row>
    <row r="7043" spans="8:12" x14ac:dyDescent="0.3">
      <c r="H7043" s="1"/>
      <c r="I7043" s="1"/>
      <c r="J7043" s="1"/>
      <c r="K7043" s="1"/>
      <c r="L7043" s="1"/>
    </row>
    <row r="7044" spans="8:12" x14ac:dyDescent="0.3">
      <c r="H7044" s="1"/>
      <c r="I7044" s="1"/>
      <c r="J7044" s="1"/>
      <c r="K7044" s="1"/>
      <c r="L7044" s="1"/>
    </row>
    <row r="7045" spans="8:12" x14ac:dyDescent="0.3">
      <c r="H7045" s="1"/>
      <c r="I7045" s="1"/>
      <c r="J7045" s="1"/>
      <c r="K7045" s="1"/>
      <c r="L7045" s="1"/>
    </row>
    <row r="7046" spans="8:12" x14ac:dyDescent="0.3">
      <c r="H7046" s="1"/>
      <c r="I7046" s="1"/>
      <c r="J7046" s="1"/>
      <c r="K7046" s="1"/>
      <c r="L7046" s="1"/>
    </row>
    <row r="7047" spans="8:12" x14ac:dyDescent="0.3">
      <c r="H7047" s="1"/>
      <c r="I7047" s="1"/>
      <c r="J7047" s="1"/>
      <c r="K7047" s="1"/>
      <c r="L7047" s="1"/>
    </row>
    <row r="7048" spans="8:12" x14ac:dyDescent="0.3">
      <c r="H7048" s="1"/>
      <c r="I7048" s="1"/>
      <c r="J7048" s="1"/>
      <c r="K7048" s="1"/>
      <c r="L7048" s="1"/>
    </row>
    <row r="7049" spans="8:12" x14ac:dyDescent="0.3">
      <c r="H7049" s="1"/>
      <c r="I7049" s="1"/>
      <c r="J7049" s="1"/>
      <c r="K7049" s="1"/>
      <c r="L7049" s="1"/>
    </row>
    <row r="7050" spans="8:12" x14ac:dyDescent="0.3">
      <c r="H7050" s="1"/>
      <c r="I7050" s="1"/>
      <c r="J7050" s="1"/>
      <c r="K7050" s="1"/>
      <c r="L7050" s="1"/>
    </row>
    <row r="7051" spans="8:12" x14ac:dyDescent="0.3">
      <c r="H7051" s="1"/>
      <c r="I7051" s="1"/>
      <c r="J7051" s="1"/>
      <c r="K7051" s="1"/>
      <c r="L7051" s="1"/>
    </row>
    <row r="7052" spans="8:12" x14ac:dyDescent="0.3">
      <c r="H7052" s="1"/>
      <c r="I7052" s="1"/>
      <c r="J7052" s="1"/>
      <c r="K7052" s="1"/>
      <c r="L7052" s="1"/>
    </row>
    <row r="7053" spans="8:12" x14ac:dyDescent="0.3">
      <c r="H7053" s="1"/>
      <c r="I7053" s="1"/>
      <c r="J7053" s="1"/>
      <c r="K7053" s="1"/>
      <c r="L7053" s="1"/>
    </row>
    <row r="7054" spans="8:12" x14ac:dyDescent="0.3">
      <c r="H7054" s="1"/>
      <c r="I7054" s="1"/>
      <c r="J7054" s="1"/>
      <c r="K7054" s="1"/>
      <c r="L7054" s="1"/>
    </row>
    <row r="7055" spans="8:12" x14ac:dyDescent="0.3">
      <c r="H7055" s="1"/>
      <c r="I7055" s="1"/>
      <c r="J7055" s="1"/>
      <c r="K7055" s="1"/>
      <c r="L7055" s="1"/>
    </row>
    <row r="7056" spans="8:12" x14ac:dyDescent="0.3">
      <c r="H7056" s="1"/>
      <c r="I7056" s="1"/>
      <c r="J7056" s="1"/>
      <c r="K7056" s="1"/>
      <c r="L7056" s="1"/>
    </row>
    <row r="7057" spans="8:12" x14ac:dyDescent="0.3">
      <c r="H7057" s="1"/>
      <c r="I7057" s="1"/>
      <c r="J7057" s="1"/>
      <c r="K7057" s="1"/>
      <c r="L7057" s="1"/>
    </row>
    <row r="7058" spans="8:12" x14ac:dyDescent="0.3">
      <c r="H7058" s="1"/>
      <c r="I7058" s="1"/>
      <c r="J7058" s="1"/>
      <c r="K7058" s="1"/>
      <c r="L7058" s="1"/>
    </row>
    <row r="7059" spans="8:12" x14ac:dyDescent="0.3">
      <c r="H7059" s="1"/>
      <c r="I7059" s="1"/>
      <c r="J7059" s="1"/>
      <c r="K7059" s="1"/>
      <c r="L7059" s="1"/>
    </row>
    <row r="7060" spans="8:12" x14ac:dyDescent="0.3">
      <c r="H7060" s="1"/>
      <c r="I7060" s="1"/>
      <c r="J7060" s="1"/>
      <c r="K7060" s="1"/>
      <c r="L7060" s="1"/>
    </row>
    <row r="7061" spans="8:12" x14ac:dyDescent="0.3">
      <c r="H7061" s="1"/>
      <c r="I7061" s="1"/>
      <c r="J7061" s="1"/>
      <c r="K7061" s="1"/>
      <c r="L7061" s="1"/>
    </row>
    <row r="7062" spans="8:12" x14ac:dyDescent="0.3">
      <c r="H7062" s="1"/>
      <c r="I7062" s="1"/>
      <c r="J7062" s="1"/>
      <c r="K7062" s="1"/>
      <c r="L7062" s="1"/>
    </row>
    <row r="7063" spans="8:12" x14ac:dyDescent="0.3">
      <c r="H7063" s="1"/>
      <c r="I7063" s="1"/>
      <c r="J7063" s="1"/>
      <c r="K7063" s="1"/>
      <c r="L7063" s="1"/>
    </row>
    <row r="7064" spans="8:12" x14ac:dyDescent="0.3">
      <c r="H7064" s="1"/>
      <c r="I7064" s="1"/>
      <c r="J7064" s="1"/>
      <c r="K7064" s="1"/>
      <c r="L7064" s="1"/>
    </row>
    <row r="7065" spans="8:12" x14ac:dyDescent="0.3">
      <c r="H7065" s="1"/>
      <c r="I7065" s="1"/>
      <c r="J7065" s="1"/>
      <c r="K7065" s="1"/>
      <c r="L7065" s="1"/>
    </row>
    <row r="7066" spans="8:12" x14ac:dyDescent="0.3">
      <c r="H7066" s="1"/>
      <c r="I7066" s="1"/>
      <c r="J7066" s="1"/>
      <c r="K7066" s="1"/>
      <c r="L7066" s="1"/>
    </row>
    <row r="7067" spans="8:12" x14ac:dyDescent="0.3">
      <c r="H7067" s="1"/>
      <c r="I7067" s="1"/>
      <c r="J7067" s="1"/>
      <c r="K7067" s="1"/>
      <c r="L7067" s="1"/>
    </row>
    <row r="7068" spans="8:12" x14ac:dyDescent="0.3">
      <c r="H7068" s="1"/>
      <c r="I7068" s="1"/>
      <c r="J7068" s="1"/>
      <c r="K7068" s="1"/>
      <c r="L7068" s="1"/>
    </row>
    <row r="7069" spans="8:12" x14ac:dyDescent="0.3">
      <c r="H7069" s="1"/>
      <c r="I7069" s="1"/>
      <c r="J7069" s="1"/>
      <c r="K7069" s="1"/>
      <c r="L7069" s="1"/>
    </row>
    <row r="7070" spans="8:12" x14ac:dyDescent="0.3">
      <c r="H7070" s="1"/>
      <c r="I7070" s="1"/>
      <c r="J7070" s="1"/>
      <c r="K7070" s="1"/>
      <c r="L7070" s="1"/>
    </row>
    <row r="7071" spans="8:12" x14ac:dyDescent="0.3">
      <c r="H7071" s="1"/>
      <c r="I7071" s="1"/>
      <c r="J7071" s="1"/>
      <c r="K7071" s="1"/>
      <c r="L7071" s="1"/>
    </row>
    <row r="7072" spans="8:12" x14ac:dyDescent="0.3">
      <c r="H7072" s="1"/>
      <c r="I7072" s="1"/>
      <c r="J7072" s="1"/>
      <c r="K7072" s="1"/>
      <c r="L7072" s="1"/>
    </row>
    <row r="7073" spans="8:12" x14ac:dyDescent="0.3">
      <c r="H7073" s="1"/>
      <c r="I7073" s="1"/>
      <c r="J7073" s="1"/>
      <c r="K7073" s="1"/>
      <c r="L7073" s="1"/>
    </row>
    <row r="7074" spans="8:12" x14ac:dyDescent="0.3">
      <c r="H7074" s="1"/>
      <c r="I7074" s="1"/>
      <c r="J7074" s="1"/>
      <c r="K7074" s="1"/>
      <c r="L7074" s="1"/>
    </row>
    <row r="7075" spans="8:12" x14ac:dyDescent="0.3">
      <c r="H7075" s="1"/>
      <c r="I7075" s="1"/>
      <c r="J7075" s="1"/>
      <c r="K7075" s="1"/>
      <c r="L7075" s="1"/>
    </row>
    <row r="7076" spans="8:12" x14ac:dyDescent="0.3">
      <c r="H7076" s="1"/>
      <c r="I7076" s="1"/>
      <c r="J7076" s="1"/>
      <c r="K7076" s="1"/>
      <c r="L7076" s="1"/>
    </row>
    <row r="7077" spans="8:12" x14ac:dyDescent="0.3">
      <c r="H7077" s="1"/>
      <c r="I7077" s="1"/>
      <c r="J7077" s="1"/>
      <c r="K7077" s="1"/>
      <c r="L7077" s="1"/>
    </row>
    <row r="7078" spans="8:12" x14ac:dyDescent="0.3">
      <c r="H7078" s="1"/>
      <c r="I7078" s="1"/>
      <c r="J7078" s="1"/>
      <c r="K7078" s="1"/>
      <c r="L7078" s="1"/>
    </row>
    <row r="7079" spans="8:12" x14ac:dyDescent="0.3">
      <c r="H7079" s="1"/>
      <c r="I7079" s="1"/>
      <c r="J7079" s="1"/>
      <c r="K7079" s="1"/>
      <c r="L7079" s="1"/>
    </row>
    <row r="7080" spans="8:12" x14ac:dyDescent="0.3">
      <c r="H7080" s="1"/>
      <c r="I7080" s="1"/>
      <c r="J7080" s="1"/>
      <c r="K7080" s="1"/>
      <c r="L7080" s="1"/>
    </row>
    <row r="7081" spans="8:12" x14ac:dyDescent="0.3">
      <c r="H7081" s="1"/>
      <c r="I7081" s="1"/>
      <c r="J7081" s="1"/>
      <c r="K7081" s="1"/>
      <c r="L7081" s="1"/>
    </row>
    <row r="7082" spans="8:12" x14ac:dyDescent="0.3">
      <c r="H7082" s="1"/>
      <c r="I7082" s="1"/>
      <c r="J7082" s="1"/>
      <c r="K7082" s="1"/>
      <c r="L7082" s="1"/>
    </row>
    <row r="7083" spans="8:12" x14ac:dyDescent="0.3">
      <c r="H7083" s="1"/>
      <c r="I7083" s="1"/>
      <c r="J7083" s="1"/>
      <c r="K7083" s="1"/>
      <c r="L7083" s="1"/>
    </row>
    <row r="7084" spans="8:12" x14ac:dyDescent="0.3">
      <c r="H7084" s="1"/>
      <c r="I7084" s="1"/>
      <c r="J7084" s="1"/>
      <c r="K7084" s="1"/>
      <c r="L7084" s="1"/>
    </row>
    <row r="7085" spans="8:12" x14ac:dyDescent="0.3">
      <c r="H7085" s="1"/>
      <c r="I7085" s="1"/>
      <c r="J7085" s="1"/>
      <c r="K7085" s="1"/>
      <c r="L7085" s="1"/>
    </row>
    <row r="7086" spans="8:12" x14ac:dyDescent="0.3">
      <c r="H7086" s="1"/>
      <c r="I7086" s="1"/>
      <c r="J7086" s="1"/>
      <c r="K7086" s="1"/>
      <c r="L7086" s="1"/>
    </row>
    <row r="7087" spans="8:12" x14ac:dyDescent="0.3">
      <c r="H7087" s="1"/>
      <c r="I7087" s="1"/>
      <c r="J7087" s="1"/>
      <c r="K7087" s="1"/>
      <c r="L7087" s="1"/>
    </row>
    <row r="7088" spans="8:12" x14ac:dyDescent="0.3">
      <c r="H7088" s="1"/>
      <c r="I7088" s="1"/>
      <c r="J7088" s="1"/>
      <c r="K7088" s="1"/>
      <c r="L7088" s="1"/>
    </row>
    <row r="7089" spans="8:12" x14ac:dyDescent="0.3">
      <c r="H7089" s="1"/>
      <c r="I7089" s="1"/>
      <c r="J7089" s="1"/>
      <c r="K7089" s="1"/>
      <c r="L7089" s="1"/>
    </row>
    <row r="7090" spans="8:12" x14ac:dyDescent="0.3">
      <c r="H7090" s="1"/>
      <c r="I7090" s="1"/>
      <c r="J7090" s="1"/>
      <c r="K7090" s="1"/>
      <c r="L7090" s="1"/>
    </row>
    <row r="7091" spans="8:12" x14ac:dyDescent="0.3">
      <c r="H7091" s="1"/>
      <c r="I7091" s="1"/>
      <c r="J7091" s="1"/>
      <c r="K7091" s="1"/>
      <c r="L7091" s="1"/>
    </row>
    <row r="7092" spans="8:12" x14ac:dyDescent="0.3">
      <c r="H7092" s="1"/>
      <c r="I7092" s="1"/>
      <c r="J7092" s="1"/>
      <c r="K7092" s="1"/>
      <c r="L7092" s="1"/>
    </row>
    <row r="7093" spans="8:12" x14ac:dyDescent="0.3">
      <c r="H7093" s="1"/>
      <c r="I7093" s="1"/>
      <c r="J7093" s="1"/>
      <c r="K7093" s="1"/>
      <c r="L7093" s="1"/>
    </row>
    <row r="7094" spans="8:12" x14ac:dyDescent="0.3">
      <c r="H7094" s="1"/>
      <c r="I7094" s="1"/>
      <c r="J7094" s="1"/>
      <c r="K7094" s="1"/>
      <c r="L7094" s="1"/>
    </row>
    <row r="7095" spans="8:12" x14ac:dyDescent="0.3">
      <c r="H7095" s="1"/>
      <c r="I7095" s="1"/>
      <c r="J7095" s="1"/>
      <c r="K7095" s="1"/>
      <c r="L7095" s="1"/>
    </row>
    <row r="7096" spans="8:12" x14ac:dyDescent="0.3">
      <c r="H7096" s="1"/>
      <c r="I7096" s="1"/>
      <c r="J7096" s="1"/>
      <c r="K7096" s="1"/>
      <c r="L7096" s="1"/>
    </row>
    <row r="7097" spans="8:12" x14ac:dyDescent="0.3">
      <c r="H7097" s="1"/>
      <c r="I7097" s="1"/>
      <c r="J7097" s="1"/>
      <c r="K7097" s="1"/>
      <c r="L7097" s="1"/>
    </row>
    <row r="7098" spans="8:12" x14ac:dyDescent="0.3">
      <c r="H7098" s="1"/>
      <c r="I7098" s="1"/>
      <c r="J7098" s="1"/>
      <c r="K7098" s="1"/>
      <c r="L7098" s="1"/>
    </row>
    <row r="7099" spans="8:12" x14ac:dyDescent="0.3">
      <c r="H7099" s="1"/>
      <c r="I7099" s="1"/>
      <c r="J7099" s="1"/>
      <c r="K7099" s="1"/>
      <c r="L7099" s="1"/>
    </row>
    <row r="7100" spans="8:12" x14ac:dyDescent="0.3">
      <c r="H7100" s="1"/>
      <c r="I7100" s="1"/>
      <c r="J7100" s="1"/>
      <c r="K7100" s="1"/>
      <c r="L7100" s="1"/>
    </row>
    <row r="7101" spans="8:12" x14ac:dyDescent="0.3">
      <c r="H7101" s="1"/>
      <c r="I7101" s="1"/>
      <c r="J7101" s="1"/>
      <c r="K7101" s="1"/>
      <c r="L7101" s="1"/>
    </row>
    <row r="7102" spans="8:12" x14ac:dyDescent="0.3">
      <c r="H7102" s="1"/>
      <c r="I7102" s="1"/>
      <c r="J7102" s="1"/>
      <c r="K7102" s="1"/>
      <c r="L7102" s="1"/>
    </row>
    <row r="7103" spans="8:12" x14ac:dyDescent="0.3">
      <c r="H7103" s="1"/>
      <c r="I7103" s="1"/>
      <c r="J7103" s="1"/>
      <c r="K7103" s="1"/>
      <c r="L7103" s="1"/>
    </row>
    <row r="7104" spans="8:12" x14ac:dyDescent="0.3">
      <c r="H7104" s="1"/>
      <c r="I7104" s="1"/>
      <c r="J7104" s="1"/>
      <c r="K7104" s="1"/>
      <c r="L7104" s="1"/>
    </row>
    <row r="7105" spans="8:12" x14ac:dyDescent="0.3">
      <c r="H7105" s="1"/>
      <c r="I7105" s="1"/>
      <c r="J7105" s="1"/>
      <c r="K7105" s="1"/>
      <c r="L7105" s="1"/>
    </row>
    <row r="7106" spans="8:12" x14ac:dyDescent="0.3">
      <c r="H7106" s="1"/>
      <c r="I7106" s="1"/>
      <c r="J7106" s="1"/>
      <c r="K7106" s="1"/>
      <c r="L7106" s="1"/>
    </row>
    <row r="7107" spans="8:12" x14ac:dyDescent="0.3">
      <c r="H7107" s="1"/>
      <c r="I7107" s="1"/>
      <c r="J7107" s="1"/>
      <c r="K7107" s="1"/>
      <c r="L7107" s="1"/>
    </row>
    <row r="7108" spans="8:12" x14ac:dyDescent="0.3">
      <c r="H7108" s="1"/>
      <c r="I7108" s="1"/>
      <c r="J7108" s="1"/>
      <c r="K7108" s="1"/>
      <c r="L7108" s="1"/>
    </row>
    <row r="7109" spans="8:12" x14ac:dyDescent="0.3">
      <c r="H7109" s="1"/>
      <c r="I7109" s="1"/>
      <c r="J7109" s="1"/>
      <c r="K7109" s="1"/>
      <c r="L7109" s="1"/>
    </row>
    <row r="7110" spans="8:12" x14ac:dyDescent="0.3">
      <c r="H7110" s="1"/>
      <c r="I7110" s="1"/>
      <c r="J7110" s="1"/>
      <c r="K7110" s="1"/>
      <c r="L7110" s="1"/>
    </row>
    <row r="7111" spans="8:12" x14ac:dyDescent="0.3">
      <c r="H7111" s="1"/>
      <c r="I7111" s="1"/>
      <c r="J7111" s="1"/>
      <c r="K7111" s="1"/>
      <c r="L7111" s="1"/>
    </row>
    <row r="7112" spans="8:12" x14ac:dyDescent="0.3">
      <c r="H7112" s="1"/>
      <c r="I7112" s="1"/>
      <c r="J7112" s="1"/>
      <c r="K7112" s="1"/>
      <c r="L7112" s="1"/>
    </row>
    <row r="7113" spans="8:12" x14ac:dyDescent="0.3">
      <c r="H7113" s="1"/>
      <c r="I7113" s="1"/>
      <c r="J7113" s="1"/>
      <c r="K7113" s="1"/>
      <c r="L7113" s="1"/>
    </row>
    <row r="7114" spans="8:12" x14ac:dyDescent="0.3">
      <c r="H7114" s="1"/>
      <c r="I7114" s="1"/>
      <c r="J7114" s="1"/>
      <c r="K7114" s="1"/>
      <c r="L7114" s="1"/>
    </row>
    <row r="7115" spans="8:12" x14ac:dyDescent="0.3">
      <c r="H7115" s="1"/>
      <c r="I7115" s="1"/>
      <c r="J7115" s="1"/>
      <c r="K7115" s="1"/>
      <c r="L7115" s="1"/>
    </row>
    <row r="7116" spans="8:12" x14ac:dyDescent="0.3">
      <c r="H7116" s="1"/>
      <c r="I7116" s="1"/>
      <c r="J7116" s="1"/>
      <c r="K7116" s="1"/>
      <c r="L7116" s="1"/>
    </row>
    <row r="7117" spans="8:12" x14ac:dyDescent="0.3">
      <c r="H7117" s="1"/>
      <c r="I7117" s="1"/>
      <c r="J7117" s="1"/>
      <c r="K7117" s="1"/>
      <c r="L7117" s="1"/>
    </row>
    <row r="7118" spans="8:12" x14ac:dyDescent="0.3">
      <c r="H7118" s="1"/>
      <c r="I7118" s="1"/>
      <c r="J7118" s="1"/>
      <c r="K7118" s="1"/>
      <c r="L7118" s="1"/>
    </row>
    <row r="7119" spans="8:12" x14ac:dyDescent="0.3">
      <c r="H7119" s="1"/>
      <c r="I7119" s="1"/>
      <c r="J7119" s="1"/>
      <c r="K7119" s="1"/>
      <c r="L7119" s="1"/>
    </row>
    <row r="7120" spans="8:12" x14ac:dyDescent="0.3">
      <c r="H7120" s="1"/>
      <c r="I7120" s="1"/>
      <c r="J7120" s="1"/>
      <c r="K7120" s="1"/>
      <c r="L7120" s="1"/>
    </row>
    <row r="7121" spans="8:12" x14ac:dyDescent="0.3">
      <c r="H7121" s="1"/>
      <c r="I7121" s="1"/>
      <c r="J7121" s="1"/>
      <c r="K7121" s="1"/>
      <c r="L7121" s="1"/>
    </row>
    <row r="7122" spans="8:12" x14ac:dyDescent="0.3">
      <c r="H7122" s="1"/>
      <c r="I7122" s="1"/>
      <c r="J7122" s="1"/>
      <c r="K7122" s="1"/>
      <c r="L7122" s="1"/>
    </row>
    <row r="7123" spans="8:12" x14ac:dyDescent="0.3">
      <c r="H7123" s="1"/>
      <c r="I7123" s="1"/>
      <c r="J7123" s="1"/>
      <c r="K7123" s="1"/>
      <c r="L7123" s="1"/>
    </row>
    <row r="7124" spans="8:12" x14ac:dyDescent="0.3">
      <c r="H7124" s="1"/>
      <c r="I7124" s="1"/>
      <c r="J7124" s="1"/>
      <c r="K7124" s="1"/>
      <c r="L7124" s="1"/>
    </row>
    <row r="7125" spans="8:12" x14ac:dyDescent="0.3">
      <c r="H7125" s="1"/>
      <c r="I7125" s="1"/>
      <c r="J7125" s="1"/>
      <c r="K7125" s="1"/>
      <c r="L7125" s="1"/>
    </row>
    <row r="7126" spans="8:12" x14ac:dyDescent="0.3">
      <c r="H7126" s="1"/>
      <c r="I7126" s="1"/>
      <c r="J7126" s="1"/>
      <c r="K7126" s="1"/>
      <c r="L7126" s="1"/>
    </row>
    <row r="7127" spans="8:12" x14ac:dyDescent="0.3">
      <c r="H7127" s="1"/>
      <c r="I7127" s="1"/>
      <c r="J7127" s="1"/>
      <c r="K7127" s="1"/>
      <c r="L7127" s="1"/>
    </row>
    <row r="7128" spans="8:12" x14ac:dyDescent="0.3">
      <c r="H7128" s="1"/>
      <c r="I7128" s="1"/>
      <c r="J7128" s="1"/>
      <c r="K7128" s="1"/>
      <c r="L7128" s="1"/>
    </row>
    <row r="7129" spans="8:12" x14ac:dyDescent="0.3">
      <c r="H7129" s="1"/>
      <c r="I7129" s="1"/>
      <c r="J7129" s="1"/>
      <c r="K7129" s="1"/>
      <c r="L7129" s="1"/>
    </row>
    <row r="7130" spans="8:12" x14ac:dyDescent="0.3">
      <c r="H7130" s="1"/>
      <c r="I7130" s="1"/>
      <c r="J7130" s="1"/>
      <c r="K7130" s="1"/>
      <c r="L7130" s="1"/>
    </row>
    <row r="7131" spans="8:12" x14ac:dyDescent="0.3">
      <c r="H7131" s="1"/>
      <c r="I7131" s="1"/>
      <c r="J7131" s="1"/>
      <c r="K7131" s="1"/>
      <c r="L7131" s="1"/>
    </row>
    <row r="7132" spans="8:12" x14ac:dyDescent="0.3">
      <c r="H7132" s="1"/>
      <c r="I7132" s="1"/>
      <c r="J7132" s="1"/>
      <c r="K7132" s="1"/>
      <c r="L7132" s="1"/>
    </row>
    <row r="7133" spans="8:12" x14ac:dyDescent="0.3">
      <c r="H7133" s="1"/>
      <c r="I7133" s="1"/>
      <c r="J7133" s="1"/>
      <c r="K7133" s="1"/>
      <c r="L7133" s="1"/>
    </row>
    <row r="7134" spans="8:12" x14ac:dyDescent="0.3">
      <c r="H7134" s="1"/>
      <c r="I7134" s="1"/>
      <c r="J7134" s="1"/>
      <c r="K7134" s="1"/>
      <c r="L7134" s="1"/>
    </row>
    <row r="7135" spans="8:12" x14ac:dyDescent="0.3">
      <c r="H7135" s="1"/>
      <c r="I7135" s="1"/>
      <c r="J7135" s="1"/>
      <c r="K7135" s="1"/>
      <c r="L7135" s="1"/>
    </row>
    <row r="7136" spans="8:12" x14ac:dyDescent="0.3">
      <c r="H7136" s="1"/>
      <c r="I7136" s="1"/>
      <c r="J7136" s="1"/>
      <c r="K7136" s="1"/>
      <c r="L7136" s="1"/>
    </row>
    <row r="7137" spans="8:12" x14ac:dyDescent="0.3">
      <c r="H7137" s="1"/>
      <c r="I7137" s="1"/>
      <c r="J7137" s="1"/>
      <c r="K7137" s="1"/>
      <c r="L7137" s="1"/>
    </row>
    <row r="7138" spans="8:12" x14ac:dyDescent="0.3">
      <c r="H7138" s="1"/>
      <c r="I7138" s="1"/>
      <c r="J7138" s="1"/>
      <c r="K7138" s="1"/>
      <c r="L7138" s="1"/>
    </row>
    <row r="7139" spans="8:12" x14ac:dyDescent="0.3">
      <c r="H7139" s="1"/>
      <c r="I7139" s="1"/>
      <c r="J7139" s="1"/>
      <c r="K7139" s="1"/>
      <c r="L7139" s="1"/>
    </row>
    <row r="7140" spans="8:12" x14ac:dyDescent="0.3">
      <c r="H7140" s="1"/>
      <c r="I7140" s="1"/>
      <c r="J7140" s="1"/>
      <c r="K7140" s="1"/>
      <c r="L7140" s="1"/>
    </row>
    <row r="7141" spans="8:12" x14ac:dyDescent="0.3">
      <c r="H7141" s="1"/>
      <c r="I7141" s="1"/>
      <c r="J7141" s="1"/>
      <c r="K7141" s="1"/>
      <c r="L7141" s="1"/>
    </row>
    <row r="7142" spans="8:12" x14ac:dyDescent="0.3">
      <c r="H7142" s="1"/>
      <c r="I7142" s="1"/>
      <c r="J7142" s="1"/>
      <c r="K7142" s="1"/>
      <c r="L7142" s="1"/>
    </row>
    <row r="7143" spans="8:12" x14ac:dyDescent="0.3">
      <c r="H7143" s="1"/>
      <c r="I7143" s="1"/>
      <c r="J7143" s="1"/>
      <c r="K7143" s="1"/>
      <c r="L7143" s="1"/>
    </row>
    <row r="7144" spans="8:12" x14ac:dyDescent="0.3">
      <c r="H7144" s="1"/>
      <c r="I7144" s="1"/>
      <c r="J7144" s="1"/>
      <c r="K7144" s="1"/>
      <c r="L7144" s="1"/>
    </row>
    <row r="7145" spans="8:12" x14ac:dyDescent="0.3">
      <c r="H7145" s="1"/>
      <c r="I7145" s="1"/>
      <c r="J7145" s="1"/>
      <c r="K7145" s="1"/>
      <c r="L7145" s="1"/>
    </row>
    <row r="7146" spans="8:12" x14ac:dyDescent="0.3">
      <c r="H7146" s="1"/>
      <c r="I7146" s="1"/>
      <c r="J7146" s="1"/>
      <c r="K7146" s="1"/>
      <c r="L7146" s="1"/>
    </row>
    <row r="7147" spans="8:12" x14ac:dyDescent="0.3">
      <c r="H7147" s="1"/>
      <c r="I7147" s="1"/>
      <c r="J7147" s="1"/>
      <c r="K7147" s="1"/>
      <c r="L7147" s="1"/>
    </row>
    <row r="7148" spans="8:12" x14ac:dyDescent="0.3">
      <c r="H7148" s="1"/>
      <c r="I7148" s="1"/>
      <c r="J7148" s="1"/>
      <c r="K7148" s="1"/>
      <c r="L7148" s="1"/>
    </row>
    <row r="7149" spans="8:12" x14ac:dyDescent="0.3">
      <c r="H7149" s="1"/>
      <c r="I7149" s="1"/>
      <c r="J7149" s="1"/>
      <c r="K7149" s="1"/>
      <c r="L7149" s="1"/>
    </row>
    <row r="7150" spans="8:12" x14ac:dyDescent="0.3">
      <c r="H7150" s="1"/>
      <c r="I7150" s="1"/>
      <c r="J7150" s="1"/>
      <c r="K7150" s="1"/>
      <c r="L7150" s="1"/>
    </row>
    <row r="7151" spans="8:12" x14ac:dyDescent="0.3">
      <c r="H7151" s="1"/>
      <c r="I7151" s="1"/>
      <c r="J7151" s="1"/>
      <c r="K7151" s="1"/>
      <c r="L7151" s="1"/>
    </row>
    <row r="7152" spans="8:12" x14ac:dyDescent="0.3">
      <c r="H7152" s="1"/>
      <c r="I7152" s="1"/>
      <c r="J7152" s="1"/>
      <c r="K7152" s="1"/>
      <c r="L7152" s="1"/>
    </row>
    <row r="7153" spans="8:12" x14ac:dyDescent="0.3">
      <c r="H7153" s="1"/>
      <c r="I7153" s="1"/>
      <c r="J7153" s="1"/>
      <c r="K7153" s="1"/>
      <c r="L7153" s="1"/>
    </row>
    <row r="7154" spans="8:12" x14ac:dyDescent="0.3">
      <c r="H7154" s="1"/>
      <c r="I7154" s="1"/>
      <c r="J7154" s="1"/>
      <c r="K7154" s="1"/>
      <c r="L7154" s="1"/>
    </row>
    <row r="7155" spans="8:12" x14ac:dyDescent="0.3">
      <c r="H7155" s="1"/>
      <c r="I7155" s="1"/>
      <c r="J7155" s="1"/>
      <c r="K7155" s="1"/>
      <c r="L7155" s="1"/>
    </row>
    <row r="7156" spans="8:12" x14ac:dyDescent="0.3">
      <c r="H7156" s="1"/>
      <c r="I7156" s="1"/>
      <c r="J7156" s="1"/>
      <c r="K7156" s="1"/>
      <c r="L7156" s="1"/>
    </row>
    <row r="7157" spans="8:12" x14ac:dyDescent="0.3">
      <c r="H7157" s="1"/>
      <c r="I7157" s="1"/>
      <c r="J7157" s="1"/>
      <c r="K7157" s="1"/>
      <c r="L7157" s="1"/>
    </row>
    <row r="7158" spans="8:12" x14ac:dyDescent="0.3">
      <c r="H7158" s="1"/>
      <c r="I7158" s="1"/>
      <c r="J7158" s="1"/>
      <c r="K7158" s="1"/>
      <c r="L7158" s="1"/>
    </row>
    <row r="7159" spans="8:12" x14ac:dyDescent="0.3">
      <c r="H7159" s="1"/>
      <c r="I7159" s="1"/>
      <c r="J7159" s="1"/>
      <c r="K7159" s="1"/>
      <c r="L7159" s="1"/>
    </row>
    <row r="7160" spans="8:12" x14ac:dyDescent="0.3">
      <c r="H7160" s="1"/>
      <c r="I7160" s="1"/>
      <c r="J7160" s="1"/>
      <c r="K7160" s="1"/>
      <c r="L7160" s="1"/>
    </row>
    <row r="7161" spans="8:12" x14ac:dyDescent="0.3">
      <c r="H7161" s="1"/>
      <c r="I7161" s="1"/>
      <c r="J7161" s="1"/>
      <c r="K7161" s="1"/>
      <c r="L7161" s="1"/>
    </row>
    <row r="7162" spans="8:12" x14ac:dyDescent="0.3">
      <c r="H7162" s="1"/>
      <c r="I7162" s="1"/>
      <c r="J7162" s="1"/>
      <c r="K7162" s="1"/>
      <c r="L7162" s="1"/>
    </row>
    <row r="7163" spans="8:12" x14ac:dyDescent="0.3">
      <c r="H7163" s="1"/>
      <c r="I7163" s="1"/>
      <c r="J7163" s="1"/>
      <c r="K7163" s="1"/>
      <c r="L7163" s="1"/>
    </row>
    <row r="7164" spans="8:12" x14ac:dyDescent="0.3">
      <c r="H7164" s="1"/>
      <c r="I7164" s="1"/>
      <c r="J7164" s="1"/>
      <c r="K7164" s="1"/>
      <c r="L7164" s="1"/>
    </row>
    <row r="7165" spans="8:12" x14ac:dyDescent="0.3">
      <c r="H7165" s="1"/>
      <c r="I7165" s="1"/>
      <c r="J7165" s="1"/>
      <c r="K7165" s="1"/>
      <c r="L7165" s="1"/>
    </row>
    <row r="7166" spans="8:12" x14ac:dyDescent="0.3">
      <c r="H7166" s="1"/>
      <c r="I7166" s="1"/>
      <c r="J7166" s="1"/>
      <c r="K7166" s="1"/>
      <c r="L7166" s="1"/>
    </row>
    <row r="7167" spans="8:12" x14ac:dyDescent="0.3">
      <c r="H7167" s="1"/>
      <c r="I7167" s="1"/>
      <c r="J7167" s="1"/>
      <c r="K7167" s="1"/>
      <c r="L7167" s="1"/>
    </row>
    <row r="7168" spans="8:12" x14ac:dyDescent="0.3">
      <c r="H7168" s="1"/>
      <c r="I7168" s="1"/>
      <c r="J7168" s="1"/>
      <c r="K7168" s="1"/>
      <c r="L7168" s="1"/>
    </row>
    <row r="7169" spans="8:12" x14ac:dyDescent="0.3">
      <c r="H7169" s="1"/>
      <c r="I7169" s="1"/>
      <c r="J7169" s="1"/>
      <c r="K7169" s="1"/>
      <c r="L7169" s="1"/>
    </row>
    <row r="7170" spans="8:12" x14ac:dyDescent="0.3">
      <c r="H7170" s="1"/>
      <c r="I7170" s="1"/>
      <c r="J7170" s="1"/>
      <c r="K7170" s="1"/>
      <c r="L7170" s="1"/>
    </row>
    <row r="7171" spans="8:12" x14ac:dyDescent="0.3">
      <c r="H7171" s="1"/>
      <c r="I7171" s="1"/>
      <c r="J7171" s="1"/>
      <c r="K7171" s="1"/>
      <c r="L7171" s="1"/>
    </row>
    <row r="7172" spans="8:12" x14ac:dyDescent="0.3">
      <c r="H7172" s="1"/>
      <c r="I7172" s="1"/>
      <c r="J7172" s="1"/>
      <c r="K7172" s="1"/>
      <c r="L7172" s="1"/>
    </row>
    <row r="7173" spans="8:12" x14ac:dyDescent="0.3">
      <c r="H7173" s="1"/>
      <c r="I7173" s="1"/>
      <c r="J7173" s="1"/>
      <c r="K7173" s="1"/>
      <c r="L7173" s="1"/>
    </row>
    <row r="7174" spans="8:12" x14ac:dyDescent="0.3">
      <c r="H7174" s="1"/>
      <c r="I7174" s="1"/>
      <c r="J7174" s="1"/>
      <c r="K7174" s="1"/>
      <c r="L7174" s="1"/>
    </row>
    <row r="7175" spans="8:12" x14ac:dyDescent="0.3">
      <c r="H7175" s="1"/>
      <c r="I7175" s="1"/>
      <c r="J7175" s="1"/>
      <c r="K7175" s="1"/>
      <c r="L7175" s="1"/>
    </row>
    <row r="7176" spans="8:12" x14ac:dyDescent="0.3">
      <c r="H7176" s="1"/>
      <c r="I7176" s="1"/>
      <c r="J7176" s="1"/>
      <c r="K7176" s="1"/>
      <c r="L7176" s="1"/>
    </row>
    <row r="7177" spans="8:12" x14ac:dyDescent="0.3">
      <c r="H7177" s="1"/>
      <c r="I7177" s="1"/>
      <c r="J7177" s="1"/>
      <c r="K7177" s="1"/>
      <c r="L7177" s="1"/>
    </row>
    <row r="7178" spans="8:12" x14ac:dyDescent="0.3">
      <c r="H7178" s="1"/>
      <c r="I7178" s="1"/>
      <c r="J7178" s="1"/>
      <c r="K7178" s="1"/>
      <c r="L7178" s="1"/>
    </row>
    <row r="7179" spans="8:12" x14ac:dyDescent="0.3">
      <c r="H7179" s="1"/>
      <c r="I7179" s="1"/>
      <c r="J7179" s="1"/>
      <c r="K7179" s="1"/>
      <c r="L7179" s="1"/>
    </row>
    <row r="7180" spans="8:12" x14ac:dyDescent="0.3">
      <c r="H7180" s="1"/>
      <c r="I7180" s="1"/>
      <c r="J7180" s="1"/>
      <c r="K7180" s="1"/>
      <c r="L7180" s="1"/>
    </row>
    <row r="7181" spans="8:12" x14ac:dyDescent="0.3">
      <c r="H7181" s="1"/>
      <c r="I7181" s="1"/>
      <c r="J7181" s="1"/>
      <c r="K7181" s="1"/>
      <c r="L7181" s="1"/>
    </row>
    <row r="7182" spans="8:12" x14ac:dyDescent="0.3">
      <c r="H7182" s="1"/>
      <c r="I7182" s="1"/>
      <c r="J7182" s="1"/>
      <c r="K7182" s="1"/>
      <c r="L7182" s="1"/>
    </row>
    <row r="7183" spans="8:12" x14ac:dyDescent="0.3">
      <c r="H7183" s="1"/>
      <c r="I7183" s="1"/>
      <c r="J7183" s="1"/>
      <c r="K7183" s="1"/>
      <c r="L7183" s="1"/>
    </row>
    <row r="7184" spans="8:12" x14ac:dyDescent="0.3">
      <c r="H7184" s="1"/>
      <c r="I7184" s="1"/>
      <c r="J7184" s="1"/>
      <c r="K7184" s="1"/>
      <c r="L7184" s="1"/>
    </row>
    <row r="7185" spans="8:12" x14ac:dyDescent="0.3">
      <c r="H7185" s="1"/>
      <c r="I7185" s="1"/>
      <c r="J7185" s="1"/>
      <c r="K7185" s="1"/>
      <c r="L7185" s="1"/>
    </row>
    <row r="7186" spans="8:12" x14ac:dyDescent="0.3">
      <c r="H7186" s="1"/>
      <c r="I7186" s="1"/>
      <c r="J7186" s="1"/>
      <c r="K7186" s="1"/>
      <c r="L7186" s="1"/>
    </row>
    <row r="7187" spans="8:12" x14ac:dyDescent="0.3">
      <c r="H7187" s="1"/>
      <c r="I7187" s="1"/>
      <c r="J7187" s="1"/>
      <c r="K7187" s="1"/>
      <c r="L7187" s="1"/>
    </row>
    <row r="7188" spans="8:12" x14ac:dyDescent="0.3">
      <c r="H7188" s="1"/>
      <c r="I7188" s="1"/>
      <c r="J7188" s="1"/>
      <c r="K7188" s="1"/>
      <c r="L7188" s="1"/>
    </row>
    <row r="7189" spans="8:12" x14ac:dyDescent="0.3">
      <c r="H7189" s="1"/>
      <c r="I7189" s="1"/>
      <c r="J7189" s="1"/>
      <c r="K7189" s="1"/>
      <c r="L7189" s="1"/>
    </row>
    <row r="7190" spans="8:12" x14ac:dyDescent="0.3">
      <c r="H7190" s="1"/>
      <c r="I7190" s="1"/>
      <c r="J7190" s="1"/>
      <c r="K7190" s="1"/>
      <c r="L7190" s="1"/>
    </row>
    <row r="7191" spans="8:12" x14ac:dyDescent="0.3">
      <c r="H7191" s="1"/>
      <c r="I7191" s="1"/>
      <c r="J7191" s="1"/>
      <c r="K7191" s="1"/>
      <c r="L7191" s="1"/>
    </row>
    <row r="7192" spans="8:12" x14ac:dyDescent="0.3">
      <c r="H7192" s="1"/>
      <c r="I7192" s="1"/>
      <c r="J7192" s="1"/>
      <c r="K7192" s="1"/>
      <c r="L7192" s="1"/>
    </row>
    <row r="7193" spans="8:12" x14ac:dyDescent="0.3">
      <c r="H7193" s="1"/>
      <c r="I7193" s="1"/>
      <c r="J7193" s="1"/>
      <c r="K7193" s="1"/>
      <c r="L7193" s="1"/>
    </row>
    <row r="7194" spans="8:12" x14ac:dyDescent="0.3">
      <c r="H7194" s="1"/>
      <c r="I7194" s="1"/>
      <c r="J7194" s="1"/>
      <c r="K7194" s="1"/>
      <c r="L7194" s="1"/>
    </row>
    <row r="7195" spans="8:12" x14ac:dyDescent="0.3">
      <c r="H7195" s="1"/>
      <c r="I7195" s="1"/>
      <c r="J7195" s="1"/>
      <c r="K7195" s="1"/>
      <c r="L7195" s="1"/>
    </row>
    <row r="7196" spans="8:12" x14ac:dyDescent="0.3">
      <c r="H7196" s="1"/>
      <c r="I7196" s="1"/>
      <c r="J7196" s="1"/>
      <c r="K7196" s="1"/>
      <c r="L7196" s="1"/>
    </row>
    <row r="7197" spans="8:12" x14ac:dyDescent="0.3">
      <c r="H7197" s="1"/>
      <c r="I7197" s="1"/>
      <c r="J7197" s="1"/>
      <c r="K7197" s="1"/>
      <c r="L7197" s="1"/>
    </row>
    <row r="7198" spans="8:12" x14ac:dyDescent="0.3">
      <c r="H7198" s="1"/>
      <c r="I7198" s="1"/>
      <c r="J7198" s="1"/>
      <c r="K7198" s="1"/>
      <c r="L7198" s="1"/>
    </row>
    <row r="7199" spans="8:12" x14ac:dyDescent="0.3">
      <c r="H7199" s="1"/>
      <c r="I7199" s="1"/>
      <c r="J7199" s="1"/>
      <c r="K7199" s="1"/>
      <c r="L7199" s="1"/>
    </row>
    <row r="7200" spans="8:12" x14ac:dyDescent="0.3">
      <c r="H7200" s="1"/>
      <c r="I7200" s="1"/>
      <c r="J7200" s="1"/>
      <c r="K7200" s="1"/>
      <c r="L7200" s="1"/>
    </row>
    <row r="7201" spans="8:12" x14ac:dyDescent="0.3">
      <c r="H7201" s="1"/>
      <c r="I7201" s="1"/>
      <c r="J7201" s="1"/>
      <c r="K7201" s="1"/>
      <c r="L7201" s="1"/>
    </row>
    <row r="7202" spans="8:12" x14ac:dyDescent="0.3">
      <c r="H7202" s="1"/>
      <c r="I7202" s="1"/>
      <c r="J7202" s="1"/>
      <c r="K7202" s="1"/>
      <c r="L7202" s="1"/>
    </row>
    <row r="7203" spans="8:12" x14ac:dyDescent="0.3">
      <c r="H7203" s="1"/>
      <c r="I7203" s="1"/>
      <c r="J7203" s="1"/>
      <c r="K7203" s="1"/>
      <c r="L7203" s="1"/>
    </row>
    <row r="7204" spans="8:12" x14ac:dyDescent="0.3">
      <c r="H7204" s="1"/>
      <c r="I7204" s="1"/>
      <c r="J7204" s="1"/>
      <c r="K7204" s="1"/>
      <c r="L7204" s="1"/>
    </row>
    <row r="7205" spans="8:12" x14ac:dyDescent="0.3">
      <c r="H7205" s="1"/>
      <c r="I7205" s="1"/>
      <c r="J7205" s="1"/>
      <c r="K7205" s="1"/>
      <c r="L7205" s="1"/>
    </row>
    <row r="7206" spans="8:12" x14ac:dyDescent="0.3">
      <c r="H7206" s="1"/>
      <c r="I7206" s="1"/>
      <c r="J7206" s="1"/>
      <c r="K7206" s="1"/>
      <c r="L7206" s="1"/>
    </row>
    <row r="7207" spans="8:12" x14ac:dyDescent="0.3">
      <c r="H7207" s="1"/>
      <c r="I7207" s="1"/>
      <c r="J7207" s="1"/>
      <c r="K7207" s="1"/>
      <c r="L7207" s="1"/>
    </row>
    <row r="7208" spans="8:12" x14ac:dyDescent="0.3">
      <c r="H7208" s="1"/>
      <c r="I7208" s="1"/>
      <c r="J7208" s="1"/>
      <c r="K7208" s="1"/>
      <c r="L7208" s="1"/>
    </row>
    <row r="7209" spans="8:12" x14ac:dyDescent="0.3">
      <c r="H7209" s="1"/>
      <c r="I7209" s="1"/>
      <c r="J7209" s="1"/>
      <c r="K7209" s="1"/>
      <c r="L7209" s="1"/>
    </row>
    <row r="7210" spans="8:12" x14ac:dyDescent="0.3">
      <c r="H7210" s="1"/>
      <c r="I7210" s="1"/>
      <c r="J7210" s="1"/>
      <c r="K7210" s="1"/>
      <c r="L7210" s="1"/>
    </row>
    <row r="7211" spans="8:12" x14ac:dyDescent="0.3">
      <c r="H7211" s="1"/>
      <c r="I7211" s="1"/>
      <c r="J7211" s="1"/>
      <c r="K7211" s="1"/>
      <c r="L7211" s="1"/>
    </row>
    <row r="7212" spans="8:12" x14ac:dyDescent="0.3">
      <c r="H7212" s="1"/>
      <c r="I7212" s="1"/>
      <c r="J7212" s="1"/>
      <c r="K7212" s="1"/>
      <c r="L7212" s="1"/>
    </row>
    <row r="7213" spans="8:12" x14ac:dyDescent="0.3">
      <c r="H7213" s="1"/>
      <c r="I7213" s="1"/>
      <c r="J7213" s="1"/>
      <c r="K7213" s="1"/>
      <c r="L7213" s="1"/>
    </row>
    <row r="7214" spans="8:12" x14ac:dyDescent="0.3">
      <c r="H7214" s="1"/>
      <c r="I7214" s="1"/>
      <c r="J7214" s="1"/>
      <c r="K7214" s="1"/>
      <c r="L7214" s="1"/>
    </row>
    <row r="7215" spans="8:12" x14ac:dyDescent="0.3">
      <c r="H7215" s="1"/>
      <c r="I7215" s="1"/>
      <c r="J7215" s="1"/>
      <c r="K7215" s="1"/>
      <c r="L7215" s="1"/>
    </row>
    <row r="7216" spans="8:12" x14ac:dyDescent="0.3">
      <c r="H7216" s="1"/>
      <c r="I7216" s="1"/>
      <c r="J7216" s="1"/>
      <c r="K7216" s="1"/>
      <c r="L7216" s="1"/>
    </row>
    <row r="7217" spans="8:12" x14ac:dyDescent="0.3">
      <c r="H7217" s="1"/>
      <c r="I7217" s="1"/>
      <c r="J7217" s="1"/>
      <c r="K7217" s="1"/>
      <c r="L7217" s="1"/>
    </row>
    <row r="7218" spans="8:12" x14ac:dyDescent="0.3">
      <c r="H7218" s="1"/>
      <c r="I7218" s="1"/>
      <c r="J7218" s="1"/>
      <c r="K7218" s="1"/>
      <c r="L7218" s="1"/>
    </row>
    <row r="7219" spans="8:12" x14ac:dyDescent="0.3">
      <c r="H7219" s="1"/>
      <c r="I7219" s="1"/>
      <c r="J7219" s="1"/>
      <c r="K7219" s="1"/>
      <c r="L7219" s="1"/>
    </row>
    <row r="7220" spans="8:12" x14ac:dyDescent="0.3">
      <c r="H7220" s="1"/>
      <c r="I7220" s="1"/>
      <c r="J7220" s="1"/>
      <c r="K7220" s="1"/>
      <c r="L7220" s="1"/>
    </row>
    <row r="7221" spans="8:12" x14ac:dyDescent="0.3">
      <c r="H7221" s="1"/>
      <c r="I7221" s="1"/>
      <c r="J7221" s="1"/>
      <c r="K7221" s="1"/>
      <c r="L7221" s="1"/>
    </row>
    <row r="7222" spans="8:12" x14ac:dyDescent="0.3">
      <c r="H7222" s="1"/>
      <c r="I7222" s="1"/>
      <c r="J7222" s="1"/>
      <c r="K7222" s="1"/>
      <c r="L7222" s="1"/>
    </row>
    <row r="7223" spans="8:12" x14ac:dyDescent="0.3">
      <c r="H7223" s="1"/>
      <c r="I7223" s="1"/>
      <c r="J7223" s="1"/>
      <c r="K7223" s="1"/>
      <c r="L7223" s="1"/>
    </row>
    <row r="7224" spans="8:12" x14ac:dyDescent="0.3">
      <c r="H7224" s="1"/>
      <c r="I7224" s="1"/>
      <c r="J7224" s="1"/>
      <c r="K7224" s="1"/>
      <c r="L7224" s="1"/>
    </row>
    <row r="7225" spans="8:12" x14ac:dyDescent="0.3">
      <c r="H7225" s="1"/>
      <c r="I7225" s="1"/>
      <c r="J7225" s="1"/>
      <c r="K7225" s="1"/>
      <c r="L7225" s="1"/>
    </row>
    <row r="7226" spans="8:12" x14ac:dyDescent="0.3">
      <c r="H7226" s="1"/>
      <c r="I7226" s="1"/>
      <c r="J7226" s="1"/>
      <c r="K7226" s="1"/>
      <c r="L7226" s="1"/>
    </row>
    <row r="7227" spans="8:12" x14ac:dyDescent="0.3">
      <c r="H7227" s="1"/>
      <c r="I7227" s="1"/>
      <c r="J7227" s="1"/>
      <c r="K7227" s="1"/>
      <c r="L7227" s="1"/>
    </row>
    <row r="7228" spans="8:12" x14ac:dyDescent="0.3">
      <c r="H7228" s="1"/>
      <c r="I7228" s="1"/>
      <c r="J7228" s="1"/>
      <c r="K7228" s="1"/>
      <c r="L7228" s="1"/>
    </row>
    <row r="7229" spans="8:12" x14ac:dyDescent="0.3">
      <c r="H7229" s="1"/>
      <c r="I7229" s="1"/>
      <c r="J7229" s="1"/>
      <c r="K7229" s="1"/>
      <c r="L7229" s="1"/>
    </row>
    <row r="7230" spans="8:12" x14ac:dyDescent="0.3">
      <c r="H7230" s="1"/>
      <c r="I7230" s="1"/>
      <c r="J7230" s="1"/>
      <c r="K7230" s="1"/>
      <c r="L7230" s="1"/>
    </row>
    <row r="7231" spans="8:12" x14ac:dyDescent="0.3">
      <c r="H7231" s="1"/>
      <c r="I7231" s="1"/>
      <c r="J7231" s="1"/>
      <c r="K7231" s="1"/>
      <c r="L7231" s="1"/>
    </row>
    <row r="7232" spans="8:12" x14ac:dyDescent="0.3">
      <c r="H7232" s="1"/>
      <c r="I7232" s="1"/>
      <c r="J7232" s="1"/>
      <c r="K7232" s="1"/>
      <c r="L7232" s="1"/>
    </row>
    <row r="7233" spans="8:12" x14ac:dyDescent="0.3">
      <c r="H7233" s="1"/>
      <c r="I7233" s="1"/>
      <c r="J7233" s="1"/>
      <c r="K7233" s="1"/>
      <c r="L7233" s="1"/>
    </row>
    <row r="7234" spans="8:12" x14ac:dyDescent="0.3">
      <c r="H7234" s="1"/>
      <c r="I7234" s="1"/>
      <c r="J7234" s="1"/>
      <c r="K7234" s="1"/>
      <c r="L7234" s="1"/>
    </row>
    <row r="7235" spans="8:12" x14ac:dyDescent="0.3">
      <c r="H7235" s="1"/>
      <c r="I7235" s="1"/>
      <c r="J7235" s="1"/>
      <c r="K7235" s="1"/>
      <c r="L7235" s="1"/>
    </row>
    <row r="7236" spans="8:12" x14ac:dyDescent="0.3">
      <c r="H7236" s="1"/>
      <c r="I7236" s="1"/>
      <c r="J7236" s="1"/>
      <c r="K7236" s="1"/>
      <c r="L7236" s="1"/>
    </row>
    <row r="7237" spans="8:12" x14ac:dyDescent="0.3">
      <c r="H7237" s="1"/>
      <c r="I7237" s="1"/>
      <c r="J7237" s="1"/>
      <c r="K7237" s="1"/>
      <c r="L7237" s="1"/>
    </row>
    <row r="7238" spans="8:12" x14ac:dyDescent="0.3">
      <c r="H7238" s="1"/>
      <c r="I7238" s="1"/>
      <c r="J7238" s="1"/>
      <c r="K7238" s="1"/>
      <c r="L7238" s="1"/>
    </row>
    <row r="7239" spans="8:12" x14ac:dyDescent="0.3">
      <c r="H7239" s="1"/>
      <c r="I7239" s="1"/>
      <c r="J7239" s="1"/>
      <c r="K7239" s="1"/>
      <c r="L7239" s="1"/>
    </row>
    <row r="7240" spans="8:12" x14ac:dyDescent="0.3">
      <c r="H7240" s="1"/>
      <c r="I7240" s="1"/>
      <c r="J7240" s="1"/>
      <c r="K7240" s="1"/>
      <c r="L7240" s="1"/>
    </row>
    <row r="7241" spans="8:12" x14ac:dyDescent="0.3">
      <c r="H7241" s="1"/>
      <c r="I7241" s="1"/>
      <c r="J7241" s="1"/>
      <c r="K7241" s="1"/>
      <c r="L7241" s="1"/>
    </row>
    <row r="7242" spans="8:12" x14ac:dyDescent="0.3">
      <c r="H7242" s="1"/>
      <c r="I7242" s="1"/>
      <c r="J7242" s="1"/>
      <c r="K7242" s="1"/>
      <c r="L7242" s="1"/>
    </row>
    <row r="7243" spans="8:12" x14ac:dyDescent="0.3">
      <c r="H7243" s="1"/>
      <c r="I7243" s="1"/>
      <c r="J7243" s="1"/>
      <c r="K7243" s="1"/>
      <c r="L7243" s="1"/>
    </row>
    <row r="7244" spans="8:12" x14ac:dyDescent="0.3">
      <c r="H7244" s="1"/>
      <c r="I7244" s="1"/>
      <c r="J7244" s="1"/>
      <c r="K7244" s="1"/>
      <c r="L7244" s="1"/>
    </row>
    <row r="7245" spans="8:12" x14ac:dyDescent="0.3">
      <c r="H7245" s="1"/>
      <c r="I7245" s="1"/>
      <c r="J7245" s="1"/>
      <c r="K7245" s="1"/>
      <c r="L7245" s="1"/>
    </row>
    <row r="7246" spans="8:12" x14ac:dyDescent="0.3">
      <c r="H7246" s="1"/>
      <c r="I7246" s="1"/>
      <c r="J7246" s="1"/>
      <c r="K7246" s="1"/>
      <c r="L7246" s="1"/>
    </row>
    <row r="7247" spans="8:12" x14ac:dyDescent="0.3">
      <c r="H7247" s="1"/>
      <c r="I7247" s="1"/>
      <c r="J7247" s="1"/>
      <c r="K7247" s="1"/>
      <c r="L7247" s="1"/>
    </row>
    <row r="7248" spans="8:12" x14ac:dyDescent="0.3">
      <c r="H7248" s="1"/>
      <c r="I7248" s="1"/>
      <c r="J7248" s="1"/>
      <c r="K7248" s="1"/>
      <c r="L7248" s="1"/>
    </row>
    <row r="7249" spans="8:12" x14ac:dyDescent="0.3">
      <c r="H7249" s="1"/>
      <c r="I7249" s="1"/>
      <c r="J7249" s="1"/>
      <c r="K7249" s="1"/>
      <c r="L7249" s="1"/>
    </row>
    <row r="7250" spans="8:12" x14ac:dyDescent="0.3">
      <c r="H7250" s="1"/>
      <c r="I7250" s="1"/>
      <c r="J7250" s="1"/>
      <c r="K7250" s="1"/>
      <c r="L7250" s="1"/>
    </row>
    <row r="7251" spans="8:12" x14ac:dyDescent="0.3">
      <c r="H7251" s="1"/>
      <c r="I7251" s="1"/>
      <c r="J7251" s="1"/>
      <c r="K7251" s="1"/>
      <c r="L7251" s="1"/>
    </row>
    <row r="7252" spans="8:12" x14ac:dyDescent="0.3">
      <c r="H7252" s="1"/>
      <c r="I7252" s="1"/>
      <c r="J7252" s="1"/>
      <c r="K7252" s="1"/>
      <c r="L7252" s="1"/>
    </row>
    <row r="7253" spans="8:12" x14ac:dyDescent="0.3">
      <c r="H7253" s="1"/>
      <c r="I7253" s="1"/>
      <c r="J7253" s="1"/>
      <c r="K7253" s="1"/>
      <c r="L7253" s="1"/>
    </row>
    <row r="7254" spans="8:12" x14ac:dyDescent="0.3">
      <c r="H7254" s="1"/>
      <c r="I7254" s="1"/>
      <c r="J7254" s="1"/>
      <c r="K7254" s="1"/>
      <c r="L7254" s="1"/>
    </row>
    <row r="7255" spans="8:12" x14ac:dyDescent="0.3">
      <c r="H7255" s="1"/>
      <c r="I7255" s="1"/>
      <c r="J7255" s="1"/>
      <c r="K7255" s="1"/>
      <c r="L7255" s="1"/>
    </row>
    <row r="7256" spans="8:12" x14ac:dyDescent="0.3">
      <c r="H7256" s="1"/>
      <c r="I7256" s="1"/>
      <c r="J7256" s="1"/>
      <c r="K7256" s="1"/>
      <c r="L7256" s="1"/>
    </row>
    <row r="7257" spans="8:12" x14ac:dyDescent="0.3">
      <c r="H7257" s="1"/>
      <c r="I7257" s="1"/>
      <c r="J7257" s="1"/>
      <c r="K7257" s="1"/>
      <c r="L7257" s="1"/>
    </row>
    <row r="7258" spans="8:12" x14ac:dyDescent="0.3">
      <c r="H7258" s="1"/>
      <c r="I7258" s="1"/>
      <c r="J7258" s="1"/>
      <c r="K7258" s="1"/>
      <c r="L7258" s="1"/>
    </row>
    <row r="7259" spans="8:12" x14ac:dyDescent="0.3">
      <c r="H7259" s="1"/>
      <c r="I7259" s="1"/>
      <c r="J7259" s="1"/>
      <c r="K7259" s="1"/>
      <c r="L7259" s="1"/>
    </row>
    <row r="7260" spans="8:12" x14ac:dyDescent="0.3">
      <c r="H7260" s="1"/>
      <c r="I7260" s="1"/>
      <c r="J7260" s="1"/>
      <c r="K7260" s="1"/>
      <c r="L7260" s="1"/>
    </row>
    <row r="7261" spans="8:12" x14ac:dyDescent="0.3">
      <c r="H7261" s="1"/>
      <c r="I7261" s="1"/>
      <c r="J7261" s="1"/>
      <c r="K7261" s="1"/>
      <c r="L7261" s="1"/>
    </row>
    <row r="7262" spans="8:12" x14ac:dyDescent="0.3">
      <c r="H7262" s="1"/>
      <c r="I7262" s="1"/>
      <c r="J7262" s="1"/>
      <c r="K7262" s="1"/>
      <c r="L7262" s="1"/>
    </row>
    <row r="7263" spans="8:12" x14ac:dyDescent="0.3">
      <c r="H7263" s="1"/>
      <c r="I7263" s="1"/>
      <c r="J7263" s="1"/>
      <c r="K7263" s="1"/>
      <c r="L7263" s="1"/>
    </row>
    <row r="7264" spans="8:12" x14ac:dyDescent="0.3">
      <c r="H7264" s="1"/>
      <c r="I7264" s="1"/>
      <c r="J7264" s="1"/>
      <c r="K7264" s="1"/>
      <c r="L7264" s="1"/>
    </row>
    <row r="7265" spans="8:12" x14ac:dyDescent="0.3">
      <c r="H7265" s="1"/>
      <c r="I7265" s="1"/>
      <c r="J7265" s="1"/>
      <c r="K7265" s="1"/>
      <c r="L7265" s="1"/>
    </row>
    <row r="7266" spans="8:12" x14ac:dyDescent="0.3">
      <c r="H7266" s="1"/>
      <c r="I7266" s="1"/>
      <c r="J7266" s="1"/>
      <c r="K7266" s="1"/>
      <c r="L7266" s="1"/>
    </row>
    <row r="7267" spans="8:12" x14ac:dyDescent="0.3">
      <c r="H7267" s="1"/>
      <c r="I7267" s="1"/>
      <c r="J7267" s="1"/>
      <c r="K7267" s="1"/>
      <c r="L7267" s="1"/>
    </row>
    <row r="7268" spans="8:12" x14ac:dyDescent="0.3">
      <c r="H7268" s="1"/>
      <c r="I7268" s="1"/>
      <c r="J7268" s="1"/>
      <c r="K7268" s="1"/>
      <c r="L7268" s="1"/>
    </row>
    <row r="7269" spans="8:12" x14ac:dyDescent="0.3">
      <c r="H7269" s="1"/>
      <c r="I7269" s="1"/>
      <c r="J7269" s="1"/>
      <c r="K7269" s="1"/>
      <c r="L7269" s="1"/>
    </row>
    <row r="7270" spans="8:12" x14ac:dyDescent="0.3">
      <c r="H7270" s="1"/>
      <c r="I7270" s="1"/>
      <c r="J7270" s="1"/>
      <c r="K7270" s="1"/>
      <c r="L7270" s="1"/>
    </row>
    <row r="7271" spans="8:12" x14ac:dyDescent="0.3">
      <c r="H7271" s="1"/>
      <c r="I7271" s="1"/>
      <c r="J7271" s="1"/>
      <c r="K7271" s="1"/>
      <c r="L7271" s="1"/>
    </row>
    <row r="7272" spans="8:12" x14ac:dyDescent="0.3">
      <c r="H7272" s="1"/>
      <c r="I7272" s="1"/>
      <c r="J7272" s="1"/>
      <c r="K7272" s="1"/>
      <c r="L7272" s="1"/>
    </row>
    <row r="7273" spans="8:12" x14ac:dyDescent="0.3">
      <c r="H7273" s="1"/>
      <c r="I7273" s="1"/>
      <c r="J7273" s="1"/>
      <c r="K7273" s="1"/>
      <c r="L7273" s="1"/>
    </row>
    <row r="7274" spans="8:12" x14ac:dyDescent="0.3">
      <c r="H7274" s="1"/>
      <c r="I7274" s="1"/>
      <c r="J7274" s="1"/>
      <c r="K7274" s="1"/>
      <c r="L7274" s="1"/>
    </row>
    <row r="7275" spans="8:12" x14ac:dyDescent="0.3">
      <c r="H7275" s="1"/>
      <c r="I7275" s="1"/>
      <c r="J7275" s="1"/>
      <c r="K7275" s="1"/>
      <c r="L7275" s="1"/>
    </row>
    <row r="7276" spans="8:12" x14ac:dyDescent="0.3">
      <c r="H7276" s="1"/>
      <c r="I7276" s="1"/>
      <c r="J7276" s="1"/>
      <c r="K7276" s="1"/>
      <c r="L7276" s="1"/>
    </row>
    <row r="7277" spans="8:12" x14ac:dyDescent="0.3">
      <c r="H7277" s="1"/>
      <c r="I7277" s="1"/>
      <c r="J7277" s="1"/>
      <c r="K7277" s="1"/>
      <c r="L7277" s="1"/>
    </row>
    <row r="7278" spans="8:12" x14ac:dyDescent="0.3">
      <c r="H7278" s="1"/>
      <c r="I7278" s="1"/>
      <c r="J7278" s="1"/>
      <c r="K7278" s="1"/>
      <c r="L7278" s="1"/>
    </row>
    <row r="7279" spans="8:12" x14ac:dyDescent="0.3">
      <c r="H7279" s="1"/>
      <c r="I7279" s="1"/>
      <c r="J7279" s="1"/>
      <c r="K7279" s="1"/>
      <c r="L7279" s="1"/>
    </row>
    <row r="7280" spans="8:12" x14ac:dyDescent="0.3">
      <c r="H7280" s="1"/>
      <c r="I7280" s="1"/>
      <c r="J7280" s="1"/>
      <c r="K7280" s="1"/>
      <c r="L7280" s="1"/>
    </row>
    <row r="7281" spans="8:12" x14ac:dyDescent="0.3">
      <c r="H7281" s="1"/>
      <c r="I7281" s="1"/>
      <c r="J7281" s="1"/>
      <c r="K7281" s="1"/>
      <c r="L7281" s="1"/>
    </row>
    <row r="7282" spans="8:12" x14ac:dyDescent="0.3">
      <c r="H7282" s="1"/>
      <c r="I7282" s="1"/>
      <c r="J7282" s="1"/>
      <c r="K7282" s="1"/>
      <c r="L7282" s="1"/>
    </row>
    <row r="7283" spans="8:12" x14ac:dyDescent="0.3">
      <c r="H7283" s="1"/>
      <c r="I7283" s="1"/>
      <c r="J7283" s="1"/>
      <c r="K7283" s="1"/>
      <c r="L7283" s="1"/>
    </row>
    <row r="7284" spans="8:12" x14ac:dyDescent="0.3">
      <c r="H7284" s="1"/>
      <c r="I7284" s="1"/>
      <c r="J7284" s="1"/>
      <c r="K7284" s="1"/>
      <c r="L7284" s="1"/>
    </row>
    <row r="7285" spans="8:12" x14ac:dyDescent="0.3">
      <c r="H7285" s="1"/>
      <c r="I7285" s="1"/>
      <c r="J7285" s="1"/>
      <c r="K7285" s="1"/>
      <c r="L7285" s="1"/>
    </row>
    <row r="7286" spans="8:12" x14ac:dyDescent="0.3">
      <c r="H7286" s="1"/>
      <c r="I7286" s="1"/>
      <c r="J7286" s="1"/>
      <c r="K7286" s="1"/>
      <c r="L7286" s="1"/>
    </row>
    <row r="7287" spans="8:12" x14ac:dyDescent="0.3">
      <c r="H7287" s="1"/>
      <c r="I7287" s="1"/>
      <c r="J7287" s="1"/>
      <c r="K7287" s="1"/>
      <c r="L7287" s="1"/>
    </row>
    <row r="7288" spans="8:12" x14ac:dyDescent="0.3">
      <c r="H7288" s="1"/>
      <c r="I7288" s="1"/>
      <c r="J7288" s="1"/>
      <c r="K7288" s="1"/>
      <c r="L7288" s="1"/>
    </row>
    <row r="7289" spans="8:12" x14ac:dyDescent="0.3">
      <c r="H7289" s="1"/>
      <c r="I7289" s="1"/>
      <c r="J7289" s="1"/>
      <c r="K7289" s="1"/>
      <c r="L7289" s="1"/>
    </row>
    <row r="7290" spans="8:12" x14ac:dyDescent="0.3">
      <c r="H7290" s="1"/>
      <c r="I7290" s="1"/>
      <c r="J7290" s="1"/>
      <c r="K7290" s="1"/>
      <c r="L7290" s="1"/>
    </row>
    <row r="7291" spans="8:12" x14ac:dyDescent="0.3">
      <c r="H7291" s="1"/>
      <c r="I7291" s="1"/>
      <c r="J7291" s="1"/>
      <c r="K7291" s="1"/>
      <c r="L7291" s="1"/>
    </row>
    <row r="7292" spans="8:12" x14ac:dyDescent="0.3">
      <c r="H7292" s="1"/>
      <c r="I7292" s="1"/>
      <c r="J7292" s="1"/>
      <c r="K7292" s="1"/>
      <c r="L7292" s="1"/>
    </row>
    <row r="7293" spans="8:12" x14ac:dyDescent="0.3">
      <c r="H7293" s="1"/>
      <c r="I7293" s="1"/>
      <c r="J7293" s="1"/>
      <c r="K7293" s="1"/>
      <c r="L7293" s="1"/>
    </row>
    <row r="7294" spans="8:12" x14ac:dyDescent="0.3">
      <c r="H7294" s="1"/>
      <c r="I7294" s="1"/>
      <c r="J7294" s="1"/>
      <c r="K7294" s="1"/>
      <c r="L7294" s="1"/>
    </row>
    <row r="7295" spans="8:12" x14ac:dyDescent="0.3">
      <c r="H7295" s="1"/>
      <c r="I7295" s="1"/>
      <c r="J7295" s="1"/>
      <c r="K7295" s="1"/>
      <c r="L7295" s="1"/>
    </row>
    <row r="7296" spans="8:12" x14ac:dyDescent="0.3">
      <c r="H7296" s="1"/>
      <c r="I7296" s="1"/>
      <c r="J7296" s="1"/>
      <c r="K7296" s="1"/>
      <c r="L7296" s="1"/>
    </row>
    <row r="7297" spans="8:12" x14ac:dyDescent="0.3">
      <c r="H7297" s="1"/>
      <c r="I7297" s="1"/>
      <c r="J7297" s="1"/>
      <c r="K7297" s="1"/>
      <c r="L7297" s="1"/>
    </row>
    <row r="7298" spans="8:12" x14ac:dyDescent="0.3">
      <c r="H7298" s="1"/>
      <c r="I7298" s="1"/>
      <c r="J7298" s="1"/>
      <c r="K7298" s="1"/>
      <c r="L7298" s="1"/>
    </row>
    <row r="7299" spans="8:12" x14ac:dyDescent="0.3">
      <c r="H7299" s="1"/>
      <c r="I7299" s="1"/>
      <c r="J7299" s="1"/>
      <c r="K7299" s="1"/>
      <c r="L7299" s="1"/>
    </row>
    <row r="7300" spans="8:12" x14ac:dyDescent="0.3">
      <c r="H7300" s="1"/>
      <c r="I7300" s="1"/>
      <c r="J7300" s="1"/>
      <c r="K7300" s="1"/>
      <c r="L7300" s="1"/>
    </row>
    <row r="7301" spans="8:12" x14ac:dyDescent="0.3">
      <c r="H7301" s="1"/>
      <c r="I7301" s="1"/>
      <c r="J7301" s="1"/>
      <c r="K7301" s="1"/>
      <c r="L7301" s="1"/>
    </row>
    <row r="7302" spans="8:12" x14ac:dyDescent="0.3">
      <c r="H7302" s="1"/>
      <c r="I7302" s="1"/>
      <c r="J7302" s="1"/>
      <c r="K7302" s="1"/>
      <c r="L7302" s="1"/>
    </row>
    <row r="7303" spans="8:12" x14ac:dyDescent="0.3">
      <c r="H7303" s="1"/>
      <c r="I7303" s="1"/>
      <c r="J7303" s="1"/>
      <c r="K7303" s="1"/>
      <c r="L7303" s="1"/>
    </row>
    <row r="7304" spans="8:12" x14ac:dyDescent="0.3">
      <c r="H7304" s="1"/>
      <c r="I7304" s="1"/>
      <c r="J7304" s="1"/>
      <c r="K7304" s="1"/>
      <c r="L7304" s="1"/>
    </row>
    <row r="7305" spans="8:12" x14ac:dyDescent="0.3">
      <c r="H7305" s="1"/>
      <c r="I7305" s="1"/>
      <c r="J7305" s="1"/>
      <c r="K7305" s="1"/>
      <c r="L7305" s="1"/>
    </row>
    <row r="7306" spans="8:12" x14ac:dyDescent="0.3">
      <c r="H7306" s="1"/>
      <c r="I7306" s="1"/>
      <c r="J7306" s="1"/>
      <c r="K7306" s="1"/>
      <c r="L7306" s="1"/>
    </row>
    <row r="7307" spans="8:12" x14ac:dyDescent="0.3">
      <c r="H7307" s="1"/>
      <c r="I7307" s="1"/>
      <c r="J7307" s="1"/>
      <c r="K7307" s="1"/>
      <c r="L7307" s="1"/>
    </row>
    <row r="7308" spans="8:12" x14ac:dyDescent="0.3">
      <c r="H7308" s="1"/>
      <c r="I7308" s="1"/>
      <c r="J7308" s="1"/>
      <c r="K7308" s="1"/>
      <c r="L7308" s="1"/>
    </row>
    <row r="7309" spans="8:12" x14ac:dyDescent="0.3">
      <c r="H7309" s="1"/>
      <c r="I7309" s="1"/>
      <c r="J7309" s="1"/>
      <c r="K7309" s="1"/>
      <c r="L7309" s="1"/>
    </row>
    <row r="7310" spans="8:12" x14ac:dyDescent="0.3">
      <c r="H7310" s="1"/>
      <c r="I7310" s="1"/>
      <c r="J7310" s="1"/>
      <c r="K7310" s="1"/>
      <c r="L7310" s="1"/>
    </row>
    <row r="7311" spans="8:12" x14ac:dyDescent="0.3">
      <c r="H7311" s="1"/>
      <c r="I7311" s="1"/>
      <c r="J7311" s="1"/>
      <c r="K7311" s="1"/>
      <c r="L7311" s="1"/>
    </row>
    <row r="7312" spans="8:12" x14ac:dyDescent="0.3">
      <c r="H7312" s="1"/>
      <c r="I7312" s="1"/>
      <c r="J7312" s="1"/>
      <c r="K7312" s="1"/>
      <c r="L7312" s="1"/>
    </row>
    <row r="7313" spans="8:12" x14ac:dyDescent="0.3">
      <c r="H7313" s="1"/>
      <c r="I7313" s="1"/>
      <c r="J7313" s="1"/>
      <c r="K7313" s="1"/>
      <c r="L7313" s="1"/>
    </row>
    <row r="7314" spans="8:12" x14ac:dyDescent="0.3">
      <c r="H7314" s="1"/>
      <c r="I7314" s="1"/>
      <c r="J7314" s="1"/>
      <c r="K7314" s="1"/>
      <c r="L7314" s="1"/>
    </row>
    <row r="7315" spans="8:12" x14ac:dyDescent="0.3">
      <c r="H7315" s="1"/>
      <c r="I7315" s="1"/>
      <c r="J7315" s="1"/>
      <c r="K7315" s="1"/>
      <c r="L7315" s="1"/>
    </row>
    <row r="7316" spans="8:12" x14ac:dyDescent="0.3">
      <c r="H7316" s="1"/>
      <c r="I7316" s="1"/>
      <c r="J7316" s="1"/>
      <c r="K7316" s="1"/>
      <c r="L7316" s="1"/>
    </row>
    <row r="7317" spans="8:12" x14ac:dyDescent="0.3">
      <c r="H7317" s="1"/>
      <c r="I7317" s="1"/>
      <c r="J7317" s="1"/>
      <c r="K7317" s="1"/>
      <c r="L7317" s="1"/>
    </row>
    <row r="7318" spans="8:12" x14ac:dyDescent="0.3">
      <c r="H7318" s="1"/>
      <c r="I7318" s="1"/>
      <c r="J7318" s="1"/>
      <c r="K7318" s="1"/>
      <c r="L7318" s="1"/>
    </row>
    <row r="7319" spans="8:12" x14ac:dyDescent="0.3">
      <c r="H7319" s="1"/>
      <c r="I7319" s="1"/>
      <c r="J7319" s="1"/>
      <c r="K7319" s="1"/>
      <c r="L7319" s="1"/>
    </row>
    <row r="7320" spans="8:12" x14ac:dyDescent="0.3">
      <c r="H7320" s="1"/>
      <c r="I7320" s="1"/>
      <c r="J7320" s="1"/>
      <c r="K7320" s="1"/>
      <c r="L7320" s="1"/>
    </row>
    <row r="7321" spans="8:12" x14ac:dyDescent="0.3">
      <c r="H7321" s="1"/>
      <c r="I7321" s="1"/>
      <c r="J7321" s="1"/>
      <c r="K7321" s="1"/>
      <c r="L7321" s="1"/>
    </row>
    <row r="7322" spans="8:12" x14ac:dyDescent="0.3">
      <c r="H7322" s="1"/>
      <c r="I7322" s="1"/>
      <c r="J7322" s="1"/>
      <c r="K7322" s="1"/>
      <c r="L7322" s="1"/>
    </row>
    <row r="7323" spans="8:12" x14ac:dyDescent="0.3">
      <c r="H7323" s="1"/>
      <c r="I7323" s="1"/>
      <c r="J7323" s="1"/>
      <c r="K7323" s="1"/>
      <c r="L7323" s="1"/>
    </row>
    <row r="7324" spans="8:12" x14ac:dyDescent="0.3">
      <c r="H7324" s="1"/>
      <c r="I7324" s="1"/>
      <c r="J7324" s="1"/>
      <c r="K7324" s="1"/>
      <c r="L7324" s="1"/>
    </row>
    <row r="7325" spans="8:12" x14ac:dyDescent="0.3">
      <c r="H7325" s="1"/>
      <c r="I7325" s="1"/>
      <c r="J7325" s="1"/>
      <c r="K7325" s="1"/>
      <c r="L7325" s="1"/>
    </row>
    <row r="7326" spans="8:12" x14ac:dyDescent="0.3">
      <c r="H7326" s="1"/>
      <c r="I7326" s="1"/>
      <c r="J7326" s="1"/>
      <c r="K7326" s="1"/>
      <c r="L7326" s="1"/>
    </row>
    <row r="7327" spans="8:12" x14ac:dyDescent="0.3">
      <c r="H7327" s="1"/>
      <c r="I7327" s="1"/>
      <c r="J7327" s="1"/>
      <c r="K7327" s="1"/>
      <c r="L7327" s="1"/>
    </row>
    <row r="7328" spans="8:12" x14ac:dyDescent="0.3">
      <c r="H7328" s="1"/>
      <c r="I7328" s="1"/>
      <c r="J7328" s="1"/>
      <c r="K7328" s="1"/>
      <c r="L7328" s="1"/>
    </row>
    <row r="7329" spans="8:12" x14ac:dyDescent="0.3">
      <c r="H7329" s="1"/>
      <c r="I7329" s="1"/>
      <c r="J7329" s="1"/>
      <c r="K7329" s="1"/>
      <c r="L7329" s="1"/>
    </row>
    <row r="7330" spans="8:12" x14ac:dyDescent="0.3">
      <c r="H7330" s="1"/>
      <c r="I7330" s="1"/>
      <c r="J7330" s="1"/>
      <c r="K7330" s="1"/>
      <c r="L7330" s="1"/>
    </row>
    <row r="7331" spans="8:12" x14ac:dyDescent="0.3">
      <c r="H7331" s="1"/>
      <c r="I7331" s="1"/>
      <c r="J7331" s="1"/>
      <c r="K7331" s="1"/>
      <c r="L7331" s="1"/>
    </row>
    <row r="7332" spans="8:12" x14ac:dyDescent="0.3">
      <c r="H7332" s="1"/>
      <c r="I7332" s="1"/>
      <c r="J7332" s="1"/>
      <c r="K7332" s="1"/>
      <c r="L7332" s="1"/>
    </row>
    <row r="7333" spans="8:12" x14ac:dyDescent="0.3">
      <c r="H7333" s="1"/>
      <c r="I7333" s="1"/>
      <c r="J7333" s="1"/>
      <c r="K7333" s="1"/>
      <c r="L7333" s="1"/>
    </row>
    <row r="7334" spans="8:12" x14ac:dyDescent="0.3">
      <c r="H7334" s="1"/>
      <c r="I7334" s="1"/>
      <c r="J7334" s="1"/>
      <c r="K7334" s="1"/>
      <c r="L7334" s="1"/>
    </row>
    <row r="7335" spans="8:12" x14ac:dyDescent="0.3">
      <c r="H7335" s="1"/>
      <c r="I7335" s="1"/>
      <c r="J7335" s="1"/>
      <c r="K7335" s="1"/>
      <c r="L7335" s="1"/>
    </row>
    <row r="7336" spans="8:12" x14ac:dyDescent="0.3">
      <c r="H7336" s="1"/>
      <c r="I7336" s="1"/>
      <c r="J7336" s="1"/>
      <c r="K7336" s="1"/>
      <c r="L7336" s="1"/>
    </row>
    <row r="7337" spans="8:12" x14ac:dyDescent="0.3">
      <c r="H7337" s="1"/>
      <c r="I7337" s="1"/>
      <c r="J7337" s="1"/>
      <c r="K7337" s="1"/>
      <c r="L7337" s="1"/>
    </row>
    <row r="7338" spans="8:12" x14ac:dyDescent="0.3">
      <c r="H7338" s="1"/>
      <c r="I7338" s="1"/>
      <c r="J7338" s="1"/>
      <c r="K7338" s="1"/>
      <c r="L7338" s="1"/>
    </row>
    <row r="7339" spans="8:12" x14ac:dyDescent="0.3">
      <c r="H7339" s="1"/>
      <c r="I7339" s="1"/>
      <c r="J7339" s="1"/>
      <c r="K7339" s="1"/>
      <c r="L7339" s="1"/>
    </row>
    <row r="7340" spans="8:12" x14ac:dyDescent="0.3">
      <c r="H7340" s="1"/>
      <c r="I7340" s="1"/>
      <c r="J7340" s="1"/>
      <c r="K7340" s="1"/>
      <c r="L7340" s="1"/>
    </row>
    <row r="7341" spans="8:12" x14ac:dyDescent="0.3">
      <c r="H7341" s="1"/>
      <c r="I7341" s="1"/>
      <c r="J7341" s="1"/>
      <c r="K7341" s="1"/>
      <c r="L7341" s="1"/>
    </row>
    <row r="7342" spans="8:12" x14ac:dyDescent="0.3">
      <c r="H7342" s="1"/>
      <c r="I7342" s="1"/>
      <c r="J7342" s="1"/>
      <c r="K7342" s="1"/>
      <c r="L7342" s="1"/>
    </row>
    <row r="7343" spans="8:12" x14ac:dyDescent="0.3">
      <c r="H7343" s="1"/>
      <c r="I7343" s="1"/>
      <c r="J7343" s="1"/>
      <c r="K7343" s="1"/>
      <c r="L7343" s="1"/>
    </row>
    <row r="7344" spans="8:12" x14ac:dyDescent="0.3">
      <c r="H7344" s="1"/>
      <c r="I7344" s="1"/>
      <c r="J7344" s="1"/>
      <c r="K7344" s="1"/>
      <c r="L7344" s="1"/>
    </row>
    <row r="7345" spans="8:12" x14ac:dyDescent="0.3">
      <c r="H7345" s="1"/>
      <c r="I7345" s="1"/>
      <c r="J7345" s="1"/>
      <c r="K7345" s="1"/>
      <c r="L7345" s="1"/>
    </row>
    <row r="7346" spans="8:12" x14ac:dyDescent="0.3">
      <c r="H7346" s="1"/>
      <c r="I7346" s="1"/>
      <c r="J7346" s="1"/>
      <c r="K7346" s="1"/>
      <c r="L7346" s="1"/>
    </row>
    <row r="7347" spans="8:12" x14ac:dyDescent="0.3">
      <c r="H7347" s="1"/>
      <c r="I7347" s="1"/>
      <c r="J7347" s="1"/>
      <c r="K7347" s="1"/>
      <c r="L7347" s="1"/>
    </row>
    <row r="7348" spans="8:12" x14ac:dyDescent="0.3">
      <c r="H7348" s="1"/>
      <c r="I7348" s="1"/>
      <c r="J7348" s="1"/>
      <c r="K7348" s="1"/>
      <c r="L7348" s="1"/>
    </row>
    <row r="7349" spans="8:12" x14ac:dyDescent="0.3">
      <c r="H7349" s="1"/>
      <c r="I7349" s="1"/>
      <c r="J7349" s="1"/>
      <c r="K7349" s="1"/>
      <c r="L7349" s="1"/>
    </row>
    <row r="7350" spans="8:12" x14ac:dyDescent="0.3">
      <c r="H7350" s="1"/>
      <c r="I7350" s="1"/>
      <c r="J7350" s="1"/>
      <c r="K7350" s="1"/>
      <c r="L7350" s="1"/>
    </row>
    <row r="7351" spans="8:12" x14ac:dyDescent="0.3">
      <c r="H7351" s="1"/>
      <c r="I7351" s="1"/>
      <c r="J7351" s="1"/>
      <c r="K7351" s="1"/>
      <c r="L7351" s="1"/>
    </row>
    <row r="7352" spans="8:12" x14ac:dyDescent="0.3">
      <c r="H7352" s="1"/>
      <c r="I7352" s="1"/>
      <c r="J7352" s="1"/>
      <c r="K7352" s="1"/>
      <c r="L7352" s="1"/>
    </row>
    <row r="7353" spans="8:12" x14ac:dyDescent="0.3">
      <c r="H7353" s="1"/>
      <c r="I7353" s="1"/>
      <c r="J7353" s="1"/>
      <c r="K7353" s="1"/>
      <c r="L7353" s="1"/>
    </row>
    <row r="7354" spans="8:12" x14ac:dyDescent="0.3">
      <c r="H7354" s="1"/>
      <c r="I7354" s="1"/>
      <c r="J7354" s="1"/>
      <c r="K7354" s="1"/>
      <c r="L7354" s="1"/>
    </row>
    <row r="7355" spans="8:12" x14ac:dyDescent="0.3">
      <c r="H7355" s="1"/>
      <c r="I7355" s="1"/>
      <c r="J7355" s="1"/>
      <c r="K7355" s="1"/>
      <c r="L7355" s="1"/>
    </row>
    <row r="7356" spans="8:12" x14ac:dyDescent="0.3">
      <c r="H7356" s="1"/>
      <c r="I7356" s="1"/>
      <c r="J7356" s="1"/>
      <c r="K7356" s="1"/>
      <c r="L7356" s="1"/>
    </row>
    <row r="7357" spans="8:12" x14ac:dyDescent="0.3">
      <c r="H7357" s="1"/>
      <c r="I7357" s="1"/>
      <c r="J7357" s="1"/>
      <c r="K7357" s="1"/>
      <c r="L7357" s="1"/>
    </row>
    <row r="7358" spans="8:12" x14ac:dyDescent="0.3">
      <c r="H7358" s="1"/>
      <c r="I7358" s="1"/>
      <c r="J7358" s="1"/>
      <c r="K7358" s="1"/>
      <c r="L7358" s="1"/>
    </row>
    <row r="7359" spans="8:12" x14ac:dyDescent="0.3">
      <c r="H7359" s="1"/>
      <c r="I7359" s="1"/>
      <c r="J7359" s="1"/>
      <c r="K7359" s="1"/>
      <c r="L7359" s="1"/>
    </row>
    <row r="7360" spans="8:12" x14ac:dyDescent="0.3">
      <c r="H7360" s="1"/>
      <c r="I7360" s="1"/>
      <c r="J7360" s="1"/>
      <c r="K7360" s="1"/>
      <c r="L7360" s="1"/>
    </row>
    <row r="7361" spans="8:12" x14ac:dyDescent="0.3">
      <c r="H7361" s="1"/>
      <c r="I7361" s="1"/>
      <c r="J7361" s="1"/>
      <c r="K7361" s="1"/>
      <c r="L7361" s="1"/>
    </row>
    <row r="7362" spans="8:12" x14ac:dyDescent="0.3">
      <c r="H7362" s="1"/>
      <c r="I7362" s="1"/>
      <c r="J7362" s="1"/>
      <c r="K7362" s="1"/>
      <c r="L7362" s="1"/>
    </row>
    <row r="7363" spans="8:12" x14ac:dyDescent="0.3">
      <c r="H7363" s="1"/>
      <c r="I7363" s="1"/>
      <c r="J7363" s="1"/>
      <c r="K7363" s="1"/>
      <c r="L7363" s="1"/>
    </row>
    <row r="7364" spans="8:12" x14ac:dyDescent="0.3">
      <c r="H7364" s="1"/>
      <c r="I7364" s="1"/>
      <c r="J7364" s="1"/>
      <c r="K7364" s="1"/>
      <c r="L7364" s="1"/>
    </row>
    <row r="7365" spans="8:12" x14ac:dyDescent="0.3">
      <c r="H7365" s="1"/>
      <c r="I7365" s="1"/>
      <c r="J7365" s="1"/>
      <c r="K7365" s="1"/>
      <c r="L7365" s="1"/>
    </row>
    <row r="7366" spans="8:12" x14ac:dyDescent="0.3">
      <c r="H7366" s="1"/>
      <c r="I7366" s="1"/>
      <c r="J7366" s="1"/>
      <c r="K7366" s="1"/>
      <c r="L7366" s="1"/>
    </row>
    <row r="7367" spans="8:12" x14ac:dyDescent="0.3">
      <c r="H7367" s="1"/>
      <c r="I7367" s="1"/>
      <c r="J7367" s="1"/>
      <c r="K7367" s="1"/>
      <c r="L7367" s="1"/>
    </row>
    <row r="7368" spans="8:12" x14ac:dyDescent="0.3">
      <c r="H7368" s="1"/>
      <c r="I7368" s="1"/>
      <c r="J7368" s="1"/>
      <c r="K7368" s="1"/>
      <c r="L7368" s="1"/>
    </row>
    <row r="7369" spans="8:12" x14ac:dyDescent="0.3">
      <c r="H7369" s="1"/>
      <c r="I7369" s="1"/>
      <c r="J7369" s="1"/>
      <c r="K7369" s="1"/>
      <c r="L7369" s="1"/>
    </row>
    <row r="7370" spans="8:12" x14ac:dyDescent="0.3">
      <c r="H7370" s="1"/>
      <c r="I7370" s="1"/>
      <c r="J7370" s="1"/>
      <c r="K7370" s="1"/>
      <c r="L7370" s="1"/>
    </row>
    <row r="7371" spans="8:12" x14ac:dyDescent="0.3">
      <c r="H7371" s="1"/>
      <c r="I7371" s="1"/>
      <c r="J7371" s="1"/>
      <c r="K7371" s="1"/>
      <c r="L7371" s="1"/>
    </row>
    <row r="7372" spans="8:12" x14ac:dyDescent="0.3">
      <c r="H7372" s="1"/>
      <c r="I7372" s="1"/>
      <c r="J7372" s="1"/>
      <c r="K7372" s="1"/>
      <c r="L7372" s="1"/>
    </row>
    <row r="7373" spans="8:12" x14ac:dyDescent="0.3">
      <c r="H7373" s="1"/>
      <c r="I7373" s="1"/>
      <c r="J7373" s="1"/>
      <c r="K7373" s="1"/>
      <c r="L7373" s="1"/>
    </row>
    <row r="7374" spans="8:12" x14ac:dyDescent="0.3">
      <c r="H7374" s="1"/>
      <c r="I7374" s="1"/>
      <c r="J7374" s="1"/>
      <c r="K7374" s="1"/>
      <c r="L7374" s="1"/>
    </row>
    <row r="7375" spans="8:12" x14ac:dyDescent="0.3">
      <c r="H7375" s="1"/>
      <c r="I7375" s="1"/>
      <c r="J7375" s="1"/>
      <c r="K7375" s="1"/>
      <c r="L7375" s="1"/>
    </row>
    <row r="7376" spans="8:12" x14ac:dyDescent="0.3">
      <c r="H7376" s="1"/>
      <c r="I7376" s="1"/>
      <c r="J7376" s="1"/>
      <c r="K7376" s="1"/>
      <c r="L7376" s="1"/>
    </row>
    <row r="7377" spans="8:12" x14ac:dyDescent="0.3">
      <c r="H7377" s="1"/>
      <c r="I7377" s="1"/>
      <c r="J7377" s="1"/>
      <c r="K7377" s="1"/>
      <c r="L7377" s="1"/>
    </row>
    <row r="7378" spans="8:12" x14ac:dyDescent="0.3">
      <c r="H7378" s="1"/>
      <c r="I7378" s="1"/>
      <c r="J7378" s="1"/>
      <c r="K7378" s="1"/>
      <c r="L7378" s="1"/>
    </row>
    <row r="7379" spans="8:12" x14ac:dyDescent="0.3">
      <c r="H7379" s="1"/>
      <c r="I7379" s="1"/>
      <c r="J7379" s="1"/>
      <c r="K7379" s="1"/>
      <c r="L7379" s="1"/>
    </row>
    <row r="7380" spans="8:12" x14ac:dyDescent="0.3">
      <c r="H7380" s="1"/>
      <c r="I7380" s="1"/>
      <c r="J7380" s="1"/>
      <c r="K7380" s="1"/>
      <c r="L7380" s="1"/>
    </row>
    <row r="7381" spans="8:12" x14ac:dyDescent="0.3">
      <c r="H7381" s="1"/>
      <c r="I7381" s="1"/>
      <c r="J7381" s="1"/>
      <c r="K7381" s="1"/>
      <c r="L7381" s="1"/>
    </row>
    <row r="7382" spans="8:12" x14ac:dyDescent="0.3">
      <c r="H7382" s="1"/>
      <c r="I7382" s="1"/>
      <c r="J7382" s="1"/>
      <c r="K7382" s="1"/>
      <c r="L7382" s="1"/>
    </row>
    <row r="7383" spans="8:12" x14ac:dyDescent="0.3">
      <c r="H7383" s="1"/>
      <c r="I7383" s="1"/>
      <c r="J7383" s="1"/>
      <c r="K7383" s="1"/>
      <c r="L7383" s="1"/>
    </row>
    <row r="7384" spans="8:12" x14ac:dyDescent="0.3">
      <c r="H7384" s="1"/>
      <c r="I7384" s="1"/>
      <c r="J7384" s="1"/>
      <c r="K7384" s="1"/>
      <c r="L7384" s="1"/>
    </row>
    <row r="7385" spans="8:12" x14ac:dyDescent="0.3">
      <c r="H7385" s="1"/>
      <c r="I7385" s="1"/>
      <c r="J7385" s="1"/>
      <c r="K7385" s="1"/>
      <c r="L7385" s="1"/>
    </row>
    <row r="7386" spans="8:12" x14ac:dyDescent="0.3">
      <c r="H7386" s="1"/>
      <c r="I7386" s="1"/>
      <c r="J7386" s="1"/>
      <c r="K7386" s="1"/>
      <c r="L7386" s="1"/>
    </row>
    <row r="7387" spans="8:12" x14ac:dyDescent="0.3">
      <c r="H7387" s="1"/>
      <c r="I7387" s="1"/>
      <c r="J7387" s="1"/>
      <c r="K7387" s="1"/>
      <c r="L7387" s="1"/>
    </row>
    <row r="7388" spans="8:12" x14ac:dyDescent="0.3">
      <c r="H7388" s="1"/>
      <c r="I7388" s="1"/>
      <c r="J7388" s="1"/>
      <c r="K7388" s="1"/>
      <c r="L7388" s="1"/>
    </row>
    <row r="7389" spans="8:12" x14ac:dyDescent="0.3">
      <c r="H7389" s="1"/>
      <c r="I7389" s="1"/>
      <c r="J7389" s="1"/>
      <c r="K7389" s="1"/>
      <c r="L7389" s="1"/>
    </row>
    <row r="7390" spans="8:12" x14ac:dyDescent="0.3">
      <c r="H7390" s="1"/>
      <c r="I7390" s="1"/>
      <c r="J7390" s="1"/>
      <c r="K7390" s="1"/>
      <c r="L7390" s="1"/>
    </row>
    <row r="7391" spans="8:12" x14ac:dyDescent="0.3">
      <c r="H7391" s="1"/>
      <c r="I7391" s="1"/>
      <c r="J7391" s="1"/>
      <c r="K7391" s="1"/>
      <c r="L7391" s="1"/>
    </row>
    <row r="7392" spans="8:12" x14ac:dyDescent="0.3">
      <c r="H7392" s="1"/>
      <c r="I7392" s="1"/>
      <c r="J7392" s="1"/>
      <c r="K7392" s="1"/>
      <c r="L7392" s="1"/>
    </row>
    <row r="7393" spans="8:12" x14ac:dyDescent="0.3">
      <c r="H7393" s="1"/>
      <c r="I7393" s="1"/>
      <c r="J7393" s="1"/>
      <c r="K7393" s="1"/>
      <c r="L7393" s="1"/>
    </row>
    <row r="7394" spans="8:12" x14ac:dyDescent="0.3">
      <c r="H7394" s="1"/>
      <c r="I7394" s="1"/>
      <c r="J7394" s="1"/>
      <c r="K7394" s="1"/>
      <c r="L7394" s="1"/>
    </row>
    <row r="7395" spans="8:12" x14ac:dyDescent="0.3">
      <c r="H7395" s="1"/>
      <c r="I7395" s="1"/>
      <c r="J7395" s="1"/>
      <c r="K7395" s="1"/>
      <c r="L7395" s="1"/>
    </row>
    <row r="7396" spans="8:12" x14ac:dyDescent="0.3">
      <c r="H7396" s="1"/>
      <c r="I7396" s="1"/>
      <c r="J7396" s="1"/>
      <c r="K7396" s="1"/>
      <c r="L7396" s="1"/>
    </row>
    <row r="7397" spans="8:12" x14ac:dyDescent="0.3">
      <c r="H7397" s="1"/>
      <c r="I7397" s="1"/>
      <c r="J7397" s="1"/>
      <c r="K7397" s="1"/>
      <c r="L7397" s="1"/>
    </row>
    <row r="7398" spans="8:12" x14ac:dyDescent="0.3">
      <c r="H7398" s="1"/>
      <c r="I7398" s="1"/>
      <c r="J7398" s="1"/>
      <c r="K7398" s="1"/>
      <c r="L7398" s="1"/>
    </row>
    <row r="7399" spans="8:12" x14ac:dyDescent="0.3">
      <c r="H7399" s="1"/>
      <c r="I7399" s="1"/>
      <c r="J7399" s="1"/>
      <c r="K7399" s="1"/>
      <c r="L7399" s="1"/>
    </row>
    <row r="7400" spans="8:12" x14ac:dyDescent="0.3">
      <c r="H7400" s="1"/>
      <c r="I7400" s="1"/>
      <c r="J7400" s="1"/>
      <c r="K7400" s="1"/>
      <c r="L7400" s="1"/>
    </row>
    <row r="7401" spans="8:12" x14ac:dyDescent="0.3">
      <c r="H7401" s="1"/>
      <c r="I7401" s="1"/>
      <c r="J7401" s="1"/>
      <c r="K7401" s="1"/>
      <c r="L7401" s="1"/>
    </row>
    <row r="7402" spans="8:12" x14ac:dyDescent="0.3">
      <c r="H7402" s="1"/>
      <c r="I7402" s="1"/>
      <c r="J7402" s="1"/>
      <c r="K7402" s="1"/>
      <c r="L7402" s="1"/>
    </row>
    <row r="7403" spans="8:12" x14ac:dyDescent="0.3">
      <c r="H7403" s="1"/>
      <c r="I7403" s="1"/>
      <c r="J7403" s="1"/>
      <c r="K7403" s="1"/>
      <c r="L7403" s="1"/>
    </row>
    <row r="7404" spans="8:12" x14ac:dyDescent="0.3">
      <c r="H7404" s="1"/>
      <c r="I7404" s="1"/>
      <c r="J7404" s="1"/>
      <c r="K7404" s="1"/>
      <c r="L7404" s="1"/>
    </row>
    <row r="7405" spans="8:12" x14ac:dyDescent="0.3">
      <c r="H7405" s="1"/>
      <c r="I7405" s="1"/>
      <c r="J7405" s="1"/>
      <c r="K7405" s="1"/>
      <c r="L7405" s="1"/>
    </row>
    <row r="7406" spans="8:12" x14ac:dyDescent="0.3">
      <c r="H7406" s="1"/>
      <c r="I7406" s="1"/>
      <c r="J7406" s="1"/>
      <c r="K7406" s="1"/>
      <c r="L7406" s="1"/>
    </row>
    <row r="7407" spans="8:12" x14ac:dyDescent="0.3">
      <c r="H7407" s="1"/>
      <c r="I7407" s="1"/>
      <c r="J7407" s="1"/>
      <c r="K7407" s="1"/>
      <c r="L7407" s="1"/>
    </row>
    <row r="7408" spans="8:12" x14ac:dyDescent="0.3">
      <c r="H7408" s="1"/>
      <c r="I7408" s="1"/>
      <c r="J7408" s="1"/>
      <c r="K7408" s="1"/>
      <c r="L7408" s="1"/>
    </row>
    <row r="7409" spans="8:12" x14ac:dyDescent="0.3">
      <c r="H7409" s="1"/>
      <c r="I7409" s="1"/>
      <c r="J7409" s="1"/>
      <c r="K7409" s="1"/>
      <c r="L7409" s="1"/>
    </row>
    <row r="7410" spans="8:12" x14ac:dyDescent="0.3">
      <c r="H7410" s="1"/>
      <c r="I7410" s="1"/>
      <c r="J7410" s="1"/>
      <c r="K7410" s="1"/>
      <c r="L7410" s="1"/>
    </row>
    <row r="7411" spans="8:12" x14ac:dyDescent="0.3">
      <c r="H7411" s="1"/>
      <c r="I7411" s="1"/>
      <c r="J7411" s="1"/>
      <c r="K7411" s="1"/>
      <c r="L7411" s="1"/>
    </row>
    <row r="7412" spans="8:12" x14ac:dyDescent="0.3">
      <c r="H7412" s="1"/>
      <c r="I7412" s="1"/>
      <c r="J7412" s="1"/>
      <c r="K7412" s="1"/>
      <c r="L7412" s="1"/>
    </row>
    <row r="7413" spans="8:12" x14ac:dyDescent="0.3">
      <c r="H7413" s="1"/>
      <c r="I7413" s="1"/>
      <c r="J7413" s="1"/>
      <c r="K7413" s="1"/>
      <c r="L7413" s="1"/>
    </row>
    <row r="7414" spans="8:12" x14ac:dyDescent="0.3">
      <c r="H7414" s="1"/>
      <c r="I7414" s="1"/>
      <c r="J7414" s="1"/>
      <c r="K7414" s="1"/>
      <c r="L7414" s="1"/>
    </row>
    <row r="7415" spans="8:12" x14ac:dyDescent="0.3">
      <c r="H7415" s="1"/>
      <c r="I7415" s="1"/>
      <c r="J7415" s="1"/>
      <c r="K7415" s="1"/>
      <c r="L7415" s="1"/>
    </row>
    <row r="7416" spans="8:12" x14ac:dyDescent="0.3">
      <c r="H7416" s="1"/>
      <c r="I7416" s="1"/>
      <c r="J7416" s="1"/>
      <c r="K7416" s="1"/>
      <c r="L7416" s="1"/>
    </row>
    <row r="7417" spans="8:12" x14ac:dyDescent="0.3">
      <c r="H7417" s="1"/>
      <c r="I7417" s="1"/>
      <c r="J7417" s="1"/>
      <c r="K7417" s="1"/>
      <c r="L7417" s="1"/>
    </row>
    <row r="7418" spans="8:12" x14ac:dyDescent="0.3">
      <c r="H7418" s="1"/>
      <c r="I7418" s="1"/>
      <c r="J7418" s="1"/>
      <c r="K7418" s="1"/>
      <c r="L7418" s="1"/>
    </row>
    <row r="7419" spans="8:12" x14ac:dyDescent="0.3">
      <c r="H7419" s="1"/>
      <c r="I7419" s="1"/>
      <c r="J7419" s="1"/>
      <c r="K7419" s="1"/>
      <c r="L7419" s="1"/>
    </row>
    <row r="7420" spans="8:12" x14ac:dyDescent="0.3">
      <c r="H7420" s="1"/>
      <c r="I7420" s="1"/>
      <c r="J7420" s="1"/>
      <c r="K7420" s="1"/>
      <c r="L7420" s="1"/>
    </row>
    <row r="7421" spans="8:12" x14ac:dyDescent="0.3">
      <c r="H7421" s="1"/>
      <c r="I7421" s="1"/>
      <c r="J7421" s="1"/>
      <c r="K7421" s="1"/>
      <c r="L7421" s="1"/>
    </row>
    <row r="7422" spans="8:12" x14ac:dyDescent="0.3">
      <c r="H7422" s="1"/>
      <c r="I7422" s="1"/>
      <c r="J7422" s="1"/>
      <c r="K7422" s="1"/>
      <c r="L7422" s="1"/>
    </row>
    <row r="7423" spans="8:12" x14ac:dyDescent="0.3">
      <c r="H7423" s="1"/>
      <c r="I7423" s="1"/>
      <c r="J7423" s="1"/>
      <c r="K7423" s="1"/>
      <c r="L7423" s="1"/>
    </row>
    <row r="7424" spans="8:12" x14ac:dyDescent="0.3">
      <c r="H7424" s="1"/>
      <c r="I7424" s="1"/>
      <c r="J7424" s="1"/>
      <c r="K7424" s="1"/>
      <c r="L7424" s="1"/>
    </row>
    <row r="7425" spans="8:12" x14ac:dyDescent="0.3">
      <c r="H7425" s="1"/>
      <c r="I7425" s="1"/>
      <c r="J7425" s="1"/>
      <c r="K7425" s="1"/>
      <c r="L7425" s="1"/>
    </row>
    <row r="7426" spans="8:12" x14ac:dyDescent="0.3">
      <c r="H7426" s="1"/>
      <c r="I7426" s="1"/>
      <c r="J7426" s="1"/>
      <c r="K7426" s="1"/>
      <c r="L7426" s="1"/>
    </row>
    <row r="7427" spans="8:12" x14ac:dyDescent="0.3">
      <c r="H7427" s="1"/>
      <c r="I7427" s="1"/>
      <c r="J7427" s="1"/>
      <c r="K7427" s="1"/>
      <c r="L7427" s="1"/>
    </row>
    <row r="7428" spans="8:12" x14ac:dyDescent="0.3">
      <c r="H7428" s="1"/>
      <c r="I7428" s="1"/>
      <c r="J7428" s="1"/>
      <c r="K7428" s="1"/>
      <c r="L7428" s="1"/>
    </row>
    <row r="7429" spans="8:12" x14ac:dyDescent="0.3">
      <c r="H7429" s="1"/>
      <c r="I7429" s="1"/>
      <c r="J7429" s="1"/>
      <c r="K7429" s="1"/>
      <c r="L7429" s="1"/>
    </row>
    <row r="7430" spans="8:12" x14ac:dyDescent="0.3">
      <c r="H7430" s="1"/>
      <c r="I7430" s="1"/>
      <c r="J7430" s="1"/>
      <c r="K7430" s="1"/>
      <c r="L7430" s="1"/>
    </row>
    <row r="7431" spans="8:12" x14ac:dyDescent="0.3">
      <c r="H7431" s="1"/>
      <c r="I7431" s="1"/>
      <c r="J7431" s="1"/>
      <c r="K7431" s="1"/>
      <c r="L7431" s="1"/>
    </row>
    <row r="7432" spans="8:12" x14ac:dyDescent="0.3">
      <c r="H7432" s="1"/>
      <c r="I7432" s="1"/>
      <c r="J7432" s="1"/>
      <c r="K7432" s="1"/>
      <c r="L7432" s="1"/>
    </row>
    <row r="7433" spans="8:12" x14ac:dyDescent="0.3">
      <c r="H7433" s="1"/>
      <c r="I7433" s="1"/>
      <c r="J7433" s="1"/>
      <c r="K7433" s="1"/>
      <c r="L7433" s="1"/>
    </row>
    <row r="7434" spans="8:12" x14ac:dyDescent="0.3">
      <c r="H7434" s="1"/>
      <c r="I7434" s="1"/>
      <c r="J7434" s="1"/>
      <c r="K7434" s="1"/>
      <c r="L7434" s="1"/>
    </row>
    <row r="7435" spans="8:12" x14ac:dyDescent="0.3">
      <c r="H7435" s="1"/>
      <c r="I7435" s="1"/>
      <c r="J7435" s="1"/>
      <c r="K7435" s="1"/>
      <c r="L7435" s="1"/>
    </row>
    <row r="7436" spans="8:12" x14ac:dyDescent="0.3">
      <c r="H7436" s="1"/>
      <c r="I7436" s="1"/>
      <c r="J7436" s="1"/>
      <c r="K7436" s="1"/>
      <c r="L7436" s="1"/>
    </row>
    <row r="7437" spans="8:12" x14ac:dyDescent="0.3">
      <c r="H7437" s="1"/>
      <c r="I7437" s="1"/>
      <c r="J7437" s="1"/>
      <c r="K7437" s="1"/>
      <c r="L7437" s="1"/>
    </row>
    <row r="7438" spans="8:12" x14ac:dyDescent="0.3">
      <c r="H7438" s="1"/>
      <c r="I7438" s="1"/>
      <c r="J7438" s="1"/>
      <c r="K7438" s="1"/>
      <c r="L7438" s="1"/>
    </row>
    <row r="7439" spans="8:12" x14ac:dyDescent="0.3">
      <c r="H7439" s="1"/>
      <c r="I7439" s="1"/>
      <c r="J7439" s="1"/>
      <c r="K7439" s="1"/>
      <c r="L7439" s="1"/>
    </row>
    <row r="7440" spans="8:12" x14ac:dyDescent="0.3">
      <c r="H7440" s="1"/>
      <c r="I7440" s="1"/>
      <c r="J7440" s="1"/>
      <c r="K7440" s="1"/>
      <c r="L7440" s="1"/>
    </row>
    <row r="7441" spans="8:12" x14ac:dyDescent="0.3">
      <c r="H7441" s="1"/>
      <c r="I7441" s="1"/>
      <c r="J7441" s="1"/>
      <c r="K7441" s="1"/>
      <c r="L7441" s="1"/>
    </row>
    <row r="7442" spans="8:12" x14ac:dyDescent="0.3">
      <c r="H7442" s="1"/>
      <c r="I7442" s="1"/>
      <c r="J7442" s="1"/>
      <c r="K7442" s="1"/>
      <c r="L7442" s="1"/>
    </row>
    <row r="7443" spans="8:12" x14ac:dyDescent="0.3">
      <c r="H7443" s="1"/>
      <c r="I7443" s="1"/>
      <c r="J7443" s="1"/>
      <c r="K7443" s="1"/>
      <c r="L7443" s="1"/>
    </row>
    <row r="7444" spans="8:12" x14ac:dyDescent="0.3">
      <c r="H7444" s="1"/>
      <c r="I7444" s="1"/>
      <c r="J7444" s="1"/>
      <c r="K7444" s="1"/>
      <c r="L7444" s="1"/>
    </row>
    <row r="7445" spans="8:12" x14ac:dyDescent="0.3">
      <c r="H7445" s="1"/>
      <c r="I7445" s="1"/>
      <c r="J7445" s="1"/>
      <c r="K7445" s="1"/>
      <c r="L7445" s="1"/>
    </row>
    <row r="7446" spans="8:12" x14ac:dyDescent="0.3">
      <c r="H7446" s="1"/>
      <c r="I7446" s="1"/>
      <c r="J7446" s="1"/>
      <c r="K7446" s="1"/>
      <c r="L7446" s="1"/>
    </row>
    <row r="7447" spans="8:12" x14ac:dyDescent="0.3">
      <c r="H7447" s="1"/>
      <c r="I7447" s="1"/>
      <c r="J7447" s="1"/>
      <c r="K7447" s="1"/>
      <c r="L7447" s="1"/>
    </row>
    <row r="7448" spans="8:12" x14ac:dyDescent="0.3">
      <c r="H7448" s="1"/>
      <c r="I7448" s="1"/>
      <c r="J7448" s="1"/>
      <c r="K7448" s="1"/>
      <c r="L7448" s="1"/>
    </row>
    <row r="7449" spans="8:12" x14ac:dyDescent="0.3">
      <c r="H7449" s="1"/>
      <c r="I7449" s="1"/>
      <c r="J7449" s="1"/>
      <c r="K7449" s="1"/>
      <c r="L7449" s="1"/>
    </row>
    <row r="7450" spans="8:12" x14ac:dyDescent="0.3">
      <c r="H7450" s="1"/>
      <c r="I7450" s="1"/>
      <c r="J7450" s="1"/>
      <c r="K7450" s="1"/>
      <c r="L7450" s="1"/>
    </row>
    <row r="7451" spans="8:12" x14ac:dyDescent="0.3">
      <c r="H7451" s="1"/>
      <c r="I7451" s="1"/>
      <c r="J7451" s="1"/>
      <c r="K7451" s="1"/>
      <c r="L7451" s="1"/>
    </row>
    <row r="7452" spans="8:12" x14ac:dyDescent="0.3">
      <c r="H7452" s="1"/>
      <c r="I7452" s="1"/>
      <c r="J7452" s="1"/>
      <c r="K7452" s="1"/>
      <c r="L7452" s="1"/>
    </row>
    <row r="7453" spans="8:12" x14ac:dyDescent="0.3">
      <c r="H7453" s="1"/>
      <c r="I7453" s="1"/>
      <c r="J7453" s="1"/>
      <c r="K7453" s="1"/>
      <c r="L7453" s="1"/>
    </row>
    <row r="7454" spans="8:12" x14ac:dyDescent="0.3">
      <c r="H7454" s="1"/>
      <c r="I7454" s="1"/>
      <c r="J7454" s="1"/>
      <c r="K7454" s="1"/>
      <c r="L7454" s="1"/>
    </row>
    <row r="7455" spans="8:12" x14ac:dyDescent="0.3">
      <c r="H7455" s="1"/>
      <c r="I7455" s="1"/>
      <c r="J7455" s="1"/>
      <c r="K7455" s="1"/>
      <c r="L7455" s="1"/>
    </row>
    <row r="7456" spans="8:12" x14ac:dyDescent="0.3">
      <c r="H7456" s="1"/>
      <c r="I7456" s="1"/>
      <c r="J7456" s="1"/>
      <c r="K7456" s="1"/>
      <c r="L7456" s="1"/>
    </row>
    <row r="7457" spans="8:12" x14ac:dyDescent="0.3">
      <c r="H7457" s="1"/>
      <c r="I7457" s="1"/>
      <c r="J7457" s="1"/>
      <c r="K7457" s="1"/>
      <c r="L7457" s="1"/>
    </row>
    <row r="7458" spans="8:12" x14ac:dyDescent="0.3">
      <c r="H7458" s="1"/>
      <c r="I7458" s="1"/>
      <c r="J7458" s="1"/>
      <c r="K7458" s="1"/>
      <c r="L7458" s="1"/>
    </row>
    <row r="7459" spans="8:12" x14ac:dyDescent="0.3">
      <c r="H7459" s="1"/>
      <c r="I7459" s="1"/>
      <c r="J7459" s="1"/>
      <c r="K7459" s="1"/>
      <c r="L7459" s="1"/>
    </row>
    <row r="7460" spans="8:12" x14ac:dyDescent="0.3">
      <c r="H7460" s="1"/>
      <c r="I7460" s="1"/>
      <c r="J7460" s="1"/>
      <c r="K7460" s="1"/>
      <c r="L7460" s="1"/>
    </row>
    <row r="7461" spans="8:12" x14ac:dyDescent="0.3">
      <c r="H7461" s="1"/>
      <c r="I7461" s="1"/>
      <c r="J7461" s="1"/>
      <c r="K7461" s="1"/>
      <c r="L7461" s="1"/>
    </row>
    <row r="7462" spans="8:12" x14ac:dyDescent="0.3">
      <c r="H7462" s="1"/>
      <c r="I7462" s="1"/>
      <c r="J7462" s="1"/>
      <c r="K7462" s="1"/>
      <c r="L7462" s="1"/>
    </row>
    <row r="7463" spans="8:12" x14ac:dyDescent="0.3">
      <c r="H7463" s="1"/>
      <c r="I7463" s="1"/>
      <c r="J7463" s="1"/>
      <c r="K7463" s="1"/>
      <c r="L7463" s="1"/>
    </row>
    <row r="7464" spans="8:12" x14ac:dyDescent="0.3">
      <c r="H7464" s="1"/>
      <c r="I7464" s="1"/>
      <c r="J7464" s="1"/>
      <c r="K7464" s="1"/>
      <c r="L7464" s="1"/>
    </row>
    <row r="7465" spans="8:12" x14ac:dyDescent="0.3">
      <c r="H7465" s="1"/>
      <c r="I7465" s="1"/>
      <c r="J7465" s="1"/>
      <c r="K7465" s="1"/>
      <c r="L7465" s="1"/>
    </row>
    <row r="7466" spans="8:12" x14ac:dyDescent="0.3">
      <c r="H7466" s="1"/>
      <c r="I7466" s="1"/>
      <c r="J7466" s="1"/>
      <c r="K7466" s="1"/>
      <c r="L7466" s="1"/>
    </row>
    <row r="7467" spans="8:12" x14ac:dyDescent="0.3">
      <c r="H7467" s="1"/>
      <c r="I7467" s="1"/>
      <c r="J7467" s="1"/>
      <c r="K7467" s="1"/>
      <c r="L7467" s="1"/>
    </row>
    <row r="7468" spans="8:12" x14ac:dyDescent="0.3">
      <c r="H7468" s="1"/>
      <c r="I7468" s="1"/>
      <c r="J7468" s="1"/>
      <c r="K7468" s="1"/>
      <c r="L7468" s="1"/>
    </row>
    <row r="7469" spans="8:12" x14ac:dyDescent="0.3">
      <c r="H7469" s="1"/>
      <c r="I7469" s="1"/>
      <c r="J7469" s="1"/>
      <c r="K7469" s="1"/>
      <c r="L7469" s="1"/>
    </row>
    <row r="7470" spans="8:12" x14ac:dyDescent="0.3">
      <c r="H7470" s="1"/>
      <c r="I7470" s="1"/>
      <c r="J7470" s="1"/>
      <c r="K7470" s="1"/>
      <c r="L7470" s="1"/>
    </row>
    <row r="7471" spans="8:12" x14ac:dyDescent="0.3">
      <c r="H7471" s="1"/>
      <c r="I7471" s="1"/>
      <c r="J7471" s="1"/>
      <c r="K7471" s="1"/>
      <c r="L7471" s="1"/>
    </row>
    <row r="7472" spans="8:12" x14ac:dyDescent="0.3">
      <c r="H7472" s="1"/>
      <c r="I7472" s="1"/>
      <c r="J7472" s="1"/>
      <c r="K7472" s="1"/>
      <c r="L7472" s="1"/>
    </row>
    <row r="7473" spans="8:12" x14ac:dyDescent="0.3">
      <c r="H7473" s="1"/>
      <c r="I7473" s="1"/>
      <c r="J7473" s="1"/>
      <c r="K7473" s="1"/>
      <c r="L7473" s="1"/>
    </row>
    <row r="7474" spans="8:12" x14ac:dyDescent="0.3">
      <c r="H7474" s="1"/>
      <c r="I7474" s="1"/>
      <c r="J7474" s="1"/>
      <c r="K7474" s="1"/>
      <c r="L7474" s="1"/>
    </row>
    <row r="7475" spans="8:12" x14ac:dyDescent="0.3">
      <c r="H7475" s="1"/>
      <c r="I7475" s="1"/>
      <c r="J7475" s="1"/>
      <c r="K7475" s="1"/>
      <c r="L7475" s="1"/>
    </row>
    <row r="7476" spans="8:12" x14ac:dyDescent="0.3">
      <c r="H7476" s="1"/>
      <c r="I7476" s="1"/>
      <c r="J7476" s="1"/>
      <c r="K7476" s="1"/>
      <c r="L7476" s="1"/>
    </row>
    <row r="7477" spans="8:12" x14ac:dyDescent="0.3">
      <c r="H7477" s="1"/>
      <c r="I7477" s="1"/>
      <c r="J7477" s="1"/>
      <c r="K7477" s="1"/>
      <c r="L7477" s="1"/>
    </row>
    <row r="7478" spans="8:12" x14ac:dyDescent="0.3">
      <c r="H7478" s="1"/>
      <c r="I7478" s="1"/>
      <c r="J7478" s="1"/>
      <c r="K7478" s="1"/>
      <c r="L7478" s="1"/>
    </row>
    <row r="7479" spans="8:12" x14ac:dyDescent="0.3">
      <c r="H7479" s="1"/>
      <c r="I7479" s="1"/>
      <c r="J7479" s="1"/>
      <c r="K7479" s="1"/>
      <c r="L7479" s="1"/>
    </row>
    <row r="7480" spans="8:12" x14ac:dyDescent="0.3">
      <c r="H7480" s="1"/>
      <c r="I7480" s="1"/>
      <c r="J7480" s="1"/>
      <c r="K7480" s="1"/>
      <c r="L7480" s="1"/>
    </row>
    <row r="7481" spans="8:12" x14ac:dyDescent="0.3">
      <c r="H7481" s="1"/>
      <c r="I7481" s="1"/>
      <c r="J7481" s="1"/>
      <c r="K7481" s="1"/>
      <c r="L7481" s="1"/>
    </row>
    <row r="7482" spans="8:12" x14ac:dyDescent="0.3">
      <c r="H7482" s="1"/>
      <c r="I7482" s="1"/>
      <c r="J7482" s="1"/>
      <c r="K7482" s="1"/>
      <c r="L7482" s="1"/>
    </row>
    <row r="7483" spans="8:12" x14ac:dyDescent="0.3">
      <c r="H7483" s="1"/>
      <c r="I7483" s="1"/>
      <c r="J7483" s="1"/>
      <c r="K7483" s="1"/>
      <c r="L7483" s="1"/>
    </row>
    <row r="7484" spans="8:12" x14ac:dyDescent="0.3">
      <c r="H7484" s="1"/>
      <c r="I7484" s="1"/>
      <c r="J7484" s="1"/>
      <c r="K7484" s="1"/>
      <c r="L7484" s="1"/>
    </row>
    <row r="7485" spans="8:12" x14ac:dyDescent="0.3">
      <c r="H7485" s="1"/>
      <c r="I7485" s="1"/>
      <c r="J7485" s="1"/>
      <c r="K7485" s="1"/>
      <c r="L7485" s="1"/>
    </row>
    <row r="7486" spans="8:12" x14ac:dyDescent="0.3">
      <c r="H7486" s="1"/>
      <c r="I7486" s="1"/>
      <c r="J7486" s="1"/>
      <c r="K7486" s="1"/>
      <c r="L7486" s="1"/>
    </row>
    <row r="7487" spans="8:12" x14ac:dyDescent="0.3">
      <c r="H7487" s="1"/>
      <c r="I7487" s="1"/>
      <c r="J7487" s="1"/>
      <c r="K7487" s="1"/>
      <c r="L7487" s="1"/>
    </row>
    <row r="7488" spans="8:12" x14ac:dyDescent="0.3">
      <c r="H7488" s="1"/>
      <c r="I7488" s="1"/>
      <c r="J7488" s="1"/>
      <c r="K7488" s="1"/>
      <c r="L7488" s="1"/>
    </row>
    <row r="7489" spans="8:12" x14ac:dyDescent="0.3">
      <c r="H7489" s="1"/>
      <c r="I7489" s="1"/>
      <c r="J7489" s="1"/>
      <c r="K7489" s="1"/>
      <c r="L7489" s="1"/>
    </row>
    <row r="7490" spans="8:12" x14ac:dyDescent="0.3">
      <c r="H7490" s="1"/>
      <c r="I7490" s="1"/>
      <c r="J7490" s="1"/>
      <c r="K7490" s="1"/>
      <c r="L7490" s="1"/>
    </row>
    <row r="7491" spans="8:12" x14ac:dyDescent="0.3">
      <c r="H7491" s="1"/>
      <c r="I7491" s="1"/>
      <c r="J7491" s="1"/>
      <c r="K7491" s="1"/>
      <c r="L7491" s="1"/>
    </row>
    <row r="7492" spans="8:12" x14ac:dyDescent="0.3">
      <c r="H7492" s="1"/>
      <c r="I7492" s="1"/>
      <c r="J7492" s="1"/>
      <c r="K7492" s="1"/>
      <c r="L7492" s="1"/>
    </row>
    <row r="7493" spans="8:12" x14ac:dyDescent="0.3">
      <c r="H7493" s="1"/>
      <c r="I7493" s="1"/>
      <c r="J7493" s="1"/>
      <c r="K7493" s="1"/>
      <c r="L7493" s="1"/>
    </row>
    <row r="7494" spans="8:12" x14ac:dyDescent="0.3">
      <c r="H7494" s="1"/>
      <c r="I7494" s="1"/>
      <c r="J7494" s="1"/>
      <c r="K7494" s="1"/>
      <c r="L7494" s="1"/>
    </row>
    <row r="7495" spans="8:12" x14ac:dyDescent="0.3">
      <c r="H7495" s="1"/>
      <c r="I7495" s="1"/>
      <c r="J7495" s="1"/>
      <c r="K7495" s="1"/>
      <c r="L7495" s="1"/>
    </row>
    <row r="7496" spans="8:12" x14ac:dyDescent="0.3">
      <c r="H7496" s="1"/>
      <c r="I7496" s="1"/>
      <c r="J7496" s="1"/>
      <c r="K7496" s="1"/>
      <c r="L7496" s="1"/>
    </row>
    <row r="7497" spans="8:12" x14ac:dyDescent="0.3">
      <c r="H7497" s="1"/>
      <c r="I7497" s="1"/>
      <c r="J7497" s="1"/>
      <c r="K7497" s="1"/>
      <c r="L7497" s="1"/>
    </row>
    <row r="7498" spans="8:12" x14ac:dyDescent="0.3">
      <c r="H7498" s="1"/>
      <c r="I7498" s="1"/>
      <c r="J7498" s="1"/>
      <c r="K7498" s="1"/>
      <c r="L7498" s="1"/>
    </row>
    <row r="7499" spans="8:12" x14ac:dyDescent="0.3">
      <c r="H7499" s="1"/>
      <c r="I7499" s="1"/>
      <c r="J7499" s="1"/>
      <c r="K7499" s="1"/>
      <c r="L7499" s="1"/>
    </row>
    <row r="7500" spans="8:12" x14ac:dyDescent="0.3">
      <c r="H7500" s="1"/>
      <c r="I7500" s="1"/>
      <c r="J7500" s="1"/>
      <c r="K7500" s="1"/>
      <c r="L7500" s="1"/>
    </row>
    <row r="7501" spans="8:12" x14ac:dyDescent="0.3">
      <c r="H7501" s="1"/>
      <c r="I7501" s="1"/>
      <c r="J7501" s="1"/>
      <c r="K7501" s="1"/>
      <c r="L7501" s="1"/>
    </row>
    <row r="7502" spans="8:12" x14ac:dyDescent="0.3">
      <c r="H7502" s="1"/>
      <c r="I7502" s="1"/>
      <c r="J7502" s="1"/>
      <c r="K7502" s="1"/>
      <c r="L7502" s="1"/>
    </row>
    <row r="7503" spans="8:12" x14ac:dyDescent="0.3">
      <c r="H7503" s="1"/>
      <c r="I7503" s="1"/>
      <c r="J7503" s="1"/>
      <c r="K7503" s="1"/>
      <c r="L7503" s="1"/>
    </row>
    <row r="7504" spans="8:12" x14ac:dyDescent="0.3">
      <c r="H7504" s="1"/>
      <c r="I7504" s="1"/>
      <c r="J7504" s="1"/>
      <c r="K7504" s="1"/>
      <c r="L7504" s="1"/>
    </row>
    <row r="7505" spans="8:12" x14ac:dyDescent="0.3">
      <c r="H7505" s="1"/>
      <c r="I7505" s="1"/>
      <c r="J7505" s="1"/>
      <c r="K7505" s="1"/>
      <c r="L7505" s="1"/>
    </row>
    <row r="7506" spans="8:12" x14ac:dyDescent="0.3">
      <c r="H7506" s="1"/>
      <c r="I7506" s="1"/>
      <c r="J7506" s="1"/>
      <c r="K7506" s="1"/>
      <c r="L7506" s="1"/>
    </row>
    <row r="7507" spans="8:12" x14ac:dyDescent="0.3">
      <c r="H7507" s="1"/>
      <c r="I7507" s="1"/>
      <c r="J7507" s="1"/>
      <c r="K7507" s="1"/>
      <c r="L7507" s="1"/>
    </row>
    <row r="7508" spans="8:12" x14ac:dyDescent="0.3">
      <c r="H7508" s="1"/>
      <c r="I7508" s="1"/>
      <c r="J7508" s="1"/>
      <c r="K7508" s="1"/>
      <c r="L7508" s="1"/>
    </row>
    <row r="7509" spans="8:12" x14ac:dyDescent="0.3">
      <c r="H7509" s="1"/>
      <c r="I7509" s="1"/>
      <c r="J7509" s="1"/>
      <c r="K7509" s="1"/>
      <c r="L7509" s="1"/>
    </row>
    <row r="7510" spans="8:12" x14ac:dyDescent="0.3">
      <c r="H7510" s="1"/>
      <c r="I7510" s="1"/>
      <c r="J7510" s="1"/>
      <c r="K7510" s="1"/>
      <c r="L7510" s="1"/>
    </row>
    <row r="7511" spans="8:12" x14ac:dyDescent="0.3">
      <c r="H7511" s="1"/>
      <c r="I7511" s="1"/>
      <c r="J7511" s="1"/>
      <c r="K7511" s="1"/>
      <c r="L7511" s="1"/>
    </row>
    <row r="7512" spans="8:12" x14ac:dyDescent="0.3">
      <c r="H7512" s="1"/>
      <c r="I7512" s="1"/>
      <c r="J7512" s="1"/>
      <c r="K7512" s="1"/>
      <c r="L7512" s="1"/>
    </row>
    <row r="7513" spans="8:12" x14ac:dyDescent="0.3">
      <c r="H7513" s="1"/>
      <c r="I7513" s="1"/>
      <c r="J7513" s="1"/>
      <c r="K7513" s="1"/>
      <c r="L7513" s="1"/>
    </row>
    <row r="7514" spans="8:12" x14ac:dyDescent="0.3">
      <c r="H7514" s="1"/>
      <c r="I7514" s="1"/>
      <c r="J7514" s="1"/>
      <c r="K7514" s="1"/>
      <c r="L7514" s="1"/>
    </row>
    <row r="7515" spans="8:12" x14ac:dyDescent="0.3">
      <c r="H7515" s="1"/>
      <c r="I7515" s="1"/>
      <c r="J7515" s="1"/>
      <c r="K7515" s="1"/>
      <c r="L7515" s="1"/>
    </row>
    <row r="7516" spans="8:12" x14ac:dyDescent="0.3">
      <c r="H7516" s="1"/>
      <c r="I7516" s="1"/>
      <c r="J7516" s="1"/>
      <c r="K7516" s="1"/>
      <c r="L7516" s="1"/>
    </row>
    <row r="7517" spans="8:12" x14ac:dyDescent="0.3">
      <c r="H7517" s="1"/>
      <c r="I7517" s="1"/>
      <c r="J7517" s="1"/>
      <c r="K7517" s="1"/>
      <c r="L7517" s="1"/>
    </row>
    <row r="7518" spans="8:12" x14ac:dyDescent="0.3">
      <c r="H7518" s="1"/>
      <c r="I7518" s="1"/>
      <c r="J7518" s="1"/>
      <c r="K7518" s="1"/>
      <c r="L7518" s="1"/>
    </row>
    <row r="7519" spans="8:12" x14ac:dyDescent="0.3">
      <c r="H7519" s="1"/>
      <c r="I7519" s="1"/>
      <c r="J7519" s="1"/>
      <c r="K7519" s="1"/>
      <c r="L7519" s="1"/>
    </row>
    <row r="7520" spans="8:12" x14ac:dyDescent="0.3">
      <c r="H7520" s="1"/>
      <c r="I7520" s="1"/>
      <c r="J7520" s="1"/>
      <c r="K7520" s="1"/>
      <c r="L7520" s="1"/>
    </row>
    <row r="7521" spans="8:12" x14ac:dyDescent="0.3">
      <c r="H7521" s="1"/>
      <c r="I7521" s="1"/>
      <c r="J7521" s="1"/>
      <c r="K7521" s="1"/>
      <c r="L7521" s="1"/>
    </row>
    <row r="7522" spans="8:12" x14ac:dyDescent="0.3">
      <c r="H7522" s="1"/>
      <c r="I7522" s="1"/>
      <c r="J7522" s="1"/>
      <c r="K7522" s="1"/>
      <c r="L7522" s="1"/>
    </row>
    <row r="7523" spans="8:12" x14ac:dyDescent="0.3">
      <c r="H7523" s="1"/>
      <c r="I7523" s="1"/>
      <c r="J7523" s="1"/>
      <c r="K7523" s="1"/>
      <c r="L7523" s="1"/>
    </row>
    <row r="7524" spans="8:12" x14ac:dyDescent="0.3">
      <c r="H7524" s="1"/>
      <c r="I7524" s="1"/>
      <c r="J7524" s="1"/>
      <c r="K7524" s="1"/>
      <c r="L7524" s="1"/>
    </row>
    <row r="7525" spans="8:12" x14ac:dyDescent="0.3">
      <c r="H7525" s="1"/>
      <c r="I7525" s="1"/>
      <c r="J7525" s="1"/>
      <c r="K7525" s="1"/>
      <c r="L7525" s="1"/>
    </row>
    <row r="7526" spans="8:12" x14ac:dyDescent="0.3">
      <c r="H7526" s="1"/>
      <c r="I7526" s="1"/>
      <c r="J7526" s="1"/>
      <c r="K7526" s="1"/>
      <c r="L7526" s="1"/>
    </row>
    <row r="7527" spans="8:12" x14ac:dyDescent="0.3">
      <c r="H7527" s="1"/>
      <c r="I7527" s="1"/>
      <c r="J7527" s="1"/>
      <c r="K7527" s="1"/>
      <c r="L7527" s="1"/>
    </row>
    <row r="7528" spans="8:12" x14ac:dyDescent="0.3">
      <c r="H7528" s="1"/>
      <c r="I7528" s="1"/>
      <c r="J7528" s="1"/>
      <c r="K7528" s="1"/>
      <c r="L7528" s="1"/>
    </row>
    <row r="7529" spans="8:12" x14ac:dyDescent="0.3">
      <c r="H7529" s="1"/>
      <c r="I7529" s="1"/>
      <c r="J7529" s="1"/>
      <c r="K7529" s="1"/>
      <c r="L7529" s="1"/>
    </row>
    <row r="7530" spans="8:12" x14ac:dyDescent="0.3">
      <c r="H7530" s="1"/>
      <c r="I7530" s="1"/>
      <c r="J7530" s="1"/>
      <c r="K7530" s="1"/>
      <c r="L7530" s="1"/>
    </row>
    <row r="7531" spans="8:12" x14ac:dyDescent="0.3">
      <c r="H7531" s="1"/>
      <c r="I7531" s="1"/>
      <c r="J7531" s="1"/>
      <c r="K7531" s="1"/>
      <c r="L7531" s="1"/>
    </row>
    <row r="7532" spans="8:12" x14ac:dyDescent="0.3">
      <c r="H7532" s="1"/>
      <c r="I7532" s="1"/>
      <c r="J7532" s="1"/>
      <c r="K7532" s="1"/>
      <c r="L7532" s="1"/>
    </row>
    <row r="7533" spans="8:12" x14ac:dyDescent="0.3">
      <c r="H7533" s="1"/>
      <c r="I7533" s="1"/>
      <c r="J7533" s="1"/>
      <c r="K7533" s="1"/>
      <c r="L7533" s="1"/>
    </row>
    <row r="7534" spans="8:12" x14ac:dyDescent="0.3">
      <c r="H7534" s="1"/>
      <c r="I7534" s="1"/>
      <c r="J7534" s="1"/>
      <c r="K7534" s="1"/>
      <c r="L7534" s="1"/>
    </row>
    <row r="7535" spans="8:12" x14ac:dyDescent="0.3">
      <c r="H7535" s="1"/>
      <c r="I7535" s="1"/>
      <c r="J7535" s="1"/>
      <c r="K7535" s="1"/>
      <c r="L7535" s="1"/>
    </row>
    <row r="7536" spans="8:12" x14ac:dyDescent="0.3">
      <c r="H7536" s="1"/>
      <c r="I7536" s="1"/>
      <c r="J7536" s="1"/>
      <c r="K7536" s="1"/>
      <c r="L7536" s="1"/>
    </row>
    <row r="7537" spans="8:12" x14ac:dyDescent="0.3">
      <c r="H7537" s="1"/>
      <c r="I7537" s="1"/>
      <c r="J7537" s="1"/>
      <c r="K7537" s="1"/>
      <c r="L7537" s="1"/>
    </row>
    <row r="7538" spans="8:12" x14ac:dyDescent="0.3">
      <c r="H7538" s="1"/>
      <c r="I7538" s="1"/>
      <c r="J7538" s="1"/>
      <c r="K7538" s="1"/>
      <c r="L7538" s="1"/>
    </row>
    <row r="7539" spans="8:12" x14ac:dyDescent="0.3">
      <c r="H7539" s="1"/>
      <c r="I7539" s="1"/>
      <c r="J7539" s="1"/>
      <c r="K7539" s="1"/>
      <c r="L7539" s="1"/>
    </row>
    <row r="7540" spans="8:12" x14ac:dyDescent="0.3">
      <c r="H7540" s="1"/>
      <c r="I7540" s="1"/>
      <c r="J7540" s="1"/>
      <c r="K7540" s="1"/>
      <c r="L7540" s="1"/>
    </row>
    <row r="7541" spans="8:12" x14ac:dyDescent="0.3">
      <c r="H7541" s="1"/>
      <c r="I7541" s="1"/>
      <c r="J7541" s="1"/>
      <c r="K7541" s="1"/>
      <c r="L7541" s="1"/>
    </row>
    <row r="7542" spans="8:12" x14ac:dyDescent="0.3">
      <c r="H7542" s="1"/>
      <c r="I7542" s="1"/>
      <c r="J7542" s="1"/>
      <c r="K7542" s="1"/>
      <c r="L7542" s="1"/>
    </row>
    <row r="7543" spans="8:12" x14ac:dyDescent="0.3">
      <c r="H7543" s="1"/>
      <c r="I7543" s="1"/>
      <c r="J7543" s="1"/>
      <c r="K7543" s="1"/>
      <c r="L7543" s="1"/>
    </row>
    <row r="7544" spans="8:12" x14ac:dyDescent="0.3">
      <c r="H7544" s="1"/>
      <c r="I7544" s="1"/>
      <c r="J7544" s="1"/>
      <c r="K7544" s="1"/>
      <c r="L7544" s="1"/>
    </row>
    <row r="7545" spans="8:12" x14ac:dyDescent="0.3">
      <c r="H7545" s="1"/>
      <c r="I7545" s="1"/>
      <c r="J7545" s="1"/>
      <c r="K7545" s="1"/>
      <c r="L7545" s="1"/>
    </row>
    <row r="7546" spans="8:12" x14ac:dyDescent="0.3">
      <c r="H7546" s="1"/>
      <c r="I7546" s="1"/>
      <c r="J7546" s="1"/>
      <c r="K7546" s="1"/>
      <c r="L7546" s="1"/>
    </row>
    <row r="7547" spans="8:12" x14ac:dyDescent="0.3">
      <c r="H7547" s="1"/>
      <c r="I7547" s="1"/>
      <c r="J7547" s="1"/>
      <c r="K7547" s="1"/>
      <c r="L7547" s="1"/>
    </row>
    <row r="7548" spans="8:12" x14ac:dyDescent="0.3">
      <c r="H7548" s="1"/>
      <c r="I7548" s="1"/>
      <c r="J7548" s="1"/>
      <c r="K7548" s="1"/>
      <c r="L7548" s="1"/>
    </row>
    <row r="7549" spans="8:12" x14ac:dyDescent="0.3">
      <c r="H7549" s="1"/>
      <c r="I7549" s="1"/>
      <c r="J7549" s="1"/>
      <c r="K7549" s="1"/>
      <c r="L7549" s="1"/>
    </row>
    <row r="7550" spans="8:12" x14ac:dyDescent="0.3">
      <c r="H7550" s="1"/>
      <c r="I7550" s="1"/>
      <c r="J7550" s="1"/>
      <c r="K7550" s="1"/>
      <c r="L7550" s="1"/>
    </row>
    <row r="7551" spans="8:12" x14ac:dyDescent="0.3">
      <c r="H7551" s="1"/>
      <c r="I7551" s="1"/>
      <c r="J7551" s="1"/>
      <c r="K7551" s="1"/>
      <c r="L7551" s="1"/>
    </row>
    <row r="7552" spans="8:12" x14ac:dyDescent="0.3">
      <c r="H7552" s="1"/>
      <c r="I7552" s="1"/>
      <c r="J7552" s="1"/>
      <c r="K7552" s="1"/>
      <c r="L7552" s="1"/>
    </row>
    <row r="7553" spans="8:12" x14ac:dyDescent="0.3">
      <c r="H7553" s="1"/>
      <c r="I7553" s="1"/>
      <c r="J7553" s="1"/>
      <c r="K7553" s="1"/>
      <c r="L7553" s="1"/>
    </row>
    <row r="7554" spans="8:12" x14ac:dyDescent="0.3">
      <c r="H7554" s="1"/>
      <c r="I7554" s="1"/>
      <c r="J7554" s="1"/>
      <c r="K7554" s="1"/>
      <c r="L7554" s="1"/>
    </row>
    <row r="7555" spans="8:12" x14ac:dyDescent="0.3">
      <c r="H7555" s="1"/>
      <c r="I7555" s="1"/>
      <c r="J7555" s="1"/>
      <c r="K7555" s="1"/>
      <c r="L7555" s="1"/>
    </row>
    <row r="7556" spans="8:12" x14ac:dyDescent="0.3">
      <c r="H7556" s="1"/>
      <c r="I7556" s="1"/>
      <c r="J7556" s="1"/>
      <c r="K7556" s="1"/>
      <c r="L7556" s="1"/>
    </row>
    <row r="7557" spans="8:12" x14ac:dyDescent="0.3">
      <c r="H7557" s="1"/>
      <c r="I7557" s="1"/>
      <c r="J7557" s="1"/>
      <c r="K7557" s="1"/>
      <c r="L7557" s="1"/>
    </row>
    <row r="7558" spans="8:12" x14ac:dyDescent="0.3">
      <c r="H7558" s="1"/>
      <c r="I7558" s="1"/>
      <c r="J7558" s="1"/>
      <c r="K7558" s="1"/>
      <c r="L7558" s="1"/>
    </row>
    <row r="7559" spans="8:12" x14ac:dyDescent="0.3">
      <c r="H7559" s="1"/>
      <c r="I7559" s="1"/>
      <c r="J7559" s="1"/>
      <c r="K7559" s="1"/>
      <c r="L7559" s="1"/>
    </row>
    <row r="7560" spans="8:12" x14ac:dyDescent="0.3">
      <c r="H7560" s="1"/>
      <c r="I7560" s="1"/>
      <c r="J7560" s="1"/>
      <c r="K7560" s="1"/>
      <c r="L7560" s="1"/>
    </row>
    <row r="7561" spans="8:12" x14ac:dyDescent="0.3">
      <c r="H7561" s="1"/>
      <c r="I7561" s="1"/>
      <c r="J7561" s="1"/>
      <c r="K7561" s="1"/>
      <c r="L7561" s="1"/>
    </row>
    <row r="7562" spans="8:12" x14ac:dyDescent="0.3">
      <c r="H7562" s="1"/>
      <c r="I7562" s="1"/>
      <c r="J7562" s="1"/>
      <c r="K7562" s="1"/>
      <c r="L7562" s="1"/>
    </row>
    <row r="7563" spans="8:12" x14ac:dyDescent="0.3">
      <c r="H7563" s="1"/>
      <c r="I7563" s="1"/>
      <c r="J7563" s="1"/>
      <c r="K7563" s="1"/>
      <c r="L7563" s="1"/>
    </row>
    <row r="7564" spans="8:12" x14ac:dyDescent="0.3">
      <c r="H7564" s="1"/>
      <c r="I7564" s="1"/>
      <c r="J7564" s="1"/>
      <c r="K7564" s="1"/>
      <c r="L7564" s="1"/>
    </row>
    <row r="7565" spans="8:12" x14ac:dyDescent="0.3">
      <c r="H7565" s="1"/>
      <c r="I7565" s="1"/>
      <c r="J7565" s="1"/>
      <c r="K7565" s="1"/>
      <c r="L7565" s="1"/>
    </row>
    <row r="7566" spans="8:12" x14ac:dyDescent="0.3">
      <c r="H7566" s="1"/>
      <c r="I7566" s="1"/>
      <c r="J7566" s="1"/>
      <c r="K7566" s="1"/>
      <c r="L7566" s="1"/>
    </row>
    <row r="7567" spans="8:12" x14ac:dyDescent="0.3">
      <c r="H7567" s="1"/>
      <c r="I7567" s="1"/>
      <c r="J7567" s="1"/>
      <c r="K7567" s="1"/>
      <c r="L7567" s="1"/>
    </row>
    <row r="7568" spans="8:12" x14ac:dyDescent="0.3">
      <c r="H7568" s="1"/>
      <c r="I7568" s="1"/>
      <c r="J7568" s="1"/>
      <c r="K7568" s="1"/>
      <c r="L7568" s="1"/>
    </row>
    <row r="7569" spans="8:12" x14ac:dyDescent="0.3">
      <c r="H7569" s="1"/>
      <c r="I7569" s="1"/>
      <c r="J7569" s="1"/>
      <c r="K7569" s="1"/>
      <c r="L7569" s="1"/>
    </row>
    <row r="7570" spans="8:12" x14ac:dyDescent="0.3">
      <c r="H7570" s="1"/>
      <c r="I7570" s="1"/>
      <c r="J7570" s="1"/>
      <c r="K7570" s="1"/>
      <c r="L7570" s="1"/>
    </row>
    <row r="7571" spans="8:12" x14ac:dyDescent="0.3">
      <c r="H7571" s="1"/>
      <c r="I7571" s="1"/>
      <c r="J7571" s="1"/>
      <c r="K7571" s="1"/>
      <c r="L7571" s="1"/>
    </row>
    <row r="7572" spans="8:12" x14ac:dyDescent="0.3">
      <c r="H7572" s="1"/>
      <c r="I7572" s="1"/>
      <c r="J7572" s="1"/>
      <c r="K7572" s="1"/>
      <c r="L7572" s="1"/>
    </row>
    <row r="7573" spans="8:12" x14ac:dyDescent="0.3">
      <c r="H7573" s="1"/>
      <c r="I7573" s="1"/>
      <c r="J7573" s="1"/>
      <c r="K7573" s="1"/>
      <c r="L7573" s="1"/>
    </row>
    <row r="7574" spans="8:12" x14ac:dyDescent="0.3">
      <c r="H7574" s="1"/>
      <c r="I7574" s="1"/>
      <c r="J7574" s="1"/>
      <c r="K7574" s="1"/>
      <c r="L7574" s="1"/>
    </row>
    <row r="7575" spans="8:12" x14ac:dyDescent="0.3">
      <c r="H7575" s="1"/>
      <c r="I7575" s="1"/>
      <c r="J7575" s="1"/>
      <c r="K7575" s="1"/>
      <c r="L7575" s="1"/>
    </row>
    <row r="7576" spans="8:12" x14ac:dyDescent="0.3">
      <c r="H7576" s="1"/>
      <c r="I7576" s="1"/>
      <c r="J7576" s="1"/>
      <c r="K7576" s="1"/>
      <c r="L7576" s="1"/>
    </row>
    <row r="7577" spans="8:12" x14ac:dyDescent="0.3">
      <c r="H7577" s="1"/>
      <c r="I7577" s="1"/>
      <c r="J7577" s="1"/>
      <c r="K7577" s="1"/>
      <c r="L7577" s="1"/>
    </row>
    <row r="7578" spans="8:12" x14ac:dyDescent="0.3">
      <c r="H7578" s="1"/>
      <c r="I7578" s="1"/>
      <c r="J7578" s="1"/>
      <c r="K7578" s="1"/>
      <c r="L7578" s="1"/>
    </row>
    <row r="7579" spans="8:12" x14ac:dyDescent="0.3">
      <c r="H7579" s="1"/>
      <c r="I7579" s="1"/>
      <c r="J7579" s="1"/>
      <c r="K7579" s="1"/>
      <c r="L7579" s="1"/>
    </row>
    <row r="7580" spans="8:12" x14ac:dyDescent="0.3">
      <c r="H7580" s="1"/>
      <c r="I7580" s="1"/>
      <c r="J7580" s="1"/>
      <c r="K7580" s="1"/>
      <c r="L7580" s="1"/>
    </row>
    <row r="7581" spans="8:12" x14ac:dyDescent="0.3">
      <c r="H7581" s="1"/>
      <c r="I7581" s="1"/>
      <c r="J7581" s="1"/>
      <c r="K7581" s="1"/>
      <c r="L7581" s="1"/>
    </row>
    <row r="7582" spans="8:12" x14ac:dyDescent="0.3">
      <c r="H7582" s="1"/>
      <c r="I7582" s="1"/>
      <c r="J7582" s="1"/>
      <c r="K7582" s="1"/>
      <c r="L7582" s="1"/>
    </row>
    <row r="7583" spans="8:12" x14ac:dyDescent="0.3">
      <c r="H7583" s="1"/>
      <c r="I7583" s="1"/>
      <c r="J7583" s="1"/>
      <c r="K7583" s="1"/>
      <c r="L7583" s="1"/>
    </row>
    <row r="7584" spans="8:12" x14ac:dyDescent="0.3">
      <c r="H7584" s="1"/>
      <c r="I7584" s="1"/>
      <c r="J7584" s="1"/>
      <c r="K7584" s="1"/>
      <c r="L7584" s="1"/>
    </row>
    <row r="7585" spans="8:12" x14ac:dyDescent="0.3">
      <c r="H7585" s="1"/>
      <c r="I7585" s="1"/>
      <c r="J7585" s="1"/>
      <c r="K7585" s="1"/>
      <c r="L7585" s="1"/>
    </row>
    <row r="7586" spans="8:12" x14ac:dyDescent="0.3">
      <c r="H7586" s="1"/>
      <c r="I7586" s="1"/>
      <c r="J7586" s="1"/>
      <c r="K7586" s="1"/>
      <c r="L7586" s="1"/>
    </row>
    <row r="7587" spans="8:12" x14ac:dyDescent="0.3">
      <c r="H7587" s="1"/>
      <c r="I7587" s="1"/>
      <c r="J7587" s="1"/>
      <c r="K7587" s="1"/>
      <c r="L7587" s="1"/>
    </row>
    <row r="7588" spans="8:12" x14ac:dyDescent="0.3">
      <c r="H7588" s="1"/>
      <c r="I7588" s="1"/>
      <c r="J7588" s="1"/>
      <c r="K7588" s="1"/>
      <c r="L7588" s="1"/>
    </row>
    <row r="7589" spans="8:12" x14ac:dyDescent="0.3">
      <c r="H7589" s="1"/>
      <c r="I7589" s="1"/>
      <c r="J7589" s="1"/>
      <c r="K7589" s="1"/>
      <c r="L7589" s="1"/>
    </row>
    <row r="7590" spans="8:12" x14ac:dyDescent="0.3">
      <c r="H7590" s="1"/>
      <c r="I7590" s="1"/>
      <c r="J7590" s="1"/>
      <c r="K7590" s="1"/>
      <c r="L7590" s="1"/>
    </row>
    <row r="7591" spans="8:12" x14ac:dyDescent="0.3">
      <c r="H7591" s="1"/>
      <c r="I7591" s="1"/>
      <c r="J7591" s="1"/>
      <c r="K7591" s="1"/>
      <c r="L7591" s="1"/>
    </row>
    <row r="7592" spans="8:12" x14ac:dyDescent="0.3">
      <c r="H7592" s="1"/>
      <c r="I7592" s="1"/>
      <c r="J7592" s="1"/>
      <c r="K7592" s="1"/>
      <c r="L7592" s="1"/>
    </row>
    <row r="7593" spans="8:12" x14ac:dyDescent="0.3">
      <c r="H7593" s="1"/>
      <c r="I7593" s="1"/>
      <c r="J7593" s="1"/>
      <c r="K7593" s="1"/>
      <c r="L7593" s="1"/>
    </row>
    <row r="7594" spans="8:12" x14ac:dyDescent="0.3">
      <c r="H7594" s="1"/>
      <c r="I7594" s="1"/>
      <c r="J7594" s="1"/>
      <c r="K7594" s="1"/>
      <c r="L7594" s="1"/>
    </row>
    <row r="7595" spans="8:12" x14ac:dyDescent="0.3">
      <c r="H7595" s="1"/>
      <c r="I7595" s="1"/>
      <c r="J7595" s="1"/>
      <c r="K7595" s="1"/>
      <c r="L7595" s="1"/>
    </row>
    <row r="7596" spans="8:12" x14ac:dyDescent="0.3">
      <c r="H7596" s="1"/>
      <c r="I7596" s="1"/>
      <c r="J7596" s="1"/>
      <c r="K7596" s="1"/>
      <c r="L7596" s="1"/>
    </row>
    <row r="7597" spans="8:12" x14ac:dyDescent="0.3">
      <c r="H7597" s="1"/>
      <c r="I7597" s="1"/>
      <c r="J7597" s="1"/>
      <c r="K7597" s="1"/>
      <c r="L7597" s="1"/>
    </row>
    <row r="7598" spans="8:12" x14ac:dyDescent="0.3">
      <c r="H7598" s="1"/>
      <c r="I7598" s="1"/>
      <c r="J7598" s="1"/>
      <c r="K7598" s="1"/>
      <c r="L7598" s="1"/>
    </row>
    <row r="7599" spans="8:12" x14ac:dyDescent="0.3">
      <c r="H7599" s="1"/>
      <c r="I7599" s="1"/>
      <c r="J7599" s="1"/>
      <c r="K7599" s="1"/>
      <c r="L7599" s="1"/>
    </row>
    <row r="7600" spans="8:12" x14ac:dyDescent="0.3">
      <c r="H7600" s="1"/>
      <c r="I7600" s="1"/>
      <c r="J7600" s="1"/>
      <c r="K7600" s="1"/>
      <c r="L7600" s="1"/>
    </row>
    <row r="7601" spans="8:12" x14ac:dyDescent="0.3">
      <c r="H7601" s="1"/>
      <c r="I7601" s="1"/>
      <c r="J7601" s="1"/>
      <c r="K7601" s="1"/>
      <c r="L7601" s="1"/>
    </row>
    <row r="7602" spans="8:12" x14ac:dyDescent="0.3">
      <c r="H7602" s="1"/>
      <c r="I7602" s="1"/>
      <c r="J7602" s="1"/>
      <c r="K7602" s="1"/>
      <c r="L7602" s="1"/>
    </row>
    <row r="7603" spans="8:12" x14ac:dyDescent="0.3">
      <c r="H7603" s="1"/>
      <c r="I7603" s="1"/>
      <c r="J7603" s="1"/>
      <c r="K7603" s="1"/>
      <c r="L7603" s="1"/>
    </row>
    <row r="7604" spans="8:12" x14ac:dyDescent="0.3">
      <c r="H7604" s="1"/>
      <c r="I7604" s="1"/>
      <c r="J7604" s="1"/>
      <c r="K7604" s="1"/>
      <c r="L7604" s="1"/>
    </row>
    <row r="7605" spans="8:12" x14ac:dyDescent="0.3">
      <c r="H7605" s="1"/>
      <c r="I7605" s="1"/>
      <c r="J7605" s="1"/>
      <c r="K7605" s="1"/>
      <c r="L7605" s="1"/>
    </row>
    <row r="7606" spans="8:12" x14ac:dyDescent="0.3">
      <c r="H7606" s="1"/>
      <c r="I7606" s="1"/>
      <c r="J7606" s="1"/>
      <c r="K7606" s="1"/>
      <c r="L7606" s="1"/>
    </row>
    <row r="7607" spans="8:12" x14ac:dyDescent="0.3">
      <c r="H7607" s="1"/>
      <c r="I7607" s="1"/>
      <c r="J7607" s="1"/>
      <c r="K7607" s="1"/>
      <c r="L7607" s="1"/>
    </row>
    <row r="7608" spans="8:12" x14ac:dyDescent="0.3">
      <c r="H7608" s="1"/>
      <c r="I7608" s="1"/>
      <c r="J7608" s="1"/>
      <c r="K7608" s="1"/>
      <c r="L7608" s="1"/>
    </row>
    <row r="7609" spans="8:12" x14ac:dyDescent="0.3">
      <c r="H7609" s="1"/>
      <c r="I7609" s="1"/>
      <c r="J7609" s="1"/>
      <c r="K7609" s="1"/>
      <c r="L7609" s="1"/>
    </row>
    <row r="7610" spans="8:12" x14ac:dyDescent="0.3">
      <c r="H7610" s="1"/>
      <c r="I7610" s="1"/>
      <c r="J7610" s="1"/>
      <c r="K7610" s="1"/>
      <c r="L7610" s="1"/>
    </row>
    <row r="7611" spans="8:12" x14ac:dyDescent="0.3">
      <c r="H7611" s="1"/>
      <c r="I7611" s="1"/>
      <c r="J7611" s="1"/>
      <c r="K7611" s="1"/>
      <c r="L7611" s="1"/>
    </row>
    <row r="7612" spans="8:12" x14ac:dyDescent="0.3">
      <c r="H7612" s="1"/>
      <c r="I7612" s="1"/>
      <c r="J7612" s="1"/>
      <c r="K7612" s="1"/>
      <c r="L7612" s="1"/>
    </row>
    <row r="7613" spans="8:12" x14ac:dyDescent="0.3">
      <c r="H7613" s="1"/>
      <c r="I7613" s="1"/>
      <c r="J7613" s="1"/>
      <c r="K7613" s="1"/>
      <c r="L7613" s="1"/>
    </row>
    <row r="7614" spans="8:12" x14ac:dyDescent="0.3">
      <c r="H7614" s="1"/>
      <c r="I7614" s="1"/>
      <c r="J7614" s="1"/>
      <c r="K7614" s="1"/>
      <c r="L7614" s="1"/>
    </row>
    <row r="7615" spans="8:12" x14ac:dyDescent="0.3">
      <c r="H7615" s="1"/>
      <c r="I7615" s="1"/>
      <c r="J7615" s="1"/>
      <c r="K7615" s="1"/>
      <c r="L7615" s="1"/>
    </row>
    <row r="7616" spans="8:12" x14ac:dyDescent="0.3">
      <c r="H7616" s="1"/>
      <c r="I7616" s="1"/>
      <c r="J7616" s="1"/>
      <c r="K7616" s="1"/>
      <c r="L7616" s="1"/>
    </row>
    <row r="7617" spans="8:12" x14ac:dyDescent="0.3">
      <c r="H7617" s="1"/>
      <c r="I7617" s="1"/>
      <c r="J7617" s="1"/>
      <c r="K7617" s="1"/>
      <c r="L7617" s="1"/>
    </row>
    <row r="7618" spans="8:12" x14ac:dyDescent="0.3">
      <c r="H7618" s="1"/>
      <c r="I7618" s="1"/>
      <c r="J7618" s="1"/>
      <c r="K7618" s="1"/>
      <c r="L7618" s="1"/>
    </row>
    <row r="7619" spans="8:12" x14ac:dyDescent="0.3">
      <c r="H7619" s="1"/>
      <c r="I7619" s="1"/>
      <c r="J7619" s="1"/>
      <c r="K7619" s="1"/>
      <c r="L7619" s="1"/>
    </row>
    <row r="7620" spans="8:12" x14ac:dyDescent="0.3">
      <c r="H7620" s="1"/>
      <c r="I7620" s="1"/>
      <c r="J7620" s="1"/>
      <c r="K7620" s="1"/>
      <c r="L7620" s="1"/>
    </row>
    <row r="7621" spans="8:12" x14ac:dyDescent="0.3">
      <c r="H7621" s="1"/>
      <c r="I7621" s="1"/>
      <c r="J7621" s="1"/>
      <c r="K7621" s="1"/>
      <c r="L7621" s="1"/>
    </row>
    <row r="7622" spans="8:12" x14ac:dyDescent="0.3">
      <c r="H7622" s="1"/>
      <c r="I7622" s="1"/>
      <c r="J7622" s="1"/>
      <c r="K7622" s="1"/>
      <c r="L7622" s="1"/>
    </row>
    <row r="7623" spans="8:12" x14ac:dyDescent="0.3">
      <c r="H7623" s="1"/>
      <c r="I7623" s="1"/>
      <c r="J7623" s="1"/>
      <c r="K7623" s="1"/>
      <c r="L7623" s="1"/>
    </row>
    <row r="7624" spans="8:12" x14ac:dyDescent="0.3">
      <c r="H7624" s="1"/>
      <c r="I7624" s="1"/>
      <c r="J7624" s="1"/>
      <c r="K7624" s="1"/>
      <c r="L7624" s="1"/>
    </row>
    <row r="7625" spans="8:12" x14ac:dyDescent="0.3">
      <c r="H7625" s="1"/>
      <c r="I7625" s="1"/>
      <c r="J7625" s="1"/>
      <c r="K7625" s="1"/>
      <c r="L7625" s="1"/>
    </row>
    <row r="7626" spans="8:12" x14ac:dyDescent="0.3">
      <c r="H7626" s="1"/>
      <c r="I7626" s="1"/>
      <c r="J7626" s="1"/>
      <c r="K7626" s="1"/>
      <c r="L7626" s="1"/>
    </row>
    <row r="7627" spans="8:12" x14ac:dyDescent="0.3">
      <c r="H7627" s="1"/>
      <c r="I7627" s="1"/>
      <c r="J7627" s="1"/>
      <c r="K7627" s="1"/>
      <c r="L7627" s="1"/>
    </row>
    <row r="7628" spans="8:12" x14ac:dyDescent="0.3">
      <c r="H7628" s="1"/>
      <c r="I7628" s="1"/>
      <c r="J7628" s="1"/>
      <c r="K7628" s="1"/>
      <c r="L7628" s="1"/>
    </row>
    <row r="7629" spans="8:12" x14ac:dyDescent="0.3">
      <c r="H7629" s="1"/>
      <c r="I7629" s="1"/>
      <c r="J7629" s="1"/>
      <c r="K7629" s="1"/>
      <c r="L7629" s="1"/>
    </row>
    <row r="7630" spans="8:12" x14ac:dyDescent="0.3">
      <c r="H7630" s="1"/>
      <c r="I7630" s="1"/>
      <c r="J7630" s="1"/>
      <c r="K7630" s="1"/>
      <c r="L7630" s="1"/>
    </row>
    <row r="7631" spans="8:12" x14ac:dyDescent="0.3">
      <c r="H7631" s="1"/>
      <c r="I7631" s="1"/>
      <c r="J7631" s="1"/>
      <c r="K7631" s="1"/>
      <c r="L7631" s="1"/>
    </row>
    <row r="7632" spans="8:12" x14ac:dyDescent="0.3">
      <c r="H7632" s="1"/>
      <c r="I7632" s="1"/>
      <c r="J7632" s="1"/>
      <c r="K7632" s="1"/>
      <c r="L7632" s="1"/>
    </row>
    <row r="7633" spans="8:12" x14ac:dyDescent="0.3">
      <c r="H7633" s="1"/>
      <c r="I7633" s="1"/>
      <c r="J7633" s="1"/>
      <c r="K7633" s="1"/>
      <c r="L7633" s="1"/>
    </row>
    <row r="7634" spans="8:12" x14ac:dyDescent="0.3">
      <c r="H7634" s="1"/>
      <c r="I7634" s="1"/>
      <c r="J7634" s="1"/>
      <c r="K7634" s="1"/>
      <c r="L7634" s="1"/>
    </row>
    <row r="7635" spans="8:12" x14ac:dyDescent="0.3">
      <c r="H7635" s="1"/>
      <c r="I7635" s="1"/>
      <c r="J7635" s="1"/>
      <c r="K7635" s="1"/>
      <c r="L7635" s="1"/>
    </row>
    <row r="7636" spans="8:12" x14ac:dyDescent="0.3">
      <c r="H7636" s="1"/>
      <c r="I7636" s="1"/>
      <c r="J7636" s="1"/>
      <c r="K7636" s="1"/>
      <c r="L7636" s="1"/>
    </row>
    <row r="7637" spans="8:12" x14ac:dyDescent="0.3">
      <c r="H7637" s="1"/>
      <c r="I7637" s="1"/>
      <c r="J7637" s="1"/>
      <c r="K7637" s="1"/>
      <c r="L7637" s="1"/>
    </row>
    <row r="7638" spans="8:12" x14ac:dyDescent="0.3">
      <c r="H7638" s="1"/>
      <c r="I7638" s="1"/>
      <c r="J7638" s="1"/>
      <c r="K7638" s="1"/>
      <c r="L7638" s="1"/>
    </row>
    <row r="7639" spans="8:12" x14ac:dyDescent="0.3">
      <c r="H7639" s="1"/>
      <c r="I7639" s="1"/>
      <c r="J7639" s="1"/>
      <c r="K7639" s="1"/>
      <c r="L7639" s="1"/>
    </row>
    <row r="7640" spans="8:12" x14ac:dyDescent="0.3">
      <c r="H7640" s="1"/>
      <c r="I7640" s="1"/>
      <c r="J7640" s="1"/>
      <c r="K7640" s="1"/>
      <c r="L7640" s="1"/>
    </row>
    <row r="7641" spans="8:12" x14ac:dyDescent="0.3">
      <c r="H7641" s="1"/>
      <c r="I7641" s="1"/>
      <c r="J7641" s="1"/>
      <c r="K7641" s="1"/>
      <c r="L7641" s="1"/>
    </row>
    <row r="7642" spans="8:12" x14ac:dyDescent="0.3">
      <c r="H7642" s="1"/>
      <c r="I7642" s="1"/>
      <c r="J7642" s="1"/>
      <c r="K7642" s="1"/>
      <c r="L7642" s="1"/>
    </row>
    <row r="7643" spans="8:12" x14ac:dyDescent="0.3">
      <c r="H7643" s="1"/>
      <c r="I7643" s="1"/>
      <c r="J7643" s="1"/>
      <c r="K7643" s="1"/>
      <c r="L7643" s="1"/>
    </row>
    <row r="7644" spans="8:12" x14ac:dyDescent="0.3">
      <c r="H7644" s="1"/>
      <c r="I7644" s="1"/>
      <c r="J7644" s="1"/>
      <c r="K7644" s="1"/>
      <c r="L7644" s="1"/>
    </row>
    <row r="7645" spans="8:12" x14ac:dyDescent="0.3">
      <c r="H7645" s="1"/>
      <c r="I7645" s="1"/>
      <c r="J7645" s="1"/>
      <c r="K7645" s="1"/>
      <c r="L7645" s="1"/>
    </row>
    <row r="7646" spans="8:12" x14ac:dyDescent="0.3">
      <c r="H7646" s="1"/>
      <c r="I7646" s="1"/>
      <c r="J7646" s="1"/>
      <c r="K7646" s="1"/>
      <c r="L7646" s="1"/>
    </row>
    <row r="7647" spans="8:12" x14ac:dyDescent="0.3">
      <c r="H7647" s="1"/>
      <c r="I7647" s="1"/>
      <c r="J7647" s="1"/>
      <c r="K7647" s="1"/>
      <c r="L7647" s="1"/>
    </row>
    <row r="7648" spans="8:12" x14ac:dyDescent="0.3">
      <c r="H7648" s="1"/>
      <c r="I7648" s="1"/>
      <c r="J7648" s="1"/>
      <c r="K7648" s="1"/>
      <c r="L7648" s="1"/>
    </row>
    <row r="7649" spans="8:12" x14ac:dyDescent="0.3">
      <c r="H7649" s="1"/>
      <c r="I7649" s="1"/>
      <c r="J7649" s="1"/>
      <c r="K7649" s="1"/>
      <c r="L7649" s="1"/>
    </row>
    <row r="7650" spans="8:12" x14ac:dyDescent="0.3">
      <c r="H7650" s="1"/>
      <c r="I7650" s="1"/>
      <c r="J7650" s="1"/>
      <c r="K7650" s="1"/>
      <c r="L7650" s="1"/>
    </row>
    <row r="7651" spans="8:12" x14ac:dyDescent="0.3">
      <c r="H7651" s="1"/>
      <c r="I7651" s="1"/>
      <c r="J7651" s="1"/>
      <c r="K7651" s="1"/>
      <c r="L7651" s="1"/>
    </row>
    <row r="7652" spans="8:12" x14ac:dyDescent="0.3">
      <c r="H7652" s="1"/>
      <c r="I7652" s="1"/>
      <c r="J7652" s="1"/>
      <c r="K7652" s="1"/>
      <c r="L7652" s="1"/>
    </row>
    <row r="7653" spans="8:12" x14ac:dyDescent="0.3">
      <c r="H7653" s="1"/>
      <c r="I7653" s="1"/>
      <c r="J7653" s="1"/>
      <c r="K7653" s="1"/>
      <c r="L7653" s="1"/>
    </row>
    <row r="7654" spans="8:12" x14ac:dyDescent="0.3">
      <c r="H7654" s="1"/>
      <c r="I7654" s="1"/>
      <c r="J7654" s="1"/>
      <c r="K7654" s="1"/>
      <c r="L7654" s="1"/>
    </row>
    <row r="7655" spans="8:12" x14ac:dyDescent="0.3">
      <c r="H7655" s="1"/>
      <c r="I7655" s="1"/>
      <c r="J7655" s="1"/>
      <c r="K7655" s="1"/>
      <c r="L7655" s="1"/>
    </row>
    <row r="7656" spans="8:12" x14ac:dyDescent="0.3">
      <c r="H7656" s="1"/>
      <c r="I7656" s="1"/>
      <c r="J7656" s="1"/>
      <c r="K7656" s="1"/>
      <c r="L7656" s="1"/>
    </row>
    <row r="7657" spans="8:12" x14ac:dyDescent="0.3">
      <c r="H7657" s="1"/>
      <c r="I7657" s="1"/>
      <c r="J7657" s="1"/>
      <c r="K7657" s="1"/>
      <c r="L7657" s="1"/>
    </row>
    <row r="7658" spans="8:12" x14ac:dyDescent="0.3">
      <c r="H7658" s="1"/>
      <c r="I7658" s="1"/>
      <c r="J7658" s="1"/>
      <c r="K7658" s="1"/>
      <c r="L7658" s="1"/>
    </row>
    <row r="7659" spans="8:12" x14ac:dyDescent="0.3">
      <c r="H7659" s="1"/>
      <c r="I7659" s="1"/>
      <c r="J7659" s="1"/>
      <c r="K7659" s="1"/>
      <c r="L7659" s="1"/>
    </row>
    <row r="7660" spans="8:12" x14ac:dyDescent="0.3">
      <c r="H7660" s="1"/>
      <c r="I7660" s="1"/>
      <c r="J7660" s="1"/>
      <c r="K7660" s="1"/>
      <c r="L7660" s="1"/>
    </row>
    <row r="7661" spans="8:12" x14ac:dyDescent="0.3">
      <c r="H7661" s="1"/>
      <c r="I7661" s="1"/>
      <c r="J7661" s="1"/>
      <c r="K7661" s="1"/>
      <c r="L7661" s="1"/>
    </row>
    <row r="7662" spans="8:12" x14ac:dyDescent="0.3">
      <c r="H7662" s="1"/>
      <c r="I7662" s="1"/>
      <c r="J7662" s="1"/>
      <c r="K7662" s="1"/>
      <c r="L7662" s="1"/>
    </row>
    <row r="7663" spans="8:12" x14ac:dyDescent="0.3">
      <c r="H7663" s="1"/>
      <c r="I7663" s="1"/>
      <c r="J7663" s="1"/>
      <c r="K7663" s="1"/>
      <c r="L7663" s="1"/>
    </row>
    <row r="7664" spans="8:12" x14ac:dyDescent="0.3">
      <c r="H7664" s="1"/>
      <c r="I7664" s="1"/>
      <c r="J7664" s="1"/>
      <c r="K7664" s="1"/>
      <c r="L7664" s="1"/>
    </row>
    <row r="7665" spans="8:12" x14ac:dyDescent="0.3">
      <c r="H7665" s="1"/>
      <c r="I7665" s="1"/>
      <c r="J7665" s="1"/>
      <c r="K7665" s="1"/>
      <c r="L7665" s="1"/>
    </row>
    <row r="7666" spans="8:12" x14ac:dyDescent="0.3">
      <c r="H7666" s="1"/>
      <c r="I7666" s="1"/>
      <c r="J7666" s="1"/>
      <c r="K7666" s="1"/>
      <c r="L7666" s="1"/>
    </row>
    <row r="7667" spans="8:12" x14ac:dyDescent="0.3">
      <c r="H7667" s="1"/>
      <c r="I7667" s="1"/>
      <c r="J7667" s="1"/>
      <c r="K7667" s="1"/>
      <c r="L7667" s="1"/>
    </row>
    <row r="7668" spans="8:12" x14ac:dyDescent="0.3">
      <c r="H7668" s="1"/>
      <c r="I7668" s="1"/>
      <c r="J7668" s="1"/>
      <c r="K7668" s="1"/>
      <c r="L7668" s="1"/>
    </row>
    <row r="7669" spans="8:12" x14ac:dyDescent="0.3">
      <c r="H7669" s="1"/>
      <c r="I7669" s="1"/>
      <c r="J7669" s="1"/>
      <c r="K7669" s="1"/>
      <c r="L7669" s="1"/>
    </row>
    <row r="7670" spans="8:12" x14ac:dyDescent="0.3">
      <c r="H7670" s="1"/>
      <c r="I7670" s="1"/>
      <c r="J7670" s="1"/>
      <c r="K7670" s="1"/>
      <c r="L7670" s="1"/>
    </row>
    <row r="7671" spans="8:12" x14ac:dyDescent="0.3">
      <c r="H7671" s="1"/>
      <c r="I7671" s="1"/>
      <c r="J7671" s="1"/>
      <c r="K7671" s="1"/>
      <c r="L7671" s="1"/>
    </row>
    <row r="7672" spans="8:12" x14ac:dyDescent="0.3">
      <c r="H7672" s="1"/>
      <c r="I7672" s="1"/>
      <c r="J7672" s="1"/>
      <c r="K7672" s="1"/>
      <c r="L7672" s="1"/>
    </row>
    <row r="7673" spans="8:12" x14ac:dyDescent="0.3">
      <c r="H7673" s="1"/>
      <c r="I7673" s="1"/>
      <c r="J7673" s="1"/>
      <c r="K7673" s="1"/>
      <c r="L7673" s="1"/>
    </row>
    <row r="7674" spans="8:12" x14ac:dyDescent="0.3">
      <c r="H7674" s="1"/>
      <c r="I7674" s="1"/>
      <c r="J7674" s="1"/>
      <c r="K7674" s="1"/>
      <c r="L7674" s="1"/>
    </row>
    <row r="7675" spans="8:12" x14ac:dyDescent="0.3">
      <c r="H7675" s="1"/>
      <c r="I7675" s="1"/>
      <c r="J7675" s="1"/>
      <c r="K7675" s="1"/>
      <c r="L7675" s="1"/>
    </row>
    <row r="7676" spans="8:12" x14ac:dyDescent="0.3">
      <c r="H7676" s="1"/>
      <c r="I7676" s="1"/>
      <c r="J7676" s="1"/>
      <c r="K7676" s="1"/>
      <c r="L7676" s="1"/>
    </row>
    <row r="7677" spans="8:12" x14ac:dyDescent="0.3">
      <c r="H7677" s="1"/>
      <c r="I7677" s="1"/>
      <c r="J7677" s="1"/>
      <c r="K7677" s="1"/>
      <c r="L7677" s="1"/>
    </row>
    <row r="7678" spans="8:12" x14ac:dyDescent="0.3">
      <c r="H7678" s="1"/>
      <c r="I7678" s="1"/>
      <c r="J7678" s="1"/>
      <c r="K7678" s="1"/>
      <c r="L7678" s="1"/>
    </row>
    <row r="7679" spans="8:12" x14ac:dyDescent="0.3">
      <c r="H7679" s="1"/>
      <c r="I7679" s="1"/>
      <c r="J7679" s="1"/>
      <c r="K7679" s="1"/>
      <c r="L7679" s="1"/>
    </row>
    <row r="7680" spans="8:12" x14ac:dyDescent="0.3">
      <c r="H7680" s="1"/>
      <c r="I7680" s="1"/>
      <c r="J7680" s="1"/>
      <c r="K7680" s="1"/>
      <c r="L7680" s="1"/>
    </row>
    <row r="7681" spans="8:12" x14ac:dyDescent="0.3">
      <c r="H7681" s="1"/>
      <c r="I7681" s="1"/>
      <c r="J7681" s="1"/>
      <c r="K7681" s="1"/>
      <c r="L7681" s="1"/>
    </row>
    <row r="7682" spans="8:12" x14ac:dyDescent="0.3">
      <c r="H7682" s="1"/>
      <c r="I7682" s="1"/>
      <c r="J7682" s="1"/>
      <c r="K7682" s="1"/>
      <c r="L7682" s="1"/>
    </row>
    <row r="7683" spans="8:12" x14ac:dyDescent="0.3">
      <c r="H7683" s="1"/>
      <c r="I7683" s="1"/>
      <c r="J7683" s="1"/>
      <c r="K7683" s="1"/>
      <c r="L7683" s="1"/>
    </row>
    <row r="7684" spans="8:12" x14ac:dyDescent="0.3">
      <c r="H7684" s="1"/>
      <c r="I7684" s="1"/>
      <c r="J7684" s="1"/>
      <c r="K7684" s="1"/>
      <c r="L7684" s="1"/>
    </row>
    <row r="7685" spans="8:12" x14ac:dyDescent="0.3">
      <c r="H7685" s="1"/>
      <c r="I7685" s="1"/>
      <c r="J7685" s="1"/>
      <c r="K7685" s="1"/>
      <c r="L7685" s="1"/>
    </row>
    <row r="7686" spans="8:12" x14ac:dyDescent="0.3">
      <c r="H7686" s="1"/>
      <c r="I7686" s="1"/>
      <c r="J7686" s="1"/>
      <c r="K7686" s="1"/>
      <c r="L7686" s="1"/>
    </row>
    <row r="7687" spans="8:12" x14ac:dyDescent="0.3">
      <c r="H7687" s="1"/>
      <c r="I7687" s="1"/>
      <c r="J7687" s="1"/>
      <c r="K7687" s="1"/>
      <c r="L7687" s="1"/>
    </row>
    <row r="7688" spans="8:12" x14ac:dyDescent="0.3">
      <c r="H7688" s="1"/>
      <c r="I7688" s="1"/>
      <c r="J7688" s="1"/>
      <c r="K7688" s="1"/>
      <c r="L7688" s="1"/>
    </row>
    <row r="7689" spans="8:12" x14ac:dyDescent="0.3">
      <c r="H7689" s="1"/>
      <c r="I7689" s="1"/>
      <c r="J7689" s="1"/>
      <c r="K7689" s="1"/>
      <c r="L7689" s="1"/>
    </row>
    <row r="7690" spans="8:12" x14ac:dyDescent="0.3">
      <c r="H7690" s="1"/>
      <c r="I7690" s="1"/>
      <c r="J7690" s="1"/>
      <c r="K7690" s="1"/>
      <c r="L7690" s="1"/>
    </row>
    <row r="7691" spans="8:12" x14ac:dyDescent="0.3">
      <c r="H7691" s="1"/>
      <c r="I7691" s="1"/>
      <c r="J7691" s="1"/>
      <c r="K7691" s="1"/>
      <c r="L7691" s="1"/>
    </row>
    <row r="7692" spans="8:12" x14ac:dyDescent="0.3">
      <c r="H7692" s="1"/>
      <c r="I7692" s="1"/>
      <c r="J7692" s="1"/>
      <c r="K7692" s="1"/>
      <c r="L7692" s="1"/>
    </row>
    <row r="7693" spans="8:12" x14ac:dyDescent="0.3">
      <c r="H7693" s="1"/>
      <c r="I7693" s="1"/>
      <c r="J7693" s="1"/>
      <c r="K7693" s="1"/>
      <c r="L7693" s="1"/>
    </row>
    <row r="7694" spans="8:12" x14ac:dyDescent="0.3">
      <c r="H7694" s="1"/>
      <c r="I7694" s="1"/>
      <c r="J7694" s="1"/>
      <c r="K7694" s="1"/>
      <c r="L7694" s="1"/>
    </row>
    <row r="7695" spans="8:12" x14ac:dyDescent="0.3">
      <c r="H7695" s="1"/>
      <c r="I7695" s="1"/>
      <c r="J7695" s="1"/>
      <c r="K7695" s="1"/>
      <c r="L7695" s="1"/>
    </row>
    <row r="7696" spans="8:12" x14ac:dyDescent="0.3">
      <c r="H7696" s="1"/>
      <c r="I7696" s="1"/>
      <c r="J7696" s="1"/>
      <c r="K7696" s="1"/>
      <c r="L7696" s="1"/>
    </row>
    <row r="7697" spans="8:12" x14ac:dyDescent="0.3">
      <c r="H7697" s="1"/>
      <c r="I7697" s="1"/>
      <c r="J7697" s="1"/>
      <c r="K7697" s="1"/>
      <c r="L7697" s="1"/>
    </row>
    <row r="7698" spans="8:12" x14ac:dyDescent="0.3">
      <c r="H7698" s="1"/>
      <c r="I7698" s="1"/>
      <c r="J7698" s="1"/>
      <c r="K7698" s="1"/>
      <c r="L7698" s="1"/>
    </row>
    <row r="7699" spans="8:12" x14ac:dyDescent="0.3">
      <c r="H7699" s="1"/>
      <c r="I7699" s="1"/>
      <c r="J7699" s="1"/>
      <c r="K7699" s="1"/>
      <c r="L7699" s="1"/>
    </row>
    <row r="7700" spans="8:12" x14ac:dyDescent="0.3">
      <c r="H7700" s="1"/>
      <c r="I7700" s="1"/>
      <c r="J7700" s="1"/>
      <c r="K7700" s="1"/>
      <c r="L7700" s="1"/>
    </row>
    <row r="7701" spans="8:12" x14ac:dyDescent="0.3">
      <c r="H7701" s="1"/>
      <c r="I7701" s="1"/>
      <c r="J7701" s="1"/>
      <c r="K7701" s="1"/>
      <c r="L7701" s="1"/>
    </row>
    <row r="7702" spans="8:12" x14ac:dyDescent="0.3">
      <c r="H7702" s="1"/>
      <c r="I7702" s="1"/>
      <c r="J7702" s="1"/>
      <c r="K7702" s="1"/>
      <c r="L7702" s="1"/>
    </row>
    <row r="7703" spans="8:12" x14ac:dyDescent="0.3">
      <c r="H7703" s="1"/>
      <c r="I7703" s="1"/>
      <c r="J7703" s="1"/>
      <c r="K7703" s="1"/>
      <c r="L7703" s="1"/>
    </row>
    <row r="7704" spans="8:12" x14ac:dyDescent="0.3">
      <c r="H7704" s="1"/>
      <c r="I7704" s="1"/>
      <c r="J7704" s="1"/>
      <c r="K7704" s="1"/>
      <c r="L7704" s="1"/>
    </row>
    <row r="7705" spans="8:12" x14ac:dyDescent="0.3">
      <c r="H7705" s="1"/>
      <c r="I7705" s="1"/>
      <c r="J7705" s="1"/>
      <c r="K7705" s="1"/>
      <c r="L7705" s="1"/>
    </row>
    <row r="7706" spans="8:12" x14ac:dyDescent="0.3">
      <c r="H7706" s="1"/>
      <c r="I7706" s="1"/>
      <c r="J7706" s="1"/>
      <c r="K7706" s="1"/>
      <c r="L7706" s="1"/>
    </row>
    <row r="7707" spans="8:12" x14ac:dyDescent="0.3">
      <c r="H7707" s="1"/>
      <c r="I7707" s="1"/>
      <c r="J7707" s="1"/>
      <c r="K7707" s="1"/>
      <c r="L7707" s="1"/>
    </row>
    <row r="7708" spans="8:12" x14ac:dyDescent="0.3">
      <c r="H7708" s="1"/>
      <c r="I7708" s="1"/>
      <c r="J7708" s="1"/>
      <c r="K7708" s="1"/>
      <c r="L7708" s="1"/>
    </row>
    <row r="7709" spans="8:12" x14ac:dyDescent="0.3">
      <c r="H7709" s="1"/>
      <c r="I7709" s="1"/>
      <c r="J7709" s="1"/>
      <c r="K7709" s="1"/>
      <c r="L7709" s="1"/>
    </row>
    <row r="7710" spans="8:12" x14ac:dyDescent="0.3">
      <c r="H7710" s="1"/>
      <c r="I7710" s="1"/>
      <c r="J7710" s="1"/>
      <c r="K7710" s="1"/>
      <c r="L7710" s="1"/>
    </row>
    <row r="7711" spans="8:12" x14ac:dyDescent="0.3">
      <c r="H7711" s="1"/>
      <c r="I7711" s="1"/>
      <c r="J7711" s="1"/>
      <c r="K7711" s="1"/>
      <c r="L7711" s="1"/>
    </row>
    <row r="7712" spans="8:12" x14ac:dyDescent="0.3">
      <c r="H7712" s="1"/>
      <c r="I7712" s="1"/>
      <c r="J7712" s="1"/>
      <c r="K7712" s="1"/>
      <c r="L7712" s="1"/>
    </row>
    <row r="7713" spans="8:12" x14ac:dyDescent="0.3">
      <c r="H7713" s="1"/>
      <c r="I7713" s="1"/>
      <c r="J7713" s="1"/>
      <c r="K7713" s="1"/>
      <c r="L7713" s="1"/>
    </row>
    <row r="7714" spans="8:12" x14ac:dyDescent="0.3">
      <c r="H7714" s="1"/>
      <c r="I7714" s="1"/>
      <c r="J7714" s="1"/>
      <c r="K7714" s="1"/>
      <c r="L7714" s="1"/>
    </row>
    <row r="7715" spans="8:12" x14ac:dyDescent="0.3">
      <c r="H7715" s="1"/>
      <c r="I7715" s="1"/>
      <c r="J7715" s="1"/>
      <c r="K7715" s="1"/>
      <c r="L7715" s="1"/>
    </row>
    <row r="7716" spans="8:12" x14ac:dyDescent="0.3">
      <c r="H7716" s="1"/>
      <c r="I7716" s="1"/>
      <c r="J7716" s="1"/>
      <c r="K7716" s="1"/>
      <c r="L7716" s="1"/>
    </row>
    <row r="7717" spans="8:12" x14ac:dyDescent="0.3">
      <c r="H7717" s="1"/>
      <c r="I7717" s="1"/>
      <c r="J7717" s="1"/>
      <c r="K7717" s="1"/>
      <c r="L7717" s="1"/>
    </row>
    <row r="7718" spans="8:12" x14ac:dyDescent="0.3">
      <c r="H7718" s="1"/>
      <c r="I7718" s="1"/>
      <c r="J7718" s="1"/>
      <c r="K7718" s="1"/>
      <c r="L7718" s="1"/>
    </row>
    <row r="7719" spans="8:12" x14ac:dyDescent="0.3">
      <c r="H7719" s="1"/>
      <c r="I7719" s="1"/>
      <c r="J7719" s="1"/>
      <c r="K7719" s="1"/>
      <c r="L7719" s="1"/>
    </row>
    <row r="7720" spans="8:12" x14ac:dyDescent="0.3">
      <c r="H7720" s="1"/>
      <c r="I7720" s="1"/>
      <c r="J7720" s="1"/>
      <c r="K7720" s="1"/>
      <c r="L7720" s="1"/>
    </row>
    <row r="7721" spans="8:12" x14ac:dyDescent="0.3">
      <c r="H7721" s="1"/>
      <c r="I7721" s="1"/>
      <c r="J7721" s="1"/>
      <c r="K7721" s="1"/>
      <c r="L7721" s="1"/>
    </row>
    <row r="7722" spans="8:12" x14ac:dyDescent="0.3">
      <c r="H7722" s="1"/>
      <c r="I7722" s="1"/>
      <c r="J7722" s="1"/>
      <c r="K7722" s="1"/>
      <c r="L7722" s="1"/>
    </row>
    <row r="7723" spans="8:12" x14ac:dyDescent="0.3">
      <c r="H7723" s="1"/>
      <c r="I7723" s="1"/>
      <c r="J7723" s="1"/>
      <c r="K7723" s="1"/>
      <c r="L7723" s="1"/>
    </row>
    <row r="7724" spans="8:12" x14ac:dyDescent="0.3">
      <c r="H7724" s="1"/>
      <c r="I7724" s="1"/>
      <c r="J7724" s="1"/>
      <c r="K7724" s="1"/>
      <c r="L7724" s="1"/>
    </row>
    <row r="7725" spans="8:12" x14ac:dyDescent="0.3">
      <c r="H7725" s="1"/>
      <c r="I7725" s="1"/>
      <c r="J7725" s="1"/>
      <c r="K7725" s="1"/>
      <c r="L7725" s="1"/>
    </row>
    <row r="7726" spans="8:12" x14ac:dyDescent="0.3">
      <c r="H7726" s="1"/>
      <c r="I7726" s="1"/>
      <c r="J7726" s="1"/>
      <c r="K7726" s="1"/>
      <c r="L7726" s="1"/>
    </row>
    <row r="7727" spans="8:12" x14ac:dyDescent="0.3">
      <c r="H7727" s="1"/>
      <c r="I7727" s="1"/>
      <c r="J7727" s="1"/>
      <c r="K7727" s="1"/>
      <c r="L7727" s="1"/>
    </row>
    <row r="7728" spans="8:12" x14ac:dyDescent="0.3">
      <c r="H7728" s="1"/>
      <c r="I7728" s="1"/>
      <c r="J7728" s="1"/>
      <c r="K7728" s="1"/>
      <c r="L7728" s="1"/>
    </row>
    <row r="7729" spans="8:12" x14ac:dyDescent="0.3">
      <c r="H7729" s="1"/>
      <c r="I7729" s="1"/>
      <c r="J7729" s="1"/>
      <c r="K7729" s="1"/>
      <c r="L7729" s="1"/>
    </row>
    <row r="7730" spans="8:12" x14ac:dyDescent="0.3">
      <c r="H7730" s="1"/>
      <c r="I7730" s="1"/>
      <c r="J7730" s="1"/>
      <c r="K7730" s="1"/>
      <c r="L7730" s="1"/>
    </row>
    <row r="7731" spans="8:12" x14ac:dyDescent="0.3">
      <c r="H7731" s="1"/>
      <c r="I7731" s="1"/>
      <c r="J7731" s="1"/>
      <c r="K7731" s="1"/>
      <c r="L7731" s="1"/>
    </row>
    <row r="7732" spans="8:12" x14ac:dyDescent="0.3">
      <c r="H7732" s="1"/>
      <c r="I7732" s="1"/>
      <c r="J7732" s="1"/>
      <c r="K7732" s="1"/>
      <c r="L7732" s="1"/>
    </row>
    <row r="7733" spans="8:12" x14ac:dyDescent="0.3">
      <c r="H7733" s="1"/>
      <c r="I7733" s="1"/>
      <c r="J7733" s="1"/>
      <c r="K7733" s="1"/>
      <c r="L7733" s="1"/>
    </row>
    <row r="7734" spans="8:12" x14ac:dyDescent="0.3">
      <c r="H7734" s="1"/>
      <c r="I7734" s="1"/>
      <c r="J7734" s="1"/>
      <c r="K7734" s="1"/>
      <c r="L7734" s="1"/>
    </row>
    <row r="7735" spans="8:12" x14ac:dyDescent="0.3">
      <c r="H7735" s="1"/>
      <c r="I7735" s="1"/>
      <c r="J7735" s="1"/>
      <c r="K7735" s="1"/>
      <c r="L7735" s="1"/>
    </row>
    <row r="7736" spans="8:12" x14ac:dyDescent="0.3">
      <c r="H7736" s="1"/>
      <c r="I7736" s="1"/>
      <c r="J7736" s="1"/>
      <c r="K7736" s="1"/>
      <c r="L7736" s="1"/>
    </row>
    <row r="7737" spans="8:12" x14ac:dyDescent="0.3">
      <c r="H7737" s="1"/>
      <c r="I7737" s="1"/>
      <c r="J7737" s="1"/>
      <c r="K7737" s="1"/>
      <c r="L7737" s="1"/>
    </row>
    <row r="7738" spans="8:12" x14ac:dyDescent="0.3">
      <c r="H7738" s="1"/>
      <c r="I7738" s="1"/>
      <c r="J7738" s="1"/>
      <c r="K7738" s="1"/>
      <c r="L7738" s="1"/>
    </row>
    <row r="7739" spans="8:12" x14ac:dyDescent="0.3">
      <c r="H7739" s="1"/>
      <c r="I7739" s="1"/>
      <c r="J7739" s="1"/>
      <c r="K7739" s="1"/>
      <c r="L7739" s="1"/>
    </row>
    <row r="7740" spans="8:12" x14ac:dyDescent="0.3">
      <c r="H7740" s="1"/>
      <c r="I7740" s="1"/>
      <c r="J7740" s="1"/>
      <c r="K7740" s="1"/>
      <c r="L7740" s="1"/>
    </row>
    <row r="7741" spans="8:12" x14ac:dyDescent="0.3">
      <c r="H7741" s="1"/>
      <c r="I7741" s="1"/>
      <c r="J7741" s="1"/>
      <c r="K7741" s="1"/>
      <c r="L7741" s="1"/>
    </row>
    <row r="7742" spans="8:12" x14ac:dyDescent="0.3">
      <c r="H7742" s="1"/>
      <c r="I7742" s="1"/>
      <c r="J7742" s="1"/>
      <c r="K7742" s="1"/>
      <c r="L7742" s="1"/>
    </row>
    <row r="7743" spans="8:12" x14ac:dyDescent="0.3">
      <c r="H7743" s="1"/>
      <c r="I7743" s="1"/>
      <c r="J7743" s="1"/>
      <c r="K7743" s="1"/>
      <c r="L7743" s="1"/>
    </row>
    <row r="7744" spans="8:12" x14ac:dyDescent="0.3">
      <c r="H7744" s="1"/>
      <c r="I7744" s="1"/>
      <c r="J7744" s="1"/>
      <c r="K7744" s="1"/>
      <c r="L7744" s="1"/>
    </row>
    <row r="7745" spans="8:12" x14ac:dyDescent="0.3">
      <c r="H7745" s="1"/>
      <c r="I7745" s="1"/>
      <c r="J7745" s="1"/>
      <c r="K7745" s="1"/>
      <c r="L7745" s="1"/>
    </row>
    <row r="7746" spans="8:12" x14ac:dyDescent="0.3">
      <c r="H7746" s="1"/>
      <c r="I7746" s="1"/>
      <c r="J7746" s="1"/>
      <c r="K7746" s="1"/>
      <c r="L7746" s="1"/>
    </row>
    <row r="7747" spans="8:12" x14ac:dyDescent="0.3">
      <c r="H7747" s="1"/>
      <c r="I7747" s="1"/>
      <c r="J7747" s="1"/>
      <c r="K7747" s="1"/>
      <c r="L7747" s="1"/>
    </row>
    <row r="7748" spans="8:12" x14ac:dyDescent="0.3">
      <c r="H7748" s="1"/>
      <c r="I7748" s="1"/>
      <c r="J7748" s="1"/>
      <c r="K7748" s="1"/>
      <c r="L7748" s="1"/>
    </row>
    <row r="7749" spans="8:12" x14ac:dyDescent="0.3">
      <c r="H7749" s="1"/>
      <c r="I7749" s="1"/>
      <c r="J7749" s="1"/>
      <c r="K7749" s="1"/>
      <c r="L7749" s="1"/>
    </row>
    <row r="7750" spans="8:12" x14ac:dyDescent="0.3">
      <c r="H7750" s="1"/>
      <c r="I7750" s="1"/>
      <c r="J7750" s="1"/>
      <c r="K7750" s="1"/>
      <c r="L7750" s="1"/>
    </row>
    <row r="7751" spans="8:12" x14ac:dyDescent="0.3">
      <c r="H7751" s="1"/>
      <c r="I7751" s="1"/>
      <c r="J7751" s="1"/>
      <c r="K7751" s="1"/>
      <c r="L7751" s="1"/>
    </row>
    <row r="7752" spans="8:12" x14ac:dyDescent="0.3">
      <c r="H7752" s="1"/>
      <c r="I7752" s="1"/>
      <c r="J7752" s="1"/>
      <c r="K7752" s="1"/>
      <c r="L7752" s="1"/>
    </row>
    <row r="7753" spans="8:12" x14ac:dyDescent="0.3">
      <c r="H7753" s="1"/>
      <c r="I7753" s="1"/>
      <c r="J7753" s="1"/>
      <c r="K7753" s="1"/>
      <c r="L7753" s="1"/>
    </row>
    <row r="7754" spans="8:12" x14ac:dyDescent="0.3">
      <c r="H7754" s="1"/>
      <c r="I7754" s="1"/>
      <c r="J7754" s="1"/>
      <c r="K7754" s="1"/>
      <c r="L7754" s="1"/>
    </row>
    <row r="7755" spans="8:12" x14ac:dyDescent="0.3">
      <c r="H7755" s="1"/>
      <c r="I7755" s="1"/>
      <c r="J7755" s="1"/>
      <c r="K7755" s="1"/>
      <c r="L7755" s="1"/>
    </row>
    <row r="7756" spans="8:12" x14ac:dyDescent="0.3">
      <c r="H7756" s="1"/>
      <c r="I7756" s="1"/>
      <c r="J7756" s="1"/>
      <c r="K7756" s="1"/>
      <c r="L7756" s="1"/>
    </row>
    <row r="7757" spans="8:12" x14ac:dyDescent="0.3">
      <c r="H7757" s="1"/>
      <c r="I7757" s="1"/>
      <c r="J7757" s="1"/>
      <c r="K7757" s="1"/>
      <c r="L7757" s="1"/>
    </row>
    <row r="7758" spans="8:12" x14ac:dyDescent="0.3">
      <c r="H7758" s="1"/>
      <c r="I7758" s="1"/>
      <c r="J7758" s="1"/>
      <c r="K7758" s="1"/>
      <c r="L7758" s="1"/>
    </row>
    <row r="7759" spans="8:12" x14ac:dyDescent="0.3">
      <c r="H7759" s="1"/>
      <c r="I7759" s="1"/>
      <c r="J7759" s="1"/>
      <c r="K7759" s="1"/>
      <c r="L7759" s="1"/>
    </row>
    <row r="7760" spans="8:12" x14ac:dyDescent="0.3">
      <c r="H7760" s="1"/>
      <c r="I7760" s="1"/>
      <c r="J7760" s="1"/>
      <c r="K7760" s="1"/>
      <c r="L7760" s="1"/>
    </row>
    <row r="7761" spans="8:12" x14ac:dyDescent="0.3">
      <c r="H7761" s="1"/>
      <c r="I7761" s="1"/>
      <c r="J7761" s="1"/>
      <c r="K7761" s="1"/>
      <c r="L7761" s="1"/>
    </row>
    <row r="7762" spans="8:12" x14ac:dyDescent="0.3">
      <c r="H7762" s="1"/>
      <c r="I7762" s="1"/>
      <c r="J7762" s="1"/>
      <c r="K7762" s="1"/>
      <c r="L7762" s="1"/>
    </row>
    <row r="7763" spans="8:12" x14ac:dyDescent="0.3">
      <c r="H7763" s="1"/>
      <c r="I7763" s="1"/>
      <c r="J7763" s="1"/>
      <c r="K7763" s="1"/>
      <c r="L7763" s="1"/>
    </row>
    <row r="7764" spans="8:12" x14ac:dyDescent="0.3">
      <c r="H7764" s="1"/>
      <c r="I7764" s="1"/>
      <c r="J7764" s="1"/>
      <c r="K7764" s="1"/>
      <c r="L7764" s="1"/>
    </row>
    <row r="7765" spans="8:12" x14ac:dyDescent="0.3">
      <c r="H7765" s="1"/>
      <c r="I7765" s="1"/>
      <c r="J7765" s="1"/>
      <c r="K7765" s="1"/>
      <c r="L7765" s="1"/>
    </row>
    <row r="7766" spans="8:12" x14ac:dyDescent="0.3">
      <c r="H7766" s="1"/>
      <c r="I7766" s="1"/>
      <c r="J7766" s="1"/>
      <c r="K7766" s="1"/>
      <c r="L7766" s="1"/>
    </row>
    <row r="7767" spans="8:12" x14ac:dyDescent="0.3">
      <c r="H7767" s="1"/>
      <c r="I7767" s="1"/>
      <c r="J7767" s="1"/>
      <c r="K7767" s="1"/>
      <c r="L7767" s="1"/>
    </row>
    <row r="7768" spans="8:12" x14ac:dyDescent="0.3">
      <c r="H7768" s="1"/>
      <c r="I7768" s="1"/>
      <c r="J7768" s="1"/>
      <c r="K7768" s="1"/>
      <c r="L7768" s="1"/>
    </row>
    <row r="7769" spans="8:12" x14ac:dyDescent="0.3">
      <c r="H7769" s="1"/>
      <c r="I7769" s="1"/>
      <c r="J7769" s="1"/>
      <c r="K7769" s="1"/>
      <c r="L7769" s="1"/>
    </row>
    <row r="7770" spans="8:12" x14ac:dyDescent="0.3">
      <c r="H7770" s="1"/>
      <c r="I7770" s="1"/>
      <c r="J7770" s="1"/>
      <c r="K7770" s="1"/>
      <c r="L7770" s="1"/>
    </row>
    <row r="7771" spans="8:12" x14ac:dyDescent="0.3">
      <c r="H7771" s="1"/>
      <c r="I7771" s="1"/>
      <c r="J7771" s="1"/>
      <c r="K7771" s="1"/>
      <c r="L7771" s="1"/>
    </row>
    <row r="7772" spans="8:12" x14ac:dyDescent="0.3">
      <c r="H7772" s="1"/>
      <c r="I7772" s="1"/>
      <c r="J7772" s="1"/>
      <c r="K7772" s="1"/>
      <c r="L7772" s="1"/>
    </row>
    <row r="7773" spans="8:12" x14ac:dyDescent="0.3">
      <c r="H7773" s="1"/>
      <c r="I7773" s="1"/>
      <c r="J7773" s="1"/>
      <c r="K7773" s="1"/>
      <c r="L7773" s="1"/>
    </row>
    <row r="7774" spans="8:12" x14ac:dyDescent="0.3">
      <c r="H7774" s="1"/>
      <c r="I7774" s="1"/>
      <c r="J7774" s="1"/>
      <c r="K7774" s="1"/>
      <c r="L7774" s="1"/>
    </row>
    <row r="7775" spans="8:12" x14ac:dyDescent="0.3">
      <c r="H7775" s="1"/>
      <c r="I7775" s="1"/>
      <c r="J7775" s="1"/>
      <c r="K7775" s="1"/>
      <c r="L7775" s="1"/>
    </row>
    <row r="7776" spans="8:12" x14ac:dyDescent="0.3">
      <c r="H7776" s="1"/>
      <c r="I7776" s="1"/>
      <c r="J7776" s="1"/>
      <c r="K7776" s="1"/>
      <c r="L7776" s="1"/>
    </row>
    <row r="7777" spans="8:12" x14ac:dyDescent="0.3">
      <c r="H7777" s="1"/>
      <c r="I7777" s="1"/>
      <c r="J7777" s="1"/>
      <c r="K7777" s="1"/>
      <c r="L7777" s="1"/>
    </row>
    <row r="7778" spans="8:12" x14ac:dyDescent="0.3">
      <c r="H7778" s="1"/>
      <c r="I7778" s="1"/>
      <c r="J7778" s="1"/>
      <c r="K7778" s="1"/>
      <c r="L7778" s="1"/>
    </row>
    <row r="7779" spans="8:12" x14ac:dyDescent="0.3">
      <c r="H7779" s="1"/>
      <c r="I7779" s="1"/>
      <c r="J7779" s="1"/>
      <c r="K7779" s="1"/>
      <c r="L7779" s="1"/>
    </row>
    <row r="7780" spans="8:12" x14ac:dyDescent="0.3">
      <c r="H7780" s="1"/>
      <c r="I7780" s="1"/>
      <c r="J7780" s="1"/>
      <c r="K7780" s="1"/>
      <c r="L7780" s="1"/>
    </row>
    <row r="7781" spans="8:12" x14ac:dyDescent="0.3">
      <c r="H7781" s="1"/>
      <c r="I7781" s="1"/>
      <c r="J7781" s="1"/>
      <c r="K7781" s="1"/>
      <c r="L7781" s="1"/>
    </row>
    <row r="7782" spans="8:12" x14ac:dyDescent="0.3">
      <c r="H7782" s="1"/>
      <c r="I7782" s="1"/>
      <c r="J7782" s="1"/>
      <c r="K7782" s="1"/>
      <c r="L7782" s="1"/>
    </row>
    <row r="7783" spans="8:12" x14ac:dyDescent="0.3">
      <c r="H7783" s="1"/>
      <c r="I7783" s="1"/>
      <c r="J7783" s="1"/>
      <c r="K7783" s="1"/>
      <c r="L7783" s="1"/>
    </row>
    <row r="7784" spans="8:12" x14ac:dyDescent="0.3">
      <c r="H7784" s="1"/>
      <c r="I7784" s="1"/>
      <c r="J7784" s="1"/>
      <c r="K7784" s="1"/>
      <c r="L7784" s="1"/>
    </row>
    <row r="7785" spans="8:12" x14ac:dyDescent="0.3">
      <c r="H7785" s="1"/>
      <c r="I7785" s="1"/>
      <c r="J7785" s="1"/>
      <c r="K7785" s="1"/>
      <c r="L7785" s="1"/>
    </row>
    <row r="7786" spans="8:12" x14ac:dyDescent="0.3">
      <c r="H7786" s="1"/>
      <c r="I7786" s="1"/>
      <c r="J7786" s="1"/>
      <c r="K7786" s="1"/>
      <c r="L7786" s="1"/>
    </row>
    <row r="7787" spans="8:12" x14ac:dyDescent="0.3">
      <c r="H7787" s="1"/>
      <c r="I7787" s="1"/>
      <c r="J7787" s="1"/>
      <c r="K7787" s="1"/>
      <c r="L7787" s="1"/>
    </row>
    <row r="7788" spans="8:12" x14ac:dyDescent="0.3">
      <c r="H7788" s="1"/>
      <c r="I7788" s="1"/>
      <c r="J7788" s="1"/>
      <c r="K7788" s="1"/>
      <c r="L7788" s="1"/>
    </row>
    <row r="7789" spans="8:12" x14ac:dyDescent="0.3">
      <c r="H7789" s="1"/>
      <c r="I7789" s="1"/>
      <c r="J7789" s="1"/>
      <c r="K7789" s="1"/>
      <c r="L7789" s="1"/>
    </row>
    <row r="7790" spans="8:12" x14ac:dyDescent="0.3">
      <c r="H7790" s="1"/>
      <c r="I7790" s="1"/>
      <c r="J7790" s="1"/>
      <c r="K7790" s="1"/>
      <c r="L7790" s="1"/>
    </row>
    <row r="7791" spans="8:12" x14ac:dyDescent="0.3">
      <c r="H7791" s="1"/>
      <c r="I7791" s="1"/>
      <c r="J7791" s="1"/>
      <c r="K7791" s="1"/>
      <c r="L7791" s="1"/>
    </row>
    <row r="7792" spans="8:12" x14ac:dyDescent="0.3">
      <c r="H7792" s="1"/>
      <c r="I7792" s="1"/>
      <c r="J7792" s="1"/>
      <c r="K7792" s="1"/>
      <c r="L7792" s="1"/>
    </row>
    <row r="7793" spans="8:12" x14ac:dyDescent="0.3">
      <c r="H7793" s="1"/>
      <c r="I7793" s="1"/>
      <c r="J7793" s="1"/>
      <c r="K7793" s="1"/>
      <c r="L7793" s="1"/>
    </row>
    <row r="7794" spans="8:12" x14ac:dyDescent="0.3">
      <c r="H7794" s="1"/>
      <c r="I7794" s="1"/>
      <c r="J7794" s="1"/>
      <c r="K7794" s="1"/>
      <c r="L7794" s="1"/>
    </row>
    <row r="7795" spans="8:12" x14ac:dyDescent="0.3">
      <c r="H7795" s="1"/>
      <c r="I7795" s="1"/>
      <c r="J7795" s="1"/>
      <c r="K7795" s="1"/>
      <c r="L7795" s="1"/>
    </row>
    <row r="7796" spans="8:12" x14ac:dyDescent="0.3">
      <c r="H7796" s="1"/>
      <c r="I7796" s="1"/>
      <c r="J7796" s="1"/>
      <c r="K7796" s="1"/>
      <c r="L7796" s="1"/>
    </row>
    <row r="7797" spans="8:12" x14ac:dyDescent="0.3">
      <c r="H7797" s="1"/>
      <c r="I7797" s="1"/>
      <c r="J7797" s="1"/>
      <c r="K7797" s="1"/>
      <c r="L7797" s="1"/>
    </row>
    <row r="7798" spans="8:12" x14ac:dyDescent="0.3">
      <c r="H7798" s="1"/>
      <c r="I7798" s="1"/>
      <c r="J7798" s="1"/>
      <c r="K7798" s="1"/>
      <c r="L7798" s="1"/>
    </row>
    <row r="7799" spans="8:12" x14ac:dyDescent="0.3">
      <c r="H7799" s="1"/>
      <c r="I7799" s="1"/>
      <c r="J7799" s="1"/>
      <c r="K7799" s="1"/>
      <c r="L7799" s="1"/>
    </row>
    <row r="7800" spans="8:12" x14ac:dyDescent="0.3">
      <c r="H7800" s="1"/>
      <c r="I7800" s="1"/>
      <c r="J7800" s="1"/>
      <c r="K7800" s="1"/>
      <c r="L7800" s="1"/>
    </row>
    <row r="7801" spans="8:12" x14ac:dyDescent="0.3">
      <c r="H7801" s="1"/>
      <c r="I7801" s="1"/>
      <c r="J7801" s="1"/>
      <c r="K7801" s="1"/>
      <c r="L7801" s="1"/>
    </row>
    <row r="7802" spans="8:12" x14ac:dyDescent="0.3">
      <c r="H7802" s="1"/>
      <c r="I7802" s="1"/>
      <c r="J7802" s="1"/>
      <c r="K7802" s="1"/>
      <c r="L7802" s="1"/>
    </row>
    <row r="7803" spans="8:12" x14ac:dyDescent="0.3">
      <c r="H7803" s="1"/>
      <c r="I7803" s="1"/>
      <c r="J7803" s="1"/>
      <c r="K7803" s="1"/>
      <c r="L7803" s="1"/>
    </row>
    <row r="7804" spans="8:12" x14ac:dyDescent="0.3">
      <c r="H7804" s="1"/>
      <c r="I7804" s="1"/>
      <c r="J7804" s="1"/>
      <c r="K7804" s="1"/>
      <c r="L7804" s="1"/>
    </row>
    <row r="7805" spans="8:12" x14ac:dyDescent="0.3">
      <c r="H7805" s="1"/>
      <c r="I7805" s="1"/>
      <c r="J7805" s="1"/>
      <c r="K7805" s="1"/>
      <c r="L7805" s="1"/>
    </row>
    <row r="7806" spans="8:12" x14ac:dyDescent="0.3">
      <c r="H7806" s="1"/>
      <c r="I7806" s="1"/>
      <c r="J7806" s="1"/>
      <c r="K7806" s="1"/>
      <c r="L7806" s="1"/>
    </row>
    <row r="7807" spans="8:12" x14ac:dyDescent="0.3">
      <c r="H7807" s="1"/>
      <c r="I7807" s="1"/>
      <c r="J7807" s="1"/>
      <c r="K7807" s="1"/>
      <c r="L7807" s="1"/>
    </row>
    <row r="7808" spans="8:12" x14ac:dyDescent="0.3">
      <c r="H7808" s="1"/>
      <c r="I7808" s="1"/>
      <c r="J7808" s="1"/>
      <c r="K7808" s="1"/>
      <c r="L7808" s="1"/>
    </row>
    <row r="7809" spans="8:12" x14ac:dyDescent="0.3">
      <c r="H7809" s="1"/>
      <c r="I7809" s="1"/>
      <c r="J7809" s="1"/>
      <c r="K7809" s="1"/>
      <c r="L7809" s="1"/>
    </row>
    <row r="7810" spans="8:12" x14ac:dyDescent="0.3">
      <c r="H7810" s="1"/>
      <c r="I7810" s="1"/>
      <c r="J7810" s="1"/>
      <c r="K7810" s="1"/>
      <c r="L7810" s="1"/>
    </row>
    <row r="7811" spans="8:12" x14ac:dyDescent="0.3">
      <c r="H7811" s="1"/>
      <c r="I7811" s="1"/>
      <c r="J7811" s="1"/>
      <c r="K7811" s="1"/>
      <c r="L7811" s="1"/>
    </row>
    <row r="7812" spans="8:12" x14ac:dyDescent="0.3">
      <c r="H7812" s="1"/>
      <c r="I7812" s="1"/>
      <c r="J7812" s="1"/>
      <c r="K7812" s="1"/>
      <c r="L7812" s="1"/>
    </row>
    <row r="7813" spans="8:12" x14ac:dyDescent="0.3">
      <c r="H7813" s="1"/>
      <c r="I7813" s="1"/>
      <c r="J7813" s="1"/>
      <c r="K7813" s="1"/>
      <c r="L7813" s="1"/>
    </row>
    <row r="7814" spans="8:12" x14ac:dyDescent="0.3">
      <c r="H7814" s="1"/>
      <c r="I7814" s="1"/>
      <c r="J7814" s="1"/>
      <c r="K7814" s="1"/>
      <c r="L7814" s="1"/>
    </row>
    <row r="7815" spans="8:12" x14ac:dyDescent="0.3">
      <c r="H7815" s="1"/>
      <c r="I7815" s="1"/>
      <c r="J7815" s="1"/>
      <c r="K7815" s="1"/>
      <c r="L7815" s="1"/>
    </row>
    <row r="7816" spans="8:12" x14ac:dyDescent="0.3">
      <c r="H7816" s="1"/>
      <c r="I7816" s="1"/>
      <c r="J7816" s="1"/>
      <c r="K7816" s="1"/>
      <c r="L7816" s="1"/>
    </row>
    <row r="7817" spans="8:12" x14ac:dyDescent="0.3">
      <c r="H7817" s="1"/>
      <c r="I7817" s="1"/>
      <c r="J7817" s="1"/>
      <c r="K7817" s="1"/>
      <c r="L7817" s="1"/>
    </row>
    <row r="7818" spans="8:12" x14ac:dyDescent="0.3">
      <c r="H7818" s="1"/>
      <c r="I7818" s="1"/>
      <c r="J7818" s="1"/>
      <c r="K7818" s="1"/>
      <c r="L7818" s="1"/>
    </row>
    <row r="7819" spans="8:12" x14ac:dyDescent="0.3">
      <c r="H7819" s="1"/>
      <c r="I7819" s="1"/>
      <c r="J7819" s="1"/>
      <c r="K7819" s="1"/>
      <c r="L7819" s="1"/>
    </row>
    <row r="7820" spans="8:12" x14ac:dyDescent="0.3">
      <c r="H7820" s="1"/>
      <c r="I7820" s="1"/>
      <c r="J7820" s="1"/>
      <c r="K7820" s="1"/>
      <c r="L7820" s="1"/>
    </row>
    <row r="7821" spans="8:12" x14ac:dyDescent="0.3">
      <c r="H7821" s="1"/>
      <c r="I7821" s="1"/>
      <c r="J7821" s="1"/>
      <c r="K7821" s="1"/>
      <c r="L7821" s="1"/>
    </row>
    <row r="7822" spans="8:12" x14ac:dyDescent="0.3">
      <c r="H7822" s="1"/>
      <c r="I7822" s="1"/>
      <c r="J7822" s="1"/>
      <c r="K7822" s="1"/>
      <c r="L7822" s="1"/>
    </row>
    <row r="7823" spans="8:12" x14ac:dyDescent="0.3">
      <c r="H7823" s="1"/>
      <c r="I7823" s="1"/>
      <c r="J7823" s="1"/>
      <c r="K7823" s="1"/>
      <c r="L7823" s="1"/>
    </row>
    <row r="7824" spans="8:12" x14ac:dyDescent="0.3">
      <c r="H7824" s="1"/>
      <c r="I7824" s="1"/>
      <c r="J7824" s="1"/>
      <c r="K7824" s="1"/>
      <c r="L7824" s="1"/>
    </row>
    <row r="7825" spans="8:12" x14ac:dyDescent="0.3">
      <c r="H7825" s="1"/>
      <c r="I7825" s="1"/>
      <c r="J7825" s="1"/>
      <c r="K7825" s="1"/>
      <c r="L7825" s="1"/>
    </row>
    <row r="7826" spans="8:12" x14ac:dyDescent="0.3">
      <c r="H7826" s="1"/>
      <c r="I7826" s="1"/>
      <c r="J7826" s="1"/>
      <c r="K7826" s="1"/>
      <c r="L7826" s="1"/>
    </row>
    <row r="7827" spans="8:12" x14ac:dyDescent="0.3">
      <c r="H7827" s="1"/>
      <c r="I7827" s="1"/>
      <c r="J7827" s="1"/>
      <c r="K7827" s="1"/>
      <c r="L7827" s="1"/>
    </row>
    <row r="7828" spans="8:12" x14ac:dyDescent="0.3">
      <c r="H7828" s="1"/>
      <c r="I7828" s="1"/>
      <c r="J7828" s="1"/>
      <c r="K7828" s="1"/>
      <c r="L7828" s="1"/>
    </row>
    <row r="7829" spans="8:12" x14ac:dyDescent="0.3">
      <c r="H7829" s="1"/>
      <c r="I7829" s="1"/>
      <c r="J7829" s="1"/>
      <c r="K7829" s="1"/>
      <c r="L7829" s="1"/>
    </row>
    <row r="7830" spans="8:12" x14ac:dyDescent="0.3">
      <c r="H7830" s="1"/>
      <c r="I7830" s="1"/>
      <c r="J7830" s="1"/>
      <c r="K7830" s="1"/>
      <c r="L7830" s="1"/>
    </row>
    <row r="7831" spans="8:12" x14ac:dyDescent="0.3">
      <c r="H7831" s="1"/>
      <c r="I7831" s="1"/>
      <c r="J7831" s="1"/>
      <c r="K7831" s="1"/>
      <c r="L7831" s="1"/>
    </row>
    <row r="7832" spans="8:12" x14ac:dyDescent="0.3">
      <c r="H7832" s="1"/>
      <c r="I7832" s="1"/>
      <c r="J7832" s="1"/>
      <c r="K7832" s="1"/>
      <c r="L7832" s="1"/>
    </row>
    <row r="7833" spans="8:12" x14ac:dyDescent="0.3">
      <c r="H7833" s="1"/>
      <c r="I7833" s="1"/>
      <c r="J7833" s="1"/>
      <c r="K7833" s="1"/>
      <c r="L7833" s="1"/>
    </row>
    <row r="7834" spans="8:12" x14ac:dyDescent="0.3">
      <c r="H7834" s="1"/>
      <c r="I7834" s="1"/>
      <c r="J7834" s="1"/>
      <c r="K7834" s="1"/>
      <c r="L7834" s="1"/>
    </row>
    <row r="7835" spans="8:12" x14ac:dyDescent="0.3">
      <c r="H7835" s="1"/>
      <c r="I7835" s="1"/>
      <c r="J7835" s="1"/>
      <c r="K7835" s="1"/>
      <c r="L7835" s="1"/>
    </row>
    <row r="7836" spans="8:12" x14ac:dyDescent="0.3">
      <c r="H7836" s="1"/>
      <c r="I7836" s="1"/>
      <c r="J7836" s="1"/>
      <c r="K7836" s="1"/>
      <c r="L7836" s="1"/>
    </row>
    <row r="7837" spans="8:12" x14ac:dyDescent="0.3">
      <c r="H7837" s="1"/>
      <c r="I7837" s="1"/>
      <c r="J7837" s="1"/>
      <c r="K7837" s="1"/>
      <c r="L7837" s="1"/>
    </row>
    <row r="7838" spans="8:12" x14ac:dyDescent="0.3">
      <c r="H7838" s="1"/>
      <c r="I7838" s="1"/>
      <c r="J7838" s="1"/>
      <c r="K7838" s="1"/>
      <c r="L7838" s="1"/>
    </row>
    <row r="7839" spans="8:12" x14ac:dyDescent="0.3">
      <c r="H7839" s="1"/>
      <c r="I7839" s="1"/>
      <c r="J7839" s="1"/>
      <c r="K7839" s="1"/>
      <c r="L7839" s="1"/>
    </row>
    <row r="7840" spans="8:12" x14ac:dyDescent="0.3">
      <c r="H7840" s="1"/>
      <c r="I7840" s="1"/>
      <c r="J7840" s="1"/>
      <c r="K7840" s="1"/>
      <c r="L7840" s="1"/>
    </row>
    <row r="7841" spans="8:12" x14ac:dyDescent="0.3">
      <c r="H7841" s="1"/>
      <c r="I7841" s="1"/>
      <c r="J7841" s="1"/>
      <c r="K7841" s="1"/>
      <c r="L7841" s="1"/>
    </row>
    <row r="7842" spans="8:12" x14ac:dyDescent="0.3">
      <c r="H7842" s="1"/>
      <c r="I7842" s="1"/>
      <c r="J7842" s="1"/>
      <c r="K7842" s="1"/>
      <c r="L7842" s="1"/>
    </row>
    <row r="7843" spans="8:12" x14ac:dyDescent="0.3">
      <c r="H7843" s="1"/>
      <c r="I7843" s="1"/>
      <c r="J7843" s="1"/>
      <c r="K7843" s="1"/>
      <c r="L7843" s="1"/>
    </row>
    <row r="7844" spans="8:12" x14ac:dyDescent="0.3">
      <c r="H7844" s="1"/>
      <c r="I7844" s="1"/>
      <c r="J7844" s="1"/>
      <c r="K7844" s="1"/>
      <c r="L7844" s="1"/>
    </row>
    <row r="7845" spans="8:12" x14ac:dyDescent="0.3">
      <c r="H7845" s="1"/>
      <c r="I7845" s="1"/>
      <c r="J7845" s="1"/>
      <c r="K7845" s="1"/>
      <c r="L7845" s="1"/>
    </row>
    <row r="7846" spans="8:12" x14ac:dyDescent="0.3">
      <c r="H7846" s="1"/>
      <c r="I7846" s="1"/>
      <c r="J7846" s="1"/>
      <c r="K7846" s="1"/>
      <c r="L7846" s="1"/>
    </row>
    <row r="7847" spans="8:12" x14ac:dyDescent="0.3">
      <c r="H7847" s="1"/>
      <c r="I7847" s="1"/>
      <c r="J7847" s="1"/>
      <c r="K7847" s="1"/>
      <c r="L7847" s="1"/>
    </row>
    <row r="7848" spans="8:12" x14ac:dyDescent="0.3">
      <c r="H7848" s="1"/>
      <c r="I7848" s="1"/>
      <c r="J7848" s="1"/>
      <c r="K7848" s="1"/>
      <c r="L7848" s="1"/>
    </row>
    <row r="7849" spans="8:12" x14ac:dyDescent="0.3">
      <c r="H7849" s="1"/>
      <c r="I7849" s="1"/>
      <c r="J7849" s="1"/>
      <c r="K7849" s="1"/>
      <c r="L7849" s="1"/>
    </row>
    <row r="7850" spans="8:12" x14ac:dyDescent="0.3">
      <c r="H7850" s="1"/>
      <c r="I7850" s="1"/>
      <c r="J7850" s="1"/>
      <c r="K7850" s="1"/>
      <c r="L7850" s="1"/>
    </row>
    <row r="7851" spans="8:12" x14ac:dyDescent="0.3">
      <c r="H7851" s="1"/>
      <c r="I7851" s="1"/>
      <c r="J7851" s="1"/>
      <c r="K7851" s="1"/>
      <c r="L7851" s="1"/>
    </row>
    <row r="7852" spans="8:12" x14ac:dyDescent="0.3">
      <c r="H7852" s="1"/>
      <c r="I7852" s="1"/>
      <c r="J7852" s="1"/>
      <c r="K7852" s="1"/>
      <c r="L7852" s="1"/>
    </row>
    <row r="7853" spans="8:12" x14ac:dyDescent="0.3">
      <c r="H7853" s="1"/>
      <c r="I7853" s="1"/>
      <c r="J7853" s="1"/>
      <c r="K7853" s="1"/>
      <c r="L7853" s="1"/>
    </row>
    <row r="7854" spans="8:12" x14ac:dyDescent="0.3">
      <c r="H7854" s="1"/>
      <c r="I7854" s="1"/>
      <c r="J7854" s="1"/>
      <c r="K7854" s="1"/>
      <c r="L7854" s="1"/>
    </row>
    <row r="7855" spans="8:12" x14ac:dyDescent="0.3">
      <c r="H7855" s="1"/>
      <c r="I7855" s="1"/>
      <c r="J7855" s="1"/>
      <c r="K7855" s="1"/>
      <c r="L7855" s="1"/>
    </row>
    <row r="7856" spans="8:12" x14ac:dyDescent="0.3">
      <c r="H7856" s="1"/>
      <c r="I7856" s="1"/>
      <c r="J7856" s="1"/>
      <c r="K7856" s="1"/>
      <c r="L7856" s="1"/>
    </row>
    <row r="7857" spans="8:12" x14ac:dyDescent="0.3">
      <c r="H7857" s="1"/>
      <c r="I7857" s="1"/>
      <c r="J7857" s="1"/>
      <c r="K7857" s="1"/>
      <c r="L7857" s="1"/>
    </row>
    <row r="7858" spans="8:12" x14ac:dyDescent="0.3">
      <c r="H7858" s="1"/>
      <c r="I7858" s="1"/>
      <c r="J7858" s="1"/>
      <c r="K7858" s="1"/>
      <c r="L7858" s="1"/>
    </row>
    <row r="7859" spans="8:12" x14ac:dyDescent="0.3">
      <c r="H7859" s="1"/>
      <c r="I7859" s="1"/>
      <c r="J7859" s="1"/>
      <c r="K7859" s="1"/>
      <c r="L7859" s="1"/>
    </row>
    <row r="7860" spans="8:12" x14ac:dyDescent="0.3">
      <c r="H7860" s="1"/>
      <c r="I7860" s="1"/>
      <c r="J7860" s="1"/>
      <c r="K7860" s="1"/>
      <c r="L7860" s="1"/>
    </row>
    <row r="7861" spans="8:12" x14ac:dyDescent="0.3">
      <c r="H7861" s="1"/>
      <c r="I7861" s="1"/>
      <c r="J7861" s="1"/>
      <c r="K7861" s="1"/>
      <c r="L7861" s="1"/>
    </row>
    <row r="7862" spans="8:12" x14ac:dyDescent="0.3">
      <c r="H7862" s="1"/>
      <c r="I7862" s="1"/>
      <c r="J7862" s="1"/>
      <c r="K7862" s="1"/>
      <c r="L7862" s="1"/>
    </row>
    <row r="7863" spans="8:12" x14ac:dyDescent="0.3">
      <c r="H7863" s="1"/>
      <c r="I7863" s="1"/>
      <c r="J7863" s="1"/>
      <c r="K7863" s="1"/>
      <c r="L7863" s="1"/>
    </row>
    <row r="7864" spans="8:12" x14ac:dyDescent="0.3">
      <c r="H7864" s="1"/>
      <c r="I7864" s="1"/>
      <c r="J7864" s="1"/>
      <c r="K7864" s="1"/>
      <c r="L7864" s="1"/>
    </row>
    <row r="7865" spans="8:12" x14ac:dyDescent="0.3">
      <c r="H7865" s="1"/>
      <c r="I7865" s="1"/>
      <c r="J7865" s="1"/>
      <c r="K7865" s="1"/>
      <c r="L7865" s="1"/>
    </row>
    <row r="7866" spans="8:12" x14ac:dyDescent="0.3">
      <c r="H7866" s="1"/>
      <c r="I7866" s="1"/>
      <c r="J7866" s="1"/>
      <c r="K7866" s="1"/>
      <c r="L7866" s="1"/>
    </row>
    <row r="7867" spans="8:12" x14ac:dyDescent="0.3">
      <c r="H7867" s="1"/>
      <c r="I7867" s="1"/>
      <c r="J7867" s="1"/>
      <c r="K7867" s="1"/>
      <c r="L7867" s="1"/>
    </row>
    <row r="7868" spans="8:12" x14ac:dyDescent="0.3">
      <c r="H7868" s="1"/>
      <c r="I7868" s="1"/>
      <c r="J7868" s="1"/>
      <c r="K7868" s="1"/>
      <c r="L7868" s="1"/>
    </row>
    <row r="7869" spans="8:12" x14ac:dyDescent="0.3">
      <c r="H7869" s="1"/>
      <c r="I7869" s="1"/>
      <c r="J7869" s="1"/>
      <c r="K7869" s="1"/>
      <c r="L7869" s="1"/>
    </row>
    <row r="7870" spans="8:12" x14ac:dyDescent="0.3">
      <c r="H7870" s="1"/>
      <c r="I7870" s="1"/>
      <c r="J7870" s="1"/>
      <c r="K7870" s="1"/>
      <c r="L7870" s="1"/>
    </row>
    <row r="7871" spans="8:12" x14ac:dyDescent="0.3">
      <c r="H7871" s="1"/>
      <c r="I7871" s="1"/>
      <c r="J7871" s="1"/>
      <c r="K7871" s="1"/>
      <c r="L7871" s="1"/>
    </row>
    <row r="7872" spans="8:12" x14ac:dyDescent="0.3">
      <c r="H7872" s="1"/>
      <c r="I7872" s="1"/>
      <c r="J7872" s="1"/>
      <c r="K7872" s="1"/>
      <c r="L7872" s="1"/>
    </row>
    <row r="7873" spans="8:12" x14ac:dyDescent="0.3">
      <c r="H7873" s="1"/>
      <c r="I7873" s="1"/>
      <c r="J7873" s="1"/>
      <c r="K7873" s="1"/>
      <c r="L7873" s="1"/>
    </row>
    <row r="7874" spans="8:12" x14ac:dyDescent="0.3">
      <c r="H7874" s="1"/>
      <c r="I7874" s="1"/>
      <c r="J7874" s="1"/>
      <c r="K7874" s="1"/>
      <c r="L7874" s="1"/>
    </row>
    <row r="7875" spans="8:12" x14ac:dyDescent="0.3">
      <c r="H7875" s="1"/>
      <c r="I7875" s="1"/>
      <c r="J7875" s="1"/>
      <c r="K7875" s="1"/>
      <c r="L7875" s="1"/>
    </row>
    <row r="7876" spans="8:12" x14ac:dyDescent="0.3">
      <c r="H7876" s="1"/>
      <c r="I7876" s="1"/>
      <c r="J7876" s="1"/>
      <c r="K7876" s="1"/>
      <c r="L7876" s="1"/>
    </row>
    <row r="7877" spans="8:12" x14ac:dyDescent="0.3">
      <c r="H7877" s="1"/>
      <c r="I7877" s="1"/>
      <c r="J7877" s="1"/>
      <c r="K7877" s="1"/>
      <c r="L7877" s="1"/>
    </row>
    <row r="7878" spans="8:12" x14ac:dyDescent="0.3">
      <c r="H7878" s="1"/>
      <c r="I7878" s="1"/>
      <c r="J7878" s="1"/>
      <c r="K7878" s="1"/>
      <c r="L7878" s="1"/>
    </row>
    <row r="7879" spans="8:12" x14ac:dyDescent="0.3">
      <c r="H7879" s="1"/>
      <c r="I7879" s="1"/>
      <c r="J7879" s="1"/>
      <c r="K7879" s="1"/>
      <c r="L7879" s="1"/>
    </row>
    <row r="7880" spans="8:12" x14ac:dyDescent="0.3">
      <c r="H7880" s="1"/>
      <c r="I7880" s="1"/>
      <c r="J7880" s="1"/>
      <c r="K7880" s="1"/>
      <c r="L7880" s="1"/>
    </row>
    <row r="7881" spans="8:12" x14ac:dyDescent="0.3">
      <c r="H7881" s="1"/>
      <c r="I7881" s="1"/>
      <c r="J7881" s="1"/>
      <c r="K7881" s="1"/>
      <c r="L7881" s="1"/>
    </row>
    <row r="7882" spans="8:12" x14ac:dyDescent="0.3">
      <c r="H7882" s="1"/>
      <c r="I7882" s="1"/>
      <c r="J7882" s="1"/>
      <c r="K7882" s="1"/>
      <c r="L7882" s="1"/>
    </row>
    <row r="7883" spans="8:12" x14ac:dyDescent="0.3">
      <c r="H7883" s="1"/>
      <c r="I7883" s="1"/>
      <c r="J7883" s="1"/>
      <c r="K7883" s="1"/>
      <c r="L7883" s="1"/>
    </row>
    <row r="7884" spans="8:12" x14ac:dyDescent="0.3">
      <c r="H7884" s="1"/>
      <c r="I7884" s="1"/>
      <c r="J7884" s="1"/>
      <c r="K7884" s="1"/>
      <c r="L7884" s="1"/>
    </row>
    <row r="7885" spans="8:12" x14ac:dyDescent="0.3">
      <c r="H7885" s="1"/>
      <c r="I7885" s="1"/>
      <c r="J7885" s="1"/>
      <c r="K7885" s="1"/>
      <c r="L7885" s="1"/>
    </row>
    <row r="7886" spans="8:12" x14ac:dyDescent="0.3">
      <c r="H7886" s="1"/>
      <c r="I7886" s="1"/>
      <c r="J7886" s="1"/>
      <c r="K7886" s="1"/>
      <c r="L7886" s="1"/>
    </row>
    <row r="7887" spans="8:12" x14ac:dyDescent="0.3">
      <c r="H7887" s="1"/>
      <c r="I7887" s="1"/>
      <c r="J7887" s="1"/>
      <c r="K7887" s="1"/>
      <c r="L7887" s="1"/>
    </row>
    <row r="7888" spans="8:12" x14ac:dyDescent="0.3">
      <c r="H7888" s="1"/>
      <c r="I7888" s="1"/>
      <c r="J7888" s="1"/>
      <c r="K7888" s="1"/>
      <c r="L7888" s="1"/>
    </row>
    <row r="7889" spans="8:12" x14ac:dyDescent="0.3">
      <c r="H7889" s="1"/>
      <c r="I7889" s="1"/>
      <c r="J7889" s="1"/>
      <c r="K7889" s="1"/>
      <c r="L7889" s="1"/>
    </row>
    <row r="7890" spans="8:12" x14ac:dyDescent="0.3">
      <c r="H7890" s="1"/>
      <c r="I7890" s="1"/>
      <c r="J7890" s="1"/>
      <c r="K7890" s="1"/>
      <c r="L7890" s="1"/>
    </row>
    <row r="7891" spans="8:12" x14ac:dyDescent="0.3">
      <c r="H7891" s="1"/>
      <c r="I7891" s="1"/>
      <c r="J7891" s="1"/>
      <c r="K7891" s="1"/>
      <c r="L7891" s="1"/>
    </row>
    <row r="7892" spans="8:12" x14ac:dyDescent="0.3">
      <c r="H7892" s="1"/>
      <c r="I7892" s="1"/>
      <c r="J7892" s="1"/>
      <c r="K7892" s="1"/>
      <c r="L7892" s="1"/>
    </row>
    <row r="7893" spans="8:12" x14ac:dyDescent="0.3">
      <c r="H7893" s="1"/>
      <c r="I7893" s="1"/>
      <c r="J7893" s="1"/>
      <c r="K7893" s="1"/>
      <c r="L7893" s="1"/>
    </row>
    <row r="7894" spans="8:12" x14ac:dyDescent="0.3">
      <c r="H7894" s="1"/>
      <c r="I7894" s="1"/>
      <c r="J7894" s="1"/>
      <c r="K7894" s="1"/>
      <c r="L7894" s="1"/>
    </row>
    <row r="7895" spans="8:12" x14ac:dyDescent="0.3">
      <c r="H7895" s="1"/>
      <c r="I7895" s="1"/>
      <c r="J7895" s="1"/>
      <c r="K7895" s="1"/>
      <c r="L7895" s="1"/>
    </row>
    <row r="7896" spans="8:12" x14ac:dyDescent="0.3">
      <c r="H7896" s="1"/>
      <c r="I7896" s="1"/>
      <c r="J7896" s="1"/>
      <c r="K7896" s="1"/>
      <c r="L7896" s="1"/>
    </row>
    <row r="7897" spans="8:12" x14ac:dyDescent="0.3">
      <c r="H7897" s="1"/>
      <c r="I7897" s="1"/>
      <c r="J7897" s="1"/>
      <c r="K7897" s="1"/>
      <c r="L7897" s="1"/>
    </row>
    <row r="7898" spans="8:12" x14ac:dyDescent="0.3">
      <c r="H7898" s="1"/>
      <c r="I7898" s="1"/>
      <c r="J7898" s="1"/>
      <c r="K7898" s="1"/>
      <c r="L7898" s="1"/>
    </row>
    <row r="7899" spans="8:12" x14ac:dyDescent="0.3">
      <c r="H7899" s="1"/>
      <c r="I7899" s="1"/>
      <c r="J7899" s="1"/>
      <c r="K7899" s="1"/>
      <c r="L7899" s="1"/>
    </row>
    <row r="7900" spans="8:12" x14ac:dyDescent="0.3">
      <c r="H7900" s="1"/>
      <c r="I7900" s="1"/>
      <c r="J7900" s="1"/>
      <c r="K7900" s="1"/>
      <c r="L7900" s="1"/>
    </row>
    <row r="7901" spans="8:12" x14ac:dyDescent="0.3">
      <c r="H7901" s="1"/>
      <c r="I7901" s="1"/>
      <c r="J7901" s="1"/>
      <c r="K7901" s="1"/>
      <c r="L7901" s="1"/>
    </row>
    <row r="7902" spans="8:12" x14ac:dyDescent="0.3">
      <c r="H7902" s="1"/>
      <c r="I7902" s="1"/>
      <c r="J7902" s="1"/>
      <c r="K7902" s="1"/>
      <c r="L7902" s="1"/>
    </row>
    <row r="7903" spans="8:12" x14ac:dyDescent="0.3">
      <c r="H7903" s="1"/>
      <c r="I7903" s="1"/>
      <c r="J7903" s="1"/>
      <c r="K7903" s="1"/>
      <c r="L7903" s="1"/>
    </row>
    <row r="7904" spans="8:12" x14ac:dyDescent="0.3">
      <c r="H7904" s="1"/>
      <c r="I7904" s="1"/>
      <c r="J7904" s="1"/>
      <c r="K7904" s="1"/>
      <c r="L7904" s="1"/>
    </row>
    <row r="7905" spans="8:12" x14ac:dyDescent="0.3">
      <c r="H7905" s="1"/>
      <c r="I7905" s="1"/>
      <c r="J7905" s="1"/>
      <c r="K7905" s="1"/>
      <c r="L7905" s="1"/>
    </row>
    <row r="7906" spans="8:12" x14ac:dyDescent="0.3">
      <c r="H7906" s="1"/>
      <c r="I7906" s="1"/>
      <c r="J7906" s="1"/>
      <c r="K7906" s="1"/>
      <c r="L7906" s="1"/>
    </row>
    <row r="7907" spans="8:12" x14ac:dyDescent="0.3">
      <c r="H7907" s="1"/>
      <c r="I7907" s="1"/>
      <c r="J7907" s="1"/>
      <c r="K7907" s="1"/>
      <c r="L7907" s="1"/>
    </row>
    <row r="7908" spans="8:12" x14ac:dyDescent="0.3">
      <c r="H7908" s="1"/>
      <c r="I7908" s="1"/>
      <c r="J7908" s="1"/>
      <c r="K7908" s="1"/>
      <c r="L7908" s="1"/>
    </row>
    <row r="7909" spans="8:12" x14ac:dyDescent="0.3">
      <c r="H7909" s="1"/>
      <c r="I7909" s="1"/>
      <c r="J7909" s="1"/>
      <c r="K7909" s="1"/>
      <c r="L7909" s="1"/>
    </row>
    <row r="7910" spans="8:12" x14ac:dyDescent="0.3">
      <c r="H7910" s="1"/>
      <c r="I7910" s="1"/>
      <c r="J7910" s="1"/>
      <c r="K7910" s="1"/>
      <c r="L7910" s="1"/>
    </row>
    <row r="7911" spans="8:12" x14ac:dyDescent="0.3">
      <c r="H7911" s="1"/>
      <c r="I7911" s="1"/>
      <c r="J7911" s="1"/>
      <c r="K7911" s="1"/>
      <c r="L7911" s="1"/>
    </row>
    <row r="7912" spans="8:12" x14ac:dyDescent="0.3">
      <c r="H7912" s="1"/>
      <c r="I7912" s="1"/>
      <c r="J7912" s="1"/>
      <c r="K7912" s="1"/>
      <c r="L7912" s="1"/>
    </row>
    <row r="7913" spans="8:12" x14ac:dyDescent="0.3">
      <c r="H7913" s="1"/>
      <c r="I7913" s="1"/>
      <c r="J7913" s="1"/>
      <c r="K7913" s="1"/>
      <c r="L7913" s="1"/>
    </row>
    <row r="7914" spans="8:12" x14ac:dyDescent="0.3">
      <c r="H7914" s="1"/>
      <c r="I7914" s="1"/>
      <c r="J7914" s="1"/>
      <c r="K7914" s="1"/>
      <c r="L7914" s="1"/>
    </row>
    <row r="7915" spans="8:12" x14ac:dyDescent="0.3">
      <c r="H7915" s="1"/>
      <c r="I7915" s="1"/>
      <c r="J7915" s="1"/>
      <c r="K7915" s="1"/>
      <c r="L7915" s="1"/>
    </row>
    <row r="7916" spans="8:12" x14ac:dyDescent="0.3">
      <c r="H7916" s="1"/>
      <c r="I7916" s="1"/>
      <c r="J7916" s="1"/>
      <c r="K7916" s="1"/>
      <c r="L7916" s="1"/>
    </row>
    <row r="7917" spans="8:12" x14ac:dyDescent="0.3">
      <c r="H7917" s="1"/>
      <c r="I7917" s="1"/>
      <c r="J7917" s="1"/>
      <c r="K7917" s="1"/>
      <c r="L7917" s="1"/>
    </row>
    <row r="7918" spans="8:12" x14ac:dyDescent="0.3">
      <c r="H7918" s="1"/>
      <c r="I7918" s="1"/>
      <c r="J7918" s="1"/>
      <c r="K7918" s="1"/>
      <c r="L7918" s="1"/>
    </row>
    <row r="7919" spans="8:12" x14ac:dyDescent="0.3">
      <c r="H7919" s="1"/>
      <c r="I7919" s="1"/>
      <c r="J7919" s="1"/>
      <c r="K7919" s="1"/>
      <c r="L7919" s="1"/>
    </row>
    <row r="7920" spans="8:12" x14ac:dyDescent="0.3">
      <c r="H7920" s="1"/>
      <c r="I7920" s="1"/>
      <c r="J7920" s="1"/>
      <c r="K7920" s="1"/>
      <c r="L7920" s="1"/>
    </row>
    <row r="7921" spans="8:12" x14ac:dyDescent="0.3">
      <c r="H7921" s="1"/>
      <c r="I7921" s="1"/>
      <c r="J7921" s="1"/>
      <c r="K7921" s="1"/>
      <c r="L7921" s="1"/>
    </row>
    <row r="7922" spans="8:12" x14ac:dyDescent="0.3">
      <c r="H7922" s="1"/>
      <c r="I7922" s="1"/>
      <c r="J7922" s="1"/>
      <c r="K7922" s="1"/>
      <c r="L7922" s="1"/>
    </row>
    <row r="7923" spans="8:12" x14ac:dyDescent="0.3">
      <c r="H7923" s="1"/>
      <c r="I7923" s="1"/>
      <c r="J7923" s="1"/>
      <c r="K7923" s="1"/>
      <c r="L7923" s="1"/>
    </row>
    <row r="7924" spans="8:12" x14ac:dyDescent="0.3">
      <c r="H7924" s="1"/>
      <c r="I7924" s="1"/>
      <c r="J7924" s="1"/>
      <c r="K7924" s="1"/>
      <c r="L7924" s="1"/>
    </row>
    <row r="7925" spans="8:12" x14ac:dyDescent="0.3">
      <c r="H7925" s="1"/>
      <c r="I7925" s="1"/>
      <c r="J7925" s="1"/>
      <c r="K7925" s="1"/>
      <c r="L7925" s="1"/>
    </row>
    <row r="7926" spans="8:12" x14ac:dyDescent="0.3">
      <c r="H7926" s="1"/>
      <c r="I7926" s="1"/>
      <c r="J7926" s="1"/>
      <c r="K7926" s="1"/>
      <c r="L7926" s="1"/>
    </row>
    <row r="7927" spans="8:12" x14ac:dyDescent="0.3">
      <c r="H7927" s="1"/>
      <c r="I7927" s="1"/>
      <c r="J7927" s="1"/>
      <c r="K7927" s="1"/>
      <c r="L7927" s="1"/>
    </row>
    <row r="7928" spans="8:12" x14ac:dyDescent="0.3">
      <c r="H7928" s="1"/>
      <c r="I7928" s="1"/>
      <c r="J7928" s="1"/>
      <c r="K7928" s="1"/>
      <c r="L7928" s="1"/>
    </row>
    <row r="7929" spans="8:12" x14ac:dyDescent="0.3">
      <c r="H7929" s="1"/>
      <c r="I7929" s="1"/>
      <c r="J7929" s="1"/>
      <c r="K7929" s="1"/>
      <c r="L7929" s="1"/>
    </row>
    <row r="7930" spans="8:12" x14ac:dyDescent="0.3">
      <c r="H7930" s="1"/>
      <c r="I7930" s="1"/>
      <c r="J7930" s="1"/>
      <c r="K7930" s="1"/>
      <c r="L7930" s="1"/>
    </row>
    <row r="7931" spans="8:12" x14ac:dyDescent="0.3">
      <c r="H7931" s="1"/>
      <c r="I7931" s="1"/>
      <c r="J7931" s="1"/>
      <c r="K7931" s="1"/>
      <c r="L7931" s="1"/>
    </row>
    <row r="7932" spans="8:12" x14ac:dyDescent="0.3">
      <c r="H7932" s="1"/>
      <c r="I7932" s="1"/>
      <c r="J7932" s="1"/>
      <c r="K7932" s="1"/>
      <c r="L7932" s="1"/>
    </row>
    <row r="7933" spans="8:12" x14ac:dyDescent="0.3">
      <c r="H7933" s="1"/>
      <c r="I7933" s="1"/>
      <c r="J7933" s="1"/>
      <c r="K7933" s="1"/>
      <c r="L7933" s="1"/>
    </row>
    <row r="7934" spans="8:12" x14ac:dyDescent="0.3">
      <c r="H7934" s="1"/>
      <c r="I7934" s="1"/>
      <c r="J7934" s="1"/>
      <c r="K7934" s="1"/>
      <c r="L7934" s="1"/>
    </row>
    <row r="7935" spans="8:12" x14ac:dyDescent="0.3">
      <c r="H7935" s="1"/>
      <c r="I7935" s="1"/>
      <c r="J7935" s="1"/>
      <c r="K7935" s="1"/>
      <c r="L7935" s="1"/>
    </row>
    <row r="7936" spans="8:12" x14ac:dyDescent="0.3">
      <c r="H7936" s="1"/>
      <c r="I7936" s="1"/>
      <c r="J7936" s="1"/>
      <c r="K7936" s="1"/>
      <c r="L7936" s="1"/>
    </row>
    <row r="7937" spans="8:12" x14ac:dyDescent="0.3">
      <c r="H7937" s="1"/>
      <c r="I7937" s="1"/>
      <c r="J7937" s="1"/>
      <c r="K7937" s="1"/>
      <c r="L7937" s="1"/>
    </row>
    <row r="7938" spans="8:12" x14ac:dyDescent="0.3">
      <c r="H7938" s="1"/>
      <c r="I7938" s="1"/>
      <c r="J7938" s="1"/>
      <c r="K7938" s="1"/>
      <c r="L7938" s="1"/>
    </row>
    <row r="7939" spans="8:12" x14ac:dyDescent="0.3">
      <c r="H7939" s="1"/>
      <c r="I7939" s="1"/>
      <c r="J7939" s="1"/>
      <c r="K7939" s="1"/>
      <c r="L7939" s="1"/>
    </row>
    <row r="7940" spans="8:12" x14ac:dyDescent="0.3">
      <c r="H7940" s="1"/>
      <c r="I7940" s="1"/>
      <c r="J7940" s="1"/>
      <c r="K7940" s="1"/>
      <c r="L7940" s="1"/>
    </row>
    <row r="7941" spans="8:12" x14ac:dyDescent="0.3">
      <c r="H7941" s="1"/>
      <c r="I7941" s="1"/>
      <c r="J7941" s="1"/>
      <c r="K7941" s="1"/>
      <c r="L7941" s="1"/>
    </row>
    <row r="7942" spans="8:12" x14ac:dyDescent="0.3">
      <c r="H7942" s="1"/>
      <c r="I7942" s="1"/>
      <c r="J7942" s="1"/>
      <c r="K7942" s="1"/>
      <c r="L7942" s="1"/>
    </row>
    <row r="7943" spans="8:12" x14ac:dyDescent="0.3">
      <c r="H7943" s="1"/>
      <c r="I7943" s="1"/>
      <c r="J7943" s="1"/>
      <c r="K7943" s="1"/>
      <c r="L7943" s="1"/>
    </row>
    <row r="7944" spans="8:12" x14ac:dyDescent="0.3">
      <c r="H7944" s="1"/>
      <c r="I7944" s="1"/>
      <c r="J7944" s="1"/>
      <c r="K7944" s="1"/>
      <c r="L7944" s="1"/>
    </row>
    <row r="7945" spans="8:12" x14ac:dyDescent="0.3">
      <c r="H7945" s="1"/>
      <c r="I7945" s="1"/>
      <c r="J7945" s="1"/>
      <c r="K7945" s="1"/>
      <c r="L7945" s="1"/>
    </row>
    <row r="7946" spans="8:12" x14ac:dyDescent="0.3">
      <c r="H7946" s="1"/>
      <c r="I7946" s="1"/>
      <c r="J7946" s="1"/>
      <c r="K7946" s="1"/>
      <c r="L7946" s="1"/>
    </row>
    <row r="7947" spans="8:12" x14ac:dyDescent="0.3">
      <c r="H7947" s="1"/>
      <c r="I7947" s="1"/>
      <c r="J7947" s="1"/>
      <c r="K7947" s="1"/>
      <c r="L7947" s="1"/>
    </row>
    <row r="7948" spans="8:12" x14ac:dyDescent="0.3">
      <c r="H7948" s="1"/>
      <c r="I7948" s="1"/>
      <c r="J7948" s="1"/>
      <c r="K7948" s="1"/>
      <c r="L7948" s="1"/>
    </row>
    <row r="7949" spans="8:12" x14ac:dyDescent="0.3">
      <c r="H7949" s="1"/>
      <c r="I7949" s="1"/>
      <c r="J7949" s="1"/>
      <c r="K7949" s="1"/>
      <c r="L7949" s="1"/>
    </row>
    <row r="7950" spans="8:12" x14ac:dyDescent="0.3">
      <c r="H7950" s="1"/>
      <c r="I7950" s="1"/>
      <c r="J7950" s="1"/>
      <c r="K7950" s="1"/>
      <c r="L7950" s="1"/>
    </row>
    <row r="7951" spans="8:12" x14ac:dyDescent="0.3">
      <c r="H7951" s="1"/>
      <c r="I7951" s="1"/>
      <c r="J7951" s="1"/>
      <c r="K7951" s="1"/>
      <c r="L7951" s="1"/>
    </row>
    <row r="7952" spans="8:12" x14ac:dyDescent="0.3">
      <c r="H7952" s="1"/>
      <c r="I7952" s="1"/>
      <c r="J7952" s="1"/>
      <c r="K7952" s="1"/>
      <c r="L7952" s="1"/>
    </row>
    <row r="7953" spans="8:12" x14ac:dyDescent="0.3">
      <c r="H7953" s="1"/>
      <c r="I7953" s="1"/>
      <c r="J7953" s="1"/>
      <c r="K7953" s="1"/>
      <c r="L7953" s="1"/>
    </row>
    <row r="7954" spans="8:12" x14ac:dyDescent="0.3">
      <c r="H7954" s="1"/>
      <c r="I7954" s="1"/>
      <c r="J7954" s="1"/>
      <c r="K7954" s="1"/>
      <c r="L7954" s="1"/>
    </row>
    <row r="7955" spans="8:12" x14ac:dyDescent="0.3">
      <c r="H7955" s="1"/>
      <c r="I7955" s="1"/>
      <c r="J7955" s="1"/>
      <c r="K7955" s="1"/>
      <c r="L7955" s="1"/>
    </row>
    <row r="7956" spans="8:12" x14ac:dyDescent="0.3">
      <c r="H7956" s="1"/>
      <c r="I7956" s="1"/>
      <c r="J7956" s="1"/>
      <c r="K7956" s="1"/>
      <c r="L7956" s="1"/>
    </row>
    <row r="7957" spans="8:12" x14ac:dyDescent="0.3">
      <c r="H7957" s="1"/>
      <c r="I7957" s="1"/>
      <c r="J7957" s="1"/>
      <c r="K7957" s="1"/>
      <c r="L7957" s="1"/>
    </row>
    <row r="7958" spans="8:12" x14ac:dyDescent="0.3">
      <c r="H7958" s="1"/>
      <c r="I7958" s="1"/>
      <c r="J7958" s="1"/>
      <c r="K7958" s="1"/>
      <c r="L7958" s="1"/>
    </row>
    <row r="7959" spans="8:12" x14ac:dyDescent="0.3">
      <c r="H7959" s="1"/>
      <c r="I7959" s="1"/>
      <c r="J7959" s="1"/>
      <c r="K7959" s="1"/>
      <c r="L7959" s="1"/>
    </row>
    <row r="7960" spans="8:12" x14ac:dyDescent="0.3">
      <c r="H7960" s="1"/>
      <c r="I7960" s="1"/>
      <c r="J7960" s="1"/>
      <c r="K7960" s="1"/>
      <c r="L7960" s="1"/>
    </row>
    <row r="7961" spans="8:12" x14ac:dyDescent="0.3">
      <c r="H7961" s="1"/>
      <c r="I7961" s="1"/>
      <c r="J7961" s="1"/>
      <c r="K7961" s="1"/>
      <c r="L7961" s="1"/>
    </row>
    <row r="7962" spans="8:12" x14ac:dyDescent="0.3">
      <c r="H7962" s="1"/>
      <c r="I7962" s="1"/>
      <c r="J7962" s="1"/>
      <c r="K7962" s="1"/>
      <c r="L7962" s="1"/>
    </row>
    <row r="7963" spans="8:12" x14ac:dyDescent="0.3">
      <c r="H7963" s="1"/>
      <c r="I7963" s="1"/>
      <c r="J7963" s="1"/>
      <c r="K7963" s="1"/>
      <c r="L7963" s="1"/>
    </row>
    <row r="7964" spans="8:12" x14ac:dyDescent="0.3">
      <c r="H7964" s="1"/>
      <c r="I7964" s="1"/>
      <c r="J7964" s="1"/>
      <c r="K7964" s="1"/>
      <c r="L7964" s="1"/>
    </row>
    <row r="7965" spans="8:12" x14ac:dyDescent="0.3">
      <c r="H7965" s="1"/>
      <c r="I7965" s="1"/>
      <c r="J7965" s="1"/>
      <c r="K7965" s="1"/>
      <c r="L7965" s="1"/>
    </row>
    <row r="7966" spans="8:12" x14ac:dyDescent="0.3">
      <c r="H7966" s="1"/>
      <c r="I7966" s="1"/>
      <c r="J7966" s="1"/>
      <c r="K7966" s="1"/>
      <c r="L7966" s="1"/>
    </row>
    <row r="7967" spans="8:12" x14ac:dyDescent="0.3">
      <c r="H7967" s="1"/>
      <c r="I7967" s="1"/>
      <c r="J7967" s="1"/>
      <c r="K7967" s="1"/>
      <c r="L7967" s="1"/>
    </row>
    <row r="7968" spans="8:12" x14ac:dyDescent="0.3">
      <c r="H7968" s="1"/>
      <c r="I7968" s="1"/>
      <c r="J7968" s="1"/>
      <c r="K7968" s="1"/>
      <c r="L7968" s="1"/>
    </row>
    <row r="7969" spans="8:12" x14ac:dyDescent="0.3">
      <c r="H7969" s="1"/>
      <c r="I7969" s="1"/>
      <c r="J7969" s="1"/>
      <c r="K7969" s="1"/>
      <c r="L7969" s="1"/>
    </row>
    <row r="7970" spans="8:12" x14ac:dyDescent="0.3">
      <c r="H7970" s="1"/>
      <c r="I7970" s="1"/>
      <c r="J7970" s="1"/>
      <c r="K7970" s="1"/>
      <c r="L7970" s="1"/>
    </row>
    <row r="7971" spans="8:12" x14ac:dyDescent="0.3">
      <c r="H7971" s="1"/>
      <c r="I7971" s="1"/>
      <c r="J7971" s="1"/>
      <c r="K7971" s="1"/>
      <c r="L7971" s="1"/>
    </row>
    <row r="7972" spans="8:12" x14ac:dyDescent="0.3">
      <c r="H7972" s="1"/>
      <c r="I7972" s="1"/>
      <c r="J7972" s="1"/>
      <c r="K7972" s="1"/>
      <c r="L7972" s="1"/>
    </row>
    <row r="7973" spans="8:12" x14ac:dyDescent="0.3">
      <c r="H7973" s="1"/>
      <c r="I7973" s="1"/>
      <c r="J7973" s="1"/>
      <c r="K7973" s="1"/>
      <c r="L7973" s="1"/>
    </row>
    <row r="7974" spans="8:12" x14ac:dyDescent="0.3">
      <c r="H7974" s="1"/>
      <c r="I7974" s="1"/>
      <c r="J7974" s="1"/>
      <c r="K7974" s="1"/>
      <c r="L7974" s="1"/>
    </row>
    <row r="7975" spans="8:12" x14ac:dyDescent="0.3">
      <c r="H7975" s="1"/>
      <c r="I7975" s="1"/>
      <c r="J7975" s="1"/>
      <c r="K7975" s="1"/>
      <c r="L7975" s="1"/>
    </row>
    <row r="7976" spans="8:12" x14ac:dyDescent="0.3">
      <c r="H7976" s="1"/>
      <c r="I7976" s="1"/>
      <c r="J7976" s="1"/>
      <c r="K7976" s="1"/>
      <c r="L7976" s="1"/>
    </row>
    <row r="7977" spans="8:12" x14ac:dyDescent="0.3">
      <c r="H7977" s="1"/>
      <c r="I7977" s="1"/>
      <c r="J7977" s="1"/>
      <c r="K7977" s="1"/>
      <c r="L7977" s="1"/>
    </row>
    <row r="7978" spans="8:12" x14ac:dyDescent="0.3">
      <c r="H7978" s="1"/>
      <c r="I7978" s="1"/>
      <c r="J7978" s="1"/>
      <c r="K7978" s="1"/>
      <c r="L7978" s="1"/>
    </row>
    <row r="7979" spans="8:12" x14ac:dyDescent="0.3">
      <c r="H7979" s="1"/>
      <c r="I7979" s="1"/>
      <c r="J7979" s="1"/>
      <c r="K7979" s="1"/>
      <c r="L7979" s="1"/>
    </row>
    <row r="7980" spans="8:12" x14ac:dyDescent="0.3">
      <c r="H7980" s="1"/>
      <c r="I7980" s="1"/>
      <c r="J7980" s="1"/>
      <c r="K7980" s="1"/>
      <c r="L7980" s="1"/>
    </row>
    <row r="7981" spans="8:12" x14ac:dyDescent="0.3">
      <c r="H7981" s="1"/>
      <c r="I7981" s="1"/>
      <c r="J7981" s="1"/>
      <c r="K7981" s="1"/>
      <c r="L7981" s="1"/>
    </row>
    <row r="7982" spans="8:12" x14ac:dyDescent="0.3">
      <c r="H7982" s="1"/>
      <c r="I7982" s="1"/>
      <c r="J7982" s="1"/>
      <c r="K7982" s="1"/>
      <c r="L7982" s="1"/>
    </row>
    <row r="7983" spans="8:12" x14ac:dyDescent="0.3">
      <c r="H7983" s="1"/>
      <c r="I7983" s="1"/>
      <c r="J7983" s="1"/>
      <c r="K7983" s="1"/>
      <c r="L7983" s="1"/>
    </row>
    <row r="7984" spans="8:12" x14ac:dyDescent="0.3">
      <c r="H7984" s="1"/>
      <c r="I7984" s="1"/>
      <c r="J7984" s="1"/>
      <c r="K7984" s="1"/>
      <c r="L7984" s="1"/>
    </row>
    <row r="7985" spans="8:12" x14ac:dyDescent="0.3">
      <c r="H7985" s="1"/>
      <c r="I7985" s="1"/>
      <c r="J7985" s="1"/>
      <c r="K7985" s="1"/>
      <c r="L7985" s="1"/>
    </row>
    <row r="7986" spans="8:12" x14ac:dyDescent="0.3">
      <c r="H7986" s="1"/>
      <c r="I7986" s="1"/>
      <c r="J7986" s="1"/>
      <c r="K7986" s="1"/>
      <c r="L7986" s="1"/>
    </row>
    <row r="7987" spans="8:12" x14ac:dyDescent="0.3">
      <c r="H7987" s="1"/>
      <c r="I7987" s="1"/>
      <c r="J7987" s="1"/>
      <c r="K7987" s="1"/>
      <c r="L7987" s="1"/>
    </row>
    <row r="7988" spans="8:12" x14ac:dyDescent="0.3">
      <c r="H7988" s="1"/>
      <c r="I7988" s="1"/>
      <c r="J7988" s="1"/>
      <c r="K7988" s="1"/>
      <c r="L7988" s="1"/>
    </row>
    <row r="7989" spans="8:12" x14ac:dyDescent="0.3">
      <c r="H7989" s="1"/>
      <c r="I7989" s="1"/>
      <c r="J7989" s="1"/>
      <c r="K7989" s="1"/>
      <c r="L7989" s="1"/>
    </row>
    <row r="7990" spans="8:12" x14ac:dyDescent="0.3">
      <c r="H7990" s="1"/>
      <c r="I7990" s="1"/>
      <c r="J7990" s="1"/>
      <c r="K7990" s="1"/>
      <c r="L7990" s="1"/>
    </row>
    <row r="7991" spans="8:12" x14ac:dyDescent="0.3">
      <c r="H7991" s="1"/>
      <c r="I7991" s="1"/>
      <c r="J7991" s="1"/>
      <c r="K7991" s="1"/>
      <c r="L7991" s="1"/>
    </row>
    <row r="7992" spans="8:12" x14ac:dyDescent="0.3">
      <c r="H7992" s="1"/>
      <c r="I7992" s="1"/>
      <c r="J7992" s="1"/>
      <c r="K7992" s="1"/>
      <c r="L7992" s="1"/>
    </row>
    <row r="7993" spans="8:12" x14ac:dyDescent="0.3">
      <c r="H7993" s="1"/>
      <c r="I7993" s="1"/>
      <c r="J7993" s="1"/>
      <c r="K7993" s="1"/>
      <c r="L7993" s="1"/>
    </row>
    <row r="7994" spans="8:12" x14ac:dyDescent="0.3">
      <c r="H7994" s="1"/>
      <c r="I7994" s="1"/>
      <c r="J7994" s="1"/>
      <c r="K7994" s="1"/>
      <c r="L7994" s="1"/>
    </row>
    <row r="7995" spans="8:12" x14ac:dyDescent="0.3">
      <c r="H7995" s="1"/>
      <c r="I7995" s="1"/>
      <c r="J7995" s="1"/>
      <c r="K7995" s="1"/>
      <c r="L7995" s="1"/>
    </row>
    <row r="7996" spans="8:12" x14ac:dyDescent="0.3">
      <c r="H7996" s="1"/>
      <c r="I7996" s="1"/>
      <c r="J7996" s="1"/>
      <c r="K7996" s="1"/>
      <c r="L7996" s="1"/>
    </row>
    <row r="7997" spans="8:12" x14ac:dyDescent="0.3">
      <c r="H7997" s="1"/>
      <c r="I7997" s="1"/>
      <c r="J7997" s="1"/>
      <c r="K7997" s="1"/>
      <c r="L7997" s="1"/>
    </row>
    <row r="7998" spans="8:12" x14ac:dyDescent="0.3">
      <c r="H7998" s="1"/>
      <c r="I7998" s="1"/>
      <c r="J7998" s="1"/>
      <c r="K7998" s="1"/>
      <c r="L7998" s="1"/>
    </row>
    <row r="7999" spans="8:12" x14ac:dyDescent="0.3">
      <c r="H7999" s="1"/>
      <c r="I7999" s="1"/>
      <c r="J7999" s="1"/>
      <c r="K7999" s="1"/>
      <c r="L7999" s="1"/>
    </row>
    <row r="8000" spans="8:12" x14ac:dyDescent="0.3">
      <c r="H8000" s="1"/>
      <c r="I8000" s="1"/>
      <c r="J8000" s="1"/>
      <c r="K8000" s="1"/>
      <c r="L8000" s="1"/>
    </row>
    <row r="8001" spans="8:12" x14ac:dyDescent="0.3">
      <c r="H8001" s="1"/>
      <c r="I8001" s="1"/>
      <c r="J8001" s="1"/>
      <c r="K8001" s="1"/>
      <c r="L8001" s="1"/>
    </row>
    <row r="8002" spans="8:12" x14ac:dyDescent="0.3">
      <c r="H8002" s="1"/>
      <c r="I8002" s="1"/>
      <c r="J8002" s="1"/>
      <c r="K8002" s="1"/>
      <c r="L8002" s="1"/>
    </row>
    <row r="8003" spans="8:12" x14ac:dyDescent="0.3">
      <c r="H8003" s="1"/>
      <c r="I8003" s="1"/>
      <c r="J8003" s="1"/>
      <c r="K8003" s="1"/>
      <c r="L8003" s="1"/>
    </row>
    <row r="8004" spans="8:12" x14ac:dyDescent="0.3">
      <c r="H8004" s="1"/>
      <c r="I8004" s="1"/>
      <c r="J8004" s="1"/>
      <c r="K8004" s="1"/>
      <c r="L8004" s="1"/>
    </row>
    <row r="8005" spans="8:12" x14ac:dyDescent="0.3">
      <c r="H8005" s="1"/>
      <c r="I8005" s="1"/>
      <c r="J8005" s="1"/>
      <c r="K8005" s="1"/>
      <c r="L8005" s="1"/>
    </row>
    <row r="8006" spans="8:12" x14ac:dyDescent="0.3">
      <c r="H8006" s="1"/>
      <c r="I8006" s="1"/>
      <c r="J8006" s="1"/>
      <c r="K8006" s="1"/>
      <c r="L8006" s="1"/>
    </row>
    <row r="8007" spans="8:12" x14ac:dyDescent="0.3">
      <c r="H8007" s="1"/>
      <c r="I8007" s="1"/>
      <c r="J8007" s="1"/>
      <c r="K8007" s="1"/>
      <c r="L8007" s="1"/>
    </row>
    <row r="8008" spans="8:12" x14ac:dyDescent="0.3">
      <c r="H8008" s="1"/>
      <c r="I8008" s="1"/>
      <c r="J8008" s="1"/>
      <c r="K8008" s="1"/>
      <c r="L8008" s="1"/>
    </row>
    <row r="8009" spans="8:12" x14ac:dyDescent="0.3">
      <c r="H8009" s="1"/>
      <c r="I8009" s="1"/>
      <c r="J8009" s="1"/>
      <c r="K8009" s="1"/>
      <c r="L8009" s="1"/>
    </row>
    <row r="8010" spans="8:12" x14ac:dyDescent="0.3">
      <c r="H8010" s="1"/>
      <c r="I8010" s="1"/>
      <c r="J8010" s="1"/>
      <c r="K8010" s="1"/>
      <c r="L8010" s="1"/>
    </row>
    <row r="8011" spans="8:12" x14ac:dyDescent="0.3">
      <c r="H8011" s="1"/>
      <c r="I8011" s="1"/>
      <c r="J8011" s="1"/>
      <c r="K8011" s="1"/>
      <c r="L8011" s="1"/>
    </row>
    <row r="8012" spans="8:12" x14ac:dyDescent="0.3">
      <c r="H8012" s="1"/>
      <c r="I8012" s="1"/>
      <c r="J8012" s="1"/>
      <c r="K8012" s="1"/>
      <c r="L8012" s="1"/>
    </row>
    <row r="8013" spans="8:12" x14ac:dyDescent="0.3">
      <c r="H8013" s="1"/>
      <c r="I8013" s="1"/>
      <c r="J8013" s="1"/>
      <c r="K8013" s="1"/>
      <c r="L8013" s="1"/>
    </row>
    <row r="8014" spans="8:12" x14ac:dyDescent="0.3">
      <c r="H8014" s="1"/>
      <c r="I8014" s="1"/>
      <c r="J8014" s="1"/>
      <c r="K8014" s="1"/>
      <c r="L8014" s="1"/>
    </row>
    <row r="8015" spans="8:12" x14ac:dyDescent="0.3">
      <c r="H8015" s="1"/>
      <c r="I8015" s="1"/>
      <c r="J8015" s="1"/>
      <c r="K8015" s="1"/>
      <c r="L8015" s="1"/>
    </row>
    <row r="8016" spans="8:12" x14ac:dyDescent="0.3">
      <c r="H8016" s="1"/>
      <c r="I8016" s="1"/>
      <c r="J8016" s="1"/>
      <c r="K8016" s="1"/>
      <c r="L8016" s="1"/>
    </row>
    <row r="8017" spans="8:12" x14ac:dyDescent="0.3">
      <c r="H8017" s="1"/>
      <c r="I8017" s="1"/>
      <c r="J8017" s="1"/>
      <c r="K8017" s="1"/>
      <c r="L8017" s="1"/>
    </row>
    <row r="8018" spans="8:12" x14ac:dyDescent="0.3">
      <c r="H8018" s="1"/>
      <c r="I8018" s="1"/>
      <c r="J8018" s="1"/>
      <c r="K8018" s="1"/>
      <c r="L8018" s="1"/>
    </row>
    <row r="8019" spans="8:12" x14ac:dyDescent="0.3">
      <c r="H8019" s="1"/>
      <c r="I8019" s="1"/>
      <c r="J8019" s="1"/>
      <c r="K8019" s="1"/>
      <c r="L8019" s="1"/>
    </row>
    <row r="8020" spans="8:12" x14ac:dyDescent="0.3">
      <c r="H8020" s="1"/>
      <c r="I8020" s="1"/>
      <c r="J8020" s="1"/>
      <c r="K8020" s="1"/>
      <c r="L8020" s="1"/>
    </row>
    <row r="8021" spans="8:12" x14ac:dyDescent="0.3">
      <c r="H8021" s="1"/>
      <c r="I8021" s="1"/>
      <c r="J8021" s="1"/>
      <c r="K8021" s="1"/>
      <c r="L8021" s="1"/>
    </row>
    <row r="8022" spans="8:12" x14ac:dyDescent="0.3">
      <c r="H8022" s="1"/>
      <c r="I8022" s="1"/>
      <c r="J8022" s="1"/>
      <c r="K8022" s="1"/>
      <c r="L8022" s="1"/>
    </row>
    <row r="8023" spans="8:12" x14ac:dyDescent="0.3">
      <c r="H8023" s="1"/>
      <c r="I8023" s="1"/>
      <c r="J8023" s="1"/>
      <c r="K8023" s="1"/>
      <c r="L8023" s="1"/>
    </row>
    <row r="8024" spans="8:12" x14ac:dyDescent="0.3">
      <c r="H8024" s="1"/>
      <c r="I8024" s="1"/>
      <c r="J8024" s="1"/>
      <c r="K8024" s="1"/>
      <c r="L8024" s="1"/>
    </row>
    <row r="8025" spans="8:12" x14ac:dyDescent="0.3">
      <c r="H8025" s="1"/>
      <c r="I8025" s="1"/>
      <c r="J8025" s="1"/>
      <c r="K8025" s="1"/>
      <c r="L8025" s="1"/>
    </row>
    <row r="8026" spans="8:12" x14ac:dyDescent="0.3">
      <c r="H8026" s="1"/>
      <c r="I8026" s="1"/>
      <c r="J8026" s="1"/>
      <c r="K8026" s="1"/>
      <c r="L8026" s="1"/>
    </row>
    <row r="8027" spans="8:12" x14ac:dyDescent="0.3">
      <c r="H8027" s="1"/>
      <c r="I8027" s="1"/>
      <c r="J8027" s="1"/>
      <c r="K8027" s="1"/>
      <c r="L8027" s="1"/>
    </row>
    <row r="8028" spans="8:12" x14ac:dyDescent="0.3">
      <c r="H8028" s="1"/>
      <c r="I8028" s="1"/>
      <c r="J8028" s="1"/>
      <c r="K8028" s="1"/>
      <c r="L8028" s="1"/>
    </row>
    <row r="8029" spans="8:12" x14ac:dyDescent="0.3">
      <c r="H8029" s="1"/>
      <c r="I8029" s="1"/>
      <c r="J8029" s="1"/>
      <c r="K8029" s="1"/>
      <c r="L8029" s="1"/>
    </row>
    <row r="8030" spans="8:12" x14ac:dyDescent="0.3">
      <c r="H8030" s="1"/>
      <c r="I8030" s="1"/>
      <c r="J8030" s="1"/>
      <c r="K8030" s="1"/>
      <c r="L8030" s="1"/>
    </row>
    <row r="8031" spans="8:12" x14ac:dyDescent="0.3">
      <c r="H8031" s="1"/>
      <c r="I8031" s="1"/>
      <c r="J8031" s="1"/>
      <c r="K8031" s="1"/>
      <c r="L8031" s="1"/>
    </row>
    <row r="8032" spans="8:12" x14ac:dyDescent="0.3">
      <c r="H8032" s="1"/>
      <c r="I8032" s="1"/>
      <c r="J8032" s="1"/>
      <c r="K8032" s="1"/>
      <c r="L8032" s="1"/>
    </row>
    <row r="8033" spans="8:12" x14ac:dyDescent="0.3">
      <c r="H8033" s="1"/>
      <c r="I8033" s="1"/>
      <c r="J8033" s="1"/>
      <c r="K8033" s="1"/>
      <c r="L8033" s="1"/>
    </row>
    <row r="8034" spans="8:12" x14ac:dyDescent="0.3">
      <c r="H8034" s="1"/>
      <c r="I8034" s="1"/>
      <c r="J8034" s="1"/>
      <c r="K8034" s="1"/>
      <c r="L8034" s="1"/>
    </row>
    <row r="8035" spans="8:12" x14ac:dyDescent="0.3">
      <c r="H8035" s="1"/>
      <c r="I8035" s="1"/>
      <c r="J8035" s="1"/>
      <c r="K8035" s="1"/>
      <c r="L8035" s="1"/>
    </row>
    <row r="8036" spans="8:12" x14ac:dyDescent="0.3">
      <c r="H8036" s="1"/>
      <c r="I8036" s="1"/>
      <c r="J8036" s="1"/>
      <c r="K8036" s="1"/>
      <c r="L8036" s="1"/>
    </row>
    <row r="8037" spans="8:12" x14ac:dyDescent="0.3">
      <c r="H8037" s="1"/>
      <c r="I8037" s="1"/>
      <c r="J8037" s="1"/>
      <c r="K8037" s="1"/>
      <c r="L8037" s="1"/>
    </row>
    <row r="8038" spans="8:12" x14ac:dyDescent="0.3">
      <c r="H8038" s="1"/>
      <c r="I8038" s="1"/>
      <c r="J8038" s="1"/>
      <c r="K8038" s="1"/>
      <c r="L8038" s="1"/>
    </row>
    <row r="8039" spans="8:12" x14ac:dyDescent="0.3">
      <c r="H8039" s="1"/>
      <c r="I8039" s="1"/>
      <c r="J8039" s="1"/>
      <c r="K8039" s="1"/>
      <c r="L8039" s="1"/>
    </row>
    <row r="8040" spans="8:12" x14ac:dyDescent="0.3">
      <c r="H8040" s="1"/>
      <c r="I8040" s="1"/>
      <c r="J8040" s="1"/>
      <c r="K8040" s="1"/>
      <c r="L8040" s="1"/>
    </row>
    <row r="8041" spans="8:12" x14ac:dyDescent="0.3">
      <c r="H8041" s="1"/>
      <c r="I8041" s="1"/>
      <c r="J8041" s="1"/>
      <c r="K8041" s="1"/>
      <c r="L8041" s="1"/>
    </row>
    <row r="8042" spans="8:12" x14ac:dyDescent="0.3">
      <c r="H8042" s="1"/>
      <c r="I8042" s="1"/>
      <c r="J8042" s="1"/>
      <c r="K8042" s="1"/>
      <c r="L8042" s="1"/>
    </row>
    <row r="8043" spans="8:12" x14ac:dyDescent="0.3">
      <c r="H8043" s="1"/>
      <c r="I8043" s="1"/>
      <c r="J8043" s="1"/>
      <c r="K8043" s="1"/>
      <c r="L8043" s="1"/>
    </row>
    <row r="8044" spans="8:12" x14ac:dyDescent="0.3">
      <c r="H8044" s="1"/>
      <c r="I8044" s="1"/>
      <c r="J8044" s="1"/>
      <c r="K8044" s="1"/>
      <c r="L8044" s="1"/>
    </row>
    <row r="8045" spans="8:12" x14ac:dyDescent="0.3">
      <c r="H8045" s="1"/>
      <c r="I8045" s="1"/>
      <c r="J8045" s="1"/>
      <c r="K8045" s="1"/>
      <c r="L8045" s="1"/>
    </row>
    <row r="8046" spans="8:12" x14ac:dyDescent="0.3">
      <c r="H8046" s="1"/>
      <c r="I8046" s="1"/>
      <c r="J8046" s="1"/>
      <c r="K8046" s="1"/>
      <c r="L8046" s="1"/>
    </row>
    <row r="8047" spans="8:12" x14ac:dyDescent="0.3">
      <c r="H8047" s="1"/>
      <c r="I8047" s="1"/>
      <c r="J8047" s="1"/>
      <c r="K8047" s="1"/>
      <c r="L8047" s="1"/>
    </row>
    <row r="8048" spans="8:12" x14ac:dyDescent="0.3">
      <c r="H8048" s="1"/>
      <c r="I8048" s="1"/>
      <c r="J8048" s="1"/>
      <c r="K8048" s="1"/>
      <c r="L8048" s="1"/>
    </row>
    <row r="8049" spans="8:12" x14ac:dyDescent="0.3">
      <c r="H8049" s="1"/>
      <c r="I8049" s="1"/>
      <c r="J8049" s="1"/>
      <c r="K8049" s="1"/>
      <c r="L8049" s="1"/>
    </row>
    <row r="8050" spans="8:12" x14ac:dyDescent="0.3">
      <c r="H8050" s="1"/>
      <c r="I8050" s="1"/>
      <c r="J8050" s="1"/>
      <c r="K8050" s="1"/>
      <c r="L8050" s="1"/>
    </row>
    <row r="8051" spans="8:12" x14ac:dyDescent="0.3">
      <c r="H8051" s="1"/>
      <c r="I8051" s="1"/>
      <c r="J8051" s="1"/>
      <c r="K8051" s="1"/>
      <c r="L8051" s="1"/>
    </row>
    <row r="8052" spans="8:12" x14ac:dyDescent="0.3">
      <c r="H8052" s="1"/>
      <c r="I8052" s="1"/>
      <c r="J8052" s="1"/>
      <c r="K8052" s="1"/>
      <c r="L8052" s="1"/>
    </row>
    <row r="8053" spans="8:12" x14ac:dyDescent="0.3">
      <c r="H8053" s="1"/>
      <c r="I8053" s="1"/>
      <c r="J8053" s="1"/>
      <c r="K8053" s="1"/>
      <c r="L8053" s="1"/>
    </row>
    <row r="8054" spans="8:12" x14ac:dyDescent="0.3">
      <c r="H8054" s="1"/>
      <c r="I8054" s="1"/>
      <c r="J8054" s="1"/>
      <c r="K8054" s="1"/>
      <c r="L8054" s="1"/>
    </row>
    <row r="8055" spans="8:12" x14ac:dyDescent="0.3">
      <c r="H8055" s="1"/>
      <c r="I8055" s="1"/>
      <c r="J8055" s="1"/>
      <c r="K8055" s="1"/>
      <c r="L8055" s="1"/>
    </row>
    <row r="8056" spans="8:12" x14ac:dyDescent="0.3">
      <c r="H8056" s="1"/>
      <c r="I8056" s="1"/>
      <c r="J8056" s="1"/>
      <c r="K8056" s="1"/>
      <c r="L8056" s="1"/>
    </row>
    <row r="8057" spans="8:12" x14ac:dyDescent="0.3">
      <c r="H8057" s="1"/>
      <c r="I8057" s="1"/>
      <c r="J8057" s="1"/>
      <c r="K8057" s="1"/>
      <c r="L8057" s="1"/>
    </row>
    <row r="8058" spans="8:12" x14ac:dyDescent="0.3">
      <c r="H8058" s="1"/>
      <c r="I8058" s="1"/>
      <c r="J8058" s="1"/>
      <c r="K8058" s="1"/>
      <c r="L8058" s="1"/>
    </row>
    <row r="8059" spans="8:12" x14ac:dyDescent="0.3">
      <c r="H8059" s="1"/>
      <c r="I8059" s="1"/>
      <c r="J8059" s="1"/>
      <c r="K8059" s="1"/>
      <c r="L8059" s="1"/>
    </row>
    <row r="8060" spans="8:12" x14ac:dyDescent="0.3">
      <c r="H8060" s="1"/>
      <c r="I8060" s="1"/>
      <c r="J8060" s="1"/>
      <c r="K8060" s="1"/>
      <c r="L8060" s="1"/>
    </row>
    <row r="8061" spans="8:12" x14ac:dyDescent="0.3">
      <c r="H8061" s="1"/>
      <c r="I8061" s="1"/>
      <c r="J8061" s="1"/>
      <c r="K8061" s="1"/>
      <c r="L8061" s="1"/>
    </row>
    <row r="8062" spans="8:12" x14ac:dyDescent="0.3">
      <c r="H8062" s="1"/>
      <c r="I8062" s="1"/>
      <c r="J8062" s="1"/>
      <c r="K8062" s="1"/>
      <c r="L8062" s="1"/>
    </row>
    <row r="8063" spans="8:12" x14ac:dyDescent="0.3">
      <c r="H8063" s="1"/>
      <c r="I8063" s="1"/>
      <c r="J8063" s="1"/>
      <c r="K8063" s="1"/>
      <c r="L8063" s="1"/>
    </row>
    <row r="8064" spans="8:12" x14ac:dyDescent="0.3">
      <c r="H8064" s="1"/>
      <c r="I8064" s="1"/>
      <c r="J8064" s="1"/>
      <c r="K8064" s="1"/>
      <c r="L8064" s="1"/>
    </row>
    <row r="8065" spans="8:12" x14ac:dyDescent="0.3">
      <c r="H8065" s="1"/>
      <c r="I8065" s="1"/>
      <c r="J8065" s="1"/>
      <c r="K8065" s="1"/>
      <c r="L8065" s="1"/>
    </row>
    <row r="8066" spans="8:12" x14ac:dyDescent="0.3">
      <c r="H8066" s="1"/>
      <c r="I8066" s="1"/>
      <c r="J8066" s="1"/>
      <c r="K8066" s="1"/>
      <c r="L8066" s="1"/>
    </row>
    <row r="8067" spans="8:12" x14ac:dyDescent="0.3">
      <c r="H8067" s="1"/>
      <c r="I8067" s="1"/>
      <c r="J8067" s="1"/>
      <c r="K8067" s="1"/>
      <c r="L8067" s="1"/>
    </row>
    <row r="8068" spans="8:12" x14ac:dyDescent="0.3">
      <c r="H8068" s="1"/>
      <c r="I8068" s="1"/>
      <c r="J8068" s="1"/>
      <c r="K8068" s="1"/>
      <c r="L8068" s="1"/>
    </row>
    <row r="8069" spans="8:12" x14ac:dyDescent="0.3">
      <c r="H8069" s="1"/>
      <c r="I8069" s="1"/>
      <c r="J8069" s="1"/>
      <c r="K8069" s="1"/>
      <c r="L8069" s="1"/>
    </row>
    <row r="8070" spans="8:12" x14ac:dyDescent="0.3">
      <c r="H8070" s="1"/>
      <c r="I8070" s="1"/>
      <c r="J8070" s="1"/>
      <c r="K8070" s="1"/>
      <c r="L8070" s="1"/>
    </row>
    <row r="8071" spans="8:12" x14ac:dyDescent="0.3">
      <c r="H8071" s="1"/>
      <c r="I8071" s="1"/>
      <c r="J8071" s="1"/>
      <c r="K8071" s="1"/>
      <c r="L8071" s="1"/>
    </row>
    <row r="8072" spans="8:12" x14ac:dyDescent="0.3">
      <c r="H8072" s="1"/>
      <c r="I8072" s="1"/>
      <c r="J8072" s="1"/>
      <c r="K8072" s="1"/>
      <c r="L8072" s="1"/>
    </row>
    <row r="8073" spans="8:12" x14ac:dyDescent="0.3">
      <c r="H8073" s="1"/>
      <c r="I8073" s="1"/>
      <c r="J8073" s="1"/>
      <c r="K8073" s="1"/>
      <c r="L8073" s="1"/>
    </row>
    <row r="8074" spans="8:12" x14ac:dyDescent="0.3">
      <c r="H8074" s="1"/>
      <c r="I8074" s="1"/>
      <c r="J8074" s="1"/>
      <c r="K8074" s="1"/>
      <c r="L8074" s="1"/>
    </row>
    <row r="8075" spans="8:12" x14ac:dyDescent="0.3">
      <c r="H8075" s="1"/>
      <c r="I8075" s="1"/>
      <c r="J8075" s="1"/>
      <c r="K8075" s="1"/>
      <c r="L8075" s="1"/>
    </row>
    <row r="8076" spans="8:12" x14ac:dyDescent="0.3">
      <c r="H8076" s="1"/>
      <c r="I8076" s="1"/>
      <c r="J8076" s="1"/>
      <c r="K8076" s="1"/>
      <c r="L8076" s="1"/>
    </row>
    <row r="8077" spans="8:12" x14ac:dyDescent="0.3">
      <c r="H8077" s="1"/>
      <c r="I8077" s="1"/>
      <c r="J8077" s="1"/>
      <c r="K8077" s="1"/>
      <c r="L8077" s="1"/>
    </row>
    <row r="8078" spans="8:12" x14ac:dyDescent="0.3">
      <c r="H8078" s="1"/>
      <c r="I8078" s="1"/>
      <c r="J8078" s="1"/>
      <c r="K8078" s="1"/>
      <c r="L8078" s="1"/>
    </row>
    <row r="8079" spans="8:12" x14ac:dyDescent="0.3">
      <c r="H8079" s="1"/>
      <c r="I8079" s="1"/>
      <c r="J8079" s="1"/>
      <c r="K8079" s="1"/>
      <c r="L8079" s="1"/>
    </row>
    <row r="8080" spans="8:12" x14ac:dyDescent="0.3">
      <c r="H8080" s="1"/>
      <c r="I8080" s="1"/>
      <c r="J8080" s="1"/>
      <c r="K8080" s="1"/>
      <c r="L8080" s="1"/>
    </row>
    <row r="8081" spans="8:12" x14ac:dyDescent="0.3">
      <c r="H8081" s="1"/>
      <c r="I8081" s="1"/>
      <c r="J8081" s="1"/>
      <c r="K8081" s="1"/>
      <c r="L8081" s="1"/>
    </row>
    <row r="8082" spans="8:12" x14ac:dyDescent="0.3">
      <c r="H8082" s="1"/>
      <c r="I8082" s="1"/>
      <c r="J8082" s="1"/>
      <c r="K8082" s="1"/>
      <c r="L8082" s="1"/>
    </row>
    <row r="8083" spans="8:12" x14ac:dyDescent="0.3">
      <c r="H8083" s="1"/>
      <c r="I8083" s="1"/>
      <c r="J8083" s="1"/>
      <c r="K8083" s="1"/>
      <c r="L8083" s="1"/>
    </row>
    <row r="8084" spans="8:12" x14ac:dyDescent="0.3">
      <c r="H8084" s="1"/>
      <c r="I8084" s="1"/>
      <c r="J8084" s="1"/>
      <c r="K8084" s="1"/>
      <c r="L8084" s="1"/>
    </row>
    <row r="8085" spans="8:12" x14ac:dyDescent="0.3">
      <c r="H8085" s="1"/>
      <c r="I8085" s="1"/>
      <c r="J8085" s="1"/>
      <c r="K8085" s="1"/>
      <c r="L8085" s="1"/>
    </row>
    <row r="8086" spans="8:12" x14ac:dyDescent="0.3">
      <c r="H8086" s="1"/>
      <c r="I8086" s="1"/>
      <c r="J8086" s="1"/>
      <c r="K8086" s="1"/>
      <c r="L8086" s="1"/>
    </row>
    <row r="8087" spans="8:12" x14ac:dyDescent="0.3">
      <c r="H8087" s="1"/>
      <c r="I8087" s="1"/>
      <c r="J8087" s="1"/>
      <c r="K8087" s="1"/>
      <c r="L8087" s="1"/>
    </row>
    <row r="8088" spans="8:12" x14ac:dyDescent="0.3">
      <c r="H8088" s="1"/>
      <c r="I8088" s="1"/>
      <c r="J8088" s="1"/>
      <c r="K8088" s="1"/>
      <c r="L8088" s="1"/>
    </row>
    <row r="8089" spans="8:12" x14ac:dyDescent="0.3">
      <c r="H8089" s="1"/>
      <c r="I8089" s="1"/>
      <c r="J8089" s="1"/>
      <c r="K8089" s="1"/>
      <c r="L8089" s="1"/>
    </row>
    <row r="8090" spans="8:12" x14ac:dyDescent="0.3">
      <c r="H8090" s="1"/>
      <c r="I8090" s="1"/>
      <c r="J8090" s="1"/>
      <c r="K8090" s="1"/>
      <c r="L8090" s="1"/>
    </row>
    <row r="8091" spans="8:12" x14ac:dyDescent="0.3">
      <c r="H8091" s="1"/>
      <c r="I8091" s="1"/>
      <c r="J8091" s="1"/>
      <c r="K8091" s="1"/>
      <c r="L8091" s="1"/>
    </row>
    <row r="8092" spans="8:12" x14ac:dyDescent="0.3">
      <c r="H8092" s="1"/>
      <c r="I8092" s="1"/>
      <c r="J8092" s="1"/>
      <c r="K8092" s="1"/>
      <c r="L8092" s="1"/>
    </row>
    <row r="8093" spans="8:12" x14ac:dyDescent="0.3">
      <c r="H8093" s="1"/>
      <c r="I8093" s="1"/>
      <c r="J8093" s="1"/>
      <c r="K8093" s="1"/>
      <c r="L8093" s="1"/>
    </row>
    <row r="8094" spans="8:12" x14ac:dyDescent="0.3">
      <c r="H8094" s="1"/>
      <c r="I8094" s="1"/>
      <c r="J8094" s="1"/>
      <c r="K8094" s="1"/>
      <c r="L8094" s="1"/>
    </row>
    <row r="8095" spans="8:12" x14ac:dyDescent="0.3">
      <c r="H8095" s="1"/>
      <c r="I8095" s="1"/>
      <c r="J8095" s="1"/>
      <c r="K8095" s="1"/>
      <c r="L8095" s="1"/>
    </row>
    <row r="8096" spans="8:12" x14ac:dyDescent="0.3">
      <c r="H8096" s="1"/>
      <c r="I8096" s="1"/>
      <c r="J8096" s="1"/>
      <c r="K8096" s="1"/>
      <c r="L8096" s="1"/>
    </row>
    <row r="8097" spans="8:12" x14ac:dyDescent="0.3">
      <c r="H8097" s="1"/>
      <c r="I8097" s="1"/>
      <c r="J8097" s="1"/>
      <c r="K8097" s="1"/>
      <c r="L8097" s="1"/>
    </row>
    <row r="8098" spans="8:12" x14ac:dyDescent="0.3">
      <c r="H8098" s="1"/>
      <c r="I8098" s="1"/>
      <c r="J8098" s="1"/>
      <c r="K8098" s="1"/>
      <c r="L8098" s="1"/>
    </row>
    <row r="8099" spans="8:12" x14ac:dyDescent="0.3">
      <c r="H8099" s="1"/>
      <c r="I8099" s="1"/>
      <c r="J8099" s="1"/>
      <c r="K8099" s="1"/>
      <c r="L8099" s="1"/>
    </row>
    <row r="8100" spans="8:12" x14ac:dyDescent="0.3">
      <c r="H8100" s="1"/>
      <c r="I8100" s="1"/>
      <c r="J8100" s="1"/>
      <c r="K8100" s="1"/>
      <c r="L8100" s="1"/>
    </row>
    <row r="8101" spans="8:12" x14ac:dyDescent="0.3">
      <c r="H8101" s="1"/>
      <c r="I8101" s="1"/>
      <c r="J8101" s="1"/>
      <c r="K8101" s="1"/>
      <c r="L8101" s="1"/>
    </row>
    <row r="8102" spans="8:12" x14ac:dyDescent="0.3">
      <c r="H8102" s="1"/>
      <c r="I8102" s="1"/>
      <c r="J8102" s="1"/>
      <c r="K8102" s="1"/>
      <c r="L8102" s="1"/>
    </row>
    <row r="8103" spans="8:12" x14ac:dyDescent="0.3">
      <c r="H8103" s="1"/>
      <c r="I8103" s="1"/>
      <c r="J8103" s="1"/>
      <c r="K8103" s="1"/>
      <c r="L8103" s="1"/>
    </row>
    <row r="8104" spans="8:12" x14ac:dyDescent="0.3">
      <c r="H8104" s="1"/>
      <c r="I8104" s="1"/>
      <c r="J8104" s="1"/>
      <c r="K8104" s="1"/>
      <c r="L8104" s="1"/>
    </row>
    <row r="8105" spans="8:12" x14ac:dyDescent="0.3">
      <c r="H8105" s="1"/>
      <c r="I8105" s="1"/>
      <c r="J8105" s="1"/>
      <c r="K8105" s="1"/>
      <c r="L8105" s="1"/>
    </row>
    <row r="8106" spans="8:12" x14ac:dyDescent="0.3">
      <c r="H8106" s="1"/>
      <c r="I8106" s="1"/>
      <c r="J8106" s="1"/>
      <c r="K8106" s="1"/>
      <c r="L8106" s="1"/>
    </row>
    <row r="8107" spans="8:12" x14ac:dyDescent="0.3">
      <c r="H8107" s="1"/>
      <c r="I8107" s="1"/>
      <c r="J8107" s="1"/>
      <c r="K8107" s="1"/>
      <c r="L8107" s="1"/>
    </row>
    <row r="8108" spans="8:12" x14ac:dyDescent="0.3">
      <c r="H8108" s="1"/>
      <c r="I8108" s="1"/>
      <c r="J8108" s="1"/>
      <c r="K8108" s="1"/>
      <c r="L8108" s="1"/>
    </row>
    <row r="8109" spans="8:12" x14ac:dyDescent="0.3">
      <c r="H8109" s="1"/>
      <c r="I8109" s="1"/>
      <c r="J8109" s="1"/>
      <c r="K8109" s="1"/>
      <c r="L8109" s="1"/>
    </row>
    <row r="8110" spans="8:12" x14ac:dyDescent="0.3">
      <c r="H8110" s="1"/>
      <c r="I8110" s="1"/>
      <c r="J8110" s="1"/>
      <c r="K8110" s="1"/>
      <c r="L8110" s="1"/>
    </row>
    <row r="8111" spans="8:12" x14ac:dyDescent="0.3">
      <c r="H8111" s="1"/>
      <c r="I8111" s="1"/>
      <c r="J8111" s="1"/>
      <c r="K8111" s="1"/>
      <c r="L8111" s="1"/>
    </row>
    <row r="8112" spans="8:12" x14ac:dyDescent="0.3">
      <c r="H8112" s="1"/>
      <c r="I8112" s="1"/>
      <c r="J8112" s="1"/>
      <c r="K8112" s="1"/>
      <c r="L8112" s="1"/>
    </row>
    <row r="8113" spans="8:12" x14ac:dyDescent="0.3">
      <c r="H8113" s="1"/>
      <c r="I8113" s="1"/>
      <c r="J8113" s="1"/>
      <c r="K8113" s="1"/>
      <c r="L8113" s="1"/>
    </row>
    <row r="8114" spans="8:12" x14ac:dyDescent="0.3">
      <c r="H8114" s="1"/>
      <c r="I8114" s="1"/>
      <c r="J8114" s="1"/>
      <c r="K8114" s="1"/>
      <c r="L8114" s="1"/>
    </row>
    <row r="8115" spans="8:12" x14ac:dyDescent="0.3">
      <c r="H8115" s="1"/>
      <c r="I8115" s="1"/>
      <c r="J8115" s="1"/>
      <c r="K8115" s="1"/>
      <c r="L8115" s="1"/>
    </row>
    <row r="8116" spans="8:12" x14ac:dyDescent="0.3">
      <c r="H8116" s="1"/>
      <c r="I8116" s="1"/>
      <c r="J8116" s="1"/>
      <c r="K8116" s="1"/>
      <c r="L8116" s="1"/>
    </row>
    <row r="8117" spans="8:12" x14ac:dyDescent="0.3">
      <c r="H8117" s="1"/>
      <c r="I8117" s="1"/>
      <c r="J8117" s="1"/>
      <c r="K8117" s="1"/>
      <c r="L8117" s="1"/>
    </row>
    <row r="8118" spans="8:12" x14ac:dyDescent="0.3">
      <c r="H8118" s="1"/>
      <c r="I8118" s="1"/>
      <c r="J8118" s="1"/>
      <c r="K8118" s="1"/>
      <c r="L8118" s="1"/>
    </row>
    <row r="8119" spans="8:12" x14ac:dyDescent="0.3">
      <c r="H8119" s="1"/>
      <c r="I8119" s="1"/>
      <c r="J8119" s="1"/>
      <c r="K8119" s="1"/>
      <c r="L8119" s="1"/>
    </row>
    <row r="8120" spans="8:12" x14ac:dyDescent="0.3">
      <c r="H8120" s="1"/>
      <c r="I8120" s="1"/>
      <c r="J8120" s="1"/>
      <c r="K8120" s="1"/>
      <c r="L8120" s="1"/>
    </row>
    <row r="8121" spans="8:12" x14ac:dyDescent="0.3">
      <c r="H8121" s="1"/>
      <c r="I8121" s="1"/>
      <c r="J8121" s="1"/>
      <c r="K8121" s="1"/>
      <c r="L8121" s="1"/>
    </row>
    <row r="8122" spans="8:12" x14ac:dyDescent="0.3">
      <c r="H8122" s="1"/>
      <c r="I8122" s="1"/>
      <c r="J8122" s="1"/>
      <c r="K8122" s="1"/>
      <c r="L8122" s="1"/>
    </row>
    <row r="8123" spans="8:12" x14ac:dyDescent="0.3">
      <c r="H8123" s="1"/>
      <c r="I8123" s="1"/>
      <c r="J8123" s="1"/>
      <c r="K8123" s="1"/>
      <c r="L8123" s="1"/>
    </row>
    <row r="8124" spans="8:12" x14ac:dyDescent="0.3">
      <c r="H8124" s="1"/>
      <c r="I8124" s="1"/>
      <c r="J8124" s="1"/>
      <c r="K8124" s="1"/>
      <c r="L8124" s="1"/>
    </row>
    <row r="8125" spans="8:12" x14ac:dyDescent="0.3">
      <c r="H8125" s="1"/>
      <c r="I8125" s="1"/>
      <c r="J8125" s="1"/>
      <c r="K8125" s="1"/>
      <c r="L8125" s="1"/>
    </row>
    <row r="8126" spans="8:12" x14ac:dyDescent="0.3">
      <c r="H8126" s="1"/>
      <c r="I8126" s="1"/>
      <c r="J8126" s="1"/>
      <c r="K8126" s="1"/>
      <c r="L8126" s="1"/>
    </row>
    <row r="8127" spans="8:12" x14ac:dyDescent="0.3">
      <c r="H8127" s="1"/>
      <c r="I8127" s="1"/>
      <c r="J8127" s="1"/>
      <c r="K8127" s="1"/>
      <c r="L8127" s="1"/>
    </row>
    <row r="8128" spans="8:12" x14ac:dyDescent="0.3">
      <c r="H8128" s="1"/>
      <c r="I8128" s="1"/>
      <c r="J8128" s="1"/>
      <c r="K8128" s="1"/>
      <c r="L8128" s="1"/>
    </row>
    <row r="8129" spans="8:12" x14ac:dyDescent="0.3">
      <c r="H8129" s="1"/>
      <c r="I8129" s="1"/>
      <c r="J8129" s="1"/>
      <c r="K8129" s="1"/>
      <c r="L8129" s="1"/>
    </row>
    <row r="8130" spans="8:12" x14ac:dyDescent="0.3">
      <c r="H8130" s="1"/>
      <c r="I8130" s="1"/>
      <c r="J8130" s="1"/>
      <c r="K8130" s="1"/>
      <c r="L8130" s="1"/>
    </row>
    <row r="8131" spans="8:12" x14ac:dyDescent="0.3">
      <c r="H8131" s="1"/>
      <c r="I8131" s="1"/>
      <c r="J8131" s="1"/>
      <c r="K8131" s="1"/>
      <c r="L8131" s="1"/>
    </row>
    <row r="8132" spans="8:12" x14ac:dyDescent="0.3">
      <c r="H8132" s="1"/>
      <c r="I8132" s="1"/>
      <c r="J8132" s="1"/>
      <c r="K8132" s="1"/>
      <c r="L8132" s="1"/>
    </row>
    <row r="8133" spans="8:12" x14ac:dyDescent="0.3">
      <c r="H8133" s="1"/>
      <c r="I8133" s="1"/>
      <c r="J8133" s="1"/>
      <c r="K8133" s="1"/>
      <c r="L8133" s="1"/>
    </row>
    <row r="8134" spans="8:12" x14ac:dyDescent="0.3">
      <c r="H8134" s="1"/>
      <c r="I8134" s="1"/>
      <c r="J8134" s="1"/>
      <c r="K8134" s="1"/>
      <c r="L8134" s="1"/>
    </row>
    <row r="8135" spans="8:12" x14ac:dyDescent="0.3">
      <c r="H8135" s="1"/>
      <c r="I8135" s="1"/>
      <c r="J8135" s="1"/>
      <c r="K8135" s="1"/>
      <c r="L8135" s="1"/>
    </row>
    <row r="8136" spans="8:12" x14ac:dyDescent="0.3">
      <c r="H8136" s="1"/>
      <c r="I8136" s="1"/>
      <c r="J8136" s="1"/>
      <c r="K8136" s="1"/>
      <c r="L8136" s="1"/>
    </row>
    <row r="8137" spans="8:12" x14ac:dyDescent="0.3">
      <c r="H8137" s="1"/>
      <c r="I8137" s="1"/>
      <c r="J8137" s="1"/>
      <c r="K8137" s="1"/>
      <c r="L8137" s="1"/>
    </row>
    <row r="8138" spans="8:12" x14ac:dyDescent="0.3">
      <c r="H8138" s="1"/>
      <c r="I8138" s="1"/>
      <c r="J8138" s="1"/>
      <c r="K8138" s="1"/>
      <c r="L8138" s="1"/>
    </row>
    <row r="8139" spans="8:12" x14ac:dyDescent="0.3">
      <c r="H8139" s="1"/>
      <c r="I8139" s="1"/>
      <c r="J8139" s="1"/>
      <c r="K8139" s="1"/>
      <c r="L8139" s="1"/>
    </row>
    <row r="8140" spans="8:12" x14ac:dyDescent="0.3">
      <c r="H8140" s="1"/>
      <c r="I8140" s="1"/>
      <c r="J8140" s="1"/>
      <c r="K8140" s="1"/>
      <c r="L8140" s="1"/>
    </row>
    <row r="8141" spans="8:12" x14ac:dyDescent="0.3">
      <c r="H8141" s="1"/>
      <c r="I8141" s="1"/>
      <c r="J8141" s="1"/>
      <c r="K8141" s="1"/>
      <c r="L8141" s="1"/>
    </row>
    <row r="8142" spans="8:12" x14ac:dyDescent="0.3">
      <c r="H8142" s="1"/>
      <c r="I8142" s="1"/>
      <c r="J8142" s="1"/>
      <c r="K8142" s="1"/>
      <c r="L8142" s="1"/>
    </row>
    <row r="8143" spans="8:12" x14ac:dyDescent="0.3">
      <c r="H8143" s="1"/>
      <c r="I8143" s="1"/>
      <c r="J8143" s="1"/>
      <c r="K8143" s="1"/>
      <c r="L8143" s="1"/>
    </row>
    <row r="8144" spans="8:12" x14ac:dyDescent="0.3">
      <c r="H8144" s="1"/>
      <c r="I8144" s="1"/>
      <c r="J8144" s="1"/>
      <c r="K8144" s="1"/>
      <c r="L8144" s="1"/>
    </row>
    <row r="8145" spans="8:12" x14ac:dyDescent="0.3">
      <c r="H8145" s="1"/>
      <c r="I8145" s="1"/>
      <c r="J8145" s="1"/>
      <c r="K8145" s="1"/>
      <c r="L8145" s="1"/>
    </row>
    <row r="8146" spans="8:12" x14ac:dyDescent="0.3">
      <c r="H8146" s="1"/>
      <c r="I8146" s="1"/>
      <c r="J8146" s="1"/>
      <c r="K8146" s="1"/>
      <c r="L8146" s="1"/>
    </row>
    <row r="8147" spans="8:12" x14ac:dyDescent="0.3">
      <c r="H8147" s="1"/>
      <c r="I8147" s="1"/>
      <c r="J8147" s="1"/>
      <c r="K8147" s="1"/>
      <c r="L8147" s="1"/>
    </row>
    <row r="8148" spans="8:12" x14ac:dyDescent="0.3">
      <c r="H8148" s="1"/>
      <c r="I8148" s="1"/>
      <c r="J8148" s="1"/>
      <c r="K8148" s="1"/>
      <c r="L8148" s="1"/>
    </row>
    <row r="8149" spans="8:12" x14ac:dyDescent="0.3">
      <c r="H8149" s="1"/>
      <c r="I8149" s="1"/>
      <c r="J8149" s="1"/>
      <c r="K8149" s="1"/>
      <c r="L8149" s="1"/>
    </row>
    <row r="8150" spans="8:12" x14ac:dyDescent="0.3">
      <c r="H8150" s="1"/>
      <c r="I8150" s="1"/>
      <c r="J8150" s="1"/>
      <c r="K8150" s="1"/>
      <c r="L8150" s="1"/>
    </row>
    <row r="8151" spans="8:12" x14ac:dyDescent="0.3">
      <c r="H8151" s="1"/>
      <c r="I8151" s="1"/>
      <c r="J8151" s="1"/>
      <c r="K8151" s="1"/>
      <c r="L8151" s="1"/>
    </row>
    <row r="8152" spans="8:12" x14ac:dyDescent="0.3">
      <c r="H8152" s="1"/>
      <c r="I8152" s="1"/>
      <c r="J8152" s="1"/>
      <c r="K8152" s="1"/>
      <c r="L8152" s="1"/>
    </row>
    <row r="8153" spans="8:12" x14ac:dyDescent="0.3">
      <c r="H8153" s="1"/>
      <c r="I8153" s="1"/>
      <c r="J8153" s="1"/>
      <c r="K8153" s="1"/>
      <c r="L8153" s="1"/>
    </row>
    <row r="8154" spans="8:12" x14ac:dyDescent="0.3">
      <c r="H8154" s="1"/>
      <c r="I8154" s="1"/>
      <c r="J8154" s="1"/>
      <c r="K8154" s="1"/>
      <c r="L8154" s="1"/>
    </row>
    <row r="8155" spans="8:12" x14ac:dyDescent="0.3">
      <c r="H8155" s="1"/>
      <c r="I8155" s="1"/>
      <c r="J8155" s="1"/>
      <c r="K8155" s="1"/>
      <c r="L8155" s="1"/>
    </row>
    <row r="8156" spans="8:12" x14ac:dyDescent="0.3">
      <c r="H8156" s="1"/>
      <c r="I8156" s="1"/>
      <c r="J8156" s="1"/>
      <c r="K8156" s="1"/>
      <c r="L8156" s="1"/>
    </row>
    <row r="8157" spans="8:12" x14ac:dyDescent="0.3">
      <c r="H8157" s="1"/>
      <c r="I8157" s="1"/>
      <c r="J8157" s="1"/>
      <c r="K8157" s="1"/>
      <c r="L8157" s="1"/>
    </row>
    <row r="8158" spans="8:12" x14ac:dyDescent="0.3">
      <c r="H8158" s="1"/>
      <c r="I8158" s="1"/>
      <c r="J8158" s="1"/>
      <c r="K8158" s="1"/>
      <c r="L8158" s="1"/>
    </row>
    <row r="8159" spans="8:12" x14ac:dyDescent="0.3">
      <c r="H8159" s="1"/>
      <c r="I8159" s="1"/>
      <c r="J8159" s="1"/>
      <c r="K8159" s="1"/>
      <c r="L8159" s="1"/>
    </row>
    <row r="8160" spans="8:12" x14ac:dyDescent="0.3">
      <c r="H8160" s="1"/>
      <c r="I8160" s="1"/>
      <c r="J8160" s="1"/>
      <c r="K8160" s="1"/>
      <c r="L8160" s="1"/>
    </row>
    <row r="8161" spans="8:12" x14ac:dyDescent="0.3">
      <c r="H8161" s="1"/>
      <c r="I8161" s="1"/>
      <c r="J8161" s="1"/>
      <c r="K8161" s="1"/>
      <c r="L8161" s="1"/>
    </row>
    <row r="8162" spans="8:12" x14ac:dyDescent="0.3">
      <c r="H8162" s="1"/>
      <c r="I8162" s="1"/>
      <c r="J8162" s="1"/>
      <c r="K8162" s="1"/>
      <c r="L8162" s="1"/>
    </row>
    <row r="8163" spans="8:12" x14ac:dyDescent="0.3">
      <c r="H8163" s="1"/>
      <c r="I8163" s="1"/>
      <c r="J8163" s="1"/>
      <c r="K8163" s="1"/>
      <c r="L8163" s="1"/>
    </row>
    <row r="8164" spans="8:12" x14ac:dyDescent="0.3">
      <c r="H8164" s="1"/>
      <c r="I8164" s="1"/>
      <c r="J8164" s="1"/>
      <c r="K8164" s="1"/>
      <c r="L8164" s="1"/>
    </row>
    <row r="8165" spans="8:12" x14ac:dyDescent="0.3">
      <c r="H8165" s="1"/>
      <c r="I8165" s="1"/>
      <c r="J8165" s="1"/>
      <c r="K8165" s="1"/>
      <c r="L8165" s="1"/>
    </row>
    <row r="8166" spans="8:12" x14ac:dyDescent="0.3">
      <c r="H8166" s="1"/>
      <c r="I8166" s="1"/>
      <c r="J8166" s="1"/>
      <c r="K8166" s="1"/>
      <c r="L8166" s="1"/>
    </row>
    <row r="8167" spans="8:12" x14ac:dyDescent="0.3">
      <c r="H8167" s="1"/>
      <c r="I8167" s="1"/>
      <c r="J8167" s="1"/>
      <c r="K8167" s="1"/>
      <c r="L8167" s="1"/>
    </row>
    <row r="8168" spans="8:12" x14ac:dyDescent="0.3">
      <c r="H8168" s="1"/>
      <c r="I8168" s="1"/>
      <c r="J8168" s="1"/>
      <c r="K8168" s="1"/>
      <c r="L8168" s="1"/>
    </row>
    <row r="8169" spans="8:12" x14ac:dyDescent="0.3">
      <c r="H8169" s="1"/>
      <c r="I8169" s="1"/>
      <c r="J8169" s="1"/>
      <c r="K8169" s="1"/>
      <c r="L8169" s="1"/>
    </row>
    <row r="8170" spans="8:12" x14ac:dyDescent="0.3">
      <c r="H8170" s="1"/>
      <c r="I8170" s="1"/>
      <c r="J8170" s="1"/>
      <c r="K8170" s="1"/>
      <c r="L8170" s="1"/>
    </row>
    <row r="8171" spans="8:12" x14ac:dyDescent="0.3">
      <c r="H8171" s="1"/>
      <c r="I8171" s="1"/>
      <c r="J8171" s="1"/>
      <c r="K8171" s="1"/>
      <c r="L8171" s="1"/>
    </row>
    <row r="8172" spans="8:12" x14ac:dyDescent="0.3">
      <c r="H8172" s="1"/>
      <c r="I8172" s="1"/>
      <c r="J8172" s="1"/>
      <c r="K8172" s="1"/>
      <c r="L8172" s="1"/>
    </row>
    <row r="8173" spans="8:12" x14ac:dyDescent="0.3">
      <c r="H8173" s="1"/>
      <c r="I8173" s="1"/>
      <c r="J8173" s="1"/>
      <c r="K8173" s="1"/>
      <c r="L8173" s="1"/>
    </row>
    <row r="8174" spans="8:12" x14ac:dyDescent="0.3">
      <c r="H8174" s="1"/>
      <c r="I8174" s="1"/>
      <c r="J8174" s="1"/>
      <c r="K8174" s="1"/>
      <c r="L8174" s="1"/>
    </row>
    <row r="8175" spans="8:12" x14ac:dyDescent="0.3">
      <c r="H8175" s="1"/>
      <c r="I8175" s="1"/>
      <c r="J8175" s="1"/>
      <c r="K8175" s="1"/>
      <c r="L8175" s="1"/>
    </row>
    <row r="8176" spans="8:12" x14ac:dyDescent="0.3">
      <c r="H8176" s="1"/>
      <c r="I8176" s="1"/>
      <c r="J8176" s="1"/>
      <c r="K8176" s="1"/>
      <c r="L8176" s="1"/>
    </row>
    <row r="8177" spans="8:12" x14ac:dyDescent="0.3">
      <c r="H8177" s="1"/>
      <c r="I8177" s="1"/>
      <c r="J8177" s="1"/>
      <c r="K8177" s="1"/>
      <c r="L8177" s="1"/>
    </row>
    <row r="8178" spans="8:12" x14ac:dyDescent="0.3">
      <c r="H8178" s="1"/>
      <c r="I8178" s="1"/>
      <c r="J8178" s="1"/>
      <c r="K8178" s="1"/>
      <c r="L8178" s="1"/>
    </row>
    <row r="8179" spans="8:12" x14ac:dyDescent="0.3">
      <c r="H8179" s="1"/>
      <c r="I8179" s="1"/>
      <c r="J8179" s="1"/>
      <c r="K8179" s="1"/>
      <c r="L8179" s="1"/>
    </row>
    <row r="8180" spans="8:12" x14ac:dyDescent="0.3">
      <c r="H8180" s="1"/>
      <c r="I8180" s="1"/>
      <c r="J8180" s="1"/>
      <c r="K8180" s="1"/>
      <c r="L8180" s="1"/>
    </row>
    <row r="8181" spans="8:12" x14ac:dyDescent="0.3">
      <c r="H8181" s="1"/>
      <c r="I8181" s="1"/>
      <c r="J8181" s="1"/>
      <c r="K8181" s="1"/>
      <c r="L8181" s="1"/>
    </row>
    <row r="8182" spans="8:12" x14ac:dyDescent="0.3">
      <c r="H8182" s="1"/>
      <c r="I8182" s="1"/>
      <c r="J8182" s="1"/>
      <c r="K8182" s="1"/>
      <c r="L8182" s="1"/>
    </row>
    <row r="8183" spans="8:12" x14ac:dyDescent="0.3">
      <c r="H8183" s="1"/>
      <c r="I8183" s="1"/>
      <c r="J8183" s="1"/>
      <c r="K8183" s="1"/>
      <c r="L8183" s="1"/>
    </row>
    <row r="8184" spans="8:12" x14ac:dyDescent="0.3">
      <c r="H8184" s="1"/>
      <c r="I8184" s="1"/>
      <c r="J8184" s="1"/>
      <c r="K8184" s="1"/>
      <c r="L8184" s="1"/>
    </row>
    <row r="8185" spans="8:12" x14ac:dyDescent="0.3">
      <c r="H8185" s="1"/>
      <c r="I8185" s="1"/>
      <c r="J8185" s="1"/>
      <c r="K8185" s="1"/>
      <c r="L8185" s="1"/>
    </row>
    <row r="8186" spans="8:12" x14ac:dyDescent="0.3">
      <c r="H8186" s="1"/>
      <c r="I8186" s="1"/>
      <c r="J8186" s="1"/>
      <c r="K8186" s="1"/>
      <c r="L8186" s="1"/>
    </row>
    <row r="8187" spans="8:12" x14ac:dyDescent="0.3">
      <c r="H8187" s="1"/>
      <c r="I8187" s="1"/>
      <c r="J8187" s="1"/>
      <c r="K8187" s="1"/>
      <c r="L8187" s="1"/>
    </row>
    <row r="8188" spans="8:12" x14ac:dyDescent="0.3">
      <c r="H8188" s="1"/>
      <c r="I8188" s="1"/>
      <c r="J8188" s="1"/>
      <c r="K8188" s="1"/>
      <c r="L8188" s="1"/>
    </row>
    <row r="8189" spans="8:12" x14ac:dyDescent="0.3">
      <c r="H8189" s="1"/>
      <c r="I8189" s="1"/>
      <c r="J8189" s="1"/>
      <c r="K8189" s="1"/>
      <c r="L8189" s="1"/>
    </row>
    <row r="8190" spans="8:12" x14ac:dyDescent="0.3">
      <c r="H8190" s="1"/>
      <c r="I8190" s="1"/>
      <c r="J8190" s="1"/>
      <c r="K8190" s="1"/>
      <c r="L8190" s="1"/>
    </row>
    <row r="8191" spans="8:12" x14ac:dyDescent="0.3">
      <c r="H8191" s="1"/>
      <c r="I8191" s="1"/>
      <c r="J8191" s="1"/>
      <c r="K8191" s="1"/>
      <c r="L8191" s="1"/>
    </row>
    <row r="8192" spans="8:12" x14ac:dyDescent="0.3">
      <c r="H8192" s="1"/>
      <c r="I8192" s="1"/>
      <c r="J8192" s="1"/>
      <c r="K8192" s="1"/>
      <c r="L8192" s="1"/>
    </row>
    <row r="8193" spans="8:12" x14ac:dyDescent="0.3">
      <c r="H8193" s="1"/>
      <c r="I8193" s="1"/>
      <c r="J8193" s="1"/>
      <c r="K8193" s="1"/>
      <c r="L8193" s="1"/>
    </row>
    <row r="8194" spans="8:12" x14ac:dyDescent="0.3">
      <c r="H8194" s="1"/>
      <c r="I8194" s="1"/>
      <c r="J8194" s="1"/>
      <c r="K8194" s="1"/>
      <c r="L8194" s="1"/>
    </row>
    <row r="8195" spans="8:12" x14ac:dyDescent="0.3">
      <c r="H8195" s="1"/>
      <c r="I8195" s="1"/>
      <c r="J8195" s="1"/>
      <c r="K8195" s="1"/>
      <c r="L8195" s="1"/>
    </row>
    <row r="8196" spans="8:12" x14ac:dyDescent="0.3">
      <c r="H8196" s="1"/>
      <c r="I8196" s="1"/>
      <c r="J8196" s="1"/>
      <c r="K8196" s="1"/>
      <c r="L8196" s="1"/>
    </row>
    <row r="8197" spans="8:12" x14ac:dyDescent="0.3">
      <c r="H8197" s="1"/>
      <c r="I8197" s="1"/>
      <c r="J8197" s="1"/>
      <c r="K8197" s="1"/>
      <c r="L8197" s="1"/>
    </row>
    <row r="8198" spans="8:12" x14ac:dyDescent="0.3">
      <c r="H8198" s="1"/>
      <c r="I8198" s="1"/>
      <c r="J8198" s="1"/>
      <c r="K8198" s="1"/>
      <c r="L8198" s="1"/>
    </row>
    <row r="8199" spans="8:12" x14ac:dyDescent="0.3">
      <c r="H8199" s="1"/>
      <c r="I8199" s="1"/>
      <c r="J8199" s="1"/>
      <c r="K8199" s="1"/>
      <c r="L8199" s="1"/>
    </row>
    <row r="8200" spans="8:12" x14ac:dyDescent="0.3">
      <c r="H8200" s="1"/>
      <c r="I8200" s="1"/>
      <c r="J8200" s="1"/>
      <c r="K8200" s="1"/>
      <c r="L8200" s="1"/>
    </row>
    <row r="8201" spans="8:12" x14ac:dyDescent="0.3">
      <c r="H8201" s="1"/>
      <c r="I8201" s="1"/>
      <c r="J8201" s="1"/>
      <c r="K8201" s="1"/>
      <c r="L8201" s="1"/>
    </row>
    <row r="8202" spans="8:12" x14ac:dyDescent="0.3">
      <c r="H8202" s="1"/>
      <c r="I8202" s="1"/>
      <c r="J8202" s="1"/>
      <c r="K8202" s="1"/>
      <c r="L8202" s="1"/>
    </row>
    <row r="8203" spans="8:12" x14ac:dyDescent="0.3">
      <c r="H8203" s="1"/>
      <c r="I8203" s="1"/>
      <c r="J8203" s="1"/>
      <c r="K8203" s="1"/>
      <c r="L8203" s="1"/>
    </row>
    <row r="8204" spans="8:12" x14ac:dyDescent="0.3">
      <c r="H8204" s="1"/>
      <c r="I8204" s="1"/>
      <c r="J8204" s="1"/>
      <c r="K8204" s="1"/>
      <c r="L8204" s="1"/>
    </row>
    <row r="8205" spans="8:12" x14ac:dyDescent="0.3">
      <c r="H8205" s="1"/>
      <c r="I8205" s="1"/>
      <c r="J8205" s="1"/>
      <c r="K8205" s="1"/>
      <c r="L8205" s="1"/>
    </row>
    <row r="8206" spans="8:12" x14ac:dyDescent="0.3">
      <c r="H8206" s="1"/>
      <c r="I8206" s="1"/>
      <c r="J8206" s="1"/>
      <c r="K8206" s="1"/>
      <c r="L8206" s="1"/>
    </row>
    <row r="8207" spans="8:12" x14ac:dyDescent="0.3">
      <c r="H8207" s="1"/>
      <c r="I8207" s="1"/>
      <c r="J8207" s="1"/>
      <c r="K8207" s="1"/>
      <c r="L8207" s="1"/>
    </row>
    <row r="8208" spans="8:12" x14ac:dyDescent="0.3">
      <c r="H8208" s="1"/>
      <c r="I8208" s="1"/>
      <c r="J8208" s="1"/>
      <c r="K8208" s="1"/>
      <c r="L8208" s="1"/>
    </row>
    <row r="8209" spans="8:12" x14ac:dyDescent="0.3">
      <c r="H8209" s="1"/>
      <c r="I8209" s="1"/>
      <c r="J8209" s="1"/>
      <c r="K8209" s="1"/>
      <c r="L8209" s="1"/>
    </row>
    <row r="8210" spans="8:12" x14ac:dyDescent="0.3">
      <c r="H8210" s="1"/>
      <c r="I8210" s="1"/>
      <c r="J8210" s="1"/>
      <c r="K8210" s="1"/>
      <c r="L8210" s="1"/>
    </row>
    <row r="8211" spans="8:12" x14ac:dyDescent="0.3">
      <c r="H8211" s="1"/>
      <c r="I8211" s="1"/>
      <c r="J8211" s="1"/>
      <c r="K8211" s="1"/>
      <c r="L8211" s="1"/>
    </row>
    <row r="8212" spans="8:12" x14ac:dyDescent="0.3">
      <c r="H8212" s="1"/>
      <c r="I8212" s="1"/>
      <c r="J8212" s="1"/>
      <c r="K8212" s="1"/>
      <c r="L8212" s="1"/>
    </row>
    <row r="8213" spans="8:12" x14ac:dyDescent="0.3">
      <c r="H8213" s="1"/>
      <c r="I8213" s="1"/>
      <c r="J8213" s="1"/>
      <c r="K8213" s="1"/>
      <c r="L8213" s="1"/>
    </row>
    <row r="8214" spans="8:12" x14ac:dyDescent="0.3">
      <c r="H8214" s="1"/>
      <c r="I8214" s="1"/>
      <c r="J8214" s="1"/>
      <c r="K8214" s="1"/>
      <c r="L8214" s="1"/>
    </row>
    <row r="8215" spans="8:12" x14ac:dyDescent="0.3">
      <c r="H8215" s="1"/>
      <c r="I8215" s="1"/>
      <c r="J8215" s="1"/>
      <c r="K8215" s="1"/>
      <c r="L8215" s="1"/>
    </row>
    <row r="8216" spans="8:12" x14ac:dyDescent="0.3">
      <c r="H8216" s="1"/>
      <c r="I8216" s="1"/>
      <c r="J8216" s="1"/>
      <c r="K8216" s="1"/>
      <c r="L8216" s="1"/>
    </row>
    <row r="8217" spans="8:12" x14ac:dyDescent="0.3">
      <c r="H8217" s="1"/>
      <c r="I8217" s="1"/>
      <c r="J8217" s="1"/>
      <c r="K8217" s="1"/>
      <c r="L8217" s="1"/>
    </row>
    <row r="8218" spans="8:12" x14ac:dyDescent="0.3">
      <c r="H8218" s="1"/>
      <c r="I8218" s="1"/>
      <c r="J8218" s="1"/>
      <c r="K8218" s="1"/>
      <c r="L8218" s="1"/>
    </row>
    <row r="8219" spans="8:12" x14ac:dyDescent="0.3">
      <c r="H8219" s="1"/>
      <c r="I8219" s="1"/>
      <c r="J8219" s="1"/>
      <c r="K8219" s="1"/>
      <c r="L8219" s="1"/>
    </row>
    <row r="8220" spans="8:12" x14ac:dyDescent="0.3">
      <c r="H8220" s="1"/>
      <c r="I8220" s="1"/>
      <c r="J8220" s="1"/>
      <c r="K8220" s="1"/>
      <c r="L8220" s="1"/>
    </row>
    <row r="8221" spans="8:12" x14ac:dyDescent="0.3">
      <c r="H8221" s="1"/>
      <c r="I8221" s="1"/>
      <c r="J8221" s="1"/>
      <c r="K8221" s="1"/>
      <c r="L8221" s="1"/>
    </row>
    <row r="8222" spans="8:12" x14ac:dyDescent="0.3">
      <c r="H8222" s="1"/>
      <c r="I8222" s="1"/>
      <c r="J8222" s="1"/>
      <c r="K8222" s="1"/>
      <c r="L8222" s="1"/>
    </row>
    <row r="8223" spans="8:12" x14ac:dyDescent="0.3">
      <c r="H8223" s="1"/>
      <c r="I8223" s="1"/>
      <c r="J8223" s="1"/>
      <c r="K8223" s="1"/>
      <c r="L8223" s="1"/>
    </row>
    <row r="8224" spans="8:12" x14ac:dyDescent="0.3">
      <c r="H8224" s="1"/>
      <c r="I8224" s="1"/>
      <c r="J8224" s="1"/>
      <c r="K8224" s="1"/>
      <c r="L8224" s="1"/>
    </row>
    <row r="8225" spans="8:12" x14ac:dyDescent="0.3">
      <c r="H8225" s="1"/>
      <c r="I8225" s="1"/>
      <c r="J8225" s="1"/>
      <c r="K8225" s="1"/>
      <c r="L8225" s="1"/>
    </row>
    <row r="8226" spans="8:12" x14ac:dyDescent="0.3">
      <c r="H8226" s="1"/>
      <c r="I8226" s="1"/>
      <c r="J8226" s="1"/>
      <c r="K8226" s="1"/>
      <c r="L8226" s="1"/>
    </row>
    <row r="8227" spans="8:12" x14ac:dyDescent="0.3">
      <c r="H8227" s="1"/>
      <c r="I8227" s="1"/>
      <c r="J8227" s="1"/>
      <c r="K8227" s="1"/>
      <c r="L8227" s="1"/>
    </row>
    <row r="8228" spans="8:12" x14ac:dyDescent="0.3">
      <c r="H8228" s="1"/>
      <c r="I8228" s="1"/>
      <c r="J8228" s="1"/>
      <c r="K8228" s="1"/>
      <c r="L8228" s="1"/>
    </row>
    <row r="8229" spans="8:12" x14ac:dyDescent="0.3">
      <c r="H8229" s="1"/>
      <c r="I8229" s="1"/>
      <c r="J8229" s="1"/>
      <c r="K8229" s="1"/>
      <c r="L8229" s="1"/>
    </row>
    <row r="8230" spans="8:12" x14ac:dyDescent="0.3">
      <c r="H8230" s="1"/>
      <c r="I8230" s="1"/>
      <c r="J8230" s="1"/>
      <c r="K8230" s="1"/>
      <c r="L8230" s="1"/>
    </row>
    <row r="8231" spans="8:12" x14ac:dyDescent="0.3">
      <c r="H8231" s="1"/>
      <c r="I8231" s="1"/>
      <c r="J8231" s="1"/>
      <c r="K8231" s="1"/>
      <c r="L8231" s="1"/>
    </row>
    <row r="8232" spans="8:12" x14ac:dyDescent="0.3">
      <c r="H8232" s="1"/>
      <c r="I8232" s="1"/>
      <c r="J8232" s="1"/>
      <c r="K8232" s="1"/>
      <c r="L8232" s="1"/>
    </row>
    <row r="8233" spans="8:12" x14ac:dyDescent="0.3">
      <c r="H8233" s="1"/>
      <c r="I8233" s="1"/>
      <c r="J8233" s="1"/>
      <c r="K8233" s="1"/>
      <c r="L8233" s="1"/>
    </row>
    <row r="8234" spans="8:12" x14ac:dyDescent="0.3">
      <c r="H8234" s="1"/>
      <c r="I8234" s="1"/>
      <c r="J8234" s="1"/>
      <c r="K8234" s="1"/>
      <c r="L8234" s="1"/>
    </row>
    <row r="8235" spans="8:12" x14ac:dyDescent="0.3">
      <c r="H8235" s="1"/>
      <c r="I8235" s="1"/>
      <c r="J8235" s="1"/>
      <c r="K8235" s="1"/>
      <c r="L8235" s="1"/>
    </row>
    <row r="8236" spans="8:12" x14ac:dyDescent="0.3">
      <c r="H8236" s="1"/>
      <c r="I8236" s="1"/>
      <c r="J8236" s="1"/>
      <c r="K8236" s="1"/>
      <c r="L8236" s="1"/>
    </row>
    <row r="8237" spans="8:12" x14ac:dyDescent="0.3">
      <c r="H8237" s="1"/>
      <c r="I8237" s="1"/>
      <c r="J8237" s="1"/>
      <c r="K8237" s="1"/>
      <c r="L8237" s="1"/>
    </row>
    <row r="8238" spans="8:12" x14ac:dyDescent="0.3">
      <c r="H8238" s="1"/>
      <c r="I8238" s="1"/>
      <c r="J8238" s="1"/>
      <c r="K8238" s="1"/>
      <c r="L8238" s="1"/>
    </row>
    <row r="8239" spans="8:12" x14ac:dyDescent="0.3">
      <c r="H8239" s="1"/>
      <c r="I8239" s="1"/>
      <c r="J8239" s="1"/>
      <c r="K8239" s="1"/>
      <c r="L8239" s="1"/>
    </row>
    <row r="8240" spans="8:12" x14ac:dyDescent="0.3">
      <c r="H8240" s="1"/>
      <c r="I8240" s="1"/>
      <c r="J8240" s="1"/>
      <c r="K8240" s="1"/>
      <c r="L8240" s="1"/>
    </row>
    <row r="8241" spans="8:12" x14ac:dyDescent="0.3">
      <c r="H8241" s="1"/>
      <c r="I8241" s="1"/>
      <c r="J8241" s="1"/>
      <c r="K8241" s="1"/>
      <c r="L8241" s="1"/>
    </row>
    <row r="8242" spans="8:12" x14ac:dyDescent="0.3">
      <c r="H8242" s="1"/>
      <c r="I8242" s="1"/>
      <c r="J8242" s="1"/>
      <c r="K8242" s="1"/>
      <c r="L8242" s="1"/>
    </row>
    <row r="8243" spans="8:12" x14ac:dyDescent="0.3">
      <c r="H8243" s="1"/>
      <c r="I8243" s="1"/>
      <c r="J8243" s="1"/>
      <c r="K8243" s="1"/>
      <c r="L8243" s="1"/>
    </row>
    <row r="8244" spans="8:12" x14ac:dyDescent="0.3">
      <c r="H8244" s="1"/>
      <c r="I8244" s="1"/>
      <c r="J8244" s="1"/>
      <c r="K8244" s="1"/>
      <c r="L8244" s="1"/>
    </row>
    <row r="8245" spans="8:12" x14ac:dyDescent="0.3">
      <c r="H8245" s="1"/>
      <c r="I8245" s="1"/>
      <c r="J8245" s="1"/>
      <c r="K8245" s="1"/>
      <c r="L8245" s="1"/>
    </row>
    <row r="8246" spans="8:12" x14ac:dyDescent="0.3">
      <c r="H8246" s="1"/>
      <c r="I8246" s="1"/>
      <c r="J8246" s="1"/>
      <c r="K8246" s="1"/>
      <c r="L8246" s="1"/>
    </row>
    <row r="8247" spans="8:12" x14ac:dyDescent="0.3">
      <c r="H8247" s="1"/>
      <c r="I8247" s="1"/>
      <c r="J8247" s="1"/>
      <c r="K8247" s="1"/>
      <c r="L8247" s="1"/>
    </row>
    <row r="8248" spans="8:12" x14ac:dyDescent="0.3">
      <c r="H8248" s="1"/>
      <c r="I8248" s="1"/>
      <c r="J8248" s="1"/>
      <c r="K8248" s="1"/>
      <c r="L8248" s="1"/>
    </row>
    <row r="8249" spans="8:12" x14ac:dyDescent="0.3">
      <c r="H8249" s="1"/>
      <c r="I8249" s="1"/>
      <c r="J8249" s="1"/>
      <c r="K8249" s="1"/>
      <c r="L8249" s="1"/>
    </row>
    <row r="8250" spans="8:12" x14ac:dyDescent="0.3">
      <c r="H8250" s="1"/>
      <c r="I8250" s="1"/>
      <c r="J8250" s="1"/>
      <c r="K8250" s="1"/>
      <c r="L8250" s="1"/>
    </row>
    <row r="8251" spans="8:12" x14ac:dyDescent="0.3">
      <c r="H8251" s="1"/>
      <c r="I8251" s="1"/>
      <c r="J8251" s="1"/>
      <c r="K8251" s="1"/>
      <c r="L8251" s="1"/>
    </row>
    <row r="8252" spans="8:12" x14ac:dyDescent="0.3">
      <c r="H8252" s="1"/>
      <c r="I8252" s="1"/>
      <c r="J8252" s="1"/>
      <c r="K8252" s="1"/>
      <c r="L8252" s="1"/>
    </row>
    <row r="8253" spans="8:12" x14ac:dyDescent="0.3">
      <c r="H8253" s="1"/>
      <c r="I8253" s="1"/>
      <c r="J8253" s="1"/>
      <c r="K8253" s="1"/>
      <c r="L8253" s="1"/>
    </row>
    <row r="8254" spans="8:12" x14ac:dyDescent="0.3">
      <c r="H8254" s="1"/>
      <c r="I8254" s="1"/>
      <c r="J8254" s="1"/>
      <c r="K8254" s="1"/>
      <c r="L8254" s="1"/>
    </row>
    <row r="8255" spans="8:12" x14ac:dyDescent="0.3">
      <c r="H8255" s="1"/>
      <c r="I8255" s="1"/>
      <c r="J8255" s="1"/>
      <c r="K8255" s="1"/>
      <c r="L8255" s="1"/>
    </row>
    <row r="8256" spans="8:12" x14ac:dyDescent="0.3">
      <c r="H8256" s="1"/>
      <c r="I8256" s="1"/>
      <c r="J8256" s="1"/>
      <c r="K8256" s="1"/>
      <c r="L8256" s="1"/>
    </row>
    <row r="8257" spans="8:12" x14ac:dyDescent="0.3">
      <c r="H8257" s="1"/>
      <c r="I8257" s="1"/>
      <c r="J8257" s="1"/>
      <c r="K8257" s="1"/>
      <c r="L8257" s="1"/>
    </row>
    <row r="8258" spans="8:12" x14ac:dyDescent="0.3">
      <c r="H8258" s="1"/>
      <c r="I8258" s="1"/>
      <c r="J8258" s="1"/>
      <c r="K8258" s="1"/>
      <c r="L8258" s="1"/>
    </row>
    <row r="8259" spans="8:12" x14ac:dyDescent="0.3">
      <c r="H8259" s="1"/>
      <c r="I8259" s="1"/>
      <c r="J8259" s="1"/>
      <c r="K8259" s="1"/>
      <c r="L8259" s="1"/>
    </row>
    <row r="8260" spans="8:12" x14ac:dyDescent="0.3">
      <c r="H8260" s="1"/>
      <c r="I8260" s="1"/>
      <c r="J8260" s="1"/>
      <c r="K8260" s="1"/>
      <c r="L8260" s="1"/>
    </row>
    <row r="8261" spans="8:12" x14ac:dyDescent="0.3">
      <c r="H8261" s="1"/>
      <c r="I8261" s="1"/>
      <c r="J8261" s="1"/>
      <c r="K8261" s="1"/>
      <c r="L8261" s="1"/>
    </row>
    <row r="8262" spans="8:12" x14ac:dyDescent="0.3">
      <c r="H8262" s="1"/>
      <c r="I8262" s="1"/>
      <c r="J8262" s="1"/>
      <c r="K8262" s="1"/>
      <c r="L8262" s="1"/>
    </row>
    <row r="8263" spans="8:12" x14ac:dyDescent="0.3">
      <c r="H8263" s="1"/>
      <c r="I8263" s="1"/>
      <c r="J8263" s="1"/>
      <c r="K8263" s="1"/>
      <c r="L8263" s="1"/>
    </row>
    <row r="8264" spans="8:12" x14ac:dyDescent="0.3">
      <c r="H8264" s="1"/>
      <c r="I8264" s="1"/>
      <c r="J8264" s="1"/>
      <c r="K8264" s="1"/>
      <c r="L8264" s="1"/>
    </row>
    <row r="8265" spans="8:12" x14ac:dyDescent="0.3">
      <c r="H8265" s="1"/>
      <c r="I8265" s="1"/>
      <c r="J8265" s="1"/>
      <c r="K8265" s="1"/>
      <c r="L8265" s="1"/>
    </row>
    <row r="8266" spans="8:12" x14ac:dyDescent="0.3">
      <c r="H8266" s="1"/>
      <c r="I8266" s="1"/>
      <c r="J8266" s="1"/>
      <c r="K8266" s="1"/>
      <c r="L8266" s="1"/>
    </row>
    <row r="8267" spans="8:12" x14ac:dyDescent="0.3">
      <c r="H8267" s="1"/>
      <c r="I8267" s="1"/>
      <c r="J8267" s="1"/>
      <c r="K8267" s="1"/>
      <c r="L8267" s="1"/>
    </row>
    <row r="8268" spans="8:12" x14ac:dyDescent="0.3">
      <c r="H8268" s="1"/>
      <c r="I8268" s="1"/>
      <c r="J8268" s="1"/>
      <c r="K8268" s="1"/>
      <c r="L8268" s="1"/>
    </row>
    <row r="8269" spans="8:12" x14ac:dyDescent="0.3">
      <c r="H8269" s="1"/>
      <c r="I8269" s="1"/>
      <c r="J8269" s="1"/>
      <c r="K8269" s="1"/>
      <c r="L8269" s="1"/>
    </row>
    <row r="8270" spans="8:12" x14ac:dyDescent="0.3">
      <c r="H8270" s="1"/>
      <c r="I8270" s="1"/>
      <c r="J8270" s="1"/>
      <c r="K8270" s="1"/>
      <c r="L8270" s="1"/>
    </row>
    <row r="8271" spans="8:12" x14ac:dyDescent="0.3">
      <c r="H8271" s="1"/>
      <c r="I8271" s="1"/>
      <c r="J8271" s="1"/>
      <c r="K8271" s="1"/>
      <c r="L8271" s="1"/>
    </row>
    <row r="8272" spans="8:12" x14ac:dyDescent="0.3">
      <c r="H8272" s="1"/>
      <c r="I8272" s="1"/>
      <c r="J8272" s="1"/>
      <c r="K8272" s="1"/>
      <c r="L8272" s="1"/>
    </row>
    <row r="8273" spans="8:12" x14ac:dyDescent="0.3">
      <c r="H8273" s="1"/>
      <c r="I8273" s="1"/>
      <c r="J8273" s="1"/>
      <c r="K8273" s="1"/>
      <c r="L8273" s="1"/>
    </row>
    <row r="8274" spans="8:12" x14ac:dyDescent="0.3">
      <c r="H8274" s="1"/>
      <c r="I8274" s="1"/>
      <c r="J8274" s="1"/>
      <c r="K8274" s="1"/>
      <c r="L8274" s="1"/>
    </row>
    <row r="8275" spans="8:12" x14ac:dyDescent="0.3">
      <c r="H8275" s="1"/>
      <c r="I8275" s="1"/>
      <c r="J8275" s="1"/>
      <c r="K8275" s="1"/>
      <c r="L8275" s="1"/>
    </row>
    <row r="8276" spans="8:12" x14ac:dyDescent="0.3">
      <c r="H8276" s="1"/>
      <c r="I8276" s="1"/>
      <c r="J8276" s="1"/>
      <c r="K8276" s="1"/>
      <c r="L8276" s="1"/>
    </row>
    <row r="8277" spans="8:12" x14ac:dyDescent="0.3">
      <c r="H8277" s="1"/>
      <c r="I8277" s="1"/>
      <c r="J8277" s="1"/>
      <c r="K8277" s="1"/>
      <c r="L8277" s="1"/>
    </row>
    <row r="8278" spans="8:12" x14ac:dyDescent="0.3">
      <c r="H8278" s="1"/>
      <c r="I8278" s="1"/>
      <c r="J8278" s="1"/>
      <c r="K8278" s="1"/>
      <c r="L8278" s="1"/>
    </row>
    <row r="8279" spans="8:12" x14ac:dyDescent="0.3">
      <c r="H8279" s="1"/>
      <c r="I8279" s="1"/>
      <c r="J8279" s="1"/>
      <c r="K8279" s="1"/>
      <c r="L8279" s="1"/>
    </row>
    <row r="8280" spans="8:12" x14ac:dyDescent="0.3">
      <c r="H8280" s="1"/>
      <c r="I8280" s="1"/>
      <c r="J8280" s="1"/>
      <c r="K8280" s="1"/>
      <c r="L8280" s="1"/>
    </row>
    <row r="8281" spans="8:12" x14ac:dyDescent="0.3">
      <c r="H8281" s="1"/>
      <c r="I8281" s="1"/>
      <c r="J8281" s="1"/>
      <c r="K8281" s="1"/>
      <c r="L8281" s="1"/>
    </row>
    <row r="8282" spans="8:12" x14ac:dyDescent="0.3">
      <c r="H8282" s="1"/>
      <c r="I8282" s="1"/>
      <c r="J8282" s="1"/>
      <c r="K8282" s="1"/>
      <c r="L8282" s="1"/>
    </row>
    <row r="8283" spans="8:12" x14ac:dyDescent="0.3">
      <c r="H8283" s="1"/>
      <c r="I8283" s="1"/>
      <c r="J8283" s="1"/>
      <c r="K8283" s="1"/>
      <c r="L8283" s="1"/>
    </row>
    <row r="8284" spans="8:12" x14ac:dyDescent="0.3">
      <c r="H8284" s="1"/>
      <c r="I8284" s="1"/>
      <c r="J8284" s="1"/>
      <c r="K8284" s="1"/>
      <c r="L8284" s="1"/>
    </row>
    <row r="8285" spans="8:12" x14ac:dyDescent="0.3">
      <c r="H8285" s="1"/>
      <c r="I8285" s="1"/>
      <c r="J8285" s="1"/>
      <c r="K8285" s="1"/>
      <c r="L8285" s="1"/>
    </row>
    <row r="8286" spans="8:12" x14ac:dyDescent="0.3">
      <c r="H8286" s="1"/>
      <c r="I8286" s="1"/>
      <c r="J8286" s="1"/>
      <c r="K8286" s="1"/>
      <c r="L8286" s="1"/>
    </row>
    <row r="8287" spans="8:12" x14ac:dyDescent="0.3">
      <c r="H8287" s="1"/>
      <c r="I8287" s="1"/>
      <c r="J8287" s="1"/>
      <c r="K8287" s="1"/>
      <c r="L8287" s="1"/>
    </row>
    <row r="8288" spans="8:12" x14ac:dyDescent="0.3">
      <c r="H8288" s="1"/>
      <c r="I8288" s="1"/>
      <c r="J8288" s="1"/>
      <c r="K8288" s="1"/>
      <c r="L8288" s="1"/>
    </row>
    <row r="8289" spans="8:12" x14ac:dyDescent="0.3">
      <c r="H8289" s="1"/>
      <c r="I8289" s="1"/>
      <c r="J8289" s="1"/>
      <c r="K8289" s="1"/>
      <c r="L8289" s="1"/>
    </row>
    <row r="8290" spans="8:12" x14ac:dyDescent="0.3">
      <c r="H8290" s="1"/>
      <c r="I8290" s="1"/>
      <c r="J8290" s="1"/>
      <c r="K8290" s="1"/>
      <c r="L8290" s="1"/>
    </row>
    <row r="8291" spans="8:12" x14ac:dyDescent="0.3">
      <c r="H8291" s="1"/>
      <c r="I8291" s="1"/>
      <c r="J8291" s="1"/>
      <c r="K8291" s="1"/>
      <c r="L8291" s="1"/>
    </row>
    <row r="8292" spans="8:12" x14ac:dyDescent="0.3">
      <c r="H8292" s="1"/>
      <c r="I8292" s="1"/>
      <c r="J8292" s="1"/>
      <c r="K8292" s="1"/>
      <c r="L8292" s="1"/>
    </row>
    <row r="8293" spans="8:12" x14ac:dyDescent="0.3">
      <c r="H8293" s="1"/>
      <c r="I8293" s="1"/>
      <c r="J8293" s="1"/>
      <c r="K8293" s="1"/>
      <c r="L8293" s="1"/>
    </row>
    <row r="8294" spans="8:12" x14ac:dyDescent="0.3">
      <c r="H8294" s="1"/>
      <c r="I8294" s="1"/>
      <c r="J8294" s="1"/>
      <c r="K8294" s="1"/>
      <c r="L8294" s="1"/>
    </row>
    <row r="8295" spans="8:12" x14ac:dyDescent="0.3">
      <c r="H8295" s="1"/>
      <c r="I8295" s="1"/>
      <c r="J8295" s="1"/>
      <c r="K8295" s="1"/>
      <c r="L8295" s="1"/>
    </row>
    <row r="8296" spans="8:12" x14ac:dyDescent="0.3">
      <c r="H8296" s="1"/>
      <c r="I8296" s="1"/>
      <c r="J8296" s="1"/>
      <c r="K8296" s="1"/>
      <c r="L8296" s="1"/>
    </row>
    <row r="8297" spans="8:12" x14ac:dyDescent="0.3">
      <c r="H8297" s="1"/>
      <c r="I8297" s="1"/>
      <c r="J8297" s="1"/>
      <c r="K8297" s="1"/>
      <c r="L8297" s="1"/>
    </row>
    <row r="8298" spans="8:12" x14ac:dyDescent="0.3">
      <c r="H8298" s="1"/>
      <c r="I8298" s="1"/>
      <c r="J8298" s="1"/>
      <c r="K8298" s="1"/>
      <c r="L8298" s="1"/>
    </row>
    <row r="8299" spans="8:12" x14ac:dyDescent="0.3">
      <c r="H8299" s="1"/>
      <c r="I8299" s="1"/>
      <c r="J8299" s="1"/>
      <c r="K8299" s="1"/>
      <c r="L8299" s="1"/>
    </row>
    <row r="8300" spans="8:12" x14ac:dyDescent="0.3">
      <c r="H8300" s="1"/>
      <c r="I8300" s="1"/>
      <c r="J8300" s="1"/>
      <c r="K8300" s="1"/>
      <c r="L8300" s="1"/>
    </row>
    <row r="8301" spans="8:12" x14ac:dyDescent="0.3">
      <c r="H8301" s="1"/>
      <c r="I8301" s="1"/>
      <c r="J8301" s="1"/>
      <c r="K8301" s="1"/>
      <c r="L8301" s="1"/>
    </row>
    <row r="8302" spans="8:12" x14ac:dyDescent="0.3">
      <c r="H8302" s="1"/>
      <c r="I8302" s="1"/>
      <c r="J8302" s="1"/>
      <c r="K8302" s="1"/>
      <c r="L8302" s="1"/>
    </row>
    <row r="8303" spans="8:12" x14ac:dyDescent="0.3">
      <c r="H8303" s="1"/>
      <c r="I8303" s="1"/>
      <c r="J8303" s="1"/>
      <c r="K8303" s="1"/>
      <c r="L8303" s="1"/>
    </row>
    <row r="8304" spans="8:12" x14ac:dyDescent="0.3">
      <c r="H8304" s="1"/>
      <c r="I8304" s="1"/>
      <c r="J8304" s="1"/>
      <c r="K8304" s="1"/>
      <c r="L8304" s="1"/>
    </row>
    <row r="8305" spans="8:12" x14ac:dyDescent="0.3">
      <c r="H8305" s="1"/>
      <c r="I8305" s="1"/>
      <c r="J8305" s="1"/>
      <c r="K8305" s="1"/>
      <c r="L8305" s="1"/>
    </row>
    <row r="8306" spans="8:12" x14ac:dyDescent="0.3">
      <c r="H8306" s="1"/>
      <c r="I8306" s="1"/>
      <c r="J8306" s="1"/>
      <c r="K8306" s="1"/>
      <c r="L8306" s="1"/>
    </row>
    <row r="8307" spans="8:12" x14ac:dyDescent="0.3">
      <c r="H8307" s="1"/>
      <c r="I8307" s="1"/>
      <c r="J8307" s="1"/>
      <c r="K8307" s="1"/>
      <c r="L8307" s="1"/>
    </row>
    <row r="8308" spans="8:12" x14ac:dyDescent="0.3">
      <c r="H8308" s="1"/>
      <c r="I8308" s="1"/>
      <c r="J8308" s="1"/>
      <c r="K8308" s="1"/>
      <c r="L8308" s="1"/>
    </row>
    <row r="8309" spans="8:12" x14ac:dyDescent="0.3">
      <c r="H8309" s="1"/>
      <c r="I8309" s="1"/>
      <c r="J8309" s="1"/>
      <c r="K8309" s="1"/>
      <c r="L8309" s="1"/>
    </row>
    <row r="8310" spans="8:12" x14ac:dyDescent="0.3">
      <c r="H8310" s="1"/>
      <c r="I8310" s="1"/>
      <c r="J8310" s="1"/>
      <c r="K8310" s="1"/>
      <c r="L8310" s="1"/>
    </row>
    <row r="8311" spans="8:12" x14ac:dyDescent="0.3">
      <c r="H8311" s="1"/>
      <c r="I8311" s="1"/>
      <c r="J8311" s="1"/>
      <c r="K8311" s="1"/>
      <c r="L8311" s="1"/>
    </row>
    <row r="8312" spans="8:12" x14ac:dyDescent="0.3">
      <c r="H8312" s="1"/>
      <c r="I8312" s="1"/>
      <c r="J8312" s="1"/>
      <c r="K8312" s="1"/>
      <c r="L8312" s="1"/>
    </row>
    <row r="8313" spans="8:12" x14ac:dyDescent="0.3">
      <c r="H8313" s="1"/>
      <c r="I8313" s="1"/>
      <c r="J8313" s="1"/>
      <c r="K8313" s="1"/>
      <c r="L8313" s="1"/>
    </row>
    <row r="8314" spans="8:12" x14ac:dyDescent="0.3">
      <c r="H8314" s="1"/>
      <c r="I8314" s="1"/>
      <c r="J8314" s="1"/>
      <c r="K8314" s="1"/>
      <c r="L8314" s="1"/>
    </row>
    <row r="8315" spans="8:12" x14ac:dyDescent="0.3">
      <c r="H8315" s="1"/>
      <c r="I8315" s="1"/>
      <c r="J8315" s="1"/>
      <c r="K8315" s="1"/>
      <c r="L8315" s="1"/>
    </row>
    <row r="8316" spans="8:12" x14ac:dyDescent="0.3">
      <c r="H8316" s="1"/>
      <c r="I8316" s="1"/>
      <c r="J8316" s="1"/>
      <c r="K8316" s="1"/>
      <c r="L8316" s="1"/>
    </row>
    <row r="8317" spans="8:12" x14ac:dyDescent="0.3">
      <c r="H8317" s="1"/>
      <c r="I8317" s="1"/>
      <c r="J8317" s="1"/>
      <c r="K8317" s="1"/>
      <c r="L8317" s="1"/>
    </row>
    <row r="8318" spans="8:12" x14ac:dyDescent="0.3">
      <c r="H8318" s="1"/>
      <c r="I8318" s="1"/>
      <c r="J8318" s="1"/>
      <c r="K8318" s="1"/>
      <c r="L8318" s="1"/>
    </row>
    <row r="8319" spans="8:12" x14ac:dyDescent="0.3">
      <c r="H8319" s="1"/>
      <c r="I8319" s="1"/>
      <c r="J8319" s="1"/>
      <c r="K8319" s="1"/>
      <c r="L8319" s="1"/>
    </row>
    <row r="8320" spans="8:12" x14ac:dyDescent="0.3">
      <c r="H8320" s="1"/>
      <c r="I8320" s="1"/>
      <c r="J8320" s="1"/>
      <c r="K8320" s="1"/>
      <c r="L8320" s="1"/>
    </row>
    <row r="8321" spans="8:12" x14ac:dyDescent="0.3">
      <c r="H8321" s="1"/>
      <c r="I8321" s="1"/>
      <c r="J8321" s="1"/>
      <c r="K8321" s="1"/>
      <c r="L8321" s="1"/>
    </row>
    <row r="8322" spans="8:12" x14ac:dyDescent="0.3">
      <c r="H8322" s="1"/>
      <c r="I8322" s="1"/>
      <c r="J8322" s="1"/>
      <c r="K8322" s="1"/>
      <c r="L8322" s="1"/>
    </row>
    <row r="8323" spans="8:12" x14ac:dyDescent="0.3">
      <c r="H8323" s="1"/>
      <c r="I8323" s="1"/>
      <c r="J8323" s="1"/>
      <c r="K8323" s="1"/>
      <c r="L8323" s="1"/>
    </row>
    <row r="8324" spans="8:12" x14ac:dyDescent="0.3">
      <c r="H8324" s="1"/>
      <c r="I8324" s="1"/>
      <c r="J8324" s="1"/>
      <c r="K8324" s="1"/>
      <c r="L8324" s="1"/>
    </row>
    <row r="8325" spans="8:12" x14ac:dyDescent="0.3">
      <c r="H8325" s="1"/>
      <c r="I8325" s="1"/>
      <c r="J8325" s="1"/>
      <c r="K8325" s="1"/>
      <c r="L8325" s="1"/>
    </row>
    <row r="8326" spans="8:12" x14ac:dyDescent="0.3">
      <c r="H8326" s="1"/>
      <c r="I8326" s="1"/>
      <c r="J8326" s="1"/>
      <c r="K8326" s="1"/>
      <c r="L8326" s="1"/>
    </row>
    <row r="8327" spans="8:12" x14ac:dyDescent="0.3">
      <c r="H8327" s="1"/>
      <c r="I8327" s="1"/>
      <c r="J8327" s="1"/>
      <c r="K8327" s="1"/>
      <c r="L8327" s="1"/>
    </row>
    <row r="8328" spans="8:12" x14ac:dyDescent="0.3">
      <c r="H8328" s="1"/>
      <c r="I8328" s="1"/>
      <c r="J8328" s="1"/>
      <c r="K8328" s="1"/>
      <c r="L8328" s="1"/>
    </row>
    <row r="8329" spans="8:12" x14ac:dyDescent="0.3">
      <c r="H8329" s="1"/>
      <c r="I8329" s="1"/>
      <c r="J8329" s="1"/>
      <c r="K8329" s="1"/>
      <c r="L8329" s="1"/>
    </row>
    <row r="8330" spans="8:12" x14ac:dyDescent="0.3">
      <c r="H8330" s="1"/>
      <c r="I8330" s="1"/>
      <c r="J8330" s="1"/>
      <c r="K8330" s="1"/>
      <c r="L8330" s="1"/>
    </row>
    <row r="8331" spans="8:12" x14ac:dyDescent="0.3">
      <c r="H8331" s="1"/>
      <c r="I8331" s="1"/>
      <c r="J8331" s="1"/>
      <c r="K8331" s="1"/>
      <c r="L8331" s="1"/>
    </row>
    <row r="8332" spans="8:12" x14ac:dyDescent="0.3">
      <c r="H8332" s="1"/>
      <c r="I8332" s="1"/>
      <c r="J8332" s="1"/>
      <c r="K8332" s="1"/>
      <c r="L8332" s="1"/>
    </row>
    <row r="8333" spans="8:12" x14ac:dyDescent="0.3">
      <c r="H8333" s="1"/>
      <c r="I8333" s="1"/>
      <c r="J8333" s="1"/>
      <c r="K8333" s="1"/>
      <c r="L8333" s="1"/>
    </row>
    <row r="8334" spans="8:12" x14ac:dyDescent="0.3">
      <c r="H8334" s="1"/>
      <c r="I8334" s="1"/>
      <c r="J8334" s="1"/>
      <c r="K8334" s="1"/>
      <c r="L8334" s="1"/>
    </row>
    <row r="8335" spans="8:12" x14ac:dyDescent="0.3">
      <c r="H8335" s="1"/>
      <c r="I8335" s="1"/>
      <c r="J8335" s="1"/>
      <c r="K8335" s="1"/>
      <c r="L8335" s="1"/>
    </row>
    <row r="8336" spans="8:12" x14ac:dyDescent="0.3">
      <c r="H8336" s="1"/>
      <c r="I8336" s="1"/>
      <c r="J8336" s="1"/>
      <c r="K8336" s="1"/>
      <c r="L8336" s="1"/>
    </row>
    <row r="8337" spans="8:12" x14ac:dyDescent="0.3">
      <c r="H8337" s="1"/>
      <c r="I8337" s="1"/>
      <c r="J8337" s="1"/>
      <c r="K8337" s="1"/>
      <c r="L8337" s="1"/>
    </row>
    <row r="8338" spans="8:12" x14ac:dyDescent="0.3">
      <c r="H8338" s="1"/>
      <c r="I8338" s="1"/>
      <c r="J8338" s="1"/>
      <c r="K8338" s="1"/>
      <c r="L8338" s="1"/>
    </row>
    <row r="8339" spans="8:12" x14ac:dyDescent="0.3">
      <c r="H8339" s="1"/>
      <c r="I8339" s="1"/>
      <c r="J8339" s="1"/>
      <c r="K8339" s="1"/>
      <c r="L8339" s="1"/>
    </row>
    <row r="8340" spans="8:12" x14ac:dyDescent="0.3">
      <c r="H8340" s="1"/>
      <c r="I8340" s="1"/>
      <c r="J8340" s="1"/>
      <c r="K8340" s="1"/>
      <c r="L8340" s="1"/>
    </row>
    <row r="8341" spans="8:12" x14ac:dyDescent="0.3">
      <c r="H8341" s="1"/>
      <c r="I8341" s="1"/>
      <c r="J8341" s="1"/>
      <c r="K8341" s="1"/>
      <c r="L8341" s="1"/>
    </row>
    <row r="8342" spans="8:12" x14ac:dyDescent="0.3">
      <c r="H8342" s="1"/>
      <c r="I8342" s="1"/>
      <c r="J8342" s="1"/>
      <c r="K8342" s="1"/>
      <c r="L8342" s="1"/>
    </row>
    <row r="8343" spans="8:12" x14ac:dyDescent="0.3">
      <c r="H8343" s="1"/>
      <c r="I8343" s="1"/>
      <c r="J8343" s="1"/>
      <c r="K8343" s="1"/>
      <c r="L8343" s="1"/>
    </row>
    <row r="8344" spans="8:12" x14ac:dyDescent="0.3">
      <c r="H8344" s="1"/>
      <c r="I8344" s="1"/>
      <c r="J8344" s="1"/>
      <c r="K8344" s="1"/>
      <c r="L8344" s="1"/>
    </row>
    <row r="8345" spans="8:12" x14ac:dyDescent="0.3">
      <c r="H8345" s="1"/>
      <c r="I8345" s="1"/>
      <c r="J8345" s="1"/>
      <c r="K8345" s="1"/>
      <c r="L8345" s="1"/>
    </row>
    <row r="8346" spans="8:12" x14ac:dyDescent="0.3">
      <c r="H8346" s="1"/>
      <c r="I8346" s="1"/>
      <c r="J8346" s="1"/>
      <c r="K8346" s="1"/>
      <c r="L8346" s="1"/>
    </row>
    <row r="8347" spans="8:12" x14ac:dyDescent="0.3">
      <c r="H8347" s="1"/>
      <c r="I8347" s="1"/>
      <c r="J8347" s="1"/>
      <c r="K8347" s="1"/>
      <c r="L8347" s="1"/>
    </row>
    <row r="8348" spans="8:12" x14ac:dyDescent="0.3">
      <c r="H8348" s="1"/>
      <c r="I8348" s="1"/>
      <c r="J8348" s="1"/>
      <c r="K8348" s="1"/>
      <c r="L8348" s="1"/>
    </row>
    <row r="8349" spans="8:12" x14ac:dyDescent="0.3">
      <c r="H8349" s="1"/>
      <c r="I8349" s="1"/>
      <c r="J8349" s="1"/>
      <c r="K8349" s="1"/>
      <c r="L8349" s="1"/>
    </row>
    <row r="8350" spans="8:12" x14ac:dyDescent="0.3">
      <c r="H8350" s="1"/>
      <c r="I8350" s="1"/>
      <c r="J8350" s="1"/>
      <c r="K8350" s="1"/>
      <c r="L8350" s="1"/>
    </row>
    <row r="8351" spans="8:12" x14ac:dyDescent="0.3">
      <c r="H8351" s="1"/>
      <c r="I8351" s="1"/>
      <c r="J8351" s="1"/>
      <c r="K8351" s="1"/>
      <c r="L8351" s="1"/>
    </row>
    <row r="8352" spans="8:12" x14ac:dyDescent="0.3">
      <c r="H8352" s="1"/>
      <c r="I8352" s="1"/>
      <c r="J8352" s="1"/>
      <c r="K8352" s="1"/>
      <c r="L8352" s="1"/>
    </row>
    <row r="8353" spans="8:12" x14ac:dyDescent="0.3">
      <c r="H8353" s="1"/>
      <c r="I8353" s="1"/>
      <c r="J8353" s="1"/>
      <c r="K8353" s="1"/>
      <c r="L8353" s="1"/>
    </row>
    <row r="8354" spans="8:12" x14ac:dyDescent="0.3">
      <c r="H8354" s="1"/>
      <c r="I8354" s="1"/>
      <c r="J8354" s="1"/>
      <c r="K8354" s="1"/>
      <c r="L8354" s="1"/>
    </row>
    <row r="8355" spans="8:12" x14ac:dyDescent="0.3">
      <c r="H8355" s="1"/>
      <c r="I8355" s="1"/>
      <c r="J8355" s="1"/>
      <c r="K8355" s="1"/>
      <c r="L8355" s="1"/>
    </row>
    <row r="8356" spans="8:12" x14ac:dyDescent="0.3">
      <c r="H8356" s="1"/>
      <c r="I8356" s="1"/>
      <c r="J8356" s="1"/>
      <c r="K8356" s="1"/>
      <c r="L8356" s="1"/>
    </row>
    <row r="8357" spans="8:12" x14ac:dyDescent="0.3">
      <c r="H8357" s="1"/>
      <c r="I8357" s="1"/>
      <c r="J8357" s="1"/>
      <c r="K8357" s="1"/>
      <c r="L8357" s="1"/>
    </row>
    <row r="8358" spans="8:12" x14ac:dyDescent="0.3">
      <c r="H8358" s="1"/>
      <c r="I8358" s="1"/>
      <c r="J8358" s="1"/>
      <c r="K8358" s="1"/>
      <c r="L8358" s="1"/>
    </row>
    <row r="8359" spans="8:12" x14ac:dyDescent="0.3">
      <c r="H8359" s="1"/>
      <c r="I8359" s="1"/>
      <c r="J8359" s="1"/>
      <c r="K8359" s="1"/>
      <c r="L8359" s="1"/>
    </row>
    <row r="8360" spans="8:12" x14ac:dyDescent="0.3">
      <c r="H8360" s="1"/>
      <c r="I8360" s="1"/>
      <c r="J8360" s="1"/>
      <c r="K8360" s="1"/>
      <c r="L8360" s="1"/>
    </row>
    <row r="8361" spans="8:12" x14ac:dyDescent="0.3">
      <c r="H8361" s="1"/>
      <c r="I8361" s="1"/>
      <c r="J8361" s="1"/>
      <c r="K8361" s="1"/>
      <c r="L8361" s="1"/>
    </row>
    <row r="8362" spans="8:12" x14ac:dyDescent="0.3">
      <c r="H8362" s="1"/>
      <c r="I8362" s="1"/>
      <c r="J8362" s="1"/>
      <c r="K8362" s="1"/>
      <c r="L8362" s="1"/>
    </row>
    <row r="8363" spans="8:12" x14ac:dyDescent="0.3">
      <c r="H8363" s="1"/>
      <c r="I8363" s="1"/>
      <c r="J8363" s="1"/>
      <c r="K8363" s="1"/>
      <c r="L8363" s="1"/>
    </row>
    <row r="8364" spans="8:12" x14ac:dyDescent="0.3">
      <c r="H8364" s="1"/>
      <c r="I8364" s="1"/>
      <c r="J8364" s="1"/>
      <c r="K8364" s="1"/>
      <c r="L8364" s="1"/>
    </row>
    <row r="8365" spans="8:12" x14ac:dyDescent="0.3">
      <c r="H8365" s="1"/>
      <c r="I8365" s="1"/>
      <c r="J8365" s="1"/>
      <c r="K8365" s="1"/>
      <c r="L8365" s="1"/>
    </row>
    <row r="8366" spans="8:12" x14ac:dyDescent="0.3">
      <c r="H8366" s="1"/>
      <c r="I8366" s="1"/>
      <c r="J8366" s="1"/>
      <c r="K8366" s="1"/>
      <c r="L8366" s="1"/>
    </row>
    <row r="8367" spans="8:12" x14ac:dyDescent="0.3">
      <c r="H8367" s="1"/>
      <c r="I8367" s="1"/>
      <c r="J8367" s="1"/>
      <c r="K8367" s="1"/>
      <c r="L8367" s="1"/>
    </row>
    <row r="8368" spans="8:12" x14ac:dyDescent="0.3">
      <c r="H8368" s="1"/>
      <c r="I8368" s="1"/>
      <c r="J8368" s="1"/>
      <c r="K8368" s="1"/>
      <c r="L8368" s="1"/>
    </row>
    <row r="8369" spans="8:12" x14ac:dyDescent="0.3">
      <c r="H8369" s="1"/>
      <c r="I8369" s="1"/>
      <c r="J8369" s="1"/>
      <c r="K8369" s="1"/>
      <c r="L8369" s="1"/>
    </row>
    <row r="8370" spans="8:12" x14ac:dyDescent="0.3">
      <c r="H8370" s="1"/>
      <c r="I8370" s="1"/>
      <c r="J8370" s="1"/>
      <c r="K8370" s="1"/>
      <c r="L8370" s="1"/>
    </row>
    <row r="8371" spans="8:12" x14ac:dyDescent="0.3">
      <c r="H8371" s="1"/>
      <c r="I8371" s="1"/>
      <c r="J8371" s="1"/>
      <c r="K8371" s="1"/>
      <c r="L8371" s="1"/>
    </row>
    <row r="8372" spans="8:12" x14ac:dyDescent="0.3">
      <c r="H8372" s="1"/>
      <c r="I8372" s="1"/>
      <c r="J8372" s="1"/>
      <c r="K8372" s="1"/>
      <c r="L8372" s="1"/>
    </row>
    <row r="8373" spans="8:12" x14ac:dyDescent="0.3">
      <c r="H8373" s="1"/>
      <c r="I8373" s="1"/>
      <c r="J8373" s="1"/>
      <c r="K8373" s="1"/>
      <c r="L8373" s="1"/>
    </row>
    <row r="8374" spans="8:12" x14ac:dyDescent="0.3">
      <c r="H8374" s="1"/>
      <c r="I8374" s="1"/>
      <c r="J8374" s="1"/>
      <c r="K8374" s="1"/>
      <c r="L8374" s="1"/>
    </row>
    <row r="8375" spans="8:12" x14ac:dyDescent="0.3">
      <c r="H8375" s="1"/>
      <c r="I8375" s="1"/>
      <c r="J8375" s="1"/>
      <c r="K8375" s="1"/>
      <c r="L8375" s="1"/>
    </row>
    <row r="8376" spans="8:12" x14ac:dyDescent="0.3">
      <c r="H8376" s="1"/>
      <c r="I8376" s="1"/>
      <c r="J8376" s="1"/>
      <c r="K8376" s="1"/>
      <c r="L8376" s="1"/>
    </row>
    <row r="8377" spans="8:12" x14ac:dyDescent="0.3">
      <c r="H8377" s="1"/>
      <c r="I8377" s="1"/>
      <c r="J8377" s="1"/>
      <c r="K8377" s="1"/>
      <c r="L8377" s="1"/>
    </row>
    <row r="8378" spans="8:12" x14ac:dyDescent="0.3">
      <c r="H8378" s="1"/>
      <c r="I8378" s="1"/>
      <c r="J8378" s="1"/>
      <c r="K8378" s="1"/>
      <c r="L8378" s="1"/>
    </row>
    <row r="8379" spans="8:12" x14ac:dyDescent="0.3">
      <c r="H8379" s="1"/>
      <c r="I8379" s="1"/>
      <c r="J8379" s="1"/>
      <c r="K8379" s="1"/>
      <c r="L8379" s="1"/>
    </row>
    <row r="8380" spans="8:12" x14ac:dyDescent="0.3">
      <c r="H8380" s="1"/>
      <c r="I8380" s="1"/>
      <c r="J8380" s="1"/>
      <c r="K8380" s="1"/>
      <c r="L8380" s="1"/>
    </row>
    <row r="8381" spans="8:12" x14ac:dyDescent="0.3">
      <c r="H8381" s="1"/>
      <c r="I8381" s="1"/>
      <c r="J8381" s="1"/>
      <c r="K8381" s="1"/>
      <c r="L8381" s="1"/>
    </row>
    <row r="8382" spans="8:12" x14ac:dyDescent="0.3">
      <c r="H8382" s="1"/>
      <c r="I8382" s="1"/>
      <c r="J8382" s="1"/>
      <c r="K8382" s="1"/>
      <c r="L8382" s="1"/>
    </row>
    <row r="8383" spans="8:12" x14ac:dyDescent="0.3">
      <c r="H8383" s="1"/>
      <c r="I8383" s="1"/>
      <c r="J8383" s="1"/>
      <c r="K8383" s="1"/>
      <c r="L8383" s="1"/>
    </row>
    <row r="8384" spans="8:12" x14ac:dyDescent="0.3">
      <c r="H8384" s="1"/>
      <c r="I8384" s="1"/>
      <c r="J8384" s="1"/>
      <c r="K8384" s="1"/>
      <c r="L8384" s="1"/>
    </row>
    <row r="8385" spans="8:12" x14ac:dyDescent="0.3">
      <c r="H8385" s="1"/>
      <c r="I8385" s="1"/>
      <c r="J8385" s="1"/>
      <c r="K8385" s="1"/>
      <c r="L8385" s="1"/>
    </row>
    <row r="8386" spans="8:12" x14ac:dyDescent="0.3">
      <c r="H8386" s="1"/>
      <c r="I8386" s="1"/>
      <c r="J8386" s="1"/>
      <c r="K8386" s="1"/>
      <c r="L8386" s="1"/>
    </row>
    <row r="8387" spans="8:12" x14ac:dyDescent="0.3">
      <c r="H8387" s="1"/>
      <c r="I8387" s="1"/>
      <c r="J8387" s="1"/>
      <c r="K8387" s="1"/>
      <c r="L8387" s="1"/>
    </row>
    <row r="8388" spans="8:12" x14ac:dyDescent="0.3">
      <c r="H8388" s="1"/>
      <c r="I8388" s="1"/>
      <c r="J8388" s="1"/>
      <c r="K8388" s="1"/>
      <c r="L8388" s="1"/>
    </row>
    <row r="8389" spans="8:12" x14ac:dyDescent="0.3">
      <c r="H8389" s="1"/>
      <c r="I8389" s="1"/>
      <c r="J8389" s="1"/>
      <c r="K8389" s="1"/>
      <c r="L8389" s="1"/>
    </row>
    <row r="8390" spans="8:12" x14ac:dyDescent="0.3">
      <c r="H8390" s="1"/>
      <c r="I8390" s="1"/>
      <c r="J8390" s="1"/>
      <c r="K8390" s="1"/>
      <c r="L8390" s="1"/>
    </row>
    <row r="8391" spans="8:12" x14ac:dyDescent="0.3">
      <c r="H8391" s="1"/>
      <c r="I8391" s="1"/>
      <c r="J8391" s="1"/>
      <c r="K8391" s="1"/>
      <c r="L8391" s="1"/>
    </row>
    <row r="8392" spans="8:12" x14ac:dyDescent="0.3">
      <c r="H8392" s="1"/>
      <c r="I8392" s="1"/>
      <c r="J8392" s="1"/>
      <c r="K8392" s="1"/>
      <c r="L8392" s="1"/>
    </row>
    <row r="8393" spans="8:12" x14ac:dyDescent="0.3">
      <c r="H8393" s="1"/>
      <c r="I8393" s="1"/>
      <c r="J8393" s="1"/>
      <c r="K8393" s="1"/>
      <c r="L8393" s="1"/>
    </row>
    <row r="8394" spans="8:12" x14ac:dyDescent="0.3">
      <c r="H8394" s="1"/>
      <c r="I8394" s="1"/>
      <c r="J8394" s="1"/>
      <c r="K8394" s="1"/>
      <c r="L8394" s="1"/>
    </row>
    <row r="8395" spans="8:12" x14ac:dyDescent="0.3">
      <c r="H8395" s="1"/>
      <c r="I8395" s="1"/>
      <c r="J8395" s="1"/>
      <c r="K8395" s="1"/>
      <c r="L8395" s="1"/>
    </row>
    <row r="8396" spans="8:12" x14ac:dyDescent="0.3">
      <c r="H8396" s="1"/>
      <c r="I8396" s="1"/>
      <c r="J8396" s="1"/>
      <c r="K8396" s="1"/>
      <c r="L8396" s="1"/>
    </row>
    <row r="8397" spans="8:12" x14ac:dyDescent="0.3">
      <c r="H8397" s="1"/>
      <c r="I8397" s="1"/>
      <c r="J8397" s="1"/>
      <c r="K8397" s="1"/>
      <c r="L8397" s="1"/>
    </row>
    <row r="8398" spans="8:12" x14ac:dyDescent="0.3">
      <c r="H8398" s="1"/>
      <c r="I8398" s="1"/>
      <c r="J8398" s="1"/>
      <c r="K8398" s="1"/>
      <c r="L8398" s="1"/>
    </row>
    <row r="8399" spans="8:12" x14ac:dyDescent="0.3">
      <c r="H8399" s="1"/>
      <c r="I8399" s="1"/>
      <c r="J8399" s="1"/>
      <c r="K8399" s="1"/>
      <c r="L8399" s="1"/>
    </row>
    <row r="8400" spans="8:12" x14ac:dyDescent="0.3">
      <c r="H8400" s="1"/>
      <c r="I8400" s="1"/>
      <c r="J8400" s="1"/>
      <c r="K8400" s="1"/>
      <c r="L8400" s="1"/>
    </row>
    <row r="8401" spans="8:12" x14ac:dyDescent="0.3">
      <c r="H8401" s="1"/>
      <c r="I8401" s="1"/>
      <c r="J8401" s="1"/>
      <c r="K8401" s="1"/>
      <c r="L8401" s="1"/>
    </row>
    <row r="8402" spans="8:12" x14ac:dyDescent="0.3">
      <c r="H8402" s="1"/>
      <c r="I8402" s="1"/>
      <c r="J8402" s="1"/>
      <c r="K8402" s="1"/>
      <c r="L8402" s="1"/>
    </row>
    <row r="8403" spans="8:12" x14ac:dyDescent="0.3">
      <c r="H8403" s="1"/>
      <c r="I8403" s="1"/>
      <c r="J8403" s="1"/>
      <c r="K8403" s="1"/>
      <c r="L8403" s="1"/>
    </row>
    <row r="8404" spans="8:12" x14ac:dyDescent="0.3">
      <c r="H8404" s="1"/>
      <c r="I8404" s="1"/>
      <c r="J8404" s="1"/>
      <c r="K8404" s="1"/>
      <c r="L8404" s="1"/>
    </row>
    <row r="8405" spans="8:12" x14ac:dyDescent="0.3">
      <c r="H8405" s="1"/>
      <c r="I8405" s="1"/>
      <c r="J8405" s="1"/>
      <c r="K8405" s="1"/>
      <c r="L8405" s="1"/>
    </row>
    <row r="8406" spans="8:12" x14ac:dyDescent="0.3">
      <c r="H8406" s="1"/>
      <c r="I8406" s="1"/>
      <c r="J8406" s="1"/>
      <c r="K8406" s="1"/>
      <c r="L8406" s="1"/>
    </row>
    <row r="8407" spans="8:12" x14ac:dyDescent="0.3">
      <c r="H8407" s="1"/>
      <c r="I8407" s="1"/>
      <c r="J8407" s="1"/>
      <c r="K8407" s="1"/>
      <c r="L8407" s="1"/>
    </row>
    <row r="8408" spans="8:12" x14ac:dyDescent="0.3">
      <c r="H8408" s="1"/>
      <c r="I8408" s="1"/>
      <c r="J8408" s="1"/>
      <c r="K8408" s="1"/>
      <c r="L8408" s="1"/>
    </row>
    <row r="8409" spans="8:12" x14ac:dyDescent="0.3">
      <c r="H8409" s="1"/>
      <c r="I8409" s="1"/>
      <c r="J8409" s="1"/>
      <c r="K8409" s="1"/>
      <c r="L8409" s="1"/>
    </row>
    <row r="8410" spans="8:12" x14ac:dyDescent="0.3">
      <c r="H8410" s="1"/>
      <c r="I8410" s="1"/>
      <c r="J8410" s="1"/>
      <c r="K8410" s="1"/>
      <c r="L8410" s="1"/>
    </row>
    <row r="8411" spans="8:12" x14ac:dyDescent="0.3">
      <c r="H8411" s="1"/>
      <c r="I8411" s="1"/>
      <c r="J8411" s="1"/>
      <c r="K8411" s="1"/>
      <c r="L8411" s="1"/>
    </row>
    <row r="8412" spans="8:12" x14ac:dyDescent="0.3">
      <c r="H8412" s="1"/>
      <c r="I8412" s="1"/>
      <c r="J8412" s="1"/>
      <c r="K8412" s="1"/>
      <c r="L8412" s="1"/>
    </row>
    <row r="8413" spans="8:12" x14ac:dyDescent="0.3">
      <c r="H8413" s="1"/>
      <c r="I8413" s="1"/>
      <c r="J8413" s="1"/>
      <c r="K8413" s="1"/>
      <c r="L8413" s="1"/>
    </row>
    <row r="8414" spans="8:12" x14ac:dyDescent="0.3">
      <c r="H8414" s="1"/>
      <c r="I8414" s="1"/>
      <c r="J8414" s="1"/>
      <c r="K8414" s="1"/>
      <c r="L8414" s="1"/>
    </row>
    <row r="8415" spans="8:12" x14ac:dyDescent="0.3">
      <c r="H8415" s="1"/>
      <c r="I8415" s="1"/>
      <c r="J8415" s="1"/>
      <c r="K8415" s="1"/>
      <c r="L8415" s="1"/>
    </row>
    <row r="8416" spans="8:12" x14ac:dyDescent="0.3">
      <c r="H8416" s="1"/>
      <c r="I8416" s="1"/>
      <c r="J8416" s="1"/>
      <c r="K8416" s="1"/>
      <c r="L8416" s="1"/>
    </row>
    <row r="8417" spans="8:12" x14ac:dyDescent="0.3">
      <c r="H8417" s="1"/>
      <c r="I8417" s="1"/>
      <c r="J8417" s="1"/>
      <c r="K8417" s="1"/>
      <c r="L8417" s="1"/>
    </row>
    <row r="8418" spans="8:12" x14ac:dyDescent="0.3">
      <c r="H8418" s="1"/>
      <c r="I8418" s="1"/>
      <c r="J8418" s="1"/>
      <c r="K8418" s="1"/>
      <c r="L8418" s="1"/>
    </row>
    <row r="8419" spans="8:12" x14ac:dyDescent="0.3">
      <c r="H8419" s="1"/>
      <c r="I8419" s="1"/>
      <c r="J8419" s="1"/>
      <c r="K8419" s="1"/>
      <c r="L8419" s="1"/>
    </row>
    <row r="8420" spans="8:12" x14ac:dyDescent="0.3">
      <c r="H8420" s="1"/>
      <c r="I8420" s="1"/>
      <c r="J8420" s="1"/>
      <c r="K8420" s="1"/>
      <c r="L8420" s="1"/>
    </row>
    <row r="8421" spans="8:12" x14ac:dyDescent="0.3">
      <c r="H8421" s="1"/>
      <c r="I8421" s="1"/>
      <c r="J8421" s="1"/>
      <c r="K8421" s="1"/>
      <c r="L8421" s="1"/>
    </row>
    <row r="8422" spans="8:12" x14ac:dyDescent="0.3">
      <c r="H8422" s="1"/>
      <c r="I8422" s="1"/>
      <c r="J8422" s="1"/>
      <c r="K8422" s="1"/>
      <c r="L8422" s="1"/>
    </row>
    <row r="8423" spans="8:12" x14ac:dyDescent="0.3">
      <c r="H8423" s="1"/>
      <c r="I8423" s="1"/>
      <c r="J8423" s="1"/>
      <c r="K8423" s="1"/>
      <c r="L8423" s="1"/>
    </row>
    <row r="8424" spans="8:12" x14ac:dyDescent="0.3">
      <c r="H8424" s="1"/>
      <c r="I8424" s="1"/>
      <c r="J8424" s="1"/>
      <c r="K8424" s="1"/>
      <c r="L8424" s="1"/>
    </row>
    <row r="8425" spans="8:12" x14ac:dyDescent="0.3">
      <c r="H8425" s="1"/>
      <c r="I8425" s="1"/>
      <c r="J8425" s="1"/>
      <c r="K8425" s="1"/>
      <c r="L8425" s="1"/>
    </row>
    <row r="8426" spans="8:12" x14ac:dyDescent="0.3">
      <c r="H8426" s="1"/>
      <c r="I8426" s="1"/>
      <c r="J8426" s="1"/>
      <c r="K8426" s="1"/>
      <c r="L8426" s="1"/>
    </row>
    <row r="8427" spans="8:12" x14ac:dyDescent="0.3">
      <c r="H8427" s="1"/>
      <c r="I8427" s="1"/>
      <c r="J8427" s="1"/>
      <c r="K8427" s="1"/>
      <c r="L8427" s="1"/>
    </row>
    <row r="8428" spans="8:12" x14ac:dyDescent="0.3">
      <c r="H8428" s="1"/>
      <c r="I8428" s="1"/>
      <c r="J8428" s="1"/>
      <c r="K8428" s="1"/>
      <c r="L8428" s="1"/>
    </row>
    <row r="8429" spans="8:12" x14ac:dyDescent="0.3">
      <c r="H8429" s="1"/>
      <c r="I8429" s="1"/>
      <c r="J8429" s="1"/>
      <c r="K8429" s="1"/>
      <c r="L8429" s="1"/>
    </row>
    <row r="8430" spans="8:12" x14ac:dyDescent="0.3">
      <c r="H8430" s="1"/>
      <c r="I8430" s="1"/>
      <c r="J8430" s="1"/>
      <c r="K8430" s="1"/>
      <c r="L8430" s="1"/>
    </row>
    <row r="8431" spans="8:12" x14ac:dyDescent="0.3">
      <c r="H8431" s="1"/>
      <c r="I8431" s="1"/>
      <c r="J8431" s="1"/>
      <c r="K8431" s="1"/>
      <c r="L8431" s="1"/>
    </row>
    <row r="8432" spans="8:12" x14ac:dyDescent="0.3">
      <c r="H8432" s="1"/>
      <c r="I8432" s="1"/>
      <c r="J8432" s="1"/>
      <c r="K8432" s="1"/>
      <c r="L8432" s="1"/>
    </row>
    <row r="8433" spans="8:12" x14ac:dyDescent="0.3">
      <c r="H8433" s="1"/>
      <c r="I8433" s="1"/>
      <c r="J8433" s="1"/>
      <c r="K8433" s="1"/>
      <c r="L8433" s="1"/>
    </row>
    <row r="8434" spans="8:12" x14ac:dyDescent="0.3">
      <c r="H8434" s="1"/>
      <c r="I8434" s="1"/>
      <c r="J8434" s="1"/>
      <c r="K8434" s="1"/>
      <c r="L8434" s="1"/>
    </row>
    <row r="8435" spans="8:12" x14ac:dyDescent="0.3">
      <c r="H8435" s="1"/>
      <c r="I8435" s="1"/>
      <c r="J8435" s="1"/>
      <c r="K8435" s="1"/>
      <c r="L8435" s="1"/>
    </row>
    <row r="8436" spans="8:12" x14ac:dyDescent="0.3">
      <c r="H8436" s="1"/>
      <c r="I8436" s="1"/>
      <c r="J8436" s="1"/>
      <c r="K8436" s="1"/>
      <c r="L8436" s="1"/>
    </row>
    <row r="8437" spans="8:12" x14ac:dyDescent="0.3">
      <c r="H8437" s="1"/>
      <c r="I8437" s="1"/>
      <c r="J8437" s="1"/>
      <c r="K8437" s="1"/>
      <c r="L8437" s="1"/>
    </row>
    <row r="8438" spans="8:12" x14ac:dyDescent="0.3">
      <c r="H8438" s="1"/>
      <c r="I8438" s="1"/>
      <c r="J8438" s="1"/>
      <c r="K8438" s="1"/>
      <c r="L8438" s="1"/>
    </row>
    <row r="8439" spans="8:12" x14ac:dyDescent="0.3">
      <c r="H8439" s="1"/>
      <c r="I8439" s="1"/>
      <c r="J8439" s="1"/>
      <c r="K8439" s="1"/>
      <c r="L8439" s="1"/>
    </row>
    <row r="8440" spans="8:12" x14ac:dyDescent="0.3">
      <c r="H8440" s="1"/>
      <c r="I8440" s="1"/>
      <c r="J8440" s="1"/>
      <c r="K8440" s="1"/>
      <c r="L8440" s="1"/>
    </row>
    <row r="8441" spans="8:12" x14ac:dyDescent="0.3">
      <c r="H8441" s="1"/>
      <c r="I8441" s="1"/>
      <c r="J8441" s="1"/>
      <c r="K8441" s="1"/>
      <c r="L8441" s="1"/>
    </row>
    <row r="8442" spans="8:12" x14ac:dyDescent="0.3">
      <c r="H8442" s="1"/>
      <c r="I8442" s="1"/>
      <c r="J8442" s="1"/>
      <c r="K8442" s="1"/>
      <c r="L8442" s="1"/>
    </row>
    <row r="8443" spans="8:12" x14ac:dyDescent="0.3">
      <c r="H8443" s="1"/>
      <c r="I8443" s="1"/>
      <c r="J8443" s="1"/>
      <c r="K8443" s="1"/>
      <c r="L8443" s="1"/>
    </row>
    <row r="8444" spans="8:12" x14ac:dyDescent="0.3">
      <c r="H8444" s="1"/>
      <c r="I8444" s="1"/>
      <c r="J8444" s="1"/>
      <c r="K8444" s="1"/>
      <c r="L8444" s="1"/>
    </row>
    <row r="8445" spans="8:12" x14ac:dyDescent="0.3">
      <c r="H8445" s="1"/>
      <c r="I8445" s="1"/>
      <c r="J8445" s="1"/>
      <c r="K8445" s="1"/>
      <c r="L8445" s="1"/>
    </row>
    <row r="8446" spans="8:12" x14ac:dyDescent="0.3">
      <c r="H8446" s="1"/>
      <c r="I8446" s="1"/>
      <c r="J8446" s="1"/>
      <c r="K8446" s="1"/>
      <c r="L8446" s="1"/>
    </row>
    <row r="8447" spans="8:12" x14ac:dyDescent="0.3">
      <c r="H8447" s="1"/>
      <c r="I8447" s="1"/>
      <c r="J8447" s="1"/>
      <c r="K8447" s="1"/>
      <c r="L8447" s="1"/>
    </row>
    <row r="8448" spans="8:12" x14ac:dyDescent="0.3">
      <c r="H8448" s="1"/>
      <c r="I8448" s="1"/>
      <c r="J8448" s="1"/>
      <c r="K8448" s="1"/>
      <c r="L8448" s="1"/>
    </row>
    <row r="8449" spans="8:12" x14ac:dyDescent="0.3">
      <c r="H8449" s="1"/>
      <c r="I8449" s="1"/>
      <c r="J8449" s="1"/>
      <c r="K8449" s="1"/>
      <c r="L8449" s="1"/>
    </row>
    <row r="8450" spans="8:12" x14ac:dyDescent="0.3">
      <c r="H8450" s="1"/>
      <c r="I8450" s="1"/>
      <c r="J8450" s="1"/>
      <c r="K8450" s="1"/>
      <c r="L8450" s="1"/>
    </row>
    <row r="8451" spans="8:12" x14ac:dyDescent="0.3">
      <c r="H8451" s="1"/>
      <c r="I8451" s="1"/>
      <c r="J8451" s="1"/>
      <c r="K8451" s="1"/>
      <c r="L8451" s="1"/>
    </row>
    <row r="8452" spans="8:12" x14ac:dyDescent="0.3">
      <c r="H8452" s="1"/>
      <c r="I8452" s="1"/>
      <c r="J8452" s="1"/>
      <c r="K8452" s="1"/>
      <c r="L8452" s="1"/>
    </row>
    <row r="8453" spans="8:12" x14ac:dyDescent="0.3">
      <c r="H8453" s="1"/>
      <c r="I8453" s="1"/>
      <c r="J8453" s="1"/>
      <c r="K8453" s="1"/>
      <c r="L8453" s="1"/>
    </row>
    <row r="8454" spans="8:12" x14ac:dyDescent="0.3">
      <c r="H8454" s="1"/>
      <c r="I8454" s="1"/>
      <c r="J8454" s="1"/>
      <c r="K8454" s="1"/>
      <c r="L8454" s="1"/>
    </row>
    <row r="8455" spans="8:12" x14ac:dyDescent="0.3">
      <c r="H8455" s="1"/>
      <c r="I8455" s="1"/>
      <c r="J8455" s="1"/>
      <c r="K8455" s="1"/>
      <c r="L8455" s="1"/>
    </row>
    <row r="8456" spans="8:12" x14ac:dyDescent="0.3">
      <c r="H8456" s="1"/>
      <c r="I8456" s="1"/>
      <c r="J8456" s="1"/>
      <c r="K8456" s="1"/>
      <c r="L8456" s="1"/>
    </row>
    <row r="8457" spans="8:12" x14ac:dyDescent="0.3">
      <c r="H8457" s="1"/>
      <c r="I8457" s="1"/>
      <c r="J8457" s="1"/>
      <c r="K8457" s="1"/>
      <c r="L8457" s="1"/>
    </row>
    <row r="8458" spans="8:12" x14ac:dyDescent="0.3">
      <c r="H8458" s="1"/>
      <c r="I8458" s="1"/>
      <c r="J8458" s="1"/>
      <c r="K8458" s="1"/>
      <c r="L8458" s="1"/>
    </row>
    <row r="8459" spans="8:12" x14ac:dyDescent="0.3">
      <c r="H8459" s="1"/>
      <c r="I8459" s="1"/>
      <c r="J8459" s="1"/>
      <c r="K8459" s="1"/>
      <c r="L8459" s="1"/>
    </row>
    <row r="8460" spans="8:12" x14ac:dyDescent="0.3">
      <c r="H8460" s="1"/>
      <c r="I8460" s="1"/>
      <c r="J8460" s="1"/>
      <c r="K8460" s="1"/>
      <c r="L8460" s="1"/>
    </row>
    <row r="8461" spans="8:12" x14ac:dyDescent="0.3">
      <c r="H8461" s="1"/>
      <c r="I8461" s="1"/>
      <c r="J8461" s="1"/>
      <c r="K8461" s="1"/>
      <c r="L8461" s="1"/>
    </row>
    <row r="8462" spans="8:12" x14ac:dyDescent="0.3">
      <c r="H8462" s="1"/>
      <c r="I8462" s="1"/>
      <c r="J8462" s="1"/>
      <c r="K8462" s="1"/>
      <c r="L8462" s="1"/>
    </row>
    <row r="8463" spans="8:12" x14ac:dyDescent="0.3">
      <c r="H8463" s="1"/>
      <c r="I8463" s="1"/>
      <c r="J8463" s="1"/>
      <c r="K8463" s="1"/>
      <c r="L8463" s="1"/>
    </row>
    <row r="8464" spans="8:12" x14ac:dyDescent="0.3">
      <c r="H8464" s="1"/>
      <c r="I8464" s="1"/>
      <c r="J8464" s="1"/>
      <c r="K8464" s="1"/>
      <c r="L8464" s="1"/>
    </row>
    <row r="8465" spans="8:12" x14ac:dyDescent="0.3">
      <c r="H8465" s="1"/>
      <c r="I8465" s="1"/>
      <c r="J8465" s="1"/>
      <c r="K8465" s="1"/>
      <c r="L8465" s="1"/>
    </row>
    <row r="8466" spans="8:12" x14ac:dyDescent="0.3">
      <c r="H8466" s="1"/>
      <c r="I8466" s="1"/>
      <c r="J8466" s="1"/>
      <c r="K8466" s="1"/>
      <c r="L8466" s="1"/>
    </row>
    <row r="8467" spans="8:12" x14ac:dyDescent="0.3">
      <c r="H8467" s="1"/>
      <c r="I8467" s="1"/>
      <c r="J8467" s="1"/>
      <c r="K8467" s="1"/>
      <c r="L8467" s="1"/>
    </row>
    <row r="8468" spans="8:12" x14ac:dyDescent="0.3">
      <c r="H8468" s="1"/>
      <c r="I8468" s="1"/>
      <c r="J8468" s="1"/>
      <c r="K8468" s="1"/>
      <c r="L8468" s="1"/>
    </row>
    <row r="8469" spans="8:12" x14ac:dyDescent="0.3">
      <c r="H8469" s="1"/>
      <c r="I8469" s="1"/>
      <c r="J8469" s="1"/>
      <c r="K8469" s="1"/>
      <c r="L8469" s="1"/>
    </row>
    <row r="8470" spans="8:12" x14ac:dyDescent="0.3">
      <c r="H8470" s="1"/>
      <c r="I8470" s="1"/>
      <c r="J8470" s="1"/>
      <c r="K8470" s="1"/>
      <c r="L8470" s="1"/>
    </row>
    <row r="8471" spans="8:12" x14ac:dyDescent="0.3">
      <c r="H8471" s="1"/>
      <c r="I8471" s="1"/>
      <c r="J8471" s="1"/>
      <c r="K8471" s="1"/>
      <c r="L8471" s="1"/>
    </row>
    <row r="8472" spans="8:12" x14ac:dyDescent="0.3">
      <c r="H8472" s="1"/>
      <c r="I8472" s="1"/>
      <c r="J8472" s="1"/>
      <c r="K8472" s="1"/>
      <c r="L8472" s="1"/>
    </row>
    <row r="8473" spans="8:12" x14ac:dyDescent="0.3">
      <c r="H8473" s="1"/>
      <c r="I8473" s="1"/>
      <c r="J8473" s="1"/>
      <c r="K8473" s="1"/>
      <c r="L8473" s="1"/>
    </row>
    <row r="8474" spans="8:12" x14ac:dyDescent="0.3">
      <c r="H8474" s="1"/>
      <c r="I8474" s="1"/>
      <c r="J8474" s="1"/>
      <c r="K8474" s="1"/>
      <c r="L8474" s="1"/>
    </row>
    <row r="8475" spans="8:12" x14ac:dyDescent="0.3">
      <c r="H8475" s="1"/>
      <c r="I8475" s="1"/>
      <c r="J8475" s="1"/>
      <c r="K8475" s="1"/>
      <c r="L8475" s="1"/>
    </row>
    <row r="8476" spans="8:12" x14ac:dyDescent="0.3">
      <c r="H8476" s="1"/>
      <c r="I8476" s="1"/>
      <c r="J8476" s="1"/>
      <c r="K8476" s="1"/>
      <c r="L8476" s="1"/>
    </row>
    <row r="8477" spans="8:12" x14ac:dyDescent="0.3">
      <c r="H8477" s="1"/>
      <c r="I8477" s="1"/>
      <c r="J8477" s="1"/>
      <c r="K8477" s="1"/>
      <c r="L8477" s="1"/>
    </row>
    <row r="8478" spans="8:12" x14ac:dyDescent="0.3">
      <c r="H8478" s="1"/>
      <c r="I8478" s="1"/>
      <c r="J8478" s="1"/>
      <c r="K8478" s="1"/>
      <c r="L8478" s="1"/>
    </row>
    <row r="8479" spans="8:12" x14ac:dyDescent="0.3">
      <c r="H8479" s="1"/>
      <c r="I8479" s="1"/>
      <c r="J8479" s="1"/>
      <c r="K8479" s="1"/>
      <c r="L8479" s="1"/>
    </row>
    <row r="8480" spans="8:12" x14ac:dyDescent="0.3">
      <c r="H8480" s="1"/>
      <c r="I8480" s="1"/>
      <c r="J8480" s="1"/>
      <c r="K8480" s="1"/>
      <c r="L8480" s="1"/>
    </row>
    <row r="8481" spans="8:12" x14ac:dyDescent="0.3">
      <c r="H8481" s="1"/>
      <c r="I8481" s="1"/>
      <c r="J8481" s="1"/>
      <c r="K8481" s="1"/>
      <c r="L8481" s="1"/>
    </row>
    <row r="8482" spans="8:12" x14ac:dyDescent="0.3">
      <c r="H8482" s="1"/>
      <c r="I8482" s="1"/>
      <c r="J8482" s="1"/>
      <c r="K8482" s="1"/>
      <c r="L8482" s="1"/>
    </row>
    <row r="8483" spans="8:12" x14ac:dyDescent="0.3">
      <c r="H8483" s="1"/>
      <c r="I8483" s="1"/>
      <c r="J8483" s="1"/>
      <c r="K8483" s="1"/>
      <c r="L8483" s="1"/>
    </row>
    <row r="8484" spans="8:12" x14ac:dyDescent="0.3">
      <c r="H8484" s="1"/>
      <c r="I8484" s="1"/>
      <c r="J8484" s="1"/>
      <c r="K8484" s="1"/>
      <c r="L8484" s="1"/>
    </row>
    <row r="8485" spans="8:12" x14ac:dyDescent="0.3">
      <c r="H8485" s="1"/>
      <c r="I8485" s="1"/>
      <c r="J8485" s="1"/>
      <c r="K8485" s="1"/>
      <c r="L8485" s="1"/>
    </row>
    <row r="8486" spans="8:12" x14ac:dyDescent="0.3">
      <c r="H8486" s="1"/>
      <c r="I8486" s="1"/>
      <c r="J8486" s="1"/>
      <c r="K8486" s="1"/>
      <c r="L8486" s="1"/>
    </row>
    <row r="8487" spans="8:12" x14ac:dyDescent="0.3">
      <c r="H8487" s="1"/>
      <c r="I8487" s="1"/>
      <c r="J8487" s="1"/>
      <c r="K8487" s="1"/>
      <c r="L8487" s="1"/>
    </row>
    <row r="8488" spans="8:12" x14ac:dyDescent="0.3">
      <c r="H8488" s="1"/>
      <c r="I8488" s="1"/>
      <c r="J8488" s="1"/>
      <c r="K8488" s="1"/>
      <c r="L8488" s="1"/>
    </row>
    <row r="8489" spans="8:12" x14ac:dyDescent="0.3">
      <c r="H8489" s="1"/>
      <c r="I8489" s="1"/>
      <c r="J8489" s="1"/>
      <c r="K8489" s="1"/>
      <c r="L8489" s="1"/>
    </row>
    <row r="8490" spans="8:12" x14ac:dyDescent="0.3">
      <c r="H8490" s="1"/>
      <c r="I8490" s="1"/>
      <c r="J8490" s="1"/>
      <c r="K8490" s="1"/>
      <c r="L8490" s="1"/>
    </row>
    <row r="8491" spans="8:12" x14ac:dyDescent="0.3">
      <c r="H8491" s="1"/>
      <c r="I8491" s="1"/>
      <c r="J8491" s="1"/>
      <c r="K8491" s="1"/>
      <c r="L8491" s="1"/>
    </row>
    <row r="8492" spans="8:12" x14ac:dyDescent="0.3">
      <c r="H8492" s="1"/>
      <c r="I8492" s="1"/>
      <c r="J8492" s="1"/>
      <c r="K8492" s="1"/>
      <c r="L8492" s="1"/>
    </row>
    <row r="8493" spans="8:12" x14ac:dyDescent="0.3">
      <c r="H8493" s="1"/>
      <c r="I8493" s="1"/>
      <c r="J8493" s="1"/>
      <c r="K8493" s="1"/>
      <c r="L8493" s="1"/>
    </row>
    <row r="8494" spans="8:12" x14ac:dyDescent="0.3">
      <c r="H8494" s="1"/>
      <c r="I8494" s="1"/>
      <c r="J8494" s="1"/>
      <c r="K8494" s="1"/>
      <c r="L8494" s="1"/>
    </row>
    <row r="8495" spans="8:12" x14ac:dyDescent="0.3">
      <c r="H8495" s="1"/>
      <c r="I8495" s="1"/>
      <c r="J8495" s="1"/>
      <c r="K8495" s="1"/>
      <c r="L8495" s="1"/>
    </row>
    <row r="8496" spans="8:12" x14ac:dyDescent="0.3">
      <c r="H8496" s="1"/>
      <c r="I8496" s="1"/>
      <c r="J8496" s="1"/>
      <c r="K8496" s="1"/>
      <c r="L8496" s="1"/>
    </row>
    <row r="8497" spans="8:12" x14ac:dyDescent="0.3">
      <c r="H8497" s="1"/>
      <c r="I8497" s="1"/>
      <c r="J8497" s="1"/>
      <c r="K8497" s="1"/>
      <c r="L8497" s="1"/>
    </row>
    <row r="8498" spans="8:12" x14ac:dyDescent="0.3">
      <c r="H8498" s="1"/>
      <c r="I8498" s="1"/>
      <c r="J8498" s="1"/>
      <c r="K8498" s="1"/>
      <c r="L8498" s="1"/>
    </row>
    <row r="8499" spans="8:12" x14ac:dyDescent="0.3">
      <c r="H8499" s="1"/>
      <c r="I8499" s="1"/>
      <c r="J8499" s="1"/>
      <c r="K8499" s="1"/>
      <c r="L8499" s="1"/>
    </row>
    <row r="8500" spans="8:12" x14ac:dyDescent="0.3">
      <c r="H8500" s="1"/>
      <c r="I8500" s="1"/>
      <c r="J8500" s="1"/>
      <c r="K8500" s="1"/>
      <c r="L8500" s="1"/>
    </row>
    <row r="8501" spans="8:12" x14ac:dyDescent="0.3">
      <c r="H8501" s="1"/>
      <c r="I8501" s="1"/>
      <c r="J8501" s="1"/>
      <c r="K8501" s="1"/>
      <c r="L8501" s="1"/>
    </row>
    <row r="8502" spans="8:12" x14ac:dyDescent="0.3">
      <c r="H8502" s="1"/>
      <c r="I8502" s="1"/>
      <c r="J8502" s="1"/>
      <c r="K8502" s="1"/>
      <c r="L8502" s="1"/>
    </row>
    <row r="8503" spans="8:12" x14ac:dyDescent="0.3">
      <c r="H8503" s="1"/>
      <c r="I8503" s="1"/>
      <c r="J8503" s="1"/>
      <c r="K8503" s="1"/>
      <c r="L8503" s="1"/>
    </row>
    <row r="8504" spans="8:12" x14ac:dyDescent="0.3">
      <c r="H8504" s="1"/>
      <c r="I8504" s="1"/>
      <c r="J8504" s="1"/>
      <c r="K8504" s="1"/>
      <c r="L8504" s="1"/>
    </row>
    <row r="8505" spans="8:12" x14ac:dyDescent="0.3">
      <c r="H8505" s="1"/>
      <c r="I8505" s="1"/>
      <c r="J8505" s="1"/>
      <c r="K8505" s="1"/>
      <c r="L8505" s="1"/>
    </row>
    <row r="8506" spans="8:12" x14ac:dyDescent="0.3">
      <c r="H8506" s="1"/>
      <c r="I8506" s="1"/>
      <c r="J8506" s="1"/>
      <c r="K8506" s="1"/>
      <c r="L8506" s="1"/>
    </row>
    <row r="8507" spans="8:12" x14ac:dyDescent="0.3">
      <c r="H8507" s="1"/>
      <c r="I8507" s="1"/>
      <c r="J8507" s="1"/>
      <c r="K8507" s="1"/>
      <c r="L8507" s="1"/>
    </row>
    <row r="8508" spans="8:12" x14ac:dyDescent="0.3">
      <c r="H8508" s="1"/>
      <c r="I8508" s="1"/>
      <c r="J8508" s="1"/>
      <c r="K8508" s="1"/>
      <c r="L8508" s="1"/>
    </row>
    <row r="8509" spans="8:12" x14ac:dyDescent="0.3">
      <c r="H8509" s="1"/>
      <c r="I8509" s="1"/>
      <c r="J8509" s="1"/>
      <c r="K8509" s="1"/>
      <c r="L8509" s="1"/>
    </row>
    <row r="8510" spans="8:12" x14ac:dyDescent="0.3">
      <c r="H8510" s="1"/>
      <c r="I8510" s="1"/>
      <c r="J8510" s="1"/>
      <c r="K8510" s="1"/>
      <c r="L8510" s="1"/>
    </row>
    <row r="8511" spans="8:12" x14ac:dyDescent="0.3">
      <c r="H8511" s="1"/>
      <c r="I8511" s="1"/>
      <c r="J8511" s="1"/>
      <c r="K8511" s="1"/>
      <c r="L8511" s="1"/>
    </row>
    <row r="8512" spans="8:12" x14ac:dyDescent="0.3">
      <c r="H8512" s="1"/>
      <c r="I8512" s="1"/>
      <c r="J8512" s="1"/>
      <c r="K8512" s="1"/>
      <c r="L8512" s="1"/>
    </row>
    <row r="8513" spans="8:12" x14ac:dyDescent="0.3">
      <c r="H8513" s="1"/>
      <c r="I8513" s="1"/>
      <c r="J8513" s="1"/>
      <c r="K8513" s="1"/>
      <c r="L8513" s="1"/>
    </row>
    <row r="8514" spans="8:12" x14ac:dyDescent="0.3">
      <c r="H8514" s="1"/>
      <c r="I8514" s="1"/>
      <c r="J8514" s="1"/>
      <c r="K8514" s="1"/>
      <c r="L8514" s="1"/>
    </row>
    <row r="8515" spans="8:12" x14ac:dyDescent="0.3">
      <c r="H8515" s="1"/>
      <c r="I8515" s="1"/>
      <c r="J8515" s="1"/>
      <c r="K8515" s="1"/>
      <c r="L8515" s="1"/>
    </row>
    <row r="8516" spans="8:12" x14ac:dyDescent="0.3">
      <c r="H8516" s="1"/>
      <c r="I8516" s="1"/>
      <c r="J8516" s="1"/>
      <c r="K8516" s="1"/>
      <c r="L8516" s="1"/>
    </row>
    <row r="8517" spans="8:12" x14ac:dyDescent="0.3">
      <c r="H8517" s="1"/>
      <c r="I8517" s="1"/>
      <c r="J8517" s="1"/>
      <c r="K8517" s="1"/>
      <c r="L8517" s="1"/>
    </row>
    <row r="8518" spans="8:12" x14ac:dyDescent="0.3">
      <c r="H8518" s="1"/>
      <c r="I8518" s="1"/>
      <c r="J8518" s="1"/>
      <c r="K8518" s="1"/>
      <c r="L8518" s="1"/>
    </row>
    <row r="8519" spans="8:12" x14ac:dyDescent="0.3">
      <c r="H8519" s="1"/>
      <c r="I8519" s="1"/>
      <c r="J8519" s="1"/>
      <c r="K8519" s="1"/>
      <c r="L8519" s="1"/>
    </row>
    <row r="8520" spans="8:12" x14ac:dyDescent="0.3">
      <c r="H8520" s="1"/>
      <c r="I8520" s="1"/>
      <c r="J8520" s="1"/>
      <c r="K8520" s="1"/>
      <c r="L8520" s="1"/>
    </row>
    <row r="8521" spans="8:12" x14ac:dyDescent="0.3">
      <c r="H8521" s="1"/>
      <c r="I8521" s="1"/>
      <c r="J8521" s="1"/>
      <c r="K8521" s="1"/>
      <c r="L8521" s="1"/>
    </row>
    <row r="8522" spans="8:12" x14ac:dyDescent="0.3">
      <c r="H8522" s="1"/>
      <c r="I8522" s="1"/>
      <c r="J8522" s="1"/>
      <c r="K8522" s="1"/>
      <c r="L8522" s="1"/>
    </row>
    <row r="8523" spans="8:12" x14ac:dyDescent="0.3">
      <c r="H8523" s="1"/>
      <c r="I8523" s="1"/>
      <c r="J8523" s="1"/>
      <c r="K8523" s="1"/>
      <c r="L8523" s="1"/>
    </row>
    <row r="8524" spans="8:12" x14ac:dyDescent="0.3">
      <c r="H8524" s="1"/>
      <c r="I8524" s="1"/>
      <c r="J8524" s="1"/>
      <c r="K8524" s="1"/>
      <c r="L8524" s="1"/>
    </row>
    <row r="8525" spans="8:12" x14ac:dyDescent="0.3">
      <c r="H8525" s="1"/>
      <c r="I8525" s="1"/>
      <c r="J8525" s="1"/>
      <c r="K8525" s="1"/>
      <c r="L8525" s="1"/>
    </row>
    <row r="8526" spans="8:12" x14ac:dyDescent="0.3">
      <c r="H8526" s="1"/>
      <c r="I8526" s="1"/>
      <c r="J8526" s="1"/>
      <c r="K8526" s="1"/>
      <c r="L8526" s="1"/>
    </row>
    <row r="8527" spans="8:12" x14ac:dyDescent="0.3">
      <c r="H8527" s="1"/>
      <c r="I8527" s="1"/>
      <c r="J8527" s="1"/>
      <c r="K8527" s="1"/>
      <c r="L8527" s="1"/>
    </row>
    <row r="8528" spans="8:12" x14ac:dyDescent="0.3">
      <c r="H8528" s="1"/>
      <c r="I8528" s="1"/>
      <c r="J8528" s="1"/>
      <c r="K8528" s="1"/>
      <c r="L8528" s="1"/>
    </row>
    <row r="8529" spans="8:12" x14ac:dyDescent="0.3">
      <c r="H8529" s="1"/>
      <c r="I8529" s="1"/>
      <c r="J8529" s="1"/>
      <c r="K8529" s="1"/>
      <c r="L8529" s="1"/>
    </row>
    <row r="8530" spans="8:12" x14ac:dyDescent="0.3">
      <c r="H8530" s="1"/>
      <c r="I8530" s="1"/>
      <c r="J8530" s="1"/>
      <c r="K8530" s="1"/>
      <c r="L8530" s="1"/>
    </row>
    <row r="8531" spans="8:12" x14ac:dyDescent="0.3">
      <c r="H8531" s="1"/>
      <c r="I8531" s="1"/>
      <c r="J8531" s="1"/>
      <c r="K8531" s="1"/>
      <c r="L8531" s="1"/>
    </row>
    <row r="8532" spans="8:12" x14ac:dyDescent="0.3">
      <c r="H8532" s="1"/>
      <c r="I8532" s="1"/>
      <c r="J8532" s="1"/>
      <c r="K8532" s="1"/>
      <c r="L8532" s="1"/>
    </row>
    <row r="8533" spans="8:12" x14ac:dyDescent="0.3">
      <c r="H8533" s="1"/>
      <c r="I8533" s="1"/>
      <c r="J8533" s="1"/>
      <c r="K8533" s="1"/>
      <c r="L8533" s="1"/>
    </row>
    <row r="8534" spans="8:12" x14ac:dyDescent="0.3">
      <c r="H8534" s="1"/>
      <c r="I8534" s="1"/>
      <c r="J8534" s="1"/>
      <c r="K8534" s="1"/>
      <c r="L8534" s="1"/>
    </row>
    <row r="8535" spans="8:12" x14ac:dyDescent="0.3">
      <c r="H8535" s="1"/>
      <c r="I8535" s="1"/>
      <c r="J8535" s="1"/>
      <c r="K8535" s="1"/>
      <c r="L8535" s="1"/>
    </row>
    <row r="8536" spans="8:12" x14ac:dyDescent="0.3">
      <c r="H8536" s="1"/>
      <c r="I8536" s="1"/>
      <c r="J8536" s="1"/>
      <c r="K8536" s="1"/>
      <c r="L8536" s="1"/>
    </row>
    <row r="8537" spans="8:12" x14ac:dyDescent="0.3">
      <c r="H8537" s="1"/>
      <c r="I8537" s="1"/>
      <c r="J8537" s="1"/>
      <c r="K8537" s="1"/>
      <c r="L8537" s="1"/>
    </row>
    <row r="8538" spans="8:12" x14ac:dyDescent="0.3">
      <c r="H8538" s="1"/>
      <c r="I8538" s="1"/>
      <c r="J8538" s="1"/>
      <c r="K8538" s="1"/>
      <c r="L8538" s="1"/>
    </row>
    <row r="8539" spans="8:12" x14ac:dyDescent="0.3">
      <c r="H8539" s="1"/>
      <c r="I8539" s="1"/>
      <c r="J8539" s="1"/>
      <c r="K8539" s="1"/>
      <c r="L8539" s="1"/>
    </row>
    <row r="8540" spans="8:12" x14ac:dyDescent="0.3">
      <c r="H8540" s="1"/>
      <c r="I8540" s="1"/>
      <c r="J8540" s="1"/>
      <c r="K8540" s="1"/>
      <c r="L8540" s="1"/>
    </row>
    <row r="8541" spans="8:12" x14ac:dyDescent="0.3">
      <c r="H8541" s="1"/>
      <c r="I8541" s="1"/>
      <c r="J8541" s="1"/>
      <c r="K8541" s="1"/>
      <c r="L8541" s="1"/>
    </row>
    <row r="8542" spans="8:12" x14ac:dyDescent="0.3">
      <c r="H8542" s="1"/>
      <c r="I8542" s="1"/>
      <c r="J8542" s="1"/>
      <c r="K8542" s="1"/>
      <c r="L8542" s="1"/>
    </row>
    <row r="8543" spans="8:12" x14ac:dyDescent="0.3">
      <c r="H8543" s="1"/>
      <c r="I8543" s="1"/>
      <c r="J8543" s="1"/>
      <c r="K8543" s="1"/>
      <c r="L8543" s="1"/>
    </row>
    <row r="8544" spans="8:12" x14ac:dyDescent="0.3">
      <c r="H8544" s="1"/>
      <c r="I8544" s="1"/>
      <c r="J8544" s="1"/>
      <c r="K8544" s="1"/>
      <c r="L8544" s="1"/>
    </row>
    <row r="8545" spans="8:12" x14ac:dyDescent="0.3">
      <c r="H8545" s="1"/>
      <c r="I8545" s="1"/>
      <c r="J8545" s="1"/>
      <c r="K8545" s="1"/>
      <c r="L8545" s="1"/>
    </row>
    <row r="8546" spans="8:12" x14ac:dyDescent="0.3">
      <c r="H8546" s="1"/>
      <c r="I8546" s="1"/>
      <c r="J8546" s="1"/>
      <c r="K8546" s="1"/>
      <c r="L8546" s="1"/>
    </row>
    <row r="8547" spans="8:12" x14ac:dyDescent="0.3">
      <c r="H8547" s="1"/>
      <c r="I8547" s="1"/>
      <c r="J8547" s="1"/>
      <c r="K8547" s="1"/>
      <c r="L8547" s="1"/>
    </row>
    <row r="8548" spans="8:12" x14ac:dyDescent="0.3">
      <c r="H8548" s="1"/>
      <c r="I8548" s="1"/>
      <c r="J8548" s="1"/>
      <c r="K8548" s="1"/>
      <c r="L8548" s="1"/>
    </row>
    <row r="8549" spans="8:12" x14ac:dyDescent="0.3">
      <c r="H8549" s="1"/>
      <c r="I8549" s="1"/>
      <c r="J8549" s="1"/>
      <c r="K8549" s="1"/>
      <c r="L8549" s="1"/>
    </row>
    <row r="8550" spans="8:12" x14ac:dyDescent="0.3">
      <c r="H8550" s="1"/>
      <c r="I8550" s="1"/>
      <c r="J8550" s="1"/>
      <c r="K8550" s="1"/>
      <c r="L8550" s="1"/>
    </row>
    <row r="8551" spans="8:12" x14ac:dyDescent="0.3">
      <c r="H8551" s="1"/>
      <c r="I8551" s="1"/>
      <c r="J8551" s="1"/>
      <c r="K8551" s="1"/>
      <c r="L8551" s="1"/>
    </row>
    <row r="8552" spans="8:12" x14ac:dyDescent="0.3">
      <c r="H8552" s="1"/>
      <c r="I8552" s="1"/>
      <c r="J8552" s="1"/>
      <c r="K8552" s="1"/>
      <c r="L8552" s="1"/>
    </row>
    <row r="8553" spans="8:12" x14ac:dyDescent="0.3">
      <c r="H8553" s="1"/>
      <c r="I8553" s="1"/>
      <c r="J8553" s="1"/>
      <c r="K8553" s="1"/>
      <c r="L8553" s="1"/>
    </row>
    <row r="8554" spans="8:12" x14ac:dyDescent="0.3">
      <c r="H8554" s="1"/>
      <c r="I8554" s="1"/>
      <c r="J8554" s="1"/>
      <c r="K8554" s="1"/>
      <c r="L8554" s="1"/>
    </row>
    <row r="8555" spans="8:12" x14ac:dyDescent="0.3">
      <c r="H8555" s="1"/>
      <c r="I8555" s="1"/>
      <c r="J8555" s="1"/>
      <c r="K8555" s="1"/>
      <c r="L8555" s="1"/>
    </row>
    <row r="8556" spans="8:12" x14ac:dyDescent="0.3">
      <c r="H8556" s="1"/>
      <c r="I8556" s="1"/>
      <c r="J8556" s="1"/>
      <c r="K8556" s="1"/>
      <c r="L8556" s="1"/>
    </row>
    <row r="8557" spans="8:12" x14ac:dyDescent="0.3">
      <c r="H8557" s="1"/>
      <c r="I8557" s="1"/>
      <c r="J8557" s="1"/>
      <c r="K8557" s="1"/>
      <c r="L8557" s="1"/>
    </row>
    <row r="8558" spans="8:12" x14ac:dyDescent="0.3">
      <c r="H8558" s="1"/>
      <c r="I8558" s="1"/>
      <c r="J8558" s="1"/>
      <c r="K8558" s="1"/>
      <c r="L8558" s="1"/>
    </row>
    <row r="8559" spans="8:12" x14ac:dyDescent="0.3">
      <c r="H8559" s="1"/>
      <c r="I8559" s="1"/>
      <c r="J8559" s="1"/>
      <c r="K8559" s="1"/>
      <c r="L8559" s="1"/>
    </row>
    <row r="8560" spans="8:12" x14ac:dyDescent="0.3">
      <c r="H8560" s="1"/>
      <c r="I8560" s="1"/>
      <c r="J8560" s="1"/>
      <c r="K8560" s="1"/>
      <c r="L8560" s="1"/>
    </row>
    <row r="8561" spans="8:12" x14ac:dyDescent="0.3">
      <c r="H8561" s="1"/>
      <c r="I8561" s="1"/>
      <c r="J8561" s="1"/>
      <c r="K8561" s="1"/>
      <c r="L8561" s="1"/>
    </row>
    <row r="8562" spans="8:12" x14ac:dyDescent="0.3">
      <c r="H8562" s="1"/>
      <c r="I8562" s="1"/>
      <c r="J8562" s="1"/>
      <c r="K8562" s="1"/>
      <c r="L8562" s="1"/>
    </row>
    <row r="8563" spans="8:12" x14ac:dyDescent="0.3">
      <c r="H8563" s="1"/>
      <c r="I8563" s="1"/>
      <c r="J8563" s="1"/>
      <c r="K8563" s="1"/>
      <c r="L8563" s="1"/>
    </row>
    <row r="8564" spans="8:12" x14ac:dyDescent="0.3">
      <c r="H8564" s="1"/>
      <c r="I8564" s="1"/>
      <c r="J8564" s="1"/>
      <c r="K8564" s="1"/>
      <c r="L8564" s="1"/>
    </row>
    <row r="8565" spans="8:12" x14ac:dyDescent="0.3">
      <c r="H8565" s="1"/>
      <c r="I8565" s="1"/>
      <c r="J8565" s="1"/>
      <c r="K8565" s="1"/>
      <c r="L8565" s="1"/>
    </row>
    <row r="8566" spans="8:12" x14ac:dyDescent="0.3">
      <c r="H8566" s="1"/>
      <c r="I8566" s="1"/>
      <c r="J8566" s="1"/>
      <c r="K8566" s="1"/>
      <c r="L8566" s="1"/>
    </row>
    <row r="8567" spans="8:12" x14ac:dyDescent="0.3">
      <c r="H8567" s="1"/>
      <c r="I8567" s="1"/>
      <c r="J8567" s="1"/>
      <c r="K8567" s="1"/>
      <c r="L8567" s="1"/>
    </row>
    <row r="8568" spans="8:12" x14ac:dyDescent="0.3">
      <c r="H8568" s="1"/>
      <c r="I8568" s="1"/>
      <c r="J8568" s="1"/>
      <c r="K8568" s="1"/>
      <c r="L8568" s="1"/>
    </row>
    <row r="8569" spans="8:12" x14ac:dyDescent="0.3">
      <c r="H8569" s="1"/>
      <c r="I8569" s="1"/>
      <c r="J8569" s="1"/>
      <c r="K8569" s="1"/>
      <c r="L8569" s="1"/>
    </row>
    <row r="8570" spans="8:12" x14ac:dyDescent="0.3">
      <c r="H8570" s="1"/>
      <c r="I8570" s="1"/>
      <c r="J8570" s="1"/>
      <c r="K8570" s="1"/>
      <c r="L8570" s="1"/>
    </row>
    <row r="8571" spans="8:12" x14ac:dyDescent="0.3">
      <c r="H8571" s="1"/>
      <c r="I8571" s="1"/>
      <c r="J8571" s="1"/>
      <c r="K8571" s="1"/>
      <c r="L8571" s="1"/>
    </row>
    <row r="8572" spans="8:12" x14ac:dyDescent="0.3">
      <c r="H8572" s="1"/>
      <c r="I8572" s="1"/>
      <c r="J8572" s="1"/>
      <c r="K8572" s="1"/>
      <c r="L8572" s="1"/>
    </row>
    <row r="8573" spans="8:12" x14ac:dyDescent="0.3">
      <c r="H8573" s="1"/>
      <c r="I8573" s="1"/>
      <c r="J8573" s="1"/>
      <c r="K8573" s="1"/>
      <c r="L8573" s="1"/>
    </row>
    <row r="8574" spans="8:12" x14ac:dyDescent="0.3">
      <c r="H8574" s="1"/>
      <c r="I8574" s="1"/>
      <c r="J8574" s="1"/>
      <c r="K8574" s="1"/>
      <c r="L8574" s="1"/>
    </row>
    <row r="8575" spans="8:12" x14ac:dyDescent="0.3">
      <c r="H8575" s="1"/>
      <c r="I8575" s="1"/>
      <c r="J8575" s="1"/>
      <c r="K8575" s="1"/>
      <c r="L8575" s="1"/>
    </row>
    <row r="8576" spans="8:12" x14ac:dyDescent="0.3">
      <c r="H8576" s="1"/>
      <c r="I8576" s="1"/>
      <c r="J8576" s="1"/>
      <c r="K8576" s="1"/>
      <c r="L8576" s="1"/>
    </row>
    <row r="8577" spans="8:12" x14ac:dyDescent="0.3">
      <c r="H8577" s="1"/>
      <c r="I8577" s="1"/>
      <c r="J8577" s="1"/>
      <c r="K8577" s="1"/>
      <c r="L8577" s="1"/>
    </row>
    <row r="8578" spans="8:12" x14ac:dyDescent="0.3">
      <c r="H8578" s="1"/>
      <c r="I8578" s="1"/>
      <c r="J8578" s="1"/>
      <c r="K8578" s="1"/>
      <c r="L8578" s="1"/>
    </row>
    <row r="8579" spans="8:12" x14ac:dyDescent="0.3">
      <c r="H8579" s="1"/>
      <c r="I8579" s="1"/>
      <c r="J8579" s="1"/>
      <c r="K8579" s="1"/>
      <c r="L8579" s="1"/>
    </row>
    <row r="8580" spans="8:12" x14ac:dyDescent="0.3">
      <c r="H8580" s="1"/>
      <c r="I8580" s="1"/>
      <c r="J8580" s="1"/>
      <c r="K8580" s="1"/>
      <c r="L8580" s="1"/>
    </row>
    <row r="8581" spans="8:12" x14ac:dyDescent="0.3">
      <c r="H8581" s="1"/>
      <c r="I8581" s="1"/>
      <c r="J8581" s="1"/>
      <c r="K8581" s="1"/>
      <c r="L8581" s="1"/>
    </row>
    <row r="8582" spans="8:12" x14ac:dyDescent="0.3">
      <c r="H8582" s="1"/>
      <c r="I8582" s="1"/>
      <c r="J8582" s="1"/>
      <c r="K8582" s="1"/>
      <c r="L8582" s="1"/>
    </row>
    <row r="8583" spans="8:12" x14ac:dyDescent="0.3">
      <c r="H8583" s="1"/>
      <c r="I8583" s="1"/>
      <c r="J8583" s="1"/>
      <c r="K8583" s="1"/>
      <c r="L8583" s="1"/>
    </row>
    <row r="8584" spans="8:12" x14ac:dyDescent="0.3">
      <c r="H8584" s="1"/>
      <c r="I8584" s="1"/>
      <c r="J8584" s="1"/>
      <c r="K8584" s="1"/>
      <c r="L8584" s="1"/>
    </row>
    <row r="8585" spans="8:12" x14ac:dyDescent="0.3">
      <c r="H8585" s="1"/>
      <c r="I8585" s="1"/>
      <c r="J8585" s="1"/>
      <c r="K8585" s="1"/>
      <c r="L8585" s="1"/>
    </row>
    <row r="8586" spans="8:12" x14ac:dyDescent="0.3">
      <c r="H8586" s="1"/>
      <c r="I8586" s="1"/>
      <c r="J8586" s="1"/>
      <c r="K8586" s="1"/>
      <c r="L8586" s="1"/>
    </row>
    <row r="8587" spans="8:12" x14ac:dyDescent="0.3">
      <c r="H8587" s="1"/>
      <c r="I8587" s="1"/>
      <c r="J8587" s="1"/>
      <c r="K8587" s="1"/>
      <c r="L8587" s="1"/>
    </row>
    <row r="8588" spans="8:12" x14ac:dyDescent="0.3">
      <c r="H8588" s="1"/>
      <c r="I8588" s="1"/>
      <c r="J8588" s="1"/>
      <c r="K8588" s="1"/>
      <c r="L8588" s="1"/>
    </row>
    <row r="8589" spans="8:12" x14ac:dyDescent="0.3">
      <c r="H8589" s="1"/>
      <c r="I8589" s="1"/>
      <c r="J8589" s="1"/>
      <c r="K8589" s="1"/>
      <c r="L8589" s="1"/>
    </row>
    <row r="8590" spans="8:12" x14ac:dyDescent="0.3">
      <c r="H8590" s="1"/>
      <c r="I8590" s="1"/>
      <c r="J8590" s="1"/>
      <c r="K8590" s="1"/>
      <c r="L8590" s="1"/>
    </row>
    <row r="8591" spans="8:12" x14ac:dyDescent="0.3">
      <c r="H8591" s="1"/>
      <c r="I8591" s="1"/>
      <c r="J8591" s="1"/>
      <c r="K8591" s="1"/>
      <c r="L8591" s="1"/>
    </row>
    <row r="8592" spans="8:12" x14ac:dyDescent="0.3">
      <c r="H8592" s="1"/>
      <c r="I8592" s="1"/>
      <c r="J8592" s="1"/>
      <c r="K8592" s="1"/>
      <c r="L8592" s="1"/>
    </row>
    <row r="8593" spans="8:12" x14ac:dyDescent="0.3">
      <c r="H8593" s="1"/>
      <c r="I8593" s="1"/>
      <c r="J8593" s="1"/>
      <c r="K8593" s="1"/>
      <c r="L8593" s="1"/>
    </row>
    <row r="8594" spans="8:12" x14ac:dyDescent="0.3">
      <c r="H8594" s="1"/>
      <c r="I8594" s="1"/>
      <c r="J8594" s="1"/>
      <c r="K8594" s="1"/>
      <c r="L8594" s="1"/>
    </row>
    <row r="8595" spans="8:12" x14ac:dyDescent="0.3">
      <c r="H8595" s="1"/>
      <c r="I8595" s="1"/>
      <c r="J8595" s="1"/>
      <c r="K8595" s="1"/>
      <c r="L8595" s="1"/>
    </row>
    <row r="8596" spans="8:12" x14ac:dyDescent="0.3">
      <c r="H8596" s="1"/>
      <c r="I8596" s="1"/>
      <c r="J8596" s="1"/>
      <c r="K8596" s="1"/>
      <c r="L8596" s="1"/>
    </row>
    <row r="8597" spans="8:12" x14ac:dyDescent="0.3">
      <c r="H8597" s="1"/>
      <c r="I8597" s="1"/>
      <c r="J8597" s="1"/>
      <c r="K8597" s="1"/>
      <c r="L8597" s="1"/>
    </row>
    <row r="8598" spans="8:12" x14ac:dyDescent="0.3">
      <c r="H8598" s="1"/>
      <c r="I8598" s="1"/>
      <c r="J8598" s="1"/>
      <c r="K8598" s="1"/>
      <c r="L8598" s="1"/>
    </row>
    <row r="8599" spans="8:12" x14ac:dyDescent="0.3">
      <c r="H8599" s="1"/>
      <c r="I8599" s="1"/>
      <c r="J8599" s="1"/>
      <c r="K8599" s="1"/>
      <c r="L8599" s="1"/>
    </row>
    <row r="8600" spans="8:12" x14ac:dyDescent="0.3">
      <c r="H8600" s="1"/>
      <c r="I8600" s="1"/>
      <c r="J8600" s="1"/>
      <c r="K8600" s="1"/>
      <c r="L8600" s="1"/>
    </row>
    <row r="8601" spans="8:12" x14ac:dyDescent="0.3">
      <c r="H8601" s="1"/>
      <c r="I8601" s="1"/>
      <c r="J8601" s="1"/>
      <c r="K8601" s="1"/>
      <c r="L8601" s="1"/>
    </row>
    <row r="8602" spans="8:12" x14ac:dyDescent="0.3">
      <c r="H8602" s="1"/>
      <c r="I8602" s="1"/>
      <c r="J8602" s="1"/>
      <c r="K8602" s="1"/>
      <c r="L8602" s="1"/>
    </row>
    <row r="8603" spans="8:12" x14ac:dyDescent="0.3">
      <c r="H8603" s="1"/>
      <c r="I8603" s="1"/>
      <c r="J8603" s="1"/>
      <c r="K8603" s="1"/>
      <c r="L8603" s="1"/>
    </row>
    <row r="8604" spans="8:12" x14ac:dyDescent="0.3">
      <c r="H8604" s="1"/>
      <c r="I8604" s="1"/>
      <c r="J8604" s="1"/>
      <c r="K8604" s="1"/>
      <c r="L8604" s="1"/>
    </row>
    <row r="8605" spans="8:12" x14ac:dyDescent="0.3">
      <c r="H8605" s="1"/>
      <c r="I8605" s="1"/>
      <c r="J8605" s="1"/>
      <c r="K8605" s="1"/>
      <c r="L8605" s="1"/>
    </row>
    <row r="8606" spans="8:12" x14ac:dyDescent="0.3">
      <c r="H8606" s="1"/>
      <c r="I8606" s="1"/>
      <c r="J8606" s="1"/>
      <c r="K8606" s="1"/>
      <c r="L8606" s="1"/>
    </row>
    <row r="8607" spans="8:12" x14ac:dyDescent="0.3">
      <c r="H8607" s="1"/>
      <c r="I8607" s="1"/>
      <c r="J8607" s="1"/>
      <c r="K8607" s="1"/>
      <c r="L8607" s="1"/>
    </row>
    <row r="8608" spans="8:12" x14ac:dyDescent="0.3">
      <c r="H8608" s="1"/>
      <c r="I8608" s="1"/>
      <c r="J8608" s="1"/>
      <c r="K8608" s="1"/>
      <c r="L8608" s="1"/>
    </row>
    <row r="8609" spans="8:12" x14ac:dyDescent="0.3">
      <c r="H8609" s="1"/>
      <c r="I8609" s="1"/>
      <c r="J8609" s="1"/>
      <c r="K8609" s="1"/>
      <c r="L8609" s="1"/>
    </row>
    <row r="8610" spans="8:12" x14ac:dyDescent="0.3">
      <c r="H8610" s="1"/>
      <c r="I8610" s="1"/>
      <c r="J8610" s="1"/>
      <c r="K8610" s="1"/>
      <c r="L8610" s="1"/>
    </row>
    <row r="8611" spans="8:12" x14ac:dyDescent="0.3">
      <c r="H8611" s="1"/>
      <c r="I8611" s="1"/>
      <c r="J8611" s="1"/>
      <c r="K8611" s="1"/>
      <c r="L8611" s="1"/>
    </row>
    <row r="8612" spans="8:12" x14ac:dyDescent="0.3">
      <c r="H8612" s="1"/>
      <c r="I8612" s="1"/>
      <c r="J8612" s="1"/>
      <c r="K8612" s="1"/>
      <c r="L8612" s="1"/>
    </row>
    <row r="8613" spans="8:12" x14ac:dyDescent="0.3">
      <c r="H8613" s="1"/>
      <c r="I8613" s="1"/>
      <c r="J8613" s="1"/>
      <c r="K8613" s="1"/>
      <c r="L8613" s="1"/>
    </row>
    <row r="8614" spans="8:12" x14ac:dyDescent="0.3">
      <c r="H8614" s="1"/>
      <c r="I8614" s="1"/>
      <c r="J8614" s="1"/>
      <c r="K8614" s="1"/>
      <c r="L8614" s="1"/>
    </row>
    <row r="8615" spans="8:12" x14ac:dyDescent="0.3">
      <c r="H8615" s="1"/>
      <c r="I8615" s="1"/>
      <c r="J8615" s="1"/>
      <c r="K8615" s="1"/>
      <c r="L8615" s="1"/>
    </row>
    <row r="8616" spans="8:12" x14ac:dyDescent="0.3">
      <c r="H8616" s="1"/>
      <c r="I8616" s="1"/>
      <c r="J8616" s="1"/>
      <c r="K8616" s="1"/>
      <c r="L8616" s="1"/>
    </row>
    <row r="8617" spans="8:12" x14ac:dyDescent="0.3">
      <c r="H8617" s="1"/>
      <c r="I8617" s="1"/>
      <c r="J8617" s="1"/>
      <c r="K8617" s="1"/>
      <c r="L8617" s="1"/>
    </row>
    <row r="8618" spans="8:12" x14ac:dyDescent="0.3">
      <c r="H8618" s="1"/>
      <c r="I8618" s="1"/>
      <c r="J8618" s="1"/>
      <c r="K8618" s="1"/>
      <c r="L8618" s="1"/>
    </row>
    <row r="8619" spans="8:12" x14ac:dyDescent="0.3">
      <c r="H8619" s="1"/>
      <c r="I8619" s="1"/>
      <c r="J8619" s="1"/>
      <c r="K8619" s="1"/>
      <c r="L8619" s="1"/>
    </row>
    <row r="8620" spans="8:12" x14ac:dyDescent="0.3">
      <c r="H8620" s="1"/>
      <c r="I8620" s="1"/>
      <c r="J8620" s="1"/>
      <c r="K8620" s="1"/>
      <c r="L8620" s="1"/>
    </row>
    <row r="8621" spans="8:12" x14ac:dyDescent="0.3">
      <c r="H8621" s="1"/>
      <c r="I8621" s="1"/>
      <c r="J8621" s="1"/>
      <c r="K8621" s="1"/>
      <c r="L8621" s="1"/>
    </row>
    <row r="8622" spans="8:12" x14ac:dyDescent="0.3">
      <c r="H8622" s="1"/>
      <c r="I8622" s="1"/>
      <c r="J8622" s="1"/>
      <c r="K8622" s="1"/>
      <c r="L8622" s="1"/>
    </row>
    <row r="8623" spans="8:12" x14ac:dyDescent="0.3">
      <c r="H8623" s="1"/>
      <c r="I8623" s="1"/>
      <c r="J8623" s="1"/>
      <c r="K8623" s="1"/>
      <c r="L8623" s="1"/>
    </row>
    <row r="8624" spans="8:12" x14ac:dyDescent="0.3">
      <c r="H8624" s="1"/>
      <c r="I8624" s="1"/>
      <c r="J8624" s="1"/>
      <c r="K8624" s="1"/>
      <c r="L8624" s="1"/>
    </row>
    <row r="8625" spans="8:12" x14ac:dyDescent="0.3">
      <c r="H8625" s="1"/>
      <c r="I8625" s="1"/>
      <c r="J8625" s="1"/>
      <c r="K8625" s="1"/>
      <c r="L8625" s="1"/>
    </row>
    <row r="8626" spans="8:12" x14ac:dyDescent="0.3">
      <c r="H8626" s="1"/>
      <c r="I8626" s="1"/>
      <c r="J8626" s="1"/>
      <c r="K8626" s="1"/>
      <c r="L8626" s="1"/>
    </row>
    <row r="8627" spans="8:12" x14ac:dyDescent="0.3">
      <c r="H8627" s="1"/>
      <c r="I8627" s="1"/>
      <c r="J8627" s="1"/>
      <c r="K8627" s="1"/>
      <c r="L8627" s="1"/>
    </row>
    <row r="8628" spans="8:12" x14ac:dyDescent="0.3">
      <c r="H8628" s="1"/>
      <c r="I8628" s="1"/>
      <c r="J8628" s="1"/>
      <c r="K8628" s="1"/>
      <c r="L8628" s="1"/>
    </row>
    <row r="8629" spans="8:12" x14ac:dyDescent="0.3">
      <c r="H8629" s="1"/>
      <c r="I8629" s="1"/>
      <c r="J8629" s="1"/>
      <c r="K8629" s="1"/>
      <c r="L8629" s="1"/>
    </row>
    <row r="8630" spans="8:12" x14ac:dyDescent="0.3">
      <c r="H8630" s="1"/>
      <c r="I8630" s="1"/>
      <c r="J8630" s="1"/>
      <c r="K8630" s="1"/>
      <c r="L8630" s="1"/>
    </row>
    <row r="8631" spans="8:12" x14ac:dyDescent="0.3">
      <c r="H8631" s="1"/>
      <c r="I8631" s="1"/>
      <c r="J8631" s="1"/>
      <c r="K8631" s="1"/>
      <c r="L8631" s="1"/>
    </row>
    <row r="8632" spans="8:12" x14ac:dyDescent="0.3">
      <c r="H8632" s="1"/>
      <c r="I8632" s="1"/>
      <c r="J8632" s="1"/>
      <c r="K8632" s="1"/>
      <c r="L8632" s="1"/>
    </row>
    <row r="8633" spans="8:12" x14ac:dyDescent="0.3">
      <c r="H8633" s="1"/>
      <c r="I8633" s="1"/>
      <c r="J8633" s="1"/>
      <c r="K8633" s="1"/>
      <c r="L8633" s="1"/>
    </row>
    <row r="8634" spans="8:12" x14ac:dyDescent="0.3">
      <c r="H8634" s="1"/>
      <c r="I8634" s="1"/>
      <c r="J8634" s="1"/>
      <c r="K8634" s="1"/>
      <c r="L8634" s="1"/>
    </row>
    <row r="8635" spans="8:12" x14ac:dyDescent="0.3">
      <c r="H8635" s="1"/>
      <c r="I8635" s="1"/>
      <c r="J8635" s="1"/>
      <c r="K8635" s="1"/>
      <c r="L8635" s="1"/>
    </row>
    <row r="8636" spans="8:12" x14ac:dyDescent="0.3">
      <c r="H8636" s="1"/>
      <c r="I8636" s="1"/>
      <c r="J8636" s="1"/>
      <c r="K8636" s="1"/>
      <c r="L8636" s="1"/>
    </row>
    <row r="8637" spans="8:12" x14ac:dyDescent="0.3">
      <c r="H8637" s="1"/>
      <c r="I8637" s="1"/>
      <c r="J8637" s="1"/>
      <c r="K8637" s="1"/>
      <c r="L8637" s="1"/>
    </row>
    <row r="8638" spans="8:12" x14ac:dyDescent="0.3">
      <c r="H8638" s="1"/>
      <c r="I8638" s="1"/>
      <c r="J8638" s="1"/>
      <c r="K8638" s="1"/>
      <c r="L8638" s="1"/>
    </row>
    <row r="8639" spans="8:12" x14ac:dyDescent="0.3">
      <c r="H8639" s="1"/>
      <c r="I8639" s="1"/>
      <c r="J8639" s="1"/>
      <c r="K8639" s="1"/>
      <c r="L8639" s="1"/>
    </row>
    <row r="8640" spans="8:12" x14ac:dyDescent="0.3">
      <c r="H8640" s="1"/>
      <c r="I8640" s="1"/>
      <c r="J8640" s="1"/>
      <c r="K8640" s="1"/>
      <c r="L8640" s="1"/>
    </row>
    <row r="8641" spans="8:12" x14ac:dyDescent="0.3">
      <c r="H8641" s="1"/>
      <c r="I8641" s="1"/>
      <c r="J8641" s="1"/>
      <c r="K8641" s="1"/>
      <c r="L8641" s="1"/>
    </row>
    <row r="8642" spans="8:12" x14ac:dyDescent="0.3">
      <c r="H8642" s="1"/>
      <c r="I8642" s="1"/>
      <c r="J8642" s="1"/>
      <c r="K8642" s="1"/>
      <c r="L8642" s="1"/>
    </row>
    <row r="8643" spans="8:12" x14ac:dyDescent="0.3">
      <c r="H8643" s="1"/>
      <c r="I8643" s="1"/>
      <c r="J8643" s="1"/>
      <c r="K8643" s="1"/>
      <c r="L8643" s="1"/>
    </row>
    <row r="8644" spans="8:12" x14ac:dyDescent="0.3">
      <c r="H8644" s="1"/>
      <c r="I8644" s="1"/>
      <c r="J8644" s="1"/>
      <c r="K8644" s="1"/>
      <c r="L8644" s="1"/>
    </row>
    <row r="8645" spans="8:12" x14ac:dyDescent="0.3">
      <c r="H8645" s="1"/>
      <c r="I8645" s="1"/>
      <c r="J8645" s="1"/>
      <c r="K8645" s="1"/>
      <c r="L8645" s="1"/>
    </row>
    <row r="8646" spans="8:12" x14ac:dyDescent="0.3">
      <c r="H8646" s="1"/>
      <c r="I8646" s="1"/>
      <c r="J8646" s="1"/>
      <c r="K8646" s="1"/>
      <c r="L8646" s="1"/>
    </row>
    <row r="8647" spans="8:12" x14ac:dyDescent="0.3">
      <c r="H8647" s="1"/>
      <c r="I8647" s="1"/>
      <c r="J8647" s="1"/>
      <c r="K8647" s="1"/>
      <c r="L8647" s="1"/>
    </row>
    <row r="8648" spans="8:12" x14ac:dyDescent="0.3">
      <c r="H8648" s="1"/>
      <c r="I8648" s="1"/>
      <c r="J8648" s="1"/>
      <c r="K8648" s="1"/>
      <c r="L8648" s="1"/>
    </row>
    <row r="8649" spans="8:12" x14ac:dyDescent="0.3">
      <c r="H8649" s="1"/>
      <c r="I8649" s="1"/>
      <c r="J8649" s="1"/>
      <c r="K8649" s="1"/>
      <c r="L8649" s="1"/>
    </row>
    <row r="8650" spans="8:12" x14ac:dyDescent="0.3">
      <c r="H8650" s="1"/>
      <c r="I8650" s="1"/>
      <c r="J8650" s="1"/>
      <c r="K8650" s="1"/>
      <c r="L8650" s="1"/>
    </row>
    <row r="8651" spans="8:12" x14ac:dyDescent="0.3">
      <c r="H8651" s="1"/>
      <c r="I8651" s="1"/>
      <c r="J8651" s="1"/>
      <c r="K8651" s="1"/>
      <c r="L8651" s="1"/>
    </row>
    <row r="8652" spans="8:12" x14ac:dyDescent="0.3">
      <c r="H8652" s="1"/>
      <c r="I8652" s="1"/>
      <c r="J8652" s="1"/>
      <c r="K8652" s="1"/>
      <c r="L8652" s="1"/>
    </row>
    <row r="8653" spans="8:12" x14ac:dyDescent="0.3">
      <c r="H8653" s="1"/>
      <c r="I8653" s="1"/>
      <c r="J8653" s="1"/>
      <c r="K8653" s="1"/>
      <c r="L8653" s="1"/>
    </row>
    <row r="8654" spans="8:12" x14ac:dyDescent="0.3">
      <c r="H8654" s="1"/>
      <c r="I8654" s="1"/>
      <c r="J8654" s="1"/>
      <c r="K8654" s="1"/>
      <c r="L8654" s="1"/>
    </row>
    <row r="8655" spans="8:12" x14ac:dyDescent="0.3">
      <c r="H8655" s="1"/>
      <c r="I8655" s="1"/>
      <c r="J8655" s="1"/>
      <c r="K8655" s="1"/>
      <c r="L8655" s="1"/>
    </row>
    <row r="8656" spans="8:12" x14ac:dyDescent="0.3">
      <c r="H8656" s="1"/>
      <c r="I8656" s="1"/>
      <c r="J8656" s="1"/>
      <c r="K8656" s="1"/>
      <c r="L8656" s="1"/>
    </row>
    <row r="8657" spans="8:12" x14ac:dyDescent="0.3">
      <c r="H8657" s="1"/>
      <c r="I8657" s="1"/>
      <c r="J8657" s="1"/>
      <c r="K8657" s="1"/>
      <c r="L8657" s="1"/>
    </row>
    <row r="8658" spans="8:12" x14ac:dyDescent="0.3">
      <c r="H8658" s="1"/>
      <c r="I8658" s="1"/>
      <c r="J8658" s="1"/>
      <c r="K8658" s="1"/>
      <c r="L8658" s="1"/>
    </row>
    <row r="8659" spans="8:12" x14ac:dyDescent="0.3">
      <c r="H8659" s="1"/>
      <c r="I8659" s="1"/>
      <c r="J8659" s="1"/>
      <c r="K8659" s="1"/>
      <c r="L8659" s="1"/>
    </row>
    <row r="8660" spans="8:12" x14ac:dyDescent="0.3">
      <c r="H8660" s="1"/>
      <c r="I8660" s="1"/>
      <c r="J8660" s="1"/>
      <c r="K8660" s="1"/>
      <c r="L8660" s="1"/>
    </row>
    <row r="8661" spans="8:12" x14ac:dyDescent="0.3">
      <c r="H8661" s="1"/>
      <c r="I8661" s="1"/>
      <c r="J8661" s="1"/>
      <c r="K8661" s="1"/>
      <c r="L8661" s="1"/>
    </row>
    <row r="8662" spans="8:12" x14ac:dyDescent="0.3">
      <c r="H8662" s="1"/>
      <c r="I8662" s="1"/>
      <c r="J8662" s="1"/>
      <c r="K8662" s="1"/>
      <c r="L8662" s="1"/>
    </row>
    <row r="8663" spans="8:12" x14ac:dyDescent="0.3">
      <c r="H8663" s="1"/>
      <c r="I8663" s="1"/>
      <c r="J8663" s="1"/>
      <c r="K8663" s="1"/>
      <c r="L8663" s="1"/>
    </row>
    <row r="8664" spans="8:12" x14ac:dyDescent="0.3">
      <c r="H8664" s="1"/>
      <c r="I8664" s="1"/>
      <c r="J8664" s="1"/>
      <c r="K8664" s="1"/>
      <c r="L8664" s="1"/>
    </row>
    <row r="8665" spans="8:12" x14ac:dyDescent="0.3">
      <c r="H8665" s="1"/>
      <c r="I8665" s="1"/>
      <c r="J8665" s="1"/>
      <c r="K8665" s="1"/>
      <c r="L8665" s="1"/>
    </row>
    <row r="8666" spans="8:12" x14ac:dyDescent="0.3">
      <c r="H8666" s="1"/>
      <c r="I8666" s="1"/>
      <c r="J8666" s="1"/>
      <c r="K8666" s="1"/>
      <c r="L8666" s="1"/>
    </row>
    <row r="8667" spans="8:12" x14ac:dyDescent="0.3">
      <c r="H8667" s="1"/>
      <c r="I8667" s="1"/>
      <c r="J8667" s="1"/>
      <c r="K8667" s="1"/>
      <c r="L8667" s="1"/>
    </row>
    <row r="8668" spans="8:12" x14ac:dyDescent="0.3">
      <c r="H8668" s="1"/>
      <c r="I8668" s="1"/>
      <c r="J8668" s="1"/>
      <c r="K8668" s="1"/>
      <c r="L8668" s="1"/>
    </row>
    <row r="8669" spans="8:12" x14ac:dyDescent="0.3">
      <c r="H8669" s="1"/>
      <c r="I8669" s="1"/>
      <c r="J8669" s="1"/>
      <c r="K8669" s="1"/>
      <c r="L8669" s="1"/>
    </row>
    <row r="8670" spans="8:12" x14ac:dyDescent="0.3">
      <c r="H8670" s="1"/>
      <c r="I8670" s="1"/>
      <c r="J8670" s="1"/>
      <c r="K8670" s="1"/>
      <c r="L8670" s="1"/>
    </row>
    <row r="8671" spans="8:12" x14ac:dyDescent="0.3">
      <c r="H8671" s="1"/>
      <c r="I8671" s="1"/>
      <c r="J8671" s="1"/>
      <c r="K8671" s="1"/>
      <c r="L8671" s="1"/>
    </row>
    <row r="8672" spans="8:12" x14ac:dyDescent="0.3">
      <c r="H8672" s="1"/>
      <c r="I8672" s="1"/>
      <c r="J8672" s="1"/>
      <c r="K8672" s="1"/>
      <c r="L8672" s="1"/>
    </row>
    <row r="8673" spans="8:12" x14ac:dyDescent="0.3">
      <c r="H8673" s="1"/>
      <c r="I8673" s="1"/>
      <c r="J8673" s="1"/>
      <c r="K8673" s="1"/>
      <c r="L8673" s="1"/>
    </row>
    <row r="8674" spans="8:12" x14ac:dyDescent="0.3">
      <c r="H8674" s="1"/>
      <c r="I8674" s="1"/>
      <c r="J8674" s="1"/>
      <c r="K8674" s="1"/>
      <c r="L8674" s="1"/>
    </row>
    <row r="8675" spans="8:12" x14ac:dyDescent="0.3">
      <c r="H8675" s="1"/>
      <c r="I8675" s="1"/>
      <c r="J8675" s="1"/>
      <c r="K8675" s="1"/>
      <c r="L8675" s="1"/>
    </row>
    <row r="8676" spans="8:12" x14ac:dyDescent="0.3">
      <c r="H8676" s="1"/>
      <c r="I8676" s="1"/>
      <c r="J8676" s="1"/>
      <c r="K8676" s="1"/>
      <c r="L8676" s="1"/>
    </row>
    <row r="8677" spans="8:12" x14ac:dyDescent="0.3">
      <c r="H8677" s="1"/>
      <c r="I8677" s="1"/>
      <c r="J8677" s="1"/>
      <c r="K8677" s="1"/>
      <c r="L8677" s="1"/>
    </row>
    <row r="8678" spans="8:12" x14ac:dyDescent="0.3">
      <c r="H8678" s="1"/>
      <c r="I8678" s="1"/>
      <c r="J8678" s="1"/>
      <c r="K8678" s="1"/>
      <c r="L8678" s="1"/>
    </row>
    <row r="8679" spans="8:12" x14ac:dyDescent="0.3">
      <c r="H8679" s="1"/>
      <c r="I8679" s="1"/>
      <c r="J8679" s="1"/>
      <c r="K8679" s="1"/>
      <c r="L8679" s="1"/>
    </row>
    <row r="8680" spans="8:12" x14ac:dyDescent="0.3">
      <c r="H8680" s="1"/>
      <c r="I8680" s="1"/>
      <c r="J8680" s="1"/>
      <c r="K8680" s="1"/>
      <c r="L8680" s="1"/>
    </row>
    <row r="8681" spans="8:12" x14ac:dyDescent="0.3">
      <c r="H8681" s="1"/>
      <c r="I8681" s="1"/>
      <c r="J8681" s="1"/>
      <c r="K8681" s="1"/>
      <c r="L8681" s="1"/>
    </row>
    <row r="8682" spans="8:12" x14ac:dyDescent="0.3">
      <c r="H8682" s="1"/>
      <c r="I8682" s="1"/>
      <c r="J8682" s="1"/>
      <c r="K8682" s="1"/>
      <c r="L8682" s="1"/>
    </row>
    <row r="8683" spans="8:12" x14ac:dyDescent="0.3">
      <c r="H8683" s="1"/>
      <c r="I8683" s="1"/>
      <c r="J8683" s="1"/>
      <c r="K8683" s="1"/>
      <c r="L8683" s="1"/>
    </row>
    <row r="8684" spans="8:12" x14ac:dyDescent="0.3">
      <c r="H8684" s="1"/>
      <c r="I8684" s="1"/>
      <c r="J8684" s="1"/>
      <c r="K8684" s="1"/>
      <c r="L8684" s="1"/>
    </row>
    <row r="8685" spans="8:12" x14ac:dyDescent="0.3">
      <c r="H8685" s="1"/>
      <c r="I8685" s="1"/>
      <c r="J8685" s="1"/>
      <c r="K8685" s="1"/>
      <c r="L8685" s="1"/>
    </row>
    <row r="8686" spans="8:12" x14ac:dyDescent="0.3">
      <c r="H8686" s="1"/>
      <c r="I8686" s="1"/>
      <c r="J8686" s="1"/>
      <c r="K8686" s="1"/>
      <c r="L8686" s="1"/>
    </row>
    <row r="8687" spans="8:12" x14ac:dyDescent="0.3">
      <c r="H8687" s="1"/>
      <c r="I8687" s="1"/>
      <c r="J8687" s="1"/>
      <c r="K8687" s="1"/>
      <c r="L8687" s="1"/>
    </row>
    <row r="8688" spans="8:12" x14ac:dyDescent="0.3">
      <c r="H8688" s="1"/>
      <c r="I8688" s="1"/>
      <c r="J8688" s="1"/>
      <c r="K8688" s="1"/>
      <c r="L8688" s="1"/>
    </row>
    <row r="8689" spans="8:12" x14ac:dyDescent="0.3">
      <c r="H8689" s="1"/>
      <c r="I8689" s="1"/>
      <c r="J8689" s="1"/>
      <c r="K8689" s="1"/>
      <c r="L8689" s="1"/>
    </row>
    <row r="8690" spans="8:12" x14ac:dyDescent="0.3">
      <c r="H8690" s="1"/>
      <c r="I8690" s="1"/>
      <c r="J8690" s="1"/>
      <c r="K8690" s="1"/>
      <c r="L8690" s="1"/>
    </row>
    <row r="8691" spans="8:12" x14ac:dyDescent="0.3">
      <c r="H8691" s="1"/>
      <c r="I8691" s="1"/>
      <c r="J8691" s="1"/>
      <c r="K8691" s="1"/>
      <c r="L8691" s="1"/>
    </row>
    <row r="8692" spans="8:12" x14ac:dyDescent="0.3">
      <c r="H8692" s="1"/>
      <c r="I8692" s="1"/>
      <c r="J8692" s="1"/>
      <c r="K8692" s="1"/>
      <c r="L8692" s="1"/>
    </row>
    <row r="8693" spans="8:12" x14ac:dyDescent="0.3">
      <c r="H8693" s="1"/>
      <c r="I8693" s="1"/>
      <c r="J8693" s="1"/>
      <c r="K8693" s="1"/>
      <c r="L8693" s="1"/>
    </row>
    <row r="8694" spans="8:12" x14ac:dyDescent="0.3">
      <c r="H8694" s="1"/>
      <c r="I8694" s="1"/>
      <c r="J8694" s="1"/>
      <c r="K8694" s="1"/>
      <c r="L8694" s="1"/>
    </row>
    <row r="8695" spans="8:12" x14ac:dyDescent="0.3">
      <c r="H8695" s="1"/>
      <c r="I8695" s="1"/>
      <c r="J8695" s="1"/>
      <c r="K8695" s="1"/>
      <c r="L8695" s="1"/>
    </row>
    <row r="8696" spans="8:12" x14ac:dyDescent="0.3">
      <c r="H8696" s="1"/>
      <c r="I8696" s="1"/>
      <c r="J8696" s="1"/>
      <c r="K8696" s="1"/>
      <c r="L8696" s="1"/>
    </row>
    <row r="8697" spans="8:12" x14ac:dyDescent="0.3">
      <c r="H8697" s="1"/>
      <c r="I8697" s="1"/>
      <c r="J8697" s="1"/>
      <c r="K8697" s="1"/>
      <c r="L8697" s="1"/>
    </row>
    <row r="8698" spans="8:12" x14ac:dyDescent="0.3">
      <c r="H8698" s="1"/>
      <c r="I8698" s="1"/>
      <c r="J8698" s="1"/>
      <c r="K8698" s="1"/>
      <c r="L8698" s="1"/>
    </row>
    <row r="8699" spans="8:12" x14ac:dyDescent="0.3">
      <c r="H8699" s="1"/>
      <c r="I8699" s="1"/>
      <c r="J8699" s="1"/>
      <c r="K8699" s="1"/>
      <c r="L8699" s="1"/>
    </row>
    <row r="8700" spans="8:12" x14ac:dyDescent="0.3">
      <c r="H8700" s="1"/>
      <c r="I8700" s="1"/>
      <c r="J8700" s="1"/>
      <c r="K8700" s="1"/>
      <c r="L8700" s="1"/>
    </row>
    <row r="8701" spans="8:12" x14ac:dyDescent="0.3">
      <c r="H8701" s="1"/>
      <c r="I8701" s="1"/>
      <c r="J8701" s="1"/>
      <c r="K8701" s="1"/>
      <c r="L8701" s="1"/>
    </row>
    <row r="8702" spans="8:12" x14ac:dyDescent="0.3">
      <c r="H8702" s="1"/>
      <c r="I8702" s="1"/>
      <c r="J8702" s="1"/>
      <c r="K8702" s="1"/>
      <c r="L8702" s="1"/>
    </row>
    <row r="8703" spans="8:12" x14ac:dyDescent="0.3">
      <c r="H8703" s="1"/>
      <c r="I8703" s="1"/>
      <c r="J8703" s="1"/>
      <c r="K8703" s="1"/>
      <c r="L8703" s="1"/>
    </row>
    <row r="8704" spans="8:12" x14ac:dyDescent="0.3">
      <c r="H8704" s="1"/>
      <c r="I8704" s="1"/>
      <c r="J8704" s="1"/>
      <c r="K8704" s="1"/>
      <c r="L8704" s="1"/>
    </row>
    <row r="8705" spans="8:12" x14ac:dyDescent="0.3">
      <c r="H8705" s="1"/>
      <c r="I8705" s="1"/>
      <c r="J8705" s="1"/>
      <c r="K8705" s="1"/>
      <c r="L8705" s="1"/>
    </row>
    <row r="8706" spans="8:12" x14ac:dyDescent="0.3">
      <c r="H8706" s="1"/>
      <c r="I8706" s="1"/>
      <c r="J8706" s="1"/>
      <c r="K8706" s="1"/>
      <c r="L8706" s="1"/>
    </row>
    <row r="8707" spans="8:12" x14ac:dyDescent="0.3">
      <c r="H8707" s="1"/>
      <c r="I8707" s="1"/>
      <c r="J8707" s="1"/>
      <c r="K8707" s="1"/>
      <c r="L8707" s="1"/>
    </row>
    <row r="8708" spans="8:12" x14ac:dyDescent="0.3">
      <c r="H8708" s="1"/>
      <c r="I8708" s="1"/>
      <c r="J8708" s="1"/>
      <c r="K8708" s="1"/>
      <c r="L8708" s="1"/>
    </row>
    <row r="8709" spans="8:12" x14ac:dyDescent="0.3">
      <c r="H8709" s="1"/>
      <c r="I8709" s="1"/>
      <c r="J8709" s="1"/>
      <c r="K8709" s="1"/>
      <c r="L8709" s="1"/>
    </row>
    <row r="8710" spans="8:12" x14ac:dyDescent="0.3">
      <c r="H8710" s="1"/>
      <c r="I8710" s="1"/>
      <c r="J8710" s="1"/>
      <c r="K8710" s="1"/>
      <c r="L8710" s="1"/>
    </row>
    <row r="8711" spans="8:12" x14ac:dyDescent="0.3">
      <c r="H8711" s="1"/>
      <c r="I8711" s="1"/>
      <c r="J8711" s="1"/>
      <c r="K8711" s="1"/>
      <c r="L8711" s="1"/>
    </row>
    <row r="8712" spans="8:12" x14ac:dyDescent="0.3">
      <c r="H8712" s="1"/>
      <c r="I8712" s="1"/>
      <c r="J8712" s="1"/>
      <c r="K8712" s="1"/>
      <c r="L8712" s="1"/>
    </row>
    <row r="8713" spans="8:12" x14ac:dyDescent="0.3">
      <c r="H8713" s="1"/>
      <c r="I8713" s="1"/>
      <c r="J8713" s="1"/>
      <c r="K8713" s="1"/>
      <c r="L8713" s="1"/>
    </row>
    <row r="8714" spans="8:12" x14ac:dyDescent="0.3">
      <c r="H8714" s="1"/>
      <c r="I8714" s="1"/>
      <c r="J8714" s="1"/>
      <c r="K8714" s="1"/>
      <c r="L8714" s="1"/>
    </row>
    <row r="8715" spans="8:12" x14ac:dyDescent="0.3">
      <c r="H8715" s="1"/>
      <c r="I8715" s="1"/>
      <c r="J8715" s="1"/>
      <c r="K8715" s="1"/>
      <c r="L8715" s="1"/>
    </row>
    <row r="8716" spans="8:12" x14ac:dyDescent="0.3">
      <c r="H8716" s="1"/>
      <c r="I8716" s="1"/>
      <c r="J8716" s="1"/>
      <c r="K8716" s="1"/>
      <c r="L8716" s="1"/>
    </row>
    <row r="8717" spans="8:12" x14ac:dyDescent="0.3">
      <c r="H8717" s="1"/>
      <c r="I8717" s="1"/>
      <c r="J8717" s="1"/>
      <c r="K8717" s="1"/>
      <c r="L8717" s="1"/>
    </row>
    <row r="8718" spans="8:12" x14ac:dyDescent="0.3">
      <c r="H8718" s="1"/>
      <c r="I8718" s="1"/>
      <c r="J8718" s="1"/>
      <c r="K8718" s="1"/>
      <c r="L8718" s="1"/>
    </row>
    <row r="8719" spans="8:12" x14ac:dyDescent="0.3">
      <c r="H8719" s="1"/>
      <c r="I8719" s="1"/>
      <c r="J8719" s="1"/>
      <c r="K8719" s="1"/>
      <c r="L8719" s="1"/>
    </row>
    <row r="8720" spans="8:12" x14ac:dyDescent="0.3">
      <c r="H8720" s="1"/>
      <c r="I8720" s="1"/>
      <c r="J8720" s="1"/>
      <c r="K8720" s="1"/>
      <c r="L8720" s="1"/>
    </row>
    <row r="8721" spans="8:12" x14ac:dyDescent="0.3">
      <c r="H8721" s="1"/>
      <c r="I8721" s="1"/>
      <c r="J8721" s="1"/>
      <c r="K8721" s="1"/>
      <c r="L8721" s="1"/>
    </row>
    <row r="8722" spans="8:12" x14ac:dyDescent="0.3">
      <c r="H8722" s="1"/>
      <c r="I8722" s="1"/>
      <c r="J8722" s="1"/>
      <c r="K8722" s="1"/>
      <c r="L8722" s="1"/>
    </row>
    <row r="8723" spans="8:12" x14ac:dyDescent="0.3">
      <c r="H8723" s="1"/>
      <c r="I8723" s="1"/>
      <c r="J8723" s="1"/>
      <c r="K8723" s="1"/>
      <c r="L8723" s="1"/>
    </row>
    <row r="8724" spans="8:12" x14ac:dyDescent="0.3">
      <c r="H8724" s="1"/>
      <c r="I8724" s="1"/>
      <c r="J8724" s="1"/>
      <c r="K8724" s="1"/>
      <c r="L8724" s="1"/>
    </row>
    <row r="8725" spans="8:12" x14ac:dyDescent="0.3">
      <c r="H8725" s="1"/>
      <c r="I8725" s="1"/>
      <c r="J8725" s="1"/>
      <c r="K8725" s="1"/>
      <c r="L8725" s="1"/>
    </row>
    <row r="8726" spans="8:12" x14ac:dyDescent="0.3">
      <c r="H8726" s="1"/>
      <c r="I8726" s="1"/>
      <c r="J8726" s="1"/>
      <c r="K8726" s="1"/>
      <c r="L8726" s="1"/>
    </row>
    <row r="8727" spans="8:12" x14ac:dyDescent="0.3">
      <c r="H8727" s="1"/>
      <c r="I8727" s="1"/>
      <c r="J8727" s="1"/>
      <c r="K8727" s="1"/>
      <c r="L8727" s="1"/>
    </row>
    <row r="8728" spans="8:12" x14ac:dyDescent="0.3">
      <c r="H8728" s="1"/>
      <c r="I8728" s="1"/>
      <c r="J8728" s="1"/>
      <c r="K8728" s="1"/>
      <c r="L8728" s="1"/>
    </row>
    <row r="8729" spans="8:12" x14ac:dyDescent="0.3">
      <c r="H8729" s="1"/>
      <c r="I8729" s="1"/>
      <c r="J8729" s="1"/>
      <c r="K8729" s="1"/>
      <c r="L8729" s="1"/>
    </row>
    <row r="8730" spans="8:12" x14ac:dyDescent="0.3">
      <c r="H8730" s="1"/>
      <c r="I8730" s="1"/>
      <c r="J8730" s="1"/>
      <c r="K8730" s="1"/>
      <c r="L8730" s="1"/>
    </row>
    <row r="8731" spans="8:12" x14ac:dyDescent="0.3">
      <c r="H8731" s="1"/>
      <c r="I8731" s="1"/>
      <c r="J8731" s="1"/>
      <c r="K8731" s="1"/>
      <c r="L8731" s="1"/>
    </row>
    <row r="8732" spans="8:12" x14ac:dyDescent="0.3">
      <c r="H8732" s="1"/>
      <c r="I8732" s="1"/>
      <c r="J8732" s="1"/>
      <c r="K8732" s="1"/>
      <c r="L8732" s="1"/>
    </row>
    <row r="8733" spans="8:12" x14ac:dyDescent="0.3">
      <c r="H8733" s="1"/>
      <c r="I8733" s="1"/>
      <c r="J8733" s="1"/>
      <c r="K8733" s="1"/>
      <c r="L8733" s="1"/>
    </row>
    <row r="8734" spans="8:12" x14ac:dyDescent="0.3">
      <c r="H8734" s="1"/>
      <c r="I8734" s="1"/>
      <c r="J8734" s="1"/>
      <c r="K8734" s="1"/>
      <c r="L8734" s="1"/>
    </row>
    <row r="8735" spans="8:12" x14ac:dyDescent="0.3">
      <c r="H8735" s="1"/>
      <c r="I8735" s="1"/>
      <c r="J8735" s="1"/>
      <c r="K8735" s="1"/>
      <c r="L8735" s="1"/>
    </row>
    <row r="8736" spans="8:12" x14ac:dyDescent="0.3">
      <c r="H8736" s="1"/>
      <c r="I8736" s="1"/>
      <c r="J8736" s="1"/>
      <c r="K8736" s="1"/>
      <c r="L8736" s="1"/>
    </row>
    <row r="8737" spans="8:12" x14ac:dyDescent="0.3">
      <c r="H8737" s="1"/>
      <c r="I8737" s="1"/>
      <c r="J8737" s="1"/>
      <c r="K8737" s="1"/>
      <c r="L8737" s="1"/>
    </row>
    <row r="8738" spans="8:12" x14ac:dyDescent="0.3">
      <c r="H8738" s="1"/>
      <c r="I8738" s="1"/>
      <c r="J8738" s="1"/>
      <c r="K8738" s="1"/>
      <c r="L8738" s="1"/>
    </row>
    <row r="8739" spans="8:12" x14ac:dyDescent="0.3">
      <c r="H8739" s="1"/>
      <c r="I8739" s="1"/>
      <c r="J8739" s="1"/>
      <c r="K8739" s="1"/>
      <c r="L8739" s="1"/>
    </row>
    <row r="8740" spans="8:12" x14ac:dyDescent="0.3">
      <c r="H8740" s="1"/>
      <c r="I8740" s="1"/>
      <c r="J8740" s="1"/>
      <c r="K8740" s="1"/>
      <c r="L8740" s="1"/>
    </row>
    <row r="8741" spans="8:12" x14ac:dyDescent="0.3">
      <c r="H8741" s="1"/>
      <c r="I8741" s="1"/>
      <c r="J8741" s="1"/>
      <c r="K8741" s="1"/>
      <c r="L8741" s="1"/>
    </row>
    <row r="8742" spans="8:12" x14ac:dyDescent="0.3">
      <c r="H8742" s="1"/>
      <c r="I8742" s="1"/>
      <c r="J8742" s="1"/>
      <c r="K8742" s="1"/>
      <c r="L8742" s="1"/>
    </row>
    <row r="8743" spans="8:12" x14ac:dyDescent="0.3">
      <c r="H8743" s="1"/>
      <c r="I8743" s="1"/>
      <c r="J8743" s="1"/>
      <c r="K8743" s="1"/>
      <c r="L8743" s="1"/>
    </row>
    <row r="8744" spans="8:12" x14ac:dyDescent="0.3">
      <c r="H8744" s="1"/>
      <c r="I8744" s="1"/>
      <c r="J8744" s="1"/>
      <c r="K8744" s="1"/>
      <c r="L8744" s="1"/>
    </row>
    <row r="8745" spans="8:12" x14ac:dyDescent="0.3">
      <c r="H8745" s="1"/>
      <c r="I8745" s="1"/>
      <c r="J8745" s="1"/>
      <c r="K8745" s="1"/>
      <c r="L8745" s="1"/>
    </row>
    <row r="8746" spans="8:12" x14ac:dyDescent="0.3">
      <c r="H8746" s="1"/>
      <c r="I8746" s="1"/>
      <c r="J8746" s="1"/>
      <c r="K8746" s="1"/>
      <c r="L8746" s="1"/>
    </row>
    <row r="8747" spans="8:12" x14ac:dyDescent="0.3">
      <c r="H8747" s="1"/>
      <c r="I8747" s="1"/>
      <c r="J8747" s="1"/>
      <c r="K8747" s="1"/>
      <c r="L8747" s="1"/>
    </row>
    <row r="8748" spans="8:12" x14ac:dyDescent="0.3">
      <c r="H8748" s="1"/>
      <c r="I8748" s="1"/>
      <c r="J8748" s="1"/>
      <c r="K8748" s="1"/>
      <c r="L8748" s="1"/>
    </row>
    <row r="8749" spans="8:12" x14ac:dyDescent="0.3">
      <c r="H8749" s="1"/>
      <c r="I8749" s="1"/>
      <c r="J8749" s="1"/>
      <c r="K8749" s="1"/>
      <c r="L8749" s="1"/>
    </row>
    <row r="8750" spans="8:12" x14ac:dyDescent="0.3">
      <c r="H8750" s="1"/>
      <c r="I8750" s="1"/>
      <c r="J8750" s="1"/>
      <c r="K8750" s="1"/>
      <c r="L8750" s="1"/>
    </row>
    <row r="8751" spans="8:12" x14ac:dyDescent="0.3">
      <c r="H8751" s="1"/>
      <c r="I8751" s="1"/>
      <c r="J8751" s="1"/>
      <c r="K8751" s="1"/>
      <c r="L8751" s="1"/>
    </row>
    <row r="8752" spans="8:12" x14ac:dyDescent="0.3">
      <c r="H8752" s="1"/>
      <c r="I8752" s="1"/>
      <c r="J8752" s="1"/>
      <c r="K8752" s="1"/>
      <c r="L8752" s="1"/>
    </row>
    <row r="8753" spans="8:12" x14ac:dyDescent="0.3">
      <c r="H8753" s="1"/>
      <c r="I8753" s="1"/>
      <c r="J8753" s="1"/>
      <c r="K8753" s="1"/>
      <c r="L8753" s="1"/>
    </row>
    <row r="8754" spans="8:12" x14ac:dyDescent="0.3">
      <c r="H8754" s="1"/>
      <c r="I8754" s="1"/>
      <c r="J8754" s="1"/>
      <c r="K8754" s="1"/>
      <c r="L8754" s="1"/>
    </row>
    <row r="8755" spans="8:12" x14ac:dyDescent="0.3">
      <c r="H8755" s="1"/>
      <c r="I8755" s="1"/>
      <c r="J8755" s="1"/>
      <c r="K8755" s="1"/>
      <c r="L8755" s="1"/>
    </row>
    <row r="8756" spans="8:12" x14ac:dyDescent="0.3">
      <c r="H8756" s="1"/>
      <c r="I8756" s="1"/>
      <c r="J8756" s="1"/>
      <c r="K8756" s="1"/>
      <c r="L8756" s="1"/>
    </row>
    <row r="8757" spans="8:12" x14ac:dyDescent="0.3">
      <c r="H8757" s="1"/>
      <c r="I8757" s="1"/>
      <c r="J8757" s="1"/>
      <c r="K8757" s="1"/>
      <c r="L8757" s="1"/>
    </row>
    <row r="8758" spans="8:12" x14ac:dyDescent="0.3">
      <c r="H8758" s="1"/>
      <c r="I8758" s="1"/>
      <c r="J8758" s="1"/>
      <c r="K8758" s="1"/>
      <c r="L8758" s="1"/>
    </row>
    <row r="8759" spans="8:12" x14ac:dyDescent="0.3">
      <c r="H8759" s="1"/>
      <c r="I8759" s="1"/>
      <c r="J8759" s="1"/>
      <c r="K8759" s="1"/>
      <c r="L8759" s="1"/>
    </row>
    <row r="8760" spans="8:12" x14ac:dyDescent="0.3">
      <c r="H8760" s="1"/>
      <c r="I8760" s="1"/>
      <c r="J8760" s="1"/>
      <c r="K8760" s="1"/>
      <c r="L8760" s="1"/>
    </row>
    <row r="8761" spans="8:12" x14ac:dyDescent="0.3">
      <c r="H8761" s="1"/>
      <c r="I8761" s="1"/>
      <c r="J8761" s="1"/>
      <c r="K8761" s="1"/>
      <c r="L8761" s="1"/>
    </row>
    <row r="8762" spans="8:12" x14ac:dyDescent="0.3">
      <c r="H8762" s="1"/>
      <c r="I8762" s="1"/>
      <c r="J8762" s="1"/>
      <c r="K8762" s="1"/>
      <c r="L8762" s="1"/>
    </row>
    <row r="8763" spans="8:12" x14ac:dyDescent="0.3">
      <c r="H8763" s="1"/>
      <c r="I8763" s="1"/>
      <c r="J8763" s="1"/>
      <c r="K8763" s="1"/>
      <c r="L8763" s="1"/>
    </row>
    <row r="8764" spans="8:12" x14ac:dyDescent="0.3">
      <c r="H8764" s="1"/>
      <c r="I8764" s="1"/>
      <c r="J8764" s="1"/>
      <c r="K8764" s="1"/>
      <c r="L8764" s="1"/>
    </row>
    <row r="8765" spans="8:12" x14ac:dyDescent="0.3">
      <c r="H8765" s="1"/>
      <c r="I8765" s="1"/>
      <c r="J8765" s="1"/>
      <c r="K8765" s="1"/>
      <c r="L8765" s="1"/>
    </row>
    <row r="8766" spans="8:12" x14ac:dyDescent="0.3">
      <c r="H8766" s="1"/>
      <c r="I8766" s="1"/>
      <c r="J8766" s="1"/>
      <c r="K8766" s="1"/>
      <c r="L8766" s="1"/>
    </row>
    <row r="8767" spans="8:12" x14ac:dyDescent="0.3">
      <c r="H8767" s="1"/>
      <c r="I8767" s="1"/>
      <c r="J8767" s="1"/>
      <c r="K8767" s="1"/>
      <c r="L8767" s="1"/>
    </row>
    <row r="8768" spans="8:12" x14ac:dyDescent="0.3">
      <c r="H8768" s="1"/>
      <c r="I8768" s="1"/>
      <c r="J8768" s="1"/>
      <c r="K8768" s="1"/>
      <c r="L8768" s="1"/>
    </row>
    <row r="8769" spans="8:12" x14ac:dyDescent="0.3">
      <c r="H8769" s="1"/>
      <c r="I8769" s="1"/>
      <c r="J8769" s="1"/>
      <c r="K8769" s="1"/>
      <c r="L8769" s="1"/>
    </row>
    <row r="8770" spans="8:12" x14ac:dyDescent="0.3">
      <c r="H8770" s="1"/>
      <c r="I8770" s="1"/>
      <c r="J8770" s="1"/>
      <c r="K8770" s="1"/>
      <c r="L8770" s="1"/>
    </row>
    <row r="8771" spans="8:12" x14ac:dyDescent="0.3">
      <c r="H8771" s="1"/>
      <c r="I8771" s="1"/>
      <c r="J8771" s="1"/>
      <c r="K8771" s="1"/>
      <c r="L8771" s="1"/>
    </row>
    <row r="8772" spans="8:12" x14ac:dyDescent="0.3">
      <c r="H8772" s="1"/>
      <c r="I8772" s="1"/>
      <c r="J8772" s="1"/>
      <c r="K8772" s="1"/>
      <c r="L8772" s="1"/>
    </row>
    <row r="8773" spans="8:12" x14ac:dyDescent="0.3">
      <c r="H8773" s="1"/>
      <c r="I8773" s="1"/>
      <c r="J8773" s="1"/>
      <c r="K8773" s="1"/>
      <c r="L8773" s="1"/>
    </row>
    <row r="8774" spans="8:12" x14ac:dyDescent="0.3">
      <c r="H8774" s="1"/>
      <c r="I8774" s="1"/>
      <c r="J8774" s="1"/>
      <c r="K8774" s="1"/>
      <c r="L8774" s="1"/>
    </row>
    <row r="8775" spans="8:12" x14ac:dyDescent="0.3">
      <c r="H8775" s="1"/>
      <c r="I8775" s="1"/>
      <c r="J8775" s="1"/>
      <c r="K8775" s="1"/>
      <c r="L8775" s="1"/>
    </row>
    <row r="8776" spans="8:12" x14ac:dyDescent="0.3">
      <c r="H8776" s="1"/>
      <c r="I8776" s="1"/>
      <c r="J8776" s="1"/>
      <c r="K8776" s="1"/>
      <c r="L8776" s="1"/>
    </row>
    <row r="8777" spans="8:12" x14ac:dyDescent="0.3">
      <c r="H8777" s="1"/>
      <c r="I8777" s="1"/>
      <c r="J8777" s="1"/>
      <c r="K8777" s="1"/>
      <c r="L8777" s="1"/>
    </row>
    <row r="8778" spans="8:12" x14ac:dyDescent="0.3">
      <c r="H8778" s="1"/>
      <c r="I8778" s="1"/>
      <c r="J8778" s="1"/>
      <c r="K8778" s="1"/>
      <c r="L8778" s="1"/>
    </row>
    <row r="8779" spans="8:12" x14ac:dyDescent="0.3">
      <c r="H8779" s="1"/>
      <c r="I8779" s="1"/>
      <c r="J8779" s="1"/>
      <c r="K8779" s="1"/>
      <c r="L8779" s="1"/>
    </row>
    <row r="8780" spans="8:12" x14ac:dyDescent="0.3">
      <c r="H8780" s="1"/>
      <c r="I8780" s="1"/>
      <c r="J8780" s="1"/>
      <c r="K8780" s="1"/>
      <c r="L8780" s="1"/>
    </row>
    <row r="8781" spans="8:12" x14ac:dyDescent="0.3">
      <c r="H8781" s="1"/>
      <c r="I8781" s="1"/>
      <c r="J8781" s="1"/>
      <c r="K8781" s="1"/>
      <c r="L8781" s="1"/>
    </row>
    <row r="8782" spans="8:12" x14ac:dyDescent="0.3">
      <c r="H8782" s="1"/>
      <c r="I8782" s="1"/>
      <c r="J8782" s="1"/>
      <c r="K8782" s="1"/>
      <c r="L8782" s="1"/>
    </row>
    <row r="8783" spans="8:12" x14ac:dyDescent="0.3">
      <c r="H8783" s="1"/>
      <c r="I8783" s="1"/>
      <c r="J8783" s="1"/>
      <c r="K8783" s="1"/>
      <c r="L8783" s="1"/>
    </row>
    <row r="8784" spans="8:12" x14ac:dyDescent="0.3">
      <c r="H8784" s="1"/>
      <c r="I8784" s="1"/>
      <c r="J8784" s="1"/>
      <c r="K8784" s="1"/>
      <c r="L8784" s="1"/>
    </row>
    <row r="8785" spans="8:12" x14ac:dyDescent="0.3">
      <c r="H8785" s="1"/>
      <c r="I8785" s="1"/>
      <c r="J8785" s="1"/>
      <c r="K8785" s="1"/>
      <c r="L8785" s="1"/>
    </row>
    <row r="8786" spans="8:12" x14ac:dyDescent="0.3">
      <c r="H8786" s="1"/>
      <c r="I8786" s="1"/>
      <c r="J8786" s="1"/>
      <c r="K8786" s="1"/>
      <c r="L8786" s="1"/>
    </row>
    <row r="8787" spans="8:12" x14ac:dyDescent="0.3">
      <c r="H8787" s="1"/>
      <c r="I8787" s="1"/>
      <c r="J8787" s="1"/>
      <c r="K8787" s="1"/>
      <c r="L8787" s="1"/>
    </row>
    <row r="8788" spans="8:12" x14ac:dyDescent="0.3">
      <c r="H8788" s="1"/>
      <c r="I8788" s="1"/>
      <c r="J8788" s="1"/>
      <c r="K8788" s="1"/>
      <c r="L8788" s="1"/>
    </row>
    <row r="8789" spans="8:12" x14ac:dyDescent="0.3">
      <c r="H8789" s="1"/>
      <c r="I8789" s="1"/>
      <c r="J8789" s="1"/>
      <c r="K8789" s="1"/>
      <c r="L8789" s="1"/>
    </row>
    <row r="8790" spans="8:12" x14ac:dyDescent="0.3">
      <c r="H8790" s="1"/>
      <c r="I8790" s="1"/>
      <c r="J8790" s="1"/>
      <c r="K8790" s="1"/>
      <c r="L8790" s="1"/>
    </row>
    <row r="8791" spans="8:12" x14ac:dyDescent="0.3">
      <c r="H8791" s="1"/>
      <c r="I8791" s="1"/>
      <c r="J8791" s="1"/>
      <c r="K8791" s="1"/>
      <c r="L8791" s="1"/>
    </row>
    <row r="8792" spans="8:12" x14ac:dyDescent="0.3">
      <c r="H8792" s="1"/>
      <c r="I8792" s="1"/>
      <c r="J8792" s="1"/>
      <c r="K8792" s="1"/>
      <c r="L8792" s="1"/>
    </row>
    <row r="8793" spans="8:12" x14ac:dyDescent="0.3">
      <c r="H8793" s="1"/>
      <c r="I8793" s="1"/>
      <c r="J8793" s="1"/>
      <c r="K8793" s="1"/>
      <c r="L8793" s="1"/>
    </row>
    <row r="8794" spans="8:12" x14ac:dyDescent="0.3">
      <c r="H8794" s="1"/>
      <c r="I8794" s="1"/>
      <c r="J8794" s="1"/>
      <c r="K8794" s="1"/>
      <c r="L8794" s="1"/>
    </row>
    <row r="8795" spans="8:12" x14ac:dyDescent="0.3">
      <c r="H8795" s="1"/>
      <c r="I8795" s="1"/>
      <c r="J8795" s="1"/>
      <c r="K8795" s="1"/>
      <c r="L8795" s="1"/>
    </row>
    <row r="8796" spans="8:12" x14ac:dyDescent="0.3">
      <c r="H8796" s="1"/>
      <c r="I8796" s="1"/>
      <c r="J8796" s="1"/>
      <c r="K8796" s="1"/>
      <c r="L8796" s="1"/>
    </row>
    <row r="8797" spans="8:12" x14ac:dyDescent="0.3">
      <c r="H8797" s="1"/>
      <c r="I8797" s="1"/>
      <c r="J8797" s="1"/>
      <c r="K8797" s="1"/>
      <c r="L8797" s="1"/>
    </row>
    <row r="8798" spans="8:12" x14ac:dyDescent="0.3">
      <c r="H8798" s="1"/>
      <c r="I8798" s="1"/>
      <c r="J8798" s="1"/>
      <c r="K8798" s="1"/>
      <c r="L8798" s="1"/>
    </row>
    <row r="8799" spans="8:12" x14ac:dyDescent="0.3">
      <c r="H8799" s="1"/>
      <c r="I8799" s="1"/>
      <c r="J8799" s="1"/>
      <c r="K8799" s="1"/>
      <c r="L8799" s="1"/>
    </row>
    <row r="8800" spans="8:12" x14ac:dyDescent="0.3">
      <c r="H8800" s="1"/>
      <c r="I8800" s="1"/>
      <c r="J8800" s="1"/>
      <c r="K8800" s="1"/>
      <c r="L8800" s="1"/>
    </row>
    <row r="8801" spans="8:12" x14ac:dyDescent="0.3">
      <c r="H8801" s="1"/>
      <c r="I8801" s="1"/>
      <c r="J8801" s="1"/>
      <c r="K8801" s="1"/>
      <c r="L8801" s="1"/>
    </row>
    <row r="8802" spans="8:12" x14ac:dyDescent="0.3">
      <c r="H8802" s="1"/>
      <c r="I8802" s="1"/>
      <c r="J8802" s="1"/>
      <c r="K8802" s="1"/>
      <c r="L8802" s="1"/>
    </row>
    <row r="8803" spans="8:12" x14ac:dyDescent="0.3">
      <c r="H8803" s="1"/>
      <c r="I8803" s="1"/>
      <c r="J8803" s="1"/>
      <c r="K8803" s="1"/>
      <c r="L8803" s="1"/>
    </row>
    <row r="8804" spans="8:12" x14ac:dyDescent="0.3">
      <c r="H8804" s="1"/>
      <c r="I8804" s="1"/>
      <c r="J8804" s="1"/>
      <c r="K8804" s="1"/>
      <c r="L8804" s="1"/>
    </row>
    <row r="8805" spans="8:12" x14ac:dyDescent="0.3">
      <c r="H8805" s="1"/>
      <c r="I8805" s="1"/>
      <c r="J8805" s="1"/>
      <c r="K8805" s="1"/>
      <c r="L8805" s="1"/>
    </row>
    <row r="8806" spans="8:12" x14ac:dyDescent="0.3">
      <c r="H8806" s="1"/>
      <c r="I8806" s="1"/>
      <c r="J8806" s="1"/>
      <c r="K8806" s="1"/>
      <c r="L8806" s="1"/>
    </row>
    <row r="8807" spans="8:12" x14ac:dyDescent="0.3">
      <c r="H8807" s="1"/>
      <c r="I8807" s="1"/>
      <c r="J8807" s="1"/>
      <c r="K8807" s="1"/>
      <c r="L8807" s="1"/>
    </row>
    <row r="8808" spans="8:12" x14ac:dyDescent="0.3">
      <c r="H8808" s="1"/>
      <c r="I8808" s="1"/>
      <c r="J8808" s="1"/>
      <c r="K8808" s="1"/>
      <c r="L8808" s="1"/>
    </row>
    <row r="8809" spans="8:12" x14ac:dyDescent="0.3">
      <c r="H8809" s="1"/>
      <c r="I8809" s="1"/>
      <c r="J8809" s="1"/>
      <c r="K8809" s="1"/>
      <c r="L8809" s="1"/>
    </row>
    <row r="8810" spans="8:12" x14ac:dyDescent="0.3">
      <c r="H8810" s="1"/>
      <c r="I8810" s="1"/>
      <c r="J8810" s="1"/>
      <c r="K8810" s="1"/>
      <c r="L8810" s="1"/>
    </row>
    <row r="8811" spans="8:12" x14ac:dyDescent="0.3">
      <c r="H8811" s="1"/>
      <c r="I8811" s="1"/>
      <c r="J8811" s="1"/>
      <c r="K8811" s="1"/>
      <c r="L8811" s="1"/>
    </row>
    <row r="8812" spans="8:12" x14ac:dyDescent="0.3">
      <c r="H8812" s="1"/>
      <c r="I8812" s="1"/>
      <c r="J8812" s="1"/>
      <c r="K8812" s="1"/>
      <c r="L8812" s="1"/>
    </row>
    <row r="8813" spans="8:12" x14ac:dyDescent="0.3">
      <c r="H8813" s="1"/>
      <c r="I8813" s="1"/>
      <c r="J8813" s="1"/>
      <c r="K8813" s="1"/>
      <c r="L8813" s="1"/>
    </row>
    <row r="8814" spans="8:12" x14ac:dyDescent="0.3">
      <c r="H8814" s="1"/>
      <c r="I8814" s="1"/>
      <c r="J8814" s="1"/>
      <c r="K8814" s="1"/>
      <c r="L8814" s="1"/>
    </row>
    <row r="8815" spans="8:12" x14ac:dyDescent="0.3">
      <c r="H8815" s="1"/>
      <c r="I8815" s="1"/>
      <c r="J8815" s="1"/>
      <c r="K8815" s="1"/>
      <c r="L8815" s="1"/>
    </row>
    <row r="8816" spans="8:12" x14ac:dyDescent="0.3">
      <c r="H8816" s="1"/>
      <c r="I8816" s="1"/>
      <c r="J8816" s="1"/>
      <c r="K8816" s="1"/>
      <c r="L8816" s="1"/>
    </row>
    <row r="8817" spans="8:12" x14ac:dyDescent="0.3">
      <c r="H8817" s="1"/>
      <c r="I8817" s="1"/>
      <c r="J8817" s="1"/>
      <c r="K8817" s="1"/>
      <c r="L8817" s="1"/>
    </row>
    <row r="8818" spans="8:12" x14ac:dyDescent="0.3">
      <c r="H8818" s="1"/>
      <c r="I8818" s="1"/>
      <c r="J8818" s="1"/>
      <c r="K8818" s="1"/>
      <c r="L8818" s="1"/>
    </row>
    <row r="8819" spans="8:12" x14ac:dyDescent="0.3">
      <c r="H8819" s="1"/>
      <c r="I8819" s="1"/>
      <c r="J8819" s="1"/>
      <c r="K8819" s="1"/>
      <c r="L8819" s="1"/>
    </row>
    <row r="8820" spans="8:12" x14ac:dyDescent="0.3">
      <c r="H8820" s="1"/>
      <c r="I8820" s="1"/>
      <c r="J8820" s="1"/>
      <c r="K8820" s="1"/>
      <c r="L8820" s="1"/>
    </row>
    <row r="8821" spans="8:12" x14ac:dyDescent="0.3">
      <c r="H8821" s="1"/>
      <c r="I8821" s="1"/>
      <c r="J8821" s="1"/>
      <c r="K8821" s="1"/>
      <c r="L8821" s="1"/>
    </row>
    <row r="8822" spans="8:12" x14ac:dyDescent="0.3">
      <c r="H8822" s="1"/>
      <c r="I8822" s="1"/>
      <c r="J8822" s="1"/>
      <c r="K8822" s="1"/>
      <c r="L8822" s="1"/>
    </row>
    <row r="8823" spans="8:12" x14ac:dyDescent="0.3">
      <c r="H8823" s="1"/>
      <c r="I8823" s="1"/>
      <c r="J8823" s="1"/>
      <c r="K8823" s="1"/>
      <c r="L8823" s="1"/>
    </row>
    <row r="8824" spans="8:12" x14ac:dyDescent="0.3">
      <c r="H8824" s="1"/>
      <c r="I8824" s="1"/>
      <c r="J8824" s="1"/>
      <c r="K8824" s="1"/>
      <c r="L8824" s="1"/>
    </row>
    <row r="8825" spans="8:12" x14ac:dyDescent="0.3">
      <c r="H8825" s="1"/>
      <c r="I8825" s="1"/>
      <c r="J8825" s="1"/>
      <c r="K8825" s="1"/>
      <c r="L8825" s="1"/>
    </row>
    <row r="8826" spans="8:12" x14ac:dyDescent="0.3">
      <c r="H8826" s="1"/>
      <c r="I8826" s="1"/>
      <c r="J8826" s="1"/>
      <c r="K8826" s="1"/>
      <c r="L8826" s="1"/>
    </row>
    <row r="8827" spans="8:12" x14ac:dyDescent="0.3">
      <c r="H8827" s="1"/>
      <c r="I8827" s="1"/>
      <c r="J8827" s="1"/>
      <c r="K8827" s="1"/>
      <c r="L8827" s="1"/>
    </row>
    <row r="8828" spans="8:12" x14ac:dyDescent="0.3">
      <c r="H8828" s="1"/>
      <c r="I8828" s="1"/>
      <c r="J8828" s="1"/>
      <c r="K8828" s="1"/>
      <c r="L8828" s="1"/>
    </row>
    <row r="8829" spans="8:12" x14ac:dyDescent="0.3">
      <c r="H8829" s="1"/>
      <c r="I8829" s="1"/>
      <c r="J8829" s="1"/>
      <c r="K8829" s="1"/>
      <c r="L8829" s="1"/>
    </row>
    <row r="8830" spans="8:12" x14ac:dyDescent="0.3">
      <c r="H8830" s="1"/>
      <c r="I8830" s="1"/>
      <c r="J8830" s="1"/>
      <c r="K8830" s="1"/>
      <c r="L8830" s="1"/>
    </row>
    <row r="8831" spans="8:12" x14ac:dyDescent="0.3">
      <c r="H8831" s="1"/>
      <c r="I8831" s="1"/>
      <c r="J8831" s="1"/>
      <c r="K8831" s="1"/>
      <c r="L8831" s="1"/>
    </row>
    <row r="8832" spans="8:12" x14ac:dyDescent="0.3">
      <c r="H8832" s="1"/>
      <c r="I8832" s="1"/>
      <c r="J8832" s="1"/>
      <c r="K8832" s="1"/>
      <c r="L8832" s="1"/>
    </row>
    <row r="8833" spans="8:12" x14ac:dyDescent="0.3">
      <c r="H8833" s="1"/>
      <c r="I8833" s="1"/>
      <c r="J8833" s="1"/>
      <c r="K8833" s="1"/>
      <c r="L8833" s="1"/>
    </row>
    <row r="8834" spans="8:12" x14ac:dyDescent="0.3">
      <c r="H8834" s="1"/>
      <c r="I8834" s="1"/>
      <c r="J8834" s="1"/>
      <c r="K8834" s="1"/>
      <c r="L8834" s="1"/>
    </row>
    <row r="8835" spans="8:12" x14ac:dyDescent="0.3">
      <c r="H8835" s="1"/>
      <c r="I8835" s="1"/>
      <c r="J8835" s="1"/>
      <c r="K8835" s="1"/>
      <c r="L8835" s="1"/>
    </row>
    <row r="8836" spans="8:12" x14ac:dyDescent="0.3">
      <c r="H8836" s="1"/>
      <c r="I8836" s="1"/>
      <c r="J8836" s="1"/>
      <c r="K8836" s="1"/>
      <c r="L8836" s="1"/>
    </row>
    <row r="8837" spans="8:12" x14ac:dyDescent="0.3">
      <c r="H8837" s="1"/>
      <c r="I8837" s="1"/>
      <c r="J8837" s="1"/>
      <c r="K8837" s="1"/>
      <c r="L8837" s="1"/>
    </row>
    <row r="8838" spans="8:12" x14ac:dyDescent="0.3">
      <c r="H8838" s="1"/>
      <c r="I8838" s="1"/>
      <c r="J8838" s="1"/>
      <c r="K8838" s="1"/>
      <c r="L8838" s="1"/>
    </row>
    <row r="8839" spans="8:12" x14ac:dyDescent="0.3">
      <c r="H8839" s="1"/>
      <c r="I8839" s="1"/>
      <c r="J8839" s="1"/>
      <c r="K8839" s="1"/>
      <c r="L8839" s="1"/>
    </row>
    <row r="8840" spans="8:12" x14ac:dyDescent="0.3">
      <c r="H8840" s="1"/>
      <c r="I8840" s="1"/>
      <c r="J8840" s="1"/>
      <c r="K8840" s="1"/>
      <c r="L8840" s="1"/>
    </row>
    <row r="8841" spans="8:12" x14ac:dyDescent="0.3">
      <c r="H8841" s="1"/>
      <c r="I8841" s="1"/>
      <c r="J8841" s="1"/>
      <c r="K8841" s="1"/>
      <c r="L8841" s="1"/>
    </row>
    <row r="8842" spans="8:12" x14ac:dyDescent="0.3">
      <c r="H8842" s="1"/>
      <c r="I8842" s="1"/>
      <c r="J8842" s="1"/>
      <c r="K8842" s="1"/>
      <c r="L8842" s="1"/>
    </row>
    <row r="8843" spans="8:12" x14ac:dyDescent="0.3">
      <c r="H8843" s="1"/>
      <c r="I8843" s="1"/>
      <c r="J8843" s="1"/>
      <c r="K8843" s="1"/>
      <c r="L8843" s="1"/>
    </row>
    <row r="8844" spans="8:12" x14ac:dyDescent="0.3">
      <c r="H8844" s="1"/>
      <c r="I8844" s="1"/>
      <c r="J8844" s="1"/>
      <c r="K8844" s="1"/>
      <c r="L8844" s="1"/>
    </row>
    <row r="8845" spans="8:12" x14ac:dyDescent="0.3">
      <c r="H8845" s="1"/>
      <c r="I8845" s="1"/>
      <c r="J8845" s="1"/>
      <c r="K8845" s="1"/>
      <c r="L8845" s="1"/>
    </row>
    <row r="8846" spans="8:12" x14ac:dyDescent="0.3">
      <c r="H8846" s="1"/>
      <c r="I8846" s="1"/>
      <c r="J8846" s="1"/>
      <c r="K8846" s="1"/>
      <c r="L8846" s="1"/>
    </row>
    <row r="8847" spans="8:12" x14ac:dyDescent="0.3">
      <c r="H8847" s="1"/>
      <c r="I8847" s="1"/>
      <c r="J8847" s="1"/>
      <c r="K8847" s="1"/>
      <c r="L8847" s="1"/>
    </row>
    <row r="8848" spans="8:12" x14ac:dyDescent="0.3">
      <c r="H8848" s="1"/>
      <c r="I8848" s="1"/>
      <c r="J8848" s="1"/>
      <c r="K8848" s="1"/>
      <c r="L8848" s="1"/>
    </row>
    <row r="8849" spans="8:12" x14ac:dyDescent="0.3">
      <c r="H8849" s="1"/>
      <c r="I8849" s="1"/>
      <c r="J8849" s="1"/>
      <c r="K8849" s="1"/>
      <c r="L8849" s="1"/>
    </row>
    <row r="8850" spans="8:12" x14ac:dyDescent="0.3">
      <c r="H8850" s="1"/>
      <c r="I8850" s="1"/>
      <c r="J8850" s="1"/>
      <c r="K8850" s="1"/>
      <c r="L8850" s="1"/>
    </row>
    <row r="8851" spans="8:12" x14ac:dyDescent="0.3">
      <c r="H8851" s="1"/>
      <c r="I8851" s="1"/>
      <c r="J8851" s="1"/>
      <c r="K8851" s="1"/>
      <c r="L8851" s="1"/>
    </row>
    <row r="8852" spans="8:12" x14ac:dyDescent="0.3">
      <c r="H8852" s="1"/>
      <c r="I8852" s="1"/>
      <c r="J8852" s="1"/>
      <c r="K8852" s="1"/>
      <c r="L8852" s="1"/>
    </row>
    <row r="8853" spans="8:12" x14ac:dyDescent="0.3">
      <c r="H8853" s="1"/>
      <c r="I8853" s="1"/>
      <c r="J8853" s="1"/>
      <c r="K8853" s="1"/>
      <c r="L8853" s="1"/>
    </row>
    <row r="8854" spans="8:12" x14ac:dyDescent="0.3">
      <c r="H8854" s="1"/>
      <c r="I8854" s="1"/>
      <c r="J8854" s="1"/>
      <c r="K8854" s="1"/>
      <c r="L8854" s="1"/>
    </row>
    <row r="8855" spans="8:12" x14ac:dyDescent="0.3">
      <c r="H8855" s="1"/>
      <c r="I8855" s="1"/>
      <c r="J8855" s="1"/>
      <c r="K8855" s="1"/>
      <c r="L8855" s="1"/>
    </row>
    <row r="8856" spans="8:12" x14ac:dyDescent="0.3">
      <c r="H8856" s="1"/>
      <c r="I8856" s="1"/>
      <c r="J8856" s="1"/>
      <c r="K8856" s="1"/>
      <c r="L8856" s="1"/>
    </row>
    <row r="8857" spans="8:12" x14ac:dyDescent="0.3">
      <c r="H8857" s="1"/>
      <c r="I8857" s="1"/>
      <c r="J8857" s="1"/>
      <c r="K8857" s="1"/>
      <c r="L8857" s="1"/>
    </row>
    <row r="8858" spans="8:12" x14ac:dyDescent="0.3">
      <c r="H8858" s="1"/>
      <c r="I8858" s="1"/>
      <c r="J8858" s="1"/>
      <c r="K8858" s="1"/>
      <c r="L8858" s="1"/>
    </row>
    <row r="8859" spans="8:12" x14ac:dyDescent="0.3">
      <c r="H8859" s="1"/>
      <c r="I8859" s="1"/>
      <c r="J8859" s="1"/>
      <c r="K8859" s="1"/>
      <c r="L8859" s="1"/>
    </row>
    <row r="8860" spans="8:12" x14ac:dyDescent="0.3">
      <c r="H8860" s="1"/>
      <c r="I8860" s="1"/>
      <c r="J8860" s="1"/>
      <c r="K8860" s="1"/>
      <c r="L8860" s="1"/>
    </row>
    <row r="8861" spans="8:12" x14ac:dyDescent="0.3">
      <c r="H8861" s="1"/>
      <c r="I8861" s="1"/>
      <c r="J8861" s="1"/>
      <c r="K8861" s="1"/>
      <c r="L8861" s="1"/>
    </row>
    <row r="8862" spans="8:12" x14ac:dyDescent="0.3">
      <c r="H8862" s="1"/>
      <c r="I8862" s="1"/>
      <c r="J8862" s="1"/>
      <c r="K8862" s="1"/>
      <c r="L8862" s="1"/>
    </row>
    <row r="8863" spans="8:12" x14ac:dyDescent="0.3">
      <c r="H8863" s="1"/>
      <c r="I8863" s="1"/>
      <c r="J8863" s="1"/>
      <c r="K8863" s="1"/>
      <c r="L8863" s="1"/>
    </row>
    <row r="8864" spans="8:12" x14ac:dyDescent="0.3">
      <c r="H8864" s="1"/>
      <c r="I8864" s="1"/>
      <c r="J8864" s="1"/>
      <c r="K8864" s="1"/>
      <c r="L8864" s="1"/>
    </row>
    <row r="8865" spans="8:12" x14ac:dyDescent="0.3">
      <c r="H8865" s="1"/>
      <c r="I8865" s="1"/>
      <c r="J8865" s="1"/>
      <c r="K8865" s="1"/>
      <c r="L8865" s="1"/>
    </row>
    <row r="8866" spans="8:12" x14ac:dyDescent="0.3">
      <c r="H8866" s="1"/>
      <c r="I8866" s="1"/>
      <c r="J8866" s="1"/>
      <c r="K8866" s="1"/>
      <c r="L8866" s="1"/>
    </row>
    <row r="8867" spans="8:12" x14ac:dyDescent="0.3">
      <c r="H8867" s="1"/>
      <c r="I8867" s="1"/>
      <c r="J8867" s="1"/>
      <c r="K8867" s="1"/>
      <c r="L8867" s="1"/>
    </row>
    <row r="8868" spans="8:12" x14ac:dyDescent="0.3">
      <c r="H8868" s="1"/>
      <c r="I8868" s="1"/>
      <c r="J8868" s="1"/>
      <c r="K8868" s="1"/>
      <c r="L8868" s="1"/>
    </row>
    <row r="8869" spans="8:12" x14ac:dyDescent="0.3">
      <c r="H8869" s="1"/>
      <c r="I8869" s="1"/>
      <c r="J8869" s="1"/>
      <c r="K8869" s="1"/>
      <c r="L8869" s="1"/>
    </row>
    <row r="8870" spans="8:12" x14ac:dyDescent="0.3">
      <c r="H8870" s="1"/>
      <c r="I8870" s="1"/>
      <c r="J8870" s="1"/>
      <c r="K8870" s="1"/>
      <c r="L8870" s="1"/>
    </row>
    <row r="8871" spans="8:12" x14ac:dyDescent="0.3">
      <c r="H8871" s="1"/>
      <c r="I8871" s="1"/>
      <c r="J8871" s="1"/>
      <c r="K8871" s="1"/>
      <c r="L8871" s="1"/>
    </row>
    <row r="8872" spans="8:12" x14ac:dyDescent="0.3">
      <c r="H8872" s="1"/>
      <c r="I8872" s="1"/>
      <c r="J8872" s="1"/>
      <c r="K8872" s="1"/>
      <c r="L8872" s="1"/>
    </row>
    <row r="8873" spans="8:12" x14ac:dyDescent="0.3">
      <c r="H8873" s="1"/>
      <c r="I8873" s="1"/>
      <c r="J8873" s="1"/>
      <c r="K8873" s="1"/>
      <c r="L8873" s="1"/>
    </row>
    <row r="8874" spans="8:12" x14ac:dyDescent="0.3">
      <c r="H8874" s="1"/>
      <c r="I8874" s="1"/>
      <c r="J8874" s="1"/>
      <c r="K8874" s="1"/>
      <c r="L8874" s="1"/>
    </row>
    <row r="8875" spans="8:12" x14ac:dyDescent="0.3">
      <c r="H8875" s="1"/>
      <c r="I8875" s="1"/>
      <c r="J8875" s="1"/>
      <c r="K8875" s="1"/>
      <c r="L8875" s="1"/>
    </row>
    <row r="8876" spans="8:12" x14ac:dyDescent="0.3">
      <c r="H8876" s="1"/>
      <c r="I8876" s="1"/>
      <c r="J8876" s="1"/>
      <c r="K8876" s="1"/>
      <c r="L8876" s="1"/>
    </row>
    <row r="8877" spans="8:12" x14ac:dyDescent="0.3">
      <c r="H8877" s="1"/>
      <c r="I8877" s="1"/>
      <c r="J8877" s="1"/>
      <c r="K8877" s="1"/>
      <c r="L8877" s="1"/>
    </row>
    <row r="8878" spans="8:12" x14ac:dyDescent="0.3">
      <c r="H8878" s="1"/>
      <c r="I8878" s="1"/>
      <c r="J8878" s="1"/>
      <c r="K8878" s="1"/>
      <c r="L8878" s="1"/>
    </row>
    <row r="8879" spans="8:12" x14ac:dyDescent="0.3">
      <c r="H8879" s="1"/>
      <c r="I8879" s="1"/>
      <c r="J8879" s="1"/>
      <c r="K8879" s="1"/>
      <c r="L8879" s="1"/>
    </row>
    <row r="8880" spans="8:12" x14ac:dyDescent="0.3">
      <c r="H8880" s="1"/>
      <c r="I8880" s="1"/>
      <c r="J8880" s="1"/>
      <c r="K8880" s="1"/>
      <c r="L8880" s="1"/>
    </row>
    <row r="8881" spans="8:12" x14ac:dyDescent="0.3">
      <c r="H8881" s="1"/>
      <c r="I8881" s="1"/>
      <c r="J8881" s="1"/>
      <c r="K8881" s="1"/>
      <c r="L8881" s="1"/>
    </row>
    <row r="8882" spans="8:12" x14ac:dyDescent="0.3">
      <c r="H8882" s="1"/>
      <c r="I8882" s="1"/>
      <c r="J8882" s="1"/>
      <c r="K8882" s="1"/>
      <c r="L8882" s="1"/>
    </row>
    <row r="8883" spans="8:12" x14ac:dyDescent="0.3">
      <c r="H8883" s="1"/>
      <c r="I8883" s="1"/>
      <c r="J8883" s="1"/>
      <c r="K8883" s="1"/>
      <c r="L8883" s="1"/>
    </row>
    <row r="8884" spans="8:12" x14ac:dyDescent="0.3">
      <c r="H8884" s="1"/>
      <c r="I8884" s="1"/>
      <c r="J8884" s="1"/>
      <c r="K8884" s="1"/>
      <c r="L8884" s="1"/>
    </row>
    <row r="8885" spans="8:12" x14ac:dyDescent="0.3">
      <c r="H8885" s="1"/>
      <c r="I8885" s="1"/>
      <c r="J8885" s="1"/>
      <c r="K8885" s="1"/>
      <c r="L8885" s="1"/>
    </row>
    <row r="8886" spans="8:12" x14ac:dyDescent="0.3">
      <c r="H8886" s="1"/>
      <c r="I8886" s="1"/>
      <c r="J8886" s="1"/>
      <c r="K8886" s="1"/>
      <c r="L8886" s="1"/>
    </row>
    <row r="8887" spans="8:12" x14ac:dyDescent="0.3">
      <c r="H8887" s="1"/>
      <c r="I8887" s="1"/>
      <c r="J8887" s="1"/>
      <c r="K8887" s="1"/>
      <c r="L8887" s="1"/>
    </row>
    <row r="8888" spans="8:12" x14ac:dyDescent="0.3">
      <c r="H8888" s="1"/>
      <c r="I8888" s="1"/>
      <c r="J8888" s="1"/>
      <c r="K8888" s="1"/>
      <c r="L8888" s="1"/>
    </row>
    <row r="8889" spans="8:12" x14ac:dyDescent="0.3">
      <c r="H8889" s="1"/>
      <c r="I8889" s="1"/>
      <c r="J8889" s="1"/>
      <c r="K8889" s="1"/>
      <c r="L8889" s="1"/>
    </row>
    <row r="8890" spans="8:12" x14ac:dyDescent="0.3">
      <c r="H8890" s="1"/>
      <c r="I8890" s="1"/>
      <c r="J8890" s="1"/>
      <c r="K8890" s="1"/>
      <c r="L8890" s="1"/>
    </row>
    <row r="8891" spans="8:12" x14ac:dyDescent="0.3">
      <c r="H8891" s="1"/>
      <c r="I8891" s="1"/>
      <c r="J8891" s="1"/>
      <c r="K8891" s="1"/>
      <c r="L8891" s="1"/>
    </row>
    <row r="8892" spans="8:12" x14ac:dyDescent="0.3">
      <c r="H8892" s="1"/>
      <c r="I8892" s="1"/>
      <c r="J8892" s="1"/>
      <c r="K8892" s="1"/>
      <c r="L8892" s="1"/>
    </row>
    <row r="8893" spans="8:12" x14ac:dyDescent="0.3">
      <c r="H8893" s="1"/>
      <c r="I8893" s="1"/>
      <c r="J8893" s="1"/>
      <c r="K8893" s="1"/>
      <c r="L8893" s="1"/>
    </row>
    <row r="8894" spans="8:12" x14ac:dyDescent="0.3">
      <c r="H8894" s="1"/>
      <c r="I8894" s="1"/>
      <c r="J8894" s="1"/>
      <c r="K8894" s="1"/>
      <c r="L8894" s="1"/>
    </row>
    <row r="8895" spans="8:12" x14ac:dyDescent="0.3">
      <c r="H8895" s="1"/>
      <c r="I8895" s="1"/>
      <c r="J8895" s="1"/>
      <c r="K8895" s="1"/>
      <c r="L8895" s="1"/>
    </row>
    <row r="8896" spans="8:12" x14ac:dyDescent="0.3">
      <c r="H8896" s="1"/>
      <c r="I8896" s="1"/>
      <c r="J8896" s="1"/>
      <c r="K8896" s="1"/>
      <c r="L8896" s="1"/>
    </row>
    <row r="8897" spans="8:12" x14ac:dyDescent="0.3">
      <c r="H8897" s="1"/>
      <c r="I8897" s="1"/>
      <c r="J8897" s="1"/>
      <c r="K8897" s="1"/>
      <c r="L8897" s="1"/>
    </row>
    <row r="8898" spans="8:12" x14ac:dyDescent="0.3">
      <c r="H8898" s="1"/>
      <c r="I8898" s="1"/>
      <c r="J8898" s="1"/>
      <c r="K8898" s="1"/>
      <c r="L8898" s="1"/>
    </row>
    <row r="8899" spans="8:12" x14ac:dyDescent="0.3">
      <c r="H8899" s="1"/>
      <c r="I8899" s="1"/>
      <c r="J8899" s="1"/>
      <c r="K8899" s="1"/>
      <c r="L8899" s="1"/>
    </row>
    <row r="8900" spans="8:12" x14ac:dyDescent="0.3">
      <c r="H8900" s="1"/>
      <c r="I8900" s="1"/>
      <c r="J8900" s="1"/>
      <c r="K8900" s="1"/>
      <c r="L8900" s="1"/>
    </row>
    <row r="8901" spans="8:12" x14ac:dyDescent="0.3">
      <c r="H8901" s="1"/>
      <c r="I8901" s="1"/>
      <c r="J8901" s="1"/>
      <c r="K8901" s="1"/>
      <c r="L8901" s="1"/>
    </row>
    <row r="8902" spans="8:12" x14ac:dyDescent="0.3">
      <c r="H8902" s="1"/>
      <c r="I8902" s="1"/>
      <c r="J8902" s="1"/>
      <c r="K8902" s="1"/>
      <c r="L8902" s="1"/>
    </row>
    <row r="8903" spans="8:12" x14ac:dyDescent="0.3">
      <c r="H8903" s="1"/>
      <c r="I8903" s="1"/>
      <c r="J8903" s="1"/>
      <c r="K8903" s="1"/>
      <c r="L8903" s="1"/>
    </row>
    <row r="8904" spans="8:12" x14ac:dyDescent="0.3">
      <c r="H8904" s="1"/>
      <c r="I8904" s="1"/>
      <c r="J8904" s="1"/>
      <c r="K8904" s="1"/>
      <c r="L8904" s="1"/>
    </row>
    <row r="8905" spans="8:12" x14ac:dyDescent="0.3">
      <c r="H8905" s="1"/>
      <c r="I8905" s="1"/>
      <c r="J8905" s="1"/>
      <c r="K8905" s="1"/>
      <c r="L8905" s="1"/>
    </row>
    <row r="8906" spans="8:12" x14ac:dyDescent="0.3">
      <c r="H8906" s="1"/>
      <c r="I8906" s="1"/>
      <c r="J8906" s="1"/>
      <c r="K8906" s="1"/>
      <c r="L8906" s="1"/>
    </row>
    <row r="8907" spans="8:12" x14ac:dyDescent="0.3">
      <c r="H8907" s="1"/>
      <c r="I8907" s="1"/>
      <c r="J8907" s="1"/>
      <c r="K8907" s="1"/>
      <c r="L8907" s="1"/>
    </row>
    <row r="8908" spans="8:12" x14ac:dyDescent="0.3">
      <c r="H8908" s="1"/>
      <c r="I8908" s="1"/>
      <c r="J8908" s="1"/>
      <c r="K8908" s="1"/>
      <c r="L8908" s="1"/>
    </row>
    <row r="8909" spans="8:12" x14ac:dyDescent="0.3">
      <c r="H8909" s="1"/>
      <c r="I8909" s="1"/>
      <c r="J8909" s="1"/>
      <c r="K8909" s="1"/>
      <c r="L8909" s="1"/>
    </row>
    <row r="8910" spans="8:12" x14ac:dyDescent="0.3">
      <c r="H8910" s="1"/>
      <c r="I8910" s="1"/>
      <c r="J8910" s="1"/>
      <c r="K8910" s="1"/>
      <c r="L8910" s="1"/>
    </row>
    <row r="8911" spans="8:12" x14ac:dyDescent="0.3">
      <c r="H8911" s="1"/>
      <c r="I8911" s="1"/>
      <c r="J8911" s="1"/>
      <c r="K8911" s="1"/>
      <c r="L8911" s="1"/>
    </row>
    <row r="8912" spans="8:12" x14ac:dyDescent="0.3">
      <c r="H8912" s="1"/>
      <c r="I8912" s="1"/>
      <c r="J8912" s="1"/>
      <c r="K8912" s="1"/>
      <c r="L8912" s="1"/>
    </row>
    <row r="8913" spans="8:12" x14ac:dyDescent="0.3">
      <c r="H8913" s="1"/>
      <c r="I8913" s="1"/>
      <c r="J8913" s="1"/>
      <c r="K8913" s="1"/>
      <c r="L8913" s="1"/>
    </row>
    <row r="8914" spans="8:12" x14ac:dyDescent="0.3">
      <c r="H8914" s="1"/>
      <c r="I8914" s="1"/>
      <c r="J8914" s="1"/>
      <c r="K8914" s="1"/>
      <c r="L8914" s="1"/>
    </row>
    <row r="8915" spans="8:12" x14ac:dyDescent="0.3">
      <c r="H8915" s="1"/>
      <c r="I8915" s="1"/>
      <c r="J8915" s="1"/>
      <c r="K8915" s="1"/>
      <c r="L8915" s="1"/>
    </row>
    <row r="8916" spans="8:12" x14ac:dyDescent="0.3">
      <c r="H8916" s="1"/>
      <c r="I8916" s="1"/>
      <c r="J8916" s="1"/>
      <c r="K8916" s="1"/>
      <c r="L8916" s="1"/>
    </row>
    <row r="8917" spans="8:12" x14ac:dyDescent="0.3">
      <c r="H8917" s="1"/>
      <c r="I8917" s="1"/>
      <c r="J8917" s="1"/>
      <c r="K8917" s="1"/>
      <c r="L8917" s="1"/>
    </row>
    <row r="8918" spans="8:12" x14ac:dyDescent="0.3">
      <c r="H8918" s="1"/>
      <c r="I8918" s="1"/>
      <c r="J8918" s="1"/>
      <c r="K8918" s="1"/>
      <c r="L8918" s="1"/>
    </row>
    <row r="8919" spans="8:12" x14ac:dyDescent="0.3">
      <c r="H8919" s="1"/>
      <c r="I8919" s="1"/>
      <c r="J8919" s="1"/>
      <c r="K8919" s="1"/>
      <c r="L8919" s="1"/>
    </row>
    <row r="8920" spans="8:12" x14ac:dyDescent="0.3">
      <c r="H8920" s="1"/>
      <c r="I8920" s="1"/>
      <c r="J8920" s="1"/>
      <c r="K8920" s="1"/>
      <c r="L8920" s="1"/>
    </row>
    <row r="8921" spans="8:12" x14ac:dyDescent="0.3">
      <c r="H8921" s="1"/>
      <c r="I8921" s="1"/>
      <c r="J8921" s="1"/>
      <c r="K8921" s="1"/>
      <c r="L8921" s="1"/>
    </row>
    <row r="8922" spans="8:12" x14ac:dyDescent="0.3">
      <c r="H8922" s="1"/>
      <c r="I8922" s="1"/>
      <c r="J8922" s="1"/>
      <c r="K8922" s="1"/>
      <c r="L8922" s="1"/>
    </row>
    <row r="8923" spans="8:12" x14ac:dyDescent="0.3">
      <c r="H8923" s="1"/>
      <c r="I8923" s="1"/>
      <c r="J8923" s="1"/>
      <c r="K8923" s="1"/>
      <c r="L8923" s="1"/>
    </row>
    <row r="8924" spans="8:12" x14ac:dyDescent="0.3">
      <c r="H8924" s="1"/>
      <c r="I8924" s="1"/>
      <c r="J8924" s="1"/>
      <c r="K8924" s="1"/>
      <c r="L8924" s="1"/>
    </row>
    <row r="8925" spans="8:12" x14ac:dyDescent="0.3">
      <c r="H8925" s="1"/>
      <c r="I8925" s="1"/>
      <c r="J8925" s="1"/>
      <c r="K8925" s="1"/>
      <c r="L8925" s="1"/>
    </row>
    <row r="8926" spans="8:12" x14ac:dyDescent="0.3">
      <c r="H8926" s="1"/>
      <c r="I8926" s="1"/>
      <c r="J8926" s="1"/>
      <c r="K8926" s="1"/>
      <c r="L8926" s="1"/>
    </row>
    <row r="8927" spans="8:12" x14ac:dyDescent="0.3">
      <c r="H8927" s="1"/>
      <c r="I8927" s="1"/>
      <c r="J8927" s="1"/>
      <c r="K8927" s="1"/>
      <c r="L8927" s="1"/>
    </row>
    <row r="8928" spans="8:12" x14ac:dyDescent="0.3">
      <c r="H8928" s="1"/>
      <c r="I8928" s="1"/>
      <c r="J8928" s="1"/>
      <c r="K8928" s="1"/>
      <c r="L8928" s="1"/>
    </row>
    <row r="8929" spans="8:12" x14ac:dyDescent="0.3">
      <c r="H8929" s="1"/>
      <c r="I8929" s="1"/>
      <c r="J8929" s="1"/>
      <c r="K8929" s="1"/>
      <c r="L8929" s="1"/>
    </row>
    <row r="8930" spans="8:12" x14ac:dyDescent="0.3">
      <c r="H8930" s="1"/>
      <c r="I8930" s="1"/>
      <c r="J8930" s="1"/>
      <c r="K8930" s="1"/>
      <c r="L8930" s="1"/>
    </row>
    <row r="8931" spans="8:12" x14ac:dyDescent="0.3">
      <c r="H8931" s="1"/>
      <c r="I8931" s="1"/>
      <c r="J8931" s="1"/>
      <c r="K8931" s="1"/>
      <c r="L8931" s="1"/>
    </row>
    <row r="8932" spans="8:12" x14ac:dyDescent="0.3">
      <c r="H8932" s="1"/>
      <c r="I8932" s="1"/>
      <c r="J8932" s="1"/>
      <c r="K8932" s="1"/>
      <c r="L8932" s="1"/>
    </row>
    <row r="8933" spans="8:12" x14ac:dyDescent="0.3">
      <c r="H8933" s="1"/>
      <c r="I8933" s="1"/>
      <c r="J8933" s="1"/>
      <c r="K8933" s="1"/>
      <c r="L8933" s="1"/>
    </row>
    <row r="8934" spans="8:12" x14ac:dyDescent="0.3">
      <c r="H8934" s="1"/>
      <c r="I8934" s="1"/>
      <c r="J8934" s="1"/>
      <c r="K8934" s="1"/>
      <c r="L8934" s="1"/>
    </row>
    <row r="8935" spans="8:12" x14ac:dyDescent="0.3">
      <c r="H8935" s="1"/>
      <c r="I8935" s="1"/>
      <c r="J8935" s="1"/>
      <c r="K8935" s="1"/>
      <c r="L8935" s="1"/>
    </row>
    <row r="8936" spans="8:12" x14ac:dyDescent="0.3">
      <c r="H8936" s="1"/>
      <c r="I8936" s="1"/>
      <c r="J8936" s="1"/>
      <c r="K8936" s="1"/>
      <c r="L8936" s="1"/>
    </row>
    <row r="8937" spans="8:12" x14ac:dyDescent="0.3">
      <c r="H8937" s="1"/>
      <c r="I8937" s="1"/>
      <c r="J8937" s="1"/>
      <c r="K8937" s="1"/>
      <c r="L8937" s="1"/>
    </row>
    <row r="8938" spans="8:12" x14ac:dyDescent="0.3">
      <c r="H8938" s="1"/>
      <c r="I8938" s="1"/>
      <c r="J8938" s="1"/>
      <c r="K8938" s="1"/>
      <c r="L8938" s="1"/>
    </row>
    <row r="8939" spans="8:12" x14ac:dyDescent="0.3">
      <c r="H8939" s="1"/>
      <c r="I8939" s="1"/>
      <c r="J8939" s="1"/>
      <c r="K8939" s="1"/>
      <c r="L8939" s="1"/>
    </row>
    <row r="8940" spans="8:12" x14ac:dyDescent="0.3">
      <c r="H8940" s="1"/>
      <c r="I8940" s="1"/>
      <c r="J8940" s="1"/>
      <c r="K8940" s="1"/>
      <c r="L8940" s="1"/>
    </row>
    <row r="8941" spans="8:12" x14ac:dyDescent="0.3">
      <c r="H8941" s="1"/>
      <c r="I8941" s="1"/>
      <c r="J8941" s="1"/>
      <c r="K8941" s="1"/>
      <c r="L8941" s="1"/>
    </row>
    <row r="8942" spans="8:12" x14ac:dyDescent="0.3">
      <c r="H8942" s="1"/>
      <c r="I8942" s="1"/>
      <c r="J8942" s="1"/>
      <c r="K8942" s="1"/>
      <c r="L8942" s="1"/>
    </row>
    <row r="8943" spans="8:12" x14ac:dyDescent="0.3">
      <c r="H8943" s="1"/>
      <c r="I8943" s="1"/>
      <c r="J8943" s="1"/>
      <c r="K8943" s="1"/>
      <c r="L8943" s="1"/>
    </row>
    <row r="8944" spans="8:12" x14ac:dyDescent="0.3">
      <c r="H8944" s="1"/>
      <c r="I8944" s="1"/>
      <c r="J8944" s="1"/>
      <c r="K8944" s="1"/>
      <c r="L8944" s="1"/>
    </row>
    <row r="8945" spans="8:12" x14ac:dyDescent="0.3">
      <c r="H8945" s="1"/>
      <c r="I8945" s="1"/>
      <c r="J8945" s="1"/>
      <c r="K8945" s="1"/>
      <c r="L8945" s="1"/>
    </row>
    <row r="8946" spans="8:12" x14ac:dyDescent="0.3">
      <c r="H8946" s="1"/>
      <c r="I8946" s="1"/>
      <c r="J8946" s="1"/>
      <c r="K8946" s="1"/>
      <c r="L8946" s="1"/>
    </row>
    <row r="8947" spans="8:12" x14ac:dyDescent="0.3">
      <c r="H8947" s="1"/>
      <c r="I8947" s="1"/>
      <c r="J8947" s="1"/>
      <c r="K8947" s="1"/>
      <c r="L8947" s="1"/>
    </row>
    <row r="8948" spans="8:12" x14ac:dyDescent="0.3">
      <c r="H8948" s="1"/>
      <c r="I8948" s="1"/>
      <c r="J8948" s="1"/>
      <c r="K8948" s="1"/>
      <c r="L8948" s="1"/>
    </row>
    <row r="8949" spans="8:12" x14ac:dyDescent="0.3">
      <c r="H8949" s="1"/>
      <c r="I8949" s="1"/>
      <c r="J8949" s="1"/>
      <c r="K8949" s="1"/>
      <c r="L8949" s="1"/>
    </row>
    <row r="8950" spans="8:12" x14ac:dyDescent="0.3">
      <c r="H8950" s="1"/>
      <c r="I8950" s="1"/>
      <c r="J8950" s="1"/>
      <c r="K8950" s="1"/>
      <c r="L8950" s="1"/>
    </row>
    <row r="8951" spans="8:12" x14ac:dyDescent="0.3">
      <c r="H8951" s="1"/>
      <c r="I8951" s="1"/>
      <c r="J8951" s="1"/>
      <c r="K8951" s="1"/>
      <c r="L8951" s="1"/>
    </row>
    <row r="8952" spans="8:12" x14ac:dyDescent="0.3">
      <c r="H8952" s="1"/>
      <c r="I8952" s="1"/>
      <c r="J8952" s="1"/>
      <c r="K8952" s="1"/>
      <c r="L8952" s="1"/>
    </row>
    <row r="8953" spans="8:12" x14ac:dyDescent="0.3">
      <c r="H8953" s="1"/>
      <c r="I8953" s="1"/>
      <c r="J8953" s="1"/>
      <c r="K8953" s="1"/>
      <c r="L8953" s="1"/>
    </row>
    <row r="8954" spans="8:12" x14ac:dyDescent="0.3">
      <c r="H8954" s="1"/>
      <c r="I8954" s="1"/>
      <c r="J8954" s="1"/>
      <c r="K8954" s="1"/>
      <c r="L8954" s="1"/>
    </row>
    <row r="8955" spans="8:12" x14ac:dyDescent="0.3">
      <c r="H8955" s="1"/>
      <c r="I8955" s="1"/>
      <c r="J8955" s="1"/>
      <c r="K8955" s="1"/>
      <c r="L8955" s="1"/>
    </row>
    <row r="8956" spans="8:12" x14ac:dyDescent="0.3">
      <c r="H8956" s="1"/>
      <c r="I8956" s="1"/>
      <c r="J8956" s="1"/>
      <c r="K8956" s="1"/>
      <c r="L8956" s="1"/>
    </row>
    <row r="8957" spans="8:12" x14ac:dyDescent="0.3">
      <c r="H8957" s="1"/>
      <c r="I8957" s="1"/>
      <c r="J8957" s="1"/>
      <c r="K8957" s="1"/>
      <c r="L8957" s="1"/>
    </row>
    <row r="8958" spans="8:12" x14ac:dyDescent="0.3">
      <c r="H8958" s="1"/>
      <c r="I8958" s="1"/>
      <c r="J8958" s="1"/>
      <c r="K8958" s="1"/>
      <c r="L8958" s="1"/>
    </row>
    <row r="8959" spans="8:12" x14ac:dyDescent="0.3">
      <c r="H8959" s="1"/>
      <c r="I8959" s="1"/>
      <c r="J8959" s="1"/>
      <c r="K8959" s="1"/>
      <c r="L8959" s="1"/>
    </row>
    <row r="8960" spans="8:12" x14ac:dyDescent="0.3">
      <c r="H8960" s="1"/>
      <c r="I8960" s="1"/>
      <c r="J8960" s="1"/>
      <c r="K8960" s="1"/>
      <c r="L8960" s="1"/>
    </row>
    <row r="8961" spans="8:12" x14ac:dyDescent="0.3">
      <c r="H8961" s="1"/>
      <c r="I8961" s="1"/>
      <c r="J8961" s="1"/>
      <c r="K8961" s="1"/>
      <c r="L8961" s="1"/>
    </row>
    <row r="8962" spans="8:12" x14ac:dyDescent="0.3">
      <c r="H8962" s="1"/>
      <c r="I8962" s="1"/>
      <c r="J8962" s="1"/>
      <c r="K8962" s="1"/>
      <c r="L8962" s="1"/>
    </row>
    <row r="8963" spans="8:12" x14ac:dyDescent="0.3">
      <c r="H8963" s="1"/>
      <c r="I8963" s="1"/>
      <c r="J8963" s="1"/>
      <c r="K8963" s="1"/>
      <c r="L8963" s="1"/>
    </row>
    <row r="8964" spans="8:12" x14ac:dyDescent="0.3">
      <c r="H8964" s="1"/>
      <c r="I8964" s="1"/>
      <c r="J8964" s="1"/>
      <c r="K8964" s="1"/>
      <c r="L8964" s="1"/>
    </row>
    <row r="8965" spans="8:12" x14ac:dyDescent="0.3">
      <c r="H8965" s="1"/>
      <c r="I8965" s="1"/>
      <c r="J8965" s="1"/>
      <c r="K8965" s="1"/>
      <c r="L8965" s="1"/>
    </row>
    <row r="8966" spans="8:12" x14ac:dyDescent="0.3">
      <c r="H8966" s="1"/>
      <c r="I8966" s="1"/>
      <c r="J8966" s="1"/>
      <c r="K8966" s="1"/>
      <c r="L8966" s="1"/>
    </row>
    <row r="8967" spans="8:12" x14ac:dyDescent="0.3">
      <c r="H8967" s="1"/>
      <c r="I8967" s="1"/>
      <c r="J8967" s="1"/>
      <c r="K8967" s="1"/>
      <c r="L8967" s="1"/>
    </row>
    <row r="8968" spans="8:12" x14ac:dyDescent="0.3">
      <c r="H8968" s="1"/>
      <c r="I8968" s="1"/>
      <c r="J8968" s="1"/>
      <c r="K8968" s="1"/>
      <c r="L8968" s="1"/>
    </row>
    <row r="8969" spans="8:12" x14ac:dyDescent="0.3">
      <c r="H8969" s="1"/>
      <c r="I8969" s="1"/>
      <c r="J8969" s="1"/>
      <c r="K8969" s="1"/>
      <c r="L8969" s="1"/>
    </row>
    <row r="8970" spans="8:12" x14ac:dyDescent="0.3">
      <c r="H8970" s="1"/>
      <c r="I8970" s="1"/>
      <c r="J8970" s="1"/>
      <c r="K8970" s="1"/>
      <c r="L8970" s="1"/>
    </row>
    <row r="8971" spans="8:12" x14ac:dyDescent="0.3">
      <c r="H8971" s="1"/>
      <c r="I8971" s="1"/>
      <c r="J8971" s="1"/>
      <c r="K8971" s="1"/>
      <c r="L8971" s="1"/>
    </row>
    <row r="8972" spans="8:12" x14ac:dyDescent="0.3">
      <c r="H8972" s="1"/>
      <c r="I8972" s="1"/>
      <c r="J8972" s="1"/>
      <c r="K8972" s="1"/>
      <c r="L8972" s="1"/>
    </row>
    <row r="8973" spans="8:12" x14ac:dyDescent="0.3">
      <c r="H8973" s="1"/>
      <c r="I8973" s="1"/>
      <c r="J8973" s="1"/>
      <c r="K8973" s="1"/>
      <c r="L8973" s="1"/>
    </row>
    <row r="8974" spans="8:12" x14ac:dyDescent="0.3">
      <c r="H8974" s="1"/>
      <c r="I8974" s="1"/>
      <c r="J8974" s="1"/>
      <c r="K8974" s="1"/>
      <c r="L8974" s="1"/>
    </row>
    <row r="8975" spans="8:12" x14ac:dyDescent="0.3">
      <c r="H8975" s="1"/>
      <c r="I8975" s="1"/>
      <c r="J8975" s="1"/>
      <c r="K8975" s="1"/>
      <c r="L8975" s="1"/>
    </row>
    <row r="8976" spans="8:12" x14ac:dyDescent="0.3">
      <c r="H8976" s="1"/>
      <c r="I8976" s="1"/>
      <c r="J8976" s="1"/>
      <c r="K8976" s="1"/>
      <c r="L8976" s="1"/>
    </row>
    <row r="8977" spans="8:12" x14ac:dyDescent="0.3">
      <c r="H8977" s="1"/>
      <c r="I8977" s="1"/>
      <c r="J8977" s="1"/>
      <c r="K8977" s="1"/>
      <c r="L8977" s="1"/>
    </row>
    <row r="8978" spans="8:12" x14ac:dyDescent="0.3">
      <c r="H8978" s="1"/>
      <c r="I8978" s="1"/>
      <c r="J8978" s="1"/>
      <c r="K8978" s="1"/>
      <c r="L8978" s="1"/>
    </row>
    <row r="8979" spans="8:12" x14ac:dyDescent="0.3">
      <c r="H8979" s="1"/>
      <c r="I8979" s="1"/>
      <c r="J8979" s="1"/>
      <c r="K8979" s="1"/>
      <c r="L8979" s="1"/>
    </row>
    <row r="8980" spans="8:12" x14ac:dyDescent="0.3">
      <c r="H8980" s="1"/>
      <c r="I8980" s="1"/>
      <c r="J8980" s="1"/>
      <c r="K8980" s="1"/>
      <c r="L8980" s="1"/>
    </row>
    <row r="8981" spans="8:12" x14ac:dyDescent="0.3">
      <c r="H8981" s="1"/>
      <c r="I8981" s="1"/>
      <c r="J8981" s="1"/>
      <c r="K8981" s="1"/>
      <c r="L8981" s="1"/>
    </row>
    <row r="8982" spans="8:12" x14ac:dyDescent="0.3">
      <c r="H8982" s="1"/>
      <c r="I8982" s="1"/>
      <c r="J8982" s="1"/>
      <c r="K8982" s="1"/>
      <c r="L8982" s="1"/>
    </row>
    <row r="8983" spans="8:12" x14ac:dyDescent="0.3">
      <c r="H8983" s="1"/>
      <c r="I8983" s="1"/>
      <c r="J8983" s="1"/>
      <c r="K8983" s="1"/>
      <c r="L8983" s="1"/>
    </row>
    <row r="8984" spans="8:12" x14ac:dyDescent="0.3">
      <c r="H8984" s="1"/>
      <c r="I8984" s="1"/>
      <c r="J8984" s="1"/>
      <c r="K8984" s="1"/>
      <c r="L8984" s="1"/>
    </row>
    <row r="8985" spans="8:12" x14ac:dyDescent="0.3">
      <c r="H8985" s="1"/>
      <c r="I8985" s="1"/>
      <c r="J8985" s="1"/>
      <c r="K8985" s="1"/>
      <c r="L8985" s="1"/>
    </row>
    <row r="8986" spans="8:12" x14ac:dyDescent="0.3">
      <c r="H8986" s="1"/>
      <c r="I8986" s="1"/>
      <c r="J8986" s="1"/>
      <c r="K8986" s="1"/>
      <c r="L8986" s="1"/>
    </row>
    <row r="8987" spans="8:12" x14ac:dyDescent="0.3">
      <c r="H8987" s="1"/>
      <c r="I8987" s="1"/>
      <c r="J8987" s="1"/>
      <c r="K8987" s="1"/>
      <c r="L8987" s="1"/>
    </row>
    <row r="8988" spans="8:12" x14ac:dyDescent="0.3">
      <c r="H8988" s="1"/>
      <c r="I8988" s="1"/>
      <c r="J8988" s="1"/>
      <c r="K8988" s="1"/>
      <c r="L8988" s="1"/>
    </row>
    <row r="8989" spans="8:12" x14ac:dyDescent="0.3">
      <c r="H8989" s="1"/>
      <c r="I8989" s="1"/>
      <c r="J8989" s="1"/>
      <c r="K8989" s="1"/>
      <c r="L8989" s="1"/>
    </row>
    <row r="8990" spans="8:12" x14ac:dyDescent="0.3">
      <c r="H8990" s="1"/>
      <c r="I8990" s="1"/>
      <c r="J8990" s="1"/>
      <c r="K8990" s="1"/>
      <c r="L8990" s="1"/>
    </row>
    <row r="8991" spans="8:12" x14ac:dyDescent="0.3">
      <c r="H8991" s="1"/>
      <c r="I8991" s="1"/>
      <c r="J8991" s="1"/>
      <c r="K8991" s="1"/>
      <c r="L8991" s="1"/>
    </row>
    <row r="8992" spans="8:12" x14ac:dyDescent="0.3">
      <c r="H8992" s="1"/>
      <c r="I8992" s="1"/>
      <c r="J8992" s="1"/>
      <c r="K8992" s="1"/>
      <c r="L8992" s="1"/>
    </row>
    <row r="8993" spans="8:12" x14ac:dyDescent="0.3">
      <c r="H8993" s="1"/>
      <c r="I8993" s="1"/>
      <c r="J8993" s="1"/>
      <c r="K8993" s="1"/>
      <c r="L8993" s="1"/>
    </row>
    <row r="8994" spans="8:12" x14ac:dyDescent="0.3">
      <c r="H8994" s="1"/>
      <c r="I8994" s="1"/>
      <c r="J8994" s="1"/>
      <c r="K8994" s="1"/>
      <c r="L8994" s="1"/>
    </row>
    <row r="8995" spans="8:12" x14ac:dyDescent="0.3">
      <c r="H8995" s="1"/>
      <c r="I8995" s="1"/>
      <c r="J8995" s="1"/>
      <c r="K8995" s="1"/>
      <c r="L8995" s="1"/>
    </row>
    <row r="8996" spans="8:12" x14ac:dyDescent="0.3">
      <c r="H8996" s="1"/>
      <c r="I8996" s="1"/>
      <c r="J8996" s="1"/>
      <c r="K8996" s="1"/>
      <c r="L8996" s="1"/>
    </row>
    <row r="8997" spans="8:12" x14ac:dyDescent="0.3">
      <c r="H8997" s="1"/>
      <c r="I8997" s="1"/>
      <c r="J8997" s="1"/>
      <c r="K8997" s="1"/>
      <c r="L8997" s="1"/>
    </row>
    <row r="8998" spans="8:12" x14ac:dyDescent="0.3">
      <c r="H8998" s="1"/>
      <c r="I8998" s="1"/>
      <c r="J8998" s="1"/>
      <c r="K8998" s="1"/>
      <c r="L8998" s="1"/>
    </row>
    <row r="8999" spans="8:12" x14ac:dyDescent="0.3">
      <c r="H8999" s="1"/>
      <c r="I8999" s="1"/>
      <c r="J8999" s="1"/>
      <c r="K8999" s="1"/>
      <c r="L8999" s="1"/>
    </row>
    <row r="9000" spans="8:12" x14ac:dyDescent="0.3">
      <c r="H9000" s="1"/>
      <c r="I9000" s="1"/>
      <c r="J9000" s="1"/>
      <c r="K9000" s="1"/>
      <c r="L9000" s="1"/>
    </row>
    <row r="9001" spans="8:12" x14ac:dyDescent="0.3">
      <c r="H9001" s="1"/>
      <c r="I9001" s="1"/>
      <c r="J9001" s="1"/>
      <c r="K9001" s="1"/>
      <c r="L9001" s="1"/>
    </row>
    <row r="9002" spans="8:12" x14ac:dyDescent="0.3">
      <c r="H9002" s="1"/>
      <c r="I9002" s="1"/>
      <c r="J9002" s="1"/>
      <c r="K9002" s="1"/>
      <c r="L9002" s="1"/>
    </row>
    <row r="9003" spans="8:12" x14ac:dyDescent="0.3">
      <c r="H9003" s="1"/>
      <c r="I9003" s="1"/>
      <c r="J9003" s="1"/>
      <c r="K9003" s="1"/>
      <c r="L9003" s="1"/>
    </row>
    <row r="9004" spans="8:12" x14ac:dyDescent="0.3">
      <c r="H9004" s="1"/>
      <c r="I9004" s="1"/>
      <c r="J9004" s="1"/>
      <c r="K9004" s="1"/>
      <c r="L9004" s="1"/>
    </row>
    <row r="9005" spans="8:12" x14ac:dyDescent="0.3">
      <c r="H9005" s="1"/>
      <c r="I9005" s="1"/>
      <c r="J9005" s="1"/>
      <c r="K9005" s="1"/>
      <c r="L9005" s="1"/>
    </row>
    <row r="9006" spans="8:12" x14ac:dyDescent="0.3">
      <c r="H9006" s="1"/>
      <c r="I9006" s="1"/>
      <c r="J9006" s="1"/>
      <c r="K9006" s="1"/>
      <c r="L9006" s="1"/>
    </row>
    <row r="9007" spans="8:12" x14ac:dyDescent="0.3">
      <c r="H9007" s="1"/>
      <c r="I9007" s="1"/>
      <c r="J9007" s="1"/>
      <c r="K9007" s="1"/>
      <c r="L9007" s="1"/>
    </row>
    <row r="9008" spans="8:12" x14ac:dyDescent="0.3">
      <c r="H9008" s="1"/>
      <c r="I9008" s="1"/>
      <c r="J9008" s="1"/>
      <c r="K9008" s="1"/>
      <c r="L9008" s="1"/>
    </row>
    <row r="9009" spans="8:12" x14ac:dyDescent="0.3">
      <c r="H9009" s="1"/>
      <c r="I9009" s="1"/>
      <c r="J9009" s="1"/>
      <c r="K9009" s="1"/>
      <c r="L9009" s="1"/>
    </row>
    <row r="9010" spans="8:12" x14ac:dyDescent="0.3">
      <c r="H9010" s="1"/>
      <c r="I9010" s="1"/>
      <c r="J9010" s="1"/>
      <c r="K9010" s="1"/>
      <c r="L9010" s="1"/>
    </row>
    <row r="9011" spans="8:12" x14ac:dyDescent="0.3">
      <c r="H9011" s="1"/>
      <c r="I9011" s="1"/>
      <c r="J9011" s="1"/>
      <c r="K9011" s="1"/>
      <c r="L9011" s="1"/>
    </row>
    <row r="9012" spans="8:12" x14ac:dyDescent="0.3">
      <c r="H9012" s="1"/>
      <c r="I9012" s="1"/>
      <c r="J9012" s="1"/>
      <c r="K9012" s="1"/>
      <c r="L9012" s="1"/>
    </row>
    <row r="9013" spans="8:12" x14ac:dyDescent="0.3">
      <c r="H9013" s="1"/>
      <c r="I9013" s="1"/>
      <c r="J9013" s="1"/>
      <c r="K9013" s="1"/>
      <c r="L9013" s="1"/>
    </row>
    <row r="9014" spans="8:12" x14ac:dyDescent="0.3">
      <c r="H9014" s="1"/>
      <c r="I9014" s="1"/>
      <c r="J9014" s="1"/>
      <c r="K9014" s="1"/>
      <c r="L9014" s="1"/>
    </row>
    <row r="9015" spans="8:12" x14ac:dyDescent="0.3">
      <c r="H9015" s="1"/>
      <c r="I9015" s="1"/>
      <c r="J9015" s="1"/>
      <c r="K9015" s="1"/>
      <c r="L9015" s="1"/>
    </row>
    <row r="9016" spans="8:12" x14ac:dyDescent="0.3">
      <c r="H9016" s="1"/>
      <c r="I9016" s="1"/>
      <c r="J9016" s="1"/>
      <c r="K9016" s="1"/>
      <c r="L9016" s="1"/>
    </row>
    <row r="9017" spans="8:12" x14ac:dyDescent="0.3">
      <c r="H9017" s="1"/>
      <c r="I9017" s="1"/>
      <c r="J9017" s="1"/>
      <c r="K9017" s="1"/>
      <c r="L9017" s="1"/>
    </row>
    <row r="9018" spans="8:12" x14ac:dyDescent="0.3">
      <c r="H9018" s="1"/>
      <c r="I9018" s="1"/>
      <c r="J9018" s="1"/>
      <c r="K9018" s="1"/>
      <c r="L9018" s="1"/>
    </row>
    <row r="9019" spans="8:12" x14ac:dyDescent="0.3">
      <c r="H9019" s="1"/>
      <c r="I9019" s="1"/>
      <c r="J9019" s="1"/>
      <c r="K9019" s="1"/>
      <c r="L9019" s="1"/>
    </row>
    <row r="9020" spans="8:12" x14ac:dyDescent="0.3">
      <c r="H9020" s="1"/>
      <c r="I9020" s="1"/>
      <c r="J9020" s="1"/>
      <c r="K9020" s="1"/>
      <c r="L9020" s="1"/>
    </row>
    <row r="9021" spans="8:12" x14ac:dyDescent="0.3">
      <c r="H9021" s="1"/>
      <c r="I9021" s="1"/>
      <c r="J9021" s="1"/>
      <c r="K9021" s="1"/>
      <c r="L9021" s="1"/>
    </row>
    <row r="9022" spans="8:12" x14ac:dyDescent="0.3">
      <c r="H9022" s="1"/>
      <c r="I9022" s="1"/>
      <c r="J9022" s="1"/>
      <c r="K9022" s="1"/>
      <c r="L9022" s="1"/>
    </row>
    <row r="9023" spans="8:12" x14ac:dyDescent="0.3">
      <c r="H9023" s="1"/>
      <c r="I9023" s="1"/>
      <c r="J9023" s="1"/>
      <c r="K9023" s="1"/>
      <c r="L9023" s="1"/>
    </row>
    <row r="9024" spans="8:12" x14ac:dyDescent="0.3">
      <c r="H9024" s="1"/>
      <c r="I9024" s="1"/>
      <c r="J9024" s="1"/>
      <c r="K9024" s="1"/>
      <c r="L9024" s="1"/>
    </row>
    <row r="9025" spans="8:12" x14ac:dyDescent="0.3">
      <c r="H9025" s="1"/>
      <c r="I9025" s="1"/>
      <c r="J9025" s="1"/>
      <c r="K9025" s="1"/>
      <c r="L9025" s="1"/>
    </row>
    <row r="9026" spans="8:12" x14ac:dyDescent="0.3">
      <c r="H9026" s="1"/>
      <c r="I9026" s="1"/>
      <c r="J9026" s="1"/>
      <c r="K9026" s="1"/>
      <c r="L9026" s="1"/>
    </row>
    <row r="9027" spans="8:12" x14ac:dyDescent="0.3">
      <c r="H9027" s="1"/>
      <c r="I9027" s="1"/>
      <c r="J9027" s="1"/>
      <c r="K9027" s="1"/>
      <c r="L9027" s="1"/>
    </row>
    <row r="9028" spans="8:12" x14ac:dyDescent="0.3">
      <c r="H9028" s="1"/>
      <c r="I9028" s="1"/>
      <c r="J9028" s="1"/>
      <c r="K9028" s="1"/>
      <c r="L9028" s="1"/>
    </row>
    <row r="9029" spans="8:12" x14ac:dyDescent="0.3">
      <c r="H9029" s="1"/>
      <c r="I9029" s="1"/>
      <c r="J9029" s="1"/>
      <c r="K9029" s="1"/>
      <c r="L9029" s="1"/>
    </row>
    <row r="9030" spans="8:12" x14ac:dyDescent="0.3">
      <c r="H9030" s="1"/>
      <c r="I9030" s="1"/>
      <c r="J9030" s="1"/>
      <c r="K9030" s="1"/>
      <c r="L9030" s="1"/>
    </row>
    <row r="9031" spans="8:12" x14ac:dyDescent="0.3">
      <c r="H9031" s="1"/>
      <c r="I9031" s="1"/>
      <c r="J9031" s="1"/>
      <c r="K9031" s="1"/>
      <c r="L9031" s="1"/>
    </row>
    <row r="9032" spans="8:12" x14ac:dyDescent="0.3">
      <c r="H9032" s="1"/>
      <c r="I9032" s="1"/>
      <c r="J9032" s="1"/>
      <c r="K9032" s="1"/>
      <c r="L9032" s="1"/>
    </row>
    <row r="9033" spans="8:12" x14ac:dyDescent="0.3">
      <c r="H9033" s="1"/>
      <c r="I9033" s="1"/>
      <c r="J9033" s="1"/>
      <c r="K9033" s="1"/>
      <c r="L9033" s="1"/>
    </row>
    <row r="9034" spans="8:12" x14ac:dyDescent="0.3">
      <c r="H9034" s="1"/>
      <c r="I9034" s="1"/>
      <c r="J9034" s="1"/>
      <c r="K9034" s="1"/>
      <c r="L9034" s="1"/>
    </row>
    <row r="9035" spans="8:12" x14ac:dyDescent="0.3">
      <c r="H9035" s="1"/>
      <c r="I9035" s="1"/>
      <c r="J9035" s="1"/>
      <c r="K9035" s="1"/>
      <c r="L9035" s="1"/>
    </row>
    <row r="9036" spans="8:12" x14ac:dyDescent="0.3">
      <c r="H9036" s="1"/>
      <c r="I9036" s="1"/>
      <c r="J9036" s="1"/>
      <c r="K9036" s="1"/>
      <c r="L9036" s="1"/>
    </row>
    <row r="9037" spans="8:12" x14ac:dyDescent="0.3">
      <c r="H9037" s="1"/>
      <c r="I9037" s="1"/>
      <c r="J9037" s="1"/>
      <c r="K9037" s="1"/>
      <c r="L9037" s="1"/>
    </row>
    <row r="9038" spans="8:12" x14ac:dyDescent="0.3">
      <c r="H9038" s="1"/>
      <c r="I9038" s="1"/>
      <c r="J9038" s="1"/>
      <c r="K9038" s="1"/>
      <c r="L9038" s="1"/>
    </row>
    <row r="9039" spans="8:12" x14ac:dyDescent="0.3">
      <c r="H9039" s="1"/>
      <c r="I9039" s="1"/>
      <c r="J9039" s="1"/>
      <c r="K9039" s="1"/>
      <c r="L9039" s="1"/>
    </row>
    <row r="9040" spans="8:12" x14ac:dyDescent="0.3">
      <c r="H9040" s="1"/>
      <c r="I9040" s="1"/>
      <c r="J9040" s="1"/>
      <c r="K9040" s="1"/>
      <c r="L9040" s="1"/>
    </row>
    <row r="9041" spans="8:12" x14ac:dyDescent="0.3">
      <c r="H9041" s="1"/>
      <c r="I9041" s="1"/>
      <c r="J9041" s="1"/>
      <c r="K9041" s="1"/>
      <c r="L9041" s="1"/>
    </row>
    <row r="9042" spans="8:12" x14ac:dyDescent="0.3">
      <c r="H9042" s="1"/>
      <c r="I9042" s="1"/>
      <c r="J9042" s="1"/>
      <c r="K9042" s="1"/>
      <c r="L9042" s="1"/>
    </row>
    <row r="9043" spans="8:12" x14ac:dyDescent="0.3">
      <c r="H9043" s="1"/>
      <c r="I9043" s="1"/>
      <c r="J9043" s="1"/>
      <c r="K9043" s="1"/>
      <c r="L9043" s="1"/>
    </row>
    <row r="9044" spans="8:12" x14ac:dyDescent="0.3">
      <c r="H9044" s="1"/>
      <c r="I9044" s="1"/>
      <c r="J9044" s="1"/>
      <c r="K9044" s="1"/>
      <c r="L9044" s="1"/>
    </row>
    <row r="9045" spans="8:12" x14ac:dyDescent="0.3">
      <c r="H9045" s="1"/>
      <c r="I9045" s="1"/>
      <c r="J9045" s="1"/>
      <c r="K9045" s="1"/>
      <c r="L9045" s="1"/>
    </row>
    <row r="9046" spans="8:12" x14ac:dyDescent="0.3">
      <c r="H9046" s="1"/>
      <c r="I9046" s="1"/>
      <c r="J9046" s="1"/>
      <c r="K9046" s="1"/>
      <c r="L9046" s="1"/>
    </row>
    <row r="9047" spans="8:12" x14ac:dyDescent="0.3">
      <c r="H9047" s="1"/>
      <c r="I9047" s="1"/>
      <c r="J9047" s="1"/>
      <c r="K9047" s="1"/>
      <c r="L9047" s="1"/>
    </row>
    <row r="9048" spans="8:12" x14ac:dyDescent="0.3">
      <c r="H9048" s="1"/>
      <c r="I9048" s="1"/>
      <c r="J9048" s="1"/>
      <c r="K9048" s="1"/>
      <c r="L9048" s="1"/>
    </row>
    <row r="9049" spans="8:12" x14ac:dyDescent="0.3">
      <c r="H9049" s="1"/>
      <c r="I9049" s="1"/>
      <c r="J9049" s="1"/>
      <c r="K9049" s="1"/>
      <c r="L9049" s="1"/>
    </row>
    <row r="9050" spans="8:12" x14ac:dyDescent="0.3">
      <c r="H9050" s="1"/>
      <c r="I9050" s="1"/>
      <c r="J9050" s="1"/>
      <c r="K9050" s="1"/>
      <c r="L9050" s="1"/>
    </row>
    <row r="9051" spans="8:12" x14ac:dyDescent="0.3">
      <c r="H9051" s="1"/>
      <c r="I9051" s="1"/>
      <c r="J9051" s="1"/>
      <c r="K9051" s="1"/>
      <c r="L9051" s="1"/>
    </row>
    <row r="9052" spans="8:12" x14ac:dyDescent="0.3">
      <c r="H9052" s="1"/>
      <c r="I9052" s="1"/>
      <c r="J9052" s="1"/>
      <c r="K9052" s="1"/>
      <c r="L9052" s="1"/>
    </row>
    <row r="9053" spans="8:12" x14ac:dyDescent="0.3">
      <c r="H9053" s="1"/>
      <c r="I9053" s="1"/>
      <c r="J9053" s="1"/>
      <c r="K9053" s="1"/>
      <c r="L9053" s="1"/>
    </row>
    <row r="9054" spans="8:12" x14ac:dyDescent="0.3">
      <c r="H9054" s="1"/>
      <c r="I9054" s="1"/>
      <c r="J9054" s="1"/>
      <c r="K9054" s="1"/>
      <c r="L9054" s="1"/>
    </row>
    <row r="9055" spans="8:12" x14ac:dyDescent="0.3">
      <c r="H9055" s="1"/>
      <c r="I9055" s="1"/>
      <c r="J9055" s="1"/>
      <c r="K9055" s="1"/>
      <c r="L9055" s="1"/>
    </row>
    <row r="9056" spans="8:12" x14ac:dyDescent="0.3">
      <c r="H9056" s="1"/>
      <c r="I9056" s="1"/>
      <c r="J9056" s="1"/>
      <c r="K9056" s="1"/>
      <c r="L9056" s="1"/>
    </row>
    <row r="9057" spans="8:12" x14ac:dyDescent="0.3">
      <c r="H9057" s="1"/>
      <c r="I9057" s="1"/>
      <c r="J9057" s="1"/>
      <c r="K9057" s="1"/>
      <c r="L9057" s="1"/>
    </row>
    <row r="9058" spans="8:12" x14ac:dyDescent="0.3">
      <c r="H9058" s="1"/>
      <c r="I9058" s="1"/>
      <c r="J9058" s="1"/>
      <c r="K9058" s="1"/>
      <c r="L9058" s="1"/>
    </row>
    <row r="9059" spans="8:12" x14ac:dyDescent="0.3">
      <c r="H9059" s="1"/>
      <c r="I9059" s="1"/>
      <c r="J9059" s="1"/>
      <c r="K9059" s="1"/>
      <c r="L9059" s="1"/>
    </row>
    <row r="9060" spans="8:12" x14ac:dyDescent="0.3">
      <c r="H9060" s="1"/>
      <c r="I9060" s="1"/>
      <c r="J9060" s="1"/>
      <c r="K9060" s="1"/>
      <c r="L9060" s="1"/>
    </row>
    <row r="9061" spans="8:12" x14ac:dyDescent="0.3">
      <c r="H9061" s="1"/>
      <c r="I9061" s="1"/>
      <c r="J9061" s="1"/>
      <c r="K9061" s="1"/>
      <c r="L9061" s="1"/>
    </row>
    <row r="9062" spans="8:12" x14ac:dyDescent="0.3">
      <c r="H9062" s="1"/>
      <c r="I9062" s="1"/>
      <c r="J9062" s="1"/>
      <c r="K9062" s="1"/>
      <c r="L9062" s="1"/>
    </row>
    <row r="9063" spans="8:12" x14ac:dyDescent="0.3">
      <c r="H9063" s="1"/>
      <c r="I9063" s="1"/>
      <c r="J9063" s="1"/>
      <c r="K9063" s="1"/>
      <c r="L9063" s="1"/>
    </row>
    <row r="9064" spans="8:12" x14ac:dyDescent="0.3">
      <c r="H9064" s="1"/>
      <c r="I9064" s="1"/>
      <c r="J9064" s="1"/>
      <c r="K9064" s="1"/>
      <c r="L9064" s="1"/>
    </row>
    <row r="9065" spans="8:12" x14ac:dyDescent="0.3">
      <c r="H9065" s="1"/>
      <c r="I9065" s="1"/>
      <c r="J9065" s="1"/>
      <c r="K9065" s="1"/>
      <c r="L9065" s="1"/>
    </row>
    <row r="9066" spans="8:12" x14ac:dyDescent="0.3">
      <c r="H9066" s="1"/>
      <c r="I9066" s="1"/>
      <c r="J9066" s="1"/>
      <c r="K9066" s="1"/>
      <c r="L9066" s="1"/>
    </row>
    <row r="9067" spans="8:12" x14ac:dyDescent="0.3">
      <c r="H9067" s="1"/>
      <c r="I9067" s="1"/>
      <c r="J9067" s="1"/>
      <c r="K9067" s="1"/>
      <c r="L9067" s="1"/>
    </row>
    <row r="9068" spans="8:12" x14ac:dyDescent="0.3">
      <c r="H9068" s="1"/>
      <c r="I9068" s="1"/>
      <c r="J9068" s="1"/>
      <c r="K9068" s="1"/>
      <c r="L9068" s="1"/>
    </row>
    <row r="9069" spans="8:12" x14ac:dyDescent="0.3">
      <c r="H9069" s="1"/>
      <c r="I9069" s="1"/>
      <c r="J9069" s="1"/>
      <c r="K9069" s="1"/>
      <c r="L9069" s="1"/>
    </row>
    <row r="9070" spans="8:12" x14ac:dyDescent="0.3">
      <c r="H9070" s="1"/>
      <c r="I9070" s="1"/>
      <c r="J9070" s="1"/>
      <c r="K9070" s="1"/>
      <c r="L9070" s="1"/>
    </row>
    <row r="9071" spans="8:12" x14ac:dyDescent="0.3">
      <c r="H9071" s="1"/>
      <c r="I9071" s="1"/>
      <c r="J9071" s="1"/>
      <c r="K9071" s="1"/>
      <c r="L9071" s="1"/>
    </row>
    <row r="9072" spans="8:12" x14ac:dyDescent="0.3">
      <c r="H9072" s="1"/>
      <c r="I9072" s="1"/>
      <c r="J9072" s="1"/>
      <c r="K9072" s="1"/>
      <c r="L9072" s="1"/>
    </row>
    <row r="9073" spans="8:12" x14ac:dyDescent="0.3">
      <c r="H9073" s="1"/>
      <c r="I9073" s="1"/>
      <c r="J9073" s="1"/>
      <c r="K9073" s="1"/>
      <c r="L9073" s="1"/>
    </row>
    <row r="9074" spans="8:12" x14ac:dyDescent="0.3">
      <c r="H9074" s="1"/>
      <c r="I9074" s="1"/>
      <c r="J9074" s="1"/>
      <c r="K9074" s="1"/>
      <c r="L9074" s="1"/>
    </row>
    <row r="9075" spans="8:12" x14ac:dyDescent="0.3">
      <c r="H9075" s="1"/>
      <c r="I9075" s="1"/>
      <c r="J9075" s="1"/>
      <c r="K9075" s="1"/>
      <c r="L9075" s="1"/>
    </row>
    <row r="9076" spans="8:12" x14ac:dyDescent="0.3">
      <c r="H9076" s="1"/>
      <c r="I9076" s="1"/>
      <c r="J9076" s="1"/>
      <c r="K9076" s="1"/>
      <c r="L9076" s="1"/>
    </row>
    <row r="9077" spans="8:12" x14ac:dyDescent="0.3">
      <c r="H9077" s="1"/>
      <c r="I9077" s="1"/>
      <c r="J9077" s="1"/>
      <c r="K9077" s="1"/>
      <c r="L9077" s="1"/>
    </row>
    <row r="9078" spans="8:12" x14ac:dyDescent="0.3">
      <c r="H9078" s="1"/>
      <c r="I9078" s="1"/>
      <c r="J9078" s="1"/>
      <c r="K9078" s="1"/>
      <c r="L9078" s="1"/>
    </row>
    <row r="9079" spans="8:12" x14ac:dyDescent="0.3">
      <c r="H9079" s="1"/>
      <c r="I9079" s="1"/>
      <c r="J9079" s="1"/>
      <c r="K9079" s="1"/>
      <c r="L9079" s="1"/>
    </row>
    <row r="9080" spans="8:12" x14ac:dyDescent="0.3">
      <c r="H9080" s="1"/>
      <c r="I9080" s="1"/>
      <c r="J9080" s="1"/>
      <c r="K9080" s="1"/>
      <c r="L9080" s="1"/>
    </row>
    <row r="9081" spans="8:12" x14ac:dyDescent="0.3">
      <c r="H9081" s="1"/>
      <c r="I9081" s="1"/>
      <c r="J9081" s="1"/>
      <c r="K9081" s="1"/>
      <c r="L9081" s="1"/>
    </row>
    <row r="9082" spans="8:12" x14ac:dyDescent="0.3">
      <c r="H9082" s="1"/>
      <c r="I9082" s="1"/>
      <c r="J9082" s="1"/>
      <c r="K9082" s="1"/>
      <c r="L9082" s="1"/>
    </row>
    <row r="9083" spans="8:12" x14ac:dyDescent="0.3">
      <c r="H9083" s="1"/>
      <c r="I9083" s="1"/>
      <c r="J9083" s="1"/>
      <c r="K9083" s="1"/>
      <c r="L9083" s="1"/>
    </row>
    <row r="9084" spans="8:12" x14ac:dyDescent="0.3">
      <c r="H9084" s="1"/>
      <c r="I9084" s="1"/>
      <c r="J9084" s="1"/>
      <c r="K9084" s="1"/>
      <c r="L9084" s="1"/>
    </row>
    <row r="9085" spans="8:12" x14ac:dyDescent="0.3">
      <c r="H9085" s="1"/>
      <c r="I9085" s="1"/>
      <c r="J9085" s="1"/>
      <c r="K9085" s="1"/>
      <c r="L9085" s="1"/>
    </row>
    <row r="9086" spans="8:12" x14ac:dyDescent="0.3">
      <c r="H9086" s="1"/>
      <c r="I9086" s="1"/>
      <c r="J9086" s="1"/>
      <c r="K9086" s="1"/>
      <c r="L9086" s="1"/>
    </row>
    <row r="9087" spans="8:12" x14ac:dyDescent="0.3">
      <c r="H9087" s="1"/>
      <c r="I9087" s="1"/>
      <c r="J9087" s="1"/>
      <c r="K9087" s="1"/>
      <c r="L9087" s="1"/>
    </row>
    <row r="9088" spans="8:12" x14ac:dyDescent="0.3">
      <c r="H9088" s="1"/>
      <c r="I9088" s="1"/>
      <c r="J9088" s="1"/>
      <c r="K9088" s="1"/>
      <c r="L9088" s="1"/>
    </row>
    <row r="9089" spans="8:12" x14ac:dyDescent="0.3">
      <c r="H9089" s="1"/>
      <c r="I9089" s="1"/>
      <c r="J9089" s="1"/>
      <c r="K9089" s="1"/>
      <c r="L9089" s="1"/>
    </row>
    <row r="9090" spans="8:12" x14ac:dyDescent="0.3">
      <c r="H9090" s="1"/>
      <c r="I9090" s="1"/>
      <c r="J9090" s="1"/>
      <c r="K9090" s="1"/>
      <c r="L9090" s="1"/>
    </row>
    <row r="9091" spans="8:12" x14ac:dyDescent="0.3">
      <c r="H9091" s="1"/>
      <c r="I9091" s="1"/>
      <c r="J9091" s="1"/>
      <c r="K9091" s="1"/>
      <c r="L9091" s="1"/>
    </row>
    <row r="9092" spans="8:12" x14ac:dyDescent="0.3">
      <c r="H9092" s="1"/>
      <c r="I9092" s="1"/>
      <c r="J9092" s="1"/>
      <c r="K9092" s="1"/>
      <c r="L9092" s="1"/>
    </row>
    <row r="9093" spans="8:12" x14ac:dyDescent="0.3">
      <c r="H9093" s="1"/>
      <c r="I9093" s="1"/>
      <c r="J9093" s="1"/>
      <c r="K9093" s="1"/>
      <c r="L9093" s="1"/>
    </row>
    <row r="9094" spans="8:12" x14ac:dyDescent="0.3">
      <c r="H9094" s="1"/>
      <c r="I9094" s="1"/>
      <c r="J9094" s="1"/>
      <c r="K9094" s="1"/>
      <c r="L9094" s="1"/>
    </row>
    <row r="9095" spans="8:12" x14ac:dyDescent="0.3">
      <c r="H9095" s="1"/>
      <c r="I9095" s="1"/>
      <c r="J9095" s="1"/>
      <c r="K9095" s="1"/>
      <c r="L9095" s="1"/>
    </row>
    <row r="9096" spans="8:12" x14ac:dyDescent="0.3">
      <c r="H9096" s="1"/>
      <c r="I9096" s="1"/>
      <c r="J9096" s="1"/>
      <c r="K9096" s="1"/>
      <c r="L9096" s="1"/>
    </row>
    <row r="9097" spans="8:12" x14ac:dyDescent="0.3">
      <c r="H9097" s="1"/>
      <c r="I9097" s="1"/>
      <c r="J9097" s="1"/>
      <c r="K9097" s="1"/>
      <c r="L9097" s="1"/>
    </row>
    <row r="9098" spans="8:12" x14ac:dyDescent="0.3">
      <c r="H9098" s="1"/>
      <c r="I9098" s="1"/>
      <c r="J9098" s="1"/>
      <c r="K9098" s="1"/>
      <c r="L9098" s="1"/>
    </row>
    <row r="9099" spans="8:12" x14ac:dyDescent="0.3">
      <c r="H9099" s="1"/>
      <c r="I9099" s="1"/>
      <c r="J9099" s="1"/>
      <c r="K9099" s="1"/>
      <c r="L9099" s="1"/>
    </row>
    <row r="9100" spans="8:12" x14ac:dyDescent="0.3">
      <c r="H9100" s="1"/>
      <c r="I9100" s="1"/>
      <c r="J9100" s="1"/>
      <c r="K9100" s="1"/>
      <c r="L9100" s="1"/>
    </row>
    <row r="9101" spans="8:12" x14ac:dyDescent="0.3">
      <c r="H9101" s="1"/>
      <c r="I9101" s="1"/>
      <c r="J9101" s="1"/>
      <c r="K9101" s="1"/>
      <c r="L9101" s="1"/>
    </row>
    <row r="9102" spans="8:12" x14ac:dyDescent="0.3">
      <c r="H9102" s="1"/>
      <c r="I9102" s="1"/>
      <c r="J9102" s="1"/>
      <c r="K9102" s="1"/>
      <c r="L9102" s="1"/>
    </row>
    <row r="9103" spans="8:12" x14ac:dyDescent="0.3">
      <c r="H9103" s="1"/>
      <c r="I9103" s="1"/>
      <c r="J9103" s="1"/>
      <c r="K9103" s="1"/>
      <c r="L9103" s="1"/>
    </row>
    <row r="9104" spans="8:12" x14ac:dyDescent="0.3">
      <c r="H9104" s="1"/>
      <c r="I9104" s="1"/>
      <c r="J9104" s="1"/>
      <c r="K9104" s="1"/>
      <c r="L9104" s="1"/>
    </row>
    <row r="9105" spans="8:12" x14ac:dyDescent="0.3">
      <c r="H9105" s="1"/>
      <c r="I9105" s="1"/>
      <c r="J9105" s="1"/>
      <c r="K9105" s="1"/>
      <c r="L9105" s="1"/>
    </row>
    <row r="9106" spans="8:12" x14ac:dyDescent="0.3">
      <c r="H9106" s="1"/>
      <c r="I9106" s="1"/>
      <c r="J9106" s="1"/>
      <c r="K9106" s="1"/>
      <c r="L9106" s="1"/>
    </row>
    <row r="9107" spans="8:12" x14ac:dyDescent="0.3">
      <c r="H9107" s="1"/>
      <c r="I9107" s="1"/>
      <c r="J9107" s="1"/>
      <c r="K9107" s="1"/>
      <c r="L9107" s="1"/>
    </row>
    <row r="9108" spans="8:12" x14ac:dyDescent="0.3">
      <c r="H9108" s="1"/>
      <c r="I9108" s="1"/>
      <c r="J9108" s="1"/>
      <c r="K9108" s="1"/>
      <c r="L9108" s="1"/>
    </row>
    <row r="9109" spans="8:12" x14ac:dyDescent="0.3">
      <c r="H9109" s="1"/>
      <c r="I9109" s="1"/>
      <c r="J9109" s="1"/>
      <c r="K9109" s="1"/>
      <c r="L9109" s="1"/>
    </row>
    <row r="9110" spans="8:12" x14ac:dyDescent="0.3">
      <c r="H9110" s="1"/>
      <c r="I9110" s="1"/>
      <c r="J9110" s="1"/>
      <c r="K9110" s="1"/>
      <c r="L9110" s="1"/>
    </row>
    <row r="9111" spans="8:12" x14ac:dyDescent="0.3">
      <c r="H9111" s="1"/>
      <c r="I9111" s="1"/>
      <c r="J9111" s="1"/>
      <c r="K9111" s="1"/>
      <c r="L9111" s="1"/>
    </row>
    <row r="9112" spans="8:12" x14ac:dyDescent="0.3">
      <c r="H9112" s="1"/>
      <c r="I9112" s="1"/>
      <c r="J9112" s="1"/>
      <c r="K9112" s="1"/>
      <c r="L9112" s="1"/>
    </row>
    <row r="9113" spans="8:12" x14ac:dyDescent="0.3">
      <c r="H9113" s="1"/>
      <c r="I9113" s="1"/>
      <c r="J9113" s="1"/>
      <c r="K9113" s="1"/>
      <c r="L9113" s="1"/>
    </row>
    <row r="9114" spans="8:12" x14ac:dyDescent="0.3">
      <c r="H9114" s="1"/>
      <c r="I9114" s="1"/>
      <c r="J9114" s="1"/>
      <c r="K9114" s="1"/>
      <c r="L9114" s="1"/>
    </row>
    <row r="9115" spans="8:12" x14ac:dyDescent="0.3">
      <c r="H9115" s="1"/>
      <c r="I9115" s="1"/>
      <c r="J9115" s="1"/>
      <c r="K9115" s="1"/>
      <c r="L9115" s="1"/>
    </row>
    <row r="9116" spans="8:12" x14ac:dyDescent="0.3">
      <c r="H9116" s="1"/>
      <c r="I9116" s="1"/>
      <c r="J9116" s="1"/>
      <c r="K9116" s="1"/>
      <c r="L9116" s="1"/>
    </row>
    <row r="9117" spans="8:12" x14ac:dyDescent="0.3">
      <c r="H9117" s="1"/>
      <c r="I9117" s="1"/>
      <c r="J9117" s="1"/>
      <c r="K9117" s="1"/>
      <c r="L9117" s="1"/>
    </row>
    <row r="9118" spans="8:12" x14ac:dyDescent="0.3">
      <c r="H9118" s="1"/>
      <c r="I9118" s="1"/>
      <c r="J9118" s="1"/>
      <c r="K9118" s="1"/>
      <c r="L9118" s="1"/>
    </row>
    <row r="9119" spans="8:12" x14ac:dyDescent="0.3">
      <c r="H9119" s="1"/>
      <c r="I9119" s="1"/>
      <c r="J9119" s="1"/>
      <c r="K9119" s="1"/>
      <c r="L9119" s="1"/>
    </row>
    <row r="9120" spans="8:12" x14ac:dyDescent="0.3">
      <c r="H9120" s="1"/>
      <c r="I9120" s="1"/>
      <c r="J9120" s="1"/>
      <c r="K9120" s="1"/>
      <c r="L9120" s="1"/>
    </row>
    <row r="9121" spans="8:12" x14ac:dyDescent="0.3">
      <c r="H9121" s="1"/>
      <c r="I9121" s="1"/>
      <c r="J9121" s="1"/>
      <c r="K9121" s="1"/>
      <c r="L9121" s="1"/>
    </row>
    <row r="9122" spans="8:12" x14ac:dyDescent="0.3">
      <c r="H9122" s="1"/>
      <c r="I9122" s="1"/>
      <c r="J9122" s="1"/>
      <c r="K9122" s="1"/>
      <c r="L9122" s="1"/>
    </row>
    <row r="9123" spans="8:12" x14ac:dyDescent="0.3">
      <c r="H9123" s="1"/>
      <c r="I9123" s="1"/>
      <c r="J9123" s="1"/>
      <c r="K9123" s="1"/>
      <c r="L9123" s="1"/>
    </row>
    <row r="9124" spans="8:12" x14ac:dyDescent="0.3">
      <c r="H9124" s="1"/>
      <c r="I9124" s="1"/>
      <c r="J9124" s="1"/>
      <c r="K9124" s="1"/>
      <c r="L9124" s="1"/>
    </row>
    <row r="9125" spans="8:12" x14ac:dyDescent="0.3">
      <c r="H9125" s="1"/>
      <c r="I9125" s="1"/>
      <c r="J9125" s="1"/>
      <c r="K9125" s="1"/>
      <c r="L9125" s="1"/>
    </row>
    <row r="9126" spans="8:12" x14ac:dyDescent="0.3">
      <c r="H9126" s="1"/>
      <c r="I9126" s="1"/>
      <c r="J9126" s="1"/>
      <c r="K9126" s="1"/>
      <c r="L9126" s="1"/>
    </row>
    <row r="9127" spans="8:12" x14ac:dyDescent="0.3">
      <c r="H9127" s="1"/>
      <c r="I9127" s="1"/>
      <c r="J9127" s="1"/>
      <c r="K9127" s="1"/>
      <c r="L9127" s="1"/>
    </row>
    <row r="9128" spans="8:12" x14ac:dyDescent="0.3">
      <c r="H9128" s="1"/>
      <c r="I9128" s="1"/>
      <c r="J9128" s="1"/>
      <c r="K9128" s="1"/>
      <c r="L9128" s="1"/>
    </row>
    <row r="9129" spans="8:12" x14ac:dyDescent="0.3">
      <c r="H9129" s="1"/>
      <c r="I9129" s="1"/>
      <c r="J9129" s="1"/>
      <c r="K9129" s="1"/>
      <c r="L9129" s="1"/>
    </row>
    <row r="9130" spans="8:12" x14ac:dyDescent="0.3">
      <c r="H9130" s="1"/>
      <c r="I9130" s="1"/>
      <c r="J9130" s="1"/>
      <c r="K9130" s="1"/>
      <c r="L9130" s="1"/>
    </row>
    <row r="9131" spans="8:12" x14ac:dyDescent="0.3">
      <c r="H9131" s="1"/>
      <c r="I9131" s="1"/>
      <c r="J9131" s="1"/>
      <c r="K9131" s="1"/>
      <c r="L9131" s="1"/>
    </row>
    <row r="9132" spans="8:12" x14ac:dyDescent="0.3">
      <c r="H9132" s="1"/>
      <c r="I9132" s="1"/>
      <c r="J9132" s="1"/>
      <c r="K9132" s="1"/>
      <c r="L9132" s="1"/>
    </row>
    <row r="9133" spans="8:12" x14ac:dyDescent="0.3">
      <c r="H9133" s="1"/>
      <c r="I9133" s="1"/>
      <c r="J9133" s="1"/>
      <c r="K9133" s="1"/>
      <c r="L9133" s="1"/>
    </row>
    <row r="9134" spans="8:12" x14ac:dyDescent="0.3">
      <c r="H9134" s="1"/>
      <c r="I9134" s="1"/>
      <c r="J9134" s="1"/>
      <c r="K9134" s="1"/>
      <c r="L9134" s="1"/>
    </row>
    <row r="9135" spans="8:12" x14ac:dyDescent="0.3">
      <c r="H9135" s="1"/>
      <c r="I9135" s="1"/>
      <c r="J9135" s="1"/>
      <c r="K9135" s="1"/>
      <c r="L9135" s="1"/>
    </row>
    <row r="9136" spans="8:12" x14ac:dyDescent="0.3">
      <c r="H9136" s="1"/>
      <c r="I9136" s="1"/>
      <c r="J9136" s="1"/>
      <c r="K9136" s="1"/>
      <c r="L9136" s="1"/>
    </row>
    <row r="9137" spans="8:12" x14ac:dyDescent="0.3">
      <c r="H9137" s="1"/>
      <c r="I9137" s="1"/>
      <c r="J9137" s="1"/>
      <c r="K9137" s="1"/>
      <c r="L9137" s="1"/>
    </row>
    <row r="9138" spans="8:12" x14ac:dyDescent="0.3">
      <c r="H9138" s="1"/>
      <c r="I9138" s="1"/>
      <c r="J9138" s="1"/>
      <c r="K9138" s="1"/>
      <c r="L9138" s="1"/>
    </row>
    <row r="9139" spans="8:12" x14ac:dyDescent="0.3">
      <c r="H9139" s="1"/>
      <c r="I9139" s="1"/>
      <c r="J9139" s="1"/>
      <c r="K9139" s="1"/>
      <c r="L9139" s="1"/>
    </row>
    <row r="9140" spans="8:12" x14ac:dyDescent="0.3">
      <c r="H9140" s="1"/>
      <c r="I9140" s="1"/>
      <c r="J9140" s="1"/>
      <c r="K9140" s="1"/>
      <c r="L9140" s="1"/>
    </row>
    <row r="9141" spans="8:12" x14ac:dyDescent="0.3">
      <c r="H9141" s="1"/>
      <c r="I9141" s="1"/>
      <c r="J9141" s="1"/>
      <c r="K9141" s="1"/>
      <c r="L9141" s="1"/>
    </row>
    <row r="9142" spans="8:12" x14ac:dyDescent="0.3">
      <c r="H9142" s="1"/>
      <c r="I9142" s="1"/>
      <c r="J9142" s="1"/>
      <c r="K9142" s="1"/>
      <c r="L9142" s="1"/>
    </row>
    <row r="9143" spans="8:12" x14ac:dyDescent="0.3">
      <c r="H9143" s="1"/>
      <c r="I9143" s="1"/>
      <c r="J9143" s="1"/>
      <c r="K9143" s="1"/>
      <c r="L9143" s="1"/>
    </row>
    <row r="9144" spans="8:12" x14ac:dyDescent="0.3">
      <c r="H9144" s="1"/>
      <c r="I9144" s="1"/>
      <c r="J9144" s="1"/>
      <c r="K9144" s="1"/>
      <c r="L9144" s="1"/>
    </row>
    <row r="9145" spans="8:12" x14ac:dyDescent="0.3">
      <c r="H9145" s="1"/>
      <c r="I9145" s="1"/>
      <c r="J9145" s="1"/>
      <c r="K9145" s="1"/>
      <c r="L9145" s="1"/>
    </row>
    <row r="9146" spans="8:12" x14ac:dyDescent="0.3">
      <c r="H9146" s="1"/>
      <c r="I9146" s="1"/>
      <c r="J9146" s="1"/>
      <c r="K9146" s="1"/>
      <c r="L9146" s="1"/>
    </row>
    <row r="9147" spans="8:12" x14ac:dyDescent="0.3">
      <c r="H9147" s="1"/>
      <c r="I9147" s="1"/>
      <c r="J9147" s="1"/>
      <c r="K9147" s="1"/>
      <c r="L9147" s="1"/>
    </row>
    <row r="9148" spans="8:12" x14ac:dyDescent="0.3">
      <c r="H9148" s="1"/>
      <c r="I9148" s="1"/>
      <c r="J9148" s="1"/>
      <c r="K9148" s="1"/>
      <c r="L9148" s="1"/>
    </row>
    <row r="9149" spans="8:12" x14ac:dyDescent="0.3">
      <c r="H9149" s="1"/>
      <c r="I9149" s="1"/>
      <c r="J9149" s="1"/>
      <c r="K9149" s="1"/>
      <c r="L9149" s="1"/>
    </row>
    <row r="9150" spans="8:12" x14ac:dyDescent="0.3">
      <c r="H9150" s="1"/>
      <c r="I9150" s="1"/>
      <c r="J9150" s="1"/>
      <c r="K9150" s="1"/>
      <c r="L9150" s="1"/>
    </row>
    <row r="9151" spans="8:12" x14ac:dyDescent="0.3">
      <c r="H9151" s="1"/>
      <c r="I9151" s="1"/>
      <c r="J9151" s="1"/>
      <c r="K9151" s="1"/>
      <c r="L9151" s="1"/>
    </row>
    <row r="9152" spans="8:12" x14ac:dyDescent="0.3">
      <c r="H9152" s="1"/>
      <c r="I9152" s="1"/>
      <c r="J9152" s="1"/>
      <c r="K9152" s="1"/>
      <c r="L9152" s="1"/>
    </row>
    <row r="9153" spans="8:12" x14ac:dyDescent="0.3">
      <c r="H9153" s="1"/>
      <c r="I9153" s="1"/>
      <c r="J9153" s="1"/>
      <c r="K9153" s="1"/>
      <c r="L9153" s="1"/>
    </row>
    <row r="9154" spans="8:12" x14ac:dyDescent="0.3">
      <c r="H9154" s="1"/>
      <c r="I9154" s="1"/>
      <c r="J9154" s="1"/>
      <c r="K9154" s="1"/>
      <c r="L9154" s="1"/>
    </row>
    <row r="9155" spans="8:12" x14ac:dyDescent="0.3">
      <c r="H9155" s="1"/>
      <c r="I9155" s="1"/>
      <c r="J9155" s="1"/>
      <c r="K9155" s="1"/>
      <c r="L9155" s="1"/>
    </row>
    <row r="9156" spans="8:12" x14ac:dyDescent="0.3">
      <c r="H9156" s="1"/>
      <c r="I9156" s="1"/>
      <c r="J9156" s="1"/>
      <c r="K9156" s="1"/>
      <c r="L9156" s="1"/>
    </row>
    <row r="9157" spans="8:12" x14ac:dyDescent="0.3">
      <c r="H9157" s="1"/>
      <c r="I9157" s="1"/>
      <c r="J9157" s="1"/>
      <c r="K9157" s="1"/>
      <c r="L9157" s="1"/>
    </row>
    <row r="9158" spans="8:12" x14ac:dyDescent="0.3">
      <c r="H9158" s="1"/>
      <c r="I9158" s="1"/>
      <c r="J9158" s="1"/>
      <c r="K9158" s="1"/>
      <c r="L9158" s="1"/>
    </row>
    <row r="9159" spans="8:12" x14ac:dyDescent="0.3">
      <c r="H9159" s="1"/>
      <c r="I9159" s="1"/>
      <c r="J9159" s="1"/>
      <c r="K9159" s="1"/>
      <c r="L9159" s="1"/>
    </row>
    <row r="9160" spans="8:12" x14ac:dyDescent="0.3">
      <c r="H9160" s="1"/>
      <c r="I9160" s="1"/>
      <c r="J9160" s="1"/>
      <c r="K9160" s="1"/>
      <c r="L9160" s="1"/>
    </row>
    <row r="9161" spans="8:12" x14ac:dyDescent="0.3">
      <c r="H9161" s="1"/>
      <c r="I9161" s="1"/>
      <c r="J9161" s="1"/>
      <c r="K9161" s="1"/>
      <c r="L9161" s="1"/>
    </row>
    <row r="9162" spans="8:12" x14ac:dyDescent="0.3">
      <c r="H9162" s="1"/>
      <c r="I9162" s="1"/>
      <c r="J9162" s="1"/>
      <c r="K9162" s="1"/>
      <c r="L9162" s="1"/>
    </row>
    <row r="9163" spans="8:12" x14ac:dyDescent="0.3">
      <c r="H9163" s="1"/>
      <c r="I9163" s="1"/>
      <c r="J9163" s="1"/>
      <c r="K9163" s="1"/>
      <c r="L9163" s="1"/>
    </row>
    <row r="9164" spans="8:12" x14ac:dyDescent="0.3">
      <c r="H9164" s="1"/>
      <c r="I9164" s="1"/>
      <c r="J9164" s="1"/>
      <c r="K9164" s="1"/>
      <c r="L9164" s="1"/>
    </row>
    <row r="9165" spans="8:12" x14ac:dyDescent="0.3">
      <c r="H9165" s="1"/>
      <c r="I9165" s="1"/>
      <c r="J9165" s="1"/>
      <c r="K9165" s="1"/>
      <c r="L9165" s="1"/>
    </row>
    <row r="9166" spans="8:12" x14ac:dyDescent="0.3">
      <c r="H9166" s="1"/>
      <c r="I9166" s="1"/>
      <c r="J9166" s="1"/>
      <c r="K9166" s="1"/>
      <c r="L9166" s="1"/>
    </row>
    <row r="9167" spans="8:12" x14ac:dyDescent="0.3">
      <c r="H9167" s="1"/>
      <c r="I9167" s="1"/>
      <c r="J9167" s="1"/>
      <c r="K9167" s="1"/>
      <c r="L9167" s="1"/>
    </row>
    <row r="9168" spans="8:12" x14ac:dyDescent="0.3">
      <c r="H9168" s="1"/>
      <c r="I9168" s="1"/>
      <c r="J9168" s="1"/>
      <c r="K9168" s="1"/>
      <c r="L9168" s="1"/>
    </row>
    <row r="9169" spans="8:12" x14ac:dyDescent="0.3">
      <c r="H9169" s="1"/>
      <c r="I9169" s="1"/>
      <c r="J9169" s="1"/>
      <c r="K9169" s="1"/>
      <c r="L9169" s="1"/>
    </row>
    <row r="9170" spans="8:12" x14ac:dyDescent="0.3">
      <c r="H9170" s="1"/>
      <c r="I9170" s="1"/>
      <c r="J9170" s="1"/>
      <c r="K9170" s="1"/>
      <c r="L9170" s="1"/>
    </row>
    <row r="9171" spans="8:12" x14ac:dyDescent="0.3">
      <c r="H9171" s="1"/>
      <c r="I9171" s="1"/>
      <c r="J9171" s="1"/>
      <c r="K9171" s="1"/>
      <c r="L9171" s="1"/>
    </row>
    <row r="9172" spans="8:12" x14ac:dyDescent="0.3">
      <c r="H9172" s="1"/>
      <c r="I9172" s="1"/>
      <c r="J9172" s="1"/>
      <c r="K9172" s="1"/>
      <c r="L9172" s="1"/>
    </row>
    <row r="9173" spans="8:12" x14ac:dyDescent="0.3">
      <c r="H9173" s="1"/>
      <c r="I9173" s="1"/>
      <c r="J9173" s="1"/>
      <c r="K9173" s="1"/>
      <c r="L9173" s="1"/>
    </row>
    <row r="9174" spans="8:12" x14ac:dyDescent="0.3">
      <c r="H9174" s="1"/>
      <c r="I9174" s="1"/>
      <c r="J9174" s="1"/>
      <c r="K9174" s="1"/>
      <c r="L9174" s="1"/>
    </row>
    <row r="9175" spans="8:12" x14ac:dyDescent="0.3">
      <c r="H9175" s="1"/>
      <c r="I9175" s="1"/>
      <c r="J9175" s="1"/>
      <c r="K9175" s="1"/>
      <c r="L9175" s="1"/>
    </row>
    <row r="9176" spans="8:12" x14ac:dyDescent="0.3">
      <c r="H9176" s="1"/>
      <c r="I9176" s="1"/>
      <c r="J9176" s="1"/>
      <c r="K9176" s="1"/>
      <c r="L9176" s="1"/>
    </row>
    <row r="9177" spans="8:12" x14ac:dyDescent="0.3">
      <c r="H9177" s="1"/>
      <c r="I9177" s="1"/>
      <c r="J9177" s="1"/>
      <c r="K9177" s="1"/>
      <c r="L9177" s="1"/>
    </row>
    <row r="9178" spans="8:12" x14ac:dyDescent="0.3">
      <c r="H9178" s="1"/>
      <c r="I9178" s="1"/>
      <c r="J9178" s="1"/>
      <c r="K9178" s="1"/>
      <c r="L9178" s="1"/>
    </row>
    <row r="9179" spans="8:12" x14ac:dyDescent="0.3">
      <c r="H9179" s="1"/>
      <c r="I9179" s="1"/>
      <c r="J9179" s="1"/>
      <c r="K9179" s="1"/>
      <c r="L9179" s="1"/>
    </row>
    <row r="9180" spans="8:12" x14ac:dyDescent="0.3">
      <c r="H9180" s="1"/>
      <c r="I9180" s="1"/>
      <c r="J9180" s="1"/>
      <c r="K9180" s="1"/>
      <c r="L9180" s="1"/>
    </row>
    <row r="9181" spans="8:12" x14ac:dyDescent="0.3">
      <c r="H9181" s="1"/>
      <c r="I9181" s="1"/>
      <c r="J9181" s="1"/>
      <c r="K9181" s="1"/>
      <c r="L9181" s="1"/>
    </row>
    <row r="9182" spans="8:12" x14ac:dyDescent="0.3">
      <c r="H9182" s="1"/>
      <c r="I9182" s="1"/>
      <c r="J9182" s="1"/>
      <c r="K9182" s="1"/>
      <c r="L9182" s="1"/>
    </row>
    <row r="9183" spans="8:12" x14ac:dyDescent="0.3">
      <c r="H9183" s="1"/>
      <c r="I9183" s="1"/>
      <c r="J9183" s="1"/>
      <c r="K9183" s="1"/>
      <c r="L9183" s="1"/>
    </row>
    <row r="9184" spans="8:12" x14ac:dyDescent="0.3">
      <c r="H9184" s="1"/>
      <c r="I9184" s="1"/>
      <c r="J9184" s="1"/>
      <c r="K9184" s="1"/>
      <c r="L9184" s="1"/>
    </row>
    <row r="9185" spans="8:12" x14ac:dyDescent="0.3">
      <c r="H9185" s="1"/>
      <c r="I9185" s="1"/>
      <c r="J9185" s="1"/>
      <c r="K9185" s="1"/>
      <c r="L9185" s="1"/>
    </row>
    <row r="9186" spans="8:12" x14ac:dyDescent="0.3">
      <c r="H9186" s="1"/>
      <c r="I9186" s="1"/>
      <c r="J9186" s="1"/>
      <c r="K9186" s="1"/>
      <c r="L9186" s="1"/>
    </row>
    <row r="9187" spans="8:12" x14ac:dyDescent="0.3">
      <c r="H9187" s="1"/>
      <c r="I9187" s="1"/>
      <c r="J9187" s="1"/>
      <c r="K9187" s="1"/>
      <c r="L9187" s="1"/>
    </row>
    <row r="9188" spans="8:12" x14ac:dyDescent="0.3">
      <c r="H9188" s="1"/>
      <c r="I9188" s="1"/>
      <c r="J9188" s="1"/>
      <c r="K9188" s="1"/>
      <c r="L9188" s="1"/>
    </row>
    <row r="9189" spans="8:12" x14ac:dyDescent="0.3">
      <c r="H9189" s="1"/>
      <c r="I9189" s="1"/>
      <c r="J9189" s="1"/>
      <c r="K9189" s="1"/>
      <c r="L9189" s="1"/>
    </row>
    <row r="9190" spans="8:12" x14ac:dyDescent="0.3">
      <c r="H9190" s="1"/>
      <c r="I9190" s="1"/>
      <c r="J9190" s="1"/>
      <c r="K9190" s="1"/>
      <c r="L9190" s="1"/>
    </row>
    <row r="9191" spans="8:12" x14ac:dyDescent="0.3">
      <c r="H9191" s="1"/>
      <c r="I9191" s="1"/>
      <c r="J9191" s="1"/>
      <c r="K9191" s="1"/>
      <c r="L9191" s="1"/>
    </row>
    <row r="9192" spans="8:12" x14ac:dyDescent="0.3">
      <c r="H9192" s="1"/>
      <c r="I9192" s="1"/>
      <c r="J9192" s="1"/>
      <c r="K9192" s="1"/>
      <c r="L9192" s="1"/>
    </row>
    <row r="9193" spans="8:12" x14ac:dyDescent="0.3">
      <c r="H9193" s="1"/>
      <c r="I9193" s="1"/>
      <c r="J9193" s="1"/>
      <c r="K9193" s="1"/>
      <c r="L9193" s="1"/>
    </row>
    <row r="9194" spans="8:12" x14ac:dyDescent="0.3">
      <c r="H9194" s="1"/>
      <c r="I9194" s="1"/>
      <c r="J9194" s="1"/>
      <c r="K9194" s="1"/>
      <c r="L9194" s="1"/>
    </row>
    <row r="9195" spans="8:12" x14ac:dyDescent="0.3">
      <c r="H9195" s="1"/>
      <c r="I9195" s="1"/>
      <c r="J9195" s="1"/>
      <c r="K9195" s="1"/>
      <c r="L9195" s="1"/>
    </row>
    <row r="9196" spans="8:12" x14ac:dyDescent="0.3">
      <c r="H9196" s="1"/>
      <c r="I9196" s="1"/>
      <c r="J9196" s="1"/>
      <c r="K9196" s="1"/>
      <c r="L9196" s="1"/>
    </row>
    <row r="9197" spans="8:12" x14ac:dyDescent="0.3">
      <c r="H9197" s="1"/>
      <c r="I9197" s="1"/>
      <c r="J9197" s="1"/>
      <c r="K9197" s="1"/>
      <c r="L9197" s="1"/>
    </row>
    <row r="9198" spans="8:12" x14ac:dyDescent="0.3">
      <c r="H9198" s="1"/>
      <c r="I9198" s="1"/>
      <c r="J9198" s="1"/>
      <c r="K9198" s="1"/>
      <c r="L9198" s="1"/>
    </row>
    <row r="9199" spans="8:12" x14ac:dyDescent="0.3">
      <c r="H9199" s="1"/>
      <c r="I9199" s="1"/>
      <c r="J9199" s="1"/>
      <c r="K9199" s="1"/>
      <c r="L9199" s="1"/>
    </row>
    <row r="9200" spans="8:12" x14ac:dyDescent="0.3">
      <c r="H9200" s="1"/>
      <c r="I9200" s="1"/>
      <c r="J9200" s="1"/>
      <c r="K9200" s="1"/>
      <c r="L9200" s="1"/>
    </row>
    <row r="9201" spans="8:12" x14ac:dyDescent="0.3">
      <c r="H9201" s="1"/>
      <c r="I9201" s="1"/>
      <c r="J9201" s="1"/>
      <c r="K9201" s="1"/>
      <c r="L9201" s="1"/>
    </row>
    <row r="9202" spans="8:12" x14ac:dyDescent="0.3">
      <c r="H9202" s="1"/>
      <c r="I9202" s="1"/>
      <c r="J9202" s="1"/>
      <c r="K9202" s="1"/>
      <c r="L9202" s="1"/>
    </row>
    <row r="9203" spans="8:12" x14ac:dyDescent="0.3">
      <c r="H9203" s="1"/>
      <c r="I9203" s="1"/>
      <c r="J9203" s="1"/>
      <c r="K9203" s="1"/>
      <c r="L9203" s="1"/>
    </row>
    <row r="9204" spans="8:12" x14ac:dyDescent="0.3">
      <c r="H9204" s="1"/>
      <c r="I9204" s="1"/>
      <c r="J9204" s="1"/>
      <c r="K9204" s="1"/>
      <c r="L9204" s="1"/>
    </row>
    <row r="9205" spans="8:12" x14ac:dyDescent="0.3">
      <c r="H9205" s="1"/>
      <c r="I9205" s="1"/>
      <c r="J9205" s="1"/>
      <c r="K9205" s="1"/>
      <c r="L9205" s="1"/>
    </row>
    <row r="9206" spans="8:12" x14ac:dyDescent="0.3">
      <c r="H9206" s="1"/>
      <c r="I9206" s="1"/>
      <c r="J9206" s="1"/>
      <c r="K9206" s="1"/>
      <c r="L9206" s="1"/>
    </row>
    <row r="9207" spans="8:12" x14ac:dyDescent="0.3">
      <c r="H9207" s="1"/>
      <c r="I9207" s="1"/>
      <c r="J9207" s="1"/>
      <c r="K9207" s="1"/>
      <c r="L9207" s="1"/>
    </row>
    <row r="9208" spans="8:12" x14ac:dyDescent="0.3">
      <c r="H9208" s="1"/>
      <c r="I9208" s="1"/>
      <c r="J9208" s="1"/>
      <c r="K9208" s="1"/>
      <c r="L9208" s="1"/>
    </row>
    <row r="9209" spans="8:12" x14ac:dyDescent="0.3">
      <c r="H9209" s="1"/>
      <c r="I9209" s="1"/>
      <c r="J9209" s="1"/>
      <c r="K9209" s="1"/>
      <c r="L9209" s="1"/>
    </row>
    <row r="9210" spans="8:12" x14ac:dyDescent="0.3">
      <c r="H9210" s="1"/>
      <c r="I9210" s="1"/>
      <c r="J9210" s="1"/>
      <c r="K9210" s="1"/>
      <c r="L9210" s="1"/>
    </row>
    <row r="9211" spans="8:12" x14ac:dyDescent="0.3">
      <c r="H9211" s="1"/>
      <c r="I9211" s="1"/>
      <c r="J9211" s="1"/>
      <c r="K9211" s="1"/>
      <c r="L9211" s="1"/>
    </row>
    <row r="9212" spans="8:12" x14ac:dyDescent="0.3">
      <c r="H9212" s="1"/>
      <c r="I9212" s="1"/>
      <c r="J9212" s="1"/>
      <c r="K9212" s="1"/>
      <c r="L9212" s="1"/>
    </row>
    <row r="9213" spans="8:12" x14ac:dyDescent="0.3">
      <c r="H9213" s="1"/>
      <c r="I9213" s="1"/>
      <c r="J9213" s="1"/>
      <c r="K9213" s="1"/>
      <c r="L9213" s="1"/>
    </row>
    <row r="9214" spans="8:12" x14ac:dyDescent="0.3">
      <c r="H9214" s="1"/>
      <c r="I9214" s="1"/>
      <c r="J9214" s="1"/>
      <c r="K9214" s="1"/>
      <c r="L9214" s="1"/>
    </row>
    <row r="9215" spans="8:12" x14ac:dyDescent="0.3">
      <c r="H9215" s="1"/>
      <c r="I9215" s="1"/>
      <c r="J9215" s="1"/>
      <c r="K9215" s="1"/>
      <c r="L9215" s="1"/>
    </row>
    <row r="9216" spans="8:12" x14ac:dyDescent="0.3">
      <c r="H9216" s="1"/>
      <c r="I9216" s="1"/>
      <c r="J9216" s="1"/>
      <c r="K9216" s="1"/>
      <c r="L9216" s="1"/>
    </row>
    <row r="9217" spans="8:12" x14ac:dyDescent="0.3">
      <c r="H9217" s="1"/>
      <c r="I9217" s="1"/>
      <c r="J9217" s="1"/>
      <c r="K9217" s="1"/>
      <c r="L9217" s="1"/>
    </row>
    <row r="9218" spans="8:12" x14ac:dyDescent="0.3">
      <c r="H9218" s="1"/>
      <c r="I9218" s="1"/>
      <c r="J9218" s="1"/>
      <c r="K9218" s="1"/>
      <c r="L9218" s="1"/>
    </row>
    <row r="9219" spans="8:12" x14ac:dyDescent="0.3">
      <c r="H9219" s="1"/>
      <c r="I9219" s="1"/>
      <c r="J9219" s="1"/>
      <c r="K9219" s="1"/>
      <c r="L9219" s="1"/>
    </row>
    <row r="9220" spans="8:12" x14ac:dyDescent="0.3">
      <c r="H9220" s="1"/>
      <c r="I9220" s="1"/>
      <c r="J9220" s="1"/>
      <c r="K9220" s="1"/>
      <c r="L9220" s="1"/>
    </row>
    <row r="9221" spans="8:12" x14ac:dyDescent="0.3">
      <c r="H9221" s="1"/>
      <c r="I9221" s="1"/>
      <c r="J9221" s="1"/>
      <c r="K9221" s="1"/>
      <c r="L9221" s="1"/>
    </row>
    <row r="9222" spans="8:12" x14ac:dyDescent="0.3">
      <c r="H9222" s="1"/>
      <c r="I9222" s="1"/>
      <c r="J9222" s="1"/>
      <c r="K9222" s="1"/>
      <c r="L9222" s="1"/>
    </row>
    <row r="9223" spans="8:12" x14ac:dyDescent="0.3">
      <c r="H9223" s="1"/>
      <c r="I9223" s="1"/>
      <c r="J9223" s="1"/>
      <c r="K9223" s="1"/>
      <c r="L9223" s="1"/>
    </row>
    <row r="9224" spans="8:12" x14ac:dyDescent="0.3">
      <c r="H9224" s="1"/>
      <c r="I9224" s="1"/>
      <c r="J9224" s="1"/>
      <c r="K9224" s="1"/>
      <c r="L9224" s="1"/>
    </row>
    <row r="9225" spans="8:12" x14ac:dyDescent="0.3">
      <c r="H9225" s="1"/>
      <c r="I9225" s="1"/>
      <c r="J9225" s="1"/>
      <c r="K9225" s="1"/>
      <c r="L9225" s="1"/>
    </row>
    <row r="9226" spans="8:12" x14ac:dyDescent="0.3">
      <c r="H9226" s="1"/>
      <c r="I9226" s="1"/>
      <c r="J9226" s="1"/>
      <c r="K9226" s="1"/>
      <c r="L9226" s="1"/>
    </row>
    <row r="9227" spans="8:12" x14ac:dyDescent="0.3">
      <c r="H9227" s="1"/>
      <c r="I9227" s="1"/>
      <c r="J9227" s="1"/>
      <c r="K9227" s="1"/>
      <c r="L9227" s="1"/>
    </row>
    <row r="9228" spans="8:12" x14ac:dyDescent="0.3">
      <c r="H9228" s="1"/>
      <c r="I9228" s="1"/>
      <c r="J9228" s="1"/>
      <c r="K9228" s="1"/>
      <c r="L9228" s="1"/>
    </row>
    <row r="9229" spans="8:12" x14ac:dyDescent="0.3">
      <c r="H9229" s="1"/>
      <c r="I9229" s="1"/>
      <c r="J9229" s="1"/>
      <c r="K9229" s="1"/>
      <c r="L9229" s="1"/>
    </row>
    <row r="9230" spans="8:12" x14ac:dyDescent="0.3">
      <c r="H9230" s="1"/>
      <c r="I9230" s="1"/>
      <c r="J9230" s="1"/>
      <c r="K9230" s="1"/>
      <c r="L9230" s="1"/>
    </row>
    <row r="9231" spans="8:12" x14ac:dyDescent="0.3">
      <c r="H9231" s="1"/>
      <c r="I9231" s="1"/>
      <c r="J9231" s="1"/>
      <c r="K9231" s="1"/>
      <c r="L9231" s="1"/>
    </row>
    <row r="9232" spans="8:12" x14ac:dyDescent="0.3">
      <c r="H9232" s="1"/>
      <c r="I9232" s="1"/>
      <c r="J9232" s="1"/>
      <c r="K9232" s="1"/>
      <c r="L9232" s="1"/>
    </row>
    <row r="9233" spans="8:12" x14ac:dyDescent="0.3">
      <c r="H9233" s="1"/>
      <c r="I9233" s="1"/>
      <c r="J9233" s="1"/>
      <c r="K9233" s="1"/>
      <c r="L9233" s="1"/>
    </row>
    <row r="9234" spans="8:12" x14ac:dyDescent="0.3">
      <c r="H9234" s="1"/>
      <c r="I9234" s="1"/>
      <c r="J9234" s="1"/>
      <c r="K9234" s="1"/>
      <c r="L9234" s="1"/>
    </row>
    <row r="9235" spans="8:12" x14ac:dyDescent="0.3">
      <c r="H9235" s="1"/>
      <c r="I9235" s="1"/>
      <c r="J9235" s="1"/>
      <c r="K9235" s="1"/>
      <c r="L9235" s="1"/>
    </row>
    <row r="9236" spans="8:12" x14ac:dyDescent="0.3">
      <c r="H9236" s="1"/>
      <c r="I9236" s="1"/>
      <c r="J9236" s="1"/>
      <c r="K9236" s="1"/>
      <c r="L9236" s="1"/>
    </row>
    <row r="9237" spans="8:12" x14ac:dyDescent="0.3">
      <c r="H9237" s="1"/>
      <c r="I9237" s="1"/>
      <c r="J9237" s="1"/>
      <c r="K9237" s="1"/>
      <c r="L9237" s="1"/>
    </row>
    <row r="9238" spans="8:12" x14ac:dyDescent="0.3">
      <c r="H9238" s="1"/>
      <c r="I9238" s="1"/>
      <c r="J9238" s="1"/>
      <c r="K9238" s="1"/>
      <c r="L9238" s="1"/>
    </row>
    <row r="9239" spans="8:12" x14ac:dyDescent="0.3">
      <c r="H9239" s="1"/>
      <c r="I9239" s="1"/>
      <c r="J9239" s="1"/>
      <c r="K9239" s="1"/>
      <c r="L9239" s="1"/>
    </row>
    <row r="9240" spans="8:12" x14ac:dyDescent="0.3">
      <c r="H9240" s="1"/>
      <c r="I9240" s="1"/>
      <c r="J9240" s="1"/>
      <c r="K9240" s="1"/>
      <c r="L9240" s="1"/>
    </row>
    <row r="9241" spans="8:12" x14ac:dyDescent="0.3">
      <c r="H9241" s="1"/>
      <c r="I9241" s="1"/>
      <c r="J9241" s="1"/>
      <c r="K9241" s="1"/>
      <c r="L9241" s="1"/>
    </row>
    <row r="9242" spans="8:12" x14ac:dyDescent="0.3">
      <c r="H9242" s="1"/>
      <c r="I9242" s="1"/>
      <c r="J9242" s="1"/>
      <c r="K9242" s="1"/>
      <c r="L9242" s="1"/>
    </row>
    <row r="9243" spans="8:12" x14ac:dyDescent="0.3">
      <c r="H9243" s="1"/>
      <c r="I9243" s="1"/>
      <c r="J9243" s="1"/>
      <c r="K9243" s="1"/>
      <c r="L9243" s="1"/>
    </row>
    <row r="9244" spans="8:12" x14ac:dyDescent="0.3">
      <c r="H9244" s="1"/>
      <c r="I9244" s="1"/>
      <c r="J9244" s="1"/>
      <c r="K9244" s="1"/>
      <c r="L9244" s="1"/>
    </row>
    <row r="9245" spans="8:12" x14ac:dyDescent="0.3">
      <c r="H9245" s="1"/>
      <c r="I9245" s="1"/>
      <c r="J9245" s="1"/>
      <c r="K9245" s="1"/>
      <c r="L9245" s="1"/>
    </row>
    <row r="9246" spans="8:12" x14ac:dyDescent="0.3">
      <c r="H9246" s="1"/>
      <c r="I9246" s="1"/>
      <c r="J9246" s="1"/>
      <c r="K9246" s="1"/>
      <c r="L9246" s="1"/>
    </row>
    <row r="9247" spans="8:12" x14ac:dyDescent="0.3">
      <c r="H9247" s="1"/>
      <c r="I9247" s="1"/>
      <c r="J9247" s="1"/>
      <c r="K9247" s="1"/>
      <c r="L9247" s="1"/>
    </row>
    <row r="9248" spans="8:12" x14ac:dyDescent="0.3">
      <c r="H9248" s="1"/>
      <c r="I9248" s="1"/>
      <c r="J9248" s="1"/>
      <c r="K9248" s="1"/>
      <c r="L9248" s="1"/>
    </row>
    <row r="9249" spans="8:12" x14ac:dyDescent="0.3">
      <c r="H9249" s="1"/>
      <c r="I9249" s="1"/>
      <c r="J9249" s="1"/>
      <c r="K9249" s="1"/>
      <c r="L9249" s="1"/>
    </row>
    <row r="9250" spans="8:12" x14ac:dyDescent="0.3">
      <c r="H9250" s="1"/>
      <c r="I9250" s="1"/>
      <c r="J9250" s="1"/>
      <c r="K9250" s="1"/>
      <c r="L9250" s="1"/>
    </row>
    <row r="9251" spans="8:12" x14ac:dyDescent="0.3">
      <c r="H9251" s="1"/>
      <c r="I9251" s="1"/>
      <c r="J9251" s="1"/>
      <c r="K9251" s="1"/>
      <c r="L9251" s="1"/>
    </row>
    <row r="9252" spans="8:12" x14ac:dyDescent="0.3">
      <c r="H9252" s="1"/>
      <c r="I9252" s="1"/>
      <c r="J9252" s="1"/>
      <c r="K9252" s="1"/>
      <c r="L9252" s="1"/>
    </row>
    <row r="9253" spans="8:12" x14ac:dyDescent="0.3">
      <c r="H9253" s="1"/>
      <c r="I9253" s="1"/>
      <c r="J9253" s="1"/>
      <c r="K9253" s="1"/>
      <c r="L9253" s="1"/>
    </row>
    <row r="9254" spans="8:12" x14ac:dyDescent="0.3">
      <c r="H9254" s="1"/>
      <c r="I9254" s="1"/>
      <c r="J9254" s="1"/>
      <c r="K9254" s="1"/>
      <c r="L9254" s="1"/>
    </row>
    <row r="9255" spans="8:12" x14ac:dyDescent="0.3">
      <c r="H9255" s="1"/>
      <c r="I9255" s="1"/>
      <c r="J9255" s="1"/>
      <c r="K9255" s="1"/>
      <c r="L9255" s="1"/>
    </row>
    <row r="9256" spans="8:12" x14ac:dyDescent="0.3">
      <c r="H9256" s="1"/>
      <c r="I9256" s="1"/>
      <c r="J9256" s="1"/>
      <c r="K9256" s="1"/>
      <c r="L9256" s="1"/>
    </row>
    <row r="9257" spans="8:12" x14ac:dyDescent="0.3">
      <c r="H9257" s="1"/>
      <c r="I9257" s="1"/>
      <c r="J9257" s="1"/>
      <c r="K9257" s="1"/>
      <c r="L9257" s="1"/>
    </row>
    <row r="9258" spans="8:12" x14ac:dyDescent="0.3">
      <c r="H9258" s="1"/>
      <c r="I9258" s="1"/>
      <c r="J9258" s="1"/>
      <c r="K9258" s="1"/>
      <c r="L9258" s="1"/>
    </row>
    <row r="9259" spans="8:12" x14ac:dyDescent="0.3">
      <c r="H9259" s="1"/>
      <c r="I9259" s="1"/>
      <c r="J9259" s="1"/>
      <c r="K9259" s="1"/>
      <c r="L9259" s="1"/>
    </row>
    <row r="9260" spans="8:12" x14ac:dyDescent="0.3">
      <c r="H9260" s="1"/>
      <c r="I9260" s="1"/>
      <c r="J9260" s="1"/>
      <c r="K9260" s="1"/>
      <c r="L9260" s="1"/>
    </row>
    <row r="9261" spans="8:12" x14ac:dyDescent="0.3">
      <c r="H9261" s="1"/>
      <c r="I9261" s="1"/>
      <c r="J9261" s="1"/>
      <c r="K9261" s="1"/>
      <c r="L9261" s="1"/>
    </row>
    <row r="9262" spans="8:12" x14ac:dyDescent="0.3">
      <c r="H9262" s="1"/>
      <c r="I9262" s="1"/>
      <c r="J9262" s="1"/>
      <c r="K9262" s="1"/>
      <c r="L9262" s="1"/>
    </row>
    <row r="9263" spans="8:12" x14ac:dyDescent="0.3">
      <c r="H9263" s="1"/>
      <c r="I9263" s="1"/>
      <c r="J9263" s="1"/>
      <c r="K9263" s="1"/>
      <c r="L9263" s="1"/>
    </row>
    <row r="9264" spans="8:12" x14ac:dyDescent="0.3">
      <c r="H9264" s="1"/>
      <c r="I9264" s="1"/>
      <c r="J9264" s="1"/>
      <c r="K9264" s="1"/>
      <c r="L9264" s="1"/>
    </row>
    <row r="9265" spans="8:12" x14ac:dyDescent="0.3">
      <c r="H9265" s="1"/>
      <c r="I9265" s="1"/>
      <c r="J9265" s="1"/>
      <c r="K9265" s="1"/>
      <c r="L9265" s="1"/>
    </row>
    <row r="9266" spans="8:12" x14ac:dyDescent="0.3">
      <c r="H9266" s="1"/>
      <c r="I9266" s="1"/>
      <c r="J9266" s="1"/>
      <c r="K9266" s="1"/>
      <c r="L9266" s="1"/>
    </row>
    <row r="9267" spans="8:12" x14ac:dyDescent="0.3">
      <c r="H9267" s="1"/>
      <c r="I9267" s="1"/>
      <c r="J9267" s="1"/>
      <c r="K9267" s="1"/>
      <c r="L9267" s="1"/>
    </row>
    <row r="9268" spans="8:12" x14ac:dyDescent="0.3">
      <c r="H9268" s="1"/>
      <c r="I9268" s="1"/>
      <c r="J9268" s="1"/>
      <c r="K9268" s="1"/>
      <c r="L9268" s="1"/>
    </row>
    <row r="9269" spans="8:12" x14ac:dyDescent="0.3">
      <c r="H9269" s="1"/>
      <c r="I9269" s="1"/>
      <c r="J9269" s="1"/>
      <c r="K9269" s="1"/>
      <c r="L9269" s="1"/>
    </row>
    <row r="9270" spans="8:12" x14ac:dyDescent="0.3">
      <c r="H9270" s="1"/>
      <c r="I9270" s="1"/>
      <c r="J9270" s="1"/>
      <c r="K9270" s="1"/>
      <c r="L9270" s="1"/>
    </row>
    <row r="9271" spans="8:12" x14ac:dyDescent="0.3">
      <c r="H9271" s="1"/>
      <c r="I9271" s="1"/>
      <c r="J9271" s="1"/>
      <c r="K9271" s="1"/>
      <c r="L9271" s="1"/>
    </row>
    <row r="9272" spans="8:12" x14ac:dyDescent="0.3">
      <c r="H9272" s="1"/>
      <c r="I9272" s="1"/>
      <c r="J9272" s="1"/>
      <c r="K9272" s="1"/>
      <c r="L9272" s="1"/>
    </row>
    <row r="9273" spans="8:12" x14ac:dyDescent="0.3">
      <c r="H9273" s="1"/>
      <c r="I9273" s="1"/>
      <c r="J9273" s="1"/>
      <c r="K9273" s="1"/>
      <c r="L9273" s="1"/>
    </row>
    <row r="9274" spans="8:12" x14ac:dyDescent="0.3">
      <c r="H9274" s="1"/>
      <c r="I9274" s="1"/>
      <c r="J9274" s="1"/>
      <c r="K9274" s="1"/>
      <c r="L9274" s="1"/>
    </row>
    <row r="9275" spans="8:12" x14ac:dyDescent="0.3">
      <c r="H9275" s="1"/>
      <c r="I9275" s="1"/>
      <c r="J9275" s="1"/>
      <c r="K9275" s="1"/>
      <c r="L9275" s="1"/>
    </row>
    <row r="9276" spans="8:12" x14ac:dyDescent="0.3">
      <c r="H9276" s="1"/>
      <c r="I9276" s="1"/>
      <c r="J9276" s="1"/>
      <c r="K9276" s="1"/>
      <c r="L9276" s="1"/>
    </row>
    <row r="9277" spans="8:12" x14ac:dyDescent="0.3">
      <c r="H9277" s="1"/>
      <c r="I9277" s="1"/>
      <c r="J9277" s="1"/>
      <c r="K9277" s="1"/>
      <c r="L9277" s="1"/>
    </row>
    <row r="9278" spans="8:12" x14ac:dyDescent="0.3">
      <c r="H9278" s="1"/>
      <c r="I9278" s="1"/>
      <c r="J9278" s="1"/>
      <c r="K9278" s="1"/>
      <c r="L9278" s="1"/>
    </row>
    <row r="9279" spans="8:12" x14ac:dyDescent="0.3">
      <c r="H9279" s="1"/>
      <c r="I9279" s="1"/>
      <c r="J9279" s="1"/>
      <c r="K9279" s="1"/>
      <c r="L9279" s="1"/>
    </row>
    <row r="9280" spans="8:12" x14ac:dyDescent="0.3">
      <c r="H9280" s="1"/>
      <c r="I9280" s="1"/>
      <c r="J9280" s="1"/>
      <c r="K9280" s="1"/>
      <c r="L9280" s="1"/>
    </row>
    <row r="9281" spans="8:12" x14ac:dyDescent="0.3">
      <c r="H9281" s="1"/>
      <c r="I9281" s="1"/>
      <c r="J9281" s="1"/>
      <c r="K9281" s="1"/>
      <c r="L9281" s="1"/>
    </row>
    <row r="9282" spans="8:12" x14ac:dyDescent="0.3">
      <c r="H9282" s="1"/>
      <c r="I9282" s="1"/>
      <c r="J9282" s="1"/>
      <c r="K9282" s="1"/>
      <c r="L9282" s="1"/>
    </row>
    <row r="9283" spans="8:12" x14ac:dyDescent="0.3">
      <c r="H9283" s="1"/>
      <c r="I9283" s="1"/>
      <c r="J9283" s="1"/>
      <c r="K9283" s="1"/>
      <c r="L9283" s="1"/>
    </row>
    <row r="9284" spans="8:12" x14ac:dyDescent="0.3">
      <c r="H9284" s="1"/>
      <c r="I9284" s="1"/>
      <c r="J9284" s="1"/>
      <c r="K9284" s="1"/>
      <c r="L9284" s="1"/>
    </row>
    <row r="9285" spans="8:12" x14ac:dyDescent="0.3">
      <c r="H9285" s="1"/>
      <c r="I9285" s="1"/>
      <c r="J9285" s="1"/>
      <c r="K9285" s="1"/>
      <c r="L9285" s="1"/>
    </row>
    <row r="9286" spans="8:12" x14ac:dyDescent="0.3">
      <c r="H9286" s="1"/>
      <c r="I9286" s="1"/>
      <c r="J9286" s="1"/>
      <c r="K9286" s="1"/>
      <c r="L9286" s="1"/>
    </row>
    <row r="9287" spans="8:12" x14ac:dyDescent="0.3">
      <c r="H9287" s="1"/>
      <c r="I9287" s="1"/>
      <c r="J9287" s="1"/>
      <c r="K9287" s="1"/>
      <c r="L9287" s="1"/>
    </row>
    <row r="9288" spans="8:12" x14ac:dyDescent="0.3">
      <c r="H9288" s="1"/>
      <c r="I9288" s="1"/>
      <c r="J9288" s="1"/>
      <c r="K9288" s="1"/>
      <c r="L9288" s="1"/>
    </row>
    <row r="9289" spans="8:12" x14ac:dyDescent="0.3">
      <c r="H9289" s="1"/>
      <c r="I9289" s="1"/>
      <c r="J9289" s="1"/>
      <c r="K9289" s="1"/>
      <c r="L9289" s="1"/>
    </row>
    <row r="9290" spans="8:12" x14ac:dyDescent="0.3">
      <c r="H9290" s="1"/>
      <c r="I9290" s="1"/>
      <c r="J9290" s="1"/>
      <c r="K9290" s="1"/>
      <c r="L9290" s="1"/>
    </row>
    <row r="9291" spans="8:12" x14ac:dyDescent="0.3">
      <c r="H9291" s="1"/>
      <c r="I9291" s="1"/>
      <c r="J9291" s="1"/>
      <c r="K9291" s="1"/>
      <c r="L9291" s="1"/>
    </row>
    <row r="9292" spans="8:12" x14ac:dyDescent="0.3">
      <c r="H9292" s="1"/>
      <c r="I9292" s="1"/>
      <c r="J9292" s="1"/>
      <c r="K9292" s="1"/>
      <c r="L9292" s="1"/>
    </row>
    <row r="9293" spans="8:12" x14ac:dyDescent="0.3">
      <c r="H9293" s="1"/>
      <c r="I9293" s="1"/>
      <c r="J9293" s="1"/>
      <c r="K9293" s="1"/>
      <c r="L9293" s="1"/>
    </row>
    <row r="9294" spans="8:12" x14ac:dyDescent="0.3">
      <c r="H9294" s="1"/>
      <c r="I9294" s="1"/>
      <c r="J9294" s="1"/>
      <c r="K9294" s="1"/>
      <c r="L9294" s="1"/>
    </row>
    <row r="9295" spans="8:12" x14ac:dyDescent="0.3">
      <c r="H9295" s="1"/>
      <c r="I9295" s="1"/>
      <c r="J9295" s="1"/>
      <c r="K9295" s="1"/>
      <c r="L9295" s="1"/>
    </row>
    <row r="9296" spans="8:12" x14ac:dyDescent="0.3">
      <c r="H9296" s="1"/>
      <c r="I9296" s="1"/>
      <c r="J9296" s="1"/>
      <c r="K9296" s="1"/>
      <c r="L9296" s="1"/>
    </row>
    <row r="9297" spans="8:12" x14ac:dyDescent="0.3">
      <c r="H9297" s="1"/>
      <c r="I9297" s="1"/>
      <c r="J9297" s="1"/>
      <c r="K9297" s="1"/>
      <c r="L9297" s="1"/>
    </row>
    <row r="9298" spans="8:12" x14ac:dyDescent="0.3">
      <c r="H9298" s="1"/>
      <c r="I9298" s="1"/>
      <c r="J9298" s="1"/>
      <c r="K9298" s="1"/>
      <c r="L9298" s="1"/>
    </row>
    <row r="9299" spans="8:12" x14ac:dyDescent="0.3">
      <c r="H9299" s="1"/>
      <c r="I9299" s="1"/>
      <c r="J9299" s="1"/>
      <c r="K9299" s="1"/>
      <c r="L9299" s="1"/>
    </row>
    <row r="9300" spans="8:12" x14ac:dyDescent="0.3">
      <c r="H9300" s="1"/>
      <c r="I9300" s="1"/>
      <c r="J9300" s="1"/>
      <c r="K9300" s="1"/>
      <c r="L9300" s="1"/>
    </row>
    <row r="9301" spans="8:12" x14ac:dyDescent="0.3">
      <c r="H9301" s="1"/>
      <c r="I9301" s="1"/>
      <c r="J9301" s="1"/>
      <c r="K9301" s="1"/>
      <c r="L9301" s="1"/>
    </row>
    <row r="9302" spans="8:12" x14ac:dyDescent="0.3">
      <c r="H9302" s="1"/>
      <c r="I9302" s="1"/>
      <c r="J9302" s="1"/>
      <c r="K9302" s="1"/>
      <c r="L9302" s="1"/>
    </row>
    <row r="9303" spans="8:12" x14ac:dyDescent="0.3">
      <c r="H9303" s="1"/>
      <c r="I9303" s="1"/>
      <c r="J9303" s="1"/>
      <c r="K9303" s="1"/>
      <c r="L9303" s="1"/>
    </row>
    <row r="9304" spans="8:12" x14ac:dyDescent="0.3">
      <c r="H9304" s="1"/>
      <c r="I9304" s="1"/>
      <c r="J9304" s="1"/>
      <c r="K9304" s="1"/>
      <c r="L9304" s="1"/>
    </row>
    <row r="9305" spans="8:12" x14ac:dyDescent="0.3">
      <c r="H9305" s="1"/>
      <c r="I9305" s="1"/>
      <c r="J9305" s="1"/>
      <c r="K9305" s="1"/>
      <c r="L9305" s="1"/>
    </row>
    <row r="9306" spans="8:12" x14ac:dyDescent="0.3">
      <c r="H9306" s="1"/>
      <c r="I9306" s="1"/>
      <c r="J9306" s="1"/>
      <c r="K9306" s="1"/>
      <c r="L9306" s="1"/>
    </row>
    <row r="9307" spans="8:12" x14ac:dyDescent="0.3">
      <c r="H9307" s="1"/>
      <c r="I9307" s="1"/>
      <c r="J9307" s="1"/>
      <c r="K9307" s="1"/>
      <c r="L9307" s="1"/>
    </row>
    <row r="9308" spans="8:12" x14ac:dyDescent="0.3">
      <c r="H9308" s="1"/>
      <c r="I9308" s="1"/>
      <c r="J9308" s="1"/>
      <c r="K9308" s="1"/>
      <c r="L9308" s="1"/>
    </row>
    <row r="9309" spans="8:12" x14ac:dyDescent="0.3">
      <c r="H9309" s="1"/>
      <c r="I9309" s="1"/>
      <c r="J9309" s="1"/>
      <c r="K9309" s="1"/>
      <c r="L9309" s="1"/>
    </row>
    <row r="9310" spans="8:12" x14ac:dyDescent="0.3">
      <c r="H9310" s="1"/>
      <c r="I9310" s="1"/>
      <c r="J9310" s="1"/>
      <c r="K9310" s="1"/>
      <c r="L9310" s="1"/>
    </row>
    <row r="9311" spans="8:12" x14ac:dyDescent="0.3">
      <c r="H9311" s="1"/>
      <c r="I9311" s="1"/>
      <c r="J9311" s="1"/>
      <c r="K9311" s="1"/>
      <c r="L9311" s="1"/>
    </row>
    <row r="9312" spans="8:12" x14ac:dyDescent="0.3">
      <c r="H9312" s="1"/>
      <c r="I9312" s="1"/>
      <c r="J9312" s="1"/>
      <c r="K9312" s="1"/>
      <c r="L9312" s="1"/>
    </row>
    <row r="9313" spans="8:12" x14ac:dyDescent="0.3">
      <c r="H9313" s="1"/>
      <c r="I9313" s="1"/>
      <c r="J9313" s="1"/>
      <c r="K9313" s="1"/>
      <c r="L9313" s="1"/>
    </row>
    <row r="9314" spans="8:12" x14ac:dyDescent="0.3">
      <c r="H9314" s="1"/>
      <c r="I9314" s="1"/>
      <c r="J9314" s="1"/>
      <c r="K9314" s="1"/>
      <c r="L9314" s="1"/>
    </row>
    <row r="9315" spans="8:12" x14ac:dyDescent="0.3">
      <c r="H9315" s="1"/>
      <c r="I9315" s="1"/>
      <c r="J9315" s="1"/>
      <c r="K9315" s="1"/>
      <c r="L9315" s="1"/>
    </row>
    <row r="9316" spans="8:12" x14ac:dyDescent="0.3">
      <c r="H9316" s="1"/>
      <c r="I9316" s="1"/>
      <c r="J9316" s="1"/>
      <c r="K9316" s="1"/>
      <c r="L9316" s="1"/>
    </row>
    <row r="9317" spans="8:12" x14ac:dyDescent="0.3">
      <c r="H9317" s="1"/>
      <c r="I9317" s="1"/>
      <c r="J9317" s="1"/>
      <c r="K9317" s="1"/>
      <c r="L9317" s="1"/>
    </row>
    <row r="9318" spans="8:12" x14ac:dyDescent="0.3">
      <c r="H9318" s="1"/>
      <c r="I9318" s="1"/>
      <c r="J9318" s="1"/>
      <c r="K9318" s="1"/>
      <c r="L9318" s="1"/>
    </row>
    <row r="9319" spans="8:12" x14ac:dyDescent="0.3">
      <c r="H9319" s="1"/>
      <c r="I9319" s="1"/>
      <c r="J9319" s="1"/>
      <c r="K9319" s="1"/>
      <c r="L9319" s="1"/>
    </row>
    <row r="9320" spans="8:12" x14ac:dyDescent="0.3">
      <c r="H9320" s="1"/>
      <c r="I9320" s="1"/>
      <c r="J9320" s="1"/>
      <c r="K9320" s="1"/>
      <c r="L9320" s="1"/>
    </row>
    <row r="9321" spans="8:12" x14ac:dyDescent="0.3">
      <c r="H9321" s="1"/>
      <c r="I9321" s="1"/>
      <c r="J9321" s="1"/>
      <c r="K9321" s="1"/>
      <c r="L9321" s="1"/>
    </row>
    <row r="9322" spans="8:12" x14ac:dyDescent="0.3">
      <c r="H9322" s="1"/>
      <c r="I9322" s="1"/>
      <c r="J9322" s="1"/>
      <c r="K9322" s="1"/>
      <c r="L9322" s="1"/>
    </row>
    <row r="9323" spans="8:12" x14ac:dyDescent="0.3">
      <c r="H9323" s="1"/>
      <c r="I9323" s="1"/>
      <c r="J9323" s="1"/>
      <c r="K9323" s="1"/>
      <c r="L9323" s="1"/>
    </row>
    <row r="9324" spans="8:12" x14ac:dyDescent="0.3">
      <c r="H9324" s="1"/>
      <c r="I9324" s="1"/>
      <c r="J9324" s="1"/>
      <c r="K9324" s="1"/>
      <c r="L9324" s="1"/>
    </row>
    <row r="9325" spans="8:12" x14ac:dyDescent="0.3">
      <c r="H9325" s="1"/>
      <c r="I9325" s="1"/>
      <c r="J9325" s="1"/>
      <c r="K9325" s="1"/>
      <c r="L9325" s="1"/>
    </row>
    <row r="9326" spans="8:12" x14ac:dyDescent="0.3">
      <c r="H9326" s="1"/>
      <c r="I9326" s="1"/>
      <c r="J9326" s="1"/>
      <c r="K9326" s="1"/>
      <c r="L9326" s="1"/>
    </row>
    <row r="9327" spans="8:12" x14ac:dyDescent="0.3">
      <c r="H9327" s="1"/>
      <c r="I9327" s="1"/>
      <c r="J9327" s="1"/>
      <c r="K9327" s="1"/>
      <c r="L9327" s="1"/>
    </row>
    <row r="9328" spans="8:12" x14ac:dyDescent="0.3">
      <c r="H9328" s="1"/>
      <c r="I9328" s="1"/>
      <c r="J9328" s="1"/>
      <c r="K9328" s="1"/>
      <c r="L9328" s="1"/>
    </row>
    <row r="9329" spans="8:12" x14ac:dyDescent="0.3">
      <c r="H9329" s="1"/>
      <c r="I9329" s="1"/>
      <c r="J9329" s="1"/>
      <c r="K9329" s="1"/>
      <c r="L9329" s="1"/>
    </row>
    <row r="9330" spans="8:12" x14ac:dyDescent="0.3">
      <c r="H9330" s="1"/>
      <c r="I9330" s="1"/>
      <c r="J9330" s="1"/>
      <c r="K9330" s="1"/>
      <c r="L9330" s="1"/>
    </row>
    <row r="9331" spans="8:12" x14ac:dyDescent="0.3">
      <c r="H9331" s="1"/>
      <c r="I9331" s="1"/>
      <c r="J9331" s="1"/>
      <c r="K9331" s="1"/>
      <c r="L9331" s="1"/>
    </row>
    <row r="9332" spans="8:12" x14ac:dyDescent="0.3">
      <c r="H9332" s="1"/>
      <c r="I9332" s="1"/>
      <c r="J9332" s="1"/>
      <c r="K9332" s="1"/>
      <c r="L9332" s="1"/>
    </row>
    <row r="9333" spans="8:12" x14ac:dyDescent="0.3">
      <c r="H9333" s="1"/>
      <c r="I9333" s="1"/>
      <c r="J9333" s="1"/>
      <c r="K9333" s="1"/>
      <c r="L9333" s="1"/>
    </row>
    <row r="9334" spans="8:12" x14ac:dyDescent="0.3">
      <c r="H9334" s="1"/>
      <c r="I9334" s="1"/>
      <c r="J9334" s="1"/>
      <c r="K9334" s="1"/>
      <c r="L9334" s="1"/>
    </row>
    <row r="9335" spans="8:12" x14ac:dyDescent="0.3">
      <c r="H9335" s="1"/>
      <c r="I9335" s="1"/>
      <c r="J9335" s="1"/>
      <c r="K9335" s="1"/>
      <c r="L9335" s="1"/>
    </row>
    <row r="9336" spans="8:12" x14ac:dyDescent="0.3">
      <c r="H9336" s="1"/>
      <c r="I9336" s="1"/>
      <c r="J9336" s="1"/>
      <c r="K9336" s="1"/>
      <c r="L9336" s="1"/>
    </row>
    <row r="9337" spans="8:12" x14ac:dyDescent="0.3">
      <c r="H9337" s="1"/>
      <c r="I9337" s="1"/>
      <c r="J9337" s="1"/>
      <c r="K9337" s="1"/>
      <c r="L9337" s="1"/>
    </row>
    <row r="9338" spans="8:12" x14ac:dyDescent="0.3">
      <c r="H9338" s="1"/>
      <c r="I9338" s="1"/>
      <c r="J9338" s="1"/>
      <c r="K9338" s="1"/>
      <c r="L9338" s="1"/>
    </row>
    <row r="9339" spans="8:12" x14ac:dyDescent="0.3">
      <c r="H9339" s="1"/>
      <c r="I9339" s="1"/>
      <c r="J9339" s="1"/>
      <c r="K9339" s="1"/>
      <c r="L9339" s="1"/>
    </row>
    <row r="9340" spans="8:12" x14ac:dyDescent="0.3">
      <c r="H9340" s="1"/>
      <c r="I9340" s="1"/>
      <c r="J9340" s="1"/>
      <c r="K9340" s="1"/>
      <c r="L9340" s="1"/>
    </row>
    <row r="9341" spans="8:12" x14ac:dyDescent="0.3">
      <c r="H9341" s="1"/>
      <c r="I9341" s="1"/>
      <c r="J9341" s="1"/>
      <c r="K9341" s="1"/>
      <c r="L9341" s="1"/>
    </row>
    <row r="9342" spans="8:12" x14ac:dyDescent="0.3">
      <c r="H9342" s="1"/>
      <c r="I9342" s="1"/>
      <c r="J9342" s="1"/>
      <c r="K9342" s="1"/>
      <c r="L9342" s="1"/>
    </row>
    <row r="9343" spans="8:12" x14ac:dyDescent="0.3">
      <c r="H9343" s="1"/>
      <c r="I9343" s="1"/>
      <c r="J9343" s="1"/>
      <c r="K9343" s="1"/>
      <c r="L9343" s="1"/>
    </row>
    <row r="9344" spans="8:12" x14ac:dyDescent="0.3">
      <c r="H9344" s="1"/>
      <c r="I9344" s="1"/>
      <c r="J9344" s="1"/>
      <c r="K9344" s="1"/>
      <c r="L9344" s="1"/>
    </row>
    <row r="9345" spans="8:12" x14ac:dyDescent="0.3">
      <c r="H9345" s="1"/>
      <c r="I9345" s="1"/>
      <c r="J9345" s="1"/>
      <c r="K9345" s="1"/>
      <c r="L9345" s="1"/>
    </row>
    <row r="9346" spans="8:12" x14ac:dyDescent="0.3">
      <c r="H9346" s="1"/>
      <c r="I9346" s="1"/>
      <c r="J9346" s="1"/>
      <c r="K9346" s="1"/>
      <c r="L9346" s="1"/>
    </row>
    <row r="9347" spans="8:12" x14ac:dyDescent="0.3">
      <c r="H9347" s="1"/>
      <c r="I9347" s="1"/>
      <c r="J9347" s="1"/>
      <c r="K9347" s="1"/>
      <c r="L9347" s="1"/>
    </row>
    <row r="9348" spans="8:12" x14ac:dyDescent="0.3">
      <c r="H9348" s="1"/>
      <c r="I9348" s="1"/>
      <c r="J9348" s="1"/>
      <c r="K9348" s="1"/>
      <c r="L9348" s="1"/>
    </row>
    <row r="9349" spans="8:12" x14ac:dyDescent="0.3">
      <c r="H9349" s="1"/>
      <c r="I9349" s="1"/>
      <c r="J9349" s="1"/>
      <c r="K9349" s="1"/>
      <c r="L9349" s="1"/>
    </row>
    <row r="9350" spans="8:12" x14ac:dyDescent="0.3">
      <c r="H9350" s="1"/>
      <c r="I9350" s="1"/>
      <c r="J9350" s="1"/>
      <c r="K9350" s="1"/>
      <c r="L9350" s="1"/>
    </row>
    <row r="9351" spans="8:12" x14ac:dyDescent="0.3">
      <c r="H9351" s="1"/>
      <c r="I9351" s="1"/>
      <c r="J9351" s="1"/>
      <c r="K9351" s="1"/>
      <c r="L9351" s="1"/>
    </row>
    <row r="9352" spans="8:12" x14ac:dyDescent="0.3">
      <c r="H9352" s="1"/>
      <c r="I9352" s="1"/>
      <c r="J9352" s="1"/>
      <c r="K9352" s="1"/>
      <c r="L9352" s="1"/>
    </row>
    <row r="9353" spans="8:12" x14ac:dyDescent="0.3">
      <c r="H9353" s="1"/>
      <c r="I9353" s="1"/>
      <c r="J9353" s="1"/>
      <c r="K9353" s="1"/>
      <c r="L9353" s="1"/>
    </row>
    <row r="9354" spans="8:12" x14ac:dyDescent="0.3">
      <c r="H9354" s="1"/>
      <c r="I9354" s="1"/>
      <c r="J9354" s="1"/>
      <c r="K9354" s="1"/>
      <c r="L9354" s="1"/>
    </row>
    <row r="9355" spans="8:12" x14ac:dyDescent="0.3">
      <c r="H9355" s="1"/>
      <c r="I9355" s="1"/>
      <c r="J9355" s="1"/>
      <c r="K9355" s="1"/>
      <c r="L9355" s="1"/>
    </row>
    <row r="9356" spans="8:12" x14ac:dyDescent="0.3">
      <c r="H9356" s="1"/>
      <c r="I9356" s="1"/>
      <c r="J9356" s="1"/>
      <c r="K9356" s="1"/>
      <c r="L9356" s="1"/>
    </row>
    <row r="9357" spans="8:12" x14ac:dyDescent="0.3">
      <c r="H9357" s="1"/>
      <c r="I9357" s="1"/>
      <c r="J9357" s="1"/>
      <c r="K9357" s="1"/>
      <c r="L9357" s="1"/>
    </row>
    <row r="9358" spans="8:12" x14ac:dyDescent="0.3">
      <c r="H9358" s="1"/>
      <c r="I9358" s="1"/>
      <c r="J9358" s="1"/>
      <c r="K9358" s="1"/>
      <c r="L9358" s="1"/>
    </row>
    <row r="9359" spans="8:12" x14ac:dyDescent="0.3">
      <c r="H9359" s="1"/>
      <c r="I9359" s="1"/>
      <c r="J9359" s="1"/>
      <c r="K9359" s="1"/>
      <c r="L9359" s="1"/>
    </row>
    <row r="9360" spans="8:12" x14ac:dyDescent="0.3">
      <c r="H9360" s="1"/>
      <c r="I9360" s="1"/>
      <c r="J9360" s="1"/>
      <c r="K9360" s="1"/>
      <c r="L9360" s="1"/>
    </row>
    <row r="9361" spans="8:12" x14ac:dyDescent="0.3">
      <c r="H9361" s="1"/>
      <c r="I9361" s="1"/>
      <c r="J9361" s="1"/>
      <c r="K9361" s="1"/>
      <c r="L9361" s="1"/>
    </row>
    <row r="9362" spans="8:12" x14ac:dyDescent="0.3">
      <c r="H9362" s="1"/>
      <c r="I9362" s="1"/>
      <c r="J9362" s="1"/>
      <c r="K9362" s="1"/>
      <c r="L9362" s="1"/>
    </row>
    <row r="9363" spans="8:12" x14ac:dyDescent="0.3">
      <c r="H9363" s="1"/>
      <c r="I9363" s="1"/>
      <c r="J9363" s="1"/>
      <c r="K9363" s="1"/>
      <c r="L9363" s="1"/>
    </row>
    <row r="9364" spans="8:12" x14ac:dyDescent="0.3">
      <c r="H9364" s="1"/>
      <c r="I9364" s="1"/>
      <c r="J9364" s="1"/>
      <c r="K9364" s="1"/>
      <c r="L9364" s="1"/>
    </row>
    <row r="9365" spans="8:12" x14ac:dyDescent="0.3">
      <c r="H9365" s="1"/>
      <c r="I9365" s="1"/>
      <c r="J9365" s="1"/>
      <c r="K9365" s="1"/>
      <c r="L9365" s="1"/>
    </row>
    <row r="9366" spans="8:12" x14ac:dyDescent="0.3">
      <c r="H9366" s="1"/>
      <c r="I9366" s="1"/>
      <c r="J9366" s="1"/>
      <c r="K9366" s="1"/>
      <c r="L9366" s="1"/>
    </row>
    <row r="9367" spans="8:12" x14ac:dyDescent="0.3">
      <c r="H9367" s="1"/>
      <c r="I9367" s="1"/>
      <c r="J9367" s="1"/>
      <c r="K9367" s="1"/>
      <c r="L9367" s="1"/>
    </row>
    <row r="9368" spans="8:12" x14ac:dyDescent="0.3">
      <c r="H9368" s="1"/>
      <c r="I9368" s="1"/>
      <c r="J9368" s="1"/>
      <c r="K9368" s="1"/>
      <c r="L9368" s="1"/>
    </row>
    <row r="9369" spans="8:12" x14ac:dyDescent="0.3">
      <c r="H9369" s="1"/>
      <c r="I9369" s="1"/>
      <c r="J9369" s="1"/>
      <c r="K9369" s="1"/>
      <c r="L9369" s="1"/>
    </row>
    <row r="9370" spans="8:12" x14ac:dyDescent="0.3">
      <c r="H9370" s="1"/>
      <c r="I9370" s="1"/>
      <c r="J9370" s="1"/>
      <c r="K9370" s="1"/>
      <c r="L9370" s="1"/>
    </row>
    <row r="9371" spans="8:12" x14ac:dyDescent="0.3">
      <c r="H9371" s="1"/>
      <c r="I9371" s="1"/>
      <c r="J9371" s="1"/>
      <c r="K9371" s="1"/>
      <c r="L9371" s="1"/>
    </row>
    <row r="9372" spans="8:12" x14ac:dyDescent="0.3">
      <c r="H9372" s="1"/>
      <c r="I9372" s="1"/>
      <c r="J9372" s="1"/>
      <c r="K9372" s="1"/>
      <c r="L9372" s="1"/>
    </row>
    <row r="9373" spans="8:12" x14ac:dyDescent="0.3">
      <c r="H9373" s="1"/>
      <c r="I9373" s="1"/>
      <c r="J9373" s="1"/>
      <c r="K9373" s="1"/>
      <c r="L9373" s="1"/>
    </row>
    <row r="9374" spans="8:12" x14ac:dyDescent="0.3">
      <c r="H9374" s="1"/>
      <c r="I9374" s="1"/>
      <c r="J9374" s="1"/>
      <c r="K9374" s="1"/>
      <c r="L9374" s="1"/>
    </row>
    <row r="9375" spans="8:12" x14ac:dyDescent="0.3">
      <c r="H9375" s="1"/>
      <c r="I9375" s="1"/>
      <c r="J9375" s="1"/>
      <c r="K9375" s="1"/>
      <c r="L9375" s="1"/>
    </row>
    <row r="9376" spans="8:12" x14ac:dyDescent="0.3">
      <c r="H9376" s="1"/>
      <c r="I9376" s="1"/>
      <c r="J9376" s="1"/>
      <c r="K9376" s="1"/>
      <c r="L9376" s="1"/>
    </row>
    <row r="9377" spans="8:12" x14ac:dyDescent="0.3">
      <c r="H9377" s="1"/>
      <c r="I9377" s="1"/>
      <c r="J9377" s="1"/>
      <c r="K9377" s="1"/>
      <c r="L9377" s="1"/>
    </row>
    <row r="9378" spans="8:12" x14ac:dyDescent="0.3">
      <c r="H9378" s="1"/>
      <c r="I9378" s="1"/>
      <c r="J9378" s="1"/>
      <c r="K9378" s="1"/>
      <c r="L9378" s="1"/>
    </row>
    <row r="9379" spans="8:12" x14ac:dyDescent="0.3">
      <c r="H9379" s="1"/>
      <c r="I9379" s="1"/>
      <c r="J9379" s="1"/>
      <c r="K9379" s="1"/>
      <c r="L9379" s="1"/>
    </row>
    <row r="9380" spans="8:12" x14ac:dyDescent="0.3">
      <c r="H9380" s="1"/>
      <c r="I9380" s="1"/>
      <c r="J9380" s="1"/>
      <c r="K9380" s="1"/>
      <c r="L9380" s="1"/>
    </row>
    <row r="9381" spans="8:12" x14ac:dyDescent="0.3">
      <c r="H9381" s="1"/>
      <c r="I9381" s="1"/>
      <c r="J9381" s="1"/>
      <c r="K9381" s="1"/>
      <c r="L9381" s="1"/>
    </row>
    <row r="9382" spans="8:12" x14ac:dyDescent="0.3">
      <c r="H9382" s="1"/>
      <c r="I9382" s="1"/>
      <c r="J9382" s="1"/>
      <c r="K9382" s="1"/>
      <c r="L9382" s="1"/>
    </row>
    <row r="9383" spans="8:12" x14ac:dyDescent="0.3">
      <c r="H9383" s="1"/>
      <c r="I9383" s="1"/>
      <c r="J9383" s="1"/>
      <c r="K9383" s="1"/>
      <c r="L9383" s="1"/>
    </row>
    <row r="9384" spans="8:12" x14ac:dyDescent="0.3">
      <c r="H9384" s="1"/>
      <c r="I9384" s="1"/>
      <c r="J9384" s="1"/>
      <c r="K9384" s="1"/>
      <c r="L9384" s="1"/>
    </row>
    <row r="9385" spans="8:12" x14ac:dyDescent="0.3">
      <c r="H9385" s="1"/>
      <c r="I9385" s="1"/>
      <c r="J9385" s="1"/>
      <c r="K9385" s="1"/>
      <c r="L9385" s="1"/>
    </row>
    <row r="9386" spans="8:12" x14ac:dyDescent="0.3">
      <c r="H9386" s="1"/>
      <c r="I9386" s="1"/>
      <c r="J9386" s="1"/>
      <c r="K9386" s="1"/>
      <c r="L9386" s="1"/>
    </row>
    <row r="9387" spans="8:12" x14ac:dyDescent="0.3">
      <c r="H9387" s="1"/>
      <c r="I9387" s="1"/>
      <c r="J9387" s="1"/>
      <c r="K9387" s="1"/>
      <c r="L9387" s="1"/>
    </row>
    <row r="9388" spans="8:12" x14ac:dyDescent="0.3">
      <c r="H9388" s="1"/>
      <c r="I9388" s="1"/>
      <c r="J9388" s="1"/>
      <c r="K9388" s="1"/>
      <c r="L9388" s="1"/>
    </row>
    <row r="9389" spans="8:12" x14ac:dyDescent="0.3">
      <c r="H9389" s="1"/>
      <c r="I9389" s="1"/>
      <c r="J9389" s="1"/>
      <c r="K9389" s="1"/>
      <c r="L9389" s="1"/>
    </row>
    <row r="9390" spans="8:12" x14ac:dyDescent="0.3">
      <c r="H9390" s="1"/>
      <c r="I9390" s="1"/>
      <c r="J9390" s="1"/>
      <c r="K9390" s="1"/>
      <c r="L9390" s="1"/>
    </row>
    <row r="9391" spans="8:12" x14ac:dyDescent="0.3">
      <c r="H9391" s="1"/>
      <c r="I9391" s="1"/>
      <c r="J9391" s="1"/>
      <c r="K9391" s="1"/>
      <c r="L9391" s="1"/>
    </row>
    <row r="9392" spans="8:12" x14ac:dyDescent="0.3">
      <c r="H9392" s="1"/>
      <c r="I9392" s="1"/>
      <c r="J9392" s="1"/>
      <c r="K9392" s="1"/>
      <c r="L9392" s="1"/>
    </row>
    <row r="9393" spans="8:12" x14ac:dyDescent="0.3">
      <c r="H9393" s="1"/>
      <c r="I9393" s="1"/>
      <c r="J9393" s="1"/>
      <c r="K9393" s="1"/>
      <c r="L9393" s="1"/>
    </row>
    <row r="9394" spans="8:12" x14ac:dyDescent="0.3">
      <c r="H9394" s="1"/>
      <c r="I9394" s="1"/>
      <c r="J9394" s="1"/>
      <c r="K9394" s="1"/>
      <c r="L9394" s="1"/>
    </row>
    <row r="9395" spans="8:12" x14ac:dyDescent="0.3">
      <c r="H9395" s="1"/>
      <c r="I9395" s="1"/>
      <c r="J9395" s="1"/>
      <c r="K9395" s="1"/>
      <c r="L9395" s="1"/>
    </row>
    <row r="9396" spans="8:12" x14ac:dyDescent="0.3">
      <c r="H9396" s="1"/>
      <c r="I9396" s="1"/>
      <c r="J9396" s="1"/>
      <c r="K9396" s="1"/>
      <c r="L9396" s="1"/>
    </row>
    <row r="9397" spans="8:12" x14ac:dyDescent="0.3">
      <c r="H9397" s="1"/>
      <c r="I9397" s="1"/>
      <c r="J9397" s="1"/>
      <c r="K9397" s="1"/>
      <c r="L9397" s="1"/>
    </row>
    <row r="9398" spans="8:12" x14ac:dyDescent="0.3">
      <c r="H9398" s="1"/>
      <c r="I9398" s="1"/>
      <c r="J9398" s="1"/>
      <c r="K9398" s="1"/>
      <c r="L9398" s="1"/>
    </row>
    <row r="9399" spans="8:12" x14ac:dyDescent="0.3">
      <c r="H9399" s="1"/>
      <c r="I9399" s="1"/>
      <c r="J9399" s="1"/>
      <c r="K9399" s="1"/>
      <c r="L9399" s="1"/>
    </row>
    <row r="9400" spans="8:12" x14ac:dyDescent="0.3">
      <c r="H9400" s="1"/>
      <c r="I9400" s="1"/>
      <c r="J9400" s="1"/>
      <c r="K9400" s="1"/>
      <c r="L9400" s="1"/>
    </row>
    <row r="9401" spans="8:12" x14ac:dyDescent="0.3">
      <c r="H9401" s="1"/>
      <c r="I9401" s="1"/>
      <c r="J9401" s="1"/>
      <c r="K9401" s="1"/>
      <c r="L9401" s="1"/>
    </row>
    <row r="9402" spans="8:12" x14ac:dyDescent="0.3">
      <c r="H9402" s="1"/>
      <c r="I9402" s="1"/>
      <c r="J9402" s="1"/>
      <c r="K9402" s="1"/>
      <c r="L9402" s="1"/>
    </row>
    <row r="9403" spans="8:12" x14ac:dyDescent="0.3">
      <c r="H9403" s="1"/>
      <c r="I9403" s="1"/>
      <c r="J9403" s="1"/>
      <c r="K9403" s="1"/>
      <c r="L9403" s="1"/>
    </row>
    <row r="9404" spans="8:12" x14ac:dyDescent="0.3">
      <c r="H9404" s="1"/>
      <c r="I9404" s="1"/>
      <c r="J9404" s="1"/>
      <c r="K9404" s="1"/>
      <c r="L9404" s="1"/>
    </row>
    <row r="9405" spans="8:12" x14ac:dyDescent="0.3">
      <c r="H9405" s="1"/>
      <c r="I9405" s="1"/>
      <c r="J9405" s="1"/>
      <c r="K9405" s="1"/>
      <c r="L9405" s="1"/>
    </row>
    <row r="9406" spans="8:12" x14ac:dyDescent="0.3">
      <c r="H9406" s="1"/>
      <c r="I9406" s="1"/>
      <c r="J9406" s="1"/>
      <c r="K9406" s="1"/>
      <c r="L9406" s="1"/>
    </row>
    <row r="9407" spans="8:12" x14ac:dyDescent="0.3">
      <c r="H9407" s="1"/>
      <c r="I9407" s="1"/>
      <c r="J9407" s="1"/>
      <c r="K9407" s="1"/>
      <c r="L9407" s="1"/>
    </row>
    <row r="9408" spans="8:12" x14ac:dyDescent="0.3">
      <c r="H9408" s="1"/>
      <c r="I9408" s="1"/>
      <c r="J9408" s="1"/>
      <c r="K9408" s="1"/>
      <c r="L9408" s="1"/>
    </row>
    <row r="9409" spans="8:12" x14ac:dyDescent="0.3">
      <c r="H9409" s="1"/>
      <c r="I9409" s="1"/>
      <c r="J9409" s="1"/>
      <c r="K9409" s="1"/>
      <c r="L9409" s="1"/>
    </row>
    <row r="9410" spans="8:12" x14ac:dyDescent="0.3">
      <c r="H9410" s="1"/>
      <c r="I9410" s="1"/>
      <c r="J9410" s="1"/>
      <c r="K9410" s="1"/>
      <c r="L9410" s="1"/>
    </row>
    <row r="9411" spans="8:12" x14ac:dyDescent="0.3">
      <c r="H9411" s="1"/>
      <c r="I9411" s="1"/>
      <c r="J9411" s="1"/>
      <c r="K9411" s="1"/>
      <c r="L9411" s="1"/>
    </row>
    <row r="9412" spans="8:12" x14ac:dyDescent="0.3">
      <c r="H9412" s="1"/>
      <c r="I9412" s="1"/>
      <c r="J9412" s="1"/>
      <c r="K9412" s="1"/>
      <c r="L9412" s="1"/>
    </row>
    <row r="9413" spans="8:12" x14ac:dyDescent="0.3">
      <c r="H9413" s="1"/>
      <c r="I9413" s="1"/>
      <c r="J9413" s="1"/>
      <c r="K9413" s="1"/>
      <c r="L9413" s="1"/>
    </row>
    <row r="9414" spans="8:12" x14ac:dyDescent="0.3">
      <c r="H9414" s="1"/>
      <c r="I9414" s="1"/>
      <c r="J9414" s="1"/>
      <c r="K9414" s="1"/>
      <c r="L9414" s="1"/>
    </row>
    <row r="9415" spans="8:12" x14ac:dyDescent="0.3">
      <c r="H9415" s="1"/>
      <c r="I9415" s="1"/>
      <c r="J9415" s="1"/>
      <c r="K9415" s="1"/>
      <c r="L9415" s="1"/>
    </row>
    <row r="9416" spans="8:12" x14ac:dyDescent="0.3">
      <c r="H9416" s="1"/>
      <c r="I9416" s="1"/>
      <c r="J9416" s="1"/>
      <c r="K9416" s="1"/>
      <c r="L9416" s="1"/>
    </row>
    <row r="9417" spans="8:12" x14ac:dyDescent="0.3">
      <c r="H9417" s="1"/>
      <c r="I9417" s="1"/>
      <c r="J9417" s="1"/>
      <c r="K9417" s="1"/>
      <c r="L9417" s="1"/>
    </row>
    <row r="9418" spans="8:12" x14ac:dyDescent="0.3">
      <c r="H9418" s="1"/>
      <c r="I9418" s="1"/>
      <c r="J9418" s="1"/>
      <c r="K9418" s="1"/>
      <c r="L9418" s="1"/>
    </row>
    <row r="9419" spans="8:12" x14ac:dyDescent="0.3">
      <c r="H9419" s="1"/>
      <c r="I9419" s="1"/>
      <c r="J9419" s="1"/>
      <c r="K9419" s="1"/>
      <c r="L9419" s="1"/>
    </row>
    <row r="9420" spans="8:12" x14ac:dyDescent="0.3">
      <c r="H9420" s="1"/>
      <c r="I9420" s="1"/>
      <c r="J9420" s="1"/>
      <c r="K9420" s="1"/>
      <c r="L9420" s="1"/>
    </row>
    <row r="9421" spans="8:12" x14ac:dyDescent="0.3">
      <c r="H9421" s="1"/>
      <c r="I9421" s="1"/>
      <c r="J9421" s="1"/>
      <c r="K9421" s="1"/>
      <c r="L9421" s="1"/>
    </row>
    <row r="9422" spans="8:12" x14ac:dyDescent="0.3">
      <c r="H9422" s="1"/>
      <c r="I9422" s="1"/>
      <c r="J9422" s="1"/>
      <c r="K9422" s="1"/>
      <c r="L9422" s="1"/>
    </row>
    <row r="9423" spans="8:12" x14ac:dyDescent="0.3">
      <c r="H9423" s="1"/>
      <c r="I9423" s="1"/>
      <c r="J9423" s="1"/>
      <c r="K9423" s="1"/>
      <c r="L9423" s="1"/>
    </row>
    <row r="9424" spans="8:12" x14ac:dyDescent="0.3">
      <c r="H9424" s="1"/>
      <c r="I9424" s="1"/>
      <c r="J9424" s="1"/>
      <c r="K9424" s="1"/>
      <c r="L9424" s="1"/>
    </row>
    <row r="9425" spans="8:12" x14ac:dyDescent="0.3">
      <c r="H9425" s="1"/>
      <c r="I9425" s="1"/>
      <c r="J9425" s="1"/>
      <c r="K9425" s="1"/>
      <c r="L9425" s="1"/>
    </row>
    <row r="9426" spans="8:12" x14ac:dyDescent="0.3">
      <c r="H9426" s="1"/>
      <c r="I9426" s="1"/>
      <c r="J9426" s="1"/>
      <c r="K9426" s="1"/>
      <c r="L9426" s="1"/>
    </row>
    <row r="9427" spans="8:12" x14ac:dyDescent="0.3">
      <c r="H9427" s="1"/>
      <c r="I9427" s="1"/>
      <c r="J9427" s="1"/>
      <c r="K9427" s="1"/>
      <c r="L9427" s="1"/>
    </row>
    <row r="9428" spans="8:12" x14ac:dyDescent="0.3">
      <c r="H9428" s="1"/>
      <c r="I9428" s="1"/>
      <c r="J9428" s="1"/>
      <c r="K9428" s="1"/>
      <c r="L9428" s="1"/>
    </row>
    <row r="9429" spans="8:12" x14ac:dyDescent="0.3">
      <c r="H9429" s="1"/>
      <c r="I9429" s="1"/>
      <c r="J9429" s="1"/>
      <c r="K9429" s="1"/>
      <c r="L9429" s="1"/>
    </row>
    <row r="9430" spans="8:12" x14ac:dyDescent="0.3">
      <c r="H9430" s="1"/>
      <c r="I9430" s="1"/>
      <c r="J9430" s="1"/>
      <c r="K9430" s="1"/>
      <c r="L9430" s="1"/>
    </row>
    <row r="9431" spans="8:12" x14ac:dyDescent="0.3">
      <c r="H9431" s="1"/>
      <c r="I9431" s="1"/>
      <c r="J9431" s="1"/>
      <c r="K9431" s="1"/>
      <c r="L9431" s="1"/>
    </row>
    <row r="9432" spans="8:12" x14ac:dyDescent="0.3">
      <c r="H9432" s="1"/>
      <c r="I9432" s="1"/>
      <c r="J9432" s="1"/>
      <c r="K9432" s="1"/>
      <c r="L9432" s="1"/>
    </row>
    <row r="9433" spans="8:12" x14ac:dyDescent="0.3">
      <c r="H9433" s="1"/>
      <c r="I9433" s="1"/>
      <c r="J9433" s="1"/>
      <c r="K9433" s="1"/>
      <c r="L9433" s="1"/>
    </row>
    <row r="9434" spans="8:12" x14ac:dyDescent="0.3">
      <c r="H9434" s="1"/>
      <c r="I9434" s="1"/>
      <c r="J9434" s="1"/>
      <c r="K9434" s="1"/>
      <c r="L9434" s="1"/>
    </row>
    <row r="9435" spans="8:12" x14ac:dyDescent="0.3">
      <c r="H9435" s="1"/>
      <c r="I9435" s="1"/>
      <c r="J9435" s="1"/>
      <c r="K9435" s="1"/>
      <c r="L9435" s="1"/>
    </row>
    <row r="9436" spans="8:12" x14ac:dyDescent="0.3">
      <c r="H9436" s="1"/>
      <c r="I9436" s="1"/>
      <c r="J9436" s="1"/>
      <c r="K9436" s="1"/>
      <c r="L9436" s="1"/>
    </row>
    <row r="9437" spans="8:12" x14ac:dyDescent="0.3">
      <c r="H9437" s="1"/>
      <c r="I9437" s="1"/>
      <c r="J9437" s="1"/>
      <c r="K9437" s="1"/>
      <c r="L9437" s="1"/>
    </row>
    <row r="9438" spans="8:12" x14ac:dyDescent="0.3">
      <c r="H9438" s="1"/>
      <c r="I9438" s="1"/>
      <c r="J9438" s="1"/>
      <c r="K9438" s="1"/>
      <c r="L9438" s="1"/>
    </row>
    <row r="9439" spans="8:12" x14ac:dyDescent="0.3">
      <c r="H9439" s="1"/>
      <c r="I9439" s="1"/>
      <c r="J9439" s="1"/>
      <c r="K9439" s="1"/>
      <c r="L9439" s="1"/>
    </row>
    <row r="9440" spans="8:12" x14ac:dyDescent="0.3">
      <c r="H9440" s="1"/>
      <c r="I9440" s="1"/>
      <c r="J9440" s="1"/>
      <c r="K9440" s="1"/>
      <c r="L9440" s="1"/>
    </row>
    <row r="9441" spans="8:12" x14ac:dyDescent="0.3">
      <c r="H9441" s="1"/>
      <c r="I9441" s="1"/>
      <c r="J9441" s="1"/>
      <c r="K9441" s="1"/>
      <c r="L9441" s="1"/>
    </row>
    <row r="9442" spans="8:12" x14ac:dyDescent="0.3">
      <c r="H9442" s="1"/>
      <c r="I9442" s="1"/>
      <c r="J9442" s="1"/>
      <c r="K9442" s="1"/>
      <c r="L9442" s="1"/>
    </row>
    <row r="9443" spans="8:12" x14ac:dyDescent="0.3">
      <c r="H9443" s="1"/>
      <c r="I9443" s="1"/>
      <c r="J9443" s="1"/>
      <c r="K9443" s="1"/>
      <c r="L9443" s="1"/>
    </row>
    <row r="9444" spans="8:12" x14ac:dyDescent="0.3">
      <c r="H9444" s="1"/>
      <c r="I9444" s="1"/>
      <c r="J9444" s="1"/>
      <c r="K9444" s="1"/>
      <c r="L9444" s="1"/>
    </row>
    <row r="9445" spans="8:12" x14ac:dyDescent="0.3">
      <c r="H9445" s="1"/>
      <c r="I9445" s="1"/>
      <c r="J9445" s="1"/>
      <c r="K9445" s="1"/>
      <c r="L9445" s="1"/>
    </row>
    <row r="9446" spans="8:12" x14ac:dyDescent="0.3">
      <c r="H9446" s="1"/>
      <c r="I9446" s="1"/>
      <c r="J9446" s="1"/>
      <c r="K9446" s="1"/>
      <c r="L9446" s="1"/>
    </row>
    <row r="9447" spans="8:12" x14ac:dyDescent="0.3">
      <c r="H9447" s="1"/>
      <c r="I9447" s="1"/>
      <c r="J9447" s="1"/>
      <c r="K9447" s="1"/>
      <c r="L9447" s="1"/>
    </row>
    <row r="9448" spans="8:12" x14ac:dyDescent="0.3">
      <c r="H9448" s="1"/>
      <c r="I9448" s="1"/>
      <c r="J9448" s="1"/>
      <c r="K9448" s="1"/>
      <c r="L9448" s="1"/>
    </row>
    <row r="9449" spans="8:12" x14ac:dyDescent="0.3">
      <c r="H9449" s="1"/>
      <c r="I9449" s="1"/>
      <c r="J9449" s="1"/>
      <c r="K9449" s="1"/>
      <c r="L9449" s="1"/>
    </row>
    <row r="9450" spans="8:12" x14ac:dyDescent="0.3">
      <c r="H9450" s="1"/>
      <c r="I9450" s="1"/>
      <c r="J9450" s="1"/>
      <c r="K9450" s="1"/>
      <c r="L9450" s="1"/>
    </row>
    <row r="9451" spans="8:12" x14ac:dyDescent="0.3">
      <c r="H9451" s="1"/>
      <c r="I9451" s="1"/>
      <c r="J9451" s="1"/>
      <c r="K9451" s="1"/>
      <c r="L9451" s="1"/>
    </row>
    <row r="9452" spans="8:12" x14ac:dyDescent="0.3">
      <c r="H9452" s="1"/>
      <c r="I9452" s="1"/>
      <c r="J9452" s="1"/>
      <c r="K9452" s="1"/>
      <c r="L9452" s="1"/>
    </row>
    <row r="9453" spans="8:12" x14ac:dyDescent="0.3">
      <c r="H9453" s="1"/>
      <c r="I9453" s="1"/>
      <c r="J9453" s="1"/>
      <c r="K9453" s="1"/>
      <c r="L9453" s="1"/>
    </row>
    <row r="9454" spans="8:12" x14ac:dyDescent="0.3">
      <c r="H9454" s="1"/>
      <c r="I9454" s="1"/>
      <c r="J9454" s="1"/>
      <c r="K9454" s="1"/>
      <c r="L9454" s="1"/>
    </row>
    <row r="9455" spans="8:12" x14ac:dyDescent="0.3">
      <c r="H9455" s="1"/>
      <c r="I9455" s="1"/>
      <c r="J9455" s="1"/>
      <c r="K9455" s="1"/>
      <c r="L9455" s="1"/>
    </row>
    <row r="9456" spans="8:12" x14ac:dyDescent="0.3">
      <c r="H9456" s="1"/>
      <c r="I9456" s="1"/>
      <c r="J9456" s="1"/>
      <c r="K9456" s="1"/>
      <c r="L9456" s="1"/>
    </row>
    <row r="9457" spans="8:12" x14ac:dyDescent="0.3">
      <c r="H9457" s="1"/>
      <c r="I9457" s="1"/>
      <c r="J9457" s="1"/>
      <c r="K9457" s="1"/>
      <c r="L9457" s="1"/>
    </row>
    <row r="9458" spans="8:12" x14ac:dyDescent="0.3">
      <c r="H9458" s="1"/>
      <c r="I9458" s="1"/>
      <c r="J9458" s="1"/>
      <c r="K9458" s="1"/>
      <c r="L9458" s="1"/>
    </row>
    <row r="9459" spans="8:12" x14ac:dyDescent="0.3">
      <c r="H9459" s="1"/>
      <c r="I9459" s="1"/>
      <c r="J9459" s="1"/>
      <c r="K9459" s="1"/>
      <c r="L9459" s="1"/>
    </row>
    <row r="9460" spans="8:12" x14ac:dyDescent="0.3">
      <c r="H9460" s="1"/>
      <c r="I9460" s="1"/>
      <c r="J9460" s="1"/>
      <c r="K9460" s="1"/>
      <c r="L9460" s="1"/>
    </row>
    <row r="9461" spans="8:12" x14ac:dyDescent="0.3">
      <c r="H9461" s="1"/>
      <c r="I9461" s="1"/>
      <c r="J9461" s="1"/>
      <c r="K9461" s="1"/>
      <c r="L9461" s="1"/>
    </row>
    <row r="9462" spans="8:12" x14ac:dyDescent="0.3">
      <c r="H9462" s="1"/>
      <c r="I9462" s="1"/>
      <c r="J9462" s="1"/>
      <c r="K9462" s="1"/>
      <c r="L9462" s="1"/>
    </row>
    <row r="9463" spans="8:12" x14ac:dyDescent="0.3">
      <c r="H9463" s="1"/>
      <c r="I9463" s="1"/>
      <c r="J9463" s="1"/>
      <c r="K9463" s="1"/>
      <c r="L9463" s="1"/>
    </row>
    <row r="9464" spans="8:12" x14ac:dyDescent="0.3">
      <c r="H9464" s="1"/>
      <c r="I9464" s="1"/>
      <c r="J9464" s="1"/>
      <c r="K9464" s="1"/>
      <c r="L9464" s="1"/>
    </row>
    <row r="9465" spans="8:12" x14ac:dyDescent="0.3">
      <c r="H9465" s="1"/>
      <c r="I9465" s="1"/>
      <c r="J9465" s="1"/>
      <c r="K9465" s="1"/>
      <c r="L9465" s="1"/>
    </row>
    <row r="9466" spans="8:12" x14ac:dyDescent="0.3">
      <c r="H9466" s="1"/>
      <c r="I9466" s="1"/>
      <c r="J9466" s="1"/>
      <c r="K9466" s="1"/>
      <c r="L9466" s="1"/>
    </row>
    <row r="9467" spans="8:12" x14ac:dyDescent="0.3">
      <c r="H9467" s="1"/>
      <c r="I9467" s="1"/>
      <c r="J9467" s="1"/>
      <c r="K9467" s="1"/>
      <c r="L9467" s="1"/>
    </row>
    <row r="9468" spans="8:12" x14ac:dyDescent="0.3">
      <c r="H9468" s="1"/>
      <c r="I9468" s="1"/>
      <c r="J9468" s="1"/>
      <c r="K9468" s="1"/>
      <c r="L9468" s="1"/>
    </row>
    <row r="9469" spans="8:12" x14ac:dyDescent="0.3">
      <c r="H9469" s="1"/>
      <c r="I9469" s="1"/>
      <c r="J9469" s="1"/>
      <c r="K9469" s="1"/>
      <c r="L9469" s="1"/>
    </row>
    <row r="9470" spans="8:12" x14ac:dyDescent="0.3">
      <c r="H9470" s="1"/>
      <c r="I9470" s="1"/>
      <c r="J9470" s="1"/>
      <c r="K9470" s="1"/>
      <c r="L9470" s="1"/>
    </row>
    <row r="9471" spans="8:12" x14ac:dyDescent="0.3">
      <c r="H9471" s="1"/>
      <c r="I9471" s="1"/>
      <c r="J9471" s="1"/>
      <c r="K9471" s="1"/>
      <c r="L9471" s="1"/>
    </row>
    <row r="9472" spans="8:12" x14ac:dyDescent="0.3">
      <c r="H9472" s="1"/>
      <c r="I9472" s="1"/>
      <c r="J9472" s="1"/>
      <c r="K9472" s="1"/>
      <c r="L9472" s="1"/>
    </row>
    <row r="9473" spans="8:12" x14ac:dyDescent="0.3">
      <c r="H9473" s="1"/>
      <c r="I9473" s="1"/>
      <c r="J9473" s="1"/>
      <c r="K9473" s="1"/>
      <c r="L9473" s="1"/>
    </row>
    <row r="9474" spans="8:12" x14ac:dyDescent="0.3">
      <c r="H9474" s="1"/>
      <c r="I9474" s="1"/>
      <c r="J9474" s="1"/>
      <c r="K9474" s="1"/>
      <c r="L9474" s="1"/>
    </row>
    <row r="9475" spans="8:12" x14ac:dyDescent="0.3">
      <c r="H9475" s="1"/>
      <c r="I9475" s="1"/>
      <c r="J9475" s="1"/>
      <c r="K9475" s="1"/>
      <c r="L9475" s="1"/>
    </row>
    <row r="9476" spans="8:12" x14ac:dyDescent="0.3">
      <c r="H9476" s="1"/>
      <c r="I9476" s="1"/>
      <c r="J9476" s="1"/>
      <c r="K9476" s="1"/>
      <c r="L9476" s="1"/>
    </row>
    <row r="9477" spans="8:12" x14ac:dyDescent="0.3">
      <c r="H9477" s="1"/>
      <c r="I9477" s="1"/>
      <c r="J9477" s="1"/>
      <c r="K9477" s="1"/>
      <c r="L9477" s="1"/>
    </row>
    <row r="9478" spans="8:12" x14ac:dyDescent="0.3">
      <c r="H9478" s="1"/>
      <c r="I9478" s="1"/>
      <c r="J9478" s="1"/>
      <c r="K9478" s="1"/>
      <c r="L9478" s="1"/>
    </row>
    <row r="9479" spans="8:12" x14ac:dyDescent="0.3">
      <c r="H9479" s="1"/>
      <c r="I9479" s="1"/>
      <c r="J9479" s="1"/>
      <c r="K9479" s="1"/>
      <c r="L9479" s="1"/>
    </row>
    <row r="9480" spans="8:12" x14ac:dyDescent="0.3">
      <c r="H9480" s="1"/>
      <c r="I9480" s="1"/>
      <c r="J9480" s="1"/>
      <c r="K9480" s="1"/>
      <c r="L9480" s="1"/>
    </row>
    <row r="9481" spans="8:12" x14ac:dyDescent="0.3">
      <c r="H9481" s="1"/>
      <c r="I9481" s="1"/>
      <c r="J9481" s="1"/>
      <c r="K9481" s="1"/>
      <c r="L9481" s="1"/>
    </row>
    <row r="9482" spans="8:12" x14ac:dyDescent="0.3">
      <c r="H9482" s="1"/>
      <c r="I9482" s="1"/>
      <c r="J9482" s="1"/>
      <c r="K9482" s="1"/>
      <c r="L9482" s="1"/>
    </row>
    <row r="9483" spans="8:12" x14ac:dyDescent="0.3">
      <c r="H9483" s="1"/>
      <c r="I9483" s="1"/>
      <c r="J9483" s="1"/>
      <c r="K9483" s="1"/>
      <c r="L9483" s="1"/>
    </row>
    <row r="9484" spans="8:12" x14ac:dyDescent="0.3">
      <c r="H9484" s="1"/>
      <c r="I9484" s="1"/>
      <c r="J9484" s="1"/>
      <c r="K9484" s="1"/>
      <c r="L9484" s="1"/>
    </row>
    <row r="9485" spans="8:12" x14ac:dyDescent="0.3">
      <c r="H9485" s="1"/>
      <c r="I9485" s="1"/>
      <c r="J9485" s="1"/>
      <c r="K9485" s="1"/>
      <c r="L9485" s="1"/>
    </row>
    <row r="9486" spans="8:12" x14ac:dyDescent="0.3">
      <c r="H9486" s="1"/>
      <c r="I9486" s="1"/>
      <c r="J9486" s="1"/>
      <c r="K9486" s="1"/>
      <c r="L9486" s="1"/>
    </row>
    <row r="9487" spans="8:12" x14ac:dyDescent="0.3">
      <c r="H9487" s="1"/>
      <c r="I9487" s="1"/>
      <c r="J9487" s="1"/>
      <c r="K9487" s="1"/>
      <c r="L9487" s="1"/>
    </row>
    <row r="9488" spans="8:12" x14ac:dyDescent="0.3">
      <c r="H9488" s="1"/>
      <c r="I9488" s="1"/>
      <c r="J9488" s="1"/>
      <c r="K9488" s="1"/>
      <c r="L9488" s="1"/>
    </row>
    <row r="9489" spans="8:12" x14ac:dyDescent="0.3">
      <c r="H9489" s="1"/>
      <c r="I9489" s="1"/>
      <c r="J9489" s="1"/>
      <c r="K9489" s="1"/>
      <c r="L9489" s="1"/>
    </row>
    <row r="9490" spans="8:12" x14ac:dyDescent="0.3">
      <c r="H9490" s="1"/>
      <c r="I9490" s="1"/>
      <c r="J9490" s="1"/>
      <c r="K9490" s="1"/>
      <c r="L9490" s="1"/>
    </row>
    <row r="9491" spans="8:12" x14ac:dyDescent="0.3">
      <c r="H9491" s="1"/>
      <c r="I9491" s="1"/>
      <c r="J9491" s="1"/>
      <c r="K9491" s="1"/>
      <c r="L9491" s="1"/>
    </row>
    <row r="9492" spans="8:12" x14ac:dyDescent="0.3">
      <c r="H9492" s="1"/>
      <c r="I9492" s="1"/>
      <c r="J9492" s="1"/>
      <c r="K9492" s="1"/>
      <c r="L9492" s="1"/>
    </row>
    <row r="9493" spans="8:12" x14ac:dyDescent="0.3">
      <c r="H9493" s="1"/>
      <c r="I9493" s="1"/>
      <c r="J9493" s="1"/>
      <c r="K9493" s="1"/>
      <c r="L9493" s="1"/>
    </row>
    <row r="9494" spans="8:12" x14ac:dyDescent="0.3">
      <c r="H9494" s="1"/>
      <c r="I9494" s="1"/>
      <c r="J9494" s="1"/>
      <c r="K9494" s="1"/>
      <c r="L9494" s="1"/>
    </row>
    <row r="9495" spans="8:12" x14ac:dyDescent="0.3">
      <c r="H9495" s="1"/>
      <c r="I9495" s="1"/>
      <c r="J9495" s="1"/>
      <c r="K9495" s="1"/>
      <c r="L9495" s="1"/>
    </row>
    <row r="9496" spans="8:12" x14ac:dyDescent="0.3">
      <c r="H9496" s="1"/>
      <c r="I9496" s="1"/>
      <c r="J9496" s="1"/>
      <c r="K9496" s="1"/>
      <c r="L9496" s="1"/>
    </row>
    <row r="9497" spans="8:12" x14ac:dyDescent="0.3">
      <c r="H9497" s="1"/>
      <c r="I9497" s="1"/>
      <c r="J9497" s="1"/>
      <c r="K9497" s="1"/>
      <c r="L9497" s="1"/>
    </row>
    <row r="9498" spans="8:12" x14ac:dyDescent="0.3">
      <c r="H9498" s="1"/>
      <c r="I9498" s="1"/>
      <c r="J9498" s="1"/>
      <c r="K9498" s="1"/>
      <c r="L9498" s="1"/>
    </row>
    <row r="9499" spans="8:12" x14ac:dyDescent="0.3">
      <c r="H9499" s="1"/>
      <c r="I9499" s="1"/>
      <c r="J9499" s="1"/>
      <c r="K9499" s="1"/>
      <c r="L9499" s="1"/>
    </row>
    <row r="9500" spans="8:12" x14ac:dyDescent="0.3">
      <c r="H9500" s="1"/>
      <c r="I9500" s="1"/>
      <c r="J9500" s="1"/>
      <c r="K9500" s="1"/>
      <c r="L9500" s="1"/>
    </row>
    <row r="9501" spans="8:12" x14ac:dyDescent="0.3">
      <c r="H9501" s="1"/>
      <c r="I9501" s="1"/>
      <c r="J9501" s="1"/>
      <c r="K9501" s="1"/>
      <c r="L9501" s="1"/>
    </row>
    <row r="9502" spans="8:12" x14ac:dyDescent="0.3">
      <c r="H9502" s="1"/>
      <c r="I9502" s="1"/>
      <c r="J9502" s="1"/>
      <c r="K9502" s="1"/>
      <c r="L9502" s="1"/>
    </row>
    <row r="9503" spans="8:12" x14ac:dyDescent="0.3">
      <c r="H9503" s="1"/>
      <c r="I9503" s="1"/>
      <c r="J9503" s="1"/>
      <c r="K9503" s="1"/>
      <c r="L9503" s="1"/>
    </row>
    <row r="9504" spans="8:12" x14ac:dyDescent="0.3">
      <c r="H9504" s="1"/>
      <c r="I9504" s="1"/>
      <c r="J9504" s="1"/>
      <c r="K9504" s="1"/>
      <c r="L9504" s="1"/>
    </row>
    <row r="9505" spans="8:12" x14ac:dyDescent="0.3">
      <c r="H9505" s="1"/>
      <c r="I9505" s="1"/>
      <c r="J9505" s="1"/>
      <c r="K9505" s="1"/>
      <c r="L9505" s="1"/>
    </row>
    <row r="9506" spans="8:12" x14ac:dyDescent="0.3">
      <c r="H9506" s="1"/>
      <c r="I9506" s="1"/>
      <c r="J9506" s="1"/>
      <c r="K9506" s="1"/>
      <c r="L9506" s="1"/>
    </row>
    <row r="9507" spans="8:12" x14ac:dyDescent="0.3">
      <c r="H9507" s="1"/>
      <c r="I9507" s="1"/>
      <c r="J9507" s="1"/>
      <c r="K9507" s="1"/>
      <c r="L9507" s="1"/>
    </row>
    <row r="9508" spans="8:12" x14ac:dyDescent="0.3">
      <c r="H9508" s="1"/>
      <c r="I9508" s="1"/>
      <c r="J9508" s="1"/>
      <c r="K9508" s="1"/>
      <c r="L9508" s="1"/>
    </row>
    <row r="9509" spans="8:12" x14ac:dyDescent="0.3">
      <c r="H9509" s="1"/>
      <c r="I9509" s="1"/>
      <c r="J9509" s="1"/>
      <c r="K9509" s="1"/>
      <c r="L9509" s="1"/>
    </row>
    <row r="9510" spans="8:12" x14ac:dyDescent="0.3">
      <c r="H9510" s="1"/>
      <c r="I9510" s="1"/>
      <c r="J9510" s="1"/>
      <c r="K9510" s="1"/>
      <c r="L9510" s="1"/>
    </row>
    <row r="9511" spans="8:12" x14ac:dyDescent="0.3">
      <c r="H9511" s="1"/>
      <c r="I9511" s="1"/>
      <c r="J9511" s="1"/>
      <c r="K9511" s="1"/>
      <c r="L9511" s="1"/>
    </row>
    <row r="9512" spans="8:12" x14ac:dyDescent="0.3">
      <c r="H9512" s="1"/>
      <c r="I9512" s="1"/>
      <c r="J9512" s="1"/>
      <c r="K9512" s="1"/>
      <c r="L9512" s="1"/>
    </row>
    <row r="9513" spans="8:12" x14ac:dyDescent="0.3">
      <c r="H9513" s="1"/>
      <c r="I9513" s="1"/>
      <c r="J9513" s="1"/>
      <c r="K9513" s="1"/>
      <c r="L9513" s="1"/>
    </row>
    <row r="9514" spans="8:12" x14ac:dyDescent="0.3">
      <c r="H9514" s="1"/>
      <c r="I9514" s="1"/>
      <c r="J9514" s="1"/>
      <c r="K9514" s="1"/>
      <c r="L9514" s="1"/>
    </row>
    <row r="9515" spans="8:12" x14ac:dyDescent="0.3">
      <c r="H9515" s="1"/>
      <c r="I9515" s="1"/>
      <c r="J9515" s="1"/>
      <c r="K9515" s="1"/>
      <c r="L9515" s="1"/>
    </row>
    <row r="9516" spans="8:12" x14ac:dyDescent="0.3">
      <c r="H9516" s="1"/>
      <c r="I9516" s="1"/>
      <c r="J9516" s="1"/>
      <c r="K9516" s="1"/>
      <c r="L9516" s="1"/>
    </row>
    <row r="9517" spans="8:12" x14ac:dyDescent="0.3">
      <c r="H9517" s="1"/>
      <c r="I9517" s="1"/>
      <c r="J9517" s="1"/>
      <c r="K9517" s="1"/>
      <c r="L9517" s="1"/>
    </row>
    <row r="9518" spans="8:12" x14ac:dyDescent="0.3">
      <c r="H9518" s="1"/>
      <c r="I9518" s="1"/>
      <c r="J9518" s="1"/>
      <c r="K9518" s="1"/>
      <c r="L9518" s="1"/>
    </row>
    <row r="9519" spans="8:12" x14ac:dyDescent="0.3">
      <c r="H9519" s="1"/>
      <c r="I9519" s="1"/>
      <c r="J9519" s="1"/>
      <c r="K9519" s="1"/>
      <c r="L9519" s="1"/>
    </row>
    <row r="9520" spans="8:12" x14ac:dyDescent="0.3">
      <c r="H9520" s="1"/>
      <c r="I9520" s="1"/>
      <c r="J9520" s="1"/>
      <c r="K9520" s="1"/>
      <c r="L9520" s="1"/>
    </row>
    <row r="9521" spans="8:12" x14ac:dyDescent="0.3">
      <c r="H9521" s="1"/>
      <c r="I9521" s="1"/>
      <c r="J9521" s="1"/>
      <c r="K9521" s="1"/>
      <c r="L9521" s="1"/>
    </row>
    <row r="9522" spans="8:12" x14ac:dyDescent="0.3">
      <c r="H9522" s="1"/>
      <c r="I9522" s="1"/>
      <c r="J9522" s="1"/>
      <c r="K9522" s="1"/>
      <c r="L9522" s="1"/>
    </row>
    <row r="9523" spans="8:12" x14ac:dyDescent="0.3">
      <c r="H9523" s="1"/>
      <c r="I9523" s="1"/>
      <c r="J9523" s="1"/>
      <c r="K9523" s="1"/>
      <c r="L9523" s="1"/>
    </row>
    <row r="9524" spans="8:12" x14ac:dyDescent="0.3">
      <c r="H9524" s="1"/>
      <c r="I9524" s="1"/>
      <c r="J9524" s="1"/>
      <c r="K9524" s="1"/>
      <c r="L9524" s="1"/>
    </row>
    <row r="9525" spans="8:12" x14ac:dyDescent="0.3">
      <c r="H9525" s="1"/>
      <c r="I9525" s="1"/>
      <c r="J9525" s="1"/>
      <c r="K9525" s="1"/>
      <c r="L9525" s="1"/>
    </row>
    <row r="9526" spans="8:12" x14ac:dyDescent="0.3">
      <c r="H9526" s="1"/>
      <c r="I9526" s="1"/>
      <c r="J9526" s="1"/>
      <c r="K9526" s="1"/>
      <c r="L9526" s="1"/>
    </row>
    <row r="9527" spans="8:12" x14ac:dyDescent="0.3">
      <c r="H9527" s="1"/>
      <c r="I9527" s="1"/>
      <c r="J9527" s="1"/>
      <c r="K9527" s="1"/>
      <c r="L9527" s="1"/>
    </row>
    <row r="9528" spans="8:12" x14ac:dyDescent="0.3">
      <c r="H9528" s="1"/>
      <c r="I9528" s="1"/>
      <c r="J9528" s="1"/>
      <c r="K9528" s="1"/>
      <c r="L9528" s="1"/>
    </row>
    <row r="9529" spans="8:12" x14ac:dyDescent="0.3">
      <c r="H9529" s="1"/>
      <c r="I9529" s="1"/>
      <c r="J9529" s="1"/>
      <c r="K9529" s="1"/>
      <c r="L9529" s="1"/>
    </row>
    <row r="9530" spans="8:12" x14ac:dyDescent="0.3">
      <c r="H9530" s="1"/>
      <c r="I9530" s="1"/>
      <c r="J9530" s="1"/>
      <c r="K9530" s="1"/>
      <c r="L9530" s="1"/>
    </row>
    <row r="9531" spans="8:12" x14ac:dyDescent="0.3">
      <c r="H9531" s="1"/>
      <c r="I9531" s="1"/>
      <c r="J9531" s="1"/>
      <c r="K9531" s="1"/>
      <c r="L9531" s="1"/>
    </row>
    <row r="9532" spans="8:12" x14ac:dyDescent="0.3">
      <c r="H9532" s="1"/>
      <c r="I9532" s="1"/>
      <c r="J9532" s="1"/>
      <c r="K9532" s="1"/>
      <c r="L9532" s="1"/>
    </row>
    <row r="9533" spans="8:12" x14ac:dyDescent="0.3">
      <c r="H9533" s="1"/>
      <c r="I9533" s="1"/>
      <c r="J9533" s="1"/>
      <c r="K9533" s="1"/>
      <c r="L9533" s="1"/>
    </row>
    <row r="9534" spans="8:12" x14ac:dyDescent="0.3">
      <c r="H9534" s="1"/>
      <c r="I9534" s="1"/>
      <c r="J9534" s="1"/>
      <c r="K9534" s="1"/>
      <c r="L9534" s="1"/>
    </row>
    <row r="9535" spans="8:12" x14ac:dyDescent="0.3">
      <c r="H9535" s="1"/>
      <c r="I9535" s="1"/>
      <c r="J9535" s="1"/>
      <c r="K9535" s="1"/>
      <c r="L9535" s="1"/>
    </row>
    <row r="9536" spans="8:12" x14ac:dyDescent="0.3">
      <c r="H9536" s="1"/>
      <c r="I9536" s="1"/>
      <c r="J9536" s="1"/>
      <c r="K9536" s="1"/>
      <c r="L9536" s="1"/>
    </row>
    <row r="9537" spans="8:12" x14ac:dyDescent="0.3">
      <c r="H9537" s="1"/>
      <c r="I9537" s="1"/>
      <c r="J9537" s="1"/>
      <c r="K9537" s="1"/>
      <c r="L9537" s="1"/>
    </row>
    <row r="9538" spans="8:12" x14ac:dyDescent="0.3">
      <c r="H9538" s="1"/>
      <c r="I9538" s="1"/>
      <c r="J9538" s="1"/>
      <c r="K9538" s="1"/>
      <c r="L9538" s="1"/>
    </row>
    <row r="9539" spans="8:12" x14ac:dyDescent="0.3">
      <c r="H9539" s="1"/>
      <c r="I9539" s="1"/>
      <c r="J9539" s="1"/>
      <c r="K9539" s="1"/>
      <c r="L9539" s="1"/>
    </row>
    <row r="9540" spans="8:12" x14ac:dyDescent="0.3">
      <c r="H9540" s="1"/>
      <c r="I9540" s="1"/>
      <c r="J9540" s="1"/>
      <c r="K9540" s="1"/>
      <c r="L9540" s="1"/>
    </row>
    <row r="9541" spans="8:12" x14ac:dyDescent="0.3">
      <c r="H9541" s="1"/>
      <c r="I9541" s="1"/>
      <c r="J9541" s="1"/>
      <c r="K9541" s="1"/>
      <c r="L9541" s="1"/>
    </row>
    <row r="9542" spans="8:12" x14ac:dyDescent="0.3">
      <c r="H9542" s="1"/>
      <c r="I9542" s="1"/>
      <c r="J9542" s="1"/>
      <c r="K9542" s="1"/>
      <c r="L9542" s="1"/>
    </row>
    <row r="9543" spans="8:12" x14ac:dyDescent="0.3">
      <c r="H9543" s="1"/>
      <c r="I9543" s="1"/>
      <c r="J9543" s="1"/>
      <c r="K9543" s="1"/>
      <c r="L9543" s="1"/>
    </row>
    <row r="9544" spans="8:12" x14ac:dyDescent="0.3">
      <c r="H9544" s="1"/>
      <c r="I9544" s="1"/>
      <c r="J9544" s="1"/>
      <c r="K9544" s="1"/>
      <c r="L9544" s="1"/>
    </row>
    <row r="9545" spans="8:12" x14ac:dyDescent="0.3">
      <c r="H9545" s="1"/>
      <c r="I9545" s="1"/>
      <c r="J9545" s="1"/>
      <c r="K9545" s="1"/>
      <c r="L9545" s="1"/>
    </row>
    <row r="9546" spans="8:12" x14ac:dyDescent="0.3">
      <c r="H9546" s="1"/>
      <c r="I9546" s="1"/>
      <c r="J9546" s="1"/>
      <c r="K9546" s="1"/>
      <c r="L9546" s="1"/>
    </row>
    <row r="9547" spans="8:12" x14ac:dyDescent="0.3">
      <c r="H9547" s="1"/>
      <c r="I9547" s="1"/>
      <c r="J9547" s="1"/>
      <c r="K9547" s="1"/>
      <c r="L9547" s="1"/>
    </row>
    <row r="9548" spans="8:12" x14ac:dyDescent="0.3">
      <c r="H9548" s="1"/>
      <c r="I9548" s="1"/>
      <c r="J9548" s="1"/>
      <c r="K9548" s="1"/>
      <c r="L9548" s="1"/>
    </row>
    <row r="9549" spans="8:12" x14ac:dyDescent="0.3">
      <c r="H9549" s="1"/>
      <c r="I9549" s="1"/>
      <c r="J9549" s="1"/>
      <c r="K9549" s="1"/>
      <c r="L9549" s="1"/>
    </row>
    <row r="9550" spans="8:12" x14ac:dyDescent="0.3">
      <c r="H9550" s="1"/>
      <c r="I9550" s="1"/>
      <c r="J9550" s="1"/>
      <c r="K9550" s="1"/>
      <c r="L9550" s="1"/>
    </row>
    <row r="9551" spans="8:12" x14ac:dyDescent="0.3">
      <c r="H9551" s="1"/>
      <c r="I9551" s="1"/>
      <c r="J9551" s="1"/>
      <c r="K9551" s="1"/>
      <c r="L9551" s="1"/>
    </row>
    <row r="9552" spans="8:12" x14ac:dyDescent="0.3">
      <c r="H9552" s="1"/>
      <c r="I9552" s="1"/>
      <c r="J9552" s="1"/>
      <c r="K9552" s="1"/>
      <c r="L9552" s="1"/>
    </row>
    <row r="9553" spans="8:12" x14ac:dyDescent="0.3">
      <c r="H9553" s="1"/>
      <c r="I9553" s="1"/>
      <c r="J9553" s="1"/>
      <c r="K9553" s="1"/>
      <c r="L9553" s="1"/>
    </row>
    <row r="9554" spans="8:12" x14ac:dyDescent="0.3">
      <c r="H9554" s="1"/>
      <c r="I9554" s="1"/>
      <c r="J9554" s="1"/>
      <c r="K9554" s="1"/>
      <c r="L9554" s="1"/>
    </row>
    <row r="9555" spans="8:12" x14ac:dyDescent="0.3">
      <c r="H9555" s="1"/>
      <c r="I9555" s="1"/>
      <c r="J9555" s="1"/>
      <c r="K9555" s="1"/>
      <c r="L9555" s="1"/>
    </row>
    <row r="9556" spans="8:12" x14ac:dyDescent="0.3">
      <c r="H9556" s="1"/>
      <c r="I9556" s="1"/>
      <c r="J9556" s="1"/>
      <c r="K9556" s="1"/>
      <c r="L9556" s="1"/>
    </row>
    <row r="9557" spans="8:12" x14ac:dyDescent="0.3">
      <c r="H9557" s="1"/>
      <c r="I9557" s="1"/>
      <c r="J9557" s="1"/>
      <c r="K9557" s="1"/>
      <c r="L9557" s="1"/>
    </row>
    <row r="9558" spans="8:12" x14ac:dyDescent="0.3">
      <c r="H9558" s="1"/>
      <c r="I9558" s="1"/>
      <c r="J9558" s="1"/>
      <c r="K9558" s="1"/>
      <c r="L9558" s="1"/>
    </row>
    <row r="9559" spans="8:12" x14ac:dyDescent="0.3">
      <c r="H9559" s="1"/>
      <c r="I9559" s="1"/>
      <c r="J9559" s="1"/>
      <c r="K9559" s="1"/>
      <c r="L9559" s="1"/>
    </row>
    <row r="9560" spans="8:12" x14ac:dyDescent="0.3">
      <c r="H9560" s="1"/>
      <c r="I9560" s="1"/>
      <c r="J9560" s="1"/>
      <c r="K9560" s="1"/>
      <c r="L9560" s="1"/>
    </row>
    <row r="9561" spans="8:12" x14ac:dyDescent="0.3">
      <c r="H9561" s="1"/>
      <c r="I9561" s="1"/>
      <c r="J9561" s="1"/>
      <c r="K9561" s="1"/>
      <c r="L9561" s="1"/>
    </row>
    <row r="9562" spans="8:12" x14ac:dyDescent="0.3">
      <c r="H9562" s="1"/>
      <c r="I9562" s="1"/>
      <c r="J9562" s="1"/>
      <c r="K9562" s="1"/>
      <c r="L9562" s="1"/>
    </row>
    <row r="9563" spans="8:12" x14ac:dyDescent="0.3">
      <c r="H9563" s="1"/>
      <c r="I9563" s="1"/>
      <c r="J9563" s="1"/>
      <c r="K9563" s="1"/>
      <c r="L9563" s="1"/>
    </row>
    <row r="9564" spans="8:12" x14ac:dyDescent="0.3">
      <c r="H9564" s="1"/>
      <c r="I9564" s="1"/>
      <c r="J9564" s="1"/>
      <c r="K9564" s="1"/>
      <c r="L9564" s="1"/>
    </row>
    <row r="9565" spans="8:12" x14ac:dyDescent="0.3">
      <c r="H9565" s="1"/>
      <c r="I9565" s="1"/>
      <c r="J9565" s="1"/>
      <c r="K9565" s="1"/>
      <c r="L9565" s="1"/>
    </row>
    <row r="9566" spans="8:12" x14ac:dyDescent="0.3">
      <c r="H9566" s="1"/>
      <c r="I9566" s="1"/>
      <c r="J9566" s="1"/>
      <c r="K9566" s="1"/>
      <c r="L9566" s="1"/>
    </row>
    <row r="9567" spans="8:12" x14ac:dyDescent="0.3">
      <c r="H9567" s="1"/>
      <c r="I9567" s="1"/>
      <c r="J9567" s="1"/>
      <c r="K9567" s="1"/>
      <c r="L9567" s="1"/>
    </row>
    <row r="9568" spans="8:12" x14ac:dyDescent="0.3">
      <c r="H9568" s="1"/>
      <c r="I9568" s="1"/>
      <c r="J9568" s="1"/>
      <c r="K9568" s="1"/>
      <c r="L9568" s="1"/>
    </row>
    <row r="9569" spans="8:12" x14ac:dyDescent="0.3">
      <c r="H9569" s="1"/>
      <c r="I9569" s="1"/>
      <c r="J9569" s="1"/>
      <c r="K9569" s="1"/>
      <c r="L9569" s="1"/>
    </row>
    <row r="9570" spans="8:12" x14ac:dyDescent="0.3">
      <c r="H9570" s="1"/>
      <c r="I9570" s="1"/>
      <c r="J9570" s="1"/>
      <c r="K9570" s="1"/>
      <c r="L9570" s="1"/>
    </row>
    <row r="9571" spans="8:12" x14ac:dyDescent="0.3">
      <c r="H9571" s="1"/>
      <c r="I9571" s="1"/>
      <c r="J9571" s="1"/>
      <c r="K9571" s="1"/>
      <c r="L9571" s="1"/>
    </row>
    <row r="9572" spans="8:12" x14ac:dyDescent="0.3">
      <c r="H9572" s="1"/>
      <c r="I9572" s="1"/>
      <c r="J9572" s="1"/>
      <c r="K9572" s="1"/>
      <c r="L9572" s="1"/>
    </row>
    <row r="9573" spans="8:12" x14ac:dyDescent="0.3">
      <c r="H9573" s="1"/>
      <c r="I9573" s="1"/>
      <c r="J9573" s="1"/>
      <c r="K9573" s="1"/>
      <c r="L9573" s="1"/>
    </row>
    <row r="9574" spans="8:12" x14ac:dyDescent="0.3">
      <c r="H9574" s="1"/>
      <c r="I9574" s="1"/>
      <c r="J9574" s="1"/>
      <c r="K9574" s="1"/>
      <c r="L9574" s="1"/>
    </row>
    <row r="9575" spans="8:12" x14ac:dyDescent="0.3">
      <c r="H9575" s="1"/>
      <c r="I9575" s="1"/>
      <c r="J9575" s="1"/>
      <c r="K9575" s="1"/>
      <c r="L9575" s="1"/>
    </row>
    <row r="9576" spans="8:12" x14ac:dyDescent="0.3">
      <c r="H9576" s="1"/>
      <c r="I9576" s="1"/>
      <c r="J9576" s="1"/>
      <c r="K9576" s="1"/>
      <c r="L9576" s="1"/>
    </row>
    <row r="9577" spans="8:12" x14ac:dyDescent="0.3">
      <c r="H9577" s="1"/>
      <c r="I9577" s="1"/>
      <c r="J9577" s="1"/>
      <c r="K9577" s="1"/>
      <c r="L9577" s="1"/>
    </row>
    <row r="9578" spans="8:12" x14ac:dyDescent="0.3">
      <c r="H9578" s="1"/>
      <c r="I9578" s="1"/>
      <c r="J9578" s="1"/>
      <c r="K9578" s="1"/>
      <c r="L9578" s="1"/>
    </row>
    <row r="9579" spans="8:12" x14ac:dyDescent="0.3">
      <c r="H9579" s="1"/>
      <c r="I9579" s="1"/>
      <c r="J9579" s="1"/>
      <c r="K9579" s="1"/>
      <c r="L9579" s="1"/>
    </row>
    <row r="9580" spans="8:12" x14ac:dyDescent="0.3">
      <c r="H9580" s="1"/>
      <c r="I9580" s="1"/>
      <c r="J9580" s="1"/>
      <c r="K9580" s="1"/>
      <c r="L9580" s="1"/>
    </row>
    <row r="9581" spans="8:12" x14ac:dyDescent="0.3">
      <c r="H9581" s="1"/>
      <c r="I9581" s="1"/>
      <c r="J9581" s="1"/>
      <c r="K9581" s="1"/>
      <c r="L9581" s="1"/>
    </row>
    <row r="9582" spans="8:12" x14ac:dyDescent="0.3">
      <c r="H9582" s="1"/>
      <c r="I9582" s="1"/>
      <c r="J9582" s="1"/>
      <c r="K9582" s="1"/>
      <c r="L9582" s="1"/>
    </row>
    <row r="9583" spans="8:12" x14ac:dyDescent="0.3">
      <c r="H9583" s="1"/>
      <c r="I9583" s="1"/>
      <c r="J9583" s="1"/>
      <c r="K9583" s="1"/>
      <c r="L9583" s="1"/>
    </row>
    <row r="9584" spans="8:12" x14ac:dyDescent="0.3">
      <c r="H9584" s="1"/>
      <c r="I9584" s="1"/>
      <c r="J9584" s="1"/>
      <c r="K9584" s="1"/>
      <c r="L9584" s="1"/>
    </row>
    <row r="9585" spans="8:12" x14ac:dyDescent="0.3">
      <c r="H9585" s="1"/>
      <c r="I9585" s="1"/>
      <c r="J9585" s="1"/>
      <c r="K9585" s="1"/>
      <c r="L9585" s="1"/>
    </row>
    <row r="9586" spans="8:12" x14ac:dyDescent="0.3">
      <c r="H9586" s="1"/>
      <c r="I9586" s="1"/>
      <c r="J9586" s="1"/>
      <c r="K9586" s="1"/>
      <c r="L9586" s="1"/>
    </row>
    <row r="9587" spans="8:12" x14ac:dyDescent="0.3">
      <c r="H9587" s="1"/>
      <c r="I9587" s="1"/>
      <c r="J9587" s="1"/>
      <c r="K9587" s="1"/>
      <c r="L9587" s="1"/>
    </row>
    <row r="9588" spans="8:12" x14ac:dyDescent="0.3">
      <c r="H9588" s="1"/>
      <c r="I9588" s="1"/>
      <c r="J9588" s="1"/>
      <c r="K9588" s="1"/>
      <c r="L9588" s="1"/>
    </row>
    <row r="9589" spans="8:12" x14ac:dyDescent="0.3">
      <c r="H9589" s="1"/>
      <c r="I9589" s="1"/>
      <c r="J9589" s="1"/>
      <c r="K9589" s="1"/>
      <c r="L9589" s="1"/>
    </row>
    <row r="9590" spans="8:12" x14ac:dyDescent="0.3">
      <c r="H9590" s="1"/>
      <c r="I9590" s="1"/>
      <c r="J9590" s="1"/>
      <c r="K9590" s="1"/>
      <c r="L9590" s="1"/>
    </row>
    <row r="9591" spans="8:12" x14ac:dyDescent="0.3">
      <c r="H9591" s="1"/>
      <c r="I9591" s="1"/>
      <c r="J9591" s="1"/>
      <c r="K9591" s="1"/>
      <c r="L9591" s="1"/>
    </row>
    <row r="9592" spans="8:12" x14ac:dyDescent="0.3">
      <c r="H9592" s="1"/>
      <c r="I9592" s="1"/>
      <c r="J9592" s="1"/>
      <c r="K9592" s="1"/>
      <c r="L9592" s="1"/>
    </row>
    <row r="9593" spans="8:12" x14ac:dyDescent="0.3">
      <c r="H9593" s="1"/>
      <c r="I9593" s="1"/>
      <c r="J9593" s="1"/>
      <c r="K9593" s="1"/>
      <c r="L9593" s="1"/>
    </row>
    <row r="9594" spans="8:12" x14ac:dyDescent="0.3">
      <c r="H9594" s="1"/>
      <c r="I9594" s="1"/>
      <c r="J9594" s="1"/>
      <c r="K9594" s="1"/>
      <c r="L9594" s="1"/>
    </row>
    <row r="9595" spans="8:12" x14ac:dyDescent="0.3">
      <c r="H9595" s="1"/>
      <c r="I9595" s="1"/>
      <c r="J9595" s="1"/>
      <c r="K9595" s="1"/>
      <c r="L9595" s="1"/>
    </row>
    <row r="9596" spans="8:12" x14ac:dyDescent="0.3">
      <c r="H9596" s="1"/>
      <c r="I9596" s="1"/>
      <c r="J9596" s="1"/>
      <c r="K9596" s="1"/>
      <c r="L9596" s="1"/>
    </row>
    <row r="9597" spans="8:12" x14ac:dyDescent="0.3">
      <c r="H9597" s="1"/>
      <c r="I9597" s="1"/>
      <c r="J9597" s="1"/>
      <c r="K9597" s="1"/>
      <c r="L9597" s="1"/>
    </row>
    <row r="9598" spans="8:12" x14ac:dyDescent="0.3">
      <c r="H9598" s="1"/>
      <c r="I9598" s="1"/>
      <c r="J9598" s="1"/>
      <c r="K9598" s="1"/>
      <c r="L9598" s="1"/>
    </row>
    <row r="9599" spans="8:12" x14ac:dyDescent="0.3">
      <c r="H9599" s="1"/>
      <c r="I9599" s="1"/>
      <c r="J9599" s="1"/>
      <c r="K9599" s="1"/>
      <c r="L9599" s="1"/>
    </row>
    <row r="9600" spans="8:12" x14ac:dyDescent="0.3">
      <c r="H9600" s="1"/>
      <c r="I9600" s="1"/>
      <c r="J9600" s="1"/>
      <c r="K9600" s="1"/>
      <c r="L9600" s="1"/>
    </row>
    <row r="9601" spans="8:12" x14ac:dyDescent="0.3">
      <c r="H9601" s="1"/>
      <c r="I9601" s="1"/>
      <c r="J9601" s="1"/>
      <c r="K9601" s="1"/>
      <c r="L9601" s="1"/>
    </row>
    <row r="9602" spans="8:12" x14ac:dyDescent="0.3">
      <c r="H9602" s="1"/>
      <c r="I9602" s="1"/>
      <c r="J9602" s="1"/>
      <c r="K9602" s="1"/>
      <c r="L9602" s="1"/>
    </row>
    <row r="9603" spans="8:12" x14ac:dyDescent="0.3">
      <c r="H9603" s="1"/>
      <c r="I9603" s="1"/>
      <c r="J9603" s="1"/>
      <c r="K9603" s="1"/>
      <c r="L9603" s="1"/>
    </row>
    <row r="9604" spans="8:12" x14ac:dyDescent="0.3">
      <c r="H9604" s="1"/>
      <c r="I9604" s="1"/>
      <c r="J9604" s="1"/>
      <c r="K9604" s="1"/>
      <c r="L9604" s="1"/>
    </row>
    <row r="9605" spans="8:12" x14ac:dyDescent="0.3">
      <c r="H9605" s="1"/>
      <c r="I9605" s="1"/>
      <c r="J9605" s="1"/>
      <c r="K9605" s="1"/>
      <c r="L9605" s="1"/>
    </row>
    <row r="9606" spans="8:12" x14ac:dyDescent="0.3">
      <c r="H9606" s="1"/>
      <c r="I9606" s="1"/>
      <c r="J9606" s="1"/>
      <c r="K9606" s="1"/>
      <c r="L9606" s="1"/>
    </row>
    <row r="9607" spans="8:12" x14ac:dyDescent="0.3">
      <c r="H9607" s="1"/>
      <c r="I9607" s="1"/>
      <c r="J9607" s="1"/>
      <c r="K9607" s="1"/>
      <c r="L9607" s="1"/>
    </row>
    <row r="9608" spans="8:12" x14ac:dyDescent="0.3">
      <c r="H9608" s="1"/>
      <c r="I9608" s="1"/>
      <c r="J9608" s="1"/>
      <c r="K9608" s="1"/>
      <c r="L9608" s="1"/>
    </row>
    <row r="9609" spans="8:12" x14ac:dyDescent="0.3">
      <c r="H9609" s="1"/>
      <c r="I9609" s="1"/>
      <c r="J9609" s="1"/>
      <c r="K9609" s="1"/>
      <c r="L9609" s="1"/>
    </row>
    <row r="9610" spans="8:12" x14ac:dyDescent="0.3">
      <c r="H9610" s="1"/>
      <c r="I9610" s="1"/>
      <c r="J9610" s="1"/>
      <c r="K9610" s="1"/>
      <c r="L9610" s="1"/>
    </row>
    <row r="9611" spans="8:12" x14ac:dyDescent="0.3">
      <c r="H9611" s="1"/>
      <c r="I9611" s="1"/>
      <c r="J9611" s="1"/>
      <c r="K9611" s="1"/>
      <c r="L9611" s="1"/>
    </row>
    <row r="9612" spans="8:12" x14ac:dyDescent="0.3">
      <c r="H9612" s="1"/>
      <c r="I9612" s="1"/>
      <c r="J9612" s="1"/>
      <c r="K9612" s="1"/>
      <c r="L9612" s="1"/>
    </row>
    <row r="9613" spans="8:12" x14ac:dyDescent="0.3">
      <c r="H9613" s="1"/>
      <c r="I9613" s="1"/>
      <c r="J9613" s="1"/>
      <c r="K9613" s="1"/>
      <c r="L9613" s="1"/>
    </row>
    <row r="9614" spans="8:12" x14ac:dyDescent="0.3">
      <c r="H9614" s="1"/>
      <c r="I9614" s="1"/>
      <c r="J9614" s="1"/>
      <c r="K9614" s="1"/>
      <c r="L9614" s="1"/>
    </row>
    <row r="9615" spans="8:12" x14ac:dyDescent="0.3">
      <c r="H9615" s="1"/>
      <c r="I9615" s="1"/>
      <c r="J9615" s="1"/>
      <c r="K9615" s="1"/>
      <c r="L9615" s="1"/>
    </row>
    <row r="9616" spans="8:12" x14ac:dyDescent="0.3">
      <c r="H9616" s="1"/>
      <c r="I9616" s="1"/>
      <c r="J9616" s="1"/>
      <c r="K9616" s="1"/>
      <c r="L9616" s="1"/>
    </row>
    <row r="9617" spans="8:12" x14ac:dyDescent="0.3">
      <c r="H9617" s="1"/>
      <c r="I9617" s="1"/>
      <c r="J9617" s="1"/>
      <c r="K9617" s="1"/>
      <c r="L9617" s="1"/>
    </row>
    <row r="9618" spans="8:12" x14ac:dyDescent="0.3">
      <c r="H9618" s="1"/>
      <c r="I9618" s="1"/>
      <c r="J9618" s="1"/>
      <c r="K9618" s="1"/>
      <c r="L9618" s="1"/>
    </row>
    <row r="9619" spans="8:12" x14ac:dyDescent="0.3">
      <c r="H9619" s="1"/>
      <c r="I9619" s="1"/>
      <c r="J9619" s="1"/>
      <c r="K9619" s="1"/>
      <c r="L9619" s="1"/>
    </row>
    <row r="9620" spans="8:12" x14ac:dyDescent="0.3">
      <c r="H9620" s="1"/>
      <c r="I9620" s="1"/>
      <c r="J9620" s="1"/>
      <c r="K9620" s="1"/>
      <c r="L9620" s="1"/>
    </row>
    <row r="9621" spans="8:12" x14ac:dyDescent="0.3">
      <c r="H9621" s="1"/>
      <c r="I9621" s="1"/>
      <c r="J9621" s="1"/>
      <c r="K9621" s="1"/>
      <c r="L9621" s="1"/>
    </row>
    <row r="9622" spans="8:12" x14ac:dyDescent="0.3">
      <c r="H9622" s="1"/>
      <c r="I9622" s="1"/>
      <c r="J9622" s="1"/>
      <c r="K9622" s="1"/>
      <c r="L9622" s="1"/>
    </row>
    <row r="9623" spans="8:12" x14ac:dyDescent="0.3">
      <c r="H9623" s="1"/>
      <c r="I9623" s="1"/>
      <c r="J9623" s="1"/>
      <c r="K9623" s="1"/>
      <c r="L9623" s="1"/>
    </row>
    <row r="9624" spans="8:12" x14ac:dyDescent="0.3">
      <c r="H9624" s="1"/>
      <c r="I9624" s="1"/>
      <c r="J9624" s="1"/>
      <c r="K9624" s="1"/>
      <c r="L9624" s="1"/>
    </row>
    <row r="9625" spans="8:12" x14ac:dyDescent="0.3">
      <c r="H9625" s="1"/>
      <c r="I9625" s="1"/>
      <c r="J9625" s="1"/>
      <c r="K9625" s="1"/>
      <c r="L9625" s="1"/>
    </row>
    <row r="9626" spans="8:12" x14ac:dyDescent="0.3">
      <c r="H9626" s="1"/>
      <c r="I9626" s="1"/>
      <c r="J9626" s="1"/>
      <c r="K9626" s="1"/>
      <c r="L9626" s="1"/>
    </row>
    <row r="9627" spans="8:12" x14ac:dyDescent="0.3">
      <c r="H9627" s="1"/>
      <c r="I9627" s="1"/>
      <c r="J9627" s="1"/>
      <c r="K9627" s="1"/>
      <c r="L9627" s="1"/>
    </row>
    <row r="9628" spans="8:12" x14ac:dyDescent="0.3">
      <c r="H9628" s="1"/>
      <c r="I9628" s="1"/>
      <c r="J9628" s="1"/>
      <c r="K9628" s="1"/>
      <c r="L9628" s="1"/>
    </row>
    <row r="9629" spans="8:12" x14ac:dyDescent="0.3">
      <c r="H9629" s="1"/>
      <c r="I9629" s="1"/>
      <c r="J9629" s="1"/>
      <c r="K9629" s="1"/>
      <c r="L9629" s="1"/>
    </row>
    <row r="9630" spans="8:12" x14ac:dyDescent="0.3">
      <c r="H9630" s="1"/>
      <c r="I9630" s="1"/>
      <c r="J9630" s="1"/>
      <c r="K9630" s="1"/>
      <c r="L9630" s="1"/>
    </row>
    <row r="9631" spans="8:12" x14ac:dyDescent="0.3">
      <c r="H9631" s="1"/>
      <c r="I9631" s="1"/>
      <c r="J9631" s="1"/>
      <c r="K9631" s="1"/>
      <c r="L9631" s="1"/>
    </row>
    <row r="9632" spans="8:12" x14ac:dyDescent="0.3">
      <c r="H9632" s="1"/>
      <c r="I9632" s="1"/>
      <c r="J9632" s="1"/>
      <c r="K9632" s="1"/>
      <c r="L9632" s="1"/>
    </row>
    <row r="9633" spans="8:12" x14ac:dyDescent="0.3">
      <c r="H9633" s="1"/>
      <c r="I9633" s="1"/>
      <c r="J9633" s="1"/>
      <c r="K9633" s="1"/>
      <c r="L9633" s="1"/>
    </row>
    <row r="9634" spans="8:12" x14ac:dyDescent="0.3">
      <c r="H9634" s="1"/>
      <c r="I9634" s="1"/>
      <c r="J9634" s="1"/>
      <c r="K9634" s="1"/>
      <c r="L9634" s="1"/>
    </row>
    <row r="9635" spans="8:12" x14ac:dyDescent="0.3">
      <c r="H9635" s="1"/>
      <c r="I9635" s="1"/>
      <c r="J9635" s="1"/>
      <c r="K9635" s="1"/>
      <c r="L9635" s="1"/>
    </row>
    <row r="9636" spans="8:12" x14ac:dyDescent="0.3">
      <c r="H9636" s="1"/>
      <c r="I9636" s="1"/>
      <c r="J9636" s="1"/>
      <c r="K9636" s="1"/>
      <c r="L9636" s="1"/>
    </row>
    <row r="9637" spans="8:12" x14ac:dyDescent="0.3">
      <c r="H9637" s="1"/>
      <c r="I9637" s="1"/>
      <c r="J9637" s="1"/>
      <c r="K9637" s="1"/>
      <c r="L9637" s="1"/>
    </row>
    <row r="9638" spans="8:12" x14ac:dyDescent="0.3">
      <c r="H9638" s="1"/>
      <c r="I9638" s="1"/>
      <c r="J9638" s="1"/>
      <c r="K9638" s="1"/>
      <c r="L9638" s="1"/>
    </row>
    <row r="9639" spans="8:12" x14ac:dyDescent="0.3">
      <c r="H9639" s="1"/>
      <c r="I9639" s="1"/>
      <c r="J9639" s="1"/>
      <c r="K9639" s="1"/>
      <c r="L9639" s="1"/>
    </row>
    <row r="9640" spans="8:12" x14ac:dyDescent="0.3">
      <c r="H9640" s="1"/>
      <c r="I9640" s="1"/>
      <c r="J9640" s="1"/>
      <c r="K9640" s="1"/>
      <c r="L9640" s="1"/>
    </row>
    <row r="9641" spans="8:12" x14ac:dyDescent="0.3">
      <c r="H9641" s="1"/>
      <c r="I9641" s="1"/>
      <c r="J9641" s="1"/>
      <c r="K9641" s="1"/>
      <c r="L9641" s="1"/>
    </row>
    <row r="9642" spans="8:12" x14ac:dyDescent="0.3">
      <c r="H9642" s="1"/>
      <c r="I9642" s="1"/>
      <c r="J9642" s="1"/>
      <c r="K9642" s="1"/>
      <c r="L9642" s="1"/>
    </row>
    <row r="9643" spans="8:12" x14ac:dyDescent="0.3">
      <c r="H9643" s="1"/>
      <c r="I9643" s="1"/>
      <c r="J9643" s="1"/>
      <c r="K9643" s="1"/>
      <c r="L9643" s="1"/>
    </row>
    <row r="9644" spans="8:12" x14ac:dyDescent="0.3">
      <c r="H9644" s="1"/>
      <c r="I9644" s="1"/>
      <c r="J9644" s="1"/>
      <c r="K9644" s="1"/>
      <c r="L9644" s="1"/>
    </row>
    <row r="9645" spans="8:12" x14ac:dyDescent="0.3">
      <c r="H9645" s="1"/>
      <c r="I9645" s="1"/>
      <c r="J9645" s="1"/>
      <c r="K9645" s="1"/>
      <c r="L9645" s="1"/>
    </row>
    <row r="9646" spans="8:12" x14ac:dyDescent="0.3">
      <c r="H9646" s="1"/>
      <c r="I9646" s="1"/>
      <c r="J9646" s="1"/>
      <c r="K9646" s="1"/>
      <c r="L9646" s="1"/>
    </row>
    <row r="9647" spans="8:12" x14ac:dyDescent="0.3">
      <c r="H9647" s="1"/>
      <c r="I9647" s="1"/>
      <c r="J9647" s="1"/>
      <c r="K9647" s="1"/>
      <c r="L9647" s="1"/>
    </row>
    <row r="9648" spans="8:12" x14ac:dyDescent="0.3">
      <c r="H9648" s="1"/>
      <c r="I9648" s="1"/>
      <c r="J9648" s="1"/>
      <c r="K9648" s="1"/>
      <c r="L9648" s="1"/>
    </row>
    <row r="9649" spans="8:12" x14ac:dyDescent="0.3">
      <c r="H9649" s="1"/>
      <c r="I9649" s="1"/>
      <c r="J9649" s="1"/>
      <c r="K9649" s="1"/>
      <c r="L9649" s="1"/>
    </row>
    <row r="9650" spans="8:12" x14ac:dyDescent="0.3">
      <c r="H9650" s="1"/>
      <c r="I9650" s="1"/>
      <c r="J9650" s="1"/>
      <c r="K9650" s="1"/>
      <c r="L9650" s="1"/>
    </row>
    <row r="9651" spans="8:12" x14ac:dyDescent="0.3">
      <c r="H9651" s="1"/>
      <c r="I9651" s="1"/>
      <c r="J9651" s="1"/>
      <c r="K9651" s="1"/>
      <c r="L9651" s="1"/>
    </row>
    <row r="9652" spans="8:12" x14ac:dyDescent="0.3">
      <c r="H9652" s="1"/>
      <c r="I9652" s="1"/>
      <c r="J9652" s="1"/>
      <c r="K9652" s="1"/>
      <c r="L9652" s="1"/>
    </row>
    <row r="9653" spans="8:12" x14ac:dyDescent="0.3">
      <c r="H9653" s="1"/>
      <c r="I9653" s="1"/>
      <c r="J9653" s="1"/>
      <c r="K9653" s="1"/>
      <c r="L9653" s="1"/>
    </row>
    <row r="9654" spans="8:12" x14ac:dyDescent="0.3">
      <c r="H9654" s="1"/>
      <c r="I9654" s="1"/>
      <c r="J9654" s="1"/>
      <c r="K9654" s="1"/>
      <c r="L9654" s="1"/>
    </row>
    <row r="9655" spans="8:12" x14ac:dyDescent="0.3">
      <c r="H9655" s="1"/>
      <c r="I9655" s="1"/>
      <c r="J9655" s="1"/>
      <c r="K9655" s="1"/>
      <c r="L9655" s="1"/>
    </row>
    <row r="9656" spans="8:12" x14ac:dyDescent="0.3">
      <c r="H9656" s="1"/>
      <c r="I9656" s="1"/>
      <c r="J9656" s="1"/>
      <c r="K9656" s="1"/>
      <c r="L9656" s="1"/>
    </row>
    <row r="9657" spans="8:12" x14ac:dyDescent="0.3">
      <c r="H9657" s="1"/>
      <c r="I9657" s="1"/>
      <c r="J9657" s="1"/>
      <c r="K9657" s="1"/>
      <c r="L9657" s="1"/>
    </row>
    <row r="9658" spans="8:12" x14ac:dyDescent="0.3">
      <c r="H9658" s="1"/>
      <c r="I9658" s="1"/>
      <c r="J9658" s="1"/>
      <c r="K9658" s="1"/>
      <c r="L9658" s="1"/>
    </row>
    <row r="9659" spans="8:12" x14ac:dyDescent="0.3">
      <c r="H9659" s="1"/>
      <c r="I9659" s="1"/>
      <c r="J9659" s="1"/>
      <c r="K9659" s="1"/>
      <c r="L9659" s="1"/>
    </row>
    <row r="9660" spans="8:12" x14ac:dyDescent="0.3">
      <c r="H9660" s="1"/>
      <c r="I9660" s="1"/>
      <c r="J9660" s="1"/>
      <c r="K9660" s="1"/>
      <c r="L9660" s="1"/>
    </row>
    <row r="9661" spans="8:12" x14ac:dyDescent="0.3">
      <c r="H9661" s="1"/>
      <c r="I9661" s="1"/>
      <c r="J9661" s="1"/>
      <c r="K9661" s="1"/>
      <c r="L9661" s="1"/>
    </row>
    <row r="9662" spans="8:12" x14ac:dyDescent="0.3">
      <c r="H9662" s="1"/>
      <c r="I9662" s="1"/>
      <c r="J9662" s="1"/>
      <c r="K9662" s="1"/>
      <c r="L9662" s="1"/>
    </row>
    <row r="9663" spans="8:12" x14ac:dyDescent="0.3">
      <c r="H9663" s="1"/>
      <c r="I9663" s="1"/>
      <c r="J9663" s="1"/>
      <c r="K9663" s="1"/>
      <c r="L9663" s="1"/>
    </row>
    <row r="9664" spans="8:12" x14ac:dyDescent="0.3">
      <c r="H9664" s="1"/>
      <c r="I9664" s="1"/>
      <c r="J9664" s="1"/>
      <c r="K9664" s="1"/>
      <c r="L9664" s="1"/>
    </row>
    <row r="9665" spans="8:12" x14ac:dyDescent="0.3">
      <c r="H9665" s="1"/>
      <c r="I9665" s="1"/>
      <c r="J9665" s="1"/>
      <c r="K9665" s="1"/>
      <c r="L9665" s="1"/>
    </row>
    <row r="9666" spans="8:12" x14ac:dyDescent="0.3">
      <c r="H9666" s="1"/>
      <c r="I9666" s="1"/>
      <c r="J9666" s="1"/>
      <c r="K9666" s="1"/>
      <c r="L9666" s="1"/>
    </row>
    <row r="9667" spans="8:12" x14ac:dyDescent="0.3">
      <c r="H9667" s="1"/>
      <c r="I9667" s="1"/>
      <c r="J9667" s="1"/>
      <c r="K9667" s="1"/>
      <c r="L9667" s="1"/>
    </row>
    <row r="9668" spans="8:12" x14ac:dyDescent="0.3">
      <c r="H9668" s="1"/>
      <c r="I9668" s="1"/>
      <c r="J9668" s="1"/>
      <c r="K9668" s="1"/>
      <c r="L9668" s="1"/>
    </row>
    <row r="9669" spans="8:12" x14ac:dyDescent="0.3">
      <c r="H9669" s="1"/>
      <c r="I9669" s="1"/>
      <c r="J9669" s="1"/>
      <c r="K9669" s="1"/>
      <c r="L9669" s="1"/>
    </row>
    <row r="9670" spans="8:12" x14ac:dyDescent="0.3">
      <c r="H9670" s="1"/>
      <c r="I9670" s="1"/>
      <c r="J9670" s="1"/>
      <c r="K9670" s="1"/>
      <c r="L9670" s="1"/>
    </row>
    <row r="9671" spans="8:12" x14ac:dyDescent="0.3">
      <c r="H9671" s="1"/>
      <c r="I9671" s="1"/>
      <c r="J9671" s="1"/>
      <c r="K9671" s="1"/>
      <c r="L9671" s="1"/>
    </row>
    <row r="9672" spans="8:12" x14ac:dyDescent="0.3">
      <c r="H9672" s="1"/>
      <c r="I9672" s="1"/>
      <c r="J9672" s="1"/>
      <c r="K9672" s="1"/>
      <c r="L9672" s="1"/>
    </row>
    <row r="9673" spans="8:12" x14ac:dyDescent="0.3">
      <c r="H9673" s="1"/>
      <c r="I9673" s="1"/>
      <c r="J9673" s="1"/>
      <c r="K9673" s="1"/>
      <c r="L9673" s="1"/>
    </row>
    <row r="9674" spans="8:12" x14ac:dyDescent="0.3">
      <c r="H9674" s="1"/>
      <c r="I9674" s="1"/>
      <c r="J9674" s="1"/>
      <c r="K9674" s="1"/>
      <c r="L9674" s="1"/>
    </row>
    <row r="9675" spans="8:12" x14ac:dyDescent="0.3">
      <c r="H9675" s="1"/>
      <c r="I9675" s="1"/>
      <c r="J9675" s="1"/>
      <c r="K9675" s="1"/>
      <c r="L9675" s="1"/>
    </row>
    <row r="9676" spans="8:12" x14ac:dyDescent="0.3">
      <c r="H9676" s="1"/>
      <c r="I9676" s="1"/>
      <c r="J9676" s="1"/>
      <c r="K9676" s="1"/>
      <c r="L9676" s="1"/>
    </row>
    <row r="9677" spans="8:12" x14ac:dyDescent="0.3">
      <c r="H9677" s="1"/>
      <c r="I9677" s="1"/>
      <c r="J9677" s="1"/>
      <c r="K9677" s="1"/>
      <c r="L9677" s="1"/>
    </row>
    <row r="9678" spans="8:12" x14ac:dyDescent="0.3">
      <c r="H9678" s="1"/>
      <c r="I9678" s="1"/>
      <c r="J9678" s="1"/>
      <c r="K9678" s="1"/>
      <c r="L9678" s="1"/>
    </row>
    <row r="9679" spans="8:12" x14ac:dyDescent="0.3">
      <c r="H9679" s="1"/>
      <c r="I9679" s="1"/>
      <c r="J9679" s="1"/>
      <c r="K9679" s="1"/>
      <c r="L9679" s="1"/>
    </row>
    <row r="9680" spans="8:12" x14ac:dyDescent="0.3">
      <c r="H9680" s="1"/>
      <c r="I9680" s="1"/>
      <c r="J9680" s="1"/>
      <c r="K9680" s="1"/>
      <c r="L9680" s="1"/>
    </row>
    <row r="9681" spans="8:12" x14ac:dyDescent="0.3">
      <c r="H9681" s="1"/>
      <c r="I9681" s="1"/>
      <c r="J9681" s="1"/>
      <c r="K9681" s="1"/>
      <c r="L9681" s="1"/>
    </row>
    <row r="9682" spans="8:12" x14ac:dyDescent="0.3">
      <c r="H9682" s="1"/>
      <c r="I9682" s="1"/>
      <c r="J9682" s="1"/>
      <c r="K9682" s="1"/>
      <c r="L9682" s="1"/>
    </row>
    <row r="9683" spans="8:12" x14ac:dyDescent="0.3">
      <c r="H9683" s="1"/>
      <c r="I9683" s="1"/>
      <c r="J9683" s="1"/>
      <c r="K9683" s="1"/>
      <c r="L9683" s="1"/>
    </row>
    <row r="9684" spans="8:12" x14ac:dyDescent="0.3">
      <c r="H9684" s="1"/>
      <c r="I9684" s="1"/>
      <c r="J9684" s="1"/>
      <c r="K9684" s="1"/>
      <c r="L9684" s="1"/>
    </row>
    <row r="9685" spans="8:12" x14ac:dyDescent="0.3">
      <c r="H9685" s="1"/>
      <c r="I9685" s="1"/>
      <c r="J9685" s="1"/>
      <c r="K9685" s="1"/>
      <c r="L9685" s="1"/>
    </row>
    <row r="9686" spans="8:12" x14ac:dyDescent="0.3">
      <c r="H9686" s="1"/>
      <c r="I9686" s="1"/>
      <c r="J9686" s="1"/>
      <c r="K9686" s="1"/>
      <c r="L9686" s="1"/>
    </row>
    <row r="9687" spans="8:12" x14ac:dyDescent="0.3">
      <c r="H9687" s="1"/>
      <c r="I9687" s="1"/>
      <c r="J9687" s="1"/>
      <c r="K9687" s="1"/>
      <c r="L9687" s="1"/>
    </row>
    <row r="9688" spans="8:12" x14ac:dyDescent="0.3">
      <c r="H9688" s="1"/>
      <c r="I9688" s="1"/>
      <c r="J9688" s="1"/>
      <c r="K9688" s="1"/>
      <c r="L9688" s="1"/>
    </row>
    <row r="9689" spans="8:12" x14ac:dyDescent="0.3">
      <c r="H9689" s="1"/>
      <c r="I9689" s="1"/>
      <c r="J9689" s="1"/>
      <c r="K9689" s="1"/>
      <c r="L9689" s="1"/>
    </row>
    <row r="9690" spans="8:12" x14ac:dyDescent="0.3">
      <c r="H9690" s="1"/>
      <c r="I9690" s="1"/>
      <c r="J9690" s="1"/>
      <c r="K9690" s="1"/>
      <c r="L9690" s="1"/>
    </row>
    <row r="9691" spans="8:12" x14ac:dyDescent="0.3">
      <c r="H9691" s="1"/>
      <c r="I9691" s="1"/>
      <c r="J9691" s="1"/>
      <c r="K9691" s="1"/>
      <c r="L9691" s="1"/>
    </row>
    <row r="9692" spans="8:12" x14ac:dyDescent="0.3">
      <c r="H9692" s="1"/>
      <c r="I9692" s="1"/>
      <c r="J9692" s="1"/>
      <c r="K9692" s="1"/>
      <c r="L9692" s="1"/>
    </row>
    <row r="9693" spans="8:12" x14ac:dyDescent="0.3">
      <c r="H9693" s="1"/>
      <c r="I9693" s="1"/>
      <c r="J9693" s="1"/>
      <c r="K9693" s="1"/>
      <c r="L9693" s="1"/>
    </row>
    <row r="9694" spans="8:12" x14ac:dyDescent="0.3">
      <c r="H9694" s="1"/>
      <c r="I9694" s="1"/>
      <c r="J9694" s="1"/>
      <c r="K9694" s="1"/>
      <c r="L9694" s="1"/>
    </row>
    <row r="9695" spans="8:12" x14ac:dyDescent="0.3">
      <c r="H9695" s="1"/>
      <c r="I9695" s="1"/>
      <c r="J9695" s="1"/>
      <c r="K9695" s="1"/>
      <c r="L9695" s="1"/>
    </row>
    <row r="9696" spans="8:12" x14ac:dyDescent="0.3">
      <c r="H9696" s="1"/>
      <c r="I9696" s="1"/>
      <c r="J9696" s="1"/>
      <c r="K9696" s="1"/>
      <c r="L9696" s="1"/>
    </row>
    <row r="9697" spans="8:12" x14ac:dyDescent="0.3">
      <c r="H9697" s="1"/>
      <c r="I9697" s="1"/>
      <c r="J9697" s="1"/>
      <c r="K9697" s="1"/>
      <c r="L9697" s="1"/>
    </row>
    <row r="9698" spans="8:12" x14ac:dyDescent="0.3">
      <c r="H9698" s="1"/>
      <c r="I9698" s="1"/>
      <c r="J9698" s="1"/>
      <c r="K9698" s="1"/>
      <c r="L9698" s="1"/>
    </row>
    <row r="9699" spans="8:12" x14ac:dyDescent="0.3">
      <c r="H9699" s="1"/>
      <c r="I9699" s="1"/>
      <c r="J9699" s="1"/>
      <c r="K9699" s="1"/>
      <c r="L9699" s="1"/>
    </row>
    <row r="9700" spans="8:12" x14ac:dyDescent="0.3">
      <c r="H9700" s="1"/>
      <c r="I9700" s="1"/>
      <c r="J9700" s="1"/>
      <c r="K9700" s="1"/>
      <c r="L9700" s="1"/>
    </row>
    <row r="9701" spans="8:12" x14ac:dyDescent="0.3">
      <c r="H9701" s="1"/>
      <c r="I9701" s="1"/>
      <c r="J9701" s="1"/>
      <c r="K9701" s="1"/>
      <c r="L9701" s="1"/>
    </row>
    <row r="9702" spans="8:12" x14ac:dyDescent="0.3">
      <c r="H9702" s="1"/>
      <c r="I9702" s="1"/>
      <c r="J9702" s="1"/>
      <c r="K9702" s="1"/>
      <c r="L9702" s="1"/>
    </row>
    <row r="9703" spans="8:12" x14ac:dyDescent="0.3">
      <c r="H9703" s="1"/>
      <c r="I9703" s="1"/>
      <c r="J9703" s="1"/>
      <c r="K9703" s="1"/>
      <c r="L9703" s="1"/>
    </row>
    <row r="9704" spans="8:12" x14ac:dyDescent="0.3">
      <c r="H9704" s="1"/>
      <c r="I9704" s="1"/>
      <c r="J9704" s="1"/>
      <c r="K9704" s="1"/>
      <c r="L9704" s="1"/>
    </row>
    <row r="9705" spans="8:12" x14ac:dyDescent="0.3">
      <c r="H9705" s="1"/>
      <c r="I9705" s="1"/>
      <c r="J9705" s="1"/>
      <c r="K9705" s="1"/>
      <c r="L9705" s="1"/>
    </row>
    <row r="9706" spans="8:12" x14ac:dyDescent="0.3">
      <c r="H9706" s="1"/>
      <c r="I9706" s="1"/>
      <c r="J9706" s="1"/>
      <c r="K9706" s="1"/>
      <c r="L9706" s="1"/>
    </row>
    <row r="9707" spans="8:12" x14ac:dyDescent="0.3">
      <c r="H9707" s="1"/>
      <c r="I9707" s="1"/>
      <c r="J9707" s="1"/>
      <c r="K9707" s="1"/>
      <c r="L9707" s="1"/>
    </row>
    <row r="9708" spans="8:12" x14ac:dyDescent="0.3">
      <c r="H9708" s="1"/>
      <c r="I9708" s="1"/>
      <c r="J9708" s="1"/>
      <c r="K9708" s="1"/>
      <c r="L9708" s="1"/>
    </row>
    <row r="9709" spans="8:12" x14ac:dyDescent="0.3">
      <c r="H9709" s="1"/>
      <c r="I9709" s="1"/>
      <c r="J9709" s="1"/>
      <c r="K9709" s="1"/>
      <c r="L9709" s="1"/>
    </row>
    <row r="9710" spans="8:12" x14ac:dyDescent="0.3">
      <c r="H9710" s="1"/>
      <c r="I9710" s="1"/>
      <c r="J9710" s="1"/>
      <c r="K9710" s="1"/>
      <c r="L9710" s="1"/>
    </row>
    <row r="9711" spans="8:12" x14ac:dyDescent="0.3">
      <c r="H9711" s="1"/>
      <c r="I9711" s="1"/>
      <c r="J9711" s="1"/>
      <c r="K9711" s="1"/>
      <c r="L9711" s="1"/>
    </row>
    <row r="9712" spans="8:12" x14ac:dyDescent="0.3">
      <c r="H9712" s="1"/>
      <c r="I9712" s="1"/>
      <c r="J9712" s="1"/>
      <c r="K9712" s="1"/>
      <c r="L9712" s="1"/>
    </row>
    <row r="9713" spans="8:12" x14ac:dyDescent="0.3">
      <c r="H9713" s="1"/>
      <c r="I9713" s="1"/>
      <c r="J9713" s="1"/>
      <c r="K9713" s="1"/>
      <c r="L9713" s="1"/>
    </row>
    <row r="9714" spans="8:12" x14ac:dyDescent="0.3">
      <c r="H9714" s="1"/>
      <c r="I9714" s="1"/>
      <c r="J9714" s="1"/>
      <c r="K9714" s="1"/>
      <c r="L9714" s="1"/>
    </row>
    <row r="9715" spans="8:12" x14ac:dyDescent="0.3">
      <c r="H9715" s="1"/>
      <c r="I9715" s="1"/>
      <c r="J9715" s="1"/>
      <c r="K9715" s="1"/>
      <c r="L9715" s="1"/>
    </row>
    <row r="9716" spans="8:12" x14ac:dyDescent="0.3">
      <c r="H9716" s="1"/>
      <c r="I9716" s="1"/>
      <c r="J9716" s="1"/>
      <c r="K9716" s="1"/>
      <c r="L9716" s="1"/>
    </row>
    <row r="9717" spans="8:12" x14ac:dyDescent="0.3">
      <c r="H9717" s="1"/>
      <c r="I9717" s="1"/>
      <c r="J9717" s="1"/>
      <c r="K9717" s="1"/>
      <c r="L9717" s="1"/>
    </row>
    <row r="9718" spans="8:12" x14ac:dyDescent="0.3">
      <c r="H9718" s="1"/>
      <c r="I9718" s="1"/>
      <c r="J9718" s="1"/>
      <c r="K9718" s="1"/>
      <c r="L9718" s="1"/>
    </row>
    <row r="9719" spans="8:12" x14ac:dyDescent="0.3">
      <c r="H9719" s="1"/>
      <c r="I9719" s="1"/>
      <c r="J9719" s="1"/>
      <c r="K9719" s="1"/>
      <c r="L9719" s="1"/>
    </row>
    <row r="9720" spans="8:12" x14ac:dyDescent="0.3">
      <c r="H9720" s="1"/>
      <c r="I9720" s="1"/>
      <c r="J9720" s="1"/>
      <c r="K9720" s="1"/>
      <c r="L9720" s="1"/>
    </row>
    <row r="9721" spans="8:12" x14ac:dyDescent="0.3">
      <c r="H9721" s="1"/>
      <c r="I9721" s="1"/>
      <c r="J9721" s="1"/>
      <c r="K9721" s="1"/>
      <c r="L9721" s="1"/>
    </row>
    <row r="9722" spans="8:12" x14ac:dyDescent="0.3">
      <c r="H9722" s="1"/>
      <c r="I9722" s="1"/>
      <c r="J9722" s="1"/>
      <c r="K9722" s="1"/>
      <c r="L9722" s="1"/>
    </row>
    <row r="9723" spans="8:12" x14ac:dyDescent="0.3">
      <c r="H9723" s="1"/>
      <c r="I9723" s="1"/>
      <c r="J9723" s="1"/>
      <c r="K9723" s="1"/>
      <c r="L9723" s="1"/>
    </row>
    <row r="9724" spans="8:12" x14ac:dyDescent="0.3">
      <c r="H9724" s="1"/>
      <c r="I9724" s="1"/>
      <c r="J9724" s="1"/>
      <c r="K9724" s="1"/>
      <c r="L9724" s="1"/>
    </row>
    <row r="9725" spans="8:12" x14ac:dyDescent="0.3">
      <c r="H9725" s="1"/>
      <c r="I9725" s="1"/>
      <c r="J9725" s="1"/>
      <c r="K9725" s="1"/>
      <c r="L9725" s="1"/>
    </row>
    <row r="9726" spans="8:12" x14ac:dyDescent="0.3">
      <c r="H9726" s="1"/>
      <c r="I9726" s="1"/>
      <c r="J9726" s="1"/>
      <c r="K9726" s="1"/>
      <c r="L9726" s="1"/>
    </row>
    <row r="9727" spans="8:12" x14ac:dyDescent="0.3">
      <c r="H9727" s="1"/>
      <c r="I9727" s="1"/>
      <c r="J9727" s="1"/>
      <c r="K9727" s="1"/>
      <c r="L9727" s="1"/>
    </row>
    <row r="9728" spans="8:12" x14ac:dyDescent="0.3">
      <c r="H9728" s="1"/>
      <c r="I9728" s="1"/>
      <c r="J9728" s="1"/>
      <c r="K9728" s="1"/>
      <c r="L9728" s="1"/>
    </row>
    <row r="9729" spans="8:12" x14ac:dyDescent="0.3">
      <c r="H9729" s="1"/>
      <c r="I9729" s="1"/>
      <c r="J9729" s="1"/>
      <c r="K9729" s="1"/>
      <c r="L9729" s="1"/>
    </row>
    <row r="9730" spans="8:12" x14ac:dyDescent="0.3">
      <c r="H9730" s="1"/>
      <c r="I9730" s="1"/>
      <c r="J9730" s="1"/>
      <c r="K9730" s="1"/>
      <c r="L9730" s="1"/>
    </row>
    <row r="9731" spans="8:12" x14ac:dyDescent="0.3">
      <c r="H9731" s="1"/>
      <c r="I9731" s="1"/>
      <c r="J9731" s="1"/>
      <c r="K9731" s="1"/>
      <c r="L9731" s="1"/>
    </row>
    <row r="9732" spans="8:12" x14ac:dyDescent="0.3">
      <c r="H9732" s="1"/>
      <c r="I9732" s="1"/>
      <c r="J9732" s="1"/>
      <c r="K9732" s="1"/>
      <c r="L9732" s="1"/>
    </row>
    <row r="9733" spans="8:12" x14ac:dyDescent="0.3">
      <c r="H9733" s="1"/>
      <c r="I9733" s="1"/>
      <c r="J9733" s="1"/>
      <c r="K9733" s="1"/>
      <c r="L9733" s="1"/>
    </row>
    <row r="9734" spans="8:12" x14ac:dyDescent="0.3">
      <c r="H9734" s="1"/>
      <c r="I9734" s="1"/>
      <c r="J9734" s="1"/>
      <c r="K9734" s="1"/>
      <c r="L9734" s="1"/>
    </row>
    <row r="9735" spans="8:12" x14ac:dyDescent="0.3">
      <c r="H9735" s="1"/>
      <c r="I9735" s="1"/>
      <c r="J9735" s="1"/>
      <c r="K9735" s="1"/>
      <c r="L9735" s="1"/>
    </row>
    <row r="9736" spans="8:12" x14ac:dyDescent="0.3">
      <c r="H9736" s="1"/>
      <c r="I9736" s="1"/>
      <c r="J9736" s="1"/>
      <c r="K9736" s="1"/>
      <c r="L9736" s="1"/>
    </row>
    <row r="9737" spans="8:12" x14ac:dyDescent="0.3">
      <c r="H9737" s="1"/>
      <c r="I9737" s="1"/>
      <c r="J9737" s="1"/>
      <c r="K9737" s="1"/>
      <c r="L9737" s="1"/>
    </row>
    <row r="9738" spans="8:12" x14ac:dyDescent="0.3">
      <c r="H9738" s="1"/>
      <c r="I9738" s="1"/>
      <c r="J9738" s="1"/>
      <c r="K9738" s="1"/>
      <c r="L9738" s="1"/>
    </row>
    <row r="9739" spans="8:12" x14ac:dyDescent="0.3">
      <c r="H9739" s="1"/>
      <c r="I9739" s="1"/>
      <c r="J9739" s="1"/>
      <c r="K9739" s="1"/>
      <c r="L9739" s="1"/>
    </row>
    <row r="9740" spans="8:12" x14ac:dyDescent="0.3">
      <c r="H9740" s="1"/>
      <c r="I9740" s="1"/>
      <c r="J9740" s="1"/>
      <c r="K9740" s="1"/>
      <c r="L9740" s="1"/>
    </row>
    <row r="9741" spans="8:12" x14ac:dyDescent="0.3">
      <c r="H9741" s="1"/>
      <c r="I9741" s="1"/>
      <c r="J9741" s="1"/>
      <c r="K9741" s="1"/>
      <c r="L9741" s="1"/>
    </row>
    <row r="9742" spans="8:12" x14ac:dyDescent="0.3">
      <c r="H9742" s="1"/>
      <c r="I9742" s="1"/>
      <c r="J9742" s="1"/>
      <c r="K9742" s="1"/>
      <c r="L9742" s="1"/>
    </row>
    <row r="9743" spans="8:12" x14ac:dyDescent="0.3">
      <c r="H9743" s="1"/>
      <c r="I9743" s="1"/>
      <c r="J9743" s="1"/>
      <c r="K9743" s="1"/>
      <c r="L9743" s="1"/>
    </row>
    <row r="9744" spans="8:12" x14ac:dyDescent="0.3">
      <c r="H9744" s="1"/>
      <c r="I9744" s="1"/>
      <c r="J9744" s="1"/>
      <c r="K9744" s="1"/>
      <c r="L9744" s="1"/>
    </row>
    <row r="9745" spans="8:12" x14ac:dyDescent="0.3">
      <c r="H9745" s="1"/>
      <c r="I9745" s="1"/>
      <c r="J9745" s="1"/>
      <c r="K9745" s="1"/>
      <c r="L9745" s="1"/>
    </row>
    <row r="9746" spans="8:12" x14ac:dyDescent="0.3">
      <c r="H9746" s="1"/>
      <c r="I9746" s="1"/>
      <c r="J9746" s="1"/>
      <c r="K9746" s="1"/>
      <c r="L9746" s="1"/>
    </row>
    <row r="9747" spans="8:12" x14ac:dyDescent="0.3">
      <c r="H9747" s="1"/>
      <c r="I9747" s="1"/>
      <c r="J9747" s="1"/>
      <c r="K9747" s="1"/>
      <c r="L9747" s="1"/>
    </row>
    <row r="9748" spans="8:12" x14ac:dyDescent="0.3">
      <c r="H9748" s="1"/>
      <c r="I9748" s="1"/>
      <c r="J9748" s="1"/>
      <c r="K9748" s="1"/>
      <c r="L9748" s="1"/>
    </row>
    <row r="9749" spans="8:12" x14ac:dyDescent="0.3">
      <c r="H9749" s="1"/>
      <c r="I9749" s="1"/>
      <c r="J9749" s="1"/>
      <c r="K9749" s="1"/>
      <c r="L9749" s="1"/>
    </row>
    <row r="9750" spans="8:12" x14ac:dyDescent="0.3">
      <c r="H9750" s="1"/>
      <c r="I9750" s="1"/>
      <c r="J9750" s="1"/>
      <c r="K9750" s="1"/>
      <c r="L9750" s="1"/>
    </row>
    <row r="9751" spans="8:12" x14ac:dyDescent="0.3">
      <c r="H9751" s="1"/>
      <c r="I9751" s="1"/>
      <c r="J9751" s="1"/>
      <c r="K9751" s="1"/>
      <c r="L9751" s="1"/>
    </row>
    <row r="9752" spans="8:12" x14ac:dyDescent="0.3">
      <c r="H9752" s="1"/>
      <c r="I9752" s="1"/>
      <c r="J9752" s="1"/>
      <c r="K9752" s="1"/>
      <c r="L9752" s="1"/>
    </row>
    <row r="9753" spans="8:12" x14ac:dyDescent="0.3">
      <c r="H9753" s="1"/>
      <c r="I9753" s="1"/>
      <c r="J9753" s="1"/>
      <c r="K9753" s="1"/>
      <c r="L9753" s="1"/>
    </row>
    <row r="9754" spans="8:12" x14ac:dyDescent="0.3">
      <c r="H9754" s="1"/>
      <c r="I9754" s="1"/>
      <c r="J9754" s="1"/>
      <c r="K9754" s="1"/>
      <c r="L9754" s="1"/>
    </row>
    <row r="9755" spans="8:12" x14ac:dyDescent="0.3">
      <c r="H9755" s="1"/>
      <c r="I9755" s="1"/>
      <c r="J9755" s="1"/>
      <c r="K9755" s="1"/>
      <c r="L9755" s="1"/>
    </row>
    <row r="9756" spans="8:12" x14ac:dyDescent="0.3">
      <c r="H9756" s="1"/>
      <c r="I9756" s="1"/>
      <c r="J9756" s="1"/>
      <c r="K9756" s="1"/>
      <c r="L9756" s="1"/>
    </row>
    <row r="9757" spans="8:12" x14ac:dyDescent="0.3">
      <c r="H9757" s="1"/>
      <c r="I9757" s="1"/>
      <c r="J9757" s="1"/>
      <c r="K9757" s="1"/>
      <c r="L9757" s="1"/>
    </row>
    <row r="9758" spans="8:12" x14ac:dyDescent="0.3">
      <c r="H9758" s="1"/>
      <c r="I9758" s="1"/>
      <c r="J9758" s="1"/>
      <c r="K9758" s="1"/>
      <c r="L9758" s="1"/>
    </row>
    <row r="9759" spans="8:12" x14ac:dyDescent="0.3">
      <c r="H9759" s="1"/>
      <c r="I9759" s="1"/>
      <c r="J9759" s="1"/>
      <c r="K9759" s="1"/>
      <c r="L9759" s="1"/>
    </row>
    <row r="9760" spans="8:12" x14ac:dyDescent="0.3">
      <c r="H9760" s="1"/>
      <c r="I9760" s="1"/>
      <c r="J9760" s="1"/>
      <c r="K9760" s="1"/>
      <c r="L9760" s="1"/>
    </row>
    <row r="9761" spans="8:12" x14ac:dyDescent="0.3">
      <c r="H9761" s="1"/>
      <c r="I9761" s="1"/>
      <c r="J9761" s="1"/>
      <c r="K9761" s="1"/>
      <c r="L9761" s="1"/>
    </row>
    <row r="9762" spans="8:12" x14ac:dyDescent="0.3">
      <c r="H9762" s="1"/>
      <c r="I9762" s="1"/>
      <c r="J9762" s="1"/>
      <c r="K9762" s="1"/>
      <c r="L9762" s="1"/>
    </row>
    <row r="9763" spans="8:12" x14ac:dyDescent="0.3">
      <c r="H9763" s="1"/>
      <c r="I9763" s="1"/>
      <c r="J9763" s="1"/>
      <c r="K9763" s="1"/>
      <c r="L9763" s="1"/>
    </row>
    <row r="9764" spans="8:12" x14ac:dyDescent="0.3">
      <c r="H9764" s="1"/>
      <c r="I9764" s="1"/>
      <c r="J9764" s="1"/>
      <c r="K9764" s="1"/>
      <c r="L9764" s="1"/>
    </row>
    <row r="9765" spans="8:12" x14ac:dyDescent="0.3">
      <c r="H9765" s="1"/>
      <c r="I9765" s="1"/>
      <c r="J9765" s="1"/>
      <c r="K9765" s="1"/>
      <c r="L9765" s="1"/>
    </row>
    <row r="9766" spans="8:12" x14ac:dyDescent="0.3">
      <c r="H9766" s="1"/>
      <c r="I9766" s="1"/>
      <c r="J9766" s="1"/>
      <c r="K9766" s="1"/>
      <c r="L9766" s="1"/>
    </row>
    <row r="9767" spans="8:12" x14ac:dyDescent="0.3">
      <c r="H9767" s="1"/>
      <c r="I9767" s="1"/>
      <c r="J9767" s="1"/>
      <c r="K9767" s="1"/>
      <c r="L9767" s="1"/>
    </row>
    <row r="9768" spans="8:12" x14ac:dyDescent="0.3">
      <c r="H9768" s="1"/>
      <c r="I9768" s="1"/>
      <c r="J9768" s="1"/>
      <c r="K9768" s="1"/>
      <c r="L9768" s="1"/>
    </row>
    <row r="9769" spans="8:12" x14ac:dyDescent="0.3">
      <c r="H9769" s="1"/>
      <c r="I9769" s="1"/>
      <c r="J9769" s="1"/>
      <c r="K9769" s="1"/>
      <c r="L9769" s="1"/>
    </row>
    <row r="9770" spans="8:12" x14ac:dyDescent="0.3">
      <c r="H9770" s="1"/>
      <c r="I9770" s="1"/>
      <c r="J9770" s="1"/>
      <c r="K9770" s="1"/>
      <c r="L9770" s="1"/>
    </row>
    <row r="9771" spans="8:12" x14ac:dyDescent="0.3">
      <c r="H9771" s="1"/>
      <c r="I9771" s="1"/>
      <c r="J9771" s="1"/>
      <c r="K9771" s="1"/>
      <c r="L9771" s="1"/>
    </row>
    <row r="9772" spans="8:12" x14ac:dyDescent="0.3">
      <c r="H9772" s="1"/>
      <c r="I9772" s="1"/>
      <c r="J9772" s="1"/>
      <c r="K9772" s="1"/>
      <c r="L9772" s="1"/>
    </row>
    <row r="9773" spans="8:12" x14ac:dyDescent="0.3">
      <c r="H9773" s="1"/>
      <c r="I9773" s="1"/>
      <c r="J9773" s="1"/>
      <c r="K9773" s="1"/>
      <c r="L9773" s="1"/>
    </row>
    <row r="9774" spans="8:12" x14ac:dyDescent="0.3">
      <c r="H9774" s="1"/>
      <c r="I9774" s="1"/>
      <c r="J9774" s="1"/>
      <c r="K9774" s="1"/>
      <c r="L9774" s="1"/>
    </row>
    <row r="9775" spans="8:12" x14ac:dyDescent="0.3">
      <c r="H9775" s="1"/>
      <c r="I9775" s="1"/>
      <c r="J9775" s="1"/>
      <c r="K9775" s="1"/>
      <c r="L9775" s="1"/>
    </row>
    <row r="9776" spans="8:12" x14ac:dyDescent="0.3">
      <c r="H9776" s="1"/>
      <c r="I9776" s="1"/>
      <c r="J9776" s="1"/>
      <c r="K9776" s="1"/>
      <c r="L9776" s="1"/>
    </row>
    <row r="9777" spans="8:12" x14ac:dyDescent="0.3">
      <c r="H9777" s="1"/>
      <c r="I9777" s="1"/>
      <c r="J9777" s="1"/>
      <c r="K9777" s="1"/>
      <c r="L9777" s="1"/>
    </row>
    <row r="9778" spans="8:12" x14ac:dyDescent="0.3">
      <c r="H9778" s="1"/>
      <c r="I9778" s="1"/>
      <c r="J9778" s="1"/>
      <c r="K9778" s="1"/>
      <c r="L9778" s="1"/>
    </row>
    <row r="9779" spans="8:12" x14ac:dyDescent="0.3">
      <c r="H9779" s="1"/>
      <c r="I9779" s="1"/>
      <c r="J9779" s="1"/>
      <c r="K9779" s="1"/>
      <c r="L9779" s="1"/>
    </row>
    <row r="9780" spans="8:12" x14ac:dyDescent="0.3">
      <c r="H9780" s="1"/>
      <c r="I9780" s="1"/>
      <c r="J9780" s="1"/>
      <c r="K9780" s="1"/>
      <c r="L9780" s="1"/>
    </row>
    <row r="9781" spans="8:12" x14ac:dyDescent="0.3">
      <c r="H9781" s="1"/>
      <c r="I9781" s="1"/>
      <c r="J9781" s="1"/>
      <c r="K9781" s="1"/>
      <c r="L9781" s="1"/>
    </row>
    <row r="9782" spans="8:12" x14ac:dyDescent="0.3">
      <c r="H9782" s="1"/>
      <c r="I9782" s="1"/>
      <c r="J9782" s="1"/>
      <c r="K9782" s="1"/>
      <c r="L9782" s="1"/>
    </row>
    <row r="9783" spans="8:12" x14ac:dyDescent="0.3">
      <c r="H9783" s="1"/>
      <c r="I9783" s="1"/>
      <c r="J9783" s="1"/>
      <c r="K9783" s="1"/>
      <c r="L9783" s="1"/>
    </row>
    <row r="9784" spans="8:12" x14ac:dyDescent="0.3">
      <c r="H9784" s="1"/>
      <c r="I9784" s="1"/>
      <c r="J9784" s="1"/>
      <c r="K9784" s="1"/>
      <c r="L9784" s="1"/>
    </row>
    <row r="9785" spans="8:12" x14ac:dyDescent="0.3">
      <c r="H9785" s="1"/>
      <c r="I9785" s="1"/>
      <c r="J9785" s="1"/>
      <c r="K9785" s="1"/>
      <c r="L9785" s="1"/>
    </row>
    <row r="9786" spans="8:12" x14ac:dyDescent="0.3">
      <c r="H9786" s="1"/>
      <c r="I9786" s="1"/>
      <c r="J9786" s="1"/>
      <c r="K9786" s="1"/>
      <c r="L9786" s="1"/>
    </row>
    <row r="9787" spans="8:12" x14ac:dyDescent="0.3">
      <c r="H9787" s="1"/>
      <c r="I9787" s="1"/>
      <c r="J9787" s="1"/>
      <c r="K9787" s="1"/>
      <c r="L9787" s="1"/>
    </row>
    <row r="9788" spans="8:12" x14ac:dyDescent="0.3">
      <c r="H9788" s="1"/>
      <c r="I9788" s="1"/>
      <c r="J9788" s="1"/>
      <c r="K9788" s="1"/>
      <c r="L9788" s="1"/>
    </row>
    <row r="9789" spans="8:12" x14ac:dyDescent="0.3">
      <c r="H9789" s="1"/>
      <c r="I9789" s="1"/>
      <c r="J9789" s="1"/>
      <c r="K9789" s="1"/>
      <c r="L9789" s="1"/>
    </row>
    <row r="9790" spans="8:12" x14ac:dyDescent="0.3">
      <c r="H9790" s="1"/>
      <c r="I9790" s="1"/>
      <c r="J9790" s="1"/>
      <c r="K9790" s="1"/>
      <c r="L9790" s="1"/>
    </row>
    <row r="9791" spans="8:12" x14ac:dyDescent="0.3">
      <c r="H9791" s="1"/>
      <c r="I9791" s="1"/>
      <c r="J9791" s="1"/>
      <c r="K9791" s="1"/>
      <c r="L9791" s="1"/>
    </row>
    <row r="9792" spans="8:12" x14ac:dyDescent="0.3">
      <c r="H9792" s="1"/>
      <c r="I9792" s="1"/>
      <c r="J9792" s="1"/>
      <c r="K9792" s="1"/>
      <c r="L9792" s="1"/>
    </row>
    <row r="9793" spans="8:12" x14ac:dyDescent="0.3">
      <c r="H9793" s="1"/>
      <c r="I9793" s="1"/>
      <c r="J9793" s="1"/>
      <c r="K9793" s="1"/>
      <c r="L9793" s="1"/>
    </row>
    <row r="9794" spans="8:12" x14ac:dyDescent="0.3">
      <c r="H9794" s="1"/>
      <c r="I9794" s="1"/>
      <c r="J9794" s="1"/>
      <c r="K9794" s="1"/>
      <c r="L9794" s="1"/>
    </row>
    <row r="9795" spans="8:12" x14ac:dyDescent="0.3">
      <c r="H9795" s="1"/>
      <c r="I9795" s="1"/>
      <c r="J9795" s="1"/>
      <c r="K9795" s="1"/>
      <c r="L9795" s="1"/>
    </row>
    <row r="9796" spans="8:12" x14ac:dyDescent="0.3">
      <c r="H9796" s="1"/>
      <c r="I9796" s="1"/>
      <c r="J9796" s="1"/>
      <c r="K9796" s="1"/>
      <c r="L9796" s="1"/>
    </row>
    <row r="9797" spans="8:12" x14ac:dyDescent="0.3">
      <c r="H9797" s="1"/>
      <c r="I9797" s="1"/>
      <c r="J9797" s="1"/>
      <c r="K9797" s="1"/>
      <c r="L9797" s="1"/>
    </row>
    <row r="9798" spans="8:12" x14ac:dyDescent="0.3">
      <c r="H9798" s="1"/>
      <c r="I9798" s="1"/>
      <c r="J9798" s="1"/>
      <c r="K9798" s="1"/>
      <c r="L9798" s="1"/>
    </row>
    <row r="9799" spans="8:12" x14ac:dyDescent="0.3">
      <c r="H9799" s="1"/>
      <c r="I9799" s="1"/>
      <c r="J9799" s="1"/>
      <c r="K9799" s="1"/>
      <c r="L9799" s="1"/>
    </row>
    <row r="9800" spans="8:12" x14ac:dyDescent="0.3">
      <c r="H9800" s="1"/>
      <c r="I9800" s="1"/>
      <c r="J9800" s="1"/>
      <c r="K9800" s="1"/>
      <c r="L9800" s="1"/>
    </row>
    <row r="9801" spans="8:12" x14ac:dyDescent="0.3">
      <c r="H9801" s="1"/>
      <c r="I9801" s="1"/>
      <c r="J9801" s="1"/>
      <c r="K9801" s="1"/>
      <c r="L9801" s="1"/>
    </row>
    <row r="9802" spans="8:12" x14ac:dyDescent="0.3">
      <c r="H9802" s="1"/>
      <c r="I9802" s="1"/>
      <c r="J9802" s="1"/>
      <c r="K9802" s="1"/>
      <c r="L9802" s="1"/>
    </row>
    <row r="9803" spans="8:12" x14ac:dyDescent="0.3">
      <c r="H9803" s="1"/>
      <c r="I9803" s="1"/>
      <c r="J9803" s="1"/>
      <c r="K9803" s="1"/>
      <c r="L9803" s="1"/>
    </row>
    <row r="9804" spans="8:12" x14ac:dyDescent="0.3">
      <c r="H9804" s="1"/>
      <c r="I9804" s="1"/>
      <c r="J9804" s="1"/>
      <c r="K9804" s="1"/>
      <c r="L9804" s="1"/>
    </row>
    <row r="9805" spans="8:12" x14ac:dyDescent="0.3">
      <c r="H9805" s="1"/>
      <c r="I9805" s="1"/>
      <c r="J9805" s="1"/>
      <c r="K9805" s="1"/>
      <c r="L9805" s="1"/>
    </row>
    <row r="9806" spans="8:12" x14ac:dyDescent="0.3">
      <c r="H9806" s="1"/>
      <c r="I9806" s="1"/>
      <c r="J9806" s="1"/>
      <c r="K9806" s="1"/>
      <c r="L9806" s="1"/>
    </row>
    <row r="9807" spans="8:12" x14ac:dyDescent="0.3">
      <c r="H9807" s="1"/>
      <c r="I9807" s="1"/>
      <c r="J9807" s="1"/>
      <c r="K9807" s="1"/>
      <c r="L9807" s="1"/>
    </row>
    <row r="9808" spans="8:12" x14ac:dyDescent="0.3">
      <c r="H9808" s="1"/>
      <c r="I9808" s="1"/>
      <c r="J9808" s="1"/>
      <c r="K9808" s="1"/>
      <c r="L9808" s="1"/>
    </row>
    <row r="9809" spans="8:12" x14ac:dyDescent="0.3">
      <c r="H9809" s="1"/>
      <c r="I9809" s="1"/>
      <c r="J9809" s="1"/>
      <c r="K9809" s="1"/>
      <c r="L9809" s="1"/>
    </row>
    <row r="9810" spans="8:12" x14ac:dyDescent="0.3">
      <c r="H9810" s="1"/>
      <c r="I9810" s="1"/>
      <c r="J9810" s="1"/>
      <c r="K9810" s="1"/>
      <c r="L9810" s="1"/>
    </row>
    <row r="9811" spans="8:12" x14ac:dyDescent="0.3">
      <c r="H9811" s="1"/>
      <c r="I9811" s="1"/>
      <c r="J9811" s="1"/>
      <c r="K9811" s="1"/>
      <c r="L9811" s="1"/>
    </row>
    <row r="9812" spans="8:12" x14ac:dyDescent="0.3">
      <c r="H9812" s="1"/>
      <c r="I9812" s="1"/>
      <c r="J9812" s="1"/>
      <c r="K9812" s="1"/>
      <c r="L9812" s="1"/>
    </row>
    <row r="9813" spans="8:12" x14ac:dyDescent="0.3">
      <c r="H9813" s="1"/>
      <c r="I9813" s="1"/>
      <c r="J9813" s="1"/>
      <c r="K9813" s="1"/>
      <c r="L9813" s="1"/>
    </row>
    <row r="9814" spans="8:12" x14ac:dyDescent="0.3">
      <c r="H9814" s="1"/>
      <c r="I9814" s="1"/>
      <c r="J9814" s="1"/>
      <c r="K9814" s="1"/>
      <c r="L9814" s="1"/>
    </row>
    <row r="9815" spans="8:12" x14ac:dyDescent="0.3">
      <c r="H9815" s="1"/>
      <c r="I9815" s="1"/>
      <c r="J9815" s="1"/>
      <c r="K9815" s="1"/>
      <c r="L9815" s="1"/>
    </row>
    <row r="9816" spans="8:12" x14ac:dyDescent="0.3">
      <c r="H9816" s="1"/>
      <c r="I9816" s="1"/>
      <c r="J9816" s="1"/>
      <c r="K9816" s="1"/>
      <c r="L9816" s="1"/>
    </row>
    <row r="9817" spans="8:12" x14ac:dyDescent="0.3">
      <c r="H9817" s="1"/>
      <c r="I9817" s="1"/>
      <c r="J9817" s="1"/>
      <c r="K9817" s="1"/>
      <c r="L9817" s="1"/>
    </row>
    <row r="9818" spans="8:12" x14ac:dyDescent="0.3">
      <c r="H9818" s="1"/>
      <c r="I9818" s="1"/>
      <c r="J9818" s="1"/>
      <c r="K9818" s="1"/>
      <c r="L9818" s="1"/>
    </row>
    <row r="9819" spans="8:12" x14ac:dyDescent="0.3">
      <c r="H9819" s="1"/>
      <c r="I9819" s="1"/>
      <c r="J9819" s="1"/>
      <c r="K9819" s="1"/>
      <c r="L9819" s="1"/>
    </row>
    <row r="9820" spans="8:12" x14ac:dyDescent="0.3">
      <c r="H9820" s="1"/>
      <c r="I9820" s="1"/>
      <c r="J9820" s="1"/>
      <c r="K9820" s="1"/>
      <c r="L9820" s="1"/>
    </row>
    <row r="9821" spans="8:12" x14ac:dyDescent="0.3">
      <c r="H9821" s="1"/>
      <c r="I9821" s="1"/>
      <c r="J9821" s="1"/>
      <c r="K9821" s="1"/>
      <c r="L9821" s="1"/>
    </row>
    <row r="9822" spans="8:12" x14ac:dyDescent="0.3">
      <c r="H9822" s="1"/>
      <c r="I9822" s="1"/>
      <c r="J9822" s="1"/>
      <c r="K9822" s="1"/>
      <c r="L9822" s="1"/>
    </row>
    <row r="9823" spans="8:12" x14ac:dyDescent="0.3">
      <c r="H9823" s="1"/>
      <c r="I9823" s="1"/>
      <c r="J9823" s="1"/>
      <c r="K9823" s="1"/>
      <c r="L9823" s="1"/>
    </row>
    <row r="9824" spans="8:12" x14ac:dyDescent="0.3">
      <c r="H9824" s="1"/>
      <c r="I9824" s="1"/>
      <c r="J9824" s="1"/>
      <c r="K9824" s="1"/>
      <c r="L9824" s="1"/>
    </row>
    <row r="9825" spans="8:12" x14ac:dyDescent="0.3">
      <c r="H9825" s="1"/>
      <c r="I9825" s="1"/>
      <c r="J9825" s="1"/>
      <c r="K9825" s="1"/>
      <c r="L9825" s="1"/>
    </row>
    <row r="9826" spans="8:12" x14ac:dyDescent="0.3">
      <c r="H9826" s="1"/>
      <c r="I9826" s="1"/>
      <c r="J9826" s="1"/>
      <c r="K9826" s="1"/>
      <c r="L9826" s="1"/>
    </row>
    <row r="9827" spans="8:12" x14ac:dyDescent="0.3">
      <c r="H9827" s="1"/>
      <c r="I9827" s="1"/>
      <c r="J9827" s="1"/>
      <c r="K9827" s="1"/>
      <c r="L9827" s="1"/>
    </row>
    <row r="9828" spans="8:12" x14ac:dyDescent="0.3">
      <c r="H9828" s="1"/>
      <c r="I9828" s="1"/>
      <c r="J9828" s="1"/>
      <c r="K9828" s="1"/>
      <c r="L9828" s="1"/>
    </row>
    <row r="9829" spans="8:12" x14ac:dyDescent="0.3">
      <c r="H9829" s="1"/>
      <c r="I9829" s="1"/>
      <c r="J9829" s="1"/>
      <c r="K9829" s="1"/>
      <c r="L9829" s="1"/>
    </row>
    <row r="9830" spans="8:12" x14ac:dyDescent="0.3">
      <c r="H9830" s="1"/>
      <c r="I9830" s="1"/>
      <c r="J9830" s="1"/>
      <c r="K9830" s="1"/>
      <c r="L9830" s="1"/>
    </row>
    <row r="9831" spans="8:12" x14ac:dyDescent="0.3">
      <c r="H9831" s="1"/>
      <c r="I9831" s="1"/>
      <c r="J9831" s="1"/>
      <c r="K9831" s="1"/>
      <c r="L9831" s="1"/>
    </row>
    <row r="9832" spans="8:12" x14ac:dyDescent="0.3">
      <c r="H9832" s="1"/>
      <c r="I9832" s="1"/>
      <c r="J9832" s="1"/>
      <c r="K9832" s="1"/>
      <c r="L9832" s="1"/>
    </row>
    <row r="9833" spans="8:12" x14ac:dyDescent="0.3">
      <c r="H9833" s="1"/>
      <c r="I9833" s="1"/>
      <c r="J9833" s="1"/>
      <c r="K9833" s="1"/>
      <c r="L9833" s="1"/>
    </row>
    <row r="9834" spans="8:12" x14ac:dyDescent="0.3">
      <c r="H9834" s="1"/>
      <c r="I9834" s="1"/>
      <c r="J9834" s="1"/>
      <c r="K9834" s="1"/>
      <c r="L9834" s="1"/>
    </row>
    <row r="9835" spans="8:12" x14ac:dyDescent="0.3">
      <c r="H9835" s="1"/>
      <c r="I9835" s="1"/>
      <c r="J9835" s="1"/>
      <c r="K9835" s="1"/>
      <c r="L9835" s="1"/>
    </row>
    <row r="9836" spans="8:12" x14ac:dyDescent="0.3">
      <c r="H9836" s="1"/>
      <c r="I9836" s="1"/>
      <c r="J9836" s="1"/>
      <c r="K9836" s="1"/>
      <c r="L9836" s="1"/>
    </row>
    <row r="9837" spans="8:12" x14ac:dyDescent="0.3">
      <c r="H9837" s="1"/>
      <c r="I9837" s="1"/>
      <c r="J9837" s="1"/>
      <c r="K9837" s="1"/>
      <c r="L9837" s="1"/>
    </row>
    <row r="9838" spans="8:12" x14ac:dyDescent="0.3">
      <c r="H9838" s="1"/>
      <c r="I9838" s="1"/>
      <c r="J9838" s="1"/>
      <c r="K9838" s="1"/>
      <c r="L9838" s="1"/>
    </row>
    <row r="9839" spans="8:12" x14ac:dyDescent="0.3">
      <c r="H9839" s="1"/>
      <c r="I9839" s="1"/>
      <c r="J9839" s="1"/>
      <c r="K9839" s="1"/>
      <c r="L9839" s="1"/>
    </row>
    <row r="9840" spans="8:12" x14ac:dyDescent="0.3">
      <c r="H9840" s="1"/>
      <c r="I9840" s="1"/>
      <c r="J9840" s="1"/>
      <c r="K9840" s="1"/>
      <c r="L9840" s="1"/>
    </row>
    <row r="9841" spans="8:12" x14ac:dyDescent="0.3">
      <c r="H9841" s="1"/>
      <c r="I9841" s="1"/>
      <c r="J9841" s="1"/>
      <c r="K9841" s="1"/>
      <c r="L9841" s="1"/>
    </row>
    <row r="9842" spans="8:12" x14ac:dyDescent="0.3">
      <c r="H9842" s="1"/>
      <c r="I9842" s="1"/>
      <c r="J9842" s="1"/>
      <c r="K9842" s="1"/>
      <c r="L9842" s="1"/>
    </row>
    <row r="9843" spans="8:12" x14ac:dyDescent="0.3">
      <c r="H9843" s="1"/>
      <c r="I9843" s="1"/>
      <c r="J9843" s="1"/>
      <c r="K9843" s="1"/>
      <c r="L9843" s="1"/>
    </row>
    <row r="9844" spans="8:12" x14ac:dyDescent="0.3">
      <c r="H9844" s="1"/>
      <c r="I9844" s="1"/>
      <c r="J9844" s="1"/>
      <c r="K9844" s="1"/>
      <c r="L9844" s="1"/>
    </row>
    <row r="9845" spans="8:12" x14ac:dyDescent="0.3">
      <c r="H9845" s="1"/>
      <c r="I9845" s="1"/>
      <c r="J9845" s="1"/>
      <c r="K9845" s="1"/>
      <c r="L9845" s="1"/>
    </row>
    <row r="9846" spans="8:12" x14ac:dyDescent="0.3">
      <c r="H9846" s="1"/>
      <c r="I9846" s="1"/>
      <c r="J9846" s="1"/>
      <c r="K9846" s="1"/>
      <c r="L9846" s="1"/>
    </row>
    <row r="9847" spans="8:12" x14ac:dyDescent="0.3">
      <c r="H9847" s="1"/>
      <c r="I9847" s="1"/>
      <c r="J9847" s="1"/>
      <c r="K9847" s="1"/>
      <c r="L9847" s="1"/>
    </row>
    <row r="9848" spans="8:12" x14ac:dyDescent="0.3">
      <c r="H9848" s="1"/>
      <c r="I9848" s="1"/>
      <c r="J9848" s="1"/>
      <c r="K9848" s="1"/>
      <c r="L9848" s="1"/>
    </row>
    <row r="9849" spans="8:12" x14ac:dyDescent="0.3">
      <c r="H9849" s="1"/>
      <c r="I9849" s="1"/>
      <c r="J9849" s="1"/>
      <c r="K9849" s="1"/>
      <c r="L9849" s="1"/>
    </row>
    <row r="9850" spans="8:12" x14ac:dyDescent="0.3">
      <c r="H9850" s="1"/>
      <c r="I9850" s="1"/>
      <c r="J9850" s="1"/>
      <c r="K9850" s="1"/>
      <c r="L9850" s="1"/>
    </row>
    <row r="9851" spans="8:12" x14ac:dyDescent="0.3">
      <c r="H9851" s="1"/>
      <c r="I9851" s="1"/>
      <c r="J9851" s="1"/>
      <c r="K9851" s="1"/>
      <c r="L9851" s="1"/>
    </row>
    <row r="9852" spans="8:12" x14ac:dyDescent="0.3">
      <c r="H9852" s="1"/>
      <c r="I9852" s="1"/>
      <c r="J9852" s="1"/>
      <c r="K9852" s="1"/>
      <c r="L9852" s="1"/>
    </row>
    <row r="9853" spans="8:12" x14ac:dyDescent="0.3">
      <c r="H9853" s="1"/>
      <c r="I9853" s="1"/>
      <c r="J9853" s="1"/>
      <c r="K9853" s="1"/>
      <c r="L9853" s="1"/>
    </row>
    <row r="9854" spans="8:12" x14ac:dyDescent="0.3">
      <c r="H9854" s="1"/>
      <c r="I9854" s="1"/>
      <c r="J9854" s="1"/>
      <c r="K9854" s="1"/>
      <c r="L9854" s="1"/>
    </row>
    <row r="9855" spans="8:12" x14ac:dyDescent="0.3">
      <c r="H9855" s="1"/>
      <c r="I9855" s="1"/>
      <c r="J9855" s="1"/>
      <c r="K9855" s="1"/>
      <c r="L9855" s="1"/>
    </row>
    <row r="9856" spans="8:12" x14ac:dyDescent="0.3">
      <c r="H9856" s="1"/>
      <c r="I9856" s="1"/>
      <c r="J9856" s="1"/>
      <c r="K9856" s="1"/>
      <c r="L9856" s="1"/>
    </row>
    <row r="9857" spans="8:12" x14ac:dyDescent="0.3">
      <c r="H9857" s="1"/>
      <c r="I9857" s="1"/>
      <c r="J9857" s="1"/>
      <c r="K9857" s="1"/>
      <c r="L9857" s="1"/>
    </row>
    <row r="9858" spans="8:12" x14ac:dyDescent="0.3">
      <c r="H9858" s="1"/>
      <c r="I9858" s="1"/>
      <c r="J9858" s="1"/>
      <c r="K9858" s="1"/>
      <c r="L9858" s="1"/>
    </row>
    <row r="9859" spans="8:12" x14ac:dyDescent="0.3">
      <c r="H9859" s="1"/>
      <c r="I9859" s="1"/>
      <c r="J9859" s="1"/>
      <c r="K9859" s="1"/>
      <c r="L9859" s="1"/>
    </row>
    <row r="9860" spans="8:12" x14ac:dyDescent="0.3">
      <c r="H9860" s="1"/>
      <c r="I9860" s="1"/>
      <c r="J9860" s="1"/>
      <c r="K9860" s="1"/>
      <c r="L9860" s="1"/>
    </row>
    <row r="9861" spans="8:12" x14ac:dyDescent="0.3">
      <c r="H9861" s="1"/>
      <c r="I9861" s="1"/>
      <c r="J9861" s="1"/>
      <c r="K9861" s="1"/>
      <c r="L9861" s="1"/>
    </row>
    <row r="9862" spans="8:12" x14ac:dyDescent="0.3">
      <c r="H9862" s="1"/>
      <c r="I9862" s="1"/>
      <c r="J9862" s="1"/>
      <c r="K9862" s="1"/>
      <c r="L9862" s="1"/>
    </row>
    <row r="9863" spans="8:12" x14ac:dyDescent="0.3">
      <c r="H9863" s="1"/>
      <c r="I9863" s="1"/>
      <c r="J9863" s="1"/>
      <c r="K9863" s="1"/>
      <c r="L9863" s="1"/>
    </row>
    <row r="9864" spans="8:12" x14ac:dyDescent="0.3">
      <c r="H9864" s="1"/>
      <c r="I9864" s="1"/>
      <c r="J9864" s="1"/>
      <c r="K9864" s="1"/>
      <c r="L9864" s="1"/>
    </row>
    <row r="9865" spans="8:12" x14ac:dyDescent="0.3">
      <c r="H9865" s="1"/>
      <c r="I9865" s="1"/>
      <c r="J9865" s="1"/>
      <c r="K9865" s="1"/>
      <c r="L9865" s="1"/>
    </row>
    <row r="9866" spans="8:12" x14ac:dyDescent="0.3">
      <c r="H9866" s="1"/>
      <c r="I9866" s="1"/>
      <c r="J9866" s="1"/>
      <c r="K9866" s="1"/>
      <c r="L9866" s="1"/>
    </row>
    <row r="9867" spans="8:12" x14ac:dyDescent="0.3">
      <c r="H9867" s="1"/>
      <c r="I9867" s="1"/>
      <c r="J9867" s="1"/>
      <c r="K9867" s="1"/>
      <c r="L9867" s="1"/>
    </row>
    <row r="9868" spans="8:12" x14ac:dyDescent="0.3">
      <c r="H9868" s="1"/>
      <c r="I9868" s="1"/>
      <c r="J9868" s="1"/>
      <c r="K9868" s="1"/>
      <c r="L9868" s="1"/>
    </row>
    <row r="9869" spans="8:12" x14ac:dyDescent="0.3">
      <c r="H9869" s="1"/>
      <c r="I9869" s="1"/>
      <c r="J9869" s="1"/>
      <c r="K9869" s="1"/>
      <c r="L9869" s="1"/>
    </row>
    <row r="9870" spans="8:12" x14ac:dyDescent="0.3">
      <c r="H9870" s="1"/>
      <c r="I9870" s="1"/>
      <c r="J9870" s="1"/>
      <c r="K9870" s="1"/>
      <c r="L9870" s="1"/>
    </row>
    <row r="9871" spans="8:12" x14ac:dyDescent="0.3">
      <c r="H9871" s="1"/>
      <c r="I9871" s="1"/>
      <c r="J9871" s="1"/>
      <c r="K9871" s="1"/>
      <c r="L9871" s="1"/>
    </row>
    <row r="9872" spans="8:12" x14ac:dyDescent="0.3">
      <c r="H9872" s="1"/>
      <c r="I9872" s="1"/>
      <c r="J9872" s="1"/>
      <c r="K9872" s="1"/>
      <c r="L9872" s="1"/>
    </row>
    <row r="9873" spans="8:12" x14ac:dyDescent="0.3">
      <c r="H9873" s="1"/>
      <c r="I9873" s="1"/>
      <c r="J9873" s="1"/>
      <c r="K9873" s="1"/>
      <c r="L9873" s="1"/>
    </row>
    <row r="9874" spans="8:12" x14ac:dyDescent="0.3">
      <c r="H9874" s="1"/>
      <c r="I9874" s="1"/>
      <c r="J9874" s="1"/>
      <c r="K9874" s="1"/>
      <c r="L9874" s="1"/>
    </row>
    <row r="9875" spans="8:12" x14ac:dyDescent="0.3">
      <c r="H9875" s="1"/>
      <c r="I9875" s="1"/>
      <c r="J9875" s="1"/>
      <c r="K9875" s="1"/>
      <c r="L9875" s="1"/>
    </row>
    <row r="9876" spans="8:12" x14ac:dyDescent="0.3">
      <c r="H9876" s="1"/>
      <c r="I9876" s="1"/>
      <c r="J9876" s="1"/>
      <c r="K9876" s="1"/>
      <c r="L9876" s="1"/>
    </row>
    <row r="9877" spans="8:12" x14ac:dyDescent="0.3">
      <c r="H9877" s="1"/>
      <c r="I9877" s="1"/>
      <c r="J9877" s="1"/>
      <c r="K9877" s="1"/>
      <c r="L9877" s="1"/>
    </row>
    <row r="9878" spans="8:12" x14ac:dyDescent="0.3">
      <c r="H9878" s="1"/>
      <c r="I9878" s="1"/>
      <c r="J9878" s="1"/>
      <c r="K9878" s="1"/>
      <c r="L9878" s="1"/>
    </row>
    <row r="9879" spans="8:12" x14ac:dyDescent="0.3">
      <c r="H9879" s="1"/>
      <c r="I9879" s="1"/>
      <c r="J9879" s="1"/>
      <c r="K9879" s="1"/>
      <c r="L9879" s="1"/>
    </row>
    <row r="9880" spans="8:12" x14ac:dyDescent="0.3">
      <c r="H9880" s="1"/>
      <c r="I9880" s="1"/>
      <c r="J9880" s="1"/>
      <c r="K9880" s="1"/>
      <c r="L9880" s="1"/>
    </row>
    <row r="9881" spans="8:12" x14ac:dyDescent="0.3">
      <c r="H9881" s="1"/>
      <c r="I9881" s="1"/>
      <c r="J9881" s="1"/>
      <c r="K9881" s="1"/>
      <c r="L9881" s="1"/>
    </row>
    <row r="9882" spans="8:12" x14ac:dyDescent="0.3">
      <c r="H9882" s="1"/>
      <c r="I9882" s="1"/>
      <c r="J9882" s="1"/>
      <c r="K9882" s="1"/>
      <c r="L9882" s="1"/>
    </row>
    <row r="9883" spans="8:12" x14ac:dyDescent="0.3">
      <c r="H9883" s="1"/>
      <c r="I9883" s="1"/>
      <c r="J9883" s="1"/>
      <c r="K9883" s="1"/>
      <c r="L9883" s="1"/>
    </row>
    <row r="9884" spans="8:12" x14ac:dyDescent="0.3">
      <c r="H9884" s="1"/>
      <c r="I9884" s="1"/>
      <c r="J9884" s="1"/>
      <c r="K9884" s="1"/>
      <c r="L9884" s="1"/>
    </row>
    <row r="9885" spans="8:12" x14ac:dyDescent="0.3">
      <c r="H9885" s="1"/>
      <c r="I9885" s="1"/>
      <c r="J9885" s="1"/>
      <c r="K9885" s="1"/>
      <c r="L9885" s="1"/>
    </row>
    <row r="9886" spans="8:12" x14ac:dyDescent="0.3">
      <c r="H9886" s="1"/>
      <c r="I9886" s="1"/>
      <c r="J9886" s="1"/>
      <c r="K9886" s="1"/>
      <c r="L9886" s="1"/>
    </row>
    <row r="9887" spans="8:12" x14ac:dyDescent="0.3">
      <c r="H9887" s="1"/>
      <c r="I9887" s="1"/>
      <c r="J9887" s="1"/>
      <c r="K9887" s="1"/>
      <c r="L9887" s="1"/>
    </row>
    <row r="9888" spans="8:12" x14ac:dyDescent="0.3">
      <c r="H9888" s="1"/>
      <c r="I9888" s="1"/>
      <c r="J9888" s="1"/>
      <c r="K9888" s="1"/>
      <c r="L9888" s="1"/>
    </row>
    <row r="9889" spans="8:12" x14ac:dyDescent="0.3">
      <c r="H9889" s="1"/>
      <c r="I9889" s="1"/>
      <c r="J9889" s="1"/>
      <c r="K9889" s="1"/>
      <c r="L9889" s="1"/>
    </row>
    <row r="9890" spans="8:12" x14ac:dyDescent="0.3">
      <c r="H9890" s="1"/>
      <c r="I9890" s="1"/>
      <c r="J9890" s="1"/>
      <c r="K9890" s="1"/>
      <c r="L9890" s="1"/>
    </row>
    <row r="9891" spans="8:12" x14ac:dyDescent="0.3">
      <c r="H9891" s="1"/>
      <c r="I9891" s="1"/>
      <c r="J9891" s="1"/>
      <c r="K9891" s="1"/>
      <c r="L9891" s="1"/>
    </row>
    <row r="9892" spans="8:12" x14ac:dyDescent="0.3">
      <c r="H9892" s="1"/>
      <c r="I9892" s="1"/>
      <c r="J9892" s="1"/>
      <c r="K9892" s="1"/>
      <c r="L9892" s="1"/>
    </row>
    <row r="9893" spans="8:12" x14ac:dyDescent="0.3">
      <c r="H9893" s="1"/>
      <c r="I9893" s="1"/>
      <c r="J9893" s="1"/>
      <c r="K9893" s="1"/>
      <c r="L9893" s="1"/>
    </row>
    <row r="9894" spans="8:12" x14ac:dyDescent="0.3">
      <c r="H9894" s="1"/>
      <c r="I9894" s="1"/>
      <c r="J9894" s="1"/>
      <c r="K9894" s="1"/>
      <c r="L9894" s="1"/>
    </row>
    <row r="9895" spans="8:12" x14ac:dyDescent="0.3">
      <c r="H9895" s="1"/>
      <c r="I9895" s="1"/>
      <c r="J9895" s="1"/>
      <c r="K9895" s="1"/>
      <c r="L9895" s="1"/>
    </row>
    <row r="9896" spans="8:12" x14ac:dyDescent="0.3">
      <c r="H9896" s="1"/>
      <c r="I9896" s="1"/>
      <c r="J9896" s="1"/>
      <c r="K9896" s="1"/>
      <c r="L9896" s="1"/>
    </row>
    <row r="9897" spans="8:12" x14ac:dyDescent="0.3">
      <c r="H9897" s="1"/>
      <c r="I9897" s="1"/>
      <c r="J9897" s="1"/>
      <c r="K9897" s="1"/>
      <c r="L9897" s="1"/>
    </row>
    <row r="9898" spans="8:12" x14ac:dyDescent="0.3">
      <c r="H9898" s="1"/>
      <c r="I9898" s="1"/>
      <c r="J9898" s="1"/>
      <c r="K9898" s="1"/>
      <c r="L9898" s="1"/>
    </row>
    <row r="9899" spans="8:12" x14ac:dyDescent="0.3">
      <c r="H9899" s="1"/>
      <c r="I9899" s="1"/>
      <c r="J9899" s="1"/>
      <c r="K9899" s="1"/>
      <c r="L9899" s="1"/>
    </row>
    <row r="9900" spans="8:12" x14ac:dyDescent="0.3">
      <c r="H9900" s="1"/>
      <c r="I9900" s="1"/>
      <c r="J9900" s="1"/>
      <c r="K9900" s="1"/>
      <c r="L9900" s="1"/>
    </row>
    <row r="9901" spans="8:12" x14ac:dyDescent="0.3">
      <c r="H9901" s="1"/>
      <c r="I9901" s="1"/>
      <c r="J9901" s="1"/>
      <c r="K9901" s="1"/>
      <c r="L9901" s="1"/>
    </row>
    <row r="9902" spans="8:12" x14ac:dyDescent="0.3">
      <c r="H9902" s="1"/>
      <c r="I9902" s="1"/>
      <c r="J9902" s="1"/>
      <c r="K9902" s="1"/>
      <c r="L9902" s="1"/>
    </row>
    <row r="9903" spans="8:12" x14ac:dyDescent="0.3">
      <c r="H9903" s="1"/>
      <c r="I9903" s="1"/>
      <c r="J9903" s="1"/>
      <c r="K9903" s="1"/>
      <c r="L9903" s="1"/>
    </row>
    <row r="9904" spans="8:12" x14ac:dyDescent="0.3">
      <c r="H9904" s="1"/>
      <c r="I9904" s="1"/>
      <c r="J9904" s="1"/>
      <c r="K9904" s="1"/>
      <c r="L9904" s="1"/>
    </row>
    <row r="9905" spans="8:12" x14ac:dyDescent="0.3">
      <c r="H9905" s="1"/>
      <c r="I9905" s="1"/>
      <c r="J9905" s="1"/>
      <c r="K9905" s="1"/>
      <c r="L9905" s="1"/>
    </row>
    <row r="9906" spans="8:12" x14ac:dyDescent="0.3">
      <c r="H9906" s="1"/>
      <c r="I9906" s="1"/>
      <c r="J9906" s="1"/>
      <c r="K9906" s="1"/>
      <c r="L9906" s="1"/>
    </row>
    <row r="9907" spans="8:12" x14ac:dyDescent="0.3">
      <c r="H9907" s="1"/>
      <c r="I9907" s="1"/>
      <c r="J9907" s="1"/>
      <c r="K9907" s="1"/>
      <c r="L9907" s="1"/>
    </row>
    <row r="9908" spans="8:12" x14ac:dyDescent="0.3">
      <c r="H9908" s="1"/>
      <c r="I9908" s="1"/>
      <c r="J9908" s="1"/>
      <c r="K9908" s="1"/>
      <c r="L9908" s="1"/>
    </row>
    <row r="9909" spans="8:12" x14ac:dyDescent="0.3">
      <c r="H9909" s="1"/>
      <c r="I9909" s="1"/>
      <c r="J9909" s="1"/>
      <c r="K9909" s="1"/>
      <c r="L9909" s="1"/>
    </row>
    <row r="9910" spans="8:12" x14ac:dyDescent="0.3">
      <c r="H9910" s="1"/>
      <c r="I9910" s="1"/>
      <c r="J9910" s="1"/>
      <c r="K9910" s="1"/>
      <c r="L9910" s="1"/>
    </row>
    <row r="9911" spans="8:12" x14ac:dyDescent="0.3">
      <c r="H9911" s="1"/>
      <c r="I9911" s="1"/>
      <c r="J9911" s="1"/>
      <c r="K9911" s="1"/>
      <c r="L9911" s="1"/>
    </row>
    <row r="9912" spans="8:12" x14ac:dyDescent="0.3">
      <c r="H9912" s="1"/>
      <c r="I9912" s="1"/>
      <c r="J9912" s="1"/>
      <c r="K9912" s="1"/>
      <c r="L9912" s="1"/>
    </row>
    <row r="9913" spans="8:12" x14ac:dyDescent="0.3">
      <c r="H9913" s="1"/>
      <c r="I9913" s="1"/>
      <c r="J9913" s="1"/>
      <c r="K9913" s="1"/>
      <c r="L9913" s="1"/>
    </row>
    <row r="9914" spans="8:12" x14ac:dyDescent="0.3">
      <c r="H9914" s="1"/>
      <c r="I9914" s="1"/>
      <c r="J9914" s="1"/>
      <c r="K9914" s="1"/>
      <c r="L9914" s="1"/>
    </row>
    <row r="9915" spans="8:12" x14ac:dyDescent="0.3">
      <c r="H9915" s="1"/>
      <c r="I9915" s="1"/>
      <c r="J9915" s="1"/>
      <c r="K9915" s="1"/>
      <c r="L9915" s="1"/>
    </row>
    <row r="9916" spans="8:12" x14ac:dyDescent="0.3">
      <c r="H9916" s="1"/>
      <c r="I9916" s="1"/>
      <c r="J9916" s="1"/>
      <c r="K9916" s="1"/>
      <c r="L9916" s="1"/>
    </row>
    <row r="9917" spans="8:12" x14ac:dyDescent="0.3">
      <c r="H9917" s="1"/>
      <c r="I9917" s="1"/>
      <c r="J9917" s="1"/>
      <c r="K9917" s="1"/>
      <c r="L9917" s="1"/>
    </row>
    <row r="9918" spans="8:12" x14ac:dyDescent="0.3">
      <c r="H9918" s="1"/>
      <c r="I9918" s="1"/>
      <c r="J9918" s="1"/>
      <c r="K9918" s="1"/>
      <c r="L9918" s="1"/>
    </row>
    <row r="9919" spans="8:12" x14ac:dyDescent="0.3">
      <c r="H9919" s="1"/>
      <c r="I9919" s="1"/>
      <c r="J9919" s="1"/>
      <c r="K9919" s="1"/>
      <c r="L9919" s="1"/>
    </row>
    <row r="9920" spans="8:12" x14ac:dyDescent="0.3">
      <c r="H9920" s="1"/>
      <c r="I9920" s="1"/>
      <c r="J9920" s="1"/>
      <c r="K9920" s="1"/>
      <c r="L9920" s="1"/>
    </row>
    <row r="9921" spans="8:12" x14ac:dyDescent="0.3">
      <c r="H9921" s="1"/>
      <c r="I9921" s="1"/>
      <c r="J9921" s="1"/>
      <c r="K9921" s="1"/>
      <c r="L9921" s="1"/>
    </row>
    <row r="9922" spans="8:12" x14ac:dyDescent="0.3">
      <c r="H9922" s="1"/>
      <c r="I9922" s="1"/>
      <c r="J9922" s="1"/>
      <c r="K9922" s="1"/>
      <c r="L9922" s="1"/>
    </row>
    <row r="9923" spans="8:12" x14ac:dyDescent="0.3">
      <c r="H9923" s="1"/>
      <c r="I9923" s="1"/>
      <c r="J9923" s="1"/>
      <c r="K9923" s="1"/>
      <c r="L9923" s="1"/>
    </row>
    <row r="9924" spans="8:12" x14ac:dyDescent="0.3">
      <c r="H9924" s="1"/>
      <c r="I9924" s="1"/>
      <c r="J9924" s="1"/>
      <c r="K9924" s="1"/>
      <c r="L9924" s="1"/>
    </row>
    <row r="9925" spans="8:12" x14ac:dyDescent="0.3">
      <c r="H9925" s="1"/>
      <c r="I9925" s="1"/>
      <c r="J9925" s="1"/>
      <c r="K9925" s="1"/>
      <c r="L9925" s="1"/>
    </row>
    <row r="9926" spans="8:12" x14ac:dyDescent="0.3">
      <c r="H9926" s="1"/>
      <c r="I9926" s="1"/>
      <c r="J9926" s="1"/>
      <c r="K9926" s="1"/>
      <c r="L9926" s="1"/>
    </row>
    <row r="9927" spans="8:12" x14ac:dyDescent="0.3">
      <c r="H9927" s="1"/>
      <c r="I9927" s="1"/>
      <c r="J9927" s="1"/>
      <c r="K9927" s="1"/>
      <c r="L9927" s="1"/>
    </row>
    <row r="9928" spans="8:12" x14ac:dyDescent="0.3">
      <c r="H9928" s="1"/>
      <c r="I9928" s="1"/>
      <c r="J9928" s="1"/>
      <c r="K9928" s="1"/>
      <c r="L9928" s="1"/>
    </row>
    <row r="9929" spans="8:12" x14ac:dyDescent="0.3">
      <c r="H9929" s="1"/>
      <c r="I9929" s="1"/>
      <c r="J9929" s="1"/>
      <c r="K9929" s="1"/>
      <c r="L9929" s="1"/>
    </row>
    <row r="9930" spans="8:12" x14ac:dyDescent="0.3">
      <c r="H9930" s="1"/>
      <c r="I9930" s="1"/>
      <c r="J9930" s="1"/>
      <c r="K9930" s="1"/>
      <c r="L9930" s="1"/>
    </row>
    <row r="9931" spans="8:12" x14ac:dyDescent="0.3">
      <c r="H9931" s="1"/>
      <c r="I9931" s="1"/>
      <c r="J9931" s="1"/>
      <c r="K9931" s="1"/>
      <c r="L9931" s="1"/>
    </row>
    <row r="9932" spans="8:12" x14ac:dyDescent="0.3">
      <c r="H9932" s="1"/>
      <c r="I9932" s="1"/>
      <c r="J9932" s="1"/>
      <c r="K9932" s="1"/>
      <c r="L9932" s="1"/>
    </row>
    <row r="9933" spans="8:12" x14ac:dyDescent="0.3">
      <c r="H9933" s="1"/>
      <c r="I9933" s="1"/>
      <c r="J9933" s="1"/>
      <c r="K9933" s="1"/>
      <c r="L9933" s="1"/>
    </row>
    <row r="9934" spans="8:12" x14ac:dyDescent="0.3">
      <c r="H9934" s="1"/>
      <c r="I9934" s="1"/>
      <c r="J9934" s="1"/>
      <c r="K9934" s="1"/>
      <c r="L9934" s="1"/>
    </row>
    <row r="9935" spans="8:12" x14ac:dyDescent="0.3">
      <c r="H9935" s="1"/>
      <c r="I9935" s="1"/>
      <c r="J9935" s="1"/>
      <c r="K9935" s="1"/>
      <c r="L9935" s="1"/>
    </row>
    <row r="9936" spans="8:12" x14ac:dyDescent="0.3">
      <c r="H9936" s="1"/>
      <c r="I9936" s="1"/>
      <c r="J9936" s="1"/>
      <c r="K9936" s="1"/>
      <c r="L9936" s="1"/>
    </row>
    <row r="9937" spans="8:12" x14ac:dyDescent="0.3">
      <c r="H9937" s="1"/>
      <c r="I9937" s="1"/>
      <c r="J9937" s="1"/>
      <c r="K9937" s="1"/>
      <c r="L9937" s="1"/>
    </row>
    <row r="9938" spans="8:12" x14ac:dyDescent="0.3">
      <c r="H9938" s="1"/>
      <c r="I9938" s="1"/>
      <c r="J9938" s="1"/>
      <c r="K9938" s="1"/>
      <c r="L9938" s="1"/>
    </row>
    <row r="9939" spans="8:12" x14ac:dyDescent="0.3">
      <c r="H9939" s="1"/>
      <c r="I9939" s="1"/>
      <c r="J9939" s="1"/>
      <c r="K9939" s="1"/>
      <c r="L9939" s="1"/>
    </row>
    <row r="9940" spans="8:12" x14ac:dyDescent="0.3">
      <c r="H9940" s="1"/>
      <c r="I9940" s="1"/>
      <c r="J9940" s="1"/>
      <c r="K9940" s="1"/>
      <c r="L9940" s="1"/>
    </row>
    <row r="9941" spans="8:12" x14ac:dyDescent="0.3">
      <c r="H9941" s="1"/>
      <c r="I9941" s="1"/>
      <c r="J9941" s="1"/>
      <c r="K9941" s="1"/>
      <c r="L9941" s="1"/>
    </row>
    <row r="9942" spans="8:12" x14ac:dyDescent="0.3">
      <c r="H9942" s="1"/>
      <c r="I9942" s="1"/>
      <c r="J9942" s="1"/>
      <c r="K9942" s="1"/>
      <c r="L9942" s="1"/>
    </row>
    <row r="9943" spans="8:12" x14ac:dyDescent="0.3">
      <c r="H9943" s="1"/>
      <c r="I9943" s="1"/>
      <c r="J9943" s="1"/>
      <c r="K9943" s="1"/>
      <c r="L9943" s="1"/>
    </row>
    <row r="9944" spans="8:12" x14ac:dyDescent="0.3">
      <c r="H9944" s="1"/>
      <c r="I9944" s="1"/>
      <c r="J9944" s="1"/>
      <c r="K9944" s="1"/>
      <c r="L9944" s="1"/>
    </row>
    <row r="9945" spans="8:12" x14ac:dyDescent="0.3">
      <c r="H9945" s="1"/>
      <c r="I9945" s="1"/>
      <c r="J9945" s="1"/>
      <c r="K9945" s="1"/>
      <c r="L9945" s="1"/>
    </row>
    <row r="9946" spans="8:12" x14ac:dyDescent="0.3">
      <c r="H9946" s="1"/>
      <c r="I9946" s="1"/>
      <c r="J9946" s="1"/>
      <c r="K9946" s="1"/>
      <c r="L9946" s="1"/>
    </row>
    <row r="9947" spans="8:12" x14ac:dyDescent="0.3">
      <c r="H9947" s="1"/>
      <c r="I9947" s="1"/>
      <c r="J9947" s="1"/>
      <c r="K9947" s="1"/>
      <c r="L9947" s="1"/>
    </row>
    <row r="9948" spans="8:12" x14ac:dyDescent="0.3">
      <c r="H9948" s="1"/>
      <c r="I9948" s="1"/>
      <c r="J9948" s="1"/>
      <c r="K9948" s="1"/>
      <c r="L9948" s="1"/>
    </row>
    <row r="9949" spans="8:12" x14ac:dyDescent="0.3">
      <c r="H9949" s="1"/>
      <c r="I9949" s="1"/>
      <c r="J9949" s="1"/>
      <c r="K9949" s="1"/>
      <c r="L9949" s="1"/>
    </row>
    <row r="9950" spans="8:12" x14ac:dyDescent="0.3">
      <c r="H9950" s="1"/>
      <c r="I9950" s="1"/>
      <c r="J9950" s="1"/>
      <c r="K9950" s="1"/>
      <c r="L9950" s="1"/>
    </row>
    <row r="9951" spans="8:12" x14ac:dyDescent="0.3">
      <c r="H9951" s="1"/>
      <c r="I9951" s="1"/>
      <c r="J9951" s="1"/>
      <c r="K9951" s="1"/>
      <c r="L9951" s="1"/>
    </row>
    <row r="9952" spans="8:12" x14ac:dyDescent="0.3">
      <c r="H9952" s="1"/>
      <c r="I9952" s="1"/>
      <c r="J9952" s="1"/>
      <c r="K9952" s="1"/>
      <c r="L9952" s="1"/>
    </row>
    <row r="9953" spans="8:12" x14ac:dyDescent="0.3">
      <c r="H9953" s="1"/>
      <c r="I9953" s="1"/>
      <c r="J9953" s="1"/>
      <c r="K9953" s="1"/>
      <c r="L9953" s="1"/>
    </row>
    <row r="9954" spans="8:12" x14ac:dyDescent="0.3">
      <c r="H9954" s="1"/>
      <c r="I9954" s="1"/>
      <c r="J9954" s="1"/>
      <c r="K9954" s="1"/>
      <c r="L9954" s="1"/>
    </row>
    <row r="9955" spans="8:12" x14ac:dyDescent="0.3">
      <c r="H9955" s="1"/>
      <c r="I9955" s="1"/>
      <c r="J9955" s="1"/>
      <c r="K9955" s="1"/>
      <c r="L9955" s="1"/>
    </row>
    <row r="9956" spans="8:12" x14ac:dyDescent="0.3">
      <c r="H9956" s="1"/>
      <c r="I9956" s="1"/>
      <c r="J9956" s="1"/>
      <c r="K9956" s="1"/>
      <c r="L9956" s="1"/>
    </row>
    <row r="9957" spans="8:12" x14ac:dyDescent="0.3">
      <c r="H9957" s="1"/>
      <c r="I9957" s="1"/>
      <c r="J9957" s="1"/>
      <c r="K9957" s="1"/>
      <c r="L9957" s="1"/>
    </row>
    <row r="9958" spans="8:12" x14ac:dyDescent="0.3">
      <c r="H9958" s="1"/>
      <c r="I9958" s="1"/>
      <c r="J9958" s="1"/>
      <c r="K9958" s="1"/>
      <c r="L9958" s="1"/>
    </row>
    <row r="9959" spans="8:12" x14ac:dyDescent="0.3">
      <c r="H9959" s="1"/>
      <c r="I9959" s="1"/>
      <c r="J9959" s="1"/>
      <c r="K9959" s="1"/>
      <c r="L9959" s="1"/>
    </row>
    <row r="9960" spans="8:12" x14ac:dyDescent="0.3">
      <c r="H9960" s="1"/>
      <c r="I9960" s="1"/>
      <c r="J9960" s="1"/>
      <c r="K9960" s="1"/>
      <c r="L9960" s="1"/>
    </row>
    <row r="9961" spans="8:12" x14ac:dyDescent="0.3">
      <c r="H9961" s="1"/>
      <c r="I9961" s="1"/>
      <c r="J9961" s="1"/>
      <c r="K9961" s="1"/>
      <c r="L9961" s="1"/>
    </row>
    <row r="9962" spans="8:12" x14ac:dyDescent="0.3">
      <c r="H9962" s="1"/>
      <c r="I9962" s="1"/>
      <c r="J9962" s="1"/>
      <c r="K9962" s="1"/>
      <c r="L9962" s="1"/>
    </row>
    <row r="9963" spans="8:12" x14ac:dyDescent="0.3">
      <c r="H9963" s="1"/>
      <c r="I9963" s="1"/>
      <c r="J9963" s="1"/>
      <c r="K9963" s="1"/>
      <c r="L9963" s="1"/>
    </row>
    <row r="9964" spans="8:12" x14ac:dyDescent="0.3">
      <c r="H9964" s="1"/>
      <c r="I9964" s="1"/>
      <c r="J9964" s="1"/>
      <c r="K9964" s="1"/>
      <c r="L9964" s="1"/>
    </row>
    <row r="9965" spans="8:12" x14ac:dyDescent="0.3">
      <c r="H9965" s="1"/>
      <c r="I9965" s="1"/>
      <c r="J9965" s="1"/>
      <c r="K9965" s="1"/>
      <c r="L9965" s="1"/>
    </row>
    <row r="9966" spans="8:12" x14ac:dyDescent="0.3">
      <c r="H9966" s="1"/>
      <c r="I9966" s="1"/>
      <c r="J9966" s="1"/>
      <c r="K9966" s="1"/>
      <c r="L9966" s="1"/>
    </row>
    <row r="9967" spans="8:12" x14ac:dyDescent="0.3">
      <c r="H9967" s="1"/>
      <c r="I9967" s="1"/>
      <c r="J9967" s="1"/>
      <c r="K9967" s="1"/>
      <c r="L9967" s="1"/>
    </row>
    <row r="9968" spans="8:12" x14ac:dyDescent="0.3">
      <c r="H9968" s="1"/>
      <c r="I9968" s="1"/>
      <c r="J9968" s="1"/>
      <c r="K9968" s="1"/>
      <c r="L9968" s="1"/>
    </row>
    <row r="9969" spans="8:12" x14ac:dyDescent="0.3">
      <c r="H9969" s="1"/>
      <c r="I9969" s="1"/>
      <c r="J9969" s="1"/>
      <c r="K9969" s="1"/>
      <c r="L9969" s="1"/>
    </row>
    <row r="9970" spans="8:12" x14ac:dyDescent="0.3">
      <c r="H9970" s="1"/>
      <c r="I9970" s="1"/>
      <c r="J9970" s="1"/>
      <c r="K9970" s="1"/>
      <c r="L9970" s="1"/>
    </row>
    <row r="9971" spans="8:12" x14ac:dyDescent="0.3">
      <c r="H9971" s="1"/>
      <c r="I9971" s="1"/>
      <c r="J9971" s="1"/>
      <c r="K9971" s="1"/>
      <c r="L9971" s="1"/>
    </row>
    <row r="9972" spans="8:12" x14ac:dyDescent="0.3">
      <c r="H9972" s="1"/>
      <c r="I9972" s="1"/>
      <c r="J9972" s="1"/>
      <c r="K9972" s="1"/>
      <c r="L9972" s="1"/>
    </row>
    <row r="9973" spans="8:12" x14ac:dyDescent="0.3">
      <c r="H9973" s="1"/>
      <c r="I9973" s="1"/>
      <c r="J9973" s="1"/>
      <c r="K9973" s="1"/>
      <c r="L9973" s="1"/>
    </row>
    <row r="9974" spans="8:12" x14ac:dyDescent="0.3">
      <c r="H9974" s="1"/>
      <c r="I9974" s="1"/>
      <c r="J9974" s="1"/>
      <c r="K9974" s="1"/>
      <c r="L9974" s="1"/>
    </row>
    <row r="9975" spans="8:12" x14ac:dyDescent="0.3">
      <c r="H9975" s="1"/>
      <c r="I9975" s="1"/>
      <c r="J9975" s="1"/>
      <c r="K9975" s="1"/>
      <c r="L9975" s="1"/>
    </row>
    <row r="9976" spans="8:12" x14ac:dyDescent="0.3">
      <c r="H9976" s="1"/>
      <c r="I9976" s="1"/>
      <c r="J9976" s="1"/>
      <c r="K9976" s="1"/>
      <c r="L9976" s="1"/>
    </row>
    <row r="9977" spans="8:12" x14ac:dyDescent="0.3">
      <c r="H9977" s="1"/>
      <c r="I9977" s="1"/>
      <c r="J9977" s="1"/>
      <c r="K9977" s="1"/>
      <c r="L9977" s="1"/>
    </row>
    <row r="9978" spans="8:12" x14ac:dyDescent="0.3">
      <c r="H9978" s="1"/>
      <c r="I9978" s="1"/>
      <c r="J9978" s="1"/>
      <c r="K9978" s="1"/>
      <c r="L9978" s="1"/>
    </row>
    <row r="9979" spans="8:12" x14ac:dyDescent="0.3">
      <c r="H9979" s="1"/>
      <c r="I9979" s="1"/>
      <c r="J9979" s="1"/>
      <c r="K9979" s="1"/>
      <c r="L9979" s="1"/>
    </row>
    <row r="9980" spans="8:12" x14ac:dyDescent="0.3">
      <c r="H9980" s="1"/>
      <c r="I9980" s="1"/>
      <c r="J9980" s="1"/>
      <c r="K9980" s="1"/>
      <c r="L9980" s="1"/>
    </row>
    <row r="9981" spans="8:12" x14ac:dyDescent="0.3">
      <c r="H9981" s="1"/>
      <c r="I9981" s="1"/>
      <c r="J9981" s="1"/>
      <c r="K9981" s="1"/>
      <c r="L9981" s="1"/>
    </row>
    <row r="9982" spans="8:12" x14ac:dyDescent="0.3">
      <c r="H9982" s="1"/>
      <c r="I9982" s="1"/>
      <c r="J9982" s="1"/>
      <c r="K9982" s="1"/>
      <c r="L9982" s="1"/>
    </row>
    <row r="9983" spans="8:12" x14ac:dyDescent="0.3">
      <c r="H9983" s="1"/>
      <c r="I9983" s="1"/>
      <c r="J9983" s="1"/>
      <c r="K9983" s="1"/>
      <c r="L9983" s="1"/>
    </row>
    <row r="9984" spans="8:12" x14ac:dyDescent="0.3">
      <c r="H9984" s="1"/>
      <c r="I9984" s="1"/>
      <c r="J9984" s="1"/>
      <c r="K9984" s="1"/>
      <c r="L9984" s="1"/>
    </row>
    <row r="9985" spans="8:12" x14ac:dyDescent="0.3">
      <c r="H9985" s="1"/>
      <c r="I9985" s="1"/>
      <c r="J9985" s="1"/>
      <c r="K9985" s="1"/>
      <c r="L9985" s="1"/>
    </row>
    <row r="9986" spans="8:12" x14ac:dyDescent="0.3">
      <c r="H9986" s="1"/>
      <c r="I9986" s="1"/>
      <c r="J9986" s="1"/>
      <c r="K9986" s="1"/>
      <c r="L9986" s="1"/>
    </row>
    <row r="9987" spans="8:12" x14ac:dyDescent="0.3">
      <c r="H9987" s="1"/>
      <c r="I9987" s="1"/>
      <c r="J9987" s="1"/>
      <c r="K9987" s="1"/>
      <c r="L9987" s="1"/>
    </row>
    <row r="9988" spans="8:12" x14ac:dyDescent="0.3">
      <c r="H9988" s="1"/>
      <c r="I9988" s="1"/>
      <c r="J9988" s="1"/>
      <c r="K9988" s="1"/>
      <c r="L9988" s="1"/>
    </row>
    <row r="9989" spans="8:12" x14ac:dyDescent="0.3">
      <c r="H9989" s="1"/>
      <c r="I9989" s="1"/>
      <c r="J9989" s="1"/>
      <c r="K9989" s="1"/>
      <c r="L9989" s="1"/>
    </row>
    <row r="9990" spans="8:12" x14ac:dyDescent="0.3">
      <c r="H9990" s="1"/>
      <c r="I9990" s="1"/>
      <c r="J9990" s="1"/>
      <c r="K9990" s="1"/>
      <c r="L9990" s="1"/>
    </row>
    <row r="9991" spans="8:12" x14ac:dyDescent="0.3">
      <c r="H9991" s="1"/>
      <c r="I9991" s="1"/>
      <c r="J9991" s="1"/>
      <c r="K9991" s="1"/>
      <c r="L9991" s="1"/>
    </row>
    <row r="9992" spans="8:12" x14ac:dyDescent="0.3">
      <c r="H9992" s="1"/>
      <c r="I9992" s="1"/>
      <c r="J9992" s="1"/>
      <c r="K9992" s="1"/>
      <c r="L9992" s="1"/>
    </row>
    <row r="9993" spans="8:12" x14ac:dyDescent="0.3">
      <c r="H9993" s="1"/>
      <c r="I9993" s="1"/>
      <c r="J9993" s="1"/>
      <c r="K9993" s="1"/>
      <c r="L9993" s="1"/>
    </row>
    <row r="9994" spans="8:12" x14ac:dyDescent="0.3">
      <c r="H9994" s="1"/>
      <c r="I9994" s="1"/>
      <c r="J9994" s="1"/>
      <c r="K9994" s="1"/>
      <c r="L9994" s="1"/>
    </row>
    <row r="9995" spans="8:12" x14ac:dyDescent="0.3">
      <c r="H9995" s="1"/>
      <c r="I9995" s="1"/>
      <c r="J9995" s="1"/>
      <c r="K9995" s="1"/>
      <c r="L9995" s="1"/>
    </row>
    <row r="9996" spans="8:12" x14ac:dyDescent="0.3">
      <c r="H9996" s="1"/>
      <c r="I9996" s="1"/>
      <c r="J9996" s="1"/>
      <c r="K9996" s="1"/>
      <c r="L9996" s="1"/>
    </row>
    <row r="9997" spans="8:12" x14ac:dyDescent="0.3">
      <c r="H9997" s="1"/>
      <c r="I9997" s="1"/>
      <c r="J9997" s="1"/>
      <c r="K9997" s="1"/>
      <c r="L9997" s="1"/>
    </row>
    <row r="9998" spans="8:12" x14ac:dyDescent="0.3">
      <c r="H9998" s="1"/>
      <c r="I9998" s="1"/>
      <c r="J9998" s="1"/>
      <c r="K9998" s="1"/>
      <c r="L9998" s="1"/>
    </row>
    <row r="9999" spans="8:12" x14ac:dyDescent="0.3">
      <c r="H9999" s="1"/>
      <c r="I9999" s="1"/>
      <c r="J9999" s="1"/>
      <c r="K9999" s="1"/>
      <c r="L9999" s="1"/>
    </row>
    <row r="10000" spans="8:12" x14ac:dyDescent="0.3">
      <c r="H10000" s="1"/>
      <c r="I10000" s="1"/>
      <c r="J10000" s="1"/>
      <c r="K10000" s="1"/>
      <c r="L10000" s="1"/>
    </row>
    <row r="10001" spans="8:12" x14ac:dyDescent="0.3">
      <c r="H10001" s="1"/>
      <c r="I10001" s="1"/>
      <c r="J10001" s="1"/>
      <c r="K10001" s="1"/>
      <c r="L10001" s="1"/>
    </row>
    <row r="10002" spans="8:12" x14ac:dyDescent="0.3">
      <c r="H10002" s="1"/>
      <c r="I10002" s="1"/>
      <c r="J10002" s="1"/>
      <c r="K10002" s="1"/>
      <c r="L10002" s="1"/>
    </row>
    <row r="10003" spans="8:12" x14ac:dyDescent="0.3">
      <c r="H10003" s="1"/>
      <c r="I10003" s="1"/>
      <c r="J10003" s="1"/>
      <c r="K10003" s="1"/>
      <c r="L10003" s="1"/>
    </row>
    <row r="10004" spans="8:12" x14ac:dyDescent="0.3">
      <c r="H10004" s="1"/>
      <c r="I10004" s="1"/>
      <c r="J10004" s="1"/>
      <c r="K10004" s="1"/>
      <c r="L10004" s="1"/>
    </row>
    <row r="10005" spans="8:12" x14ac:dyDescent="0.3">
      <c r="H10005" s="1"/>
      <c r="I10005" s="1"/>
      <c r="J10005" s="1"/>
      <c r="K10005" s="1"/>
      <c r="L10005" s="1"/>
    </row>
    <row r="10006" spans="8:12" x14ac:dyDescent="0.3">
      <c r="H10006" s="1"/>
      <c r="I10006" s="1"/>
      <c r="J10006" s="1"/>
      <c r="K10006" s="1"/>
      <c r="L10006" s="1"/>
    </row>
    <row r="10007" spans="8:12" x14ac:dyDescent="0.3">
      <c r="H10007" s="1"/>
      <c r="I10007" s="1"/>
      <c r="J10007" s="1"/>
      <c r="K10007" s="1"/>
      <c r="L10007" s="1"/>
    </row>
    <row r="10008" spans="8:12" x14ac:dyDescent="0.3">
      <c r="H10008" s="1"/>
      <c r="I10008" s="1"/>
      <c r="J10008" s="1"/>
      <c r="K10008" s="1"/>
      <c r="L10008" s="1"/>
    </row>
    <row r="10009" spans="8:12" x14ac:dyDescent="0.3">
      <c r="H10009" s="1"/>
      <c r="I10009" s="1"/>
      <c r="J10009" s="1"/>
      <c r="K10009" s="1"/>
      <c r="L10009" s="1"/>
    </row>
    <row r="10010" spans="8:12" x14ac:dyDescent="0.3">
      <c r="H10010" s="1"/>
      <c r="I10010" s="1"/>
      <c r="J10010" s="1"/>
      <c r="K10010" s="1"/>
      <c r="L10010" s="1"/>
    </row>
    <row r="10011" spans="8:12" x14ac:dyDescent="0.3">
      <c r="H10011" s="1"/>
      <c r="I10011" s="1"/>
      <c r="J10011" s="1"/>
      <c r="K10011" s="1"/>
      <c r="L10011" s="1"/>
    </row>
    <row r="10012" spans="8:12" x14ac:dyDescent="0.3">
      <c r="H10012" s="1"/>
      <c r="I10012" s="1"/>
      <c r="J10012" s="1"/>
      <c r="K10012" s="1"/>
      <c r="L10012" s="1"/>
    </row>
    <row r="10013" spans="8:12" x14ac:dyDescent="0.3">
      <c r="H10013" s="1"/>
      <c r="I10013" s="1"/>
      <c r="J10013" s="1"/>
      <c r="K10013" s="1"/>
      <c r="L10013" s="1"/>
    </row>
    <row r="10014" spans="8:12" x14ac:dyDescent="0.3">
      <c r="H10014" s="1"/>
      <c r="I10014" s="1"/>
      <c r="J10014" s="1"/>
      <c r="K10014" s="1"/>
      <c r="L10014" s="1"/>
    </row>
    <row r="10015" spans="8:12" x14ac:dyDescent="0.3">
      <c r="H10015" s="1"/>
      <c r="I10015" s="1"/>
      <c r="J10015" s="1"/>
      <c r="K10015" s="1"/>
      <c r="L10015" s="1"/>
    </row>
    <row r="10016" spans="8:12" x14ac:dyDescent="0.3">
      <c r="H10016" s="1"/>
      <c r="I10016" s="1"/>
      <c r="J10016" s="1"/>
      <c r="K10016" s="1"/>
      <c r="L10016" s="1"/>
    </row>
    <row r="10017" spans="8:12" x14ac:dyDescent="0.3">
      <c r="H10017" s="1"/>
      <c r="I10017" s="1"/>
      <c r="J10017" s="1"/>
      <c r="K10017" s="1"/>
      <c r="L10017" s="1"/>
    </row>
    <row r="10018" spans="8:12" x14ac:dyDescent="0.3">
      <c r="H10018" s="1"/>
      <c r="I10018" s="1"/>
      <c r="J10018" s="1"/>
      <c r="K10018" s="1"/>
      <c r="L10018" s="1"/>
    </row>
    <row r="10019" spans="8:12" x14ac:dyDescent="0.3">
      <c r="H10019" s="1"/>
      <c r="I10019" s="1"/>
      <c r="J10019" s="1"/>
      <c r="K10019" s="1"/>
      <c r="L10019" s="1"/>
    </row>
    <row r="10020" spans="8:12" x14ac:dyDescent="0.3">
      <c r="H10020" s="1"/>
      <c r="I10020" s="1"/>
      <c r="J10020" s="1"/>
      <c r="K10020" s="1"/>
      <c r="L10020" s="1"/>
    </row>
    <row r="10021" spans="8:12" x14ac:dyDescent="0.3">
      <c r="H10021" s="1"/>
      <c r="I10021" s="1"/>
      <c r="J10021" s="1"/>
      <c r="K10021" s="1"/>
      <c r="L10021" s="1"/>
    </row>
    <row r="10022" spans="8:12" x14ac:dyDescent="0.3">
      <c r="H10022" s="1"/>
      <c r="I10022" s="1"/>
      <c r="J10022" s="1"/>
      <c r="K10022" s="1"/>
      <c r="L10022" s="1"/>
    </row>
    <row r="10023" spans="8:12" x14ac:dyDescent="0.3">
      <c r="H10023" s="1"/>
      <c r="I10023" s="1"/>
      <c r="J10023" s="1"/>
      <c r="K10023" s="1"/>
      <c r="L10023" s="1"/>
    </row>
    <row r="10024" spans="8:12" x14ac:dyDescent="0.3">
      <c r="H10024" s="1"/>
      <c r="I10024" s="1"/>
      <c r="J10024" s="1"/>
      <c r="K10024" s="1"/>
      <c r="L10024" s="1"/>
    </row>
    <row r="10025" spans="8:12" x14ac:dyDescent="0.3">
      <c r="H10025" s="1"/>
      <c r="I10025" s="1"/>
      <c r="J10025" s="1"/>
      <c r="K10025" s="1"/>
      <c r="L10025" s="1"/>
    </row>
    <row r="10026" spans="8:12" x14ac:dyDescent="0.3">
      <c r="H10026" s="1"/>
      <c r="I10026" s="1"/>
      <c r="J10026" s="1"/>
      <c r="K10026" s="1"/>
      <c r="L10026" s="1"/>
    </row>
    <row r="10027" spans="8:12" x14ac:dyDescent="0.3">
      <c r="H10027" s="1"/>
      <c r="I10027" s="1"/>
      <c r="J10027" s="1"/>
      <c r="K10027" s="1"/>
      <c r="L10027" s="1"/>
    </row>
    <row r="10028" spans="8:12" x14ac:dyDescent="0.3">
      <c r="H10028" s="1"/>
      <c r="I10028" s="1"/>
      <c r="J10028" s="1"/>
      <c r="K10028" s="1"/>
      <c r="L10028" s="1"/>
    </row>
    <row r="10029" spans="8:12" x14ac:dyDescent="0.3">
      <c r="H10029" s="1"/>
      <c r="I10029" s="1"/>
      <c r="J10029" s="1"/>
      <c r="K10029" s="1"/>
      <c r="L10029" s="1"/>
    </row>
    <row r="10030" spans="8:12" x14ac:dyDescent="0.3">
      <c r="H10030" s="1"/>
      <c r="I10030" s="1"/>
      <c r="J10030" s="1"/>
      <c r="K10030" s="1"/>
      <c r="L10030" s="1"/>
    </row>
    <row r="10031" spans="8:12" x14ac:dyDescent="0.3">
      <c r="H10031" s="1"/>
      <c r="I10031" s="1"/>
      <c r="J10031" s="1"/>
      <c r="K10031" s="1"/>
      <c r="L10031" s="1"/>
    </row>
    <row r="10032" spans="8:12" x14ac:dyDescent="0.3">
      <c r="H10032" s="1"/>
      <c r="I10032" s="1"/>
      <c r="J10032" s="1"/>
      <c r="K10032" s="1"/>
      <c r="L10032" s="1"/>
    </row>
    <row r="10033" spans="8:12" x14ac:dyDescent="0.3">
      <c r="H10033" s="1"/>
      <c r="I10033" s="1"/>
      <c r="J10033" s="1"/>
      <c r="K10033" s="1"/>
      <c r="L10033" s="1"/>
    </row>
    <row r="10034" spans="8:12" x14ac:dyDescent="0.3">
      <c r="H10034" s="1"/>
      <c r="I10034" s="1"/>
      <c r="J10034" s="1"/>
      <c r="K10034" s="1"/>
      <c r="L10034" s="1"/>
    </row>
    <row r="10035" spans="8:12" x14ac:dyDescent="0.3">
      <c r="H10035" s="1"/>
      <c r="I10035" s="1"/>
      <c r="J10035" s="1"/>
      <c r="K10035" s="1"/>
      <c r="L10035" s="1"/>
    </row>
    <row r="10036" spans="8:12" x14ac:dyDescent="0.3">
      <c r="H10036" s="1"/>
      <c r="I10036" s="1"/>
      <c r="J10036" s="1"/>
      <c r="K10036" s="1"/>
      <c r="L10036" s="1"/>
    </row>
    <row r="10037" spans="8:12" x14ac:dyDescent="0.3">
      <c r="H10037" s="1"/>
      <c r="I10037" s="1"/>
      <c r="J10037" s="1"/>
      <c r="K10037" s="1"/>
      <c r="L10037" s="1"/>
    </row>
    <row r="10038" spans="8:12" x14ac:dyDescent="0.3">
      <c r="H10038" s="1"/>
      <c r="I10038" s="1"/>
      <c r="J10038" s="1"/>
      <c r="K10038" s="1"/>
      <c r="L10038" s="1"/>
    </row>
    <row r="10039" spans="8:12" x14ac:dyDescent="0.3">
      <c r="H10039" s="1"/>
      <c r="I10039" s="1"/>
      <c r="J10039" s="1"/>
      <c r="K10039" s="1"/>
      <c r="L10039" s="1"/>
    </row>
    <row r="10040" spans="8:12" x14ac:dyDescent="0.3">
      <c r="H10040" s="1"/>
      <c r="I10040" s="1"/>
      <c r="J10040" s="1"/>
      <c r="K10040" s="1"/>
      <c r="L10040" s="1"/>
    </row>
    <row r="10041" spans="8:12" x14ac:dyDescent="0.3">
      <c r="H10041" s="1"/>
      <c r="I10041" s="1"/>
      <c r="J10041" s="1"/>
      <c r="K10041" s="1"/>
      <c r="L10041" s="1"/>
    </row>
    <row r="10042" spans="8:12" x14ac:dyDescent="0.3">
      <c r="H10042" s="1"/>
      <c r="I10042" s="1"/>
      <c r="J10042" s="1"/>
      <c r="K10042" s="1"/>
      <c r="L10042" s="1"/>
    </row>
    <row r="10043" spans="8:12" x14ac:dyDescent="0.3">
      <c r="H10043" s="1"/>
      <c r="I10043" s="1"/>
      <c r="J10043" s="1"/>
      <c r="K10043" s="1"/>
      <c r="L10043" s="1"/>
    </row>
    <row r="10044" spans="8:12" x14ac:dyDescent="0.3">
      <c r="H10044" s="1"/>
      <c r="I10044" s="1"/>
      <c r="J10044" s="1"/>
      <c r="K10044" s="1"/>
      <c r="L10044" s="1"/>
    </row>
    <row r="10045" spans="8:12" x14ac:dyDescent="0.3">
      <c r="H10045" s="1"/>
      <c r="I10045" s="1"/>
      <c r="J10045" s="1"/>
      <c r="K10045" s="1"/>
      <c r="L10045" s="1"/>
    </row>
    <row r="10046" spans="8:12" x14ac:dyDescent="0.3">
      <c r="H10046" s="1"/>
      <c r="I10046" s="1"/>
      <c r="J10046" s="1"/>
      <c r="K10046" s="1"/>
      <c r="L10046" s="1"/>
    </row>
    <row r="10047" spans="8:12" x14ac:dyDescent="0.3">
      <c r="H10047" s="1"/>
      <c r="I10047" s="1"/>
      <c r="J10047" s="1"/>
      <c r="K10047" s="1"/>
      <c r="L10047" s="1"/>
    </row>
    <row r="10048" spans="8:12" x14ac:dyDescent="0.3">
      <c r="H10048" s="1"/>
      <c r="I10048" s="1"/>
      <c r="J10048" s="1"/>
      <c r="K10048" s="1"/>
      <c r="L10048" s="1"/>
    </row>
    <row r="10049" spans="8:12" x14ac:dyDescent="0.3">
      <c r="H10049" s="1"/>
      <c r="I10049" s="1"/>
      <c r="J10049" s="1"/>
      <c r="K10049" s="1"/>
      <c r="L10049" s="1"/>
    </row>
    <row r="10050" spans="8:12" x14ac:dyDescent="0.3">
      <c r="H10050" s="1"/>
      <c r="I10050" s="1"/>
      <c r="J10050" s="1"/>
      <c r="K10050" s="1"/>
      <c r="L10050" s="1"/>
    </row>
    <row r="10051" spans="8:12" x14ac:dyDescent="0.3">
      <c r="H10051" s="1"/>
      <c r="I10051" s="1"/>
      <c r="J10051" s="1"/>
      <c r="K10051" s="1"/>
      <c r="L10051" s="1"/>
    </row>
    <row r="10052" spans="8:12" x14ac:dyDescent="0.3">
      <c r="H10052" s="1"/>
      <c r="I10052" s="1"/>
      <c r="J10052" s="1"/>
      <c r="K10052" s="1"/>
      <c r="L10052" s="1"/>
    </row>
    <row r="10053" spans="8:12" x14ac:dyDescent="0.3">
      <c r="H10053" s="1"/>
      <c r="I10053" s="1"/>
      <c r="J10053" s="1"/>
      <c r="K10053" s="1"/>
      <c r="L10053" s="1"/>
    </row>
    <row r="10054" spans="8:12" x14ac:dyDescent="0.3">
      <c r="H10054" s="1"/>
      <c r="I10054" s="1"/>
      <c r="J10054" s="1"/>
      <c r="K10054" s="1"/>
      <c r="L10054" s="1"/>
    </row>
    <row r="10055" spans="8:12" x14ac:dyDescent="0.3">
      <c r="H10055" s="1"/>
      <c r="I10055" s="1"/>
      <c r="J10055" s="1"/>
      <c r="K10055" s="1"/>
      <c r="L10055" s="1"/>
    </row>
    <row r="10056" spans="8:12" x14ac:dyDescent="0.3">
      <c r="H10056" s="1"/>
      <c r="I10056" s="1"/>
      <c r="J10056" s="1"/>
      <c r="K10056" s="1"/>
      <c r="L10056" s="1"/>
    </row>
    <row r="10057" spans="8:12" x14ac:dyDescent="0.3">
      <c r="H10057" s="1"/>
      <c r="I10057" s="1"/>
      <c r="J10057" s="1"/>
      <c r="K10057" s="1"/>
      <c r="L10057" s="1"/>
    </row>
    <row r="10058" spans="8:12" x14ac:dyDescent="0.3">
      <c r="H10058" s="1"/>
      <c r="I10058" s="1"/>
      <c r="J10058" s="1"/>
      <c r="K10058" s="1"/>
      <c r="L10058" s="1"/>
    </row>
    <row r="10059" spans="8:12" x14ac:dyDescent="0.3">
      <c r="H10059" s="1"/>
      <c r="I10059" s="1"/>
      <c r="J10059" s="1"/>
      <c r="K10059" s="1"/>
      <c r="L10059" s="1"/>
    </row>
    <row r="10060" spans="8:12" x14ac:dyDescent="0.3">
      <c r="H10060" s="1"/>
      <c r="I10060" s="1"/>
      <c r="J10060" s="1"/>
      <c r="K10060" s="1"/>
      <c r="L10060" s="1"/>
    </row>
    <row r="10061" spans="8:12" x14ac:dyDescent="0.3">
      <c r="H10061" s="1"/>
      <c r="I10061" s="1"/>
      <c r="J10061" s="1"/>
      <c r="K10061" s="1"/>
      <c r="L10061" s="1"/>
    </row>
    <row r="10062" spans="8:12" x14ac:dyDescent="0.3">
      <c r="H10062" s="1"/>
      <c r="I10062" s="1"/>
      <c r="J10062" s="1"/>
      <c r="K10062" s="1"/>
      <c r="L10062" s="1"/>
    </row>
    <row r="10063" spans="8:12" x14ac:dyDescent="0.3">
      <c r="H10063" s="1"/>
      <c r="I10063" s="1"/>
      <c r="J10063" s="1"/>
      <c r="K10063" s="1"/>
      <c r="L10063" s="1"/>
    </row>
    <row r="10064" spans="8:12" x14ac:dyDescent="0.3">
      <c r="H10064" s="1"/>
      <c r="I10064" s="1"/>
      <c r="J10064" s="1"/>
      <c r="K10064" s="1"/>
      <c r="L10064" s="1"/>
    </row>
    <row r="10065" spans="8:12" x14ac:dyDescent="0.3">
      <c r="H10065" s="1"/>
      <c r="I10065" s="1"/>
      <c r="J10065" s="1"/>
      <c r="K10065" s="1"/>
      <c r="L10065" s="1"/>
    </row>
    <row r="10066" spans="8:12" x14ac:dyDescent="0.3">
      <c r="H10066" s="1"/>
      <c r="I10066" s="1"/>
      <c r="J10066" s="1"/>
      <c r="K10066" s="1"/>
      <c r="L10066" s="1"/>
    </row>
    <row r="10067" spans="8:12" x14ac:dyDescent="0.3">
      <c r="H10067" s="1"/>
      <c r="I10067" s="1"/>
      <c r="J10067" s="1"/>
      <c r="K10067" s="1"/>
      <c r="L10067" s="1"/>
    </row>
    <row r="10068" spans="8:12" x14ac:dyDescent="0.3">
      <c r="H10068" s="1"/>
      <c r="I10068" s="1"/>
      <c r="J10068" s="1"/>
      <c r="K10068" s="1"/>
      <c r="L10068" s="1"/>
    </row>
    <row r="10069" spans="8:12" x14ac:dyDescent="0.3">
      <c r="H10069" s="1"/>
      <c r="I10069" s="1"/>
      <c r="J10069" s="1"/>
      <c r="K10069" s="1"/>
      <c r="L10069" s="1"/>
    </row>
    <row r="10070" spans="8:12" x14ac:dyDescent="0.3">
      <c r="H10070" s="1"/>
      <c r="I10070" s="1"/>
      <c r="J10070" s="1"/>
      <c r="K10070" s="1"/>
      <c r="L10070" s="1"/>
    </row>
    <row r="10071" spans="8:12" x14ac:dyDescent="0.3">
      <c r="H10071" s="1"/>
      <c r="I10071" s="1"/>
      <c r="J10071" s="1"/>
      <c r="K10071" s="1"/>
      <c r="L10071" s="1"/>
    </row>
    <row r="10072" spans="8:12" x14ac:dyDescent="0.3">
      <c r="H10072" s="1"/>
      <c r="I10072" s="1"/>
      <c r="J10072" s="1"/>
      <c r="K10072" s="1"/>
      <c r="L10072" s="1"/>
    </row>
    <row r="10073" spans="8:12" x14ac:dyDescent="0.3">
      <c r="H10073" s="1"/>
      <c r="I10073" s="1"/>
      <c r="J10073" s="1"/>
      <c r="K10073" s="1"/>
      <c r="L10073" s="1"/>
    </row>
    <row r="10074" spans="8:12" x14ac:dyDescent="0.3">
      <c r="H10074" s="1"/>
      <c r="I10074" s="1"/>
      <c r="J10074" s="1"/>
      <c r="K10074" s="1"/>
      <c r="L10074" s="1"/>
    </row>
    <row r="10075" spans="8:12" x14ac:dyDescent="0.3">
      <c r="H10075" s="1"/>
      <c r="I10075" s="1"/>
      <c r="J10075" s="1"/>
      <c r="K10075" s="1"/>
      <c r="L10075" s="1"/>
    </row>
    <row r="10076" spans="8:12" x14ac:dyDescent="0.3">
      <c r="H10076" s="1"/>
      <c r="I10076" s="1"/>
      <c r="J10076" s="1"/>
      <c r="K10076" s="1"/>
      <c r="L10076" s="1"/>
    </row>
    <row r="10077" spans="8:12" x14ac:dyDescent="0.3">
      <c r="H10077" s="1"/>
      <c r="I10077" s="1"/>
      <c r="J10077" s="1"/>
      <c r="K10077" s="1"/>
      <c r="L10077" s="1"/>
    </row>
    <row r="10078" spans="8:12" x14ac:dyDescent="0.3">
      <c r="H10078" s="1"/>
      <c r="I10078" s="1"/>
      <c r="J10078" s="1"/>
      <c r="K10078" s="1"/>
      <c r="L10078" s="1"/>
    </row>
    <row r="10079" spans="8:12" x14ac:dyDescent="0.3">
      <c r="H10079" s="1"/>
      <c r="I10079" s="1"/>
      <c r="J10079" s="1"/>
      <c r="K10079" s="1"/>
      <c r="L10079" s="1"/>
    </row>
    <row r="10080" spans="8:12" x14ac:dyDescent="0.3">
      <c r="H10080" s="1"/>
      <c r="I10080" s="1"/>
      <c r="J10080" s="1"/>
      <c r="K10080" s="1"/>
      <c r="L10080" s="1"/>
    </row>
    <row r="10081" spans="8:12" x14ac:dyDescent="0.3">
      <c r="H10081" s="1"/>
      <c r="I10081" s="1"/>
      <c r="J10081" s="1"/>
      <c r="K10081" s="1"/>
      <c r="L10081" s="1"/>
    </row>
    <row r="10082" spans="8:12" x14ac:dyDescent="0.3">
      <c r="H10082" s="1"/>
      <c r="I10082" s="1"/>
      <c r="J10082" s="1"/>
      <c r="K10082" s="1"/>
      <c r="L10082" s="1"/>
    </row>
    <row r="10083" spans="8:12" x14ac:dyDescent="0.3">
      <c r="H10083" s="1"/>
      <c r="I10083" s="1"/>
      <c r="J10083" s="1"/>
      <c r="K10083" s="1"/>
      <c r="L10083" s="1"/>
    </row>
    <row r="10084" spans="8:12" x14ac:dyDescent="0.3">
      <c r="H10084" s="1"/>
      <c r="I10084" s="1"/>
      <c r="J10084" s="1"/>
      <c r="K10084" s="1"/>
      <c r="L10084" s="1"/>
    </row>
    <row r="10085" spans="8:12" x14ac:dyDescent="0.3">
      <c r="H10085" s="1"/>
      <c r="I10085" s="1"/>
      <c r="J10085" s="1"/>
      <c r="K10085" s="1"/>
      <c r="L10085" s="1"/>
    </row>
    <row r="10086" spans="8:12" x14ac:dyDescent="0.3">
      <c r="H10086" s="1"/>
      <c r="I10086" s="1"/>
      <c r="J10086" s="1"/>
      <c r="K10086" s="1"/>
      <c r="L10086" s="1"/>
    </row>
    <row r="10087" spans="8:12" x14ac:dyDescent="0.3">
      <c r="H10087" s="1"/>
      <c r="I10087" s="1"/>
      <c r="J10087" s="1"/>
      <c r="K10087" s="1"/>
      <c r="L10087" s="1"/>
    </row>
    <row r="10088" spans="8:12" x14ac:dyDescent="0.3">
      <c r="H10088" s="1"/>
      <c r="I10088" s="1"/>
      <c r="J10088" s="1"/>
      <c r="K10088" s="1"/>
      <c r="L10088" s="1"/>
    </row>
    <row r="10089" spans="8:12" x14ac:dyDescent="0.3">
      <c r="H10089" s="1"/>
      <c r="I10089" s="1"/>
      <c r="J10089" s="1"/>
      <c r="K10089" s="1"/>
      <c r="L10089" s="1"/>
    </row>
    <row r="10090" spans="8:12" x14ac:dyDescent="0.3">
      <c r="H10090" s="1"/>
      <c r="I10090" s="1"/>
      <c r="J10090" s="1"/>
      <c r="K10090" s="1"/>
      <c r="L10090" s="1"/>
    </row>
    <row r="10091" spans="8:12" x14ac:dyDescent="0.3">
      <c r="H10091" s="1"/>
      <c r="I10091" s="1"/>
      <c r="J10091" s="1"/>
      <c r="K10091" s="1"/>
      <c r="L10091" s="1"/>
    </row>
    <row r="10092" spans="8:12" x14ac:dyDescent="0.3">
      <c r="H10092" s="1"/>
      <c r="I10092" s="1"/>
      <c r="J10092" s="1"/>
      <c r="K10092" s="1"/>
      <c r="L10092" s="1"/>
    </row>
    <row r="10093" spans="8:12" x14ac:dyDescent="0.3">
      <c r="H10093" s="1"/>
      <c r="I10093" s="1"/>
      <c r="J10093" s="1"/>
      <c r="K10093" s="1"/>
      <c r="L10093" s="1"/>
    </row>
    <row r="10094" spans="8:12" x14ac:dyDescent="0.3">
      <c r="H10094" s="1"/>
      <c r="I10094" s="1"/>
      <c r="J10094" s="1"/>
      <c r="K10094" s="1"/>
      <c r="L10094" s="1"/>
    </row>
    <row r="10095" spans="8:12" x14ac:dyDescent="0.3">
      <c r="H10095" s="1"/>
      <c r="I10095" s="1"/>
      <c r="J10095" s="1"/>
      <c r="K10095" s="1"/>
      <c r="L10095" s="1"/>
    </row>
    <row r="10096" spans="8:12" x14ac:dyDescent="0.3">
      <c r="H10096" s="1"/>
      <c r="I10096" s="1"/>
      <c r="J10096" s="1"/>
      <c r="K10096" s="1"/>
      <c r="L10096" s="1"/>
    </row>
    <row r="10097" spans="8:12" x14ac:dyDescent="0.3">
      <c r="H10097" s="1"/>
      <c r="I10097" s="1"/>
      <c r="J10097" s="1"/>
      <c r="K10097" s="1"/>
      <c r="L10097" s="1"/>
    </row>
    <row r="10098" spans="8:12" x14ac:dyDescent="0.3">
      <c r="H10098" s="1"/>
      <c r="I10098" s="1"/>
      <c r="J10098" s="1"/>
      <c r="K10098" s="1"/>
      <c r="L10098" s="1"/>
    </row>
    <row r="10099" spans="8:12" x14ac:dyDescent="0.3">
      <c r="H10099" s="1"/>
      <c r="I10099" s="1"/>
      <c r="J10099" s="1"/>
      <c r="K10099" s="1"/>
      <c r="L10099" s="1"/>
    </row>
    <row r="10100" spans="8:12" x14ac:dyDescent="0.3">
      <c r="H10100" s="1"/>
      <c r="I10100" s="1"/>
      <c r="J10100" s="1"/>
      <c r="K10100" s="1"/>
      <c r="L10100" s="1"/>
    </row>
    <row r="10101" spans="8:12" x14ac:dyDescent="0.3">
      <c r="H10101" s="1"/>
      <c r="I10101" s="1"/>
      <c r="J10101" s="1"/>
      <c r="K10101" s="1"/>
      <c r="L10101" s="1"/>
    </row>
    <row r="10102" spans="8:12" x14ac:dyDescent="0.3">
      <c r="H10102" s="1"/>
      <c r="I10102" s="1"/>
      <c r="J10102" s="1"/>
      <c r="K10102" s="1"/>
      <c r="L10102" s="1"/>
    </row>
    <row r="10103" spans="8:12" x14ac:dyDescent="0.3">
      <c r="H10103" s="1"/>
      <c r="I10103" s="1"/>
      <c r="J10103" s="1"/>
      <c r="K10103" s="1"/>
      <c r="L10103" s="1"/>
    </row>
    <row r="10104" spans="8:12" x14ac:dyDescent="0.3">
      <c r="H10104" s="1"/>
      <c r="I10104" s="1"/>
      <c r="J10104" s="1"/>
      <c r="K10104" s="1"/>
      <c r="L10104" s="1"/>
    </row>
    <row r="10105" spans="8:12" x14ac:dyDescent="0.3">
      <c r="H10105" s="1"/>
      <c r="I10105" s="1"/>
      <c r="J10105" s="1"/>
      <c r="K10105" s="1"/>
      <c r="L10105" s="1"/>
    </row>
    <row r="10106" spans="8:12" x14ac:dyDescent="0.3">
      <c r="H10106" s="1"/>
      <c r="I10106" s="1"/>
      <c r="J10106" s="1"/>
      <c r="K10106" s="1"/>
      <c r="L10106" s="1"/>
    </row>
    <row r="10107" spans="8:12" x14ac:dyDescent="0.3">
      <c r="H10107" s="1"/>
      <c r="I10107" s="1"/>
      <c r="J10107" s="1"/>
      <c r="K10107" s="1"/>
      <c r="L10107" s="1"/>
    </row>
    <row r="10108" spans="8:12" x14ac:dyDescent="0.3">
      <c r="H10108" s="1"/>
      <c r="I10108" s="1"/>
      <c r="J10108" s="1"/>
      <c r="K10108" s="1"/>
      <c r="L10108" s="1"/>
    </row>
    <row r="10109" spans="8:12" x14ac:dyDescent="0.3">
      <c r="H10109" s="1"/>
      <c r="I10109" s="1"/>
      <c r="J10109" s="1"/>
      <c r="K10109" s="1"/>
      <c r="L10109" s="1"/>
    </row>
    <row r="10110" spans="8:12" x14ac:dyDescent="0.3">
      <c r="H10110" s="1"/>
      <c r="I10110" s="1"/>
      <c r="J10110" s="1"/>
      <c r="K10110" s="1"/>
      <c r="L10110" s="1"/>
    </row>
    <row r="10111" spans="8:12" x14ac:dyDescent="0.3">
      <c r="H10111" s="1"/>
      <c r="I10111" s="1"/>
      <c r="J10111" s="1"/>
      <c r="K10111" s="1"/>
      <c r="L10111" s="1"/>
    </row>
    <row r="10112" spans="8:12" x14ac:dyDescent="0.3">
      <c r="H10112" s="1"/>
      <c r="I10112" s="1"/>
      <c r="J10112" s="1"/>
      <c r="K10112" s="1"/>
      <c r="L10112" s="1"/>
    </row>
    <row r="10113" spans="8:12" x14ac:dyDescent="0.3">
      <c r="H10113" s="1"/>
      <c r="I10113" s="1"/>
      <c r="J10113" s="1"/>
      <c r="K10113" s="1"/>
      <c r="L10113" s="1"/>
    </row>
    <row r="10114" spans="8:12" x14ac:dyDescent="0.3">
      <c r="H10114" s="1"/>
      <c r="I10114" s="1"/>
      <c r="J10114" s="1"/>
      <c r="K10114" s="1"/>
      <c r="L10114" s="1"/>
    </row>
    <row r="10115" spans="8:12" x14ac:dyDescent="0.3">
      <c r="H10115" s="1"/>
      <c r="I10115" s="1"/>
      <c r="J10115" s="1"/>
      <c r="K10115" s="1"/>
      <c r="L10115" s="1"/>
    </row>
    <row r="10116" spans="8:12" x14ac:dyDescent="0.3">
      <c r="H10116" s="1"/>
      <c r="I10116" s="1"/>
      <c r="J10116" s="1"/>
      <c r="K10116" s="1"/>
      <c r="L10116" s="1"/>
    </row>
    <row r="10117" spans="8:12" x14ac:dyDescent="0.3">
      <c r="H10117" s="1"/>
      <c r="I10117" s="1"/>
      <c r="J10117" s="1"/>
      <c r="K10117" s="1"/>
      <c r="L10117" s="1"/>
    </row>
    <row r="10118" spans="8:12" x14ac:dyDescent="0.3">
      <c r="H10118" s="1"/>
      <c r="I10118" s="1"/>
      <c r="J10118" s="1"/>
      <c r="K10118" s="1"/>
      <c r="L10118" s="1"/>
    </row>
    <row r="10119" spans="8:12" x14ac:dyDescent="0.3">
      <c r="H10119" s="1"/>
      <c r="I10119" s="1"/>
      <c r="J10119" s="1"/>
      <c r="K10119" s="1"/>
      <c r="L10119" s="1"/>
    </row>
    <row r="10120" spans="8:12" x14ac:dyDescent="0.3">
      <c r="H10120" s="1"/>
      <c r="I10120" s="1"/>
      <c r="J10120" s="1"/>
      <c r="K10120" s="1"/>
      <c r="L10120" s="1"/>
    </row>
    <row r="10121" spans="8:12" x14ac:dyDescent="0.3">
      <c r="H10121" s="1"/>
      <c r="I10121" s="1"/>
      <c r="J10121" s="1"/>
      <c r="K10121" s="1"/>
      <c r="L10121" s="1"/>
    </row>
    <row r="10122" spans="8:12" x14ac:dyDescent="0.3">
      <c r="H10122" s="1"/>
      <c r="I10122" s="1"/>
      <c r="J10122" s="1"/>
      <c r="K10122" s="1"/>
      <c r="L10122" s="1"/>
    </row>
    <row r="10123" spans="8:12" x14ac:dyDescent="0.3">
      <c r="H10123" s="1"/>
      <c r="I10123" s="1"/>
      <c r="J10123" s="1"/>
      <c r="K10123" s="1"/>
      <c r="L10123" s="1"/>
    </row>
    <row r="10124" spans="8:12" x14ac:dyDescent="0.3">
      <c r="H10124" s="1"/>
      <c r="I10124" s="1"/>
      <c r="J10124" s="1"/>
      <c r="K10124" s="1"/>
      <c r="L10124" s="1"/>
    </row>
    <row r="10125" spans="8:12" x14ac:dyDescent="0.3">
      <c r="H10125" s="1"/>
      <c r="I10125" s="1"/>
      <c r="J10125" s="1"/>
      <c r="K10125" s="1"/>
      <c r="L10125" s="1"/>
    </row>
    <row r="10126" spans="8:12" x14ac:dyDescent="0.3">
      <c r="H10126" s="1"/>
      <c r="I10126" s="1"/>
      <c r="J10126" s="1"/>
      <c r="K10126" s="1"/>
      <c r="L10126" s="1"/>
    </row>
    <row r="10127" spans="8:12" x14ac:dyDescent="0.3">
      <c r="H10127" s="1"/>
      <c r="I10127" s="1"/>
      <c r="J10127" s="1"/>
      <c r="K10127" s="1"/>
      <c r="L10127" s="1"/>
    </row>
    <row r="10128" spans="8:12" x14ac:dyDescent="0.3">
      <c r="H10128" s="1"/>
      <c r="I10128" s="1"/>
      <c r="J10128" s="1"/>
      <c r="K10128" s="1"/>
      <c r="L10128" s="1"/>
    </row>
    <row r="10129" spans="8:12" x14ac:dyDescent="0.3">
      <c r="H10129" s="1"/>
      <c r="I10129" s="1"/>
      <c r="J10129" s="1"/>
      <c r="K10129" s="1"/>
      <c r="L10129" s="1"/>
    </row>
    <row r="10130" spans="8:12" x14ac:dyDescent="0.3">
      <c r="H10130" s="1"/>
      <c r="I10130" s="1"/>
      <c r="J10130" s="1"/>
      <c r="K10130" s="1"/>
      <c r="L10130" s="1"/>
    </row>
    <row r="10131" spans="8:12" x14ac:dyDescent="0.3">
      <c r="H10131" s="1"/>
      <c r="I10131" s="1"/>
      <c r="J10131" s="1"/>
      <c r="K10131" s="1"/>
      <c r="L10131" s="1"/>
    </row>
    <row r="10132" spans="8:12" x14ac:dyDescent="0.3">
      <c r="H10132" s="1"/>
      <c r="I10132" s="1"/>
      <c r="J10132" s="1"/>
      <c r="K10132" s="1"/>
      <c r="L10132" s="1"/>
    </row>
    <row r="10133" spans="8:12" x14ac:dyDescent="0.3">
      <c r="H10133" s="1"/>
      <c r="I10133" s="1"/>
      <c r="J10133" s="1"/>
      <c r="K10133" s="1"/>
      <c r="L10133" s="1"/>
    </row>
    <row r="10134" spans="8:12" x14ac:dyDescent="0.3">
      <c r="H10134" s="1"/>
      <c r="I10134" s="1"/>
      <c r="J10134" s="1"/>
      <c r="K10134" s="1"/>
      <c r="L10134" s="1"/>
    </row>
    <row r="10135" spans="8:12" x14ac:dyDescent="0.3">
      <c r="H10135" s="1"/>
      <c r="I10135" s="1"/>
      <c r="J10135" s="1"/>
      <c r="K10135" s="1"/>
      <c r="L10135" s="1"/>
    </row>
    <row r="10136" spans="8:12" x14ac:dyDescent="0.3">
      <c r="H10136" s="1"/>
      <c r="I10136" s="1"/>
      <c r="J10136" s="1"/>
      <c r="K10136" s="1"/>
      <c r="L10136" s="1"/>
    </row>
    <row r="10137" spans="8:12" x14ac:dyDescent="0.3">
      <c r="H10137" s="1"/>
      <c r="I10137" s="1"/>
      <c r="J10137" s="1"/>
      <c r="K10137" s="1"/>
      <c r="L10137" s="1"/>
    </row>
    <row r="10138" spans="8:12" x14ac:dyDescent="0.3">
      <c r="H10138" s="1"/>
      <c r="I10138" s="1"/>
      <c r="J10138" s="1"/>
      <c r="K10138" s="1"/>
      <c r="L10138" s="1"/>
    </row>
    <row r="10139" spans="8:12" x14ac:dyDescent="0.3">
      <c r="H10139" s="1"/>
      <c r="I10139" s="1"/>
      <c r="J10139" s="1"/>
      <c r="K10139" s="1"/>
      <c r="L10139" s="1"/>
    </row>
    <row r="10140" spans="8:12" x14ac:dyDescent="0.3">
      <c r="H10140" s="1"/>
      <c r="I10140" s="1"/>
      <c r="J10140" s="1"/>
      <c r="K10140" s="1"/>
      <c r="L10140" s="1"/>
    </row>
    <row r="10141" spans="8:12" x14ac:dyDescent="0.3">
      <c r="H10141" s="1"/>
      <c r="I10141" s="1"/>
      <c r="J10141" s="1"/>
      <c r="K10141" s="1"/>
      <c r="L10141" s="1"/>
    </row>
    <row r="10142" spans="8:12" x14ac:dyDescent="0.3">
      <c r="H10142" s="1"/>
      <c r="I10142" s="1"/>
      <c r="J10142" s="1"/>
      <c r="K10142" s="1"/>
      <c r="L10142" s="1"/>
    </row>
    <row r="10143" spans="8:12" x14ac:dyDescent="0.3">
      <c r="H10143" s="1"/>
      <c r="I10143" s="1"/>
      <c r="J10143" s="1"/>
      <c r="K10143" s="1"/>
      <c r="L10143" s="1"/>
    </row>
    <row r="10144" spans="8:12" x14ac:dyDescent="0.3">
      <c r="H10144" s="1"/>
      <c r="I10144" s="1"/>
      <c r="J10144" s="1"/>
      <c r="K10144" s="1"/>
      <c r="L10144" s="1"/>
    </row>
    <row r="10145" spans="8:12" x14ac:dyDescent="0.3">
      <c r="H10145" s="1"/>
      <c r="I10145" s="1"/>
      <c r="J10145" s="1"/>
      <c r="K10145" s="1"/>
      <c r="L10145" s="1"/>
    </row>
    <row r="10146" spans="8:12" x14ac:dyDescent="0.3">
      <c r="H10146" s="1"/>
      <c r="I10146" s="1"/>
      <c r="J10146" s="1"/>
      <c r="K10146" s="1"/>
      <c r="L10146" s="1"/>
    </row>
    <row r="10147" spans="8:12" x14ac:dyDescent="0.3">
      <c r="H10147" s="1"/>
      <c r="I10147" s="1"/>
      <c r="J10147" s="1"/>
      <c r="K10147" s="1"/>
      <c r="L10147" s="1"/>
    </row>
    <row r="10148" spans="8:12" x14ac:dyDescent="0.3">
      <c r="H10148" s="1"/>
      <c r="I10148" s="1"/>
      <c r="J10148" s="1"/>
      <c r="K10148" s="1"/>
      <c r="L10148" s="1"/>
    </row>
    <row r="10149" spans="8:12" x14ac:dyDescent="0.3">
      <c r="H10149" s="1"/>
      <c r="I10149" s="1"/>
      <c r="J10149" s="1"/>
      <c r="K10149" s="1"/>
      <c r="L10149" s="1"/>
    </row>
    <row r="10150" spans="8:12" x14ac:dyDescent="0.3">
      <c r="H10150" s="1"/>
      <c r="I10150" s="1"/>
      <c r="J10150" s="1"/>
      <c r="K10150" s="1"/>
      <c r="L10150" s="1"/>
    </row>
    <row r="10151" spans="8:12" x14ac:dyDescent="0.3">
      <c r="H10151" s="1"/>
      <c r="I10151" s="1"/>
      <c r="J10151" s="1"/>
      <c r="K10151" s="1"/>
      <c r="L10151" s="1"/>
    </row>
    <row r="10152" spans="8:12" x14ac:dyDescent="0.3">
      <c r="H10152" s="1"/>
      <c r="I10152" s="1"/>
      <c r="J10152" s="1"/>
      <c r="K10152" s="1"/>
      <c r="L10152" s="1"/>
    </row>
    <row r="10153" spans="8:12" x14ac:dyDescent="0.3">
      <c r="H10153" s="1"/>
      <c r="I10153" s="1"/>
      <c r="J10153" s="1"/>
      <c r="K10153" s="1"/>
      <c r="L10153" s="1"/>
    </row>
    <row r="10154" spans="8:12" x14ac:dyDescent="0.3">
      <c r="H10154" s="1"/>
      <c r="I10154" s="1"/>
      <c r="J10154" s="1"/>
      <c r="K10154" s="1"/>
      <c r="L10154" s="1"/>
    </row>
    <row r="10155" spans="8:12" x14ac:dyDescent="0.3">
      <c r="H10155" s="1"/>
      <c r="I10155" s="1"/>
      <c r="J10155" s="1"/>
      <c r="K10155" s="1"/>
      <c r="L10155" s="1"/>
    </row>
    <row r="10156" spans="8:12" x14ac:dyDescent="0.3">
      <c r="H10156" s="1"/>
      <c r="I10156" s="1"/>
      <c r="J10156" s="1"/>
      <c r="K10156" s="1"/>
      <c r="L10156" s="1"/>
    </row>
    <row r="10157" spans="8:12" x14ac:dyDescent="0.3">
      <c r="H10157" s="1"/>
      <c r="I10157" s="1"/>
      <c r="J10157" s="1"/>
      <c r="K10157" s="1"/>
      <c r="L10157" s="1"/>
    </row>
    <row r="10158" spans="8:12" x14ac:dyDescent="0.3">
      <c r="H10158" s="1"/>
      <c r="I10158" s="1"/>
      <c r="J10158" s="1"/>
      <c r="K10158" s="1"/>
      <c r="L10158" s="1"/>
    </row>
    <row r="10159" spans="8:12" x14ac:dyDescent="0.3">
      <c r="H10159" s="1"/>
      <c r="I10159" s="1"/>
      <c r="J10159" s="1"/>
      <c r="K10159" s="1"/>
      <c r="L10159" s="1"/>
    </row>
    <row r="10160" spans="8:12" x14ac:dyDescent="0.3">
      <c r="H10160" s="1"/>
      <c r="I10160" s="1"/>
      <c r="J10160" s="1"/>
      <c r="K10160" s="1"/>
      <c r="L10160" s="1"/>
    </row>
    <row r="10161" spans="8:12" x14ac:dyDescent="0.3">
      <c r="H10161" s="1"/>
      <c r="I10161" s="1"/>
      <c r="J10161" s="1"/>
      <c r="K10161" s="1"/>
      <c r="L10161" s="1"/>
    </row>
    <row r="10162" spans="8:12" x14ac:dyDescent="0.3">
      <c r="H10162" s="1"/>
      <c r="I10162" s="1"/>
      <c r="J10162" s="1"/>
      <c r="K10162" s="1"/>
      <c r="L10162" s="1"/>
    </row>
    <row r="10163" spans="8:12" x14ac:dyDescent="0.3">
      <c r="H10163" s="1"/>
      <c r="I10163" s="1"/>
      <c r="J10163" s="1"/>
      <c r="K10163" s="1"/>
      <c r="L10163" s="1"/>
    </row>
    <row r="10164" spans="8:12" x14ac:dyDescent="0.3">
      <c r="H10164" s="1"/>
      <c r="I10164" s="1"/>
      <c r="J10164" s="1"/>
      <c r="K10164" s="1"/>
      <c r="L10164" s="1"/>
    </row>
    <row r="10165" spans="8:12" x14ac:dyDescent="0.3">
      <c r="H10165" s="1"/>
      <c r="I10165" s="1"/>
      <c r="J10165" s="1"/>
      <c r="K10165" s="1"/>
      <c r="L10165" s="1"/>
    </row>
    <row r="10166" spans="8:12" x14ac:dyDescent="0.3">
      <c r="H10166" s="1"/>
      <c r="I10166" s="1"/>
      <c r="J10166" s="1"/>
      <c r="K10166" s="1"/>
      <c r="L10166" s="1"/>
    </row>
    <row r="10167" spans="8:12" x14ac:dyDescent="0.3">
      <c r="H10167" s="1"/>
      <c r="I10167" s="1"/>
      <c r="J10167" s="1"/>
      <c r="K10167" s="1"/>
      <c r="L10167" s="1"/>
    </row>
    <row r="10168" spans="8:12" x14ac:dyDescent="0.3">
      <c r="H10168" s="1"/>
      <c r="I10168" s="1"/>
      <c r="J10168" s="1"/>
      <c r="K10168" s="1"/>
      <c r="L10168" s="1"/>
    </row>
    <row r="10169" spans="8:12" x14ac:dyDescent="0.3">
      <c r="H10169" s="1"/>
      <c r="I10169" s="1"/>
      <c r="J10169" s="1"/>
      <c r="K10169" s="1"/>
      <c r="L10169" s="1"/>
    </row>
    <row r="10170" spans="8:12" x14ac:dyDescent="0.3">
      <c r="H10170" s="1"/>
      <c r="I10170" s="1"/>
      <c r="J10170" s="1"/>
      <c r="K10170" s="1"/>
      <c r="L10170" s="1"/>
    </row>
    <row r="10171" spans="8:12" x14ac:dyDescent="0.3">
      <c r="H10171" s="1"/>
      <c r="I10171" s="1"/>
      <c r="J10171" s="1"/>
      <c r="K10171" s="1"/>
      <c r="L10171" s="1"/>
    </row>
    <row r="10172" spans="8:12" x14ac:dyDescent="0.3">
      <c r="H10172" s="1"/>
      <c r="I10172" s="1"/>
      <c r="J10172" s="1"/>
      <c r="K10172" s="1"/>
      <c r="L10172" s="1"/>
    </row>
    <row r="10173" spans="8:12" x14ac:dyDescent="0.3">
      <c r="H10173" s="1"/>
      <c r="I10173" s="1"/>
      <c r="J10173" s="1"/>
      <c r="K10173" s="1"/>
      <c r="L10173" s="1"/>
    </row>
    <row r="10174" spans="8:12" x14ac:dyDescent="0.3">
      <c r="H10174" s="1"/>
      <c r="I10174" s="1"/>
      <c r="J10174" s="1"/>
      <c r="K10174" s="1"/>
      <c r="L10174" s="1"/>
    </row>
    <row r="10175" spans="8:12" x14ac:dyDescent="0.3">
      <c r="H10175" s="1"/>
      <c r="I10175" s="1"/>
      <c r="J10175" s="1"/>
      <c r="K10175" s="1"/>
      <c r="L10175" s="1"/>
    </row>
    <row r="10176" spans="8:12" x14ac:dyDescent="0.3">
      <c r="H10176" s="1"/>
      <c r="I10176" s="1"/>
      <c r="J10176" s="1"/>
      <c r="K10176" s="1"/>
      <c r="L10176" s="1"/>
    </row>
    <row r="10177" spans="8:12" x14ac:dyDescent="0.3">
      <c r="H10177" s="1"/>
      <c r="I10177" s="1"/>
      <c r="J10177" s="1"/>
      <c r="K10177" s="1"/>
      <c r="L10177" s="1"/>
    </row>
    <row r="10178" spans="8:12" x14ac:dyDescent="0.3">
      <c r="H10178" s="1"/>
      <c r="I10178" s="1"/>
      <c r="J10178" s="1"/>
      <c r="K10178" s="1"/>
      <c r="L10178" s="1"/>
    </row>
    <row r="10179" spans="8:12" x14ac:dyDescent="0.3">
      <c r="H10179" s="1"/>
      <c r="I10179" s="1"/>
      <c r="J10179" s="1"/>
      <c r="K10179" s="1"/>
      <c r="L10179" s="1"/>
    </row>
    <row r="10180" spans="8:12" x14ac:dyDescent="0.3">
      <c r="H10180" s="1"/>
      <c r="I10180" s="1"/>
      <c r="J10180" s="1"/>
      <c r="K10180" s="1"/>
      <c r="L10180" s="1"/>
    </row>
    <row r="10181" spans="8:12" x14ac:dyDescent="0.3">
      <c r="H10181" s="1"/>
      <c r="I10181" s="1"/>
      <c r="J10181" s="1"/>
      <c r="K10181" s="1"/>
      <c r="L10181" s="1"/>
    </row>
    <row r="10182" spans="8:12" x14ac:dyDescent="0.3">
      <c r="H10182" s="1"/>
      <c r="I10182" s="1"/>
      <c r="J10182" s="1"/>
      <c r="K10182" s="1"/>
      <c r="L10182" s="1"/>
    </row>
    <row r="10183" spans="8:12" x14ac:dyDescent="0.3">
      <c r="H10183" s="1"/>
      <c r="I10183" s="1"/>
      <c r="J10183" s="1"/>
      <c r="K10183" s="1"/>
      <c r="L10183" s="1"/>
    </row>
    <row r="10184" spans="8:12" x14ac:dyDescent="0.3">
      <c r="H10184" s="1"/>
      <c r="I10184" s="1"/>
      <c r="J10184" s="1"/>
      <c r="K10184" s="1"/>
      <c r="L10184" s="1"/>
    </row>
    <row r="10185" spans="8:12" x14ac:dyDescent="0.3">
      <c r="H10185" s="1"/>
      <c r="I10185" s="1"/>
      <c r="J10185" s="1"/>
      <c r="K10185" s="1"/>
      <c r="L10185" s="1"/>
    </row>
    <row r="10186" spans="8:12" x14ac:dyDescent="0.3">
      <c r="H10186" s="1"/>
      <c r="I10186" s="1"/>
      <c r="J10186" s="1"/>
      <c r="K10186" s="1"/>
      <c r="L10186" s="1"/>
    </row>
    <row r="10187" spans="8:12" x14ac:dyDescent="0.3">
      <c r="H10187" s="1"/>
      <c r="I10187" s="1"/>
      <c r="J10187" s="1"/>
      <c r="K10187" s="1"/>
      <c r="L10187" s="1"/>
    </row>
    <row r="10188" spans="8:12" x14ac:dyDescent="0.3">
      <c r="H10188" s="1"/>
      <c r="I10188" s="1"/>
      <c r="J10188" s="1"/>
      <c r="K10188" s="1"/>
      <c r="L10188" s="1"/>
    </row>
    <row r="10189" spans="8:12" x14ac:dyDescent="0.3">
      <c r="H10189" s="1"/>
      <c r="I10189" s="1"/>
      <c r="J10189" s="1"/>
      <c r="K10189" s="1"/>
      <c r="L10189" s="1"/>
    </row>
    <row r="10190" spans="8:12" x14ac:dyDescent="0.3">
      <c r="H10190" s="1"/>
      <c r="I10190" s="1"/>
      <c r="J10190" s="1"/>
      <c r="K10190" s="1"/>
      <c r="L10190" s="1"/>
    </row>
    <row r="10191" spans="8:12" x14ac:dyDescent="0.3">
      <c r="H10191" s="1"/>
      <c r="I10191" s="1"/>
      <c r="J10191" s="1"/>
      <c r="K10191" s="1"/>
      <c r="L10191" s="1"/>
    </row>
    <row r="10192" spans="8:12" x14ac:dyDescent="0.3">
      <c r="H10192" s="1"/>
      <c r="I10192" s="1"/>
      <c r="J10192" s="1"/>
      <c r="K10192" s="1"/>
      <c r="L10192" s="1"/>
    </row>
    <row r="10193" spans="8:12" x14ac:dyDescent="0.3">
      <c r="H10193" s="1"/>
      <c r="I10193" s="1"/>
      <c r="J10193" s="1"/>
      <c r="K10193" s="1"/>
      <c r="L10193" s="1"/>
    </row>
    <row r="10194" spans="8:12" x14ac:dyDescent="0.3">
      <c r="H10194" s="1"/>
      <c r="I10194" s="1"/>
      <c r="J10194" s="1"/>
      <c r="K10194" s="1"/>
      <c r="L10194" s="1"/>
    </row>
    <row r="10195" spans="8:12" x14ac:dyDescent="0.3">
      <c r="H10195" s="1"/>
      <c r="I10195" s="1"/>
      <c r="J10195" s="1"/>
      <c r="K10195" s="1"/>
      <c r="L10195" s="1"/>
    </row>
    <row r="10196" spans="8:12" x14ac:dyDescent="0.3">
      <c r="H10196" s="1"/>
      <c r="I10196" s="1"/>
      <c r="J10196" s="1"/>
      <c r="K10196" s="1"/>
      <c r="L10196" s="1"/>
    </row>
    <row r="10197" spans="8:12" x14ac:dyDescent="0.3">
      <c r="H10197" s="1"/>
      <c r="I10197" s="1"/>
      <c r="J10197" s="1"/>
      <c r="K10197" s="1"/>
      <c r="L10197" s="1"/>
    </row>
    <row r="10198" spans="8:12" x14ac:dyDescent="0.3">
      <c r="H10198" s="1"/>
      <c r="I10198" s="1"/>
      <c r="J10198" s="1"/>
      <c r="K10198" s="1"/>
      <c r="L10198" s="1"/>
    </row>
    <row r="10199" spans="8:12" x14ac:dyDescent="0.3">
      <c r="H10199" s="1"/>
      <c r="I10199" s="1"/>
      <c r="J10199" s="1"/>
      <c r="K10199" s="1"/>
      <c r="L10199" s="1"/>
    </row>
    <row r="10200" spans="8:12" x14ac:dyDescent="0.3">
      <c r="H10200" s="1"/>
      <c r="I10200" s="1"/>
      <c r="J10200" s="1"/>
      <c r="K10200" s="1"/>
      <c r="L10200" s="1"/>
    </row>
    <row r="10201" spans="8:12" x14ac:dyDescent="0.3">
      <c r="H10201" s="1"/>
      <c r="I10201" s="1"/>
      <c r="J10201" s="1"/>
      <c r="K10201" s="1"/>
      <c r="L10201" s="1"/>
    </row>
    <row r="10202" spans="8:12" x14ac:dyDescent="0.3">
      <c r="H10202" s="1"/>
      <c r="I10202" s="1"/>
      <c r="J10202" s="1"/>
      <c r="K10202" s="1"/>
      <c r="L10202" s="1"/>
    </row>
    <row r="10203" spans="8:12" x14ac:dyDescent="0.3">
      <c r="H10203" s="1"/>
      <c r="I10203" s="1"/>
      <c r="J10203" s="1"/>
      <c r="K10203" s="1"/>
      <c r="L10203" s="1"/>
    </row>
    <row r="10204" spans="8:12" x14ac:dyDescent="0.3">
      <c r="H10204" s="1"/>
      <c r="I10204" s="1"/>
      <c r="J10204" s="1"/>
      <c r="K10204" s="1"/>
      <c r="L10204" s="1"/>
    </row>
    <row r="10205" spans="8:12" x14ac:dyDescent="0.3">
      <c r="H10205" s="1"/>
      <c r="I10205" s="1"/>
      <c r="J10205" s="1"/>
      <c r="K10205" s="1"/>
      <c r="L10205" s="1"/>
    </row>
    <row r="10206" spans="8:12" x14ac:dyDescent="0.3">
      <c r="H10206" s="1"/>
      <c r="I10206" s="1"/>
      <c r="J10206" s="1"/>
      <c r="K10206" s="1"/>
      <c r="L10206" s="1"/>
    </row>
    <row r="10207" spans="8:12" x14ac:dyDescent="0.3">
      <c r="H10207" s="1"/>
      <c r="I10207" s="1"/>
      <c r="J10207" s="1"/>
      <c r="K10207" s="1"/>
      <c r="L10207" s="1"/>
    </row>
    <row r="10208" spans="8:12" x14ac:dyDescent="0.3">
      <c r="H10208" s="1"/>
      <c r="I10208" s="1"/>
      <c r="J10208" s="1"/>
      <c r="K10208" s="1"/>
      <c r="L10208" s="1"/>
    </row>
    <row r="10209" spans="8:12" x14ac:dyDescent="0.3">
      <c r="H10209" s="1"/>
      <c r="I10209" s="1"/>
      <c r="J10209" s="1"/>
      <c r="K10209" s="1"/>
      <c r="L10209" s="1"/>
    </row>
    <row r="10210" spans="8:12" x14ac:dyDescent="0.3">
      <c r="H10210" s="1"/>
      <c r="I10210" s="1"/>
      <c r="J10210" s="1"/>
      <c r="K10210" s="1"/>
      <c r="L10210" s="1"/>
    </row>
    <row r="10211" spans="8:12" x14ac:dyDescent="0.3">
      <c r="H10211" s="1"/>
      <c r="I10211" s="1"/>
      <c r="J10211" s="1"/>
      <c r="K10211" s="1"/>
      <c r="L10211" s="1"/>
    </row>
    <row r="10212" spans="8:12" x14ac:dyDescent="0.3">
      <c r="H10212" s="1"/>
      <c r="I10212" s="1"/>
      <c r="J10212" s="1"/>
      <c r="K10212" s="1"/>
      <c r="L10212" s="1"/>
    </row>
    <row r="10213" spans="8:12" x14ac:dyDescent="0.3">
      <c r="H10213" s="1"/>
      <c r="I10213" s="1"/>
      <c r="J10213" s="1"/>
      <c r="K10213" s="1"/>
      <c r="L10213" s="1"/>
    </row>
    <row r="10214" spans="8:12" x14ac:dyDescent="0.3">
      <c r="H10214" s="1"/>
      <c r="I10214" s="1"/>
      <c r="J10214" s="1"/>
      <c r="K10214" s="1"/>
      <c r="L10214" s="1"/>
    </row>
    <row r="10215" spans="8:12" x14ac:dyDescent="0.3">
      <c r="H10215" s="1"/>
      <c r="I10215" s="1"/>
      <c r="J10215" s="1"/>
      <c r="K10215" s="1"/>
      <c r="L10215" s="1"/>
    </row>
    <row r="10216" spans="8:12" x14ac:dyDescent="0.3">
      <c r="H10216" s="1"/>
      <c r="I10216" s="1"/>
      <c r="J10216" s="1"/>
      <c r="K10216" s="1"/>
      <c r="L10216" s="1"/>
    </row>
    <row r="10217" spans="8:12" x14ac:dyDescent="0.3">
      <c r="H10217" s="1"/>
      <c r="I10217" s="1"/>
      <c r="J10217" s="1"/>
      <c r="K10217" s="1"/>
      <c r="L10217" s="1"/>
    </row>
    <row r="10218" spans="8:12" x14ac:dyDescent="0.3">
      <c r="H10218" s="1"/>
      <c r="I10218" s="1"/>
      <c r="J10218" s="1"/>
      <c r="K10218" s="1"/>
      <c r="L10218" s="1"/>
    </row>
    <row r="10219" spans="8:12" x14ac:dyDescent="0.3">
      <c r="H10219" s="1"/>
      <c r="I10219" s="1"/>
      <c r="J10219" s="1"/>
      <c r="K10219" s="1"/>
      <c r="L10219" s="1"/>
    </row>
    <row r="10220" spans="8:12" x14ac:dyDescent="0.3">
      <c r="H10220" s="1"/>
      <c r="I10220" s="1"/>
      <c r="J10220" s="1"/>
      <c r="K10220" s="1"/>
      <c r="L10220" s="1"/>
    </row>
    <row r="10221" spans="8:12" x14ac:dyDescent="0.3">
      <c r="H10221" s="1"/>
      <c r="I10221" s="1"/>
      <c r="J10221" s="1"/>
      <c r="K10221" s="1"/>
      <c r="L10221" s="1"/>
    </row>
    <row r="10222" spans="8:12" x14ac:dyDescent="0.3">
      <c r="H10222" s="1"/>
      <c r="I10222" s="1"/>
      <c r="J10222" s="1"/>
      <c r="K10222" s="1"/>
      <c r="L10222" s="1"/>
    </row>
    <row r="10223" spans="8:12" x14ac:dyDescent="0.3">
      <c r="H10223" s="1"/>
      <c r="I10223" s="1"/>
      <c r="J10223" s="1"/>
      <c r="K10223" s="1"/>
      <c r="L10223" s="1"/>
    </row>
    <row r="10224" spans="8:12" x14ac:dyDescent="0.3">
      <c r="H10224" s="1"/>
      <c r="I10224" s="1"/>
      <c r="J10224" s="1"/>
      <c r="K10224" s="1"/>
      <c r="L10224" s="1"/>
    </row>
    <row r="10225" spans="8:12" x14ac:dyDescent="0.3">
      <c r="H10225" s="1"/>
      <c r="I10225" s="1"/>
      <c r="J10225" s="1"/>
      <c r="K10225" s="1"/>
      <c r="L10225" s="1"/>
    </row>
    <row r="10226" spans="8:12" x14ac:dyDescent="0.3">
      <c r="H10226" s="1"/>
      <c r="I10226" s="1"/>
      <c r="J10226" s="1"/>
      <c r="K10226" s="1"/>
      <c r="L10226" s="1"/>
    </row>
    <row r="10227" spans="8:12" x14ac:dyDescent="0.3">
      <c r="H10227" s="1"/>
      <c r="I10227" s="1"/>
      <c r="J10227" s="1"/>
      <c r="K10227" s="1"/>
      <c r="L10227" s="1"/>
    </row>
    <row r="10228" spans="8:12" x14ac:dyDescent="0.3">
      <c r="H10228" s="1"/>
      <c r="I10228" s="1"/>
      <c r="J10228" s="1"/>
      <c r="K10228" s="1"/>
      <c r="L10228" s="1"/>
    </row>
    <row r="10229" spans="8:12" x14ac:dyDescent="0.3">
      <c r="H10229" s="1"/>
      <c r="I10229" s="1"/>
      <c r="J10229" s="1"/>
      <c r="K10229" s="1"/>
      <c r="L10229" s="1"/>
    </row>
    <row r="10230" spans="8:12" x14ac:dyDescent="0.3">
      <c r="H10230" s="1"/>
      <c r="I10230" s="1"/>
      <c r="J10230" s="1"/>
      <c r="K10230" s="1"/>
      <c r="L10230" s="1"/>
    </row>
    <row r="10231" spans="8:12" x14ac:dyDescent="0.3">
      <c r="H10231" s="1"/>
      <c r="I10231" s="1"/>
      <c r="J10231" s="1"/>
      <c r="K10231" s="1"/>
      <c r="L10231" s="1"/>
    </row>
    <row r="10232" spans="8:12" x14ac:dyDescent="0.3">
      <c r="H10232" s="1"/>
      <c r="I10232" s="1"/>
      <c r="J10232" s="1"/>
      <c r="K10232" s="1"/>
      <c r="L10232" s="1"/>
    </row>
    <row r="10233" spans="8:12" x14ac:dyDescent="0.3">
      <c r="H10233" s="1"/>
      <c r="I10233" s="1"/>
      <c r="J10233" s="1"/>
      <c r="K10233" s="1"/>
      <c r="L10233" s="1"/>
    </row>
    <row r="10234" spans="8:12" x14ac:dyDescent="0.3">
      <c r="H10234" s="1"/>
      <c r="I10234" s="1"/>
      <c r="J10234" s="1"/>
      <c r="K10234" s="1"/>
      <c r="L10234" s="1"/>
    </row>
    <row r="10235" spans="8:12" x14ac:dyDescent="0.3">
      <c r="H10235" s="1"/>
      <c r="I10235" s="1"/>
      <c r="J10235" s="1"/>
      <c r="K10235" s="1"/>
      <c r="L10235" s="1"/>
    </row>
    <row r="10236" spans="8:12" x14ac:dyDescent="0.3">
      <c r="H10236" s="1"/>
      <c r="I10236" s="1"/>
      <c r="J10236" s="1"/>
      <c r="K10236" s="1"/>
      <c r="L10236" s="1"/>
    </row>
    <row r="10237" spans="8:12" x14ac:dyDescent="0.3">
      <c r="H10237" s="1"/>
      <c r="I10237" s="1"/>
      <c r="J10237" s="1"/>
      <c r="K10237" s="1"/>
      <c r="L10237" s="1"/>
    </row>
    <row r="10238" spans="8:12" x14ac:dyDescent="0.3">
      <c r="H10238" s="1"/>
      <c r="I10238" s="1"/>
      <c r="J10238" s="1"/>
      <c r="K10238" s="1"/>
      <c r="L10238" s="1"/>
    </row>
    <row r="10239" spans="8:12" x14ac:dyDescent="0.3">
      <c r="H10239" s="1"/>
      <c r="I10239" s="1"/>
      <c r="J10239" s="1"/>
      <c r="K10239" s="1"/>
      <c r="L10239" s="1"/>
    </row>
    <row r="10240" spans="8:12" x14ac:dyDescent="0.3">
      <c r="H10240" s="1"/>
      <c r="I10240" s="1"/>
      <c r="J10240" s="1"/>
      <c r="K10240" s="1"/>
      <c r="L10240" s="1"/>
    </row>
    <row r="10241" spans="8:12" x14ac:dyDescent="0.3">
      <c r="H10241" s="1"/>
      <c r="I10241" s="1"/>
      <c r="J10241" s="1"/>
      <c r="K10241" s="1"/>
      <c r="L10241" s="1"/>
    </row>
    <row r="10242" spans="8:12" x14ac:dyDescent="0.3">
      <c r="H10242" s="1"/>
      <c r="I10242" s="1"/>
      <c r="J10242" s="1"/>
      <c r="K10242" s="1"/>
      <c r="L10242" s="1"/>
    </row>
    <row r="10243" spans="8:12" x14ac:dyDescent="0.3">
      <c r="H10243" s="1"/>
      <c r="I10243" s="1"/>
      <c r="J10243" s="1"/>
      <c r="K10243" s="1"/>
      <c r="L10243" s="1"/>
    </row>
    <row r="10244" spans="8:12" x14ac:dyDescent="0.3">
      <c r="H10244" s="1"/>
      <c r="I10244" s="1"/>
      <c r="J10244" s="1"/>
      <c r="K10244" s="1"/>
      <c r="L10244" s="1"/>
    </row>
    <row r="10245" spans="8:12" x14ac:dyDescent="0.3">
      <c r="H10245" s="1"/>
      <c r="I10245" s="1"/>
      <c r="J10245" s="1"/>
      <c r="K10245" s="1"/>
      <c r="L10245" s="1"/>
    </row>
    <row r="10246" spans="8:12" x14ac:dyDescent="0.3">
      <c r="H10246" s="1"/>
      <c r="I10246" s="1"/>
      <c r="J10246" s="1"/>
      <c r="K10246" s="1"/>
      <c r="L10246" s="1"/>
    </row>
    <row r="10247" spans="8:12" x14ac:dyDescent="0.3">
      <c r="H10247" s="1"/>
      <c r="I10247" s="1"/>
      <c r="J10247" s="1"/>
      <c r="K10247" s="1"/>
      <c r="L10247" s="1"/>
    </row>
    <row r="10248" spans="8:12" x14ac:dyDescent="0.3">
      <c r="H10248" s="1"/>
      <c r="I10248" s="1"/>
      <c r="J10248" s="1"/>
      <c r="K10248" s="1"/>
      <c r="L10248" s="1"/>
    </row>
    <row r="10249" spans="8:12" x14ac:dyDescent="0.3">
      <c r="H10249" s="1"/>
      <c r="I10249" s="1"/>
      <c r="J10249" s="1"/>
      <c r="K10249" s="1"/>
      <c r="L10249" s="1"/>
    </row>
    <row r="10250" spans="8:12" x14ac:dyDescent="0.3">
      <c r="H10250" s="1"/>
      <c r="I10250" s="1"/>
      <c r="J10250" s="1"/>
      <c r="K10250" s="1"/>
      <c r="L10250" s="1"/>
    </row>
    <row r="10251" spans="8:12" x14ac:dyDescent="0.3">
      <c r="H10251" s="1"/>
      <c r="I10251" s="1"/>
      <c r="J10251" s="1"/>
      <c r="K10251" s="1"/>
      <c r="L10251" s="1"/>
    </row>
    <row r="10252" spans="8:12" x14ac:dyDescent="0.3">
      <c r="H10252" s="1"/>
      <c r="I10252" s="1"/>
      <c r="J10252" s="1"/>
      <c r="K10252" s="1"/>
      <c r="L10252" s="1"/>
    </row>
    <row r="10253" spans="8:12" x14ac:dyDescent="0.3">
      <c r="H10253" s="1"/>
      <c r="I10253" s="1"/>
      <c r="J10253" s="1"/>
      <c r="K10253" s="1"/>
      <c r="L10253" s="1"/>
    </row>
    <row r="10254" spans="8:12" x14ac:dyDescent="0.3">
      <c r="H10254" s="1"/>
      <c r="I10254" s="1"/>
      <c r="J10254" s="1"/>
      <c r="K10254" s="1"/>
      <c r="L10254" s="1"/>
    </row>
    <row r="10255" spans="8:12" x14ac:dyDescent="0.3">
      <c r="H10255" s="1"/>
      <c r="I10255" s="1"/>
      <c r="J10255" s="1"/>
      <c r="K10255" s="1"/>
      <c r="L10255" s="1"/>
    </row>
    <row r="10256" spans="8:12" x14ac:dyDescent="0.3">
      <c r="H10256" s="1"/>
      <c r="I10256" s="1"/>
      <c r="J10256" s="1"/>
      <c r="K10256" s="1"/>
      <c r="L10256" s="1"/>
    </row>
    <row r="10257" spans="8:12" x14ac:dyDescent="0.3">
      <c r="H10257" s="1"/>
      <c r="I10257" s="1"/>
      <c r="J10257" s="1"/>
      <c r="K10257" s="1"/>
      <c r="L10257" s="1"/>
    </row>
    <row r="10258" spans="8:12" x14ac:dyDescent="0.3">
      <c r="H10258" s="1"/>
      <c r="I10258" s="1"/>
      <c r="J10258" s="1"/>
      <c r="K10258" s="1"/>
      <c r="L10258" s="1"/>
    </row>
    <row r="10259" spans="8:12" x14ac:dyDescent="0.3">
      <c r="H10259" s="1"/>
      <c r="I10259" s="1"/>
      <c r="J10259" s="1"/>
      <c r="K10259" s="1"/>
      <c r="L10259" s="1"/>
    </row>
    <row r="10260" spans="8:12" x14ac:dyDescent="0.3">
      <c r="H10260" s="1"/>
      <c r="I10260" s="1"/>
      <c r="J10260" s="1"/>
      <c r="K10260" s="1"/>
      <c r="L10260" s="1"/>
    </row>
    <row r="10261" spans="8:12" x14ac:dyDescent="0.3">
      <c r="H10261" s="1"/>
      <c r="I10261" s="1"/>
      <c r="J10261" s="1"/>
      <c r="K10261" s="1"/>
      <c r="L10261" s="1"/>
    </row>
    <row r="10262" spans="8:12" x14ac:dyDescent="0.3">
      <c r="H10262" s="1"/>
      <c r="I10262" s="1"/>
      <c r="J10262" s="1"/>
      <c r="K10262" s="1"/>
      <c r="L10262" s="1"/>
    </row>
    <row r="10263" spans="8:12" x14ac:dyDescent="0.3">
      <c r="H10263" s="1"/>
      <c r="I10263" s="1"/>
      <c r="J10263" s="1"/>
      <c r="K10263" s="1"/>
      <c r="L10263" s="1"/>
    </row>
    <row r="10264" spans="8:12" x14ac:dyDescent="0.3">
      <c r="H10264" s="1"/>
      <c r="I10264" s="1"/>
      <c r="J10264" s="1"/>
      <c r="K10264" s="1"/>
      <c r="L10264" s="1"/>
    </row>
    <row r="10265" spans="8:12" x14ac:dyDescent="0.3">
      <c r="H10265" s="1"/>
      <c r="I10265" s="1"/>
      <c r="J10265" s="1"/>
      <c r="K10265" s="1"/>
      <c r="L10265" s="1"/>
    </row>
    <row r="10266" spans="8:12" x14ac:dyDescent="0.3">
      <c r="H10266" s="1"/>
      <c r="I10266" s="1"/>
      <c r="J10266" s="1"/>
      <c r="K10266" s="1"/>
      <c r="L10266" s="1"/>
    </row>
    <row r="10267" spans="8:12" x14ac:dyDescent="0.3">
      <c r="H10267" s="1"/>
      <c r="I10267" s="1"/>
      <c r="J10267" s="1"/>
      <c r="K10267" s="1"/>
      <c r="L10267" s="1"/>
    </row>
    <row r="10268" spans="8:12" x14ac:dyDescent="0.3">
      <c r="H10268" s="1"/>
      <c r="I10268" s="1"/>
      <c r="J10268" s="1"/>
      <c r="K10268" s="1"/>
      <c r="L10268" s="1"/>
    </row>
    <row r="10269" spans="8:12" x14ac:dyDescent="0.3">
      <c r="H10269" s="1"/>
      <c r="I10269" s="1"/>
      <c r="J10269" s="1"/>
      <c r="K10269" s="1"/>
      <c r="L10269" s="1"/>
    </row>
    <row r="10270" spans="8:12" x14ac:dyDescent="0.3">
      <c r="H10270" s="1"/>
      <c r="I10270" s="1"/>
      <c r="J10270" s="1"/>
      <c r="K10270" s="1"/>
      <c r="L10270" s="1"/>
    </row>
    <row r="10271" spans="8:12" x14ac:dyDescent="0.3">
      <c r="H10271" s="1"/>
      <c r="I10271" s="1"/>
      <c r="J10271" s="1"/>
      <c r="K10271" s="1"/>
      <c r="L10271" s="1"/>
    </row>
    <row r="10272" spans="8:12" x14ac:dyDescent="0.3">
      <c r="H10272" s="1"/>
      <c r="I10272" s="1"/>
      <c r="J10272" s="1"/>
      <c r="K10272" s="1"/>
      <c r="L10272" s="1"/>
    </row>
    <row r="10273" spans="8:12" x14ac:dyDescent="0.3">
      <c r="H10273" s="1"/>
      <c r="I10273" s="1"/>
      <c r="J10273" s="1"/>
      <c r="K10273" s="1"/>
      <c r="L10273" s="1"/>
    </row>
    <row r="10274" spans="8:12" x14ac:dyDescent="0.3">
      <c r="H10274" s="1"/>
      <c r="I10274" s="1"/>
      <c r="J10274" s="1"/>
      <c r="K10274" s="1"/>
      <c r="L10274" s="1"/>
    </row>
    <row r="10275" spans="8:12" x14ac:dyDescent="0.3">
      <c r="H10275" s="1"/>
      <c r="I10275" s="1"/>
      <c r="J10275" s="1"/>
      <c r="K10275" s="1"/>
      <c r="L10275" s="1"/>
    </row>
    <row r="10276" spans="8:12" x14ac:dyDescent="0.3">
      <c r="H10276" s="1"/>
      <c r="I10276" s="1"/>
      <c r="J10276" s="1"/>
      <c r="K10276" s="1"/>
      <c r="L10276" s="1"/>
    </row>
    <row r="10277" spans="8:12" x14ac:dyDescent="0.3">
      <c r="H10277" s="1"/>
      <c r="I10277" s="1"/>
      <c r="J10277" s="1"/>
      <c r="K10277" s="1"/>
      <c r="L10277" s="1"/>
    </row>
    <row r="10278" spans="8:12" x14ac:dyDescent="0.3">
      <c r="H10278" s="1"/>
      <c r="I10278" s="1"/>
      <c r="J10278" s="1"/>
      <c r="K10278" s="1"/>
      <c r="L10278" s="1"/>
    </row>
    <row r="10279" spans="8:12" x14ac:dyDescent="0.3">
      <c r="H10279" s="1"/>
      <c r="I10279" s="1"/>
      <c r="J10279" s="1"/>
      <c r="K10279" s="1"/>
      <c r="L10279" s="1"/>
    </row>
    <row r="10280" spans="8:12" x14ac:dyDescent="0.3">
      <c r="H10280" s="1"/>
      <c r="I10280" s="1"/>
      <c r="J10280" s="1"/>
      <c r="K10280" s="1"/>
      <c r="L10280" s="1"/>
    </row>
    <row r="10281" spans="8:12" x14ac:dyDescent="0.3">
      <c r="H10281" s="1"/>
      <c r="I10281" s="1"/>
      <c r="J10281" s="1"/>
      <c r="K10281" s="1"/>
      <c r="L10281" s="1"/>
    </row>
    <row r="10282" spans="8:12" x14ac:dyDescent="0.3">
      <c r="H10282" s="1"/>
      <c r="I10282" s="1"/>
      <c r="J10282" s="1"/>
      <c r="K10282" s="1"/>
      <c r="L10282" s="1"/>
    </row>
    <row r="10283" spans="8:12" x14ac:dyDescent="0.3">
      <c r="H10283" s="1"/>
      <c r="I10283" s="1"/>
      <c r="J10283" s="1"/>
      <c r="K10283" s="1"/>
      <c r="L10283" s="1"/>
    </row>
    <row r="10284" spans="8:12" x14ac:dyDescent="0.3">
      <c r="H10284" s="1"/>
      <c r="I10284" s="1"/>
      <c r="J10284" s="1"/>
      <c r="K10284" s="1"/>
      <c r="L10284" s="1"/>
    </row>
    <row r="10285" spans="8:12" x14ac:dyDescent="0.3">
      <c r="H10285" s="1"/>
      <c r="I10285" s="1"/>
      <c r="J10285" s="1"/>
      <c r="K10285" s="1"/>
      <c r="L10285" s="1"/>
    </row>
    <row r="10286" spans="8:12" x14ac:dyDescent="0.3">
      <c r="H10286" s="1"/>
      <c r="I10286" s="1"/>
      <c r="J10286" s="1"/>
      <c r="K10286" s="1"/>
      <c r="L10286" s="1"/>
    </row>
    <row r="10287" spans="8:12" x14ac:dyDescent="0.3">
      <c r="H10287" s="1"/>
      <c r="I10287" s="1"/>
      <c r="J10287" s="1"/>
      <c r="K10287" s="1"/>
      <c r="L10287" s="1"/>
    </row>
    <row r="10288" spans="8:12" x14ac:dyDescent="0.3">
      <c r="H10288" s="1"/>
      <c r="I10288" s="1"/>
      <c r="J10288" s="1"/>
      <c r="K10288" s="1"/>
      <c r="L10288" s="1"/>
    </row>
    <row r="10289" spans="8:12" x14ac:dyDescent="0.3">
      <c r="H10289" s="1"/>
      <c r="I10289" s="1"/>
      <c r="J10289" s="1"/>
      <c r="K10289" s="1"/>
      <c r="L10289" s="1"/>
    </row>
    <row r="10290" spans="8:12" x14ac:dyDescent="0.3">
      <c r="H10290" s="1"/>
      <c r="I10290" s="1"/>
      <c r="J10290" s="1"/>
      <c r="K10290" s="1"/>
      <c r="L10290" s="1"/>
    </row>
    <row r="10291" spans="8:12" x14ac:dyDescent="0.3">
      <c r="H10291" s="1"/>
      <c r="I10291" s="1"/>
      <c r="J10291" s="1"/>
      <c r="K10291" s="1"/>
      <c r="L10291" s="1"/>
    </row>
    <row r="10292" spans="8:12" x14ac:dyDescent="0.3">
      <c r="H10292" s="1"/>
      <c r="I10292" s="1"/>
      <c r="J10292" s="1"/>
      <c r="K10292" s="1"/>
      <c r="L10292" s="1"/>
    </row>
    <row r="10293" spans="8:12" x14ac:dyDescent="0.3">
      <c r="H10293" s="1"/>
      <c r="I10293" s="1"/>
      <c r="J10293" s="1"/>
      <c r="K10293" s="1"/>
      <c r="L10293" s="1"/>
    </row>
    <row r="10294" spans="8:12" x14ac:dyDescent="0.3">
      <c r="H10294" s="1"/>
      <c r="I10294" s="1"/>
      <c r="J10294" s="1"/>
      <c r="K10294" s="1"/>
      <c r="L10294" s="1"/>
    </row>
    <row r="10295" spans="8:12" x14ac:dyDescent="0.3">
      <c r="H10295" s="1"/>
      <c r="I10295" s="1"/>
      <c r="J10295" s="1"/>
      <c r="K10295" s="1"/>
      <c r="L10295" s="1"/>
    </row>
    <row r="10296" spans="8:12" x14ac:dyDescent="0.3">
      <c r="H10296" s="1"/>
      <c r="I10296" s="1"/>
      <c r="J10296" s="1"/>
      <c r="K10296" s="1"/>
      <c r="L10296" s="1"/>
    </row>
    <row r="10297" spans="8:12" x14ac:dyDescent="0.3">
      <c r="H10297" s="1"/>
      <c r="I10297" s="1"/>
      <c r="J10297" s="1"/>
      <c r="K10297" s="1"/>
      <c r="L10297" s="1"/>
    </row>
    <row r="10298" spans="8:12" x14ac:dyDescent="0.3">
      <c r="H10298" s="1"/>
      <c r="I10298" s="1"/>
      <c r="J10298" s="1"/>
      <c r="K10298" s="1"/>
      <c r="L10298" s="1"/>
    </row>
    <row r="10299" spans="8:12" x14ac:dyDescent="0.3">
      <c r="H10299" s="1"/>
      <c r="I10299" s="1"/>
      <c r="J10299" s="1"/>
      <c r="K10299" s="1"/>
      <c r="L10299" s="1"/>
    </row>
    <row r="10300" spans="8:12" x14ac:dyDescent="0.3">
      <c r="H10300" s="1"/>
      <c r="I10300" s="1"/>
      <c r="J10300" s="1"/>
      <c r="K10300" s="1"/>
      <c r="L10300" s="1"/>
    </row>
    <row r="10301" spans="8:12" x14ac:dyDescent="0.3">
      <c r="H10301" s="1"/>
      <c r="I10301" s="1"/>
      <c r="J10301" s="1"/>
      <c r="K10301" s="1"/>
      <c r="L10301" s="1"/>
    </row>
    <row r="10302" spans="8:12" x14ac:dyDescent="0.3">
      <c r="H10302" s="1"/>
      <c r="I10302" s="1"/>
      <c r="J10302" s="1"/>
      <c r="K10302" s="1"/>
      <c r="L10302" s="1"/>
    </row>
    <row r="10303" spans="8:12" x14ac:dyDescent="0.3">
      <c r="H10303" s="1"/>
      <c r="I10303" s="1"/>
      <c r="J10303" s="1"/>
      <c r="K10303" s="1"/>
      <c r="L10303" s="1"/>
    </row>
    <row r="10304" spans="8:12" x14ac:dyDescent="0.3">
      <c r="H10304" s="1"/>
      <c r="I10304" s="1"/>
      <c r="J10304" s="1"/>
      <c r="K10304" s="1"/>
      <c r="L10304" s="1"/>
    </row>
    <row r="10305" spans="8:12" x14ac:dyDescent="0.3">
      <c r="H10305" s="1"/>
      <c r="I10305" s="1"/>
      <c r="J10305" s="1"/>
      <c r="K10305" s="1"/>
      <c r="L10305" s="1"/>
    </row>
    <row r="10306" spans="8:12" x14ac:dyDescent="0.3">
      <c r="H10306" s="1"/>
      <c r="I10306" s="1"/>
      <c r="J10306" s="1"/>
      <c r="K10306" s="1"/>
      <c r="L10306" s="1"/>
    </row>
    <row r="10307" spans="8:12" x14ac:dyDescent="0.3">
      <c r="H10307" s="1"/>
      <c r="I10307" s="1"/>
      <c r="J10307" s="1"/>
      <c r="K10307" s="1"/>
      <c r="L10307" s="1"/>
    </row>
    <row r="10308" spans="8:12" x14ac:dyDescent="0.3">
      <c r="H10308" s="1"/>
      <c r="I10308" s="1"/>
      <c r="J10308" s="1"/>
      <c r="K10308" s="1"/>
      <c r="L10308" s="1"/>
    </row>
    <row r="10309" spans="8:12" x14ac:dyDescent="0.3">
      <c r="H10309" s="1"/>
      <c r="I10309" s="1"/>
      <c r="J10309" s="1"/>
      <c r="K10309" s="1"/>
      <c r="L10309" s="1"/>
    </row>
    <row r="10310" spans="8:12" x14ac:dyDescent="0.3">
      <c r="H10310" s="1"/>
      <c r="I10310" s="1"/>
      <c r="J10310" s="1"/>
      <c r="K10310" s="1"/>
      <c r="L10310" s="1"/>
    </row>
    <row r="10311" spans="8:12" x14ac:dyDescent="0.3">
      <c r="H10311" s="1"/>
      <c r="I10311" s="1"/>
      <c r="J10311" s="1"/>
      <c r="K10311" s="1"/>
      <c r="L10311" s="1"/>
    </row>
    <row r="10312" spans="8:12" x14ac:dyDescent="0.3">
      <c r="H10312" s="1"/>
      <c r="I10312" s="1"/>
      <c r="J10312" s="1"/>
      <c r="K10312" s="1"/>
      <c r="L10312" s="1"/>
    </row>
    <row r="10313" spans="8:12" x14ac:dyDescent="0.3">
      <c r="H10313" s="1"/>
      <c r="I10313" s="1"/>
      <c r="J10313" s="1"/>
      <c r="K10313" s="1"/>
      <c r="L10313" s="1"/>
    </row>
    <row r="10314" spans="8:12" x14ac:dyDescent="0.3">
      <c r="H10314" s="1"/>
      <c r="I10314" s="1"/>
      <c r="J10314" s="1"/>
      <c r="K10314" s="1"/>
      <c r="L10314" s="1"/>
    </row>
    <row r="10315" spans="8:12" x14ac:dyDescent="0.3">
      <c r="H10315" s="1"/>
      <c r="I10315" s="1"/>
      <c r="J10315" s="1"/>
      <c r="K10315" s="1"/>
      <c r="L10315" s="1"/>
    </row>
    <row r="10316" spans="8:12" x14ac:dyDescent="0.3">
      <c r="H10316" s="1"/>
      <c r="I10316" s="1"/>
      <c r="J10316" s="1"/>
      <c r="K10316" s="1"/>
      <c r="L10316" s="1"/>
    </row>
    <row r="10317" spans="8:12" x14ac:dyDescent="0.3">
      <c r="H10317" s="1"/>
      <c r="I10317" s="1"/>
      <c r="J10317" s="1"/>
      <c r="K10317" s="1"/>
      <c r="L10317" s="1"/>
    </row>
    <row r="10318" spans="8:12" x14ac:dyDescent="0.3">
      <c r="H10318" s="1"/>
      <c r="I10318" s="1"/>
      <c r="J10318" s="1"/>
      <c r="K10318" s="1"/>
      <c r="L10318" s="1"/>
    </row>
    <row r="10319" spans="8:12" x14ac:dyDescent="0.3">
      <c r="H10319" s="1"/>
      <c r="I10319" s="1"/>
      <c r="J10319" s="1"/>
      <c r="K10319" s="1"/>
      <c r="L10319" s="1"/>
    </row>
    <row r="10320" spans="8:12" x14ac:dyDescent="0.3">
      <c r="H10320" s="1"/>
      <c r="I10320" s="1"/>
      <c r="J10320" s="1"/>
      <c r="K10320" s="1"/>
      <c r="L10320" s="1"/>
    </row>
    <row r="10321" spans="8:12" x14ac:dyDescent="0.3">
      <c r="H10321" s="1"/>
      <c r="I10321" s="1"/>
      <c r="J10321" s="1"/>
      <c r="K10321" s="1"/>
      <c r="L10321" s="1"/>
    </row>
    <row r="10322" spans="8:12" x14ac:dyDescent="0.3">
      <c r="H10322" s="1"/>
      <c r="I10322" s="1"/>
      <c r="J10322" s="1"/>
      <c r="K10322" s="1"/>
      <c r="L10322" s="1"/>
    </row>
    <row r="10323" spans="8:12" x14ac:dyDescent="0.3">
      <c r="H10323" s="1"/>
      <c r="I10323" s="1"/>
      <c r="J10323" s="1"/>
      <c r="K10323" s="1"/>
      <c r="L10323" s="1"/>
    </row>
    <row r="10324" spans="8:12" x14ac:dyDescent="0.3">
      <c r="H10324" s="1"/>
      <c r="I10324" s="1"/>
      <c r="J10324" s="1"/>
      <c r="K10324" s="1"/>
      <c r="L10324" s="1"/>
    </row>
    <row r="10325" spans="8:12" x14ac:dyDescent="0.3">
      <c r="H10325" s="1"/>
      <c r="I10325" s="1"/>
      <c r="J10325" s="1"/>
      <c r="K10325" s="1"/>
      <c r="L10325" s="1"/>
    </row>
    <row r="10326" spans="8:12" x14ac:dyDescent="0.3">
      <c r="H10326" s="1"/>
      <c r="I10326" s="1"/>
      <c r="J10326" s="1"/>
      <c r="K10326" s="1"/>
      <c r="L10326" s="1"/>
    </row>
    <row r="10327" spans="8:12" x14ac:dyDescent="0.3">
      <c r="H10327" s="1"/>
      <c r="I10327" s="1"/>
      <c r="J10327" s="1"/>
      <c r="K10327" s="1"/>
      <c r="L10327" s="1"/>
    </row>
    <row r="10328" spans="8:12" x14ac:dyDescent="0.3">
      <c r="H10328" s="1"/>
      <c r="I10328" s="1"/>
      <c r="J10328" s="1"/>
      <c r="K10328" s="1"/>
      <c r="L10328" s="1"/>
    </row>
    <row r="10329" spans="8:12" x14ac:dyDescent="0.3">
      <c r="H10329" s="1"/>
      <c r="I10329" s="1"/>
      <c r="J10329" s="1"/>
      <c r="K10329" s="1"/>
      <c r="L10329" s="1"/>
    </row>
    <row r="10330" spans="8:12" x14ac:dyDescent="0.3">
      <c r="H10330" s="1"/>
      <c r="I10330" s="1"/>
      <c r="J10330" s="1"/>
      <c r="K10330" s="1"/>
      <c r="L10330" s="1"/>
    </row>
    <row r="10331" spans="8:12" x14ac:dyDescent="0.3">
      <c r="H10331" s="1"/>
      <c r="I10331" s="1"/>
      <c r="J10331" s="1"/>
      <c r="K10331" s="1"/>
      <c r="L10331" s="1"/>
    </row>
    <row r="10332" spans="8:12" x14ac:dyDescent="0.3">
      <c r="H10332" s="1"/>
      <c r="I10332" s="1"/>
      <c r="J10332" s="1"/>
      <c r="K10332" s="1"/>
      <c r="L10332" s="1"/>
    </row>
    <row r="10333" spans="8:12" x14ac:dyDescent="0.3">
      <c r="H10333" s="1"/>
      <c r="I10333" s="1"/>
      <c r="J10333" s="1"/>
      <c r="K10333" s="1"/>
      <c r="L10333" s="1"/>
    </row>
    <row r="10334" spans="8:12" x14ac:dyDescent="0.3">
      <c r="H10334" s="1"/>
      <c r="I10334" s="1"/>
      <c r="J10334" s="1"/>
      <c r="K10334" s="1"/>
      <c r="L10334" s="1"/>
    </row>
    <row r="10335" spans="8:12" x14ac:dyDescent="0.3">
      <c r="H10335" s="1"/>
      <c r="I10335" s="1"/>
      <c r="J10335" s="1"/>
      <c r="K10335" s="1"/>
      <c r="L10335" s="1"/>
    </row>
    <row r="10336" spans="8:12" x14ac:dyDescent="0.3">
      <c r="H10336" s="1"/>
      <c r="I10336" s="1"/>
      <c r="J10336" s="1"/>
      <c r="K10336" s="1"/>
      <c r="L10336" s="1"/>
    </row>
    <row r="10337" spans="8:12" x14ac:dyDescent="0.3">
      <c r="H10337" s="1"/>
      <c r="I10337" s="1"/>
      <c r="J10337" s="1"/>
      <c r="K10337" s="1"/>
      <c r="L10337" s="1"/>
    </row>
    <row r="10338" spans="8:12" x14ac:dyDescent="0.3">
      <c r="H10338" s="1"/>
      <c r="I10338" s="1"/>
      <c r="J10338" s="1"/>
      <c r="K10338" s="1"/>
      <c r="L10338" s="1"/>
    </row>
    <row r="10339" spans="8:12" x14ac:dyDescent="0.3">
      <c r="H10339" s="1"/>
      <c r="I10339" s="1"/>
      <c r="J10339" s="1"/>
      <c r="K10339" s="1"/>
      <c r="L10339" s="1"/>
    </row>
    <row r="10340" spans="8:12" x14ac:dyDescent="0.3">
      <c r="H10340" s="1"/>
      <c r="I10340" s="1"/>
      <c r="J10340" s="1"/>
      <c r="K10340" s="1"/>
      <c r="L10340" s="1"/>
    </row>
    <row r="10341" spans="8:12" x14ac:dyDescent="0.3">
      <c r="H10341" s="1"/>
      <c r="I10341" s="1"/>
      <c r="J10341" s="1"/>
      <c r="K10341" s="1"/>
      <c r="L10341" s="1"/>
    </row>
    <row r="10342" spans="8:12" x14ac:dyDescent="0.3">
      <c r="H10342" s="1"/>
      <c r="I10342" s="1"/>
      <c r="J10342" s="1"/>
      <c r="K10342" s="1"/>
      <c r="L10342" s="1"/>
    </row>
    <row r="10343" spans="8:12" x14ac:dyDescent="0.3">
      <c r="H10343" s="1"/>
      <c r="I10343" s="1"/>
      <c r="J10343" s="1"/>
      <c r="K10343" s="1"/>
      <c r="L10343" s="1"/>
    </row>
    <row r="10344" spans="8:12" x14ac:dyDescent="0.3">
      <c r="H10344" s="1"/>
      <c r="I10344" s="1"/>
      <c r="J10344" s="1"/>
      <c r="K10344" s="1"/>
      <c r="L10344" s="1"/>
    </row>
    <row r="10345" spans="8:12" x14ac:dyDescent="0.3">
      <c r="H10345" s="1"/>
      <c r="I10345" s="1"/>
      <c r="J10345" s="1"/>
      <c r="K10345" s="1"/>
      <c r="L10345" s="1"/>
    </row>
    <row r="10346" spans="8:12" x14ac:dyDescent="0.3">
      <c r="H10346" s="1"/>
      <c r="I10346" s="1"/>
      <c r="J10346" s="1"/>
      <c r="K10346" s="1"/>
      <c r="L10346" s="1"/>
    </row>
    <row r="10347" spans="8:12" x14ac:dyDescent="0.3">
      <c r="H10347" s="1"/>
      <c r="I10347" s="1"/>
      <c r="J10347" s="1"/>
      <c r="K10347" s="1"/>
      <c r="L10347" s="1"/>
    </row>
    <row r="10348" spans="8:12" x14ac:dyDescent="0.3">
      <c r="H10348" s="1"/>
      <c r="I10348" s="1"/>
      <c r="J10348" s="1"/>
      <c r="K10348" s="1"/>
      <c r="L10348" s="1"/>
    </row>
    <row r="10349" spans="8:12" x14ac:dyDescent="0.3">
      <c r="H10349" s="1"/>
      <c r="I10349" s="1"/>
      <c r="J10349" s="1"/>
      <c r="K10349" s="1"/>
      <c r="L10349" s="1"/>
    </row>
    <row r="10350" spans="8:12" x14ac:dyDescent="0.3">
      <c r="H10350" s="1"/>
      <c r="I10350" s="1"/>
      <c r="J10350" s="1"/>
      <c r="K10350" s="1"/>
      <c r="L10350" s="1"/>
    </row>
    <row r="10351" spans="8:12" x14ac:dyDescent="0.3">
      <c r="H10351" s="1"/>
      <c r="I10351" s="1"/>
      <c r="J10351" s="1"/>
      <c r="K10351" s="1"/>
      <c r="L10351" s="1"/>
    </row>
    <row r="10352" spans="8:12" x14ac:dyDescent="0.3">
      <c r="H10352" s="1"/>
      <c r="I10352" s="1"/>
      <c r="J10352" s="1"/>
      <c r="K10352" s="1"/>
      <c r="L10352" s="1"/>
    </row>
    <row r="10353" spans="8:12" x14ac:dyDescent="0.3">
      <c r="H10353" s="1"/>
      <c r="I10353" s="1"/>
      <c r="J10353" s="1"/>
      <c r="K10353" s="1"/>
      <c r="L10353" s="1"/>
    </row>
    <row r="10354" spans="8:12" x14ac:dyDescent="0.3">
      <c r="H10354" s="1"/>
      <c r="I10354" s="1"/>
      <c r="J10354" s="1"/>
      <c r="K10354" s="1"/>
      <c r="L10354" s="1"/>
    </row>
    <row r="10355" spans="8:12" x14ac:dyDescent="0.3">
      <c r="H10355" s="1"/>
      <c r="I10355" s="1"/>
      <c r="J10355" s="1"/>
      <c r="K10355" s="1"/>
      <c r="L10355" s="1"/>
    </row>
    <row r="10356" spans="8:12" x14ac:dyDescent="0.3">
      <c r="H10356" s="1"/>
      <c r="I10356" s="1"/>
      <c r="J10356" s="1"/>
      <c r="K10356" s="1"/>
      <c r="L10356" s="1"/>
    </row>
    <row r="10357" spans="8:12" x14ac:dyDescent="0.3">
      <c r="H10357" s="1"/>
      <c r="I10357" s="1"/>
      <c r="J10357" s="1"/>
      <c r="K10357" s="1"/>
      <c r="L10357" s="1"/>
    </row>
    <row r="10358" spans="8:12" x14ac:dyDescent="0.3">
      <c r="H10358" s="1"/>
      <c r="I10358" s="1"/>
      <c r="J10358" s="1"/>
      <c r="K10358" s="1"/>
      <c r="L10358" s="1"/>
    </row>
    <row r="10359" spans="8:12" x14ac:dyDescent="0.3">
      <c r="H10359" s="1"/>
      <c r="I10359" s="1"/>
      <c r="J10359" s="1"/>
      <c r="K10359" s="1"/>
      <c r="L10359" s="1"/>
    </row>
    <row r="10360" spans="8:12" x14ac:dyDescent="0.3">
      <c r="H10360" s="1"/>
      <c r="I10360" s="1"/>
      <c r="J10360" s="1"/>
      <c r="K10360" s="1"/>
      <c r="L10360" s="1"/>
    </row>
    <row r="10361" spans="8:12" x14ac:dyDescent="0.3">
      <c r="H10361" s="1"/>
      <c r="I10361" s="1"/>
      <c r="J10361" s="1"/>
      <c r="K10361" s="1"/>
      <c r="L10361" s="1"/>
    </row>
    <row r="10362" spans="8:12" x14ac:dyDescent="0.3">
      <c r="H10362" s="1"/>
      <c r="I10362" s="1"/>
      <c r="J10362" s="1"/>
      <c r="K10362" s="1"/>
      <c r="L10362" s="1"/>
    </row>
    <row r="10363" spans="8:12" x14ac:dyDescent="0.3">
      <c r="H10363" s="1"/>
      <c r="I10363" s="1"/>
      <c r="J10363" s="1"/>
      <c r="K10363" s="1"/>
      <c r="L10363" s="1"/>
    </row>
    <row r="10364" spans="8:12" x14ac:dyDescent="0.3">
      <c r="H10364" s="1"/>
      <c r="I10364" s="1"/>
      <c r="J10364" s="1"/>
      <c r="K10364" s="1"/>
      <c r="L10364" s="1"/>
    </row>
    <row r="10365" spans="8:12" x14ac:dyDescent="0.3">
      <c r="H10365" s="1"/>
      <c r="I10365" s="1"/>
      <c r="J10365" s="1"/>
      <c r="K10365" s="1"/>
      <c r="L10365" s="1"/>
    </row>
    <row r="10366" spans="8:12" x14ac:dyDescent="0.3">
      <c r="H10366" s="1"/>
      <c r="I10366" s="1"/>
      <c r="J10366" s="1"/>
      <c r="K10366" s="1"/>
      <c r="L10366" s="1"/>
    </row>
    <row r="10367" spans="8:12" x14ac:dyDescent="0.3">
      <c r="H10367" s="1"/>
      <c r="I10367" s="1"/>
      <c r="J10367" s="1"/>
      <c r="K10367" s="1"/>
      <c r="L10367" s="1"/>
    </row>
    <row r="10368" spans="8:12" x14ac:dyDescent="0.3">
      <c r="H10368" s="1"/>
      <c r="I10368" s="1"/>
      <c r="J10368" s="1"/>
      <c r="K10368" s="1"/>
      <c r="L10368" s="1"/>
    </row>
    <row r="10369" spans="8:12" x14ac:dyDescent="0.3">
      <c r="H10369" s="1"/>
      <c r="I10369" s="1"/>
      <c r="J10369" s="1"/>
      <c r="K10369" s="1"/>
      <c r="L10369" s="1"/>
    </row>
    <row r="10370" spans="8:12" x14ac:dyDescent="0.3">
      <c r="H10370" s="1"/>
      <c r="I10370" s="1"/>
      <c r="J10370" s="1"/>
      <c r="K10370" s="1"/>
      <c r="L10370" s="1"/>
    </row>
    <row r="10371" spans="8:12" x14ac:dyDescent="0.3">
      <c r="H10371" s="1"/>
      <c r="I10371" s="1"/>
      <c r="J10371" s="1"/>
      <c r="K10371" s="1"/>
      <c r="L10371" s="1"/>
    </row>
    <row r="10372" spans="8:12" x14ac:dyDescent="0.3">
      <c r="H10372" s="1"/>
      <c r="I10372" s="1"/>
      <c r="J10372" s="1"/>
      <c r="K10372" s="1"/>
      <c r="L10372" s="1"/>
    </row>
    <row r="10373" spans="8:12" x14ac:dyDescent="0.3">
      <c r="H10373" s="1"/>
      <c r="I10373" s="1"/>
      <c r="J10373" s="1"/>
      <c r="K10373" s="1"/>
      <c r="L10373" s="1"/>
    </row>
    <row r="10374" spans="8:12" x14ac:dyDescent="0.3">
      <c r="H10374" s="1"/>
      <c r="I10374" s="1"/>
      <c r="J10374" s="1"/>
      <c r="K10374" s="1"/>
      <c r="L10374" s="1"/>
    </row>
    <row r="10375" spans="8:12" x14ac:dyDescent="0.3">
      <c r="H10375" s="1"/>
      <c r="I10375" s="1"/>
      <c r="J10375" s="1"/>
      <c r="K10375" s="1"/>
      <c r="L10375" s="1"/>
    </row>
    <row r="10376" spans="8:12" x14ac:dyDescent="0.3">
      <c r="H10376" s="1"/>
      <c r="I10376" s="1"/>
      <c r="J10376" s="1"/>
      <c r="K10376" s="1"/>
      <c r="L10376" s="1"/>
    </row>
    <row r="10377" spans="8:12" x14ac:dyDescent="0.3">
      <c r="H10377" s="1"/>
      <c r="I10377" s="1"/>
      <c r="J10377" s="1"/>
      <c r="K10377" s="1"/>
      <c r="L10377" s="1"/>
    </row>
    <row r="10378" spans="8:12" x14ac:dyDescent="0.3">
      <c r="H10378" s="1"/>
      <c r="I10378" s="1"/>
      <c r="J10378" s="1"/>
      <c r="K10378" s="1"/>
      <c r="L10378" s="1"/>
    </row>
    <row r="10379" spans="8:12" x14ac:dyDescent="0.3">
      <c r="H10379" s="1"/>
      <c r="I10379" s="1"/>
      <c r="J10379" s="1"/>
      <c r="K10379" s="1"/>
      <c r="L10379" s="1"/>
    </row>
    <row r="10380" spans="8:12" x14ac:dyDescent="0.3">
      <c r="H10380" s="1"/>
      <c r="I10380" s="1"/>
      <c r="J10380" s="1"/>
      <c r="K10380" s="1"/>
      <c r="L10380" s="1"/>
    </row>
    <row r="10381" spans="8:12" x14ac:dyDescent="0.3">
      <c r="H10381" s="1"/>
      <c r="I10381" s="1"/>
      <c r="J10381" s="1"/>
      <c r="K10381" s="1"/>
      <c r="L10381" s="1"/>
    </row>
    <row r="10382" spans="8:12" x14ac:dyDescent="0.3">
      <c r="H10382" s="1"/>
      <c r="I10382" s="1"/>
      <c r="J10382" s="1"/>
      <c r="K10382" s="1"/>
      <c r="L10382" s="1"/>
    </row>
    <row r="10383" spans="8:12" x14ac:dyDescent="0.3">
      <c r="H10383" s="1"/>
      <c r="I10383" s="1"/>
      <c r="J10383" s="1"/>
      <c r="K10383" s="1"/>
      <c r="L10383" s="1"/>
    </row>
    <row r="10384" spans="8:12" x14ac:dyDescent="0.3">
      <c r="H10384" s="1"/>
      <c r="I10384" s="1"/>
      <c r="J10384" s="1"/>
      <c r="K10384" s="1"/>
      <c r="L10384" s="1"/>
    </row>
    <row r="10385" spans="8:12" x14ac:dyDescent="0.3">
      <c r="H10385" s="1"/>
      <c r="I10385" s="1"/>
      <c r="J10385" s="1"/>
      <c r="K10385" s="1"/>
      <c r="L10385" s="1"/>
    </row>
    <row r="10386" spans="8:12" x14ac:dyDescent="0.3">
      <c r="H10386" s="1"/>
      <c r="I10386" s="1"/>
      <c r="J10386" s="1"/>
      <c r="K10386" s="1"/>
      <c r="L10386" s="1"/>
    </row>
    <row r="10387" spans="8:12" x14ac:dyDescent="0.3">
      <c r="H10387" s="1"/>
      <c r="I10387" s="1"/>
      <c r="J10387" s="1"/>
      <c r="K10387" s="1"/>
      <c r="L10387" s="1"/>
    </row>
    <row r="10388" spans="8:12" x14ac:dyDescent="0.3">
      <c r="H10388" s="1"/>
      <c r="I10388" s="1"/>
      <c r="J10388" s="1"/>
      <c r="K10388" s="1"/>
      <c r="L10388" s="1"/>
    </row>
    <row r="10389" spans="8:12" x14ac:dyDescent="0.3">
      <c r="H10389" s="1"/>
      <c r="I10389" s="1"/>
      <c r="J10389" s="1"/>
      <c r="K10389" s="1"/>
      <c r="L10389" s="1"/>
    </row>
    <row r="10390" spans="8:12" x14ac:dyDescent="0.3">
      <c r="H10390" s="1"/>
      <c r="I10390" s="1"/>
      <c r="J10390" s="1"/>
      <c r="K10390" s="1"/>
      <c r="L10390" s="1"/>
    </row>
    <row r="10391" spans="8:12" x14ac:dyDescent="0.3">
      <c r="H10391" s="1"/>
      <c r="I10391" s="1"/>
      <c r="J10391" s="1"/>
      <c r="K10391" s="1"/>
      <c r="L10391" s="1"/>
    </row>
    <row r="10392" spans="8:12" x14ac:dyDescent="0.3">
      <c r="H10392" s="1"/>
      <c r="I10392" s="1"/>
      <c r="J10392" s="1"/>
      <c r="K10392" s="1"/>
      <c r="L10392" s="1"/>
    </row>
    <row r="10393" spans="8:12" x14ac:dyDescent="0.3">
      <c r="H10393" s="1"/>
      <c r="I10393" s="1"/>
      <c r="J10393" s="1"/>
      <c r="K10393" s="1"/>
      <c r="L10393" s="1"/>
    </row>
    <row r="10394" spans="8:12" x14ac:dyDescent="0.3">
      <c r="H10394" s="1"/>
      <c r="I10394" s="1"/>
      <c r="J10394" s="1"/>
      <c r="K10394" s="1"/>
      <c r="L10394" s="1"/>
    </row>
    <row r="10395" spans="8:12" x14ac:dyDescent="0.3">
      <c r="H10395" s="1"/>
      <c r="I10395" s="1"/>
      <c r="J10395" s="1"/>
      <c r="K10395" s="1"/>
      <c r="L10395" s="1"/>
    </row>
    <row r="10396" spans="8:12" x14ac:dyDescent="0.3">
      <c r="H10396" s="1"/>
      <c r="I10396" s="1"/>
      <c r="J10396" s="1"/>
      <c r="K10396" s="1"/>
      <c r="L10396" s="1"/>
    </row>
    <row r="10397" spans="8:12" x14ac:dyDescent="0.3">
      <c r="H10397" s="1"/>
      <c r="I10397" s="1"/>
      <c r="J10397" s="1"/>
      <c r="K10397" s="1"/>
      <c r="L10397" s="1"/>
    </row>
    <row r="10398" spans="8:12" x14ac:dyDescent="0.3">
      <c r="H10398" s="1"/>
      <c r="I10398" s="1"/>
      <c r="J10398" s="1"/>
      <c r="K10398" s="1"/>
      <c r="L10398" s="1"/>
    </row>
    <row r="10399" spans="8:12" x14ac:dyDescent="0.3">
      <c r="H10399" s="1"/>
      <c r="I10399" s="1"/>
      <c r="J10399" s="1"/>
      <c r="K10399" s="1"/>
      <c r="L10399" s="1"/>
    </row>
    <row r="10400" spans="8:12" x14ac:dyDescent="0.3">
      <c r="H10400" s="1"/>
      <c r="I10400" s="1"/>
      <c r="J10400" s="1"/>
      <c r="K10400" s="1"/>
      <c r="L10400" s="1"/>
    </row>
    <row r="10401" spans="8:12" x14ac:dyDescent="0.3">
      <c r="H10401" s="1"/>
      <c r="I10401" s="1"/>
      <c r="J10401" s="1"/>
      <c r="K10401" s="1"/>
      <c r="L10401" s="1"/>
    </row>
    <row r="10402" spans="8:12" x14ac:dyDescent="0.3">
      <c r="H10402" s="1"/>
      <c r="I10402" s="1"/>
      <c r="J10402" s="1"/>
      <c r="K10402" s="1"/>
      <c r="L10402" s="1"/>
    </row>
    <row r="10403" spans="8:12" x14ac:dyDescent="0.3">
      <c r="H10403" s="1"/>
      <c r="I10403" s="1"/>
      <c r="J10403" s="1"/>
      <c r="K10403" s="1"/>
      <c r="L10403" s="1"/>
    </row>
    <row r="10404" spans="8:12" x14ac:dyDescent="0.3">
      <c r="H10404" s="1"/>
      <c r="I10404" s="1"/>
      <c r="J10404" s="1"/>
      <c r="K10404" s="1"/>
      <c r="L10404" s="1"/>
    </row>
    <row r="10405" spans="8:12" x14ac:dyDescent="0.3">
      <c r="H10405" s="1"/>
      <c r="I10405" s="1"/>
      <c r="J10405" s="1"/>
      <c r="K10405" s="1"/>
      <c r="L10405" s="1"/>
    </row>
    <row r="10406" spans="8:12" x14ac:dyDescent="0.3">
      <c r="H10406" s="1"/>
      <c r="I10406" s="1"/>
      <c r="J10406" s="1"/>
      <c r="K10406" s="1"/>
      <c r="L10406" s="1"/>
    </row>
    <row r="10407" spans="8:12" x14ac:dyDescent="0.3">
      <c r="H10407" s="1"/>
      <c r="I10407" s="1"/>
      <c r="J10407" s="1"/>
      <c r="K10407" s="1"/>
      <c r="L10407" s="1"/>
    </row>
    <row r="10408" spans="8:12" x14ac:dyDescent="0.3">
      <c r="H10408" s="1"/>
      <c r="I10408" s="1"/>
      <c r="J10408" s="1"/>
      <c r="K10408" s="1"/>
      <c r="L10408" s="1"/>
    </row>
    <row r="10409" spans="8:12" x14ac:dyDescent="0.3">
      <c r="H10409" s="1"/>
      <c r="I10409" s="1"/>
      <c r="J10409" s="1"/>
      <c r="K10409" s="1"/>
      <c r="L10409" s="1"/>
    </row>
    <row r="10410" spans="8:12" x14ac:dyDescent="0.3">
      <c r="H10410" s="1"/>
      <c r="I10410" s="1"/>
      <c r="J10410" s="1"/>
      <c r="K10410" s="1"/>
      <c r="L10410" s="1"/>
    </row>
    <row r="10411" spans="8:12" x14ac:dyDescent="0.3">
      <c r="H10411" s="1"/>
      <c r="I10411" s="1"/>
      <c r="J10411" s="1"/>
      <c r="K10411" s="1"/>
      <c r="L10411" s="1"/>
    </row>
    <row r="10412" spans="8:12" x14ac:dyDescent="0.3">
      <c r="H10412" s="1"/>
      <c r="I10412" s="1"/>
      <c r="J10412" s="1"/>
      <c r="K10412" s="1"/>
      <c r="L10412" s="1"/>
    </row>
    <row r="10413" spans="8:12" x14ac:dyDescent="0.3">
      <c r="H10413" s="1"/>
      <c r="I10413" s="1"/>
      <c r="J10413" s="1"/>
      <c r="K10413" s="1"/>
      <c r="L10413" s="1"/>
    </row>
    <row r="10414" spans="8:12" x14ac:dyDescent="0.3">
      <c r="H10414" s="1"/>
      <c r="I10414" s="1"/>
      <c r="J10414" s="1"/>
      <c r="K10414" s="1"/>
      <c r="L10414" s="1"/>
    </row>
    <row r="10415" spans="8:12" x14ac:dyDescent="0.3">
      <c r="H10415" s="1"/>
      <c r="I10415" s="1"/>
      <c r="J10415" s="1"/>
      <c r="K10415" s="1"/>
      <c r="L10415" s="1"/>
    </row>
    <row r="10416" spans="8:12" x14ac:dyDescent="0.3">
      <c r="H10416" s="1"/>
      <c r="I10416" s="1"/>
      <c r="J10416" s="1"/>
      <c r="K10416" s="1"/>
      <c r="L10416" s="1"/>
    </row>
    <row r="10417" spans="8:12" x14ac:dyDescent="0.3">
      <c r="H10417" s="1"/>
      <c r="I10417" s="1"/>
      <c r="J10417" s="1"/>
      <c r="K10417" s="1"/>
      <c r="L10417" s="1"/>
    </row>
    <row r="10418" spans="8:12" x14ac:dyDescent="0.3">
      <c r="H10418" s="1"/>
      <c r="I10418" s="1"/>
      <c r="J10418" s="1"/>
      <c r="K10418" s="1"/>
      <c r="L10418" s="1"/>
    </row>
    <row r="10419" spans="8:12" x14ac:dyDescent="0.3">
      <c r="H10419" s="1"/>
      <c r="I10419" s="1"/>
      <c r="J10419" s="1"/>
      <c r="K10419" s="1"/>
      <c r="L10419" s="1"/>
    </row>
    <row r="10420" spans="8:12" x14ac:dyDescent="0.3">
      <c r="H10420" s="1"/>
      <c r="I10420" s="1"/>
      <c r="J10420" s="1"/>
      <c r="K10420" s="1"/>
      <c r="L10420" s="1"/>
    </row>
    <row r="10421" spans="8:12" x14ac:dyDescent="0.3">
      <c r="H10421" s="1"/>
      <c r="I10421" s="1"/>
      <c r="J10421" s="1"/>
      <c r="K10421" s="1"/>
      <c r="L10421" s="1"/>
    </row>
    <row r="10422" spans="8:12" x14ac:dyDescent="0.3">
      <c r="H10422" s="1"/>
      <c r="I10422" s="1"/>
      <c r="J10422" s="1"/>
      <c r="K10422" s="1"/>
      <c r="L10422" s="1"/>
    </row>
    <row r="10423" spans="8:12" x14ac:dyDescent="0.3">
      <c r="H10423" s="1"/>
      <c r="I10423" s="1"/>
      <c r="J10423" s="1"/>
      <c r="K10423" s="1"/>
      <c r="L10423" s="1"/>
    </row>
    <row r="10424" spans="8:12" x14ac:dyDescent="0.3">
      <c r="H10424" s="1"/>
      <c r="I10424" s="1"/>
      <c r="J10424" s="1"/>
      <c r="K10424" s="1"/>
      <c r="L10424" s="1"/>
    </row>
    <row r="10425" spans="8:12" x14ac:dyDescent="0.3">
      <c r="H10425" s="1"/>
      <c r="I10425" s="1"/>
      <c r="J10425" s="1"/>
      <c r="K10425" s="1"/>
      <c r="L10425" s="1"/>
    </row>
    <row r="10426" spans="8:12" x14ac:dyDescent="0.3">
      <c r="H10426" s="1"/>
      <c r="I10426" s="1"/>
      <c r="J10426" s="1"/>
      <c r="K10426" s="1"/>
      <c r="L10426" s="1"/>
    </row>
    <row r="10427" spans="8:12" x14ac:dyDescent="0.3">
      <c r="H10427" s="1"/>
      <c r="I10427" s="1"/>
      <c r="J10427" s="1"/>
      <c r="K10427" s="1"/>
      <c r="L10427" s="1"/>
    </row>
    <row r="10428" spans="8:12" x14ac:dyDescent="0.3">
      <c r="H10428" s="1"/>
      <c r="I10428" s="1"/>
      <c r="J10428" s="1"/>
      <c r="K10428" s="1"/>
      <c r="L10428" s="1"/>
    </row>
    <row r="10429" spans="8:12" x14ac:dyDescent="0.3">
      <c r="H10429" s="1"/>
      <c r="I10429" s="1"/>
      <c r="J10429" s="1"/>
      <c r="K10429" s="1"/>
      <c r="L10429" s="1"/>
    </row>
    <row r="10430" spans="8:12" x14ac:dyDescent="0.3">
      <c r="H10430" s="1"/>
      <c r="I10430" s="1"/>
      <c r="J10430" s="1"/>
      <c r="K10430" s="1"/>
      <c r="L10430" s="1"/>
    </row>
    <row r="10431" spans="8:12" x14ac:dyDescent="0.3">
      <c r="H10431" s="1"/>
      <c r="I10431" s="1"/>
      <c r="J10431" s="1"/>
      <c r="K10431" s="1"/>
      <c r="L10431" s="1"/>
    </row>
    <row r="10432" spans="8:12" x14ac:dyDescent="0.3">
      <c r="H10432" s="1"/>
      <c r="I10432" s="1"/>
      <c r="J10432" s="1"/>
      <c r="K10432" s="1"/>
      <c r="L10432" s="1"/>
    </row>
    <row r="10433" spans="8:12" x14ac:dyDescent="0.3">
      <c r="H10433" s="1"/>
      <c r="I10433" s="1"/>
      <c r="J10433" s="1"/>
      <c r="K10433" s="1"/>
      <c r="L10433" s="1"/>
    </row>
    <row r="10434" spans="8:12" x14ac:dyDescent="0.3">
      <c r="H10434" s="1"/>
      <c r="I10434" s="1"/>
      <c r="J10434" s="1"/>
      <c r="K10434" s="1"/>
      <c r="L10434" s="1"/>
    </row>
    <row r="10435" spans="8:12" x14ac:dyDescent="0.3">
      <c r="H10435" s="1"/>
      <c r="I10435" s="1"/>
      <c r="J10435" s="1"/>
      <c r="K10435" s="1"/>
      <c r="L10435" s="1"/>
    </row>
    <row r="10436" spans="8:12" x14ac:dyDescent="0.3">
      <c r="H10436" s="1"/>
      <c r="I10436" s="1"/>
      <c r="J10436" s="1"/>
      <c r="K10436" s="1"/>
      <c r="L10436" s="1"/>
    </row>
    <row r="10437" spans="8:12" x14ac:dyDescent="0.3">
      <c r="H10437" s="1"/>
      <c r="I10437" s="1"/>
      <c r="J10437" s="1"/>
      <c r="K10437" s="1"/>
      <c r="L10437" s="1"/>
    </row>
    <row r="10438" spans="8:12" x14ac:dyDescent="0.3">
      <c r="H10438" s="1"/>
      <c r="I10438" s="1"/>
      <c r="J10438" s="1"/>
      <c r="K10438" s="1"/>
      <c r="L10438" s="1"/>
    </row>
    <row r="10439" spans="8:12" x14ac:dyDescent="0.3">
      <c r="H10439" s="1"/>
      <c r="I10439" s="1"/>
      <c r="J10439" s="1"/>
      <c r="K10439" s="1"/>
      <c r="L10439" s="1"/>
    </row>
    <row r="10440" spans="8:12" x14ac:dyDescent="0.3">
      <c r="H10440" s="1"/>
      <c r="I10440" s="1"/>
      <c r="J10440" s="1"/>
      <c r="K10440" s="1"/>
      <c r="L10440" s="1"/>
    </row>
    <row r="10441" spans="8:12" x14ac:dyDescent="0.3">
      <c r="H10441" s="1"/>
      <c r="I10441" s="1"/>
      <c r="J10441" s="1"/>
      <c r="K10441" s="1"/>
      <c r="L10441" s="1"/>
    </row>
    <row r="10442" spans="8:12" x14ac:dyDescent="0.3">
      <c r="H10442" s="1"/>
      <c r="I10442" s="1"/>
      <c r="J10442" s="1"/>
      <c r="K10442" s="1"/>
      <c r="L10442" s="1"/>
    </row>
    <row r="10443" spans="8:12" x14ac:dyDescent="0.3">
      <c r="H10443" s="1"/>
      <c r="I10443" s="1"/>
      <c r="J10443" s="1"/>
      <c r="K10443" s="1"/>
      <c r="L10443" s="1"/>
    </row>
    <row r="10444" spans="8:12" x14ac:dyDescent="0.3">
      <c r="H10444" s="1"/>
      <c r="I10444" s="1"/>
      <c r="J10444" s="1"/>
      <c r="K10444" s="1"/>
      <c r="L10444" s="1"/>
    </row>
    <row r="10445" spans="8:12" x14ac:dyDescent="0.3">
      <c r="H10445" s="1"/>
      <c r="I10445" s="1"/>
      <c r="J10445" s="1"/>
      <c r="K10445" s="1"/>
      <c r="L10445" s="1"/>
    </row>
    <row r="10446" spans="8:12" x14ac:dyDescent="0.3">
      <c r="H10446" s="1"/>
      <c r="I10446" s="1"/>
      <c r="J10446" s="1"/>
      <c r="K10446" s="1"/>
      <c r="L10446" s="1"/>
    </row>
    <row r="10447" spans="8:12" x14ac:dyDescent="0.3">
      <c r="H10447" s="1"/>
      <c r="I10447" s="1"/>
      <c r="J10447" s="1"/>
      <c r="K10447" s="1"/>
      <c r="L10447" s="1"/>
    </row>
    <row r="10448" spans="8:12" x14ac:dyDescent="0.3">
      <c r="H10448" s="1"/>
      <c r="I10448" s="1"/>
      <c r="J10448" s="1"/>
      <c r="K10448" s="1"/>
      <c r="L10448" s="1"/>
    </row>
    <row r="10449" spans="8:12" x14ac:dyDescent="0.3">
      <c r="H10449" s="1"/>
      <c r="I10449" s="1"/>
      <c r="J10449" s="1"/>
      <c r="K10449" s="1"/>
      <c r="L10449" s="1"/>
    </row>
    <row r="10450" spans="8:12" x14ac:dyDescent="0.3">
      <c r="H10450" s="1"/>
      <c r="I10450" s="1"/>
      <c r="J10450" s="1"/>
      <c r="K10450" s="1"/>
      <c r="L10450" s="1"/>
    </row>
    <row r="10451" spans="8:12" x14ac:dyDescent="0.3">
      <c r="H10451" s="1"/>
      <c r="I10451" s="1"/>
      <c r="J10451" s="1"/>
      <c r="K10451" s="1"/>
      <c r="L10451" s="1"/>
    </row>
    <row r="10452" spans="8:12" x14ac:dyDescent="0.3">
      <c r="H10452" s="1"/>
      <c r="I10452" s="1"/>
      <c r="J10452" s="1"/>
      <c r="K10452" s="1"/>
      <c r="L10452" s="1"/>
    </row>
    <row r="10453" spans="8:12" x14ac:dyDescent="0.3">
      <c r="H10453" s="1"/>
      <c r="I10453" s="1"/>
      <c r="J10453" s="1"/>
      <c r="K10453" s="1"/>
      <c r="L10453" s="1"/>
    </row>
    <row r="10454" spans="8:12" x14ac:dyDescent="0.3">
      <c r="H10454" s="1"/>
      <c r="I10454" s="1"/>
      <c r="J10454" s="1"/>
      <c r="K10454" s="1"/>
      <c r="L10454" s="1"/>
    </row>
    <row r="10455" spans="8:12" x14ac:dyDescent="0.3">
      <c r="H10455" s="1"/>
      <c r="I10455" s="1"/>
      <c r="J10455" s="1"/>
      <c r="K10455" s="1"/>
      <c r="L10455" s="1"/>
    </row>
    <row r="10456" spans="8:12" x14ac:dyDescent="0.3">
      <c r="H10456" s="1"/>
      <c r="I10456" s="1"/>
      <c r="J10456" s="1"/>
      <c r="K10456" s="1"/>
      <c r="L10456" s="1"/>
    </row>
    <row r="10457" spans="8:12" x14ac:dyDescent="0.3">
      <c r="H10457" s="1"/>
      <c r="I10457" s="1"/>
      <c r="J10457" s="1"/>
      <c r="K10457" s="1"/>
      <c r="L10457" s="1"/>
    </row>
    <row r="10458" spans="8:12" x14ac:dyDescent="0.3">
      <c r="H10458" s="1"/>
      <c r="I10458" s="1"/>
      <c r="J10458" s="1"/>
      <c r="K10458" s="1"/>
      <c r="L10458" s="1"/>
    </row>
    <row r="10459" spans="8:12" x14ac:dyDescent="0.3">
      <c r="H10459" s="1"/>
      <c r="I10459" s="1"/>
      <c r="J10459" s="1"/>
      <c r="K10459" s="1"/>
      <c r="L10459" s="1"/>
    </row>
    <row r="10460" spans="8:12" x14ac:dyDescent="0.3">
      <c r="H10460" s="1"/>
      <c r="I10460" s="1"/>
      <c r="J10460" s="1"/>
      <c r="K10460" s="1"/>
      <c r="L10460" s="1"/>
    </row>
    <row r="10461" spans="8:12" x14ac:dyDescent="0.3">
      <c r="H10461" s="1"/>
      <c r="I10461" s="1"/>
      <c r="J10461" s="1"/>
      <c r="K10461" s="1"/>
      <c r="L10461" s="1"/>
    </row>
    <row r="10462" spans="8:12" x14ac:dyDescent="0.3">
      <c r="H10462" s="1"/>
      <c r="I10462" s="1"/>
      <c r="J10462" s="1"/>
      <c r="K10462" s="1"/>
      <c r="L10462" s="1"/>
    </row>
    <row r="10463" spans="8:12" x14ac:dyDescent="0.3">
      <c r="H10463" s="1"/>
      <c r="I10463" s="1"/>
      <c r="J10463" s="1"/>
      <c r="K10463" s="1"/>
      <c r="L10463" s="1"/>
    </row>
    <row r="10464" spans="8:12" x14ac:dyDescent="0.3">
      <c r="H10464" s="1"/>
      <c r="I10464" s="1"/>
      <c r="J10464" s="1"/>
      <c r="K10464" s="1"/>
      <c r="L10464" s="1"/>
    </row>
    <row r="10465" spans="8:12" x14ac:dyDescent="0.3">
      <c r="H10465" s="1"/>
      <c r="I10465" s="1"/>
      <c r="J10465" s="1"/>
      <c r="K10465" s="1"/>
      <c r="L10465" s="1"/>
    </row>
    <row r="10466" spans="8:12" x14ac:dyDescent="0.3">
      <c r="H10466" s="1"/>
      <c r="I10466" s="1"/>
      <c r="J10466" s="1"/>
      <c r="K10466" s="1"/>
      <c r="L10466" s="1"/>
    </row>
    <row r="10467" spans="8:12" x14ac:dyDescent="0.3">
      <c r="H10467" s="1"/>
      <c r="I10467" s="1"/>
      <c r="J10467" s="1"/>
      <c r="K10467" s="1"/>
      <c r="L10467" s="1"/>
    </row>
    <row r="10468" spans="8:12" x14ac:dyDescent="0.3">
      <c r="H10468" s="1"/>
      <c r="I10468" s="1"/>
      <c r="J10468" s="1"/>
      <c r="K10468" s="1"/>
      <c r="L10468" s="1"/>
    </row>
    <row r="10469" spans="8:12" x14ac:dyDescent="0.3">
      <c r="H10469" s="1"/>
      <c r="I10469" s="1"/>
      <c r="J10469" s="1"/>
      <c r="K10469" s="1"/>
      <c r="L10469" s="1"/>
    </row>
    <row r="10470" spans="8:12" x14ac:dyDescent="0.3">
      <c r="H10470" s="1"/>
      <c r="I10470" s="1"/>
      <c r="J10470" s="1"/>
      <c r="K10470" s="1"/>
      <c r="L10470" s="1"/>
    </row>
    <row r="10471" spans="8:12" x14ac:dyDescent="0.3">
      <c r="H10471" s="1"/>
      <c r="I10471" s="1"/>
      <c r="J10471" s="1"/>
      <c r="K10471" s="1"/>
      <c r="L10471" s="1"/>
    </row>
    <row r="10472" spans="8:12" x14ac:dyDescent="0.3">
      <c r="H10472" s="1"/>
      <c r="I10472" s="1"/>
      <c r="J10472" s="1"/>
      <c r="K10472" s="1"/>
      <c r="L10472" s="1"/>
    </row>
    <row r="10473" spans="8:12" x14ac:dyDescent="0.3">
      <c r="H10473" s="1"/>
      <c r="I10473" s="1"/>
      <c r="J10473" s="1"/>
      <c r="K10473" s="1"/>
      <c r="L10473" s="1"/>
    </row>
    <row r="10474" spans="8:12" x14ac:dyDescent="0.3">
      <c r="H10474" s="1"/>
      <c r="I10474" s="1"/>
      <c r="J10474" s="1"/>
      <c r="K10474" s="1"/>
      <c r="L10474" s="1"/>
    </row>
    <row r="10475" spans="8:12" x14ac:dyDescent="0.3">
      <c r="H10475" s="1"/>
      <c r="I10475" s="1"/>
      <c r="J10475" s="1"/>
      <c r="K10475" s="1"/>
      <c r="L10475" s="1"/>
    </row>
    <row r="10476" spans="8:12" x14ac:dyDescent="0.3">
      <c r="H10476" s="1"/>
      <c r="I10476" s="1"/>
      <c r="J10476" s="1"/>
      <c r="K10476" s="1"/>
      <c r="L10476" s="1"/>
    </row>
    <row r="10477" spans="8:12" x14ac:dyDescent="0.3">
      <c r="H10477" s="1"/>
      <c r="I10477" s="1"/>
      <c r="J10477" s="1"/>
      <c r="K10477" s="1"/>
      <c r="L10477" s="1"/>
    </row>
    <row r="10478" spans="8:12" x14ac:dyDescent="0.3">
      <c r="H10478" s="1"/>
      <c r="I10478" s="1"/>
      <c r="J10478" s="1"/>
      <c r="K10478" s="1"/>
      <c r="L10478" s="1"/>
    </row>
    <row r="10479" spans="8:12" x14ac:dyDescent="0.3">
      <c r="H10479" s="1"/>
      <c r="I10479" s="1"/>
      <c r="J10479" s="1"/>
      <c r="K10479" s="1"/>
      <c r="L10479" s="1"/>
    </row>
    <row r="10480" spans="8:12" x14ac:dyDescent="0.3">
      <c r="H10480" s="1"/>
      <c r="I10480" s="1"/>
      <c r="J10480" s="1"/>
      <c r="K10480" s="1"/>
      <c r="L10480" s="1"/>
    </row>
    <row r="10481" spans="8:12" x14ac:dyDescent="0.3">
      <c r="H10481" s="1"/>
      <c r="I10481" s="1"/>
      <c r="J10481" s="1"/>
      <c r="K10481" s="1"/>
      <c r="L10481" s="1"/>
    </row>
    <row r="10482" spans="8:12" x14ac:dyDescent="0.3">
      <c r="H10482" s="1"/>
      <c r="I10482" s="1"/>
      <c r="J10482" s="1"/>
      <c r="K10482" s="1"/>
      <c r="L10482" s="1"/>
    </row>
    <row r="10483" spans="8:12" x14ac:dyDescent="0.3">
      <c r="H10483" s="1"/>
      <c r="I10483" s="1"/>
      <c r="J10483" s="1"/>
      <c r="K10483" s="1"/>
      <c r="L10483" s="1"/>
    </row>
    <row r="10484" spans="8:12" x14ac:dyDescent="0.3">
      <c r="H10484" s="1"/>
      <c r="I10484" s="1"/>
      <c r="J10484" s="1"/>
      <c r="K10484" s="1"/>
      <c r="L10484" s="1"/>
    </row>
    <row r="10485" spans="8:12" x14ac:dyDescent="0.3">
      <c r="H10485" s="1"/>
      <c r="I10485" s="1"/>
      <c r="J10485" s="1"/>
      <c r="K10485" s="1"/>
      <c r="L10485" s="1"/>
    </row>
    <row r="10486" spans="8:12" x14ac:dyDescent="0.3">
      <c r="H10486" s="1"/>
      <c r="I10486" s="1"/>
      <c r="J10486" s="1"/>
      <c r="K10486" s="1"/>
      <c r="L10486" s="1"/>
    </row>
    <row r="10487" spans="8:12" x14ac:dyDescent="0.3">
      <c r="H10487" s="1"/>
      <c r="I10487" s="1"/>
      <c r="J10487" s="1"/>
      <c r="K10487" s="1"/>
      <c r="L10487" s="1"/>
    </row>
    <row r="10488" spans="8:12" x14ac:dyDescent="0.3">
      <c r="H10488" s="1"/>
      <c r="I10488" s="1"/>
      <c r="J10488" s="1"/>
      <c r="K10488" s="1"/>
      <c r="L10488" s="1"/>
    </row>
    <row r="10489" spans="8:12" x14ac:dyDescent="0.3">
      <c r="H10489" s="1"/>
      <c r="I10489" s="1"/>
      <c r="J10489" s="1"/>
      <c r="K10489" s="1"/>
      <c r="L10489" s="1"/>
    </row>
    <row r="10490" spans="8:12" x14ac:dyDescent="0.3">
      <c r="H10490" s="1"/>
      <c r="I10490" s="1"/>
      <c r="J10490" s="1"/>
      <c r="K10490" s="1"/>
      <c r="L10490" s="1"/>
    </row>
    <row r="10491" spans="8:12" x14ac:dyDescent="0.3">
      <c r="H10491" s="1"/>
      <c r="I10491" s="1"/>
      <c r="J10491" s="1"/>
      <c r="K10491" s="1"/>
      <c r="L10491" s="1"/>
    </row>
    <row r="10492" spans="8:12" x14ac:dyDescent="0.3">
      <c r="H10492" s="1"/>
      <c r="I10492" s="1"/>
      <c r="J10492" s="1"/>
      <c r="K10492" s="1"/>
      <c r="L10492" s="1"/>
    </row>
    <row r="10493" spans="8:12" x14ac:dyDescent="0.3">
      <c r="H10493" s="1"/>
      <c r="I10493" s="1"/>
      <c r="J10493" s="1"/>
      <c r="K10493" s="1"/>
      <c r="L10493" s="1"/>
    </row>
    <row r="10494" spans="8:12" x14ac:dyDescent="0.3">
      <c r="H10494" s="1"/>
      <c r="I10494" s="1"/>
      <c r="J10494" s="1"/>
      <c r="K10494" s="1"/>
      <c r="L10494" s="1"/>
    </row>
    <row r="10495" spans="8:12" x14ac:dyDescent="0.3">
      <c r="H10495" s="1"/>
      <c r="I10495" s="1"/>
      <c r="J10495" s="1"/>
      <c r="K10495" s="1"/>
      <c r="L10495" s="1"/>
    </row>
    <row r="10496" spans="8:12" x14ac:dyDescent="0.3">
      <c r="H10496" s="1"/>
      <c r="I10496" s="1"/>
      <c r="J10496" s="1"/>
      <c r="K10496" s="1"/>
      <c r="L10496" s="1"/>
    </row>
    <row r="10497" spans="8:12" x14ac:dyDescent="0.3">
      <c r="H10497" s="1"/>
      <c r="I10497" s="1"/>
      <c r="J10497" s="1"/>
      <c r="K10497" s="1"/>
      <c r="L10497" s="1"/>
    </row>
    <row r="10498" spans="8:12" x14ac:dyDescent="0.3">
      <c r="H10498" s="1"/>
      <c r="I10498" s="1"/>
      <c r="J10498" s="1"/>
      <c r="K10498" s="1"/>
      <c r="L10498" s="1"/>
    </row>
    <row r="10499" spans="8:12" x14ac:dyDescent="0.3">
      <c r="H10499" s="1"/>
      <c r="I10499" s="1"/>
      <c r="J10499" s="1"/>
      <c r="K10499" s="1"/>
      <c r="L10499" s="1"/>
    </row>
    <row r="10500" spans="8:12" x14ac:dyDescent="0.3">
      <c r="H10500" s="1"/>
      <c r="I10500" s="1"/>
      <c r="J10500" s="1"/>
      <c r="K10500" s="1"/>
      <c r="L10500" s="1"/>
    </row>
    <row r="10501" spans="8:12" x14ac:dyDescent="0.3">
      <c r="H10501" s="1"/>
      <c r="I10501" s="1"/>
      <c r="J10501" s="1"/>
      <c r="K10501" s="1"/>
      <c r="L10501" s="1"/>
    </row>
    <row r="10502" spans="8:12" x14ac:dyDescent="0.3">
      <c r="H10502" s="1"/>
      <c r="I10502" s="1"/>
      <c r="J10502" s="1"/>
      <c r="K10502" s="1"/>
      <c r="L10502" s="1"/>
    </row>
    <row r="10503" spans="8:12" x14ac:dyDescent="0.3">
      <c r="H10503" s="1"/>
      <c r="I10503" s="1"/>
      <c r="J10503" s="1"/>
      <c r="K10503" s="1"/>
      <c r="L10503" s="1"/>
    </row>
    <row r="10504" spans="8:12" x14ac:dyDescent="0.3">
      <c r="H10504" s="1"/>
      <c r="I10504" s="1"/>
      <c r="J10504" s="1"/>
      <c r="K10504" s="1"/>
      <c r="L10504" s="1"/>
    </row>
    <row r="10505" spans="8:12" x14ac:dyDescent="0.3">
      <c r="H10505" s="1"/>
      <c r="I10505" s="1"/>
      <c r="J10505" s="1"/>
      <c r="K10505" s="1"/>
      <c r="L10505" s="1"/>
    </row>
    <row r="10506" spans="8:12" x14ac:dyDescent="0.3">
      <c r="H10506" s="1"/>
      <c r="I10506" s="1"/>
      <c r="J10506" s="1"/>
      <c r="K10506" s="1"/>
      <c r="L10506" s="1"/>
    </row>
    <row r="10507" spans="8:12" x14ac:dyDescent="0.3">
      <c r="H10507" s="1"/>
      <c r="I10507" s="1"/>
      <c r="J10507" s="1"/>
      <c r="K10507" s="1"/>
      <c r="L10507" s="1"/>
    </row>
    <row r="10508" spans="8:12" x14ac:dyDescent="0.3">
      <c r="H10508" s="1"/>
      <c r="I10508" s="1"/>
      <c r="J10508" s="1"/>
      <c r="K10508" s="1"/>
      <c r="L10508" s="1"/>
    </row>
    <row r="10509" spans="8:12" x14ac:dyDescent="0.3">
      <c r="H10509" s="1"/>
      <c r="I10509" s="1"/>
      <c r="J10509" s="1"/>
      <c r="K10509" s="1"/>
      <c r="L10509" s="1"/>
    </row>
    <row r="10510" spans="8:12" x14ac:dyDescent="0.3">
      <c r="H10510" s="1"/>
      <c r="I10510" s="1"/>
      <c r="J10510" s="1"/>
      <c r="K10510" s="1"/>
      <c r="L10510" s="1"/>
    </row>
    <row r="10511" spans="8:12" x14ac:dyDescent="0.3">
      <c r="H10511" s="1"/>
      <c r="I10511" s="1"/>
      <c r="J10511" s="1"/>
      <c r="K10511" s="1"/>
      <c r="L10511" s="1"/>
    </row>
    <row r="10512" spans="8:12" x14ac:dyDescent="0.3">
      <c r="H10512" s="1"/>
      <c r="I10512" s="1"/>
      <c r="J10512" s="1"/>
      <c r="K10512" s="1"/>
      <c r="L10512" s="1"/>
    </row>
    <row r="10513" spans="8:12" x14ac:dyDescent="0.3">
      <c r="H10513" s="1"/>
      <c r="I10513" s="1"/>
      <c r="J10513" s="1"/>
      <c r="K10513" s="1"/>
      <c r="L10513" s="1"/>
    </row>
    <row r="10514" spans="8:12" x14ac:dyDescent="0.3">
      <c r="H10514" s="1"/>
      <c r="I10514" s="1"/>
      <c r="J10514" s="1"/>
      <c r="K10514" s="1"/>
      <c r="L10514" s="1"/>
    </row>
    <row r="10515" spans="8:12" x14ac:dyDescent="0.3">
      <c r="H10515" s="1"/>
      <c r="I10515" s="1"/>
      <c r="J10515" s="1"/>
      <c r="K10515" s="1"/>
      <c r="L10515" s="1"/>
    </row>
    <row r="10516" spans="8:12" x14ac:dyDescent="0.3">
      <c r="H10516" s="1"/>
      <c r="I10516" s="1"/>
      <c r="J10516" s="1"/>
      <c r="K10516" s="1"/>
      <c r="L10516" s="1"/>
    </row>
    <row r="10517" spans="8:12" x14ac:dyDescent="0.3">
      <c r="H10517" s="1"/>
      <c r="I10517" s="1"/>
      <c r="J10517" s="1"/>
      <c r="K10517" s="1"/>
      <c r="L10517" s="1"/>
    </row>
    <row r="10518" spans="8:12" x14ac:dyDescent="0.3">
      <c r="H10518" s="1"/>
      <c r="I10518" s="1"/>
      <c r="J10518" s="1"/>
      <c r="K10518" s="1"/>
      <c r="L10518" s="1"/>
    </row>
    <row r="10519" spans="8:12" x14ac:dyDescent="0.3">
      <c r="H10519" s="1"/>
      <c r="I10519" s="1"/>
      <c r="J10519" s="1"/>
      <c r="K10519" s="1"/>
      <c r="L10519" s="1"/>
    </row>
    <row r="10520" spans="8:12" x14ac:dyDescent="0.3">
      <c r="H10520" s="1"/>
      <c r="I10520" s="1"/>
      <c r="J10520" s="1"/>
      <c r="K10520" s="1"/>
      <c r="L10520" s="1"/>
    </row>
    <row r="10521" spans="8:12" x14ac:dyDescent="0.3">
      <c r="H10521" s="1"/>
      <c r="I10521" s="1"/>
      <c r="J10521" s="1"/>
      <c r="K10521" s="1"/>
      <c r="L10521" s="1"/>
    </row>
    <row r="10522" spans="8:12" x14ac:dyDescent="0.3">
      <c r="H10522" s="1"/>
      <c r="I10522" s="1"/>
      <c r="J10522" s="1"/>
      <c r="K10522" s="1"/>
      <c r="L10522" s="1"/>
    </row>
    <row r="10523" spans="8:12" x14ac:dyDescent="0.3">
      <c r="H10523" s="1"/>
      <c r="I10523" s="1"/>
      <c r="J10523" s="1"/>
      <c r="K10523" s="1"/>
      <c r="L10523" s="1"/>
    </row>
    <row r="10524" spans="8:12" x14ac:dyDescent="0.3">
      <c r="H10524" s="1"/>
      <c r="I10524" s="1"/>
      <c r="J10524" s="1"/>
      <c r="K10524" s="1"/>
      <c r="L10524" s="1"/>
    </row>
    <row r="10525" spans="8:12" x14ac:dyDescent="0.3">
      <c r="H10525" s="1"/>
      <c r="I10525" s="1"/>
      <c r="J10525" s="1"/>
      <c r="K10525" s="1"/>
      <c r="L10525" s="1"/>
    </row>
    <row r="10526" spans="8:12" x14ac:dyDescent="0.3">
      <c r="H10526" s="1"/>
      <c r="I10526" s="1"/>
      <c r="J10526" s="1"/>
      <c r="K10526" s="1"/>
      <c r="L10526" s="1"/>
    </row>
    <row r="10527" spans="8:12" x14ac:dyDescent="0.3">
      <c r="H10527" s="1"/>
      <c r="I10527" s="1"/>
      <c r="J10527" s="1"/>
      <c r="K10527" s="1"/>
      <c r="L10527" s="1"/>
    </row>
    <row r="10528" spans="8:12" x14ac:dyDescent="0.3">
      <c r="H10528" s="1"/>
      <c r="I10528" s="1"/>
      <c r="J10528" s="1"/>
      <c r="K10528" s="1"/>
      <c r="L10528" s="1"/>
    </row>
    <row r="10529" spans="8:12" x14ac:dyDescent="0.3">
      <c r="H10529" s="1"/>
      <c r="I10529" s="1"/>
      <c r="J10529" s="1"/>
      <c r="K10529" s="1"/>
      <c r="L10529" s="1"/>
    </row>
    <row r="10530" spans="8:12" x14ac:dyDescent="0.3">
      <c r="H10530" s="1"/>
      <c r="I10530" s="1"/>
      <c r="J10530" s="1"/>
      <c r="K10530" s="1"/>
      <c r="L10530" s="1"/>
    </row>
    <row r="10531" spans="8:12" x14ac:dyDescent="0.3">
      <c r="H10531" s="1"/>
      <c r="I10531" s="1"/>
      <c r="J10531" s="1"/>
      <c r="K10531" s="1"/>
      <c r="L10531" s="1"/>
    </row>
    <row r="10532" spans="8:12" x14ac:dyDescent="0.3">
      <c r="H10532" s="1"/>
      <c r="I10532" s="1"/>
      <c r="J10532" s="1"/>
      <c r="K10532" s="1"/>
      <c r="L10532" s="1"/>
    </row>
    <row r="10533" spans="8:12" x14ac:dyDescent="0.3">
      <c r="H10533" s="1"/>
      <c r="I10533" s="1"/>
      <c r="J10533" s="1"/>
      <c r="K10533" s="1"/>
      <c r="L10533" s="1"/>
    </row>
    <row r="10534" spans="8:12" x14ac:dyDescent="0.3">
      <c r="H10534" s="1"/>
      <c r="I10534" s="1"/>
      <c r="J10534" s="1"/>
      <c r="K10534" s="1"/>
      <c r="L10534" s="1"/>
    </row>
    <row r="10535" spans="8:12" x14ac:dyDescent="0.3">
      <c r="H10535" s="1"/>
      <c r="I10535" s="1"/>
      <c r="J10535" s="1"/>
      <c r="K10535" s="1"/>
      <c r="L10535" s="1"/>
    </row>
    <row r="10536" spans="8:12" x14ac:dyDescent="0.3">
      <c r="H10536" s="1"/>
      <c r="I10536" s="1"/>
      <c r="J10536" s="1"/>
      <c r="K10536" s="1"/>
      <c r="L10536" s="1"/>
    </row>
    <row r="10537" spans="8:12" x14ac:dyDescent="0.3">
      <c r="H10537" s="1"/>
      <c r="I10537" s="1"/>
      <c r="J10537" s="1"/>
      <c r="K10537" s="1"/>
      <c r="L10537" s="1"/>
    </row>
    <row r="10538" spans="8:12" x14ac:dyDescent="0.3">
      <c r="H10538" s="1"/>
      <c r="I10538" s="1"/>
      <c r="J10538" s="1"/>
      <c r="K10538" s="1"/>
      <c r="L10538" s="1"/>
    </row>
    <row r="10539" spans="8:12" x14ac:dyDescent="0.3">
      <c r="H10539" s="1"/>
      <c r="I10539" s="1"/>
      <c r="J10539" s="1"/>
      <c r="K10539" s="1"/>
      <c r="L10539" s="1"/>
    </row>
    <row r="10540" spans="8:12" x14ac:dyDescent="0.3">
      <c r="H10540" s="1"/>
      <c r="I10540" s="1"/>
      <c r="J10540" s="1"/>
      <c r="K10540" s="1"/>
      <c r="L10540" s="1"/>
    </row>
    <row r="10541" spans="8:12" x14ac:dyDescent="0.3">
      <c r="H10541" s="1"/>
      <c r="I10541" s="1"/>
      <c r="J10541" s="1"/>
      <c r="K10541" s="1"/>
      <c r="L10541" s="1"/>
    </row>
    <row r="10542" spans="8:12" x14ac:dyDescent="0.3">
      <c r="H10542" s="1"/>
      <c r="I10542" s="1"/>
      <c r="J10542" s="1"/>
      <c r="K10542" s="1"/>
      <c r="L10542" s="1"/>
    </row>
    <row r="10543" spans="8:12" x14ac:dyDescent="0.3">
      <c r="H10543" s="1"/>
      <c r="I10543" s="1"/>
      <c r="J10543" s="1"/>
      <c r="K10543" s="1"/>
      <c r="L10543" s="1"/>
    </row>
    <row r="10544" spans="8:12" x14ac:dyDescent="0.3">
      <c r="H10544" s="1"/>
      <c r="I10544" s="1"/>
      <c r="J10544" s="1"/>
      <c r="K10544" s="1"/>
      <c r="L10544" s="1"/>
    </row>
    <row r="10545" spans="8:12" x14ac:dyDescent="0.3">
      <c r="H10545" s="1"/>
      <c r="I10545" s="1"/>
      <c r="J10545" s="1"/>
      <c r="K10545" s="1"/>
      <c r="L10545" s="1"/>
    </row>
    <row r="10546" spans="8:12" x14ac:dyDescent="0.3">
      <c r="H10546" s="1"/>
      <c r="I10546" s="1"/>
      <c r="J10546" s="1"/>
      <c r="K10546" s="1"/>
      <c r="L10546" s="1"/>
    </row>
    <row r="10547" spans="8:12" x14ac:dyDescent="0.3">
      <c r="H10547" s="1"/>
      <c r="I10547" s="1"/>
      <c r="J10547" s="1"/>
      <c r="K10547" s="1"/>
      <c r="L10547" s="1"/>
    </row>
    <row r="10548" spans="8:12" x14ac:dyDescent="0.3">
      <c r="H10548" s="1"/>
      <c r="I10548" s="1"/>
      <c r="J10548" s="1"/>
      <c r="K10548" s="1"/>
      <c r="L10548" s="1"/>
    </row>
    <row r="10549" spans="8:12" x14ac:dyDescent="0.3">
      <c r="H10549" s="1"/>
      <c r="I10549" s="1"/>
      <c r="J10549" s="1"/>
      <c r="K10549" s="1"/>
      <c r="L10549" s="1"/>
    </row>
    <row r="10550" spans="8:12" x14ac:dyDescent="0.3">
      <c r="H10550" s="1"/>
      <c r="I10550" s="1"/>
      <c r="J10550" s="1"/>
      <c r="K10550" s="1"/>
      <c r="L10550" s="1"/>
    </row>
    <row r="10551" spans="8:12" x14ac:dyDescent="0.3">
      <c r="H10551" s="1"/>
      <c r="I10551" s="1"/>
      <c r="J10551" s="1"/>
      <c r="K10551" s="1"/>
      <c r="L10551" s="1"/>
    </row>
    <row r="10552" spans="8:12" x14ac:dyDescent="0.3">
      <c r="H10552" s="1"/>
      <c r="I10552" s="1"/>
      <c r="J10552" s="1"/>
      <c r="K10552" s="1"/>
      <c r="L10552" s="1"/>
    </row>
    <row r="10553" spans="8:12" x14ac:dyDescent="0.3">
      <c r="H10553" s="1"/>
      <c r="I10553" s="1"/>
      <c r="J10553" s="1"/>
      <c r="K10553" s="1"/>
      <c r="L10553" s="1"/>
    </row>
    <row r="10554" spans="8:12" x14ac:dyDescent="0.3">
      <c r="H10554" s="1"/>
      <c r="I10554" s="1"/>
      <c r="J10554" s="1"/>
      <c r="K10554" s="1"/>
      <c r="L10554" s="1"/>
    </row>
    <row r="10555" spans="8:12" x14ac:dyDescent="0.3">
      <c r="H10555" s="1"/>
      <c r="I10555" s="1"/>
      <c r="J10555" s="1"/>
      <c r="K10555" s="1"/>
      <c r="L10555" s="1"/>
    </row>
    <row r="10556" spans="8:12" x14ac:dyDescent="0.3">
      <c r="H10556" s="1"/>
      <c r="I10556" s="1"/>
      <c r="J10556" s="1"/>
      <c r="K10556" s="1"/>
      <c r="L10556" s="1"/>
    </row>
    <row r="10557" spans="8:12" x14ac:dyDescent="0.3">
      <c r="H10557" s="1"/>
      <c r="I10557" s="1"/>
      <c r="J10557" s="1"/>
      <c r="K10557" s="1"/>
      <c r="L10557" s="1"/>
    </row>
    <row r="10558" spans="8:12" x14ac:dyDescent="0.3">
      <c r="H10558" s="1"/>
      <c r="I10558" s="1"/>
      <c r="J10558" s="1"/>
      <c r="K10558" s="1"/>
      <c r="L10558" s="1"/>
    </row>
    <row r="10559" spans="8:12" x14ac:dyDescent="0.3">
      <c r="H10559" s="1"/>
      <c r="I10559" s="1"/>
      <c r="J10559" s="1"/>
      <c r="K10559" s="1"/>
      <c r="L10559" s="1"/>
    </row>
    <row r="10560" spans="8:12" x14ac:dyDescent="0.3">
      <c r="H10560" s="1"/>
      <c r="I10560" s="1"/>
      <c r="J10560" s="1"/>
      <c r="K10560" s="1"/>
      <c r="L10560" s="1"/>
    </row>
    <row r="10561" spans="8:12" x14ac:dyDescent="0.3">
      <c r="H10561" s="1"/>
      <c r="I10561" s="1"/>
      <c r="J10561" s="1"/>
      <c r="K10561" s="1"/>
      <c r="L10561" s="1"/>
    </row>
    <row r="10562" spans="8:12" x14ac:dyDescent="0.3">
      <c r="H10562" s="1"/>
      <c r="I10562" s="1"/>
      <c r="J10562" s="1"/>
      <c r="K10562" s="1"/>
      <c r="L10562" s="1"/>
    </row>
    <row r="10563" spans="8:12" x14ac:dyDescent="0.3">
      <c r="H10563" s="1"/>
      <c r="I10563" s="1"/>
      <c r="J10563" s="1"/>
      <c r="K10563" s="1"/>
      <c r="L10563" s="1"/>
    </row>
    <row r="10564" spans="8:12" x14ac:dyDescent="0.3">
      <c r="H10564" s="1"/>
      <c r="I10564" s="1"/>
      <c r="J10564" s="1"/>
      <c r="K10564" s="1"/>
      <c r="L10564" s="1"/>
    </row>
    <row r="10565" spans="8:12" x14ac:dyDescent="0.3">
      <c r="H10565" s="1"/>
      <c r="I10565" s="1"/>
      <c r="J10565" s="1"/>
      <c r="K10565" s="1"/>
      <c r="L10565" s="1"/>
    </row>
    <row r="10566" spans="8:12" x14ac:dyDescent="0.3">
      <c r="H10566" s="1"/>
      <c r="I10566" s="1"/>
      <c r="J10566" s="1"/>
      <c r="K10566" s="1"/>
      <c r="L10566" s="1"/>
    </row>
    <row r="10567" spans="8:12" x14ac:dyDescent="0.3">
      <c r="H10567" s="1"/>
      <c r="I10567" s="1"/>
      <c r="J10567" s="1"/>
      <c r="K10567" s="1"/>
      <c r="L10567" s="1"/>
    </row>
    <row r="10568" spans="8:12" x14ac:dyDescent="0.3">
      <c r="H10568" s="1"/>
      <c r="I10568" s="1"/>
      <c r="J10568" s="1"/>
      <c r="K10568" s="1"/>
      <c r="L10568" s="1"/>
    </row>
    <row r="10569" spans="8:12" x14ac:dyDescent="0.3">
      <c r="H10569" s="1"/>
      <c r="I10569" s="1"/>
      <c r="J10569" s="1"/>
      <c r="K10569" s="1"/>
      <c r="L10569" s="1"/>
    </row>
    <row r="10570" spans="8:12" x14ac:dyDescent="0.3">
      <c r="H10570" s="1"/>
      <c r="I10570" s="1"/>
      <c r="J10570" s="1"/>
      <c r="K10570" s="1"/>
      <c r="L10570" s="1"/>
    </row>
    <row r="10571" spans="8:12" x14ac:dyDescent="0.3">
      <c r="H10571" s="1"/>
      <c r="I10571" s="1"/>
      <c r="J10571" s="1"/>
      <c r="K10571" s="1"/>
      <c r="L10571" s="1"/>
    </row>
    <row r="10572" spans="8:12" x14ac:dyDescent="0.3">
      <c r="H10572" s="1"/>
      <c r="I10572" s="1"/>
      <c r="J10572" s="1"/>
      <c r="K10572" s="1"/>
      <c r="L10572" s="1"/>
    </row>
    <row r="10573" spans="8:12" x14ac:dyDescent="0.3">
      <c r="H10573" s="1"/>
      <c r="I10573" s="1"/>
      <c r="J10573" s="1"/>
      <c r="K10573" s="1"/>
      <c r="L10573" s="1"/>
    </row>
    <row r="10574" spans="8:12" x14ac:dyDescent="0.3">
      <c r="H10574" s="1"/>
      <c r="I10574" s="1"/>
      <c r="J10574" s="1"/>
      <c r="K10574" s="1"/>
      <c r="L10574" s="1"/>
    </row>
    <row r="10575" spans="8:12" x14ac:dyDescent="0.3">
      <c r="H10575" s="1"/>
      <c r="I10575" s="1"/>
      <c r="J10575" s="1"/>
      <c r="K10575" s="1"/>
      <c r="L10575" s="1"/>
    </row>
    <row r="10576" spans="8:12" x14ac:dyDescent="0.3">
      <c r="H10576" s="1"/>
      <c r="I10576" s="1"/>
      <c r="J10576" s="1"/>
      <c r="K10576" s="1"/>
      <c r="L10576" s="1"/>
    </row>
    <row r="10577" spans="8:12" x14ac:dyDescent="0.3">
      <c r="H10577" s="1"/>
      <c r="I10577" s="1"/>
      <c r="J10577" s="1"/>
      <c r="K10577" s="1"/>
      <c r="L10577" s="1"/>
    </row>
    <row r="10578" spans="8:12" x14ac:dyDescent="0.3">
      <c r="H10578" s="1"/>
      <c r="I10578" s="1"/>
      <c r="J10578" s="1"/>
      <c r="K10578" s="1"/>
      <c r="L10578" s="1"/>
    </row>
    <row r="10579" spans="8:12" x14ac:dyDescent="0.3">
      <c r="H10579" s="1"/>
      <c r="I10579" s="1"/>
      <c r="J10579" s="1"/>
      <c r="K10579" s="1"/>
      <c r="L10579" s="1"/>
    </row>
    <row r="10580" spans="8:12" x14ac:dyDescent="0.3">
      <c r="H10580" s="1"/>
      <c r="I10580" s="1"/>
      <c r="J10580" s="1"/>
      <c r="K10580" s="1"/>
      <c r="L10580" s="1"/>
    </row>
    <row r="10581" spans="8:12" x14ac:dyDescent="0.3">
      <c r="H10581" s="1"/>
      <c r="I10581" s="1"/>
      <c r="J10581" s="1"/>
      <c r="K10581" s="1"/>
      <c r="L10581" s="1"/>
    </row>
    <row r="10582" spans="8:12" x14ac:dyDescent="0.3">
      <c r="H10582" s="1"/>
      <c r="I10582" s="1"/>
      <c r="J10582" s="1"/>
      <c r="K10582" s="1"/>
      <c r="L10582" s="1"/>
    </row>
    <row r="10583" spans="8:12" x14ac:dyDescent="0.3">
      <c r="H10583" s="1"/>
      <c r="I10583" s="1"/>
      <c r="J10583" s="1"/>
      <c r="K10583" s="1"/>
      <c r="L10583" s="1"/>
    </row>
    <row r="10584" spans="8:12" x14ac:dyDescent="0.3">
      <c r="H10584" s="1"/>
      <c r="I10584" s="1"/>
      <c r="J10584" s="1"/>
      <c r="K10584" s="1"/>
      <c r="L10584" s="1"/>
    </row>
    <row r="10585" spans="8:12" x14ac:dyDescent="0.3">
      <c r="H10585" s="1"/>
      <c r="I10585" s="1"/>
      <c r="J10585" s="1"/>
      <c r="K10585" s="1"/>
      <c r="L10585" s="1"/>
    </row>
    <row r="10586" spans="8:12" x14ac:dyDescent="0.3">
      <c r="H10586" s="1"/>
      <c r="I10586" s="1"/>
      <c r="J10586" s="1"/>
      <c r="K10586" s="1"/>
      <c r="L10586" s="1"/>
    </row>
    <row r="10587" spans="8:12" x14ac:dyDescent="0.3">
      <c r="H10587" s="1"/>
      <c r="I10587" s="1"/>
      <c r="J10587" s="1"/>
      <c r="K10587" s="1"/>
      <c r="L10587" s="1"/>
    </row>
    <row r="10588" spans="8:12" x14ac:dyDescent="0.3">
      <c r="H10588" s="1"/>
      <c r="I10588" s="1"/>
      <c r="J10588" s="1"/>
      <c r="K10588" s="1"/>
      <c r="L10588" s="1"/>
    </row>
    <row r="10589" spans="8:12" x14ac:dyDescent="0.3">
      <c r="H10589" s="1"/>
      <c r="I10589" s="1"/>
      <c r="J10589" s="1"/>
      <c r="K10589" s="1"/>
      <c r="L10589" s="1"/>
    </row>
    <row r="10590" spans="8:12" x14ac:dyDescent="0.3">
      <c r="H10590" s="1"/>
      <c r="I10590" s="1"/>
      <c r="J10590" s="1"/>
      <c r="K10590" s="1"/>
      <c r="L10590" s="1"/>
    </row>
    <row r="10591" spans="8:12" x14ac:dyDescent="0.3">
      <c r="H10591" s="1"/>
      <c r="I10591" s="1"/>
      <c r="J10591" s="1"/>
      <c r="K10591" s="1"/>
      <c r="L10591" s="1"/>
    </row>
    <row r="10592" spans="8:12" x14ac:dyDescent="0.3">
      <c r="H10592" s="1"/>
      <c r="I10592" s="1"/>
      <c r="J10592" s="1"/>
      <c r="K10592" s="1"/>
      <c r="L10592" s="1"/>
    </row>
    <row r="10593" spans="8:12" x14ac:dyDescent="0.3">
      <c r="H10593" s="1"/>
      <c r="I10593" s="1"/>
      <c r="J10593" s="1"/>
      <c r="K10593" s="1"/>
      <c r="L10593" s="1"/>
    </row>
    <row r="10594" spans="8:12" x14ac:dyDescent="0.3">
      <c r="H10594" s="1"/>
      <c r="I10594" s="1"/>
      <c r="J10594" s="1"/>
      <c r="K10594" s="1"/>
      <c r="L10594" s="1"/>
    </row>
    <row r="10595" spans="8:12" x14ac:dyDescent="0.3">
      <c r="H10595" s="1"/>
      <c r="I10595" s="1"/>
      <c r="J10595" s="1"/>
      <c r="K10595" s="1"/>
      <c r="L10595" s="1"/>
    </row>
    <row r="10596" spans="8:12" x14ac:dyDescent="0.3">
      <c r="H10596" s="1"/>
      <c r="I10596" s="1"/>
      <c r="J10596" s="1"/>
      <c r="K10596" s="1"/>
      <c r="L10596" s="1"/>
    </row>
    <row r="10597" spans="8:12" x14ac:dyDescent="0.3">
      <c r="H10597" s="1"/>
      <c r="I10597" s="1"/>
      <c r="J10597" s="1"/>
      <c r="K10597" s="1"/>
      <c r="L10597" s="1"/>
    </row>
    <row r="10598" spans="8:12" x14ac:dyDescent="0.3">
      <c r="H10598" s="1"/>
      <c r="I10598" s="1"/>
      <c r="J10598" s="1"/>
      <c r="K10598" s="1"/>
      <c r="L10598" s="1"/>
    </row>
    <row r="10599" spans="8:12" x14ac:dyDescent="0.3">
      <c r="H10599" s="1"/>
      <c r="I10599" s="1"/>
      <c r="J10599" s="1"/>
      <c r="K10599" s="1"/>
      <c r="L10599" s="1"/>
    </row>
    <row r="10600" spans="8:12" x14ac:dyDescent="0.3">
      <c r="H10600" s="1"/>
      <c r="I10600" s="1"/>
      <c r="J10600" s="1"/>
      <c r="K10600" s="1"/>
      <c r="L10600" s="1"/>
    </row>
    <row r="10601" spans="8:12" x14ac:dyDescent="0.3">
      <c r="H10601" s="1"/>
      <c r="I10601" s="1"/>
      <c r="J10601" s="1"/>
      <c r="K10601" s="1"/>
      <c r="L10601" s="1"/>
    </row>
    <row r="10602" spans="8:12" x14ac:dyDescent="0.3">
      <c r="H10602" s="1"/>
      <c r="I10602" s="1"/>
      <c r="J10602" s="1"/>
      <c r="K10602" s="1"/>
      <c r="L10602" s="1"/>
    </row>
    <row r="10603" spans="8:12" x14ac:dyDescent="0.3">
      <c r="H10603" s="1"/>
      <c r="I10603" s="1"/>
      <c r="J10603" s="1"/>
      <c r="K10603" s="1"/>
      <c r="L10603" s="1"/>
    </row>
    <row r="10604" spans="8:12" x14ac:dyDescent="0.3">
      <c r="H10604" s="1"/>
      <c r="I10604" s="1"/>
      <c r="J10604" s="1"/>
      <c r="K10604" s="1"/>
      <c r="L10604" s="1"/>
    </row>
    <row r="10605" spans="8:12" x14ac:dyDescent="0.3">
      <c r="H10605" s="1"/>
      <c r="I10605" s="1"/>
      <c r="J10605" s="1"/>
      <c r="K10605" s="1"/>
      <c r="L10605" s="1"/>
    </row>
    <row r="10606" spans="8:12" x14ac:dyDescent="0.3">
      <c r="H10606" s="1"/>
      <c r="I10606" s="1"/>
      <c r="J10606" s="1"/>
      <c r="K10606" s="1"/>
      <c r="L10606" s="1"/>
    </row>
    <row r="10607" spans="8:12" x14ac:dyDescent="0.3">
      <c r="H10607" s="1"/>
      <c r="I10607" s="1"/>
      <c r="J10607" s="1"/>
      <c r="K10607" s="1"/>
      <c r="L10607" s="1"/>
    </row>
    <row r="10608" spans="8:12" x14ac:dyDescent="0.3">
      <c r="H10608" s="1"/>
      <c r="I10608" s="1"/>
      <c r="J10608" s="1"/>
      <c r="K10608" s="1"/>
      <c r="L10608" s="1"/>
    </row>
    <row r="10609" spans="8:12" x14ac:dyDescent="0.3">
      <c r="H10609" s="1"/>
      <c r="I10609" s="1"/>
      <c r="J10609" s="1"/>
      <c r="K10609" s="1"/>
      <c r="L10609" s="1"/>
    </row>
    <row r="10610" spans="8:12" x14ac:dyDescent="0.3">
      <c r="H10610" s="1"/>
      <c r="I10610" s="1"/>
      <c r="J10610" s="1"/>
      <c r="K10610" s="1"/>
      <c r="L10610" s="1"/>
    </row>
    <row r="10611" spans="8:12" x14ac:dyDescent="0.3">
      <c r="H10611" s="1"/>
      <c r="I10611" s="1"/>
      <c r="J10611" s="1"/>
      <c r="K10611" s="1"/>
      <c r="L10611" s="1"/>
    </row>
    <row r="10612" spans="8:12" x14ac:dyDescent="0.3">
      <c r="H10612" s="1"/>
      <c r="I10612" s="1"/>
      <c r="J10612" s="1"/>
      <c r="K10612" s="1"/>
      <c r="L10612" s="1"/>
    </row>
    <row r="10613" spans="8:12" x14ac:dyDescent="0.3">
      <c r="H10613" s="1"/>
      <c r="I10613" s="1"/>
      <c r="J10613" s="1"/>
      <c r="K10613" s="1"/>
      <c r="L10613" s="1"/>
    </row>
    <row r="10614" spans="8:12" x14ac:dyDescent="0.3">
      <c r="H10614" s="1"/>
      <c r="I10614" s="1"/>
      <c r="J10614" s="1"/>
      <c r="K10614" s="1"/>
      <c r="L10614" s="1"/>
    </row>
    <row r="10615" spans="8:12" x14ac:dyDescent="0.3">
      <c r="H10615" s="1"/>
      <c r="I10615" s="1"/>
      <c r="J10615" s="1"/>
      <c r="K10615" s="1"/>
      <c r="L10615" s="1"/>
    </row>
    <row r="10616" spans="8:12" x14ac:dyDescent="0.3">
      <c r="H10616" s="1"/>
      <c r="I10616" s="1"/>
      <c r="J10616" s="1"/>
      <c r="K10616" s="1"/>
      <c r="L10616" s="1"/>
    </row>
    <row r="10617" spans="8:12" x14ac:dyDescent="0.3">
      <c r="H10617" s="1"/>
      <c r="I10617" s="1"/>
      <c r="J10617" s="1"/>
      <c r="K10617" s="1"/>
      <c r="L10617" s="1"/>
    </row>
    <row r="10618" spans="8:12" x14ac:dyDescent="0.3">
      <c r="H10618" s="1"/>
      <c r="I10618" s="1"/>
      <c r="J10618" s="1"/>
      <c r="K10618" s="1"/>
      <c r="L10618" s="1"/>
    </row>
    <row r="10619" spans="8:12" x14ac:dyDescent="0.3">
      <c r="H10619" s="1"/>
      <c r="I10619" s="1"/>
      <c r="J10619" s="1"/>
      <c r="K10619" s="1"/>
      <c r="L10619" s="1"/>
    </row>
    <row r="10620" spans="8:12" x14ac:dyDescent="0.3">
      <c r="H10620" s="1"/>
      <c r="I10620" s="1"/>
      <c r="J10620" s="1"/>
      <c r="K10620" s="1"/>
      <c r="L10620" s="1"/>
    </row>
    <row r="10621" spans="8:12" x14ac:dyDescent="0.3">
      <c r="H10621" s="1"/>
      <c r="I10621" s="1"/>
      <c r="J10621" s="1"/>
      <c r="K10621" s="1"/>
      <c r="L10621" s="1"/>
    </row>
    <row r="10622" spans="8:12" x14ac:dyDescent="0.3">
      <c r="H10622" s="1"/>
      <c r="I10622" s="1"/>
      <c r="J10622" s="1"/>
      <c r="K10622" s="1"/>
      <c r="L10622" s="1"/>
    </row>
    <row r="10623" spans="8:12" x14ac:dyDescent="0.3">
      <c r="H10623" s="1"/>
      <c r="I10623" s="1"/>
      <c r="J10623" s="1"/>
      <c r="K10623" s="1"/>
      <c r="L10623" s="1"/>
    </row>
    <row r="10624" spans="8:12" x14ac:dyDescent="0.3">
      <c r="H10624" s="1"/>
      <c r="I10624" s="1"/>
      <c r="J10624" s="1"/>
      <c r="K10624" s="1"/>
      <c r="L10624" s="1"/>
    </row>
    <row r="10625" spans="8:12" x14ac:dyDescent="0.3">
      <c r="H10625" s="1"/>
      <c r="I10625" s="1"/>
      <c r="J10625" s="1"/>
      <c r="K10625" s="1"/>
      <c r="L10625" s="1"/>
    </row>
    <row r="10626" spans="8:12" x14ac:dyDescent="0.3">
      <c r="H10626" s="1"/>
      <c r="I10626" s="1"/>
      <c r="J10626" s="1"/>
      <c r="K10626" s="1"/>
      <c r="L10626" s="1"/>
    </row>
    <row r="10627" spans="8:12" x14ac:dyDescent="0.3">
      <c r="H10627" s="1"/>
      <c r="I10627" s="1"/>
      <c r="J10627" s="1"/>
      <c r="K10627" s="1"/>
      <c r="L10627" s="1"/>
    </row>
    <row r="10628" spans="8:12" x14ac:dyDescent="0.3">
      <c r="H10628" s="1"/>
      <c r="I10628" s="1"/>
      <c r="J10628" s="1"/>
      <c r="K10628" s="1"/>
      <c r="L10628" s="1"/>
    </row>
    <row r="10629" spans="8:12" x14ac:dyDescent="0.3">
      <c r="H10629" s="1"/>
      <c r="I10629" s="1"/>
      <c r="J10629" s="1"/>
      <c r="K10629" s="1"/>
      <c r="L10629" s="1"/>
    </row>
    <row r="10630" spans="8:12" x14ac:dyDescent="0.3">
      <c r="H10630" s="1"/>
      <c r="I10630" s="1"/>
      <c r="J10630" s="1"/>
      <c r="K10630" s="1"/>
      <c r="L10630" s="1"/>
    </row>
    <row r="10631" spans="8:12" x14ac:dyDescent="0.3">
      <c r="H10631" s="1"/>
      <c r="I10631" s="1"/>
      <c r="J10631" s="1"/>
      <c r="K10631" s="1"/>
      <c r="L10631" s="1"/>
    </row>
    <row r="10632" spans="8:12" x14ac:dyDescent="0.3">
      <c r="H10632" s="1"/>
      <c r="I10632" s="1"/>
      <c r="J10632" s="1"/>
      <c r="K10632" s="1"/>
      <c r="L10632" s="1"/>
    </row>
    <row r="10633" spans="8:12" x14ac:dyDescent="0.3">
      <c r="H10633" s="1"/>
      <c r="I10633" s="1"/>
      <c r="J10633" s="1"/>
      <c r="K10633" s="1"/>
      <c r="L10633" s="1"/>
    </row>
    <row r="10634" spans="8:12" x14ac:dyDescent="0.3">
      <c r="H10634" s="1"/>
      <c r="I10634" s="1"/>
      <c r="J10634" s="1"/>
      <c r="K10634" s="1"/>
      <c r="L10634" s="1"/>
    </row>
    <row r="10635" spans="8:12" x14ac:dyDescent="0.3">
      <c r="H10635" s="1"/>
      <c r="I10635" s="1"/>
      <c r="J10635" s="1"/>
      <c r="K10635" s="1"/>
      <c r="L10635" s="1"/>
    </row>
    <row r="10636" spans="8:12" x14ac:dyDescent="0.3">
      <c r="H10636" s="1"/>
      <c r="I10636" s="1"/>
      <c r="J10636" s="1"/>
      <c r="K10636" s="1"/>
      <c r="L10636" s="1"/>
    </row>
    <row r="10637" spans="8:12" x14ac:dyDescent="0.3">
      <c r="H10637" s="1"/>
      <c r="I10637" s="1"/>
      <c r="J10637" s="1"/>
      <c r="K10637" s="1"/>
      <c r="L10637" s="1"/>
    </row>
    <row r="10638" spans="8:12" x14ac:dyDescent="0.3">
      <c r="H10638" s="1"/>
      <c r="I10638" s="1"/>
      <c r="J10638" s="1"/>
      <c r="K10638" s="1"/>
      <c r="L10638" s="1"/>
    </row>
    <row r="10639" spans="8:12" x14ac:dyDescent="0.3">
      <c r="H10639" s="1"/>
      <c r="I10639" s="1"/>
      <c r="J10639" s="1"/>
      <c r="K10639" s="1"/>
      <c r="L10639" s="1"/>
    </row>
    <row r="10640" spans="8:12" x14ac:dyDescent="0.3">
      <c r="H10640" s="1"/>
      <c r="I10640" s="1"/>
      <c r="J10640" s="1"/>
      <c r="K10640" s="1"/>
      <c r="L10640" s="1"/>
    </row>
    <row r="10641" spans="8:12" x14ac:dyDescent="0.3">
      <c r="H10641" s="1"/>
      <c r="I10641" s="1"/>
      <c r="J10641" s="1"/>
      <c r="K10641" s="1"/>
      <c r="L10641" s="1"/>
    </row>
    <row r="10642" spans="8:12" x14ac:dyDescent="0.3">
      <c r="H10642" s="1"/>
      <c r="I10642" s="1"/>
      <c r="J10642" s="1"/>
      <c r="K10642" s="1"/>
      <c r="L10642" s="1"/>
    </row>
    <row r="10643" spans="8:12" x14ac:dyDescent="0.3">
      <c r="H10643" s="1"/>
      <c r="I10643" s="1"/>
      <c r="J10643" s="1"/>
      <c r="K10643" s="1"/>
      <c r="L10643" s="1"/>
    </row>
    <row r="10644" spans="8:12" x14ac:dyDescent="0.3">
      <c r="H10644" s="1"/>
      <c r="I10644" s="1"/>
      <c r="J10644" s="1"/>
      <c r="K10644" s="1"/>
      <c r="L10644" s="1"/>
    </row>
    <row r="10645" spans="8:12" x14ac:dyDescent="0.3">
      <c r="H10645" s="1"/>
      <c r="I10645" s="1"/>
      <c r="J10645" s="1"/>
      <c r="K10645" s="1"/>
      <c r="L10645" s="1"/>
    </row>
    <row r="10646" spans="8:12" x14ac:dyDescent="0.3">
      <c r="H10646" s="1"/>
      <c r="I10646" s="1"/>
      <c r="J10646" s="1"/>
      <c r="K10646" s="1"/>
      <c r="L10646" s="1"/>
    </row>
    <row r="10647" spans="8:12" x14ac:dyDescent="0.3">
      <c r="H10647" s="1"/>
      <c r="I10647" s="1"/>
      <c r="J10647" s="1"/>
      <c r="K10647" s="1"/>
      <c r="L10647" s="1"/>
    </row>
    <row r="10648" spans="8:12" x14ac:dyDescent="0.3">
      <c r="H10648" s="1"/>
      <c r="I10648" s="1"/>
      <c r="J10648" s="1"/>
      <c r="K10648" s="1"/>
      <c r="L10648" s="1"/>
    </row>
    <row r="10649" spans="8:12" x14ac:dyDescent="0.3">
      <c r="H10649" s="1"/>
      <c r="I10649" s="1"/>
      <c r="J10649" s="1"/>
      <c r="K10649" s="1"/>
      <c r="L10649" s="1"/>
    </row>
    <row r="10650" spans="8:12" x14ac:dyDescent="0.3">
      <c r="H10650" s="1"/>
      <c r="I10650" s="1"/>
      <c r="J10650" s="1"/>
      <c r="K10650" s="1"/>
      <c r="L10650" s="1"/>
    </row>
    <row r="10651" spans="8:12" x14ac:dyDescent="0.3">
      <c r="H10651" s="1"/>
      <c r="I10651" s="1"/>
      <c r="J10651" s="1"/>
      <c r="K10651" s="1"/>
      <c r="L10651" s="1"/>
    </row>
    <row r="10652" spans="8:12" x14ac:dyDescent="0.3">
      <c r="H10652" s="1"/>
      <c r="I10652" s="1"/>
      <c r="J10652" s="1"/>
      <c r="K10652" s="1"/>
      <c r="L10652" s="1"/>
    </row>
    <row r="10653" spans="8:12" x14ac:dyDescent="0.3">
      <c r="H10653" s="1"/>
      <c r="I10653" s="1"/>
      <c r="J10653" s="1"/>
      <c r="K10653" s="1"/>
      <c r="L10653" s="1"/>
    </row>
    <row r="10654" spans="8:12" x14ac:dyDescent="0.3">
      <c r="H10654" s="1"/>
      <c r="I10654" s="1"/>
      <c r="J10654" s="1"/>
      <c r="K10654" s="1"/>
      <c r="L10654" s="1"/>
    </row>
    <row r="10655" spans="8:12" x14ac:dyDescent="0.3">
      <c r="H10655" s="1"/>
      <c r="I10655" s="1"/>
      <c r="J10655" s="1"/>
      <c r="K10655" s="1"/>
      <c r="L10655" s="1"/>
    </row>
    <row r="10656" spans="8:12" x14ac:dyDescent="0.3">
      <c r="H10656" s="1"/>
      <c r="I10656" s="1"/>
      <c r="J10656" s="1"/>
      <c r="K10656" s="1"/>
      <c r="L10656" s="1"/>
    </row>
    <row r="10657" spans="8:12" x14ac:dyDescent="0.3">
      <c r="H10657" s="1"/>
      <c r="I10657" s="1"/>
      <c r="J10657" s="1"/>
      <c r="K10657" s="1"/>
      <c r="L10657" s="1"/>
    </row>
    <row r="10658" spans="8:12" x14ac:dyDescent="0.3">
      <c r="H10658" s="1"/>
      <c r="I10658" s="1"/>
      <c r="J10658" s="1"/>
      <c r="K10658" s="1"/>
      <c r="L10658" s="1"/>
    </row>
    <row r="10659" spans="8:12" x14ac:dyDescent="0.3">
      <c r="H10659" s="1"/>
      <c r="I10659" s="1"/>
      <c r="J10659" s="1"/>
      <c r="K10659" s="1"/>
      <c r="L10659" s="1"/>
    </row>
    <row r="10660" spans="8:12" x14ac:dyDescent="0.3">
      <c r="H10660" s="1"/>
      <c r="I10660" s="1"/>
      <c r="J10660" s="1"/>
      <c r="K10660" s="1"/>
      <c r="L10660" s="1"/>
    </row>
    <row r="10661" spans="8:12" x14ac:dyDescent="0.3">
      <c r="H10661" s="1"/>
      <c r="I10661" s="1"/>
      <c r="J10661" s="1"/>
      <c r="K10661" s="1"/>
      <c r="L10661" s="1"/>
    </row>
    <row r="10662" spans="8:12" x14ac:dyDescent="0.3">
      <c r="H10662" s="1"/>
      <c r="I10662" s="1"/>
      <c r="J10662" s="1"/>
      <c r="K10662" s="1"/>
      <c r="L10662" s="1"/>
    </row>
    <row r="10663" spans="8:12" x14ac:dyDescent="0.3">
      <c r="H10663" s="1"/>
      <c r="I10663" s="1"/>
      <c r="J10663" s="1"/>
      <c r="K10663" s="1"/>
      <c r="L10663" s="1"/>
    </row>
    <row r="10664" spans="8:12" x14ac:dyDescent="0.3">
      <c r="H10664" s="1"/>
      <c r="I10664" s="1"/>
      <c r="J10664" s="1"/>
      <c r="K10664" s="1"/>
      <c r="L10664" s="1"/>
    </row>
    <row r="10665" spans="8:12" x14ac:dyDescent="0.3">
      <c r="H10665" s="1"/>
      <c r="I10665" s="1"/>
      <c r="J10665" s="1"/>
      <c r="K10665" s="1"/>
      <c r="L10665" s="1"/>
    </row>
    <row r="10666" spans="8:12" x14ac:dyDescent="0.3">
      <c r="H10666" s="1"/>
      <c r="I10666" s="1"/>
      <c r="J10666" s="1"/>
      <c r="K10666" s="1"/>
      <c r="L10666" s="1"/>
    </row>
    <row r="10667" spans="8:12" x14ac:dyDescent="0.3">
      <c r="H10667" s="1"/>
      <c r="I10667" s="1"/>
      <c r="J10667" s="1"/>
      <c r="K10667" s="1"/>
      <c r="L10667" s="1"/>
    </row>
    <row r="10668" spans="8:12" x14ac:dyDescent="0.3">
      <c r="H10668" s="1"/>
      <c r="I10668" s="1"/>
      <c r="J10668" s="1"/>
      <c r="K10668" s="1"/>
      <c r="L10668" s="1"/>
    </row>
    <row r="10669" spans="8:12" x14ac:dyDescent="0.3">
      <c r="H10669" s="1"/>
      <c r="I10669" s="1"/>
      <c r="J10669" s="1"/>
      <c r="K10669" s="1"/>
      <c r="L10669" s="1"/>
    </row>
    <row r="10670" spans="8:12" x14ac:dyDescent="0.3">
      <c r="H10670" s="1"/>
      <c r="I10670" s="1"/>
      <c r="J10670" s="1"/>
      <c r="K10670" s="1"/>
      <c r="L10670" s="1"/>
    </row>
    <row r="10671" spans="8:12" x14ac:dyDescent="0.3">
      <c r="H10671" s="1"/>
      <c r="I10671" s="1"/>
      <c r="J10671" s="1"/>
      <c r="K10671" s="1"/>
      <c r="L10671" s="1"/>
    </row>
    <row r="10672" spans="8:12" x14ac:dyDescent="0.3">
      <c r="H10672" s="1"/>
      <c r="I10672" s="1"/>
      <c r="J10672" s="1"/>
      <c r="K10672" s="1"/>
      <c r="L10672" s="1"/>
    </row>
    <row r="10673" spans="8:12" x14ac:dyDescent="0.3">
      <c r="H10673" s="1"/>
      <c r="I10673" s="1"/>
      <c r="J10673" s="1"/>
      <c r="K10673" s="1"/>
      <c r="L10673" s="1"/>
    </row>
    <row r="10674" spans="8:12" x14ac:dyDescent="0.3">
      <c r="H10674" s="1"/>
      <c r="I10674" s="1"/>
      <c r="J10674" s="1"/>
      <c r="K10674" s="1"/>
      <c r="L10674" s="1"/>
    </row>
    <row r="10675" spans="8:12" x14ac:dyDescent="0.3">
      <c r="H10675" s="1"/>
      <c r="I10675" s="1"/>
      <c r="J10675" s="1"/>
      <c r="K10675" s="1"/>
      <c r="L10675" s="1"/>
    </row>
    <row r="10676" spans="8:12" x14ac:dyDescent="0.3">
      <c r="H10676" s="1"/>
      <c r="I10676" s="1"/>
      <c r="J10676" s="1"/>
      <c r="K10676" s="1"/>
      <c r="L10676" s="1"/>
    </row>
    <row r="10677" spans="8:12" x14ac:dyDescent="0.3">
      <c r="H10677" s="1"/>
      <c r="I10677" s="1"/>
      <c r="J10677" s="1"/>
      <c r="K10677" s="1"/>
      <c r="L10677" s="1"/>
    </row>
    <row r="10678" spans="8:12" x14ac:dyDescent="0.3">
      <c r="H10678" s="1"/>
      <c r="I10678" s="1"/>
      <c r="J10678" s="1"/>
      <c r="K10678" s="1"/>
      <c r="L10678" s="1"/>
    </row>
    <row r="10679" spans="8:12" x14ac:dyDescent="0.3">
      <c r="H10679" s="1"/>
      <c r="I10679" s="1"/>
      <c r="J10679" s="1"/>
      <c r="K10679" s="1"/>
      <c r="L10679" s="1"/>
    </row>
    <row r="10680" spans="8:12" x14ac:dyDescent="0.3">
      <c r="H10680" s="1"/>
      <c r="I10680" s="1"/>
      <c r="J10680" s="1"/>
      <c r="K10680" s="1"/>
      <c r="L10680" s="1"/>
    </row>
    <row r="10681" spans="8:12" x14ac:dyDescent="0.3">
      <c r="H10681" s="1"/>
      <c r="I10681" s="1"/>
      <c r="J10681" s="1"/>
      <c r="K10681" s="1"/>
      <c r="L10681" s="1"/>
    </row>
    <row r="10682" spans="8:12" x14ac:dyDescent="0.3">
      <c r="H10682" s="1"/>
      <c r="I10682" s="1"/>
      <c r="J10682" s="1"/>
      <c r="K10682" s="1"/>
      <c r="L10682" s="1"/>
    </row>
    <row r="10683" spans="8:12" x14ac:dyDescent="0.3">
      <c r="H10683" s="1"/>
      <c r="I10683" s="1"/>
      <c r="J10683" s="1"/>
      <c r="K10683" s="1"/>
      <c r="L10683" s="1"/>
    </row>
    <row r="10684" spans="8:12" x14ac:dyDescent="0.3">
      <c r="H10684" s="1"/>
      <c r="I10684" s="1"/>
      <c r="J10684" s="1"/>
      <c r="K10684" s="1"/>
      <c r="L10684" s="1"/>
    </row>
    <row r="10685" spans="8:12" x14ac:dyDescent="0.3">
      <c r="H10685" s="1"/>
      <c r="I10685" s="1"/>
      <c r="J10685" s="1"/>
      <c r="K10685" s="1"/>
      <c r="L10685" s="1"/>
    </row>
    <row r="10686" spans="8:12" x14ac:dyDescent="0.3">
      <c r="H10686" s="1"/>
      <c r="I10686" s="1"/>
      <c r="J10686" s="1"/>
      <c r="K10686" s="1"/>
      <c r="L10686" s="1"/>
    </row>
    <row r="10687" spans="8:12" x14ac:dyDescent="0.3">
      <c r="H10687" s="1"/>
      <c r="I10687" s="1"/>
      <c r="J10687" s="1"/>
      <c r="K10687" s="1"/>
      <c r="L10687" s="1"/>
    </row>
    <row r="10688" spans="8:12" x14ac:dyDescent="0.3">
      <c r="H10688" s="1"/>
      <c r="I10688" s="1"/>
      <c r="J10688" s="1"/>
      <c r="K10688" s="1"/>
      <c r="L10688" s="1"/>
    </row>
    <row r="10689" spans="8:12" x14ac:dyDescent="0.3">
      <c r="H10689" s="1"/>
      <c r="I10689" s="1"/>
      <c r="J10689" s="1"/>
      <c r="K10689" s="1"/>
      <c r="L10689" s="1"/>
    </row>
    <row r="10690" spans="8:12" x14ac:dyDescent="0.3">
      <c r="H10690" s="1"/>
      <c r="I10690" s="1"/>
      <c r="J10690" s="1"/>
      <c r="K10690" s="1"/>
      <c r="L10690" s="1"/>
    </row>
    <row r="10691" spans="8:12" x14ac:dyDescent="0.3">
      <c r="H10691" s="1"/>
      <c r="I10691" s="1"/>
      <c r="J10691" s="1"/>
      <c r="K10691" s="1"/>
      <c r="L10691" s="1"/>
    </row>
    <row r="10692" spans="8:12" x14ac:dyDescent="0.3">
      <c r="H10692" s="1"/>
      <c r="I10692" s="1"/>
      <c r="J10692" s="1"/>
      <c r="K10692" s="1"/>
      <c r="L10692" s="1"/>
    </row>
    <row r="10693" spans="8:12" x14ac:dyDescent="0.3">
      <c r="H10693" s="1"/>
      <c r="I10693" s="1"/>
      <c r="J10693" s="1"/>
      <c r="K10693" s="1"/>
      <c r="L10693" s="1"/>
    </row>
    <row r="10694" spans="8:12" x14ac:dyDescent="0.3">
      <c r="H10694" s="1"/>
      <c r="I10694" s="1"/>
      <c r="J10694" s="1"/>
      <c r="K10694" s="1"/>
      <c r="L10694" s="1"/>
    </row>
    <row r="10695" spans="8:12" x14ac:dyDescent="0.3">
      <c r="H10695" s="1"/>
      <c r="I10695" s="1"/>
      <c r="J10695" s="1"/>
      <c r="K10695" s="1"/>
      <c r="L10695" s="1"/>
    </row>
    <row r="10696" spans="8:12" x14ac:dyDescent="0.3">
      <c r="H10696" s="1"/>
      <c r="I10696" s="1"/>
      <c r="J10696" s="1"/>
      <c r="K10696" s="1"/>
      <c r="L10696" s="1"/>
    </row>
    <row r="10697" spans="8:12" x14ac:dyDescent="0.3">
      <c r="H10697" s="1"/>
      <c r="I10697" s="1"/>
      <c r="J10697" s="1"/>
      <c r="K10697" s="1"/>
      <c r="L10697" s="1"/>
    </row>
    <row r="10698" spans="8:12" x14ac:dyDescent="0.3">
      <c r="H10698" s="1"/>
      <c r="I10698" s="1"/>
      <c r="J10698" s="1"/>
      <c r="K10698" s="1"/>
      <c r="L10698" s="1"/>
    </row>
    <row r="10699" spans="8:12" x14ac:dyDescent="0.3">
      <c r="H10699" s="1"/>
      <c r="I10699" s="1"/>
      <c r="J10699" s="1"/>
      <c r="K10699" s="1"/>
      <c r="L10699" s="1"/>
    </row>
    <row r="10700" spans="8:12" x14ac:dyDescent="0.3">
      <c r="H10700" s="1"/>
      <c r="I10700" s="1"/>
      <c r="J10700" s="1"/>
      <c r="K10700" s="1"/>
      <c r="L10700" s="1"/>
    </row>
    <row r="10701" spans="8:12" x14ac:dyDescent="0.3">
      <c r="H10701" s="1"/>
      <c r="I10701" s="1"/>
      <c r="J10701" s="1"/>
      <c r="K10701" s="1"/>
      <c r="L10701" s="1"/>
    </row>
    <row r="10702" spans="8:12" x14ac:dyDescent="0.3">
      <c r="H10702" s="1"/>
      <c r="I10702" s="1"/>
      <c r="J10702" s="1"/>
      <c r="K10702" s="1"/>
      <c r="L10702" s="1"/>
    </row>
    <row r="10703" spans="8:12" x14ac:dyDescent="0.3">
      <c r="H10703" s="1"/>
      <c r="I10703" s="1"/>
      <c r="J10703" s="1"/>
      <c r="K10703" s="1"/>
      <c r="L10703" s="1"/>
    </row>
    <row r="10704" spans="8:12" x14ac:dyDescent="0.3">
      <c r="H10704" s="1"/>
      <c r="I10704" s="1"/>
      <c r="J10704" s="1"/>
      <c r="K10704" s="1"/>
      <c r="L10704" s="1"/>
    </row>
    <row r="10705" spans="8:12" x14ac:dyDescent="0.3">
      <c r="H10705" s="1"/>
      <c r="I10705" s="1"/>
      <c r="J10705" s="1"/>
      <c r="K10705" s="1"/>
      <c r="L10705" s="1"/>
    </row>
    <row r="10706" spans="8:12" x14ac:dyDescent="0.3">
      <c r="H10706" s="1"/>
      <c r="I10706" s="1"/>
      <c r="J10706" s="1"/>
      <c r="K10706" s="1"/>
      <c r="L10706" s="1"/>
    </row>
    <row r="10707" spans="8:12" x14ac:dyDescent="0.3">
      <c r="H10707" s="1"/>
      <c r="I10707" s="1"/>
      <c r="J10707" s="1"/>
      <c r="K10707" s="1"/>
      <c r="L10707" s="1"/>
    </row>
    <row r="10708" spans="8:12" x14ac:dyDescent="0.3">
      <c r="H10708" s="1"/>
      <c r="I10708" s="1"/>
      <c r="J10708" s="1"/>
      <c r="K10708" s="1"/>
      <c r="L10708" s="1"/>
    </row>
    <row r="10709" spans="8:12" x14ac:dyDescent="0.3">
      <c r="H10709" s="1"/>
      <c r="I10709" s="1"/>
      <c r="J10709" s="1"/>
      <c r="K10709" s="1"/>
      <c r="L10709" s="1"/>
    </row>
    <row r="10710" spans="8:12" x14ac:dyDescent="0.3">
      <c r="H10710" s="1"/>
      <c r="I10710" s="1"/>
      <c r="J10710" s="1"/>
      <c r="K10710" s="1"/>
      <c r="L10710" s="1"/>
    </row>
    <row r="10711" spans="8:12" x14ac:dyDescent="0.3">
      <c r="H10711" s="1"/>
      <c r="I10711" s="1"/>
      <c r="J10711" s="1"/>
      <c r="K10711" s="1"/>
      <c r="L10711" s="1"/>
    </row>
    <row r="10712" spans="8:12" x14ac:dyDescent="0.3">
      <c r="H10712" s="1"/>
      <c r="I10712" s="1"/>
      <c r="J10712" s="1"/>
      <c r="K10712" s="1"/>
      <c r="L10712" s="1"/>
    </row>
    <row r="10713" spans="8:12" x14ac:dyDescent="0.3">
      <c r="H10713" s="1"/>
      <c r="I10713" s="1"/>
      <c r="J10713" s="1"/>
      <c r="K10713" s="1"/>
      <c r="L10713" s="1"/>
    </row>
    <row r="10714" spans="8:12" x14ac:dyDescent="0.3">
      <c r="H10714" s="1"/>
      <c r="I10714" s="1"/>
      <c r="J10714" s="1"/>
      <c r="K10714" s="1"/>
      <c r="L10714" s="1"/>
    </row>
    <row r="10715" spans="8:12" x14ac:dyDescent="0.3">
      <c r="H10715" s="1"/>
      <c r="I10715" s="1"/>
      <c r="J10715" s="1"/>
      <c r="K10715" s="1"/>
      <c r="L10715" s="1"/>
    </row>
    <row r="10716" spans="8:12" x14ac:dyDescent="0.3">
      <c r="H10716" s="1"/>
      <c r="I10716" s="1"/>
      <c r="J10716" s="1"/>
      <c r="K10716" s="1"/>
      <c r="L10716" s="1"/>
    </row>
    <row r="10717" spans="8:12" x14ac:dyDescent="0.3">
      <c r="H10717" s="1"/>
      <c r="I10717" s="1"/>
      <c r="J10717" s="1"/>
      <c r="K10717" s="1"/>
      <c r="L10717" s="1"/>
    </row>
    <row r="10718" spans="8:12" x14ac:dyDescent="0.3">
      <c r="H10718" s="1"/>
      <c r="I10718" s="1"/>
      <c r="J10718" s="1"/>
      <c r="K10718" s="1"/>
      <c r="L10718" s="1"/>
    </row>
    <row r="10719" spans="8:12" x14ac:dyDescent="0.3">
      <c r="H10719" s="1"/>
      <c r="I10719" s="1"/>
      <c r="J10719" s="1"/>
      <c r="K10719" s="1"/>
      <c r="L10719" s="1"/>
    </row>
    <row r="10720" spans="8:12" x14ac:dyDescent="0.3">
      <c r="H10720" s="1"/>
      <c r="I10720" s="1"/>
      <c r="J10720" s="1"/>
      <c r="K10720" s="1"/>
      <c r="L10720" s="1"/>
    </row>
    <row r="10721" spans="8:12" x14ac:dyDescent="0.3">
      <c r="H10721" s="1"/>
      <c r="I10721" s="1"/>
      <c r="J10721" s="1"/>
      <c r="K10721" s="1"/>
      <c r="L10721" s="1"/>
    </row>
    <row r="10722" spans="8:12" x14ac:dyDescent="0.3">
      <c r="H10722" s="1"/>
      <c r="I10722" s="1"/>
      <c r="J10722" s="1"/>
      <c r="K10722" s="1"/>
      <c r="L10722" s="1"/>
    </row>
    <row r="10723" spans="8:12" x14ac:dyDescent="0.3">
      <c r="H10723" s="1"/>
      <c r="I10723" s="1"/>
      <c r="J10723" s="1"/>
      <c r="K10723" s="1"/>
      <c r="L10723" s="1"/>
    </row>
    <row r="10724" spans="8:12" x14ac:dyDescent="0.3">
      <c r="H10724" s="1"/>
      <c r="I10724" s="1"/>
      <c r="J10724" s="1"/>
      <c r="K10724" s="1"/>
      <c r="L10724" s="1"/>
    </row>
    <row r="10725" spans="8:12" x14ac:dyDescent="0.3">
      <c r="H10725" s="1"/>
      <c r="I10725" s="1"/>
      <c r="J10725" s="1"/>
      <c r="K10725" s="1"/>
      <c r="L10725" s="1"/>
    </row>
    <row r="10726" spans="8:12" x14ac:dyDescent="0.3">
      <c r="H10726" s="1"/>
      <c r="I10726" s="1"/>
      <c r="J10726" s="1"/>
      <c r="K10726" s="1"/>
      <c r="L10726" s="1"/>
    </row>
    <row r="10727" spans="8:12" x14ac:dyDescent="0.3">
      <c r="H10727" s="1"/>
      <c r="I10727" s="1"/>
      <c r="J10727" s="1"/>
      <c r="K10727" s="1"/>
      <c r="L10727" s="1"/>
    </row>
    <row r="10728" spans="8:12" x14ac:dyDescent="0.3">
      <c r="H10728" s="1"/>
      <c r="I10728" s="1"/>
      <c r="J10728" s="1"/>
      <c r="K10728" s="1"/>
      <c r="L10728" s="1"/>
    </row>
    <row r="10729" spans="8:12" x14ac:dyDescent="0.3">
      <c r="H10729" s="1"/>
      <c r="I10729" s="1"/>
      <c r="J10729" s="1"/>
      <c r="K10729" s="1"/>
      <c r="L10729" s="1"/>
    </row>
    <row r="10730" spans="8:12" x14ac:dyDescent="0.3">
      <c r="H10730" s="1"/>
      <c r="I10730" s="1"/>
      <c r="J10730" s="1"/>
      <c r="K10730" s="1"/>
      <c r="L10730" s="1"/>
    </row>
    <row r="10731" spans="8:12" x14ac:dyDescent="0.3">
      <c r="H10731" s="1"/>
      <c r="I10731" s="1"/>
      <c r="J10731" s="1"/>
      <c r="K10731" s="1"/>
      <c r="L10731" s="1"/>
    </row>
    <row r="10732" spans="8:12" x14ac:dyDescent="0.3">
      <c r="H10732" s="1"/>
      <c r="I10732" s="1"/>
      <c r="J10732" s="1"/>
      <c r="K10732" s="1"/>
      <c r="L10732" s="1"/>
    </row>
    <row r="10733" spans="8:12" x14ac:dyDescent="0.3">
      <c r="H10733" s="1"/>
      <c r="I10733" s="1"/>
      <c r="J10733" s="1"/>
      <c r="K10733" s="1"/>
      <c r="L10733" s="1"/>
    </row>
    <row r="10734" spans="8:12" x14ac:dyDescent="0.3">
      <c r="H10734" s="1"/>
      <c r="I10734" s="1"/>
      <c r="J10734" s="1"/>
      <c r="K10734" s="1"/>
      <c r="L10734" s="1"/>
    </row>
    <row r="10735" spans="8:12" x14ac:dyDescent="0.3">
      <c r="H10735" s="1"/>
      <c r="I10735" s="1"/>
      <c r="J10735" s="1"/>
      <c r="K10735" s="1"/>
      <c r="L10735" s="1"/>
    </row>
    <row r="10736" spans="8:12" x14ac:dyDescent="0.3">
      <c r="H10736" s="1"/>
      <c r="I10736" s="1"/>
      <c r="J10736" s="1"/>
      <c r="K10736" s="1"/>
      <c r="L10736" s="1"/>
    </row>
    <row r="10737" spans="8:12" x14ac:dyDescent="0.3">
      <c r="H10737" s="1"/>
      <c r="I10737" s="1"/>
      <c r="J10737" s="1"/>
      <c r="K10737" s="1"/>
      <c r="L10737" s="1"/>
    </row>
    <row r="10738" spans="8:12" x14ac:dyDescent="0.3">
      <c r="H10738" s="1"/>
      <c r="I10738" s="1"/>
      <c r="J10738" s="1"/>
      <c r="K10738" s="1"/>
      <c r="L10738" s="1"/>
    </row>
    <row r="10739" spans="8:12" x14ac:dyDescent="0.3">
      <c r="H10739" s="1"/>
      <c r="I10739" s="1"/>
      <c r="J10739" s="1"/>
      <c r="K10739" s="1"/>
      <c r="L10739" s="1"/>
    </row>
    <row r="10740" spans="8:12" x14ac:dyDescent="0.3">
      <c r="H10740" s="1"/>
      <c r="I10740" s="1"/>
      <c r="J10740" s="1"/>
      <c r="K10740" s="1"/>
      <c r="L10740" s="1"/>
    </row>
    <row r="10741" spans="8:12" x14ac:dyDescent="0.3">
      <c r="H10741" s="1"/>
      <c r="I10741" s="1"/>
      <c r="J10741" s="1"/>
      <c r="K10741" s="1"/>
      <c r="L10741" s="1"/>
    </row>
    <row r="10742" spans="8:12" x14ac:dyDescent="0.3">
      <c r="H10742" s="1"/>
      <c r="I10742" s="1"/>
      <c r="J10742" s="1"/>
      <c r="K10742" s="1"/>
      <c r="L10742" s="1"/>
    </row>
    <row r="10743" spans="8:12" x14ac:dyDescent="0.3">
      <c r="H10743" s="1"/>
      <c r="I10743" s="1"/>
      <c r="J10743" s="1"/>
      <c r="K10743" s="1"/>
      <c r="L10743" s="1"/>
    </row>
    <row r="10744" spans="8:12" x14ac:dyDescent="0.3">
      <c r="H10744" s="1"/>
      <c r="I10744" s="1"/>
      <c r="J10744" s="1"/>
      <c r="K10744" s="1"/>
      <c r="L10744" s="1"/>
    </row>
    <row r="10745" spans="8:12" x14ac:dyDescent="0.3">
      <c r="H10745" s="1"/>
      <c r="I10745" s="1"/>
      <c r="J10745" s="1"/>
      <c r="K10745" s="1"/>
      <c r="L10745" s="1"/>
    </row>
    <row r="10746" spans="8:12" x14ac:dyDescent="0.3">
      <c r="H10746" s="1"/>
      <c r="I10746" s="1"/>
      <c r="J10746" s="1"/>
      <c r="K10746" s="1"/>
      <c r="L10746" s="1"/>
    </row>
    <row r="10747" spans="8:12" x14ac:dyDescent="0.3">
      <c r="H10747" s="1"/>
      <c r="I10747" s="1"/>
      <c r="J10747" s="1"/>
      <c r="K10747" s="1"/>
      <c r="L10747" s="1"/>
    </row>
    <row r="10748" spans="8:12" x14ac:dyDescent="0.3">
      <c r="H10748" s="1"/>
      <c r="I10748" s="1"/>
      <c r="J10748" s="1"/>
      <c r="K10748" s="1"/>
      <c r="L10748" s="1"/>
    </row>
    <row r="10749" spans="8:12" x14ac:dyDescent="0.3">
      <c r="H10749" s="1"/>
      <c r="I10749" s="1"/>
      <c r="J10749" s="1"/>
      <c r="K10749" s="1"/>
      <c r="L10749" s="1"/>
    </row>
    <row r="10750" spans="8:12" x14ac:dyDescent="0.3">
      <c r="H10750" s="1"/>
      <c r="I10750" s="1"/>
      <c r="J10750" s="1"/>
      <c r="K10750" s="1"/>
      <c r="L10750" s="1"/>
    </row>
    <row r="10751" spans="8:12" x14ac:dyDescent="0.3">
      <c r="H10751" s="1"/>
      <c r="I10751" s="1"/>
      <c r="J10751" s="1"/>
      <c r="K10751" s="1"/>
      <c r="L10751" s="1"/>
    </row>
    <row r="10752" spans="8:12" x14ac:dyDescent="0.3">
      <c r="H10752" s="1"/>
      <c r="I10752" s="1"/>
      <c r="J10752" s="1"/>
      <c r="K10752" s="1"/>
      <c r="L10752" s="1"/>
    </row>
    <row r="10753" spans="8:12" x14ac:dyDescent="0.3">
      <c r="H10753" s="1"/>
      <c r="I10753" s="1"/>
      <c r="J10753" s="1"/>
      <c r="K10753" s="1"/>
      <c r="L10753" s="1"/>
    </row>
    <row r="10754" spans="8:12" x14ac:dyDescent="0.3">
      <c r="H10754" s="1"/>
      <c r="I10754" s="1"/>
      <c r="J10754" s="1"/>
      <c r="K10754" s="1"/>
      <c r="L10754" s="1"/>
    </row>
    <row r="10755" spans="8:12" x14ac:dyDescent="0.3">
      <c r="H10755" s="1"/>
      <c r="I10755" s="1"/>
      <c r="J10755" s="1"/>
      <c r="K10755" s="1"/>
      <c r="L10755" s="1"/>
    </row>
    <row r="10756" spans="8:12" x14ac:dyDescent="0.3">
      <c r="H10756" s="1"/>
      <c r="I10756" s="1"/>
      <c r="J10756" s="1"/>
      <c r="K10756" s="1"/>
      <c r="L10756" s="1"/>
    </row>
    <row r="10757" spans="8:12" x14ac:dyDescent="0.3">
      <c r="H10757" s="1"/>
      <c r="I10757" s="1"/>
      <c r="J10757" s="1"/>
      <c r="K10757" s="1"/>
      <c r="L10757" s="1"/>
    </row>
    <row r="10758" spans="8:12" x14ac:dyDescent="0.3">
      <c r="H10758" s="1"/>
      <c r="I10758" s="1"/>
      <c r="J10758" s="1"/>
      <c r="K10758" s="1"/>
      <c r="L10758" s="1"/>
    </row>
    <row r="10759" spans="8:12" x14ac:dyDescent="0.3">
      <c r="H10759" s="1"/>
      <c r="I10759" s="1"/>
      <c r="J10759" s="1"/>
      <c r="K10759" s="1"/>
      <c r="L10759" s="1"/>
    </row>
    <row r="10760" spans="8:12" x14ac:dyDescent="0.3">
      <c r="H10760" s="1"/>
      <c r="I10760" s="1"/>
      <c r="J10760" s="1"/>
      <c r="K10760" s="1"/>
      <c r="L10760" s="1"/>
    </row>
    <row r="10761" spans="8:12" x14ac:dyDescent="0.3">
      <c r="H10761" s="1"/>
      <c r="I10761" s="1"/>
      <c r="J10761" s="1"/>
      <c r="K10761" s="1"/>
      <c r="L10761" s="1"/>
    </row>
    <row r="10762" spans="8:12" x14ac:dyDescent="0.3">
      <c r="H10762" s="1"/>
      <c r="I10762" s="1"/>
      <c r="J10762" s="1"/>
      <c r="K10762" s="1"/>
      <c r="L10762" s="1"/>
    </row>
    <row r="10763" spans="8:12" x14ac:dyDescent="0.3">
      <c r="H10763" s="1"/>
      <c r="I10763" s="1"/>
      <c r="J10763" s="1"/>
      <c r="K10763" s="1"/>
      <c r="L10763" s="1"/>
    </row>
    <row r="10764" spans="8:12" x14ac:dyDescent="0.3">
      <c r="H10764" s="1"/>
      <c r="I10764" s="1"/>
      <c r="J10764" s="1"/>
      <c r="K10764" s="1"/>
      <c r="L10764" s="1"/>
    </row>
    <row r="10765" spans="8:12" x14ac:dyDescent="0.3">
      <c r="H10765" s="1"/>
      <c r="I10765" s="1"/>
      <c r="J10765" s="1"/>
      <c r="K10765" s="1"/>
      <c r="L10765" s="1"/>
    </row>
    <row r="10766" spans="8:12" x14ac:dyDescent="0.3">
      <c r="H10766" s="1"/>
      <c r="I10766" s="1"/>
      <c r="J10766" s="1"/>
      <c r="K10766" s="1"/>
      <c r="L10766" s="1"/>
    </row>
    <row r="10767" spans="8:12" x14ac:dyDescent="0.3">
      <c r="H10767" s="1"/>
      <c r="I10767" s="1"/>
      <c r="J10767" s="1"/>
      <c r="K10767" s="1"/>
      <c r="L10767" s="1"/>
    </row>
    <row r="10768" spans="8:12" x14ac:dyDescent="0.3">
      <c r="H10768" s="1"/>
      <c r="I10768" s="1"/>
      <c r="J10768" s="1"/>
      <c r="K10768" s="1"/>
      <c r="L10768" s="1"/>
    </row>
    <row r="10769" spans="8:12" x14ac:dyDescent="0.3">
      <c r="H10769" s="1"/>
      <c r="I10769" s="1"/>
      <c r="J10769" s="1"/>
      <c r="K10769" s="1"/>
      <c r="L10769" s="1"/>
    </row>
    <row r="10770" spans="8:12" x14ac:dyDescent="0.3">
      <c r="H10770" s="1"/>
      <c r="I10770" s="1"/>
      <c r="J10770" s="1"/>
      <c r="K10770" s="1"/>
      <c r="L10770" s="1"/>
    </row>
    <row r="10771" spans="8:12" x14ac:dyDescent="0.3">
      <c r="H10771" s="1"/>
      <c r="I10771" s="1"/>
      <c r="J10771" s="1"/>
      <c r="K10771" s="1"/>
      <c r="L10771" s="1"/>
    </row>
    <row r="10772" spans="8:12" x14ac:dyDescent="0.3">
      <c r="H10772" s="1"/>
      <c r="I10772" s="1"/>
      <c r="J10772" s="1"/>
      <c r="K10772" s="1"/>
      <c r="L10772" s="1"/>
    </row>
    <row r="10773" spans="8:12" x14ac:dyDescent="0.3">
      <c r="H10773" s="1"/>
      <c r="I10773" s="1"/>
      <c r="J10773" s="1"/>
      <c r="K10773" s="1"/>
      <c r="L10773" s="1"/>
    </row>
    <row r="10774" spans="8:12" x14ac:dyDescent="0.3">
      <c r="H10774" s="1"/>
      <c r="I10774" s="1"/>
      <c r="J10774" s="1"/>
      <c r="K10774" s="1"/>
      <c r="L10774" s="1"/>
    </row>
    <row r="10775" spans="8:12" x14ac:dyDescent="0.3">
      <c r="H10775" s="1"/>
      <c r="I10775" s="1"/>
      <c r="J10775" s="1"/>
      <c r="K10775" s="1"/>
      <c r="L10775" s="1"/>
    </row>
    <row r="10776" spans="8:12" x14ac:dyDescent="0.3">
      <c r="H10776" s="1"/>
      <c r="I10776" s="1"/>
      <c r="J10776" s="1"/>
      <c r="K10776" s="1"/>
      <c r="L10776" s="1"/>
    </row>
    <row r="10777" spans="8:12" x14ac:dyDescent="0.3">
      <c r="H10777" s="1"/>
      <c r="I10777" s="1"/>
      <c r="J10777" s="1"/>
      <c r="K10777" s="1"/>
      <c r="L10777" s="1"/>
    </row>
    <row r="10778" spans="8:12" x14ac:dyDescent="0.3">
      <c r="H10778" s="1"/>
      <c r="I10778" s="1"/>
      <c r="J10778" s="1"/>
      <c r="K10778" s="1"/>
      <c r="L10778" s="1"/>
    </row>
    <row r="10779" spans="8:12" x14ac:dyDescent="0.3">
      <c r="H10779" s="1"/>
      <c r="I10779" s="1"/>
      <c r="J10779" s="1"/>
      <c r="K10779" s="1"/>
      <c r="L10779" s="1"/>
    </row>
    <row r="10780" spans="8:12" x14ac:dyDescent="0.3">
      <c r="H10780" s="1"/>
      <c r="I10780" s="1"/>
      <c r="J10780" s="1"/>
      <c r="K10780" s="1"/>
      <c r="L10780" s="1"/>
    </row>
    <row r="10781" spans="8:12" x14ac:dyDescent="0.3">
      <c r="H10781" s="1"/>
      <c r="I10781" s="1"/>
      <c r="J10781" s="1"/>
      <c r="K10781" s="1"/>
      <c r="L10781" s="1"/>
    </row>
    <row r="10782" spans="8:12" x14ac:dyDescent="0.3">
      <c r="H10782" s="1"/>
      <c r="I10782" s="1"/>
      <c r="J10782" s="1"/>
      <c r="K10782" s="1"/>
      <c r="L10782" s="1"/>
    </row>
    <row r="10783" spans="8:12" x14ac:dyDescent="0.3">
      <c r="H10783" s="1"/>
      <c r="I10783" s="1"/>
      <c r="J10783" s="1"/>
      <c r="K10783" s="1"/>
      <c r="L10783" s="1"/>
    </row>
    <row r="10784" spans="8:12" x14ac:dyDescent="0.3">
      <c r="H10784" s="1"/>
      <c r="I10784" s="1"/>
      <c r="J10784" s="1"/>
      <c r="K10784" s="1"/>
      <c r="L10784" s="1"/>
    </row>
    <row r="10785" spans="8:12" x14ac:dyDescent="0.3">
      <c r="H10785" s="1"/>
      <c r="I10785" s="1"/>
      <c r="J10785" s="1"/>
      <c r="K10785" s="1"/>
      <c r="L10785" s="1"/>
    </row>
    <row r="10786" spans="8:12" x14ac:dyDescent="0.3">
      <c r="H10786" s="1"/>
      <c r="I10786" s="1"/>
      <c r="J10786" s="1"/>
      <c r="K10786" s="1"/>
      <c r="L10786" s="1"/>
    </row>
    <row r="10787" spans="8:12" x14ac:dyDescent="0.3">
      <c r="H10787" s="1"/>
      <c r="I10787" s="1"/>
      <c r="J10787" s="1"/>
      <c r="K10787" s="1"/>
      <c r="L10787" s="1"/>
    </row>
    <row r="10788" spans="8:12" x14ac:dyDescent="0.3">
      <c r="H10788" s="1"/>
      <c r="I10788" s="1"/>
      <c r="J10788" s="1"/>
      <c r="K10788" s="1"/>
      <c r="L10788" s="1"/>
    </row>
    <row r="10789" spans="8:12" x14ac:dyDescent="0.3">
      <c r="H10789" s="1"/>
      <c r="I10789" s="1"/>
      <c r="J10789" s="1"/>
      <c r="K10789" s="1"/>
      <c r="L10789" s="1"/>
    </row>
    <row r="10790" spans="8:12" x14ac:dyDescent="0.3">
      <c r="H10790" s="1"/>
      <c r="I10790" s="1"/>
      <c r="J10790" s="1"/>
      <c r="K10790" s="1"/>
      <c r="L10790" s="1"/>
    </row>
    <row r="10791" spans="8:12" x14ac:dyDescent="0.3">
      <c r="H10791" s="1"/>
      <c r="I10791" s="1"/>
      <c r="J10791" s="1"/>
      <c r="K10791" s="1"/>
      <c r="L10791" s="1"/>
    </row>
    <row r="10792" spans="8:12" x14ac:dyDescent="0.3">
      <c r="H10792" s="1"/>
      <c r="I10792" s="1"/>
      <c r="J10792" s="1"/>
      <c r="K10792" s="1"/>
      <c r="L10792" s="1"/>
    </row>
    <row r="10793" spans="8:12" x14ac:dyDescent="0.3">
      <c r="H10793" s="1"/>
      <c r="I10793" s="1"/>
      <c r="J10793" s="1"/>
      <c r="K10793" s="1"/>
      <c r="L10793" s="1"/>
    </row>
    <row r="10794" spans="8:12" x14ac:dyDescent="0.3">
      <c r="H10794" s="1"/>
      <c r="I10794" s="1"/>
      <c r="J10794" s="1"/>
      <c r="K10794" s="1"/>
      <c r="L10794" s="1"/>
    </row>
    <row r="10795" spans="8:12" x14ac:dyDescent="0.3">
      <c r="H10795" s="1"/>
      <c r="I10795" s="1"/>
      <c r="J10795" s="1"/>
      <c r="K10795" s="1"/>
      <c r="L10795" s="1"/>
    </row>
    <row r="10796" spans="8:12" x14ac:dyDescent="0.3">
      <c r="H10796" s="1"/>
      <c r="I10796" s="1"/>
      <c r="J10796" s="1"/>
      <c r="K10796" s="1"/>
      <c r="L10796" s="1"/>
    </row>
    <row r="10797" spans="8:12" x14ac:dyDescent="0.3">
      <c r="H10797" s="1"/>
      <c r="I10797" s="1"/>
      <c r="J10797" s="1"/>
      <c r="K10797" s="1"/>
      <c r="L10797" s="1"/>
    </row>
    <row r="10798" spans="8:12" x14ac:dyDescent="0.3">
      <c r="H10798" s="1"/>
      <c r="I10798" s="1"/>
      <c r="J10798" s="1"/>
      <c r="K10798" s="1"/>
      <c r="L10798" s="1"/>
    </row>
    <row r="10799" spans="8:12" x14ac:dyDescent="0.3">
      <c r="H10799" s="1"/>
      <c r="I10799" s="1"/>
      <c r="J10799" s="1"/>
      <c r="K10799" s="1"/>
      <c r="L10799" s="1"/>
    </row>
    <row r="10800" spans="8:12" x14ac:dyDescent="0.3">
      <c r="H10800" s="1"/>
      <c r="I10800" s="1"/>
      <c r="J10800" s="1"/>
      <c r="K10800" s="1"/>
      <c r="L10800" s="1"/>
    </row>
    <row r="10801" spans="8:12" x14ac:dyDescent="0.3">
      <c r="H10801" s="1"/>
      <c r="I10801" s="1"/>
      <c r="J10801" s="1"/>
      <c r="K10801" s="1"/>
      <c r="L10801" s="1"/>
    </row>
    <row r="10802" spans="8:12" x14ac:dyDescent="0.3">
      <c r="H10802" s="1"/>
      <c r="I10802" s="1"/>
      <c r="J10802" s="1"/>
      <c r="K10802" s="1"/>
      <c r="L10802" s="1"/>
    </row>
    <row r="10803" spans="8:12" x14ac:dyDescent="0.3">
      <c r="H10803" s="1"/>
      <c r="I10803" s="1"/>
      <c r="J10803" s="1"/>
      <c r="K10803" s="1"/>
      <c r="L10803" s="1"/>
    </row>
    <row r="10804" spans="8:12" x14ac:dyDescent="0.3">
      <c r="H10804" s="1"/>
      <c r="I10804" s="1"/>
      <c r="J10804" s="1"/>
      <c r="K10804" s="1"/>
      <c r="L10804" s="1"/>
    </row>
    <row r="10805" spans="8:12" x14ac:dyDescent="0.3">
      <c r="H10805" s="1"/>
      <c r="I10805" s="1"/>
      <c r="J10805" s="1"/>
      <c r="K10805" s="1"/>
      <c r="L10805" s="1"/>
    </row>
    <row r="10806" spans="8:12" x14ac:dyDescent="0.3">
      <c r="H10806" s="1"/>
      <c r="I10806" s="1"/>
      <c r="J10806" s="1"/>
      <c r="K10806" s="1"/>
      <c r="L10806" s="1"/>
    </row>
    <row r="10807" spans="8:12" x14ac:dyDescent="0.3">
      <c r="H10807" s="1"/>
      <c r="I10807" s="1"/>
      <c r="J10807" s="1"/>
      <c r="K10807" s="1"/>
      <c r="L10807" s="1"/>
    </row>
    <row r="10808" spans="8:12" x14ac:dyDescent="0.3">
      <c r="H10808" s="1"/>
      <c r="I10808" s="1"/>
      <c r="J10808" s="1"/>
      <c r="K10808" s="1"/>
      <c r="L10808" s="1"/>
    </row>
    <row r="10809" spans="8:12" x14ac:dyDescent="0.3">
      <c r="H10809" s="1"/>
      <c r="I10809" s="1"/>
      <c r="J10809" s="1"/>
      <c r="K10809" s="1"/>
      <c r="L10809" s="1"/>
    </row>
    <row r="10810" spans="8:12" x14ac:dyDescent="0.3">
      <c r="H10810" s="1"/>
      <c r="I10810" s="1"/>
      <c r="J10810" s="1"/>
      <c r="K10810" s="1"/>
      <c r="L10810" s="1"/>
    </row>
    <row r="10811" spans="8:12" x14ac:dyDescent="0.3">
      <c r="H10811" s="1"/>
      <c r="I10811" s="1"/>
      <c r="J10811" s="1"/>
      <c r="K10811" s="1"/>
      <c r="L10811" s="1"/>
    </row>
    <row r="10812" spans="8:12" x14ac:dyDescent="0.3">
      <c r="H10812" s="1"/>
      <c r="I10812" s="1"/>
      <c r="J10812" s="1"/>
      <c r="K10812" s="1"/>
      <c r="L10812" s="1"/>
    </row>
    <row r="10813" spans="8:12" x14ac:dyDescent="0.3">
      <c r="H10813" s="1"/>
      <c r="I10813" s="1"/>
      <c r="J10813" s="1"/>
      <c r="K10813" s="1"/>
      <c r="L10813" s="1"/>
    </row>
    <row r="10814" spans="8:12" x14ac:dyDescent="0.3">
      <c r="H10814" s="1"/>
      <c r="I10814" s="1"/>
      <c r="J10814" s="1"/>
      <c r="K10814" s="1"/>
      <c r="L10814" s="1"/>
    </row>
    <row r="10815" spans="8:12" x14ac:dyDescent="0.3">
      <c r="H10815" s="1"/>
      <c r="I10815" s="1"/>
      <c r="J10815" s="1"/>
      <c r="K10815" s="1"/>
      <c r="L10815" s="1"/>
    </row>
    <row r="10816" spans="8:12" x14ac:dyDescent="0.3">
      <c r="H10816" s="1"/>
      <c r="I10816" s="1"/>
      <c r="J10816" s="1"/>
      <c r="K10816" s="1"/>
      <c r="L10816" s="1"/>
    </row>
    <row r="10817" spans="8:12" x14ac:dyDescent="0.3">
      <c r="H10817" s="1"/>
      <c r="I10817" s="1"/>
      <c r="J10817" s="1"/>
      <c r="K10817" s="1"/>
      <c r="L10817" s="1"/>
    </row>
    <row r="10818" spans="8:12" x14ac:dyDescent="0.3">
      <c r="H10818" s="1"/>
      <c r="I10818" s="1"/>
      <c r="J10818" s="1"/>
      <c r="K10818" s="1"/>
      <c r="L10818" s="1"/>
    </row>
    <row r="10819" spans="8:12" x14ac:dyDescent="0.3">
      <c r="H10819" s="1"/>
      <c r="I10819" s="1"/>
      <c r="J10819" s="1"/>
      <c r="K10819" s="1"/>
      <c r="L10819" s="1"/>
    </row>
    <row r="10820" spans="8:12" x14ac:dyDescent="0.3">
      <c r="H10820" s="1"/>
      <c r="I10820" s="1"/>
      <c r="J10820" s="1"/>
      <c r="K10820" s="1"/>
      <c r="L10820" s="1"/>
    </row>
    <row r="10821" spans="8:12" x14ac:dyDescent="0.3">
      <c r="H10821" s="1"/>
      <c r="I10821" s="1"/>
      <c r="J10821" s="1"/>
      <c r="K10821" s="1"/>
      <c r="L10821" s="1"/>
    </row>
    <row r="10822" spans="8:12" x14ac:dyDescent="0.3">
      <c r="H10822" s="1"/>
      <c r="I10822" s="1"/>
      <c r="J10822" s="1"/>
      <c r="K10822" s="1"/>
      <c r="L10822" s="1"/>
    </row>
    <row r="10823" spans="8:12" x14ac:dyDescent="0.3">
      <c r="H10823" s="1"/>
      <c r="I10823" s="1"/>
      <c r="J10823" s="1"/>
      <c r="K10823" s="1"/>
      <c r="L10823" s="1"/>
    </row>
    <row r="10824" spans="8:12" x14ac:dyDescent="0.3">
      <c r="H10824" s="1"/>
      <c r="I10824" s="1"/>
      <c r="J10824" s="1"/>
      <c r="K10824" s="1"/>
      <c r="L10824" s="1"/>
    </row>
    <row r="10825" spans="8:12" x14ac:dyDescent="0.3">
      <c r="H10825" s="1"/>
      <c r="I10825" s="1"/>
      <c r="J10825" s="1"/>
      <c r="K10825" s="1"/>
      <c r="L10825" s="1"/>
    </row>
    <row r="10826" spans="8:12" x14ac:dyDescent="0.3">
      <c r="H10826" s="1"/>
      <c r="I10826" s="1"/>
      <c r="J10826" s="1"/>
      <c r="K10826" s="1"/>
      <c r="L10826" s="1"/>
    </row>
    <row r="10827" spans="8:12" x14ac:dyDescent="0.3">
      <c r="H10827" s="1"/>
      <c r="I10827" s="1"/>
      <c r="J10827" s="1"/>
      <c r="K10827" s="1"/>
      <c r="L10827" s="1"/>
    </row>
    <row r="10828" spans="8:12" x14ac:dyDescent="0.3">
      <c r="H10828" s="1"/>
      <c r="I10828" s="1"/>
      <c r="J10828" s="1"/>
      <c r="K10828" s="1"/>
      <c r="L10828" s="1"/>
    </row>
    <row r="10829" spans="8:12" x14ac:dyDescent="0.3">
      <c r="H10829" s="1"/>
      <c r="I10829" s="1"/>
      <c r="J10829" s="1"/>
      <c r="K10829" s="1"/>
      <c r="L10829" s="1"/>
    </row>
    <row r="10830" spans="8:12" x14ac:dyDescent="0.3">
      <c r="H10830" s="1"/>
      <c r="I10830" s="1"/>
      <c r="J10830" s="1"/>
      <c r="K10830" s="1"/>
      <c r="L10830" s="1"/>
    </row>
    <row r="10831" spans="8:12" x14ac:dyDescent="0.3">
      <c r="H10831" s="1"/>
      <c r="I10831" s="1"/>
      <c r="J10831" s="1"/>
      <c r="K10831" s="1"/>
      <c r="L10831" s="1"/>
    </row>
    <row r="10832" spans="8:12" x14ac:dyDescent="0.3">
      <c r="H10832" s="1"/>
      <c r="I10832" s="1"/>
      <c r="J10832" s="1"/>
      <c r="K10832" s="1"/>
      <c r="L10832" s="1"/>
    </row>
    <row r="10833" spans="8:12" x14ac:dyDescent="0.3">
      <c r="H10833" s="1"/>
      <c r="I10833" s="1"/>
      <c r="J10833" s="1"/>
      <c r="K10833" s="1"/>
      <c r="L10833" s="1"/>
    </row>
    <row r="10834" spans="8:12" x14ac:dyDescent="0.3">
      <c r="H10834" s="1"/>
      <c r="I10834" s="1"/>
      <c r="J10834" s="1"/>
      <c r="K10834" s="1"/>
      <c r="L10834" s="1"/>
    </row>
    <row r="10835" spans="8:12" x14ac:dyDescent="0.3">
      <c r="H10835" s="1"/>
      <c r="I10835" s="1"/>
      <c r="J10835" s="1"/>
      <c r="K10835" s="1"/>
      <c r="L10835" s="1"/>
    </row>
    <row r="10836" spans="8:12" x14ac:dyDescent="0.3">
      <c r="H10836" s="1"/>
      <c r="I10836" s="1"/>
      <c r="J10836" s="1"/>
      <c r="K10836" s="1"/>
      <c r="L10836" s="1"/>
    </row>
    <row r="10837" spans="8:12" x14ac:dyDescent="0.3">
      <c r="H10837" s="1"/>
      <c r="I10837" s="1"/>
      <c r="J10837" s="1"/>
      <c r="K10837" s="1"/>
      <c r="L10837" s="1"/>
    </row>
    <row r="10838" spans="8:12" x14ac:dyDescent="0.3">
      <c r="H10838" s="1"/>
      <c r="I10838" s="1"/>
      <c r="J10838" s="1"/>
      <c r="K10838" s="1"/>
      <c r="L10838" s="1"/>
    </row>
    <row r="10839" spans="8:12" x14ac:dyDescent="0.3">
      <c r="H10839" s="1"/>
      <c r="I10839" s="1"/>
      <c r="J10839" s="1"/>
      <c r="K10839" s="1"/>
      <c r="L10839" s="1"/>
    </row>
    <row r="10840" spans="8:12" x14ac:dyDescent="0.3">
      <c r="H10840" s="1"/>
      <c r="I10840" s="1"/>
      <c r="J10840" s="1"/>
      <c r="K10840" s="1"/>
      <c r="L10840" s="1"/>
    </row>
    <row r="10841" spans="8:12" x14ac:dyDescent="0.3">
      <c r="H10841" s="1"/>
      <c r="I10841" s="1"/>
      <c r="J10841" s="1"/>
      <c r="K10841" s="1"/>
      <c r="L10841" s="1"/>
    </row>
    <row r="10842" spans="8:12" x14ac:dyDescent="0.3">
      <c r="H10842" s="1"/>
      <c r="I10842" s="1"/>
      <c r="J10842" s="1"/>
      <c r="K10842" s="1"/>
      <c r="L10842" s="1"/>
    </row>
    <row r="10843" spans="8:12" x14ac:dyDescent="0.3">
      <c r="H10843" s="1"/>
      <c r="I10843" s="1"/>
      <c r="J10843" s="1"/>
      <c r="K10843" s="1"/>
      <c r="L10843" s="1"/>
    </row>
    <row r="10844" spans="8:12" x14ac:dyDescent="0.3">
      <c r="H10844" s="1"/>
      <c r="I10844" s="1"/>
      <c r="J10844" s="1"/>
      <c r="K10844" s="1"/>
      <c r="L10844" s="1"/>
    </row>
    <row r="10845" spans="8:12" x14ac:dyDescent="0.3">
      <c r="H10845" s="1"/>
      <c r="I10845" s="1"/>
      <c r="J10845" s="1"/>
      <c r="K10845" s="1"/>
      <c r="L10845" s="1"/>
    </row>
    <row r="10846" spans="8:12" x14ac:dyDescent="0.3">
      <c r="H10846" s="1"/>
      <c r="I10846" s="1"/>
      <c r="J10846" s="1"/>
      <c r="K10846" s="1"/>
      <c r="L10846" s="1"/>
    </row>
    <row r="10847" spans="8:12" x14ac:dyDescent="0.3">
      <c r="H10847" s="1"/>
      <c r="I10847" s="1"/>
      <c r="J10847" s="1"/>
      <c r="K10847" s="1"/>
      <c r="L10847" s="1"/>
    </row>
    <row r="10848" spans="8:12" x14ac:dyDescent="0.3">
      <c r="H10848" s="1"/>
      <c r="I10848" s="1"/>
      <c r="J10848" s="1"/>
      <c r="K10848" s="1"/>
      <c r="L10848" s="1"/>
    </row>
    <row r="10849" spans="8:12" x14ac:dyDescent="0.3">
      <c r="H10849" s="1"/>
      <c r="I10849" s="1"/>
      <c r="J10849" s="1"/>
      <c r="K10849" s="1"/>
      <c r="L10849" s="1"/>
    </row>
    <row r="10850" spans="8:12" x14ac:dyDescent="0.3">
      <c r="H10850" s="1"/>
      <c r="I10850" s="1"/>
      <c r="J10850" s="1"/>
      <c r="K10850" s="1"/>
      <c r="L10850" s="1"/>
    </row>
    <row r="10851" spans="8:12" x14ac:dyDescent="0.3">
      <c r="H10851" s="1"/>
      <c r="I10851" s="1"/>
      <c r="J10851" s="1"/>
      <c r="K10851" s="1"/>
      <c r="L10851" s="1"/>
    </row>
    <row r="10852" spans="8:12" x14ac:dyDescent="0.3">
      <c r="H10852" s="1"/>
      <c r="I10852" s="1"/>
      <c r="J10852" s="1"/>
      <c r="K10852" s="1"/>
      <c r="L10852" s="1"/>
    </row>
    <row r="10853" spans="8:12" x14ac:dyDescent="0.3">
      <c r="H10853" s="1"/>
      <c r="I10853" s="1"/>
      <c r="J10853" s="1"/>
      <c r="K10853" s="1"/>
      <c r="L10853" s="1"/>
    </row>
    <row r="10854" spans="8:12" x14ac:dyDescent="0.3">
      <c r="H10854" s="1"/>
      <c r="I10854" s="1"/>
      <c r="J10854" s="1"/>
      <c r="K10854" s="1"/>
      <c r="L10854" s="1"/>
    </row>
    <row r="10855" spans="8:12" x14ac:dyDescent="0.3">
      <c r="H10855" s="1"/>
      <c r="I10855" s="1"/>
      <c r="J10855" s="1"/>
      <c r="K10855" s="1"/>
      <c r="L10855" s="1"/>
    </row>
    <row r="10856" spans="8:12" x14ac:dyDescent="0.3">
      <c r="H10856" s="1"/>
      <c r="I10856" s="1"/>
      <c r="J10856" s="1"/>
      <c r="K10856" s="1"/>
      <c r="L10856" s="1"/>
    </row>
    <row r="10857" spans="8:12" x14ac:dyDescent="0.3">
      <c r="H10857" s="1"/>
      <c r="I10857" s="1"/>
      <c r="J10857" s="1"/>
      <c r="K10857" s="1"/>
      <c r="L10857" s="1"/>
    </row>
    <row r="10858" spans="8:12" x14ac:dyDescent="0.3">
      <c r="H10858" s="1"/>
      <c r="I10858" s="1"/>
      <c r="J10858" s="1"/>
      <c r="K10858" s="1"/>
      <c r="L10858" s="1"/>
    </row>
    <row r="10859" spans="8:12" x14ac:dyDescent="0.3">
      <c r="H10859" s="1"/>
      <c r="I10859" s="1"/>
      <c r="J10859" s="1"/>
      <c r="K10859" s="1"/>
      <c r="L10859" s="1"/>
    </row>
    <row r="10860" spans="8:12" x14ac:dyDescent="0.3">
      <c r="H10860" s="1"/>
      <c r="I10860" s="1"/>
      <c r="J10860" s="1"/>
      <c r="K10860" s="1"/>
      <c r="L10860" s="1"/>
    </row>
    <row r="10861" spans="8:12" x14ac:dyDescent="0.3">
      <c r="H10861" s="1"/>
      <c r="I10861" s="1"/>
      <c r="J10861" s="1"/>
      <c r="K10861" s="1"/>
      <c r="L10861" s="1"/>
    </row>
    <row r="10862" spans="8:12" x14ac:dyDescent="0.3">
      <c r="H10862" s="1"/>
      <c r="I10862" s="1"/>
      <c r="J10862" s="1"/>
      <c r="K10862" s="1"/>
      <c r="L10862" s="1"/>
    </row>
    <row r="10863" spans="8:12" x14ac:dyDescent="0.3">
      <c r="H10863" s="1"/>
      <c r="I10863" s="1"/>
      <c r="J10863" s="1"/>
      <c r="K10863" s="1"/>
      <c r="L10863" s="1"/>
    </row>
    <row r="10864" spans="8:12" x14ac:dyDescent="0.3">
      <c r="H10864" s="1"/>
      <c r="I10864" s="1"/>
      <c r="J10864" s="1"/>
      <c r="K10864" s="1"/>
      <c r="L10864" s="1"/>
    </row>
    <row r="10865" spans="8:12" x14ac:dyDescent="0.3">
      <c r="H10865" s="1"/>
      <c r="I10865" s="1"/>
      <c r="J10865" s="1"/>
      <c r="K10865" s="1"/>
      <c r="L10865" s="1"/>
    </row>
    <row r="10866" spans="8:12" x14ac:dyDescent="0.3">
      <c r="H10866" s="1"/>
      <c r="I10866" s="1"/>
      <c r="J10866" s="1"/>
      <c r="K10866" s="1"/>
      <c r="L10866" s="1"/>
    </row>
    <row r="10867" spans="8:12" x14ac:dyDescent="0.3">
      <c r="H10867" s="1"/>
      <c r="I10867" s="1"/>
      <c r="J10867" s="1"/>
      <c r="K10867" s="1"/>
      <c r="L10867" s="1"/>
    </row>
    <row r="10868" spans="8:12" x14ac:dyDescent="0.3">
      <c r="H10868" s="1"/>
      <c r="I10868" s="1"/>
      <c r="J10868" s="1"/>
      <c r="K10868" s="1"/>
      <c r="L10868" s="1"/>
    </row>
    <row r="10869" spans="8:12" x14ac:dyDescent="0.3">
      <c r="H10869" s="1"/>
      <c r="I10869" s="1"/>
      <c r="J10869" s="1"/>
      <c r="K10869" s="1"/>
      <c r="L10869" s="1"/>
    </row>
    <row r="10870" spans="8:12" x14ac:dyDescent="0.3">
      <c r="H10870" s="1"/>
      <c r="I10870" s="1"/>
      <c r="J10870" s="1"/>
      <c r="K10870" s="1"/>
      <c r="L10870" s="1"/>
    </row>
    <row r="10871" spans="8:12" x14ac:dyDescent="0.3">
      <c r="H10871" s="1"/>
      <c r="I10871" s="1"/>
      <c r="J10871" s="1"/>
      <c r="K10871" s="1"/>
      <c r="L10871" s="1"/>
    </row>
    <row r="10872" spans="8:12" x14ac:dyDescent="0.3">
      <c r="H10872" s="1"/>
      <c r="I10872" s="1"/>
      <c r="J10872" s="1"/>
      <c r="K10872" s="1"/>
      <c r="L10872" s="1"/>
    </row>
    <row r="10873" spans="8:12" x14ac:dyDescent="0.3">
      <c r="H10873" s="1"/>
      <c r="I10873" s="1"/>
      <c r="J10873" s="1"/>
      <c r="K10873" s="1"/>
      <c r="L10873" s="1"/>
    </row>
    <row r="10874" spans="8:12" x14ac:dyDescent="0.3">
      <c r="H10874" s="1"/>
      <c r="I10874" s="1"/>
      <c r="J10874" s="1"/>
      <c r="K10874" s="1"/>
      <c r="L10874" s="1"/>
    </row>
    <row r="10875" spans="8:12" x14ac:dyDescent="0.3">
      <c r="H10875" s="1"/>
      <c r="I10875" s="1"/>
      <c r="J10875" s="1"/>
      <c r="K10875" s="1"/>
      <c r="L10875" s="1"/>
    </row>
    <row r="10876" spans="8:12" x14ac:dyDescent="0.3">
      <c r="H10876" s="1"/>
      <c r="I10876" s="1"/>
      <c r="J10876" s="1"/>
      <c r="K10876" s="1"/>
      <c r="L10876" s="1"/>
    </row>
    <row r="10877" spans="8:12" x14ac:dyDescent="0.3">
      <c r="H10877" s="1"/>
      <c r="I10877" s="1"/>
      <c r="J10877" s="1"/>
      <c r="K10877" s="1"/>
      <c r="L10877" s="1"/>
    </row>
    <row r="10878" spans="8:12" x14ac:dyDescent="0.3">
      <c r="H10878" s="1"/>
      <c r="I10878" s="1"/>
      <c r="J10878" s="1"/>
      <c r="K10878" s="1"/>
      <c r="L10878" s="1"/>
    </row>
    <row r="10879" spans="8:12" x14ac:dyDescent="0.3">
      <c r="H10879" s="1"/>
      <c r="I10879" s="1"/>
      <c r="J10879" s="1"/>
      <c r="K10879" s="1"/>
      <c r="L10879" s="1"/>
    </row>
    <row r="10880" spans="8:12" x14ac:dyDescent="0.3">
      <c r="H10880" s="1"/>
      <c r="I10880" s="1"/>
      <c r="J10880" s="1"/>
      <c r="K10880" s="1"/>
      <c r="L10880" s="1"/>
    </row>
    <row r="10881" spans="8:12" x14ac:dyDescent="0.3">
      <c r="H10881" s="1"/>
      <c r="I10881" s="1"/>
      <c r="J10881" s="1"/>
      <c r="K10881" s="1"/>
      <c r="L10881" s="1"/>
    </row>
    <row r="10882" spans="8:12" x14ac:dyDescent="0.3">
      <c r="H10882" s="1"/>
      <c r="I10882" s="1"/>
      <c r="J10882" s="1"/>
      <c r="K10882" s="1"/>
      <c r="L10882" s="1"/>
    </row>
    <row r="10883" spans="8:12" x14ac:dyDescent="0.3">
      <c r="H10883" s="1"/>
      <c r="I10883" s="1"/>
      <c r="J10883" s="1"/>
      <c r="K10883" s="1"/>
      <c r="L10883" s="1"/>
    </row>
    <row r="10884" spans="8:12" x14ac:dyDescent="0.3">
      <c r="H10884" s="1"/>
      <c r="I10884" s="1"/>
      <c r="J10884" s="1"/>
      <c r="K10884" s="1"/>
      <c r="L10884" s="1"/>
    </row>
    <row r="10885" spans="8:12" x14ac:dyDescent="0.3">
      <c r="H10885" s="1"/>
      <c r="I10885" s="1"/>
      <c r="J10885" s="1"/>
      <c r="K10885" s="1"/>
      <c r="L10885" s="1"/>
    </row>
    <row r="10886" spans="8:12" x14ac:dyDescent="0.3">
      <c r="H10886" s="1"/>
      <c r="I10886" s="1"/>
      <c r="J10886" s="1"/>
      <c r="K10886" s="1"/>
      <c r="L10886" s="1"/>
    </row>
    <row r="10887" spans="8:12" x14ac:dyDescent="0.3">
      <c r="H10887" s="1"/>
      <c r="I10887" s="1"/>
      <c r="J10887" s="1"/>
      <c r="K10887" s="1"/>
      <c r="L10887" s="1"/>
    </row>
    <row r="10888" spans="8:12" x14ac:dyDescent="0.3">
      <c r="H10888" s="1"/>
      <c r="I10888" s="1"/>
      <c r="J10888" s="1"/>
      <c r="K10888" s="1"/>
      <c r="L10888" s="1"/>
    </row>
    <row r="10889" spans="8:12" x14ac:dyDescent="0.3">
      <c r="H10889" s="1"/>
      <c r="I10889" s="1"/>
      <c r="J10889" s="1"/>
      <c r="K10889" s="1"/>
      <c r="L10889" s="1"/>
    </row>
    <row r="10890" spans="8:12" x14ac:dyDescent="0.3">
      <c r="H10890" s="1"/>
      <c r="I10890" s="1"/>
      <c r="J10890" s="1"/>
      <c r="K10890" s="1"/>
      <c r="L10890" s="1"/>
    </row>
    <row r="10891" spans="8:12" x14ac:dyDescent="0.3">
      <c r="H10891" s="1"/>
      <c r="I10891" s="1"/>
      <c r="J10891" s="1"/>
      <c r="K10891" s="1"/>
      <c r="L10891" s="1"/>
    </row>
    <row r="10892" spans="8:12" x14ac:dyDescent="0.3">
      <c r="H10892" s="1"/>
      <c r="I10892" s="1"/>
      <c r="J10892" s="1"/>
      <c r="K10892" s="1"/>
      <c r="L10892" s="1"/>
    </row>
    <row r="10893" spans="8:12" x14ac:dyDescent="0.3">
      <c r="H10893" s="1"/>
      <c r="I10893" s="1"/>
      <c r="J10893" s="1"/>
      <c r="K10893" s="1"/>
      <c r="L10893" s="1"/>
    </row>
    <row r="10894" spans="8:12" x14ac:dyDescent="0.3">
      <c r="H10894" s="1"/>
      <c r="I10894" s="1"/>
      <c r="J10894" s="1"/>
      <c r="K10894" s="1"/>
      <c r="L10894" s="1"/>
    </row>
    <row r="10895" spans="8:12" x14ac:dyDescent="0.3">
      <c r="H10895" s="1"/>
      <c r="I10895" s="1"/>
      <c r="J10895" s="1"/>
      <c r="K10895" s="1"/>
      <c r="L10895" s="1"/>
    </row>
    <row r="10896" spans="8:12" x14ac:dyDescent="0.3">
      <c r="H10896" s="1"/>
      <c r="I10896" s="1"/>
      <c r="J10896" s="1"/>
      <c r="K10896" s="1"/>
      <c r="L10896" s="1"/>
    </row>
    <row r="10897" spans="8:12" x14ac:dyDescent="0.3">
      <c r="H10897" s="1"/>
      <c r="I10897" s="1"/>
      <c r="J10897" s="1"/>
      <c r="K10897" s="1"/>
      <c r="L10897" s="1"/>
    </row>
    <row r="10898" spans="8:12" x14ac:dyDescent="0.3">
      <c r="H10898" s="1"/>
      <c r="I10898" s="1"/>
      <c r="J10898" s="1"/>
      <c r="K10898" s="1"/>
      <c r="L10898" s="1"/>
    </row>
    <row r="10899" spans="8:12" x14ac:dyDescent="0.3">
      <c r="H10899" s="1"/>
      <c r="I10899" s="1"/>
      <c r="J10899" s="1"/>
      <c r="K10899" s="1"/>
      <c r="L10899" s="1"/>
    </row>
    <row r="10900" spans="8:12" x14ac:dyDescent="0.3">
      <c r="H10900" s="1"/>
      <c r="I10900" s="1"/>
      <c r="J10900" s="1"/>
      <c r="K10900" s="1"/>
      <c r="L10900" s="1"/>
    </row>
    <row r="10901" spans="8:12" x14ac:dyDescent="0.3">
      <c r="H10901" s="1"/>
      <c r="I10901" s="1"/>
      <c r="J10901" s="1"/>
      <c r="K10901" s="1"/>
      <c r="L10901" s="1"/>
    </row>
    <row r="10902" spans="8:12" x14ac:dyDescent="0.3">
      <c r="H10902" s="1"/>
      <c r="I10902" s="1"/>
      <c r="J10902" s="1"/>
      <c r="K10902" s="1"/>
      <c r="L10902" s="1"/>
    </row>
    <row r="10903" spans="8:12" x14ac:dyDescent="0.3">
      <c r="H10903" s="1"/>
      <c r="I10903" s="1"/>
      <c r="J10903" s="1"/>
      <c r="K10903" s="1"/>
      <c r="L10903" s="1"/>
    </row>
    <row r="10904" spans="8:12" x14ac:dyDescent="0.3">
      <c r="H10904" s="1"/>
      <c r="I10904" s="1"/>
      <c r="J10904" s="1"/>
      <c r="K10904" s="1"/>
      <c r="L10904" s="1"/>
    </row>
    <row r="10905" spans="8:12" x14ac:dyDescent="0.3">
      <c r="H10905" s="1"/>
      <c r="I10905" s="1"/>
      <c r="J10905" s="1"/>
      <c r="K10905" s="1"/>
      <c r="L10905" s="1"/>
    </row>
    <row r="10906" spans="8:12" x14ac:dyDescent="0.3">
      <c r="H10906" s="1"/>
      <c r="I10906" s="1"/>
      <c r="J10906" s="1"/>
      <c r="K10906" s="1"/>
      <c r="L10906" s="1"/>
    </row>
    <row r="10907" spans="8:12" x14ac:dyDescent="0.3">
      <c r="H10907" s="1"/>
      <c r="I10907" s="1"/>
      <c r="J10907" s="1"/>
      <c r="K10907" s="1"/>
      <c r="L10907" s="1"/>
    </row>
    <row r="10908" spans="8:12" x14ac:dyDescent="0.3">
      <c r="H10908" s="1"/>
      <c r="I10908" s="1"/>
      <c r="J10908" s="1"/>
      <c r="K10908" s="1"/>
      <c r="L10908" s="1"/>
    </row>
    <row r="10909" spans="8:12" x14ac:dyDescent="0.3">
      <c r="H10909" s="1"/>
      <c r="I10909" s="1"/>
      <c r="J10909" s="1"/>
      <c r="K10909" s="1"/>
      <c r="L10909" s="1"/>
    </row>
    <row r="10910" spans="8:12" x14ac:dyDescent="0.3">
      <c r="H10910" s="1"/>
      <c r="I10910" s="1"/>
      <c r="J10910" s="1"/>
      <c r="K10910" s="1"/>
      <c r="L10910" s="1"/>
    </row>
    <row r="10911" spans="8:12" x14ac:dyDescent="0.3">
      <c r="H10911" s="1"/>
      <c r="I10911" s="1"/>
      <c r="J10911" s="1"/>
      <c r="K10911" s="1"/>
      <c r="L10911" s="1"/>
    </row>
    <row r="10912" spans="8:12" x14ac:dyDescent="0.3">
      <c r="H10912" s="1"/>
      <c r="I10912" s="1"/>
      <c r="J10912" s="1"/>
      <c r="K10912" s="1"/>
      <c r="L10912" s="1"/>
    </row>
    <row r="10913" spans="8:12" x14ac:dyDescent="0.3">
      <c r="H10913" s="1"/>
      <c r="I10913" s="1"/>
      <c r="J10913" s="1"/>
      <c r="K10913" s="1"/>
      <c r="L10913" s="1"/>
    </row>
    <row r="10914" spans="8:12" x14ac:dyDescent="0.3">
      <c r="H10914" s="1"/>
      <c r="I10914" s="1"/>
      <c r="J10914" s="1"/>
      <c r="K10914" s="1"/>
      <c r="L10914" s="1"/>
    </row>
    <row r="10915" spans="8:12" x14ac:dyDescent="0.3">
      <c r="H10915" s="1"/>
      <c r="I10915" s="1"/>
      <c r="J10915" s="1"/>
      <c r="K10915" s="1"/>
      <c r="L10915" s="1"/>
    </row>
    <row r="10916" spans="8:12" x14ac:dyDescent="0.3">
      <c r="H10916" s="1"/>
      <c r="I10916" s="1"/>
      <c r="J10916" s="1"/>
      <c r="K10916" s="1"/>
      <c r="L10916" s="1"/>
    </row>
    <row r="10917" spans="8:12" x14ac:dyDescent="0.3">
      <c r="H10917" s="1"/>
      <c r="I10917" s="1"/>
      <c r="J10917" s="1"/>
      <c r="K10917" s="1"/>
      <c r="L10917" s="1"/>
    </row>
    <row r="10918" spans="8:12" x14ac:dyDescent="0.3">
      <c r="H10918" s="1"/>
      <c r="I10918" s="1"/>
      <c r="J10918" s="1"/>
      <c r="K10918" s="1"/>
      <c r="L10918" s="1"/>
    </row>
    <row r="10919" spans="8:12" x14ac:dyDescent="0.3">
      <c r="H10919" s="1"/>
      <c r="I10919" s="1"/>
      <c r="J10919" s="1"/>
      <c r="K10919" s="1"/>
      <c r="L10919" s="1"/>
    </row>
    <row r="10920" spans="8:12" x14ac:dyDescent="0.3">
      <c r="H10920" s="1"/>
      <c r="I10920" s="1"/>
      <c r="J10920" s="1"/>
      <c r="K10920" s="1"/>
      <c r="L10920" s="1"/>
    </row>
    <row r="10921" spans="8:12" x14ac:dyDescent="0.3">
      <c r="H10921" s="1"/>
      <c r="I10921" s="1"/>
      <c r="J10921" s="1"/>
      <c r="K10921" s="1"/>
      <c r="L10921" s="1"/>
    </row>
    <row r="10922" spans="8:12" x14ac:dyDescent="0.3">
      <c r="H10922" s="1"/>
      <c r="I10922" s="1"/>
      <c r="J10922" s="1"/>
      <c r="K10922" s="1"/>
      <c r="L10922" s="1"/>
    </row>
    <row r="10923" spans="8:12" x14ac:dyDescent="0.3">
      <c r="H10923" s="1"/>
      <c r="I10923" s="1"/>
      <c r="J10923" s="1"/>
      <c r="K10923" s="1"/>
      <c r="L10923" s="1"/>
    </row>
    <row r="10924" spans="8:12" x14ac:dyDescent="0.3">
      <c r="H10924" s="1"/>
      <c r="I10924" s="1"/>
      <c r="J10924" s="1"/>
      <c r="K10924" s="1"/>
      <c r="L10924" s="1"/>
    </row>
    <row r="10925" spans="8:12" x14ac:dyDescent="0.3">
      <c r="H10925" s="1"/>
      <c r="I10925" s="1"/>
      <c r="J10925" s="1"/>
      <c r="K10925" s="1"/>
      <c r="L10925" s="1"/>
    </row>
    <row r="10926" spans="8:12" x14ac:dyDescent="0.3">
      <c r="H10926" s="1"/>
      <c r="I10926" s="1"/>
      <c r="J10926" s="1"/>
      <c r="K10926" s="1"/>
      <c r="L10926" s="1"/>
    </row>
    <row r="10927" spans="8:12" x14ac:dyDescent="0.3">
      <c r="H10927" s="1"/>
      <c r="I10927" s="1"/>
      <c r="J10927" s="1"/>
      <c r="K10927" s="1"/>
      <c r="L10927" s="1"/>
    </row>
    <row r="10928" spans="8:12" x14ac:dyDescent="0.3">
      <c r="H10928" s="1"/>
      <c r="I10928" s="1"/>
      <c r="J10928" s="1"/>
      <c r="K10928" s="1"/>
      <c r="L10928" s="1"/>
    </row>
    <row r="10929" spans="8:12" x14ac:dyDescent="0.3">
      <c r="H10929" s="1"/>
      <c r="I10929" s="1"/>
      <c r="J10929" s="1"/>
      <c r="K10929" s="1"/>
      <c r="L10929" s="1"/>
    </row>
    <row r="10930" spans="8:12" x14ac:dyDescent="0.3">
      <c r="H10930" s="1"/>
      <c r="I10930" s="1"/>
      <c r="J10930" s="1"/>
      <c r="K10930" s="1"/>
      <c r="L10930" s="1"/>
    </row>
    <row r="10931" spans="8:12" x14ac:dyDescent="0.3">
      <c r="H10931" s="1"/>
      <c r="I10931" s="1"/>
      <c r="J10931" s="1"/>
      <c r="K10931" s="1"/>
      <c r="L10931" s="1"/>
    </row>
    <row r="10932" spans="8:12" x14ac:dyDescent="0.3">
      <c r="H10932" s="1"/>
      <c r="I10932" s="1"/>
      <c r="J10932" s="1"/>
      <c r="K10932" s="1"/>
      <c r="L10932" s="1"/>
    </row>
    <row r="10933" spans="8:12" x14ac:dyDescent="0.3">
      <c r="H10933" s="1"/>
      <c r="I10933" s="1"/>
      <c r="J10933" s="1"/>
      <c r="K10933" s="1"/>
      <c r="L10933" s="1"/>
    </row>
    <row r="10934" spans="8:12" x14ac:dyDescent="0.3">
      <c r="H10934" s="1"/>
      <c r="I10934" s="1"/>
      <c r="J10934" s="1"/>
      <c r="K10934" s="1"/>
      <c r="L10934" s="1"/>
    </row>
    <row r="10935" spans="8:12" x14ac:dyDescent="0.3">
      <c r="H10935" s="1"/>
      <c r="I10935" s="1"/>
      <c r="J10935" s="1"/>
      <c r="K10935" s="1"/>
      <c r="L10935" s="1"/>
    </row>
    <row r="10936" spans="8:12" x14ac:dyDescent="0.3">
      <c r="H10936" s="1"/>
      <c r="I10936" s="1"/>
      <c r="J10936" s="1"/>
      <c r="K10936" s="1"/>
      <c r="L10936" s="1"/>
    </row>
    <row r="10937" spans="8:12" x14ac:dyDescent="0.3">
      <c r="H10937" s="1"/>
      <c r="I10937" s="1"/>
      <c r="J10937" s="1"/>
      <c r="K10937" s="1"/>
      <c r="L10937" s="1"/>
    </row>
    <row r="10938" spans="8:12" x14ac:dyDescent="0.3">
      <c r="H10938" s="1"/>
      <c r="I10938" s="1"/>
      <c r="J10938" s="1"/>
      <c r="K10938" s="1"/>
      <c r="L10938" s="1"/>
    </row>
    <row r="10939" spans="8:12" x14ac:dyDescent="0.3">
      <c r="H10939" s="1"/>
      <c r="I10939" s="1"/>
      <c r="J10939" s="1"/>
      <c r="K10939" s="1"/>
      <c r="L10939" s="1"/>
    </row>
    <row r="10940" spans="8:12" x14ac:dyDescent="0.3">
      <c r="H10940" s="1"/>
      <c r="I10940" s="1"/>
      <c r="J10940" s="1"/>
      <c r="K10940" s="1"/>
      <c r="L10940" s="1"/>
    </row>
    <row r="10941" spans="8:12" x14ac:dyDescent="0.3">
      <c r="H10941" s="1"/>
      <c r="I10941" s="1"/>
      <c r="J10941" s="1"/>
      <c r="K10941" s="1"/>
      <c r="L10941" s="1"/>
    </row>
    <row r="10942" spans="8:12" x14ac:dyDescent="0.3">
      <c r="H10942" s="1"/>
      <c r="I10942" s="1"/>
      <c r="J10942" s="1"/>
      <c r="K10942" s="1"/>
      <c r="L10942" s="1"/>
    </row>
    <row r="10943" spans="8:12" x14ac:dyDescent="0.3">
      <c r="H10943" s="1"/>
      <c r="I10943" s="1"/>
      <c r="J10943" s="1"/>
      <c r="K10943" s="1"/>
      <c r="L10943" s="1"/>
    </row>
    <row r="10944" spans="8:12" x14ac:dyDescent="0.3">
      <c r="H10944" s="1"/>
      <c r="I10944" s="1"/>
      <c r="J10944" s="1"/>
      <c r="K10944" s="1"/>
      <c r="L10944" s="1"/>
    </row>
    <row r="10945" spans="8:12" x14ac:dyDescent="0.3">
      <c r="H10945" s="1"/>
      <c r="I10945" s="1"/>
      <c r="J10945" s="1"/>
      <c r="K10945" s="1"/>
      <c r="L10945" s="1"/>
    </row>
    <row r="10946" spans="8:12" x14ac:dyDescent="0.3">
      <c r="H10946" s="1"/>
      <c r="I10946" s="1"/>
      <c r="J10946" s="1"/>
      <c r="K10946" s="1"/>
      <c r="L10946" s="1"/>
    </row>
    <row r="10947" spans="8:12" x14ac:dyDescent="0.3">
      <c r="H10947" s="1"/>
      <c r="I10947" s="1"/>
      <c r="J10947" s="1"/>
      <c r="K10947" s="1"/>
      <c r="L10947" s="1"/>
    </row>
    <row r="10948" spans="8:12" x14ac:dyDescent="0.3">
      <c r="H10948" s="1"/>
      <c r="I10948" s="1"/>
      <c r="J10948" s="1"/>
      <c r="K10948" s="1"/>
      <c r="L10948" s="1"/>
    </row>
    <row r="10949" spans="8:12" x14ac:dyDescent="0.3">
      <c r="H10949" s="1"/>
      <c r="I10949" s="1"/>
      <c r="J10949" s="1"/>
      <c r="K10949" s="1"/>
      <c r="L10949" s="1"/>
    </row>
    <row r="10950" spans="8:12" x14ac:dyDescent="0.3">
      <c r="H10950" s="1"/>
      <c r="I10950" s="1"/>
      <c r="J10950" s="1"/>
      <c r="K10950" s="1"/>
      <c r="L10950" s="1"/>
    </row>
    <row r="10951" spans="8:12" x14ac:dyDescent="0.3">
      <c r="H10951" s="1"/>
      <c r="I10951" s="1"/>
      <c r="J10951" s="1"/>
      <c r="K10951" s="1"/>
      <c r="L10951" s="1"/>
    </row>
    <row r="10952" spans="8:12" x14ac:dyDescent="0.3">
      <c r="H10952" s="1"/>
      <c r="I10952" s="1"/>
      <c r="J10952" s="1"/>
      <c r="K10952" s="1"/>
      <c r="L10952" s="1"/>
    </row>
    <row r="10953" spans="8:12" x14ac:dyDescent="0.3">
      <c r="H10953" s="1"/>
      <c r="I10953" s="1"/>
      <c r="J10953" s="1"/>
      <c r="K10953" s="1"/>
      <c r="L10953" s="1"/>
    </row>
    <row r="10954" spans="8:12" x14ac:dyDescent="0.3">
      <c r="H10954" s="1"/>
      <c r="I10954" s="1"/>
      <c r="J10954" s="1"/>
      <c r="K10954" s="1"/>
      <c r="L10954" s="1"/>
    </row>
    <row r="10955" spans="8:12" x14ac:dyDescent="0.3">
      <c r="H10955" s="1"/>
      <c r="I10955" s="1"/>
      <c r="J10955" s="1"/>
      <c r="K10955" s="1"/>
      <c r="L10955" s="1"/>
    </row>
    <row r="10956" spans="8:12" x14ac:dyDescent="0.3">
      <c r="H10956" s="1"/>
      <c r="I10956" s="1"/>
      <c r="J10956" s="1"/>
      <c r="K10956" s="1"/>
      <c r="L10956" s="1"/>
    </row>
    <row r="10957" spans="8:12" x14ac:dyDescent="0.3">
      <c r="H10957" s="1"/>
      <c r="I10957" s="1"/>
      <c r="J10957" s="1"/>
      <c r="K10957" s="1"/>
      <c r="L10957" s="1"/>
    </row>
    <row r="10958" spans="8:12" x14ac:dyDescent="0.3">
      <c r="H10958" s="1"/>
      <c r="I10958" s="1"/>
      <c r="J10958" s="1"/>
      <c r="K10958" s="1"/>
      <c r="L10958" s="1"/>
    </row>
    <row r="10959" spans="8:12" x14ac:dyDescent="0.3">
      <c r="H10959" s="1"/>
      <c r="I10959" s="1"/>
      <c r="J10959" s="1"/>
      <c r="K10959" s="1"/>
      <c r="L10959" s="1"/>
    </row>
    <row r="10960" spans="8:12" x14ac:dyDescent="0.3">
      <c r="H10960" s="1"/>
      <c r="I10960" s="1"/>
      <c r="J10960" s="1"/>
      <c r="K10960" s="1"/>
      <c r="L10960" s="1"/>
    </row>
    <row r="10961" spans="8:12" x14ac:dyDescent="0.3">
      <c r="H10961" s="1"/>
      <c r="I10961" s="1"/>
      <c r="J10961" s="1"/>
      <c r="K10961" s="1"/>
      <c r="L10961" s="1"/>
    </row>
    <row r="10962" spans="8:12" x14ac:dyDescent="0.3">
      <c r="H10962" s="1"/>
      <c r="I10962" s="1"/>
      <c r="J10962" s="1"/>
      <c r="K10962" s="1"/>
      <c r="L10962" s="1"/>
    </row>
    <row r="10963" spans="8:12" x14ac:dyDescent="0.3">
      <c r="H10963" s="1"/>
      <c r="I10963" s="1"/>
      <c r="J10963" s="1"/>
      <c r="K10963" s="1"/>
      <c r="L10963" s="1"/>
    </row>
    <row r="10964" spans="8:12" x14ac:dyDescent="0.3">
      <c r="H10964" s="1"/>
      <c r="I10964" s="1"/>
      <c r="J10964" s="1"/>
      <c r="K10964" s="1"/>
      <c r="L10964" s="1"/>
    </row>
    <row r="10965" spans="8:12" x14ac:dyDescent="0.3">
      <c r="H10965" s="1"/>
      <c r="I10965" s="1"/>
      <c r="J10965" s="1"/>
      <c r="K10965" s="1"/>
      <c r="L10965" s="1"/>
    </row>
    <row r="10966" spans="8:12" x14ac:dyDescent="0.3">
      <c r="H10966" s="1"/>
      <c r="I10966" s="1"/>
      <c r="J10966" s="1"/>
      <c r="K10966" s="1"/>
      <c r="L10966" s="1"/>
    </row>
    <row r="10967" spans="8:12" x14ac:dyDescent="0.3">
      <c r="H10967" s="1"/>
      <c r="I10967" s="1"/>
      <c r="J10967" s="1"/>
      <c r="K10967" s="1"/>
      <c r="L10967" s="1"/>
    </row>
    <row r="10968" spans="8:12" x14ac:dyDescent="0.3">
      <c r="H10968" s="1"/>
      <c r="I10968" s="1"/>
      <c r="J10968" s="1"/>
      <c r="K10968" s="1"/>
      <c r="L10968" s="1"/>
    </row>
    <row r="10969" spans="8:12" x14ac:dyDescent="0.3">
      <c r="H10969" s="1"/>
      <c r="I10969" s="1"/>
      <c r="J10969" s="1"/>
      <c r="K10969" s="1"/>
      <c r="L10969" s="1"/>
    </row>
    <row r="10970" spans="8:12" x14ac:dyDescent="0.3">
      <c r="H10970" s="1"/>
      <c r="I10970" s="1"/>
      <c r="J10970" s="1"/>
      <c r="K10970" s="1"/>
      <c r="L10970" s="1"/>
    </row>
    <row r="10971" spans="8:12" x14ac:dyDescent="0.3">
      <c r="H10971" s="1"/>
      <c r="I10971" s="1"/>
      <c r="J10971" s="1"/>
      <c r="K10971" s="1"/>
      <c r="L10971" s="1"/>
    </row>
    <row r="10972" spans="8:12" x14ac:dyDescent="0.3">
      <c r="H10972" s="1"/>
      <c r="I10972" s="1"/>
      <c r="J10972" s="1"/>
      <c r="K10972" s="1"/>
      <c r="L10972" s="1"/>
    </row>
    <row r="10973" spans="8:12" x14ac:dyDescent="0.3">
      <c r="H10973" s="1"/>
      <c r="I10973" s="1"/>
      <c r="J10973" s="1"/>
      <c r="K10973" s="1"/>
      <c r="L10973" s="1"/>
    </row>
    <row r="10974" spans="8:12" x14ac:dyDescent="0.3">
      <c r="H10974" s="1"/>
      <c r="I10974" s="1"/>
      <c r="J10974" s="1"/>
      <c r="K10974" s="1"/>
      <c r="L10974" s="1"/>
    </row>
    <row r="10975" spans="8:12" x14ac:dyDescent="0.3">
      <c r="H10975" s="1"/>
      <c r="I10975" s="1"/>
      <c r="J10975" s="1"/>
      <c r="K10975" s="1"/>
      <c r="L10975" s="1"/>
    </row>
    <row r="10976" spans="8:12" x14ac:dyDescent="0.3">
      <c r="H10976" s="1"/>
      <c r="I10976" s="1"/>
      <c r="J10976" s="1"/>
      <c r="K10976" s="1"/>
      <c r="L10976" s="1"/>
    </row>
    <row r="10977" spans="8:12" x14ac:dyDescent="0.3">
      <c r="H10977" s="1"/>
      <c r="I10977" s="1"/>
      <c r="J10977" s="1"/>
      <c r="K10977" s="1"/>
      <c r="L10977" s="1"/>
    </row>
    <row r="10978" spans="8:12" x14ac:dyDescent="0.3">
      <c r="H10978" s="1"/>
      <c r="I10978" s="1"/>
      <c r="J10978" s="1"/>
      <c r="K10978" s="1"/>
      <c r="L10978" s="1"/>
    </row>
    <row r="10979" spans="8:12" x14ac:dyDescent="0.3">
      <c r="H10979" s="1"/>
      <c r="I10979" s="1"/>
      <c r="J10979" s="1"/>
      <c r="K10979" s="1"/>
      <c r="L10979" s="1"/>
    </row>
    <row r="10980" spans="8:12" x14ac:dyDescent="0.3">
      <c r="H10980" s="1"/>
      <c r="I10980" s="1"/>
      <c r="J10980" s="1"/>
      <c r="K10980" s="1"/>
      <c r="L10980" s="1"/>
    </row>
    <row r="10981" spans="8:12" x14ac:dyDescent="0.3">
      <c r="H10981" s="1"/>
      <c r="I10981" s="1"/>
      <c r="J10981" s="1"/>
      <c r="K10981" s="1"/>
      <c r="L10981" s="1"/>
    </row>
    <row r="10982" spans="8:12" x14ac:dyDescent="0.3">
      <c r="H10982" s="1"/>
      <c r="I10982" s="1"/>
      <c r="J10982" s="1"/>
      <c r="K10982" s="1"/>
      <c r="L10982" s="1"/>
    </row>
    <row r="10983" spans="8:12" x14ac:dyDescent="0.3">
      <c r="H10983" s="1"/>
      <c r="I10983" s="1"/>
      <c r="J10983" s="1"/>
      <c r="K10983" s="1"/>
      <c r="L10983" s="1"/>
    </row>
    <row r="10984" spans="8:12" x14ac:dyDescent="0.3">
      <c r="H10984" s="1"/>
      <c r="I10984" s="1"/>
      <c r="J10984" s="1"/>
      <c r="K10984" s="1"/>
      <c r="L10984" s="1"/>
    </row>
    <row r="10985" spans="8:12" x14ac:dyDescent="0.3">
      <c r="H10985" s="1"/>
      <c r="I10985" s="1"/>
      <c r="J10985" s="1"/>
      <c r="K10985" s="1"/>
      <c r="L10985" s="1"/>
    </row>
    <row r="10986" spans="8:12" x14ac:dyDescent="0.3">
      <c r="H10986" s="1"/>
      <c r="I10986" s="1"/>
      <c r="J10986" s="1"/>
      <c r="K10986" s="1"/>
      <c r="L10986" s="1"/>
    </row>
    <row r="10987" spans="8:12" x14ac:dyDescent="0.3">
      <c r="H10987" s="1"/>
      <c r="I10987" s="1"/>
      <c r="J10987" s="1"/>
      <c r="K10987" s="1"/>
      <c r="L10987" s="1"/>
    </row>
    <row r="10988" spans="8:12" x14ac:dyDescent="0.3">
      <c r="H10988" s="1"/>
      <c r="I10988" s="1"/>
      <c r="J10988" s="1"/>
      <c r="K10988" s="1"/>
      <c r="L10988" s="1"/>
    </row>
    <row r="10989" spans="8:12" x14ac:dyDescent="0.3">
      <c r="H10989" s="1"/>
      <c r="I10989" s="1"/>
      <c r="J10989" s="1"/>
      <c r="K10989" s="1"/>
      <c r="L10989" s="1"/>
    </row>
    <row r="10990" spans="8:12" x14ac:dyDescent="0.3">
      <c r="H10990" s="1"/>
      <c r="I10990" s="1"/>
      <c r="J10990" s="1"/>
      <c r="K10990" s="1"/>
      <c r="L10990" s="1"/>
    </row>
    <row r="10991" spans="8:12" x14ac:dyDescent="0.3">
      <c r="H10991" s="1"/>
      <c r="I10991" s="1"/>
      <c r="J10991" s="1"/>
      <c r="K10991" s="1"/>
      <c r="L10991" s="1"/>
    </row>
    <row r="10992" spans="8:12" x14ac:dyDescent="0.3">
      <c r="H10992" s="1"/>
      <c r="I10992" s="1"/>
      <c r="J10992" s="1"/>
      <c r="K10992" s="1"/>
      <c r="L10992" s="1"/>
    </row>
    <row r="10993" spans="8:12" x14ac:dyDescent="0.3">
      <c r="H10993" s="1"/>
      <c r="I10993" s="1"/>
      <c r="J10993" s="1"/>
      <c r="K10993" s="1"/>
      <c r="L10993" s="1"/>
    </row>
    <row r="10994" spans="8:12" x14ac:dyDescent="0.3">
      <c r="H10994" s="1"/>
      <c r="I10994" s="1"/>
      <c r="J10994" s="1"/>
      <c r="K10994" s="1"/>
      <c r="L10994" s="1"/>
    </row>
    <row r="10995" spans="8:12" x14ac:dyDescent="0.3">
      <c r="H10995" s="1"/>
      <c r="I10995" s="1"/>
      <c r="J10995" s="1"/>
      <c r="K10995" s="1"/>
      <c r="L10995" s="1"/>
    </row>
    <row r="10996" spans="8:12" x14ac:dyDescent="0.3">
      <c r="H10996" s="1"/>
      <c r="I10996" s="1"/>
      <c r="J10996" s="1"/>
      <c r="K10996" s="1"/>
      <c r="L10996" s="1"/>
    </row>
    <row r="10997" spans="8:12" x14ac:dyDescent="0.3">
      <c r="H10997" s="1"/>
      <c r="I10997" s="1"/>
      <c r="J10997" s="1"/>
      <c r="K10997" s="1"/>
      <c r="L10997" s="1"/>
    </row>
    <row r="10998" spans="8:12" x14ac:dyDescent="0.3">
      <c r="H10998" s="1"/>
      <c r="I10998" s="1"/>
      <c r="J10998" s="1"/>
      <c r="K10998" s="1"/>
      <c r="L10998" s="1"/>
    </row>
    <row r="10999" spans="8:12" x14ac:dyDescent="0.3">
      <c r="H10999" s="1"/>
      <c r="I10999" s="1"/>
      <c r="J10999" s="1"/>
      <c r="K10999" s="1"/>
      <c r="L10999" s="1"/>
    </row>
    <row r="11000" spans="8:12" x14ac:dyDescent="0.3">
      <c r="H11000" s="1"/>
      <c r="I11000" s="1"/>
      <c r="J11000" s="1"/>
      <c r="K11000" s="1"/>
      <c r="L11000" s="1"/>
    </row>
    <row r="11001" spans="8:12" x14ac:dyDescent="0.3">
      <c r="H11001" s="1"/>
      <c r="I11001" s="1"/>
      <c r="J11001" s="1"/>
      <c r="K11001" s="1"/>
      <c r="L11001" s="1"/>
    </row>
    <row r="11002" spans="8:12" x14ac:dyDescent="0.3">
      <c r="H11002" s="1"/>
      <c r="I11002" s="1"/>
      <c r="J11002" s="1"/>
      <c r="K11002" s="1"/>
      <c r="L11002" s="1"/>
    </row>
    <row r="11003" spans="8:12" x14ac:dyDescent="0.3">
      <c r="H11003" s="1"/>
      <c r="I11003" s="1"/>
      <c r="J11003" s="1"/>
      <c r="K11003" s="1"/>
      <c r="L11003" s="1"/>
    </row>
    <row r="11004" spans="8:12" x14ac:dyDescent="0.3">
      <c r="H11004" s="1"/>
      <c r="I11004" s="1"/>
      <c r="J11004" s="1"/>
      <c r="K11004" s="1"/>
      <c r="L11004" s="1"/>
    </row>
    <row r="11005" spans="8:12" x14ac:dyDescent="0.3">
      <c r="H11005" s="1"/>
      <c r="I11005" s="1"/>
      <c r="J11005" s="1"/>
      <c r="K11005" s="1"/>
      <c r="L11005" s="1"/>
    </row>
    <row r="11006" spans="8:12" x14ac:dyDescent="0.3">
      <c r="H11006" s="1"/>
      <c r="I11006" s="1"/>
      <c r="J11006" s="1"/>
      <c r="K11006" s="1"/>
      <c r="L11006" s="1"/>
    </row>
    <row r="11007" spans="8:12" x14ac:dyDescent="0.3">
      <c r="H11007" s="1"/>
      <c r="I11007" s="1"/>
      <c r="J11007" s="1"/>
      <c r="K11007" s="1"/>
      <c r="L11007" s="1"/>
    </row>
    <row r="11008" spans="8:12" x14ac:dyDescent="0.3">
      <c r="H11008" s="1"/>
      <c r="I11008" s="1"/>
      <c r="J11008" s="1"/>
      <c r="K11008" s="1"/>
      <c r="L11008" s="1"/>
    </row>
    <row r="11009" spans="8:12" x14ac:dyDescent="0.3">
      <c r="H11009" s="1"/>
      <c r="I11009" s="1"/>
      <c r="J11009" s="1"/>
      <c r="K11009" s="1"/>
      <c r="L11009" s="1"/>
    </row>
    <row r="11010" spans="8:12" x14ac:dyDescent="0.3">
      <c r="H11010" s="1"/>
      <c r="I11010" s="1"/>
      <c r="J11010" s="1"/>
      <c r="K11010" s="1"/>
      <c r="L11010" s="1"/>
    </row>
    <row r="11011" spans="8:12" x14ac:dyDescent="0.3">
      <c r="H11011" s="1"/>
      <c r="I11011" s="1"/>
      <c r="J11011" s="1"/>
      <c r="K11011" s="1"/>
      <c r="L11011" s="1"/>
    </row>
    <row r="11012" spans="8:12" x14ac:dyDescent="0.3">
      <c r="H11012" s="1"/>
      <c r="I11012" s="1"/>
      <c r="J11012" s="1"/>
      <c r="K11012" s="1"/>
      <c r="L11012" s="1"/>
    </row>
    <row r="11013" spans="8:12" x14ac:dyDescent="0.3">
      <c r="H11013" s="1"/>
      <c r="I11013" s="1"/>
      <c r="J11013" s="1"/>
      <c r="K11013" s="1"/>
      <c r="L11013" s="1"/>
    </row>
    <row r="11014" spans="8:12" x14ac:dyDescent="0.3">
      <c r="H11014" s="1"/>
      <c r="I11014" s="1"/>
      <c r="J11014" s="1"/>
      <c r="K11014" s="1"/>
      <c r="L11014" s="1"/>
    </row>
    <row r="11015" spans="8:12" x14ac:dyDescent="0.3">
      <c r="H11015" s="1"/>
      <c r="I11015" s="1"/>
      <c r="J11015" s="1"/>
      <c r="K11015" s="1"/>
      <c r="L11015" s="1"/>
    </row>
    <row r="11016" spans="8:12" x14ac:dyDescent="0.3">
      <c r="H11016" s="1"/>
      <c r="I11016" s="1"/>
      <c r="J11016" s="1"/>
      <c r="K11016" s="1"/>
      <c r="L11016" s="1"/>
    </row>
    <row r="11017" spans="8:12" x14ac:dyDescent="0.3">
      <c r="H11017" s="1"/>
      <c r="I11017" s="1"/>
      <c r="J11017" s="1"/>
      <c r="K11017" s="1"/>
      <c r="L11017" s="1"/>
    </row>
    <row r="11018" spans="8:12" x14ac:dyDescent="0.3">
      <c r="H11018" s="1"/>
      <c r="I11018" s="1"/>
      <c r="J11018" s="1"/>
      <c r="K11018" s="1"/>
      <c r="L11018" s="1"/>
    </row>
    <row r="11019" spans="8:12" x14ac:dyDescent="0.3">
      <c r="H11019" s="1"/>
      <c r="I11019" s="1"/>
      <c r="J11019" s="1"/>
      <c r="K11019" s="1"/>
      <c r="L11019" s="1"/>
    </row>
    <row r="11020" spans="8:12" x14ac:dyDescent="0.3">
      <c r="H11020" s="1"/>
      <c r="I11020" s="1"/>
      <c r="J11020" s="1"/>
      <c r="K11020" s="1"/>
      <c r="L11020" s="1"/>
    </row>
    <row r="11021" spans="8:12" x14ac:dyDescent="0.3">
      <c r="H11021" s="1"/>
      <c r="I11021" s="1"/>
      <c r="J11021" s="1"/>
      <c r="K11021" s="1"/>
      <c r="L11021" s="1"/>
    </row>
    <row r="11022" spans="8:12" x14ac:dyDescent="0.3">
      <c r="H11022" s="1"/>
      <c r="I11022" s="1"/>
      <c r="J11022" s="1"/>
      <c r="K11022" s="1"/>
      <c r="L11022" s="1"/>
    </row>
    <row r="11023" spans="8:12" x14ac:dyDescent="0.3">
      <c r="H11023" s="1"/>
      <c r="I11023" s="1"/>
      <c r="J11023" s="1"/>
      <c r="K11023" s="1"/>
      <c r="L11023" s="1"/>
    </row>
    <row r="11024" spans="8:12" x14ac:dyDescent="0.3">
      <c r="H11024" s="1"/>
      <c r="I11024" s="1"/>
      <c r="J11024" s="1"/>
      <c r="K11024" s="1"/>
      <c r="L11024" s="1"/>
    </row>
    <row r="11025" spans="8:12" x14ac:dyDescent="0.3">
      <c r="H11025" s="1"/>
      <c r="I11025" s="1"/>
      <c r="J11025" s="1"/>
      <c r="K11025" s="1"/>
      <c r="L11025" s="1"/>
    </row>
    <row r="11026" spans="8:12" x14ac:dyDescent="0.3">
      <c r="H11026" s="1"/>
      <c r="I11026" s="1"/>
      <c r="J11026" s="1"/>
      <c r="K11026" s="1"/>
      <c r="L11026" s="1"/>
    </row>
    <row r="11027" spans="8:12" x14ac:dyDescent="0.3">
      <c r="H11027" s="1"/>
      <c r="I11027" s="1"/>
      <c r="J11027" s="1"/>
      <c r="K11027" s="1"/>
      <c r="L11027" s="1"/>
    </row>
    <row r="11028" spans="8:12" x14ac:dyDescent="0.3">
      <c r="H11028" s="1"/>
      <c r="I11028" s="1"/>
      <c r="J11028" s="1"/>
      <c r="K11028" s="1"/>
      <c r="L11028" s="1"/>
    </row>
    <row r="11029" spans="8:12" x14ac:dyDescent="0.3">
      <c r="H11029" s="1"/>
      <c r="I11029" s="1"/>
      <c r="J11029" s="1"/>
      <c r="K11029" s="1"/>
      <c r="L11029" s="1"/>
    </row>
    <row r="11030" spans="8:12" x14ac:dyDescent="0.3">
      <c r="H11030" s="1"/>
      <c r="I11030" s="1"/>
      <c r="J11030" s="1"/>
      <c r="K11030" s="1"/>
      <c r="L11030" s="1"/>
    </row>
    <row r="11031" spans="8:12" x14ac:dyDescent="0.3">
      <c r="H11031" s="1"/>
      <c r="I11031" s="1"/>
      <c r="J11031" s="1"/>
      <c r="K11031" s="1"/>
      <c r="L11031" s="1"/>
    </row>
    <row r="11032" spans="8:12" x14ac:dyDescent="0.3">
      <c r="H11032" s="1"/>
      <c r="I11032" s="1"/>
      <c r="J11032" s="1"/>
      <c r="K11032" s="1"/>
      <c r="L11032" s="1"/>
    </row>
    <row r="11033" spans="8:12" x14ac:dyDescent="0.3">
      <c r="H11033" s="1"/>
      <c r="I11033" s="1"/>
      <c r="J11033" s="1"/>
      <c r="K11033" s="1"/>
      <c r="L11033" s="1"/>
    </row>
    <row r="11034" spans="8:12" x14ac:dyDescent="0.3">
      <c r="H11034" s="1"/>
      <c r="I11034" s="1"/>
      <c r="J11034" s="1"/>
      <c r="K11034" s="1"/>
      <c r="L11034" s="1"/>
    </row>
    <row r="11035" spans="8:12" x14ac:dyDescent="0.3">
      <c r="H11035" s="1"/>
      <c r="I11035" s="1"/>
      <c r="J11035" s="1"/>
      <c r="K11035" s="1"/>
      <c r="L11035" s="1"/>
    </row>
    <row r="11036" spans="8:12" x14ac:dyDescent="0.3">
      <c r="H11036" s="1"/>
      <c r="I11036" s="1"/>
      <c r="J11036" s="1"/>
      <c r="K11036" s="1"/>
      <c r="L11036" s="1"/>
    </row>
    <row r="11037" spans="8:12" x14ac:dyDescent="0.3">
      <c r="H11037" s="1"/>
      <c r="I11037" s="1"/>
      <c r="J11037" s="1"/>
      <c r="K11037" s="1"/>
      <c r="L11037" s="1"/>
    </row>
    <row r="11038" spans="8:12" x14ac:dyDescent="0.3">
      <c r="H11038" s="1"/>
      <c r="I11038" s="1"/>
      <c r="J11038" s="1"/>
      <c r="K11038" s="1"/>
      <c r="L11038" s="1"/>
    </row>
    <row r="11039" spans="8:12" x14ac:dyDescent="0.3">
      <c r="H11039" s="1"/>
      <c r="I11039" s="1"/>
      <c r="J11039" s="1"/>
      <c r="K11039" s="1"/>
      <c r="L11039" s="1"/>
    </row>
    <row r="11040" spans="8:12" x14ac:dyDescent="0.3">
      <c r="H11040" s="1"/>
      <c r="I11040" s="1"/>
      <c r="J11040" s="1"/>
      <c r="K11040" s="1"/>
      <c r="L11040" s="1"/>
    </row>
    <row r="11041" spans="8:12" x14ac:dyDescent="0.3">
      <c r="H11041" s="1"/>
      <c r="I11041" s="1"/>
      <c r="J11041" s="1"/>
      <c r="K11041" s="1"/>
      <c r="L11041" s="1"/>
    </row>
    <row r="11042" spans="8:12" x14ac:dyDescent="0.3">
      <c r="H11042" s="1"/>
      <c r="I11042" s="1"/>
      <c r="J11042" s="1"/>
      <c r="K11042" s="1"/>
      <c r="L11042" s="1"/>
    </row>
    <row r="11043" spans="8:12" x14ac:dyDescent="0.3">
      <c r="H11043" s="1"/>
      <c r="I11043" s="1"/>
      <c r="J11043" s="1"/>
      <c r="K11043" s="1"/>
      <c r="L11043" s="1"/>
    </row>
    <row r="11044" spans="8:12" x14ac:dyDescent="0.3">
      <c r="H11044" s="1"/>
      <c r="I11044" s="1"/>
      <c r="J11044" s="1"/>
      <c r="K11044" s="1"/>
      <c r="L11044" s="1"/>
    </row>
    <row r="11045" spans="8:12" x14ac:dyDescent="0.3">
      <c r="H11045" s="1"/>
      <c r="I11045" s="1"/>
      <c r="J11045" s="1"/>
      <c r="K11045" s="1"/>
      <c r="L11045" s="1"/>
    </row>
    <row r="11046" spans="8:12" x14ac:dyDescent="0.3">
      <c r="H11046" s="1"/>
      <c r="I11046" s="1"/>
      <c r="J11046" s="1"/>
      <c r="K11046" s="1"/>
      <c r="L11046" s="1"/>
    </row>
    <row r="11047" spans="8:12" x14ac:dyDescent="0.3">
      <c r="H11047" s="1"/>
      <c r="I11047" s="1"/>
      <c r="J11047" s="1"/>
      <c r="K11047" s="1"/>
      <c r="L11047" s="1"/>
    </row>
    <row r="11048" spans="8:12" x14ac:dyDescent="0.3">
      <c r="H11048" s="1"/>
      <c r="I11048" s="1"/>
      <c r="J11048" s="1"/>
      <c r="K11048" s="1"/>
      <c r="L11048" s="1"/>
    </row>
    <row r="11049" spans="8:12" x14ac:dyDescent="0.3">
      <c r="H11049" s="1"/>
      <c r="I11049" s="1"/>
      <c r="J11049" s="1"/>
      <c r="K11049" s="1"/>
      <c r="L11049" s="1"/>
    </row>
    <row r="11050" spans="8:12" x14ac:dyDescent="0.3">
      <c r="H11050" s="1"/>
      <c r="I11050" s="1"/>
      <c r="J11050" s="1"/>
      <c r="K11050" s="1"/>
      <c r="L11050" s="1"/>
    </row>
    <row r="11051" spans="8:12" x14ac:dyDescent="0.3">
      <c r="H11051" s="1"/>
      <c r="I11051" s="1"/>
      <c r="J11051" s="1"/>
      <c r="K11051" s="1"/>
      <c r="L11051" s="1"/>
    </row>
    <row r="11052" spans="8:12" x14ac:dyDescent="0.3">
      <c r="H11052" s="1"/>
      <c r="I11052" s="1"/>
      <c r="J11052" s="1"/>
      <c r="K11052" s="1"/>
      <c r="L11052" s="1"/>
    </row>
    <row r="11053" spans="8:12" x14ac:dyDescent="0.3">
      <c r="H11053" s="1"/>
      <c r="I11053" s="1"/>
      <c r="J11053" s="1"/>
      <c r="K11053" s="1"/>
      <c r="L11053" s="1"/>
    </row>
    <row r="11054" spans="8:12" x14ac:dyDescent="0.3">
      <c r="H11054" s="1"/>
      <c r="I11054" s="1"/>
      <c r="J11054" s="1"/>
      <c r="K11054" s="1"/>
      <c r="L11054" s="1"/>
    </row>
    <row r="11055" spans="8:12" x14ac:dyDescent="0.3">
      <c r="H11055" s="1"/>
      <c r="I11055" s="1"/>
      <c r="J11055" s="1"/>
      <c r="K11055" s="1"/>
      <c r="L11055" s="1"/>
    </row>
    <row r="11056" spans="8:12" x14ac:dyDescent="0.3">
      <c r="H11056" s="1"/>
      <c r="I11056" s="1"/>
      <c r="J11056" s="1"/>
      <c r="K11056" s="1"/>
      <c r="L11056" s="1"/>
    </row>
    <row r="11057" spans="8:12" x14ac:dyDescent="0.3">
      <c r="H11057" s="1"/>
      <c r="I11057" s="1"/>
      <c r="J11057" s="1"/>
      <c r="K11057" s="1"/>
      <c r="L11057" s="1"/>
    </row>
    <row r="11058" spans="8:12" x14ac:dyDescent="0.3">
      <c r="H11058" s="1"/>
      <c r="I11058" s="1"/>
      <c r="J11058" s="1"/>
      <c r="K11058" s="1"/>
      <c r="L11058" s="1"/>
    </row>
    <row r="11059" spans="8:12" x14ac:dyDescent="0.3">
      <c r="H11059" s="1"/>
      <c r="I11059" s="1"/>
      <c r="J11059" s="1"/>
      <c r="K11059" s="1"/>
      <c r="L11059" s="1"/>
    </row>
    <row r="11060" spans="8:12" x14ac:dyDescent="0.3">
      <c r="H11060" s="1"/>
      <c r="I11060" s="1"/>
      <c r="J11060" s="1"/>
      <c r="K11060" s="1"/>
      <c r="L11060" s="1"/>
    </row>
    <row r="11061" spans="8:12" x14ac:dyDescent="0.3">
      <c r="H11061" s="1"/>
      <c r="I11061" s="1"/>
      <c r="J11061" s="1"/>
      <c r="K11061" s="1"/>
      <c r="L11061" s="1"/>
    </row>
    <row r="11062" spans="8:12" x14ac:dyDescent="0.3">
      <c r="H11062" s="1"/>
      <c r="I11062" s="1"/>
      <c r="J11062" s="1"/>
      <c r="K11062" s="1"/>
      <c r="L11062" s="1"/>
    </row>
    <row r="11063" spans="8:12" x14ac:dyDescent="0.3">
      <c r="H11063" s="1"/>
      <c r="I11063" s="1"/>
      <c r="J11063" s="1"/>
      <c r="K11063" s="1"/>
      <c r="L11063" s="1"/>
    </row>
    <row r="11064" spans="8:12" x14ac:dyDescent="0.3">
      <c r="H11064" s="1"/>
      <c r="I11064" s="1"/>
      <c r="J11064" s="1"/>
      <c r="K11064" s="1"/>
      <c r="L11064" s="1"/>
    </row>
    <row r="11065" spans="8:12" x14ac:dyDescent="0.3">
      <c r="H11065" s="1"/>
      <c r="I11065" s="1"/>
      <c r="J11065" s="1"/>
      <c r="K11065" s="1"/>
      <c r="L11065" s="1"/>
    </row>
    <row r="11066" spans="8:12" x14ac:dyDescent="0.3">
      <c r="H11066" s="1"/>
      <c r="I11066" s="1"/>
      <c r="J11066" s="1"/>
      <c r="K11066" s="1"/>
      <c r="L11066" s="1"/>
    </row>
    <row r="11067" spans="8:12" x14ac:dyDescent="0.3">
      <c r="H11067" s="1"/>
      <c r="I11067" s="1"/>
      <c r="J11067" s="1"/>
      <c r="K11067" s="1"/>
      <c r="L11067" s="1"/>
    </row>
    <row r="11068" spans="8:12" x14ac:dyDescent="0.3">
      <c r="H11068" s="1"/>
      <c r="I11068" s="1"/>
      <c r="J11068" s="1"/>
      <c r="K11068" s="1"/>
      <c r="L11068" s="1"/>
    </row>
    <row r="11069" spans="8:12" x14ac:dyDescent="0.3">
      <c r="H11069" s="1"/>
      <c r="I11069" s="1"/>
      <c r="J11069" s="1"/>
      <c r="K11069" s="1"/>
      <c r="L11069" s="1"/>
    </row>
    <row r="11070" spans="8:12" x14ac:dyDescent="0.3">
      <c r="H11070" s="1"/>
      <c r="I11070" s="1"/>
      <c r="J11070" s="1"/>
      <c r="K11070" s="1"/>
      <c r="L11070" s="1"/>
    </row>
    <row r="11071" spans="8:12" x14ac:dyDescent="0.3">
      <c r="H11071" s="1"/>
      <c r="I11071" s="1"/>
      <c r="J11071" s="1"/>
      <c r="K11071" s="1"/>
      <c r="L11071" s="1"/>
    </row>
    <row r="11072" spans="8:12" x14ac:dyDescent="0.3">
      <c r="H11072" s="1"/>
      <c r="I11072" s="1"/>
      <c r="J11072" s="1"/>
      <c r="K11072" s="1"/>
      <c r="L11072" s="1"/>
    </row>
    <row r="11073" spans="8:12" x14ac:dyDescent="0.3">
      <c r="H11073" s="1"/>
      <c r="I11073" s="1"/>
      <c r="J11073" s="1"/>
      <c r="K11073" s="1"/>
      <c r="L11073" s="1"/>
    </row>
    <row r="11074" spans="8:12" x14ac:dyDescent="0.3">
      <c r="H11074" s="1"/>
      <c r="I11074" s="1"/>
      <c r="J11074" s="1"/>
      <c r="K11074" s="1"/>
      <c r="L11074" s="1"/>
    </row>
    <row r="11075" spans="8:12" x14ac:dyDescent="0.3">
      <c r="H11075" s="1"/>
      <c r="I11075" s="1"/>
      <c r="J11075" s="1"/>
      <c r="K11075" s="1"/>
      <c r="L11075" s="1"/>
    </row>
    <row r="11076" spans="8:12" x14ac:dyDescent="0.3">
      <c r="H11076" s="1"/>
      <c r="I11076" s="1"/>
      <c r="J11076" s="1"/>
      <c r="K11076" s="1"/>
      <c r="L11076" s="1"/>
    </row>
    <row r="11077" spans="8:12" x14ac:dyDescent="0.3">
      <c r="H11077" s="1"/>
      <c r="I11077" s="1"/>
      <c r="J11077" s="1"/>
      <c r="K11077" s="1"/>
      <c r="L11077" s="1"/>
    </row>
    <row r="11078" spans="8:12" x14ac:dyDescent="0.3">
      <c r="H11078" s="1"/>
      <c r="I11078" s="1"/>
      <c r="J11078" s="1"/>
      <c r="K11078" s="1"/>
      <c r="L11078" s="1"/>
    </row>
    <row r="11079" spans="8:12" x14ac:dyDescent="0.3">
      <c r="H11079" s="1"/>
      <c r="I11079" s="1"/>
      <c r="J11079" s="1"/>
      <c r="K11079" s="1"/>
      <c r="L11079" s="1"/>
    </row>
    <row r="11080" spans="8:12" x14ac:dyDescent="0.3">
      <c r="H11080" s="1"/>
      <c r="I11080" s="1"/>
      <c r="J11080" s="1"/>
      <c r="K11080" s="1"/>
      <c r="L11080" s="1"/>
    </row>
    <row r="11081" spans="8:12" x14ac:dyDescent="0.3">
      <c r="H11081" s="1"/>
      <c r="I11081" s="1"/>
      <c r="J11081" s="1"/>
      <c r="K11081" s="1"/>
      <c r="L11081" s="1"/>
    </row>
    <row r="11082" spans="8:12" x14ac:dyDescent="0.3">
      <c r="H11082" s="1"/>
      <c r="I11082" s="1"/>
      <c r="J11082" s="1"/>
      <c r="K11082" s="1"/>
      <c r="L11082" s="1"/>
    </row>
    <row r="11083" spans="8:12" x14ac:dyDescent="0.3">
      <c r="H11083" s="1"/>
      <c r="I11083" s="1"/>
      <c r="J11083" s="1"/>
      <c r="K11083" s="1"/>
      <c r="L11083" s="1"/>
    </row>
    <row r="11084" spans="8:12" x14ac:dyDescent="0.3">
      <c r="H11084" s="1"/>
      <c r="I11084" s="1"/>
      <c r="J11084" s="1"/>
      <c r="K11084" s="1"/>
      <c r="L11084" s="1"/>
    </row>
    <row r="11085" spans="8:12" x14ac:dyDescent="0.3">
      <c r="H11085" s="1"/>
      <c r="I11085" s="1"/>
      <c r="J11085" s="1"/>
      <c r="K11085" s="1"/>
      <c r="L11085" s="1"/>
    </row>
    <row r="11086" spans="8:12" x14ac:dyDescent="0.3">
      <c r="H11086" s="1"/>
      <c r="I11086" s="1"/>
      <c r="J11086" s="1"/>
      <c r="K11086" s="1"/>
      <c r="L11086" s="1"/>
    </row>
    <row r="11087" spans="8:12" x14ac:dyDescent="0.3">
      <c r="H11087" s="1"/>
      <c r="I11087" s="1"/>
      <c r="J11087" s="1"/>
      <c r="K11087" s="1"/>
      <c r="L11087" s="1"/>
    </row>
    <row r="11088" spans="8:12" x14ac:dyDescent="0.3">
      <c r="H11088" s="1"/>
      <c r="I11088" s="1"/>
      <c r="J11088" s="1"/>
      <c r="K11088" s="1"/>
      <c r="L11088" s="1"/>
    </row>
    <row r="11089" spans="8:12" x14ac:dyDescent="0.3">
      <c r="H11089" s="1"/>
      <c r="I11089" s="1"/>
      <c r="J11089" s="1"/>
      <c r="K11089" s="1"/>
      <c r="L11089" s="1"/>
    </row>
    <row r="11090" spans="8:12" x14ac:dyDescent="0.3">
      <c r="H11090" s="1"/>
      <c r="I11090" s="1"/>
      <c r="J11090" s="1"/>
      <c r="K11090" s="1"/>
      <c r="L11090" s="1"/>
    </row>
    <row r="11091" spans="8:12" x14ac:dyDescent="0.3">
      <c r="H11091" s="1"/>
      <c r="I11091" s="1"/>
      <c r="J11091" s="1"/>
      <c r="K11091" s="1"/>
      <c r="L11091" s="1"/>
    </row>
    <row r="11092" spans="8:12" x14ac:dyDescent="0.3">
      <c r="H11092" s="1"/>
      <c r="I11092" s="1"/>
      <c r="J11092" s="1"/>
      <c r="K11092" s="1"/>
      <c r="L11092" s="1"/>
    </row>
    <row r="11093" spans="8:12" x14ac:dyDescent="0.3">
      <c r="H11093" s="1"/>
      <c r="I11093" s="1"/>
      <c r="J11093" s="1"/>
      <c r="K11093" s="1"/>
      <c r="L11093" s="1"/>
    </row>
    <row r="11094" spans="8:12" x14ac:dyDescent="0.3">
      <c r="H11094" s="1"/>
      <c r="I11094" s="1"/>
      <c r="J11094" s="1"/>
      <c r="K11094" s="1"/>
      <c r="L11094" s="1"/>
    </row>
    <row r="11095" spans="8:12" x14ac:dyDescent="0.3">
      <c r="H11095" s="1"/>
      <c r="I11095" s="1"/>
      <c r="J11095" s="1"/>
      <c r="K11095" s="1"/>
      <c r="L11095" s="1"/>
    </row>
    <row r="11096" spans="8:12" x14ac:dyDescent="0.3">
      <c r="H11096" s="1"/>
      <c r="I11096" s="1"/>
      <c r="J11096" s="1"/>
      <c r="K11096" s="1"/>
      <c r="L11096" s="1"/>
    </row>
    <row r="11097" spans="8:12" x14ac:dyDescent="0.3">
      <c r="H11097" s="1"/>
      <c r="I11097" s="1"/>
      <c r="J11097" s="1"/>
      <c r="K11097" s="1"/>
      <c r="L11097" s="1"/>
    </row>
    <row r="11098" spans="8:12" x14ac:dyDescent="0.3">
      <c r="H11098" s="1"/>
      <c r="I11098" s="1"/>
      <c r="J11098" s="1"/>
      <c r="K11098" s="1"/>
      <c r="L11098" s="1"/>
    </row>
    <row r="11099" spans="8:12" x14ac:dyDescent="0.3">
      <c r="H11099" s="1"/>
      <c r="I11099" s="1"/>
      <c r="J11099" s="1"/>
      <c r="K11099" s="1"/>
      <c r="L11099" s="1"/>
    </row>
    <row r="11100" spans="8:12" x14ac:dyDescent="0.3">
      <c r="H11100" s="1"/>
      <c r="I11100" s="1"/>
      <c r="J11100" s="1"/>
      <c r="K11100" s="1"/>
      <c r="L11100" s="1"/>
    </row>
    <row r="11101" spans="8:12" x14ac:dyDescent="0.3">
      <c r="H11101" s="1"/>
      <c r="I11101" s="1"/>
      <c r="J11101" s="1"/>
      <c r="K11101" s="1"/>
      <c r="L11101" s="1"/>
    </row>
    <row r="11102" spans="8:12" x14ac:dyDescent="0.3">
      <c r="H11102" s="1"/>
      <c r="I11102" s="1"/>
      <c r="J11102" s="1"/>
      <c r="K11102" s="1"/>
      <c r="L11102" s="1"/>
    </row>
    <row r="11103" spans="8:12" x14ac:dyDescent="0.3">
      <c r="H11103" s="1"/>
      <c r="I11103" s="1"/>
      <c r="J11103" s="1"/>
      <c r="K11103" s="1"/>
      <c r="L11103" s="1"/>
    </row>
    <row r="11104" spans="8:12" x14ac:dyDescent="0.3">
      <c r="H11104" s="1"/>
      <c r="I11104" s="1"/>
      <c r="J11104" s="1"/>
      <c r="K11104" s="1"/>
      <c r="L11104" s="1"/>
    </row>
    <row r="11105" spans="8:12" x14ac:dyDescent="0.3">
      <c r="H11105" s="1"/>
      <c r="I11105" s="1"/>
      <c r="J11105" s="1"/>
      <c r="K11105" s="1"/>
      <c r="L11105" s="1"/>
    </row>
    <row r="11106" spans="8:12" x14ac:dyDescent="0.3">
      <c r="H11106" s="1"/>
      <c r="I11106" s="1"/>
      <c r="J11106" s="1"/>
      <c r="K11106" s="1"/>
      <c r="L11106" s="1"/>
    </row>
    <row r="11107" spans="8:12" x14ac:dyDescent="0.3">
      <c r="H11107" s="1"/>
      <c r="I11107" s="1"/>
      <c r="J11107" s="1"/>
      <c r="K11107" s="1"/>
      <c r="L11107" s="1"/>
    </row>
    <row r="11108" spans="8:12" x14ac:dyDescent="0.3">
      <c r="H11108" s="1"/>
      <c r="I11108" s="1"/>
      <c r="J11108" s="1"/>
      <c r="K11108" s="1"/>
      <c r="L11108" s="1"/>
    </row>
    <row r="11109" spans="8:12" x14ac:dyDescent="0.3">
      <c r="H11109" s="1"/>
      <c r="I11109" s="1"/>
      <c r="J11109" s="1"/>
      <c r="K11109" s="1"/>
      <c r="L11109" s="1"/>
    </row>
    <row r="11110" spans="8:12" x14ac:dyDescent="0.3">
      <c r="H11110" s="1"/>
      <c r="I11110" s="1"/>
      <c r="J11110" s="1"/>
      <c r="K11110" s="1"/>
      <c r="L11110" s="1"/>
    </row>
    <row r="11111" spans="8:12" x14ac:dyDescent="0.3">
      <c r="H11111" s="1"/>
      <c r="I11111" s="1"/>
      <c r="J11111" s="1"/>
      <c r="K11111" s="1"/>
      <c r="L11111" s="1"/>
    </row>
    <row r="11112" spans="8:12" x14ac:dyDescent="0.3">
      <c r="H11112" s="1"/>
      <c r="I11112" s="1"/>
      <c r="J11112" s="1"/>
      <c r="K11112" s="1"/>
      <c r="L11112" s="1"/>
    </row>
    <row r="11113" spans="8:12" x14ac:dyDescent="0.3">
      <c r="H11113" s="1"/>
      <c r="I11113" s="1"/>
      <c r="J11113" s="1"/>
      <c r="K11113" s="1"/>
      <c r="L11113" s="1"/>
    </row>
    <row r="11114" spans="8:12" x14ac:dyDescent="0.3">
      <c r="H11114" s="1"/>
      <c r="I11114" s="1"/>
      <c r="J11114" s="1"/>
      <c r="K11114" s="1"/>
      <c r="L11114" s="1"/>
    </row>
    <row r="11115" spans="8:12" x14ac:dyDescent="0.3">
      <c r="H11115" s="1"/>
      <c r="I11115" s="1"/>
      <c r="J11115" s="1"/>
      <c r="K11115" s="1"/>
      <c r="L11115" s="1"/>
    </row>
    <row r="11116" spans="8:12" x14ac:dyDescent="0.3">
      <c r="H11116" s="1"/>
      <c r="I11116" s="1"/>
      <c r="J11116" s="1"/>
      <c r="K11116" s="1"/>
      <c r="L11116" s="1"/>
    </row>
    <row r="11117" spans="8:12" x14ac:dyDescent="0.3">
      <c r="H11117" s="1"/>
      <c r="I11117" s="1"/>
      <c r="J11117" s="1"/>
      <c r="K11117" s="1"/>
      <c r="L11117" s="1"/>
    </row>
    <row r="11118" spans="8:12" x14ac:dyDescent="0.3">
      <c r="H11118" s="1"/>
      <c r="I11118" s="1"/>
      <c r="J11118" s="1"/>
      <c r="K11118" s="1"/>
      <c r="L11118" s="1"/>
    </row>
    <row r="11119" spans="8:12" x14ac:dyDescent="0.3">
      <c r="H11119" s="1"/>
      <c r="I11119" s="1"/>
      <c r="J11119" s="1"/>
      <c r="K11119" s="1"/>
      <c r="L11119" s="1"/>
    </row>
    <row r="11120" spans="8:12" x14ac:dyDescent="0.3">
      <c r="H11120" s="1"/>
      <c r="I11120" s="1"/>
      <c r="J11120" s="1"/>
      <c r="K11120" s="1"/>
      <c r="L11120" s="1"/>
    </row>
    <row r="11121" spans="8:12" x14ac:dyDescent="0.3">
      <c r="H11121" s="1"/>
      <c r="I11121" s="1"/>
      <c r="J11121" s="1"/>
      <c r="K11121" s="1"/>
      <c r="L11121" s="1"/>
    </row>
    <row r="11122" spans="8:12" x14ac:dyDescent="0.3">
      <c r="H11122" s="1"/>
      <c r="I11122" s="1"/>
      <c r="J11122" s="1"/>
      <c r="K11122" s="1"/>
      <c r="L11122" s="1"/>
    </row>
    <row r="11123" spans="8:12" x14ac:dyDescent="0.3">
      <c r="H11123" s="1"/>
      <c r="I11123" s="1"/>
      <c r="J11123" s="1"/>
      <c r="K11123" s="1"/>
      <c r="L11123" s="1"/>
    </row>
    <row r="11124" spans="8:12" x14ac:dyDescent="0.3">
      <c r="H11124" s="1"/>
      <c r="I11124" s="1"/>
      <c r="J11124" s="1"/>
      <c r="K11124" s="1"/>
      <c r="L11124" s="1"/>
    </row>
    <row r="11125" spans="8:12" x14ac:dyDescent="0.3">
      <c r="H11125" s="1"/>
      <c r="I11125" s="1"/>
      <c r="J11125" s="1"/>
      <c r="K11125" s="1"/>
      <c r="L11125" s="1"/>
    </row>
    <row r="11126" spans="8:12" x14ac:dyDescent="0.3">
      <c r="H11126" s="1"/>
      <c r="I11126" s="1"/>
      <c r="J11126" s="1"/>
      <c r="K11126" s="1"/>
      <c r="L11126" s="1"/>
    </row>
    <row r="11127" spans="8:12" x14ac:dyDescent="0.3">
      <c r="H11127" s="1"/>
      <c r="I11127" s="1"/>
      <c r="J11127" s="1"/>
      <c r="K11127" s="1"/>
      <c r="L11127" s="1"/>
    </row>
    <row r="11128" spans="8:12" x14ac:dyDescent="0.3">
      <c r="H11128" s="1"/>
      <c r="I11128" s="1"/>
      <c r="J11128" s="1"/>
      <c r="K11128" s="1"/>
      <c r="L11128" s="1"/>
    </row>
    <row r="11129" spans="8:12" x14ac:dyDescent="0.3">
      <c r="H11129" s="1"/>
      <c r="I11129" s="1"/>
      <c r="J11129" s="1"/>
      <c r="K11129" s="1"/>
      <c r="L11129" s="1"/>
    </row>
    <row r="11130" spans="8:12" x14ac:dyDescent="0.3">
      <c r="H11130" s="1"/>
      <c r="I11130" s="1"/>
      <c r="J11130" s="1"/>
      <c r="K11130" s="1"/>
      <c r="L11130" s="1"/>
    </row>
    <row r="11131" spans="8:12" x14ac:dyDescent="0.3">
      <c r="H11131" s="1"/>
      <c r="I11131" s="1"/>
      <c r="J11131" s="1"/>
      <c r="K11131" s="1"/>
      <c r="L11131" s="1"/>
    </row>
    <row r="11132" spans="8:12" x14ac:dyDescent="0.3">
      <c r="H11132" s="1"/>
      <c r="I11132" s="1"/>
      <c r="J11132" s="1"/>
      <c r="K11132" s="1"/>
      <c r="L11132" s="1"/>
    </row>
    <row r="11133" spans="8:12" x14ac:dyDescent="0.3">
      <c r="H11133" s="1"/>
      <c r="I11133" s="1"/>
      <c r="J11133" s="1"/>
      <c r="K11133" s="1"/>
      <c r="L11133" s="1"/>
    </row>
    <row r="11134" spans="8:12" x14ac:dyDescent="0.3">
      <c r="H11134" s="1"/>
      <c r="I11134" s="1"/>
      <c r="J11134" s="1"/>
      <c r="K11134" s="1"/>
      <c r="L11134" s="1"/>
    </row>
    <row r="11135" spans="8:12" x14ac:dyDescent="0.3">
      <c r="H11135" s="1"/>
      <c r="I11135" s="1"/>
      <c r="J11135" s="1"/>
      <c r="K11135" s="1"/>
      <c r="L11135" s="1"/>
    </row>
    <row r="11136" spans="8:12" x14ac:dyDescent="0.3">
      <c r="H11136" s="1"/>
      <c r="I11136" s="1"/>
      <c r="J11136" s="1"/>
      <c r="K11136" s="1"/>
      <c r="L11136" s="1"/>
    </row>
    <row r="11137" spans="8:12" x14ac:dyDescent="0.3">
      <c r="H11137" s="1"/>
      <c r="I11137" s="1"/>
      <c r="J11137" s="1"/>
      <c r="K11137" s="1"/>
      <c r="L11137" s="1"/>
    </row>
    <row r="11138" spans="8:12" x14ac:dyDescent="0.3">
      <c r="H11138" s="1"/>
      <c r="I11138" s="1"/>
      <c r="J11138" s="1"/>
      <c r="K11138" s="1"/>
      <c r="L11138" s="1"/>
    </row>
    <row r="11139" spans="8:12" x14ac:dyDescent="0.3">
      <c r="H11139" s="1"/>
      <c r="I11139" s="1"/>
      <c r="J11139" s="1"/>
      <c r="K11139" s="1"/>
      <c r="L11139" s="1"/>
    </row>
    <row r="11140" spans="8:12" x14ac:dyDescent="0.3">
      <c r="H11140" s="1"/>
      <c r="I11140" s="1"/>
      <c r="J11140" s="1"/>
      <c r="K11140" s="1"/>
      <c r="L11140" s="1"/>
    </row>
    <row r="11141" spans="8:12" x14ac:dyDescent="0.3">
      <c r="H11141" s="1"/>
      <c r="I11141" s="1"/>
      <c r="J11141" s="1"/>
      <c r="K11141" s="1"/>
      <c r="L11141" s="1"/>
    </row>
    <row r="11142" spans="8:12" x14ac:dyDescent="0.3">
      <c r="H11142" s="1"/>
      <c r="I11142" s="1"/>
      <c r="J11142" s="1"/>
      <c r="K11142" s="1"/>
      <c r="L11142" s="1"/>
    </row>
    <row r="11143" spans="8:12" x14ac:dyDescent="0.3">
      <c r="H11143" s="1"/>
      <c r="I11143" s="1"/>
      <c r="J11143" s="1"/>
      <c r="K11143" s="1"/>
      <c r="L11143" s="1"/>
    </row>
    <row r="11144" spans="8:12" x14ac:dyDescent="0.3">
      <c r="H11144" s="1"/>
      <c r="I11144" s="1"/>
      <c r="J11144" s="1"/>
      <c r="K11144" s="1"/>
      <c r="L11144" s="1"/>
    </row>
    <row r="11145" spans="8:12" x14ac:dyDescent="0.3">
      <c r="H11145" s="1"/>
      <c r="I11145" s="1"/>
      <c r="J11145" s="1"/>
      <c r="K11145" s="1"/>
      <c r="L11145" s="1"/>
    </row>
    <row r="11146" spans="8:12" x14ac:dyDescent="0.3">
      <c r="H11146" s="1"/>
      <c r="I11146" s="1"/>
      <c r="J11146" s="1"/>
      <c r="K11146" s="1"/>
      <c r="L11146" s="1"/>
    </row>
    <row r="11147" spans="8:12" x14ac:dyDescent="0.3">
      <c r="H11147" s="1"/>
      <c r="I11147" s="1"/>
      <c r="J11147" s="1"/>
      <c r="K11147" s="1"/>
      <c r="L11147" s="1"/>
    </row>
    <row r="11148" spans="8:12" x14ac:dyDescent="0.3">
      <c r="H11148" s="1"/>
      <c r="I11148" s="1"/>
      <c r="J11148" s="1"/>
      <c r="K11148" s="1"/>
      <c r="L11148" s="1"/>
    </row>
    <row r="11149" spans="8:12" x14ac:dyDescent="0.3">
      <c r="H11149" s="1"/>
      <c r="I11149" s="1"/>
      <c r="J11149" s="1"/>
      <c r="K11149" s="1"/>
      <c r="L11149" s="1"/>
    </row>
    <row r="11150" spans="8:12" x14ac:dyDescent="0.3">
      <c r="H11150" s="1"/>
      <c r="I11150" s="1"/>
      <c r="J11150" s="1"/>
      <c r="K11150" s="1"/>
      <c r="L11150" s="1"/>
    </row>
    <row r="11151" spans="8:12" x14ac:dyDescent="0.3">
      <c r="H11151" s="1"/>
      <c r="I11151" s="1"/>
      <c r="J11151" s="1"/>
      <c r="K11151" s="1"/>
      <c r="L11151" s="1"/>
    </row>
    <row r="11152" spans="8:12" x14ac:dyDescent="0.3">
      <c r="H11152" s="1"/>
      <c r="I11152" s="1"/>
      <c r="J11152" s="1"/>
      <c r="K11152" s="1"/>
      <c r="L11152" s="1"/>
    </row>
    <row r="11153" spans="8:12" x14ac:dyDescent="0.3">
      <c r="H11153" s="1"/>
      <c r="I11153" s="1"/>
      <c r="J11153" s="1"/>
      <c r="K11153" s="1"/>
      <c r="L11153" s="1"/>
    </row>
    <row r="11154" spans="8:12" x14ac:dyDescent="0.3">
      <c r="H11154" s="1"/>
      <c r="I11154" s="1"/>
      <c r="J11154" s="1"/>
      <c r="K11154" s="1"/>
      <c r="L11154" s="1"/>
    </row>
    <row r="11155" spans="8:12" x14ac:dyDescent="0.3">
      <c r="H11155" s="1"/>
      <c r="I11155" s="1"/>
      <c r="J11155" s="1"/>
      <c r="K11155" s="1"/>
      <c r="L11155" s="1"/>
    </row>
    <row r="11156" spans="8:12" x14ac:dyDescent="0.3">
      <c r="H11156" s="1"/>
      <c r="I11156" s="1"/>
      <c r="J11156" s="1"/>
      <c r="K11156" s="1"/>
      <c r="L11156" s="1"/>
    </row>
    <row r="11157" spans="8:12" x14ac:dyDescent="0.3">
      <c r="H11157" s="1"/>
      <c r="I11157" s="1"/>
      <c r="J11157" s="1"/>
      <c r="K11157" s="1"/>
      <c r="L11157" s="1"/>
    </row>
    <row r="11158" spans="8:12" x14ac:dyDescent="0.3">
      <c r="H11158" s="1"/>
      <c r="I11158" s="1"/>
      <c r="J11158" s="1"/>
      <c r="K11158" s="1"/>
      <c r="L11158" s="1"/>
    </row>
    <row r="11159" spans="8:12" x14ac:dyDescent="0.3">
      <c r="H11159" s="1"/>
      <c r="I11159" s="1"/>
      <c r="J11159" s="1"/>
      <c r="K11159" s="1"/>
      <c r="L11159" s="1"/>
    </row>
    <row r="11160" spans="8:12" x14ac:dyDescent="0.3">
      <c r="H11160" s="1"/>
      <c r="I11160" s="1"/>
      <c r="J11160" s="1"/>
      <c r="K11160" s="1"/>
      <c r="L11160" s="1"/>
    </row>
    <row r="11161" spans="8:12" x14ac:dyDescent="0.3">
      <c r="H11161" s="1"/>
      <c r="I11161" s="1"/>
      <c r="J11161" s="1"/>
      <c r="K11161" s="1"/>
      <c r="L11161" s="1"/>
    </row>
    <row r="11162" spans="8:12" x14ac:dyDescent="0.3">
      <c r="H11162" s="1"/>
      <c r="I11162" s="1"/>
      <c r="J11162" s="1"/>
      <c r="K11162" s="1"/>
      <c r="L11162" s="1"/>
    </row>
    <row r="11163" spans="8:12" x14ac:dyDescent="0.3">
      <c r="H11163" s="1"/>
      <c r="I11163" s="1"/>
      <c r="J11163" s="1"/>
      <c r="K11163" s="1"/>
      <c r="L11163" s="1"/>
    </row>
    <row r="11164" spans="8:12" x14ac:dyDescent="0.3">
      <c r="H11164" s="1"/>
      <c r="I11164" s="1"/>
      <c r="J11164" s="1"/>
      <c r="K11164" s="1"/>
      <c r="L11164" s="1"/>
    </row>
    <row r="11165" spans="8:12" x14ac:dyDescent="0.3">
      <c r="H11165" s="1"/>
      <c r="I11165" s="1"/>
      <c r="J11165" s="1"/>
      <c r="K11165" s="1"/>
      <c r="L11165" s="1"/>
    </row>
    <row r="11166" spans="8:12" x14ac:dyDescent="0.3">
      <c r="H11166" s="1"/>
      <c r="I11166" s="1"/>
      <c r="J11166" s="1"/>
      <c r="K11166" s="1"/>
      <c r="L11166" s="1"/>
    </row>
    <row r="11167" spans="8:12" x14ac:dyDescent="0.3">
      <c r="H11167" s="1"/>
      <c r="I11167" s="1"/>
      <c r="J11167" s="1"/>
      <c r="K11167" s="1"/>
      <c r="L11167" s="1"/>
    </row>
    <row r="11168" spans="8:12" x14ac:dyDescent="0.3">
      <c r="H11168" s="1"/>
      <c r="I11168" s="1"/>
      <c r="J11168" s="1"/>
      <c r="K11168" s="1"/>
      <c r="L11168" s="1"/>
    </row>
    <row r="11169" spans="8:12" x14ac:dyDescent="0.3">
      <c r="H11169" s="1"/>
      <c r="I11169" s="1"/>
      <c r="J11169" s="1"/>
      <c r="K11169" s="1"/>
      <c r="L11169" s="1"/>
    </row>
    <row r="11170" spans="8:12" x14ac:dyDescent="0.3">
      <c r="H11170" s="1"/>
      <c r="I11170" s="1"/>
      <c r="J11170" s="1"/>
      <c r="K11170" s="1"/>
      <c r="L11170" s="1"/>
    </row>
    <row r="11171" spans="8:12" x14ac:dyDescent="0.3">
      <c r="H11171" s="1"/>
      <c r="I11171" s="1"/>
      <c r="J11171" s="1"/>
      <c r="K11171" s="1"/>
      <c r="L11171" s="1"/>
    </row>
    <row r="11172" spans="8:12" x14ac:dyDescent="0.3">
      <c r="H11172" s="1"/>
      <c r="I11172" s="1"/>
      <c r="J11172" s="1"/>
      <c r="K11172" s="1"/>
      <c r="L11172" s="1"/>
    </row>
    <row r="11173" spans="8:12" x14ac:dyDescent="0.3">
      <c r="H11173" s="1"/>
      <c r="I11173" s="1"/>
      <c r="J11173" s="1"/>
      <c r="K11173" s="1"/>
      <c r="L11173" s="1"/>
    </row>
    <row r="11174" spans="8:12" x14ac:dyDescent="0.3">
      <c r="H11174" s="1"/>
      <c r="I11174" s="1"/>
      <c r="J11174" s="1"/>
      <c r="K11174" s="1"/>
      <c r="L11174" s="1"/>
    </row>
    <row r="11175" spans="8:12" x14ac:dyDescent="0.3">
      <c r="H11175" s="1"/>
      <c r="I11175" s="1"/>
      <c r="J11175" s="1"/>
      <c r="K11175" s="1"/>
      <c r="L11175" s="1"/>
    </row>
    <row r="11176" spans="8:12" x14ac:dyDescent="0.3">
      <c r="H11176" s="1"/>
      <c r="I11176" s="1"/>
      <c r="J11176" s="1"/>
      <c r="K11176" s="1"/>
      <c r="L11176" s="1"/>
    </row>
    <row r="11177" spans="8:12" x14ac:dyDescent="0.3">
      <c r="H11177" s="1"/>
      <c r="I11177" s="1"/>
      <c r="J11177" s="1"/>
      <c r="K11177" s="1"/>
      <c r="L11177" s="1"/>
    </row>
    <row r="11178" spans="8:12" x14ac:dyDescent="0.3">
      <c r="H11178" s="1"/>
      <c r="I11178" s="1"/>
      <c r="J11178" s="1"/>
      <c r="K11178" s="1"/>
      <c r="L11178" s="1"/>
    </row>
    <row r="11179" spans="8:12" x14ac:dyDescent="0.3">
      <c r="H11179" s="1"/>
      <c r="I11179" s="1"/>
      <c r="J11179" s="1"/>
      <c r="K11179" s="1"/>
      <c r="L11179" s="1"/>
    </row>
    <row r="11180" spans="8:12" x14ac:dyDescent="0.3">
      <c r="H11180" s="1"/>
      <c r="I11180" s="1"/>
      <c r="J11180" s="1"/>
      <c r="K11180" s="1"/>
      <c r="L11180" s="1"/>
    </row>
    <row r="11181" spans="8:12" x14ac:dyDescent="0.3">
      <c r="H11181" s="1"/>
      <c r="I11181" s="1"/>
      <c r="J11181" s="1"/>
      <c r="K11181" s="1"/>
      <c r="L11181" s="1"/>
    </row>
    <row r="11182" spans="8:12" x14ac:dyDescent="0.3">
      <c r="H11182" s="1"/>
      <c r="I11182" s="1"/>
      <c r="J11182" s="1"/>
      <c r="K11182" s="1"/>
      <c r="L11182" s="1"/>
    </row>
    <row r="11183" spans="8:12" x14ac:dyDescent="0.3">
      <c r="H11183" s="1"/>
      <c r="I11183" s="1"/>
      <c r="J11183" s="1"/>
      <c r="K11183" s="1"/>
      <c r="L11183" s="1"/>
    </row>
    <row r="11184" spans="8:12" x14ac:dyDescent="0.3">
      <c r="H11184" s="1"/>
      <c r="I11184" s="1"/>
      <c r="J11184" s="1"/>
      <c r="K11184" s="1"/>
      <c r="L11184" s="1"/>
    </row>
    <row r="11185" spans="8:12" x14ac:dyDescent="0.3">
      <c r="H11185" s="1"/>
      <c r="I11185" s="1"/>
      <c r="J11185" s="1"/>
      <c r="K11185" s="1"/>
      <c r="L11185" s="1"/>
    </row>
    <row r="11186" spans="8:12" x14ac:dyDescent="0.3">
      <c r="H11186" s="1"/>
      <c r="I11186" s="1"/>
      <c r="J11186" s="1"/>
      <c r="K11186" s="1"/>
      <c r="L11186" s="1"/>
    </row>
    <row r="11187" spans="8:12" x14ac:dyDescent="0.3">
      <c r="H11187" s="1"/>
      <c r="I11187" s="1"/>
      <c r="J11187" s="1"/>
      <c r="K11187" s="1"/>
      <c r="L11187" s="1"/>
    </row>
    <row r="11188" spans="8:12" x14ac:dyDescent="0.3">
      <c r="H11188" s="1"/>
      <c r="I11188" s="1"/>
      <c r="J11188" s="1"/>
      <c r="K11188" s="1"/>
      <c r="L11188" s="1"/>
    </row>
    <row r="11189" spans="8:12" x14ac:dyDescent="0.3">
      <c r="H11189" s="1"/>
      <c r="I11189" s="1"/>
      <c r="J11189" s="1"/>
      <c r="K11189" s="1"/>
      <c r="L11189" s="1"/>
    </row>
    <row r="11190" spans="8:12" x14ac:dyDescent="0.3">
      <c r="H11190" s="1"/>
      <c r="I11190" s="1"/>
      <c r="J11190" s="1"/>
      <c r="K11190" s="1"/>
      <c r="L11190" s="1"/>
    </row>
    <row r="11191" spans="8:12" x14ac:dyDescent="0.3">
      <c r="H11191" s="1"/>
      <c r="I11191" s="1"/>
      <c r="J11191" s="1"/>
      <c r="K11191" s="1"/>
      <c r="L11191" s="1"/>
    </row>
    <row r="11192" spans="8:12" x14ac:dyDescent="0.3">
      <c r="H11192" s="1"/>
      <c r="I11192" s="1"/>
      <c r="J11192" s="1"/>
      <c r="K11192" s="1"/>
      <c r="L11192" s="1"/>
    </row>
    <row r="11193" spans="8:12" x14ac:dyDescent="0.3">
      <c r="H11193" s="1"/>
      <c r="I11193" s="1"/>
      <c r="J11193" s="1"/>
      <c r="K11193" s="1"/>
      <c r="L11193" s="1"/>
    </row>
    <row r="11194" spans="8:12" x14ac:dyDescent="0.3">
      <c r="H11194" s="1"/>
      <c r="I11194" s="1"/>
      <c r="J11194" s="1"/>
      <c r="K11194" s="1"/>
      <c r="L11194" s="1"/>
    </row>
    <row r="11195" spans="8:12" x14ac:dyDescent="0.3">
      <c r="H11195" s="1"/>
      <c r="I11195" s="1"/>
      <c r="J11195" s="1"/>
      <c r="K11195" s="1"/>
      <c r="L11195" s="1"/>
    </row>
    <row r="11196" spans="8:12" x14ac:dyDescent="0.3">
      <c r="H11196" s="1"/>
      <c r="I11196" s="1"/>
      <c r="J11196" s="1"/>
      <c r="K11196" s="1"/>
      <c r="L11196" s="1"/>
    </row>
    <row r="11197" spans="8:12" x14ac:dyDescent="0.3">
      <c r="H11197" s="1"/>
      <c r="I11197" s="1"/>
      <c r="J11197" s="1"/>
      <c r="K11197" s="1"/>
      <c r="L11197" s="1"/>
    </row>
    <row r="11198" spans="8:12" x14ac:dyDescent="0.3">
      <c r="H11198" s="1"/>
      <c r="I11198" s="1"/>
      <c r="J11198" s="1"/>
      <c r="K11198" s="1"/>
      <c r="L11198" s="1"/>
    </row>
    <row r="11199" spans="8:12" x14ac:dyDescent="0.3">
      <c r="H11199" s="1"/>
      <c r="I11199" s="1"/>
      <c r="J11199" s="1"/>
      <c r="K11199" s="1"/>
      <c r="L11199" s="1"/>
    </row>
    <row r="11200" spans="8:12" x14ac:dyDescent="0.3">
      <c r="H11200" s="1"/>
      <c r="I11200" s="1"/>
      <c r="J11200" s="1"/>
      <c r="K11200" s="1"/>
      <c r="L11200" s="1"/>
    </row>
    <row r="11201" spans="8:12" x14ac:dyDescent="0.3">
      <c r="H11201" s="1"/>
      <c r="I11201" s="1"/>
      <c r="J11201" s="1"/>
      <c r="K11201" s="1"/>
      <c r="L11201" s="1"/>
    </row>
    <row r="11202" spans="8:12" x14ac:dyDescent="0.3">
      <c r="H11202" s="1"/>
      <c r="I11202" s="1"/>
      <c r="J11202" s="1"/>
      <c r="K11202" s="1"/>
      <c r="L11202" s="1"/>
    </row>
    <row r="11203" spans="8:12" x14ac:dyDescent="0.3">
      <c r="H11203" s="1"/>
      <c r="I11203" s="1"/>
      <c r="J11203" s="1"/>
      <c r="K11203" s="1"/>
      <c r="L11203" s="1"/>
    </row>
    <row r="11204" spans="8:12" x14ac:dyDescent="0.3">
      <c r="H11204" s="1"/>
      <c r="I11204" s="1"/>
      <c r="J11204" s="1"/>
      <c r="K11204" s="1"/>
      <c r="L11204" s="1"/>
    </row>
    <row r="11205" spans="8:12" x14ac:dyDescent="0.3">
      <c r="H11205" s="1"/>
      <c r="I11205" s="1"/>
      <c r="J11205" s="1"/>
      <c r="K11205" s="1"/>
      <c r="L11205" s="1"/>
    </row>
    <row r="11206" spans="8:12" x14ac:dyDescent="0.3">
      <c r="H11206" s="1"/>
      <c r="I11206" s="1"/>
      <c r="J11206" s="1"/>
      <c r="K11206" s="1"/>
      <c r="L11206" s="1"/>
    </row>
    <row r="11207" spans="8:12" x14ac:dyDescent="0.3">
      <c r="H11207" s="1"/>
      <c r="I11207" s="1"/>
      <c r="J11207" s="1"/>
      <c r="K11207" s="1"/>
      <c r="L11207" s="1"/>
    </row>
    <row r="11208" spans="8:12" x14ac:dyDescent="0.3">
      <c r="H11208" s="1"/>
      <c r="I11208" s="1"/>
      <c r="J11208" s="1"/>
      <c r="K11208" s="1"/>
      <c r="L11208" s="1"/>
    </row>
    <row r="11209" spans="8:12" x14ac:dyDescent="0.3">
      <c r="H11209" s="1"/>
      <c r="I11209" s="1"/>
      <c r="J11209" s="1"/>
      <c r="K11209" s="1"/>
      <c r="L11209" s="1"/>
    </row>
    <row r="11210" spans="8:12" x14ac:dyDescent="0.3">
      <c r="H11210" s="1"/>
      <c r="I11210" s="1"/>
      <c r="J11210" s="1"/>
      <c r="K11210" s="1"/>
      <c r="L11210" s="1"/>
    </row>
    <row r="11211" spans="8:12" x14ac:dyDescent="0.3">
      <c r="H11211" s="1"/>
      <c r="I11211" s="1"/>
      <c r="J11211" s="1"/>
      <c r="K11211" s="1"/>
      <c r="L11211" s="1"/>
    </row>
    <row r="11212" spans="8:12" x14ac:dyDescent="0.3">
      <c r="H11212" s="1"/>
      <c r="I11212" s="1"/>
      <c r="J11212" s="1"/>
      <c r="K11212" s="1"/>
      <c r="L11212" s="1"/>
    </row>
    <row r="11213" spans="8:12" x14ac:dyDescent="0.3">
      <c r="H11213" s="1"/>
      <c r="I11213" s="1"/>
      <c r="J11213" s="1"/>
      <c r="K11213" s="1"/>
      <c r="L11213" s="1"/>
    </row>
    <row r="11214" spans="8:12" x14ac:dyDescent="0.3">
      <c r="H11214" s="1"/>
      <c r="I11214" s="1"/>
      <c r="J11214" s="1"/>
      <c r="K11214" s="1"/>
      <c r="L11214" s="1"/>
    </row>
    <row r="11215" spans="8:12" x14ac:dyDescent="0.3">
      <c r="H11215" s="1"/>
      <c r="I11215" s="1"/>
      <c r="J11215" s="1"/>
      <c r="K11215" s="1"/>
      <c r="L11215" s="1"/>
    </row>
    <row r="11216" spans="8:12" x14ac:dyDescent="0.3">
      <c r="H11216" s="1"/>
      <c r="I11216" s="1"/>
      <c r="J11216" s="1"/>
      <c r="K11216" s="1"/>
      <c r="L11216" s="1"/>
    </row>
    <row r="11217" spans="8:12" x14ac:dyDescent="0.3">
      <c r="H11217" s="1"/>
      <c r="I11217" s="1"/>
      <c r="J11217" s="1"/>
      <c r="K11217" s="1"/>
      <c r="L11217" s="1"/>
    </row>
    <row r="11218" spans="8:12" x14ac:dyDescent="0.3">
      <c r="H11218" s="1"/>
      <c r="I11218" s="1"/>
      <c r="J11218" s="1"/>
      <c r="K11218" s="1"/>
      <c r="L11218" s="1"/>
    </row>
    <row r="11219" spans="8:12" x14ac:dyDescent="0.3">
      <c r="H11219" s="1"/>
      <c r="I11219" s="1"/>
      <c r="J11219" s="1"/>
      <c r="K11219" s="1"/>
      <c r="L11219" s="1"/>
    </row>
    <row r="11220" spans="8:12" x14ac:dyDescent="0.3">
      <c r="H11220" s="1"/>
      <c r="I11220" s="1"/>
      <c r="J11220" s="1"/>
      <c r="K11220" s="1"/>
      <c r="L11220" s="1"/>
    </row>
    <row r="11221" spans="8:12" x14ac:dyDescent="0.3">
      <c r="H11221" s="1"/>
      <c r="I11221" s="1"/>
      <c r="J11221" s="1"/>
      <c r="K11221" s="1"/>
      <c r="L11221" s="1"/>
    </row>
    <row r="11222" spans="8:12" x14ac:dyDescent="0.3">
      <c r="H11222" s="1"/>
      <c r="I11222" s="1"/>
      <c r="J11222" s="1"/>
      <c r="K11222" s="1"/>
      <c r="L11222" s="1"/>
    </row>
    <row r="11223" spans="8:12" x14ac:dyDescent="0.3">
      <c r="H11223" s="1"/>
      <c r="I11223" s="1"/>
      <c r="J11223" s="1"/>
      <c r="K11223" s="1"/>
      <c r="L11223" s="1"/>
    </row>
    <row r="11224" spans="8:12" x14ac:dyDescent="0.3">
      <c r="H11224" s="1"/>
      <c r="I11224" s="1"/>
      <c r="J11224" s="1"/>
      <c r="K11224" s="1"/>
      <c r="L11224" s="1"/>
    </row>
    <row r="11225" spans="8:12" x14ac:dyDescent="0.3">
      <c r="H11225" s="1"/>
      <c r="I11225" s="1"/>
      <c r="J11225" s="1"/>
      <c r="K11225" s="1"/>
      <c r="L11225" s="1"/>
    </row>
    <row r="11226" spans="8:12" x14ac:dyDescent="0.3">
      <c r="H11226" s="1"/>
      <c r="I11226" s="1"/>
      <c r="J11226" s="1"/>
      <c r="K11226" s="1"/>
      <c r="L11226" s="1"/>
    </row>
    <row r="11227" spans="8:12" x14ac:dyDescent="0.3">
      <c r="H11227" s="1"/>
      <c r="I11227" s="1"/>
      <c r="J11227" s="1"/>
      <c r="K11227" s="1"/>
      <c r="L11227" s="1"/>
    </row>
    <row r="11228" spans="8:12" x14ac:dyDescent="0.3">
      <c r="H11228" s="1"/>
      <c r="I11228" s="1"/>
      <c r="J11228" s="1"/>
      <c r="K11228" s="1"/>
      <c r="L11228" s="1"/>
    </row>
    <row r="11229" spans="8:12" x14ac:dyDescent="0.3">
      <c r="H11229" s="1"/>
      <c r="I11229" s="1"/>
      <c r="J11229" s="1"/>
      <c r="K11229" s="1"/>
      <c r="L11229" s="1"/>
    </row>
    <row r="11230" spans="8:12" x14ac:dyDescent="0.3">
      <c r="H11230" s="1"/>
      <c r="I11230" s="1"/>
      <c r="J11230" s="1"/>
      <c r="K11230" s="1"/>
      <c r="L11230" s="1"/>
    </row>
    <row r="11231" spans="8:12" x14ac:dyDescent="0.3">
      <c r="H11231" s="1"/>
      <c r="I11231" s="1"/>
      <c r="J11231" s="1"/>
      <c r="K11231" s="1"/>
      <c r="L11231" s="1"/>
    </row>
    <row r="11232" spans="8:12" x14ac:dyDescent="0.3">
      <c r="H11232" s="1"/>
      <c r="I11232" s="1"/>
      <c r="J11232" s="1"/>
      <c r="K11232" s="1"/>
      <c r="L11232" s="1"/>
    </row>
    <row r="11233" spans="8:12" x14ac:dyDescent="0.3">
      <c r="H11233" s="1"/>
      <c r="I11233" s="1"/>
      <c r="J11233" s="1"/>
      <c r="K11233" s="1"/>
      <c r="L11233" s="1"/>
    </row>
    <row r="11234" spans="8:12" x14ac:dyDescent="0.3">
      <c r="H11234" s="1"/>
      <c r="I11234" s="1"/>
      <c r="J11234" s="1"/>
      <c r="K11234" s="1"/>
      <c r="L11234" s="1"/>
    </row>
    <row r="11235" spans="8:12" x14ac:dyDescent="0.3">
      <c r="H11235" s="1"/>
      <c r="I11235" s="1"/>
      <c r="J11235" s="1"/>
      <c r="K11235" s="1"/>
      <c r="L11235" s="1"/>
    </row>
    <row r="11236" spans="8:12" x14ac:dyDescent="0.3">
      <c r="H11236" s="1"/>
      <c r="I11236" s="1"/>
      <c r="J11236" s="1"/>
      <c r="K11236" s="1"/>
      <c r="L11236" s="1"/>
    </row>
    <row r="11237" spans="8:12" x14ac:dyDescent="0.3">
      <c r="H11237" s="1"/>
      <c r="I11237" s="1"/>
      <c r="J11237" s="1"/>
      <c r="K11237" s="1"/>
      <c r="L11237" s="1"/>
    </row>
    <row r="11238" spans="8:12" x14ac:dyDescent="0.3">
      <c r="H11238" s="1"/>
      <c r="I11238" s="1"/>
      <c r="J11238" s="1"/>
      <c r="K11238" s="1"/>
      <c r="L11238" s="1"/>
    </row>
    <row r="11239" spans="8:12" x14ac:dyDescent="0.3">
      <c r="H11239" s="1"/>
      <c r="I11239" s="1"/>
      <c r="J11239" s="1"/>
      <c r="K11239" s="1"/>
      <c r="L11239" s="1"/>
    </row>
    <row r="11240" spans="8:12" x14ac:dyDescent="0.3">
      <c r="H11240" s="1"/>
      <c r="I11240" s="1"/>
      <c r="J11240" s="1"/>
      <c r="K11240" s="1"/>
      <c r="L11240" s="1"/>
    </row>
    <row r="11241" spans="8:12" x14ac:dyDescent="0.3">
      <c r="H11241" s="1"/>
      <c r="I11241" s="1"/>
      <c r="J11241" s="1"/>
      <c r="K11241" s="1"/>
      <c r="L11241" s="1"/>
    </row>
    <row r="11242" spans="8:12" x14ac:dyDescent="0.3">
      <c r="H11242" s="1"/>
      <c r="I11242" s="1"/>
      <c r="J11242" s="1"/>
      <c r="K11242" s="1"/>
      <c r="L11242" s="1"/>
    </row>
    <row r="11243" spans="8:12" x14ac:dyDescent="0.3">
      <c r="H11243" s="1"/>
      <c r="I11243" s="1"/>
      <c r="J11243" s="1"/>
      <c r="K11243" s="1"/>
      <c r="L11243" s="1"/>
    </row>
    <row r="11244" spans="8:12" x14ac:dyDescent="0.3">
      <c r="H11244" s="1"/>
      <c r="I11244" s="1"/>
      <c r="J11244" s="1"/>
      <c r="K11244" s="1"/>
      <c r="L11244" s="1"/>
    </row>
    <row r="11245" spans="8:12" x14ac:dyDescent="0.3">
      <c r="H11245" s="1"/>
      <c r="I11245" s="1"/>
      <c r="J11245" s="1"/>
      <c r="K11245" s="1"/>
      <c r="L11245" s="1"/>
    </row>
    <row r="11246" spans="8:12" x14ac:dyDescent="0.3">
      <c r="H11246" s="1"/>
      <c r="I11246" s="1"/>
      <c r="J11246" s="1"/>
      <c r="K11246" s="1"/>
      <c r="L11246" s="1"/>
    </row>
    <row r="11247" spans="8:12" x14ac:dyDescent="0.3">
      <c r="H11247" s="1"/>
      <c r="I11247" s="1"/>
      <c r="J11247" s="1"/>
      <c r="K11247" s="1"/>
      <c r="L11247" s="1"/>
    </row>
    <row r="11248" spans="8:12" x14ac:dyDescent="0.3">
      <c r="H11248" s="1"/>
      <c r="I11248" s="1"/>
      <c r="J11248" s="1"/>
      <c r="K11248" s="1"/>
      <c r="L11248" s="1"/>
    </row>
    <row r="11249" spans="8:12" x14ac:dyDescent="0.3">
      <c r="H11249" s="1"/>
      <c r="I11249" s="1"/>
      <c r="J11249" s="1"/>
      <c r="K11249" s="1"/>
      <c r="L11249" s="1"/>
    </row>
    <row r="11250" spans="8:12" x14ac:dyDescent="0.3">
      <c r="H11250" s="1"/>
      <c r="I11250" s="1"/>
      <c r="J11250" s="1"/>
      <c r="K11250" s="1"/>
      <c r="L11250" s="1"/>
    </row>
    <row r="11251" spans="8:12" x14ac:dyDescent="0.3">
      <c r="H11251" s="1"/>
      <c r="I11251" s="1"/>
      <c r="J11251" s="1"/>
      <c r="K11251" s="1"/>
      <c r="L11251" s="1"/>
    </row>
    <row r="11252" spans="8:12" x14ac:dyDescent="0.3">
      <c r="H11252" s="1"/>
      <c r="I11252" s="1"/>
      <c r="J11252" s="1"/>
      <c r="K11252" s="1"/>
      <c r="L11252" s="1"/>
    </row>
    <row r="11253" spans="8:12" x14ac:dyDescent="0.3">
      <c r="H11253" s="1"/>
      <c r="I11253" s="1"/>
      <c r="J11253" s="1"/>
      <c r="K11253" s="1"/>
      <c r="L11253" s="1"/>
    </row>
    <row r="11254" spans="8:12" x14ac:dyDescent="0.3">
      <c r="H11254" s="1"/>
      <c r="I11254" s="1"/>
      <c r="J11254" s="1"/>
      <c r="K11254" s="1"/>
      <c r="L11254" s="1"/>
    </row>
    <row r="11255" spans="8:12" x14ac:dyDescent="0.3">
      <c r="H11255" s="1"/>
      <c r="I11255" s="1"/>
      <c r="J11255" s="1"/>
      <c r="K11255" s="1"/>
      <c r="L11255" s="1"/>
    </row>
    <row r="11256" spans="8:12" x14ac:dyDescent="0.3">
      <c r="H11256" s="1"/>
      <c r="I11256" s="1"/>
      <c r="J11256" s="1"/>
      <c r="K11256" s="1"/>
      <c r="L11256" s="1"/>
    </row>
    <row r="11257" spans="8:12" x14ac:dyDescent="0.3">
      <c r="H11257" s="1"/>
      <c r="I11257" s="1"/>
      <c r="J11257" s="1"/>
      <c r="K11257" s="1"/>
      <c r="L11257" s="1"/>
    </row>
    <row r="11258" spans="8:12" x14ac:dyDescent="0.3">
      <c r="H11258" s="1"/>
      <c r="I11258" s="1"/>
      <c r="J11258" s="1"/>
      <c r="K11258" s="1"/>
      <c r="L11258" s="1"/>
    </row>
    <row r="11259" spans="8:12" x14ac:dyDescent="0.3">
      <c r="H11259" s="1"/>
      <c r="I11259" s="1"/>
      <c r="J11259" s="1"/>
      <c r="K11259" s="1"/>
      <c r="L11259" s="1"/>
    </row>
    <row r="11260" spans="8:12" x14ac:dyDescent="0.3">
      <c r="H11260" s="1"/>
      <c r="I11260" s="1"/>
      <c r="J11260" s="1"/>
      <c r="K11260" s="1"/>
      <c r="L11260" s="1"/>
    </row>
    <row r="11261" spans="8:12" x14ac:dyDescent="0.3">
      <c r="H11261" s="1"/>
      <c r="I11261" s="1"/>
      <c r="J11261" s="1"/>
      <c r="K11261" s="1"/>
      <c r="L11261" s="1"/>
    </row>
    <row r="11262" spans="8:12" x14ac:dyDescent="0.3">
      <c r="H11262" s="1"/>
      <c r="I11262" s="1"/>
      <c r="J11262" s="1"/>
      <c r="K11262" s="1"/>
      <c r="L11262" s="1"/>
    </row>
    <row r="11263" spans="8:12" x14ac:dyDescent="0.3">
      <c r="H11263" s="1"/>
      <c r="I11263" s="1"/>
      <c r="J11263" s="1"/>
      <c r="K11263" s="1"/>
      <c r="L11263" s="1"/>
    </row>
    <row r="11264" spans="8:12" x14ac:dyDescent="0.3">
      <c r="H11264" s="1"/>
      <c r="I11264" s="1"/>
      <c r="J11264" s="1"/>
      <c r="K11264" s="1"/>
      <c r="L11264" s="1"/>
    </row>
    <row r="11265" spans="8:12" x14ac:dyDescent="0.3">
      <c r="H11265" s="1"/>
      <c r="I11265" s="1"/>
      <c r="J11265" s="1"/>
      <c r="K11265" s="1"/>
      <c r="L11265" s="1"/>
    </row>
    <row r="11266" spans="8:12" x14ac:dyDescent="0.3">
      <c r="H11266" s="1"/>
      <c r="I11266" s="1"/>
      <c r="J11266" s="1"/>
      <c r="K11266" s="1"/>
      <c r="L11266" s="1"/>
    </row>
    <row r="11267" spans="8:12" x14ac:dyDescent="0.3">
      <c r="H11267" s="1"/>
      <c r="I11267" s="1"/>
      <c r="J11267" s="1"/>
      <c r="K11267" s="1"/>
      <c r="L11267" s="1"/>
    </row>
    <row r="11268" spans="8:12" x14ac:dyDescent="0.3">
      <c r="H11268" s="1"/>
      <c r="I11268" s="1"/>
      <c r="J11268" s="1"/>
      <c r="K11268" s="1"/>
      <c r="L11268" s="1"/>
    </row>
    <row r="11269" spans="8:12" x14ac:dyDescent="0.3">
      <c r="H11269" s="1"/>
      <c r="I11269" s="1"/>
      <c r="J11269" s="1"/>
      <c r="K11269" s="1"/>
      <c r="L11269" s="1"/>
    </row>
    <row r="11270" spans="8:12" x14ac:dyDescent="0.3">
      <c r="H11270" s="1"/>
      <c r="I11270" s="1"/>
      <c r="J11270" s="1"/>
      <c r="K11270" s="1"/>
      <c r="L11270" s="1"/>
    </row>
    <row r="11271" spans="8:12" x14ac:dyDescent="0.3">
      <c r="H11271" s="1"/>
      <c r="I11271" s="1"/>
      <c r="J11271" s="1"/>
      <c r="K11271" s="1"/>
      <c r="L11271" s="1"/>
    </row>
    <row r="11272" spans="8:12" x14ac:dyDescent="0.3">
      <c r="H11272" s="1"/>
      <c r="I11272" s="1"/>
      <c r="J11272" s="1"/>
      <c r="K11272" s="1"/>
      <c r="L11272" s="1"/>
    </row>
    <row r="11273" spans="8:12" x14ac:dyDescent="0.3">
      <c r="H11273" s="1"/>
      <c r="I11273" s="1"/>
      <c r="J11273" s="1"/>
      <c r="K11273" s="1"/>
      <c r="L11273" s="1"/>
    </row>
    <row r="11274" spans="8:12" x14ac:dyDescent="0.3">
      <c r="H11274" s="1"/>
      <c r="I11274" s="1"/>
      <c r="J11274" s="1"/>
      <c r="K11274" s="1"/>
      <c r="L11274" s="1"/>
    </row>
    <row r="11275" spans="8:12" x14ac:dyDescent="0.3">
      <c r="H11275" s="1"/>
      <c r="I11275" s="1"/>
      <c r="J11275" s="1"/>
      <c r="K11275" s="1"/>
      <c r="L11275" s="1"/>
    </row>
    <row r="11276" spans="8:12" x14ac:dyDescent="0.3">
      <c r="H11276" s="1"/>
      <c r="I11276" s="1"/>
      <c r="J11276" s="1"/>
      <c r="K11276" s="1"/>
      <c r="L11276" s="1"/>
    </row>
    <row r="11277" spans="8:12" x14ac:dyDescent="0.3">
      <c r="H11277" s="1"/>
      <c r="I11277" s="1"/>
      <c r="J11277" s="1"/>
      <c r="K11277" s="1"/>
      <c r="L11277" s="1"/>
    </row>
    <row r="11278" spans="8:12" x14ac:dyDescent="0.3">
      <c r="H11278" s="1"/>
      <c r="I11278" s="1"/>
      <c r="J11278" s="1"/>
      <c r="K11278" s="1"/>
      <c r="L11278" s="1"/>
    </row>
    <row r="11279" spans="8:12" x14ac:dyDescent="0.3">
      <c r="H11279" s="1"/>
      <c r="I11279" s="1"/>
      <c r="J11279" s="1"/>
      <c r="K11279" s="1"/>
      <c r="L11279" s="1"/>
    </row>
    <row r="11280" spans="8:12" x14ac:dyDescent="0.3">
      <c r="H11280" s="1"/>
      <c r="I11280" s="1"/>
      <c r="J11280" s="1"/>
      <c r="K11280" s="1"/>
      <c r="L11280" s="1"/>
    </row>
    <row r="11281" spans="8:12" x14ac:dyDescent="0.3">
      <c r="H11281" s="1"/>
      <c r="I11281" s="1"/>
      <c r="J11281" s="1"/>
      <c r="K11281" s="1"/>
      <c r="L11281" s="1"/>
    </row>
    <row r="11282" spans="8:12" x14ac:dyDescent="0.3">
      <c r="H11282" s="1"/>
      <c r="I11282" s="1"/>
      <c r="J11282" s="1"/>
      <c r="K11282" s="1"/>
      <c r="L11282" s="1"/>
    </row>
    <row r="11283" spans="8:12" x14ac:dyDescent="0.3">
      <c r="H11283" s="1"/>
      <c r="I11283" s="1"/>
      <c r="J11283" s="1"/>
      <c r="K11283" s="1"/>
      <c r="L11283" s="1"/>
    </row>
    <row r="11284" spans="8:12" x14ac:dyDescent="0.3">
      <c r="H11284" s="1"/>
      <c r="I11284" s="1"/>
      <c r="J11284" s="1"/>
      <c r="K11284" s="1"/>
      <c r="L11284" s="1"/>
    </row>
    <row r="11285" spans="8:12" x14ac:dyDescent="0.3">
      <c r="H11285" s="1"/>
      <c r="I11285" s="1"/>
      <c r="J11285" s="1"/>
      <c r="K11285" s="1"/>
      <c r="L11285" s="1"/>
    </row>
    <row r="11286" spans="8:12" x14ac:dyDescent="0.3">
      <c r="H11286" s="1"/>
      <c r="I11286" s="1"/>
      <c r="J11286" s="1"/>
      <c r="K11286" s="1"/>
      <c r="L11286" s="1"/>
    </row>
    <row r="11287" spans="8:12" x14ac:dyDescent="0.3">
      <c r="H11287" s="1"/>
      <c r="I11287" s="1"/>
      <c r="J11287" s="1"/>
      <c r="K11287" s="1"/>
      <c r="L11287" s="1"/>
    </row>
    <row r="11288" spans="8:12" x14ac:dyDescent="0.3">
      <c r="H11288" s="1"/>
      <c r="I11288" s="1"/>
      <c r="J11288" s="1"/>
      <c r="K11288" s="1"/>
      <c r="L11288" s="1"/>
    </row>
    <row r="11289" spans="8:12" x14ac:dyDescent="0.3">
      <c r="H11289" s="1"/>
      <c r="I11289" s="1"/>
      <c r="J11289" s="1"/>
      <c r="K11289" s="1"/>
      <c r="L11289" s="1"/>
    </row>
    <row r="11290" spans="8:12" x14ac:dyDescent="0.3">
      <c r="H11290" s="1"/>
      <c r="I11290" s="1"/>
      <c r="J11290" s="1"/>
      <c r="K11290" s="1"/>
      <c r="L11290" s="1"/>
    </row>
    <row r="11291" spans="8:12" x14ac:dyDescent="0.3">
      <c r="H11291" s="1"/>
      <c r="I11291" s="1"/>
      <c r="J11291" s="1"/>
      <c r="K11291" s="1"/>
      <c r="L11291" s="1"/>
    </row>
    <row r="11292" spans="8:12" x14ac:dyDescent="0.3">
      <c r="H11292" s="1"/>
      <c r="I11292" s="1"/>
      <c r="J11292" s="1"/>
      <c r="K11292" s="1"/>
      <c r="L11292" s="1"/>
    </row>
    <row r="11293" spans="8:12" x14ac:dyDescent="0.3">
      <c r="H11293" s="1"/>
      <c r="I11293" s="1"/>
      <c r="J11293" s="1"/>
      <c r="K11293" s="1"/>
      <c r="L11293" s="1"/>
    </row>
    <row r="11294" spans="8:12" x14ac:dyDescent="0.3">
      <c r="H11294" s="1"/>
      <c r="I11294" s="1"/>
      <c r="J11294" s="1"/>
      <c r="K11294" s="1"/>
      <c r="L11294" s="1"/>
    </row>
    <row r="11295" spans="8:12" x14ac:dyDescent="0.3">
      <c r="H11295" s="1"/>
      <c r="I11295" s="1"/>
      <c r="J11295" s="1"/>
      <c r="K11295" s="1"/>
      <c r="L11295" s="1"/>
    </row>
    <row r="11296" spans="8:12" x14ac:dyDescent="0.3">
      <c r="H11296" s="1"/>
      <c r="I11296" s="1"/>
      <c r="J11296" s="1"/>
      <c r="K11296" s="1"/>
      <c r="L11296" s="1"/>
    </row>
    <row r="11297" spans="8:12" x14ac:dyDescent="0.3">
      <c r="H11297" s="1"/>
      <c r="I11297" s="1"/>
      <c r="J11297" s="1"/>
      <c r="K11297" s="1"/>
      <c r="L11297" s="1"/>
    </row>
    <row r="11298" spans="8:12" x14ac:dyDescent="0.3">
      <c r="H11298" s="1"/>
      <c r="I11298" s="1"/>
      <c r="J11298" s="1"/>
      <c r="K11298" s="1"/>
      <c r="L11298" s="1"/>
    </row>
    <row r="11299" spans="8:12" x14ac:dyDescent="0.3">
      <c r="H11299" s="1"/>
      <c r="I11299" s="1"/>
      <c r="J11299" s="1"/>
      <c r="K11299" s="1"/>
      <c r="L11299" s="1"/>
    </row>
    <row r="11300" spans="8:12" x14ac:dyDescent="0.3">
      <c r="H11300" s="1"/>
      <c r="I11300" s="1"/>
      <c r="J11300" s="1"/>
      <c r="K11300" s="1"/>
      <c r="L11300" s="1"/>
    </row>
    <row r="11301" spans="8:12" x14ac:dyDescent="0.3">
      <c r="H11301" s="1"/>
      <c r="I11301" s="1"/>
      <c r="J11301" s="1"/>
      <c r="K11301" s="1"/>
      <c r="L11301" s="1"/>
    </row>
    <row r="11302" spans="8:12" x14ac:dyDescent="0.3">
      <c r="H11302" s="1"/>
      <c r="I11302" s="1"/>
      <c r="J11302" s="1"/>
      <c r="K11302" s="1"/>
      <c r="L11302" s="1"/>
    </row>
    <row r="11303" spans="8:12" x14ac:dyDescent="0.3">
      <c r="H11303" s="1"/>
      <c r="I11303" s="1"/>
      <c r="J11303" s="1"/>
      <c r="K11303" s="1"/>
      <c r="L11303" s="1"/>
    </row>
    <row r="11304" spans="8:12" x14ac:dyDescent="0.3">
      <c r="H11304" s="1"/>
      <c r="I11304" s="1"/>
      <c r="J11304" s="1"/>
      <c r="K11304" s="1"/>
      <c r="L11304" s="1"/>
    </row>
    <row r="11305" spans="8:12" x14ac:dyDescent="0.3">
      <c r="H11305" s="1"/>
      <c r="I11305" s="1"/>
      <c r="J11305" s="1"/>
      <c r="K11305" s="1"/>
      <c r="L11305" s="1"/>
    </row>
    <row r="11306" spans="8:12" x14ac:dyDescent="0.3">
      <c r="H11306" s="1"/>
      <c r="I11306" s="1"/>
      <c r="J11306" s="1"/>
      <c r="K11306" s="1"/>
      <c r="L11306" s="1"/>
    </row>
    <row r="11307" spans="8:12" x14ac:dyDescent="0.3">
      <c r="H11307" s="1"/>
      <c r="I11307" s="1"/>
      <c r="J11307" s="1"/>
      <c r="K11307" s="1"/>
      <c r="L11307" s="1"/>
    </row>
    <row r="11308" spans="8:12" x14ac:dyDescent="0.3">
      <c r="H11308" s="1"/>
      <c r="I11308" s="1"/>
      <c r="J11308" s="1"/>
      <c r="K11308" s="1"/>
      <c r="L11308" s="1"/>
    </row>
    <row r="11309" spans="8:12" x14ac:dyDescent="0.3">
      <c r="H11309" s="1"/>
      <c r="I11309" s="1"/>
      <c r="J11309" s="1"/>
      <c r="K11309" s="1"/>
      <c r="L11309" s="1"/>
    </row>
    <row r="11310" spans="8:12" x14ac:dyDescent="0.3">
      <c r="H11310" s="1"/>
      <c r="I11310" s="1"/>
      <c r="J11310" s="1"/>
      <c r="K11310" s="1"/>
      <c r="L11310" s="1"/>
    </row>
    <row r="11311" spans="8:12" x14ac:dyDescent="0.3">
      <c r="H11311" s="1"/>
      <c r="I11311" s="1"/>
      <c r="J11311" s="1"/>
      <c r="K11311" s="1"/>
      <c r="L11311" s="1"/>
    </row>
    <row r="11312" spans="8:12" x14ac:dyDescent="0.3">
      <c r="H11312" s="1"/>
      <c r="I11312" s="1"/>
      <c r="J11312" s="1"/>
      <c r="K11312" s="1"/>
      <c r="L11312" s="1"/>
    </row>
    <row r="11313" spans="8:12" x14ac:dyDescent="0.3">
      <c r="H11313" s="1"/>
      <c r="I11313" s="1"/>
      <c r="J11313" s="1"/>
      <c r="K11313" s="1"/>
      <c r="L11313" s="1"/>
    </row>
    <row r="11314" spans="8:12" x14ac:dyDescent="0.3">
      <c r="H11314" s="1"/>
      <c r="I11314" s="1"/>
      <c r="J11314" s="1"/>
      <c r="K11314" s="1"/>
      <c r="L11314" s="1"/>
    </row>
    <row r="11315" spans="8:12" x14ac:dyDescent="0.3">
      <c r="H11315" s="1"/>
      <c r="I11315" s="1"/>
      <c r="J11315" s="1"/>
      <c r="K11315" s="1"/>
      <c r="L11315" s="1"/>
    </row>
    <row r="11316" spans="8:12" x14ac:dyDescent="0.3">
      <c r="H11316" s="1"/>
      <c r="I11316" s="1"/>
      <c r="J11316" s="1"/>
      <c r="K11316" s="1"/>
      <c r="L11316" s="1"/>
    </row>
    <row r="11317" spans="8:12" x14ac:dyDescent="0.3">
      <c r="H11317" s="1"/>
      <c r="I11317" s="1"/>
      <c r="J11317" s="1"/>
      <c r="K11317" s="1"/>
      <c r="L11317" s="1"/>
    </row>
    <row r="11318" spans="8:12" x14ac:dyDescent="0.3">
      <c r="H11318" s="1"/>
      <c r="I11318" s="1"/>
      <c r="J11318" s="1"/>
      <c r="K11318" s="1"/>
      <c r="L11318" s="1"/>
    </row>
    <row r="11319" spans="8:12" x14ac:dyDescent="0.3">
      <c r="H11319" s="1"/>
      <c r="I11319" s="1"/>
      <c r="J11319" s="1"/>
      <c r="K11319" s="1"/>
      <c r="L11319" s="1"/>
    </row>
    <row r="11320" spans="8:12" x14ac:dyDescent="0.3">
      <c r="H11320" s="1"/>
      <c r="I11320" s="1"/>
      <c r="J11320" s="1"/>
      <c r="K11320" s="1"/>
      <c r="L11320" s="1"/>
    </row>
    <row r="11321" spans="8:12" x14ac:dyDescent="0.3">
      <c r="H11321" s="1"/>
      <c r="I11321" s="1"/>
      <c r="J11321" s="1"/>
      <c r="K11321" s="1"/>
      <c r="L11321" s="1"/>
    </row>
    <row r="11322" spans="8:12" x14ac:dyDescent="0.3">
      <c r="H11322" s="1"/>
      <c r="I11322" s="1"/>
      <c r="J11322" s="1"/>
      <c r="K11322" s="1"/>
      <c r="L11322" s="1"/>
    </row>
    <row r="11323" spans="8:12" x14ac:dyDescent="0.3">
      <c r="H11323" s="1"/>
      <c r="I11323" s="1"/>
      <c r="J11323" s="1"/>
      <c r="K11323" s="1"/>
      <c r="L11323" s="1"/>
    </row>
    <row r="11324" spans="8:12" x14ac:dyDescent="0.3">
      <c r="H11324" s="1"/>
      <c r="I11324" s="1"/>
      <c r="J11324" s="1"/>
      <c r="K11324" s="1"/>
      <c r="L11324" s="1"/>
    </row>
    <row r="11325" spans="8:12" x14ac:dyDescent="0.3">
      <c r="H11325" s="1"/>
      <c r="I11325" s="1"/>
      <c r="J11325" s="1"/>
      <c r="K11325" s="1"/>
      <c r="L11325" s="1"/>
    </row>
    <row r="11326" spans="8:12" x14ac:dyDescent="0.3">
      <c r="H11326" s="1"/>
      <c r="I11326" s="1"/>
      <c r="J11326" s="1"/>
      <c r="K11326" s="1"/>
      <c r="L11326" s="1"/>
    </row>
    <row r="11327" spans="8:12" x14ac:dyDescent="0.3">
      <c r="H11327" s="1"/>
      <c r="I11327" s="1"/>
      <c r="J11327" s="1"/>
      <c r="K11327" s="1"/>
      <c r="L11327" s="1"/>
    </row>
    <row r="11328" spans="8:12" x14ac:dyDescent="0.3">
      <c r="H11328" s="1"/>
      <c r="I11328" s="1"/>
      <c r="J11328" s="1"/>
      <c r="K11328" s="1"/>
      <c r="L11328" s="1"/>
    </row>
    <row r="11329" spans="8:12" x14ac:dyDescent="0.3">
      <c r="H11329" s="1"/>
      <c r="I11329" s="1"/>
      <c r="J11329" s="1"/>
      <c r="K11329" s="1"/>
      <c r="L11329" s="1"/>
    </row>
    <row r="11330" spans="8:12" x14ac:dyDescent="0.3">
      <c r="H11330" s="1"/>
      <c r="I11330" s="1"/>
      <c r="J11330" s="1"/>
      <c r="K11330" s="1"/>
      <c r="L11330" s="1"/>
    </row>
    <row r="11331" spans="8:12" x14ac:dyDescent="0.3">
      <c r="H11331" s="1"/>
      <c r="I11331" s="1"/>
      <c r="J11331" s="1"/>
      <c r="K11331" s="1"/>
      <c r="L11331" s="1"/>
    </row>
    <row r="11332" spans="8:12" x14ac:dyDescent="0.3">
      <c r="H11332" s="1"/>
      <c r="I11332" s="1"/>
      <c r="J11332" s="1"/>
      <c r="K11332" s="1"/>
      <c r="L11332" s="1"/>
    </row>
    <row r="11333" spans="8:12" x14ac:dyDescent="0.3">
      <c r="H11333" s="1"/>
      <c r="I11333" s="1"/>
      <c r="J11333" s="1"/>
      <c r="K11333" s="1"/>
      <c r="L11333" s="1"/>
    </row>
    <row r="11334" spans="8:12" x14ac:dyDescent="0.3">
      <c r="H11334" s="1"/>
      <c r="I11334" s="1"/>
      <c r="J11334" s="1"/>
      <c r="K11334" s="1"/>
      <c r="L11334" s="1"/>
    </row>
    <row r="11335" spans="8:12" x14ac:dyDescent="0.3">
      <c r="H11335" s="1"/>
      <c r="I11335" s="1"/>
      <c r="J11335" s="1"/>
      <c r="K11335" s="1"/>
      <c r="L11335" s="1"/>
    </row>
    <row r="11336" spans="8:12" x14ac:dyDescent="0.3">
      <c r="H11336" s="1"/>
      <c r="I11336" s="1"/>
      <c r="J11336" s="1"/>
      <c r="K11336" s="1"/>
      <c r="L11336" s="1"/>
    </row>
    <row r="11337" spans="8:12" x14ac:dyDescent="0.3">
      <c r="H11337" s="1"/>
      <c r="I11337" s="1"/>
      <c r="J11337" s="1"/>
      <c r="K11337" s="1"/>
      <c r="L11337" s="1"/>
    </row>
    <row r="11338" spans="8:12" x14ac:dyDescent="0.3">
      <c r="H11338" s="1"/>
      <c r="I11338" s="1"/>
      <c r="J11338" s="1"/>
      <c r="K11338" s="1"/>
      <c r="L11338" s="1"/>
    </row>
    <row r="11339" spans="8:12" x14ac:dyDescent="0.3">
      <c r="H11339" s="1"/>
      <c r="I11339" s="1"/>
      <c r="J11339" s="1"/>
      <c r="K11339" s="1"/>
      <c r="L11339" s="1"/>
    </row>
    <row r="11340" spans="8:12" x14ac:dyDescent="0.3">
      <c r="H11340" s="1"/>
      <c r="I11340" s="1"/>
      <c r="J11340" s="1"/>
      <c r="K11340" s="1"/>
      <c r="L11340" s="1"/>
    </row>
    <row r="11341" spans="8:12" x14ac:dyDescent="0.3">
      <c r="H11341" s="1"/>
      <c r="I11341" s="1"/>
      <c r="J11341" s="1"/>
      <c r="K11341" s="1"/>
      <c r="L11341" s="1"/>
    </row>
    <row r="11342" spans="8:12" x14ac:dyDescent="0.3">
      <c r="H11342" s="1"/>
      <c r="I11342" s="1"/>
      <c r="J11342" s="1"/>
      <c r="K11342" s="1"/>
      <c r="L11342" s="1"/>
    </row>
    <row r="11343" spans="8:12" x14ac:dyDescent="0.3">
      <c r="H11343" s="1"/>
      <c r="I11343" s="1"/>
      <c r="J11343" s="1"/>
      <c r="K11343" s="1"/>
      <c r="L11343" s="1"/>
    </row>
    <row r="11344" spans="8:12" x14ac:dyDescent="0.3">
      <c r="H11344" s="1"/>
      <c r="I11344" s="1"/>
      <c r="J11344" s="1"/>
      <c r="K11344" s="1"/>
      <c r="L11344" s="1"/>
    </row>
    <row r="11345" spans="8:12" x14ac:dyDescent="0.3">
      <c r="H11345" s="1"/>
      <c r="I11345" s="1"/>
      <c r="J11345" s="1"/>
      <c r="K11345" s="1"/>
      <c r="L11345" s="1"/>
    </row>
    <row r="11346" spans="8:12" x14ac:dyDescent="0.3">
      <c r="H11346" s="1"/>
      <c r="I11346" s="1"/>
      <c r="J11346" s="1"/>
      <c r="K11346" s="1"/>
      <c r="L11346" s="1"/>
    </row>
    <row r="11347" spans="8:12" x14ac:dyDescent="0.3">
      <c r="H11347" s="1"/>
      <c r="I11347" s="1"/>
      <c r="J11347" s="1"/>
      <c r="K11347" s="1"/>
      <c r="L11347" s="1"/>
    </row>
    <row r="11348" spans="8:12" x14ac:dyDescent="0.3">
      <c r="H11348" s="1"/>
      <c r="I11348" s="1"/>
      <c r="J11348" s="1"/>
      <c r="K11348" s="1"/>
      <c r="L11348" s="1"/>
    </row>
    <row r="11349" spans="8:12" x14ac:dyDescent="0.3">
      <c r="H11349" s="1"/>
      <c r="I11349" s="1"/>
      <c r="J11349" s="1"/>
      <c r="K11349" s="1"/>
      <c r="L11349" s="1"/>
    </row>
    <row r="11350" spans="8:12" x14ac:dyDescent="0.3">
      <c r="H11350" s="1"/>
      <c r="I11350" s="1"/>
      <c r="J11350" s="1"/>
      <c r="K11350" s="1"/>
      <c r="L11350" s="1"/>
    </row>
    <row r="11351" spans="8:12" x14ac:dyDescent="0.3">
      <c r="H11351" s="1"/>
      <c r="I11351" s="1"/>
      <c r="J11351" s="1"/>
      <c r="K11351" s="1"/>
      <c r="L11351" s="1"/>
    </row>
    <row r="11352" spans="8:12" x14ac:dyDescent="0.3">
      <c r="H11352" s="1"/>
      <c r="I11352" s="1"/>
      <c r="J11352" s="1"/>
      <c r="K11352" s="1"/>
      <c r="L11352" s="1"/>
    </row>
    <row r="11353" spans="8:12" x14ac:dyDescent="0.3">
      <c r="H11353" s="1"/>
      <c r="I11353" s="1"/>
      <c r="J11353" s="1"/>
      <c r="K11353" s="1"/>
      <c r="L11353" s="1"/>
    </row>
    <row r="11354" spans="8:12" x14ac:dyDescent="0.3">
      <c r="H11354" s="1"/>
      <c r="I11354" s="1"/>
      <c r="J11354" s="1"/>
      <c r="K11354" s="1"/>
      <c r="L11354" s="1"/>
    </row>
    <row r="11355" spans="8:12" x14ac:dyDescent="0.3">
      <c r="H11355" s="1"/>
      <c r="I11355" s="1"/>
      <c r="J11355" s="1"/>
      <c r="K11355" s="1"/>
      <c r="L11355" s="1"/>
    </row>
    <row r="11356" spans="8:12" x14ac:dyDescent="0.3">
      <c r="H11356" s="1"/>
      <c r="I11356" s="1"/>
      <c r="J11356" s="1"/>
      <c r="K11356" s="1"/>
      <c r="L11356" s="1"/>
    </row>
    <row r="11357" spans="8:12" x14ac:dyDescent="0.3">
      <c r="H11357" s="1"/>
      <c r="I11357" s="1"/>
      <c r="J11357" s="1"/>
      <c r="K11357" s="1"/>
      <c r="L11357" s="1"/>
    </row>
    <row r="11358" spans="8:12" x14ac:dyDescent="0.3">
      <c r="H11358" s="1"/>
      <c r="I11358" s="1"/>
      <c r="J11358" s="1"/>
      <c r="K11358" s="1"/>
      <c r="L11358" s="1"/>
    </row>
    <row r="11359" spans="8:12" x14ac:dyDescent="0.3">
      <c r="H11359" s="1"/>
      <c r="I11359" s="1"/>
      <c r="J11359" s="1"/>
      <c r="K11359" s="1"/>
      <c r="L11359" s="1"/>
    </row>
    <row r="11360" spans="8:12" x14ac:dyDescent="0.3">
      <c r="H11360" s="1"/>
      <c r="I11360" s="1"/>
      <c r="J11360" s="1"/>
      <c r="K11360" s="1"/>
      <c r="L11360" s="1"/>
    </row>
    <row r="11361" spans="8:12" x14ac:dyDescent="0.3">
      <c r="H11361" s="1"/>
      <c r="I11361" s="1"/>
      <c r="J11361" s="1"/>
      <c r="K11361" s="1"/>
      <c r="L11361" s="1"/>
    </row>
    <row r="11362" spans="8:12" x14ac:dyDescent="0.3">
      <c r="H11362" s="1"/>
      <c r="I11362" s="1"/>
      <c r="J11362" s="1"/>
      <c r="K11362" s="1"/>
      <c r="L11362" s="1"/>
    </row>
    <row r="11363" spans="8:12" x14ac:dyDescent="0.3">
      <c r="H11363" s="1"/>
      <c r="I11363" s="1"/>
      <c r="J11363" s="1"/>
      <c r="K11363" s="1"/>
      <c r="L11363" s="1"/>
    </row>
    <row r="11364" spans="8:12" x14ac:dyDescent="0.3">
      <c r="H11364" s="1"/>
      <c r="I11364" s="1"/>
      <c r="J11364" s="1"/>
      <c r="K11364" s="1"/>
      <c r="L11364" s="1"/>
    </row>
    <row r="11365" spans="8:12" x14ac:dyDescent="0.3">
      <c r="H11365" s="1"/>
      <c r="I11365" s="1"/>
      <c r="J11365" s="1"/>
      <c r="K11365" s="1"/>
      <c r="L11365" s="1"/>
    </row>
    <row r="11366" spans="8:12" x14ac:dyDescent="0.3">
      <c r="H11366" s="1"/>
      <c r="I11366" s="1"/>
      <c r="J11366" s="1"/>
      <c r="K11366" s="1"/>
      <c r="L11366" s="1"/>
    </row>
    <row r="11367" spans="8:12" x14ac:dyDescent="0.3">
      <c r="H11367" s="1"/>
      <c r="I11367" s="1"/>
      <c r="J11367" s="1"/>
      <c r="K11367" s="1"/>
      <c r="L11367" s="1"/>
    </row>
    <row r="11368" spans="8:12" x14ac:dyDescent="0.3">
      <c r="H11368" s="1"/>
      <c r="I11368" s="1"/>
      <c r="J11368" s="1"/>
      <c r="K11368" s="1"/>
      <c r="L11368" s="1"/>
    </row>
    <row r="11369" spans="8:12" x14ac:dyDescent="0.3">
      <c r="H11369" s="1"/>
      <c r="I11369" s="1"/>
      <c r="J11369" s="1"/>
      <c r="K11369" s="1"/>
      <c r="L11369" s="1"/>
    </row>
    <row r="11370" spans="8:12" x14ac:dyDescent="0.3">
      <c r="H11370" s="1"/>
      <c r="I11370" s="1"/>
      <c r="J11370" s="1"/>
      <c r="K11370" s="1"/>
      <c r="L11370" s="1"/>
    </row>
    <row r="11371" spans="8:12" x14ac:dyDescent="0.3">
      <c r="H11371" s="1"/>
      <c r="I11371" s="1"/>
      <c r="J11371" s="1"/>
      <c r="K11371" s="1"/>
      <c r="L11371" s="1"/>
    </row>
    <row r="11372" spans="8:12" x14ac:dyDescent="0.3">
      <c r="H11372" s="1"/>
      <c r="I11372" s="1"/>
      <c r="J11372" s="1"/>
      <c r="K11372" s="1"/>
      <c r="L11372" s="1"/>
    </row>
    <row r="11373" spans="8:12" x14ac:dyDescent="0.3">
      <c r="H11373" s="1"/>
      <c r="I11373" s="1"/>
      <c r="J11373" s="1"/>
      <c r="K11373" s="1"/>
      <c r="L11373" s="1"/>
    </row>
    <row r="11374" spans="8:12" x14ac:dyDescent="0.3">
      <c r="H11374" s="1"/>
      <c r="I11374" s="1"/>
      <c r="J11374" s="1"/>
      <c r="K11374" s="1"/>
      <c r="L11374" s="1"/>
    </row>
    <row r="11375" spans="8:12" x14ac:dyDescent="0.3">
      <c r="H11375" s="1"/>
      <c r="I11375" s="1"/>
      <c r="J11375" s="1"/>
      <c r="K11375" s="1"/>
      <c r="L11375" s="1"/>
    </row>
    <row r="11376" spans="8:12" x14ac:dyDescent="0.3">
      <c r="H11376" s="1"/>
      <c r="I11376" s="1"/>
      <c r="J11376" s="1"/>
      <c r="K11376" s="1"/>
      <c r="L11376" s="1"/>
    </row>
    <row r="11377" spans="8:12" x14ac:dyDescent="0.3">
      <c r="H11377" s="1"/>
      <c r="I11377" s="1"/>
      <c r="J11377" s="1"/>
      <c r="K11377" s="1"/>
      <c r="L11377" s="1"/>
    </row>
    <row r="11378" spans="8:12" x14ac:dyDescent="0.3">
      <c r="H11378" s="1"/>
      <c r="I11378" s="1"/>
      <c r="J11378" s="1"/>
      <c r="K11378" s="1"/>
      <c r="L11378" s="1"/>
    </row>
    <row r="11379" spans="8:12" x14ac:dyDescent="0.3">
      <c r="H11379" s="1"/>
      <c r="I11379" s="1"/>
      <c r="J11379" s="1"/>
      <c r="K11379" s="1"/>
      <c r="L11379" s="1"/>
    </row>
    <row r="11380" spans="8:12" x14ac:dyDescent="0.3">
      <c r="H11380" s="1"/>
      <c r="I11380" s="1"/>
      <c r="J11380" s="1"/>
      <c r="K11380" s="1"/>
      <c r="L11380" s="1"/>
    </row>
    <row r="11381" spans="8:12" x14ac:dyDescent="0.3">
      <c r="H11381" s="1"/>
      <c r="I11381" s="1"/>
      <c r="J11381" s="1"/>
      <c r="K11381" s="1"/>
      <c r="L11381" s="1"/>
    </row>
    <row r="11382" spans="8:12" x14ac:dyDescent="0.3">
      <c r="H11382" s="1"/>
      <c r="I11382" s="1"/>
      <c r="J11382" s="1"/>
      <c r="K11382" s="1"/>
      <c r="L11382" s="1"/>
    </row>
    <row r="11383" spans="8:12" x14ac:dyDescent="0.3">
      <c r="H11383" s="1"/>
      <c r="I11383" s="1"/>
      <c r="J11383" s="1"/>
      <c r="K11383" s="1"/>
      <c r="L11383" s="1"/>
    </row>
    <row r="11384" spans="8:12" x14ac:dyDescent="0.3">
      <c r="H11384" s="1"/>
      <c r="I11384" s="1"/>
      <c r="J11384" s="1"/>
      <c r="K11384" s="1"/>
      <c r="L11384" s="1"/>
    </row>
    <row r="11385" spans="8:12" x14ac:dyDescent="0.3">
      <c r="H11385" s="1"/>
      <c r="I11385" s="1"/>
      <c r="J11385" s="1"/>
      <c r="K11385" s="1"/>
      <c r="L11385" s="1"/>
    </row>
    <row r="11386" spans="8:12" x14ac:dyDescent="0.3">
      <c r="H11386" s="1"/>
      <c r="I11386" s="1"/>
      <c r="J11386" s="1"/>
      <c r="K11386" s="1"/>
      <c r="L11386" s="1"/>
    </row>
    <row r="11387" spans="8:12" x14ac:dyDescent="0.3">
      <c r="H11387" s="1"/>
      <c r="I11387" s="1"/>
      <c r="J11387" s="1"/>
      <c r="K11387" s="1"/>
      <c r="L11387" s="1"/>
    </row>
    <row r="11388" spans="8:12" x14ac:dyDescent="0.3">
      <c r="H11388" s="1"/>
      <c r="I11388" s="1"/>
      <c r="J11388" s="1"/>
      <c r="K11388" s="1"/>
      <c r="L11388" s="1"/>
    </row>
    <row r="11389" spans="8:12" x14ac:dyDescent="0.3">
      <c r="H11389" s="1"/>
      <c r="I11389" s="1"/>
      <c r="J11389" s="1"/>
      <c r="K11389" s="1"/>
      <c r="L11389" s="1"/>
    </row>
    <row r="11390" spans="8:12" x14ac:dyDescent="0.3">
      <c r="H11390" s="1"/>
      <c r="I11390" s="1"/>
      <c r="J11390" s="1"/>
      <c r="K11390" s="1"/>
      <c r="L11390" s="1"/>
    </row>
    <row r="11391" spans="8:12" x14ac:dyDescent="0.3">
      <c r="H11391" s="1"/>
      <c r="I11391" s="1"/>
      <c r="J11391" s="1"/>
      <c r="K11391" s="1"/>
      <c r="L11391" s="1"/>
    </row>
    <row r="11392" spans="8:12" x14ac:dyDescent="0.3">
      <c r="H11392" s="1"/>
      <c r="I11392" s="1"/>
      <c r="J11392" s="1"/>
      <c r="K11392" s="1"/>
      <c r="L11392" s="1"/>
    </row>
    <row r="11393" spans="8:12" x14ac:dyDescent="0.3">
      <c r="H11393" s="1"/>
      <c r="I11393" s="1"/>
      <c r="J11393" s="1"/>
      <c r="K11393" s="1"/>
      <c r="L11393" s="1"/>
    </row>
    <row r="11394" spans="8:12" x14ac:dyDescent="0.3">
      <c r="H11394" s="1"/>
      <c r="I11394" s="1"/>
      <c r="J11394" s="1"/>
      <c r="K11394" s="1"/>
      <c r="L11394" s="1"/>
    </row>
    <row r="11395" spans="8:12" x14ac:dyDescent="0.3">
      <c r="H11395" s="1"/>
      <c r="I11395" s="1"/>
      <c r="J11395" s="1"/>
      <c r="K11395" s="1"/>
      <c r="L11395" s="1"/>
    </row>
    <row r="11396" spans="8:12" x14ac:dyDescent="0.3">
      <c r="H11396" s="1"/>
      <c r="I11396" s="1"/>
      <c r="J11396" s="1"/>
      <c r="K11396" s="1"/>
      <c r="L11396" s="1"/>
    </row>
    <row r="11397" spans="8:12" x14ac:dyDescent="0.3">
      <c r="H11397" s="1"/>
      <c r="I11397" s="1"/>
      <c r="J11397" s="1"/>
      <c r="K11397" s="1"/>
      <c r="L11397" s="1"/>
    </row>
    <row r="11398" spans="8:12" x14ac:dyDescent="0.3">
      <c r="H11398" s="1"/>
      <c r="I11398" s="1"/>
      <c r="J11398" s="1"/>
      <c r="K11398" s="1"/>
      <c r="L11398" s="1"/>
    </row>
    <row r="11399" spans="8:12" x14ac:dyDescent="0.3">
      <c r="H11399" s="1"/>
      <c r="I11399" s="1"/>
      <c r="J11399" s="1"/>
      <c r="K11399" s="1"/>
      <c r="L11399" s="1"/>
    </row>
    <row r="11400" spans="8:12" x14ac:dyDescent="0.3">
      <c r="H11400" s="1"/>
      <c r="I11400" s="1"/>
      <c r="J11400" s="1"/>
      <c r="K11400" s="1"/>
      <c r="L11400" s="1"/>
    </row>
    <row r="11401" spans="8:12" x14ac:dyDescent="0.3">
      <c r="H11401" s="1"/>
      <c r="I11401" s="1"/>
      <c r="J11401" s="1"/>
      <c r="K11401" s="1"/>
      <c r="L11401" s="1"/>
    </row>
    <row r="11402" spans="8:12" x14ac:dyDescent="0.3">
      <c r="H11402" s="1"/>
      <c r="I11402" s="1"/>
      <c r="J11402" s="1"/>
      <c r="K11402" s="1"/>
      <c r="L11402" s="1"/>
    </row>
    <row r="11403" spans="8:12" x14ac:dyDescent="0.3">
      <c r="H11403" s="1"/>
      <c r="I11403" s="1"/>
      <c r="J11403" s="1"/>
      <c r="K11403" s="1"/>
      <c r="L11403" s="1"/>
    </row>
    <row r="11404" spans="8:12" x14ac:dyDescent="0.3">
      <c r="H11404" s="1"/>
      <c r="I11404" s="1"/>
      <c r="J11404" s="1"/>
      <c r="K11404" s="1"/>
      <c r="L11404" s="1"/>
    </row>
    <row r="11405" spans="8:12" x14ac:dyDescent="0.3">
      <c r="H11405" s="1"/>
      <c r="I11405" s="1"/>
      <c r="J11405" s="1"/>
      <c r="K11405" s="1"/>
      <c r="L11405" s="1"/>
    </row>
    <row r="11406" spans="8:12" x14ac:dyDescent="0.3">
      <c r="H11406" s="1"/>
      <c r="I11406" s="1"/>
      <c r="J11406" s="1"/>
      <c r="K11406" s="1"/>
      <c r="L11406" s="1"/>
    </row>
    <row r="11407" spans="8:12" x14ac:dyDescent="0.3">
      <c r="H11407" s="1"/>
      <c r="I11407" s="1"/>
      <c r="J11407" s="1"/>
      <c r="K11407" s="1"/>
      <c r="L11407" s="1"/>
    </row>
    <row r="11408" spans="8:12" x14ac:dyDescent="0.3">
      <c r="H11408" s="1"/>
      <c r="I11408" s="1"/>
      <c r="J11408" s="1"/>
      <c r="K11408" s="1"/>
      <c r="L11408" s="1"/>
    </row>
    <row r="11409" spans="8:12" x14ac:dyDescent="0.3">
      <c r="H11409" s="1"/>
      <c r="I11409" s="1"/>
      <c r="J11409" s="1"/>
      <c r="K11409" s="1"/>
      <c r="L11409" s="1"/>
    </row>
    <row r="11410" spans="8:12" x14ac:dyDescent="0.3">
      <c r="H11410" s="1"/>
      <c r="I11410" s="1"/>
      <c r="J11410" s="1"/>
      <c r="K11410" s="1"/>
      <c r="L11410" s="1"/>
    </row>
    <row r="11411" spans="8:12" x14ac:dyDescent="0.3">
      <c r="H11411" s="1"/>
      <c r="I11411" s="1"/>
      <c r="J11411" s="1"/>
      <c r="K11411" s="1"/>
      <c r="L11411" s="1"/>
    </row>
    <row r="11412" spans="8:12" x14ac:dyDescent="0.3">
      <c r="H11412" s="1"/>
      <c r="I11412" s="1"/>
      <c r="J11412" s="1"/>
      <c r="K11412" s="1"/>
      <c r="L11412" s="1"/>
    </row>
    <row r="11413" spans="8:12" x14ac:dyDescent="0.3">
      <c r="H11413" s="1"/>
      <c r="I11413" s="1"/>
      <c r="J11413" s="1"/>
      <c r="K11413" s="1"/>
      <c r="L11413" s="1"/>
    </row>
    <row r="11414" spans="8:12" x14ac:dyDescent="0.3">
      <c r="H11414" s="1"/>
      <c r="I11414" s="1"/>
      <c r="J11414" s="1"/>
      <c r="K11414" s="1"/>
      <c r="L11414" s="1"/>
    </row>
    <row r="11415" spans="8:12" x14ac:dyDescent="0.3">
      <c r="H11415" s="1"/>
      <c r="I11415" s="1"/>
      <c r="J11415" s="1"/>
      <c r="K11415" s="1"/>
      <c r="L11415" s="1"/>
    </row>
    <row r="11416" spans="8:12" x14ac:dyDescent="0.3">
      <c r="H11416" s="1"/>
      <c r="I11416" s="1"/>
      <c r="J11416" s="1"/>
      <c r="K11416" s="1"/>
      <c r="L11416" s="1"/>
    </row>
    <row r="11417" spans="8:12" x14ac:dyDescent="0.3">
      <c r="H11417" s="1"/>
      <c r="I11417" s="1"/>
      <c r="J11417" s="1"/>
      <c r="K11417" s="1"/>
      <c r="L11417" s="1"/>
    </row>
    <row r="11418" spans="8:12" x14ac:dyDescent="0.3">
      <c r="H11418" s="1"/>
      <c r="I11418" s="1"/>
      <c r="J11418" s="1"/>
      <c r="K11418" s="1"/>
      <c r="L11418" s="1"/>
    </row>
    <row r="11419" spans="8:12" x14ac:dyDescent="0.3">
      <c r="H11419" s="1"/>
      <c r="I11419" s="1"/>
      <c r="J11419" s="1"/>
      <c r="K11419" s="1"/>
      <c r="L11419" s="1"/>
    </row>
    <row r="11420" spans="8:12" x14ac:dyDescent="0.3">
      <c r="H11420" s="1"/>
      <c r="I11420" s="1"/>
      <c r="J11420" s="1"/>
      <c r="K11420" s="1"/>
      <c r="L11420" s="1"/>
    </row>
    <row r="11421" spans="8:12" x14ac:dyDescent="0.3">
      <c r="H11421" s="1"/>
      <c r="I11421" s="1"/>
      <c r="J11421" s="1"/>
      <c r="K11421" s="1"/>
      <c r="L11421" s="1"/>
    </row>
    <row r="11422" spans="8:12" x14ac:dyDescent="0.3">
      <c r="H11422" s="1"/>
      <c r="I11422" s="1"/>
      <c r="J11422" s="1"/>
      <c r="K11422" s="1"/>
      <c r="L11422" s="1"/>
    </row>
    <row r="11423" spans="8:12" x14ac:dyDescent="0.3">
      <c r="H11423" s="1"/>
      <c r="I11423" s="1"/>
      <c r="J11423" s="1"/>
      <c r="K11423" s="1"/>
      <c r="L11423" s="1"/>
    </row>
    <row r="11424" spans="8:12" x14ac:dyDescent="0.3">
      <c r="H11424" s="1"/>
      <c r="I11424" s="1"/>
      <c r="J11424" s="1"/>
      <c r="K11424" s="1"/>
      <c r="L11424" s="1"/>
    </row>
    <row r="11425" spans="8:12" x14ac:dyDescent="0.3">
      <c r="H11425" s="1"/>
      <c r="I11425" s="1"/>
      <c r="J11425" s="1"/>
      <c r="K11425" s="1"/>
      <c r="L11425" s="1"/>
    </row>
    <row r="11426" spans="8:12" x14ac:dyDescent="0.3">
      <c r="H11426" s="1"/>
      <c r="I11426" s="1"/>
      <c r="J11426" s="1"/>
      <c r="K11426" s="1"/>
      <c r="L11426" s="1"/>
    </row>
    <row r="11427" spans="8:12" x14ac:dyDescent="0.3">
      <c r="H11427" s="1"/>
      <c r="I11427" s="1"/>
      <c r="J11427" s="1"/>
      <c r="K11427" s="1"/>
      <c r="L11427" s="1"/>
    </row>
    <row r="11428" spans="8:12" x14ac:dyDescent="0.3">
      <c r="H11428" s="1"/>
      <c r="I11428" s="1"/>
      <c r="J11428" s="1"/>
      <c r="K11428" s="1"/>
      <c r="L11428" s="1"/>
    </row>
    <row r="11429" spans="8:12" x14ac:dyDescent="0.3">
      <c r="H11429" s="1"/>
      <c r="I11429" s="1"/>
      <c r="J11429" s="1"/>
      <c r="K11429" s="1"/>
      <c r="L11429" s="1"/>
    </row>
    <row r="11430" spans="8:12" x14ac:dyDescent="0.3">
      <c r="H11430" s="1"/>
      <c r="I11430" s="1"/>
      <c r="J11430" s="1"/>
      <c r="K11430" s="1"/>
      <c r="L11430" s="1"/>
    </row>
    <row r="11431" spans="8:12" x14ac:dyDescent="0.3">
      <c r="H11431" s="1"/>
      <c r="I11431" s="1"/>
      <c r="J11431" s="1"/>
      <c r="K11431" s="1"/>
      <c r="L11431" s="1"/>
    </row>
    <row r="11432" spans="8:12" x14ac:dyDescent="0.3">
      <c r="H11432" s="1"/>
      <c r="I11432" s="1"/>
      <c r="J11432" s="1"/>
      <c r="K11432" s="1"/>
      <c r="L11432" s="1"/>
    </row>
    <row r="11433" spans="8:12" x14ac:dyDescent="0.3">
      <c r="H11433" s="1"/>
      <c r="I11433" s="1"/>
      <c r="J11433" s="1"/>
      <c r="K11433" s="1"/>
      <c r="L11433" s="1"/>
    </row>
    <row r="11434" spans="8:12" x14ac:dyDescent="0.3">
      <c r="H11434" s="1"/>
      <c r="I11434" s="1"/>
      <c r="J11434" s="1"/>
      <c r="K11434" s="1"/>
      <c r="L11434" s="1"/>
    </row>
    <row r="11435" spans="8:12" x14ac:dyDescent="0.3">
      <c r="H11435" s="1"/>
      <c r="I11435" s="1"/>
      <c r="J11435" s="1"/>
      <c r="K11435" s="1"/>
      <c r="L11435" s="1"/>
    </row>
    <row r="11436" spans="8:12" x14ac:dyDescent="0.3">
      <c r="H11436" s="1"/>
      <c r="I11436" s="1"/>
      <c r="J11436" s="1"/>
      <c r="K11436" s="1"/>
      <c r="L11436" s="1"/>
    </row>
    <row r="11437" spans="8:12" x14ac:dyDescent="0.3">
      <c r="H11437" s="1"/>
      <c r="I11437" s="1"/>
      <c r="J11437" s="1"/>
      <c r="K11437" s="1"/>
      <c r="L11437" s="1"/>
    </row>
    <row r="11438" spans="8:12" x14ac:dyDescent="0.3">
      <c r="H11438" s="1"/>
      <c r="I11438" s="1"/>
      <c r="J11438" s="1"/>
      <c r="K11438" s="1"/>
      <c r="L11438" s="1"/>
    </row>
    <row r="11439" spans="8:12" x14ac:dyDescent="0.3">
      <c r="H11439" s="1"/>
      <c r="I11439" s="1"/>
      <c r="J11439" s="1"/>
      <c r="K11439" s="1"/>
      <c r="L11439" s="1"/>
    </row>
    <row r="11440" spans="8:12" x14ac:dyDescent="0.3">
      <c r="H11440" s="1"/>
      <c r="I11440" s="1"/>
      <c r="J11440" s="1"/>
      <c r="K11440" s="1"/>
      <c r="L11440" s="1"/>
    </row>
    <row r="11441" spans="8:12" x14ac:dyDescent="0.3">
      <c r="H11441" s="1"/>
      <c r="I11441" s="1"/>
      <c r="J11441" s="1"/>
      <c r="K11441" s="1"/>
      <c r="L11441" s="1"/>
    </row>
    <row r="11442" spans="8:12" x14ac:dyDescent="0.3">
      <c r="H11442" s="1"/>
      <c r="I11442" s="1"/>
      <c r="J11442" s="1"/>
      <c r="K11442" s="1"/>
      <c r="L11442" s="1"/>
    </row>
    <row r="11443" spans="8:12" x14ac:dyDescent="0.3">
      <c r="H11443" s="1"/>
      <c r="I11443" s="1"/>
      <c r="J11443" s="1"/>
      <c r="K11443" s="1"/>
      <c r="L11443" s="1"/>
    </row>
    <row r="11444" spans="8:12" x14ac:dyDescent="0.3">
      <c r="H11444" s="1"/>
      <c r="I11444" s="1"/>
      <c r="J11444" s="1"/>
      <c r="K11444" s="1"/>
      <c r="L11444" s="1"/>
    </row>
    <row r="11445" spans="8:12" x14ac:dyDescent="0.3">
      <c r="H11445" s="1"/>
      <c r="I11445" s="1"/>
      <c r="J11445" s="1"/>
      <c r="K11445" s="1"/>
      <c r="L11445" s="1"/>
    </row>
    <row r="11446" spans="8:12" x14ac:dyDescent="0.3">
      <c r="H11446" s="1"/>
      <c r="I11446" s="1"/>
      <c r="J11446" s="1"/>
      <c r="K11446" s="1"/>
      <c r="L11446" s="1"/>
    </row>
    <row r="11447" spans="8:12" x14ac:dyDescent="0.3">
      <c r="H11447" s="1"/>
      <c r="I11447" s="1"/>
      <c r="J11447" s="1"/>
      <c r="K11447" s="1"/>
      <c r="L11447" s="1"/>
    </row>
    <row r="11448" spans="8:12" x14ac:dyDescent="0.3">
      <c r="H11448" s="1"/>
      <c r="I11448" s="1"/>
      <c r="J11448" s="1"/>
      <c r="K11448" s="1"/>
      <c r="L11448" s="1"/>
    </row>
    <row r="11449" spans="8:12" x14ac:dyDescent="0.3">
      <c r="H11449" s="1"/>
      <c r="I11449" s="1"/>
      <c r="J11449" s="1"/>
      <c r="K11449" s="1"/>
      <c r="L11449" s="1"/>
    </row>
    <row r="11450" spans="8:12" x14ac:dyDescent="0.3">
      <c r="H11450" s="1"/>
      <c r="I11450" s="1"/>
      <c r="J11450" s="1"/>
      <c r="K11450" s="1"/>
      <c r="L11450" s="1"/>
    </row>
    <row r="11451" spans="8:12" x14ac:dyDescent="0.3">
      <c r="H11451" s="1"/>
      <c r="I11451" s="1"/>
      <c r="J11451" s="1"/>
      <c r="K11451" s="1"/>
      <c r="L11451" s="1"/>
    </row>
    <row r="11452" spans="8:12" x14ac:dyDescent="0.3">
      <c r="H11452" s="1"/>
      <c r="I11452" s="1"/>
      <c r="J11452" s="1"/>
      <c r="K11452" s="1"/>
      <c r="L11452" s="1"/>
    </row>
    <row r="11453" spans="8:12" x14ac:dyDescent="0.3">
      <c r="H11453" s="1"/>
      <c r="I11453" s="1"/>
      <c r="J11453" s="1"/>
      <c r="K11453" s="1"/>
      <c r="L11453" s="1"/>
    </row>
    <row r="11454" spans="8:12" x14ac:dyDescent="0.3">
      <c r="H11454" s="1"/>
      <c r="I11454" s="1"/>
      <c r="J11454" s="1"/>
      <c r="K11454" s="1"/>
      <c r="L11454" s="1"/>
    </row>
    <row r="11455" spans="8:12" x14ac:dyDescent="0.3">
      <c r="H11455" s="1"/>
      <c r="I11455" s="1"/>
      <c r="J11455" s="1"/>
      <c r="K11455" s="1"/>
      <c r="L11455" s="1"/>
    </row>
    <row r="11456" spans="8:12" x14ac:dyDescent="0.3">
      <c r="H11456" s="1"/>
      <c r="I11456" s="1"/>
      <c r="J11456" s="1"/>
      <c r="K11456" s="1"/>
      <c r="L11456" s="1"/>
    </row>
    <row r="11457" spans="8:12" x14ac:dyDescent="0.3">
      <c r="H11457" s="1"/>
      <c r="I11457" s="1"/>
      <c r="J11457" s="1"/>
      <c r="K11457" s="1"/>
      <c r="L11457" s="1"/>
    </row>
    <row r="11458" spans="8:12" x14ac:dyDescent="0.3">
      <c r="H11458" s="1"/>
      <c r="I11458" s="1"/>
      <c r="J11458" s="1"/>
      <c r="K11458" s="1"/>
      <c r="L11458" s="1"/>
    </row>
    <row r="11459" spans="8:12" x14ac:dyDescent="0.3">
      <c r="H11459" s="1"/>
      <c r="I11459" s="1"/>
      <c r="J11459" s="1"/>
      <c r="K11459" s="1"/>
      <c r="L11459" s="1"/>
    </row>
    <row r="11460" spans="8:12" x14ac:dyDescent="0.3">
      <c r="H11460" s="1"/>
      <c r="I11460" s="1"/>
      <c r="J11460" s="1"/>
      <c r="K11460" s="1"/>
      <c r="L11460" s="1"/>
    </row>
    <row r="11461" spans="8:12" x14ac:dyDescent="0.3">
      <c r="H11461" s="1"/>
      <c r="I11461" s="1"/>
      <c r="J11461" s="1"/>
      <c r="K11461" s="1"/>
      <c r="L11461" s="1"/>
    </row>
    <row r="11462" spans="8:12" x14ac:dyDescent="0.3">
      <c r="H11462" s="1"/>
      <c r="I11462" s="1"/>
      <c r="J11462" s="1"/>
      <c r="K11462" s="1"/>
      <c r="L11462" s="1"/>
    </row>
    <row r="11463" spans="8:12" x14ac:dyDescent="0.3">
      <c r="H11463" s="1"/>
      <c r="I11463" s="1"/>
      <c r="J11463" s="1"/>
      <c r="K11463" s="1"/>
      <c r="L11463" s="1"/>
    </row>
    <row r="11464" spans="8:12" x14ac:dyDescent="0.3">
      <c r="H11464" s="1"/>
      <c r="I11464" s="1"/>
      <c r="J11464" s="1"/>
      <c r="K11464" s="1"/>
      <c r="L11464" s="1"/>
    </row>
    <row r="11465" spans="8:12" x14ac:dyDescent="0.3">
      <c r="H11465" s="1"/>
      <c r="I11465" s="1"/>
      <c r="J11465" s="1"/>
      <c r="K11465" s="1"/>
      <c r="L11465" s="1"/>
    </row>
    <row r="11466" spans="8:12" x14ac:dyDescent="0.3">
      <c r="H11466" s="1"/>
      <c r="I11466" s="1"/>
      <c r="J11466" s="1"/>
      <c r="K11466" s="1"/>
      <c r="L11466" s="1"/>
    </row>
    <row r="11467" spans="8:12" x14ac:dyDescent="0.3">
      <c r="H11467" s="1"/>
      <c r="I11467" s="1"/>
      <c r="J11467" s="1"/>
      <c r="K11467" s="1"/>
      <c r="L11467" s="1"/>
    </row>
    <row r="11468" spans="8:12" x14ac:dyDescent="0.3">
      <c r="H11468" s="1"/>
      <c r="I11468" s="1"/>
      <c r="J11468" s="1"/>
      <c r="K11468" s="1"/>
      <c r="L11468" s="1"/>
    </row>
    <row r="11469" spans="8:12" x14ac:dyDescent="0.3">
      <c r="H11469" s="1"/>
      <c r="I11469" s="1"/>
      <c r="J11469" s="1"/>
      <c r="K11469" s="1"/>
      <c r="L11469" s="1"/>
    </row>
    <row r="11470" spans="8:12" x14ac:dyDescent="0.3">
      <c r="H11470" s="1"/>
      <c r="I11470" s="1"/>
      <c r="J11470" s="1"/>
      <c r="K11470" s="1"/>
      <c r="L11470" s="1"/>
    </row>
    <row r="11471" spans="8:12" x14ac:dyDescent="0.3">
      <c r="H11471" s="1"/>
      <c r="I11471" s="1"/>
      <c r="J11471" s="1"/>
      <c r="K11471" s="1"/>
      <c r="L11471" s="1"/>
    </row>
    <row r="11472" spans="8:12" x14ac:dyDescent="0.3">
      <c r="H11472" s="1"/>
      <c r="I11472" s="1"/>
      <c r="J11472" s="1"/>
      <c r="K11472" s="1"/>
      <c r="L11472" s="1"/>
    </row>
    <row r="11473" spans="8:12" x14ac:dyDescent="0.3">
      <c r="H11473" s="1"/>
      <c r="I11473" s="1"/>
      <c r="J11473" s="1"/>
      <c r="K11473" s="1"/>
      <c r="L11473" s="1"/>
    </row>
    <row r="11474" spans="8:12" x14ac:dyDescent="0.3">
      <c r="H11474" s="1"/>
      <c r="I11474" s="1"/>
      <c r="J11474" s="1"/>
      <c r="K11474" s="1"/>
      <c r="L11474" s="1"/>
    </row>
    <row r="11475" spans="8:12" x14ac:dyDescent="0.3">
      <c r="H11475" s="1"/>
      <c r="I11475" s="1"/>
      <c r="J11475" s="1"/>
      <c r="K11475" s="1"/>
      <c r="L11475" s="1"/>
    </row>
    <row r="11476" spans="8:12" x14ac:dyDescent="0.3">
      <c r="H11476" s="1"/>
      <c r="I11476" s="1"/>
      <c r="J11476" s="1"/>
      <c r="K11476" s="1"/>
      <c r="L11476" s="1"/>
    </row>
    <row r="11477" spans="8:12" x14ac:dyDescent="0.3">
      <c r="H11477" s="1"/>
      <c r="I11477" s="1"/>
      <c r="J11477" s="1"/>
      <c r="K11477" s="1"/>
      <c r="L11477" s="1"/>
    </row>
    <row r="11478" spans="8:12" x14ac:dyDescent="0.3">
      <c r="H11478" s="1"/>
      <c r="I11478" s="1"/>
      <c r="J11478" s="1"/>
      <c r="K11478" s="1"/>
      <c r="L11478" s="1"/>
    </row>
    <row r="11479" spans="8:12" x14ac:dyDescent="0.3">
      <c r="H11479" s="1"/>
      <c r="I11479" s="1"/>
      <c r="J11479" s="1"/>
      <c r="K11479" s="1"/>
      <c r="L11479" s="1"/>
    </row>
    <row r="11480" spans="8:12" x14ac:dyDescent="0.3">
      <c r="H11480" s="1"/>
      <c r="I11480" s="1"/>
      <c r="J11480" s="1"/>
      <c r="K11480" s="1"/>
      <c r="L11480" s="1"/>
    </row>
    <row r="11481" spans="8:12" x14ac:dyDescent="0.3">
      <c r="H11481" s="1"/>
      <c r="I11481" s="1"/>
      <c r="J11481" s="1"/>
      <c r="K11481" s="1"/>
      <c r="L11481" s="1"/>
    </row>
    <row r="11482" spans="8:12" x14ac:dyDescent="0.3">
      <c r="H11482" s="1"/>
      <c r="I11482" s="1"/>
      <c r="J11482" s="1"/>
      <c r="K11482" s="1"/>
      <c r="L11482" s="1"/>
    </row>
    <row r="11483" spans="8:12" x14ac:dyDescent="0.3">
      <c r="H11483" s="1"/>
      <c r="I11483" s="1"/>
      <c r="J11483" s="1"/>
      <c r="K11483" s="1"/>
      <c r="L11483" s="1"/>
    </row>
    <row r="11484" spans="8:12" x14ac:dyDescent="0.3">
      <c r="H11484" s="1"/>
      <c r="I11484" s="1"/>
      <c r="J11484" s="1"/>
      <c r="K11484" s="1"/>
      <c r="L11484" s="1"/>
    </row>
    <row r="11485" spans="8:12" x14ac:dyDescent="0.3">
      <c r="H11485" s="1"/>
      <c r="I11485" s="1"/>
      <c r="J11485" s="1"/>
      <c r="K11485" s="1"/>
      <c r="L11485" s="1"/>
    </row>
    <row r="11486" spans="8:12" x14ac:dyDescent="0.3">
      <c r="H11486" s="1"/>
      <c r="I11486" s="1"/>
      <c r="J11486" s="1"/>
      <c r="K11486" s="1"/>
      <c r="L11486" s="1"/>
    </row>
    <row r="11487" spans="8:12" x14ac:dyDescent="0.3">
      <c r="H11487" s="1"/>
      <c r="I11487" s="1"/>
      <c r="J11487" s="1"/>
      <c r="K11487" s="1"/>
      <c r="L11487" s="1"/>
    </row>
    <row r="11488" spans="8:12" x14ac:dyDescent="0.3">
      <c r="H11488" s="1"/>
      <c r="I11488" s="1"/>
      <c r="J11488" s="1"/>
      <c r="K11488" s="1"/>
      <c r="L11488" s="1"/>
    </row>
    <row r="11489" spans="8:12" x14ac:dyDescent="0.3">
      <c r="H11489" s="1"/>
      <c r="I11489" s="1"/>
      <c r="J11489" s="1"/>
      <c r="K11489" s="1"/>
      <c r="L11489" s="1"/>
    </row>
    <row r="11490" spans="8:12" x14ac:dyDescent="0.3">
      <c r="H11490" s="1"/>
      <c r="I11490" s="1"/>
      <c r="J11490" s="1"/>
      <c r="K11490" s="1"/>
      <c r="L11490" s="1"/>
    </row>
    <row r="11491" spans="8:12" x14ac:dyDescent="0.3">
      <c r="H11491" s="1"/>
      <c r="I11491" s="1"/>
      <c r="J11491" s="1"/>
      <c r="K11491" s="1"/>
      <c r="L11491" s="1"/>
    </row>
    <row r="11492" spans="8:12" x14ac:dyDescent="0.3">
      <c r="H11492" s="1"/>
      <c r="I11492" s="1"/>
      <c r="J11492" s="1"/>
      <c r="K11492" s="1"/>
      <c r="L11492" s="1"/>
    </row>
    <row r="11493" spans="8:12" x14ac:dyDescent="0.3">
      <c r="H11493" s="1"/>
      <c r="I11493" s="1"/>
      <c r="J11493" s="1"/>
      <c r="K11493" s="1"/>
      <c r="L11493" s="1"/>
    </row>
    <row r="11494" spans="8:12" x14ac:dyDescent="0.3">
      <c r="H11494" s="1"/>
      <c r="I11494" s="1"/>
      <c r="J11494" s="1"/>
      <c r="K11494" s="1"/>
      <c r="L11494" s="1"/>
    </row>
    <row r="11495" spans="8:12" x14ac:dyDescent="0.3">
      <c r="H11495" s="1"/>
      <c r="I11495" s="1"/>
      <c r="J11495" s="1"/>
      <c r="K11495" s="1"/>
      <c r="L11495" s="1"/>
    </row>
    <row r="11496" spans="8:12" x14ac:dyDescent="0.3">
      <c r="H11496" s="1"/>
      <c r="I11496" s="1"/>
      <c r="J11496" s="1"/>
      <c r="K11496" s="1"/>
      <c r="L11496" s="1"/>
    </row>
    <row r="11497" spans="8:12" x14ac:dyDescent="0.3">
      <c r="H11497" s="1"/>
      <c r="I11497" s="1"/>
      <c r="J11497" s="1"/>
      <c r="K11497" s="1"/>
      <c r="L11497" s="1"/>
    </row>
    <row r="11498" spans="8:12" x14ac:dyDescent="0.3">
      <c r="H11498" s="1"/>
      <c r="I11498" s="1"/>
      <c r="J11498" s="1"/>
      <c r="K11498" s="1"/>
      <c r="L11498" s="1"/>
    </row>
    <row r="11499" spans="8:12" x14ac:dyDescent="0.3">
      <c r="H11499" s="1"/>
      <c r="I11499" s="1"/>
      <c r="J11499" s="1"/>
      <c r="K11499" s="1"/>
      <c r="L11499" s="1"/>
    </row>
    <row r="11500" spans="8:12" x14ac:dyDescent="0.3">
      <c r="H11500" s="1"/>
      <c r="I11500" s="1"/>
      <c r="J11500" s="1"/>
      <c r="K11500" s="1"/>
      <c r="L11500" s="1"/>
    </row>
    <row r="11501" spans="8:12" x14ac:dyDescent="0.3">
      <c r="H11501" s="1"/>
      <c r="I11501" s="1"/>
      <c r="J11501" s="1"/>
      <c r="K11501" s="1"/>
      <c r="L11501" s="1"/>
    </row>
    <row r="11502" spans="8:12" x14ac:dyDescent="0.3">
      <c r="H11502" s="1"/>
      <c r="I11502" s="1"/>
      <c r="J11502" s="1"/>
      <c r="K11502" s="1"/>
      <c r="L11502" s="1"/>
    </row>
    <row r="11503" spans="8:12" x14ac:dyDescent="0.3">
      <c r="H11503" s="1"/>
      <c r="I11503" s="1"/>
      <c r="J11503" s="1"/>
      <c r="K11503" s="1"/>
      <c r="L11503" s="1"/>
    </row>
    <row r="11504" spans="8:12" x14ac:dyDescent="0.3">
      <c r="H11504" s="1"/>
      <c r="I11504" s="1"/>
      <c r="J11504" s="1"/>
      <c r="K11504" s="1"/>
      <c r="L11504" s="1"/>
    </row>
    <row r="11505" spans="8:12" x14ac:dyDescent="0.3">
      <c r="H11505" s="1"/>
      <c r="I11505" s="1"/>
      <c r="J11505" s="1"/>
      <c r="K11505" s="1"/>
      <c r="L11505" s="1"/>
    </row>
    <row r="11506" spans="8:12" x14ac:dyDescent="0.3">
      <c r="H11506" s="1"/>
      <c r="I11506" s="1"/>
      <c r="J11506" s="1"/>
      <c r="K11506" s="1"/>
      <c r="L11506" s="1"/>
    </row>
    <row r="11507" spans="8:12" x14ac:dyDescent="0.3">
      <c r="H11507" s="1"/>
      <c r="I11507" s="1"/>
      <c r="J11507" s="1"/>
      <c r="K11507" s="1"/>
      <c r="L11507" s="1"/>
    </row>
    <row r="11508" spans="8:12" x14ac:dyDescent="0.3">
      <c r="H11508" s="1"/>
      <c r="I11508" s="1"/>
      <c r="J11508" s="1"/>
      <c r="K11508" s="1"/>
      <c r="L11508" s="1"/>
    </row>
    <row r="11509" spans="8:12" x14ac:dyDescent="0.3">
      <c r="H11509" s="1"/>
      <c r="I11509" s="1"/>
      <c r="J11509" s="1"/>
      <c r="K11509" s="1"/>
      <c r="L11509" s="1"/>
    </row>
    <row r="11510" spans="8:12" x14ac:dyDescent="0.3">
      <c r="H11510" s="1"/>
      <c r="I11510" s="1"/>
      <c r="J11510" s="1"/>
      <c r="K11510" s="1"/>
      <c r="L11510" s="1"/>
    </row>
    <row r="11511" spans="8:12" x14ac:dyDescent="0.3">
      <c r="H11511" s="1"/>
      <c r="I11511" s="1"/>
      <c r="J11511" s="1"/>
      <c r="K11511" s="1"/>
      <c r="L11511" s="1"/>
    </row>
    <row r="11512" spans="8:12" x14ac:dyDescent="0.3">
      <c r="H11512" s="1"/>
      <c r="I11512" s="1"/>
      <c r="J11512" s="1"/>
      <c r="K11512" s="1"/>
      <c r="L11512" s="1"/>
    </row>
    <row r="11513" spans="8:12" x14ac:dyDescent="0.3">
      <c r="H11513" s="1"/>
      <c r="I11513" s="1"/>
      <c r="J11513" s="1"/>
      <c r="K11513" s="1"/>
      <c r="L11513" s="1"/>
    </row>
    <row r="11514" spans="8:12" x14ac:dyDescent="0.3">
      <c r="H11514" s="1"/>
      <c r="I11514" s="1"/>
      <c r="J11514" s="1"/>
      <c r="K11514" s="1"/>
      <c r="L11514" s="1"/>
    </row>
    <row r="11515" spans="8:12" x14ac:dyDescent="0.3">
      <c r="H11515" s="1"/>
      <c r="I11515" s="1"/>
      <c r="J11515" s="1"/>
      <c r="K11515" s="1"/>
      <c r="L11515" s="1"/>
    </row>
    <row r="11516" spans="8:12" x14ac:dyDescent="0.3">
      <c r="H11516" s="1"/>
      <c r="I11516" s="1"/>
      <c r="J11516" s="1"/>
      <c r="K11516" s="1"/>
      <c r="L11516" s="1"/>
    </row>
    <row r="11517" spans="8:12" x14ac:dyDescent="0.3">
      <c r="H11517" s="1"/>
      <c r="I11517" s="1"/>
      <c r="J11517" s="1"/>
      <c r="K11517" s="1"/>
      <c r="L11517" s="1"/>
    </row>
    <row r="11518" spans="8:12" x14ac:dyDescent="0.3">
      <c r="H11518" s="1"/>
      <c r="I11518" s="1"/>
      <c r="J11518" s="1"/>
      <c r="K11518" s="1"/>
      <c r="L11518" s="1"/>
    </row>
    <row r="11519" spans="8:12" x14ac:dyDescent="0.3">
      <c r="H11519" s="1"/>
      <c r="I11519" s="1"/>
      <c r="J11519" s="1"/>
      <c r="K11519" s="1"/>
      <c r="L11519" s="1"/>
    </row>
    <row r="11520" spans="8:12" x14ac:dyDescent="0.3">
      <c r="H11520" s="1"/>
      <c r="I11520" s="1"/>
      <c r="J11520" s="1"/>
      <c r="K11520" s="1"/>
      <c r="L11520" s="1"/>
    </row>
    <row r="11521" spans="8:12" x14ac:dyDescent="0.3">
      <c r="H11521" s="1"/>
      <c r="I11521" s="1"/>
      <c r="J11521" s="1"/>
      <c r="K11521" s="1"/>
      <c r="L11521" s="1"/>
    </row>
    <row r="11522" spans="8:12" x14ac:dyDescent="0.3">
      <c r="H11522" s="1"/>
      <c r="I11522" s="1"/>
      <c r="J11522" s="1"/>
      <c r="K11522" s="1"/>
      <c r="L11522" s="1"/>
    </row>
    <row r="11523" spans="8:12" x14ac:dyDescent="0.3">
      <c r="H11523" s="1"/>
      <c r="I11523" s="1"/>
      <c r="J11523" s="1"/>
      <c r="K11523" s="1"/>
      <c r="L11523" s="1"/>
    </row>
    <row r="11524" spans="8:12" x14ac:dyDescent="0.3">
      <c r="H11524" s="1"/>
      <c r="I11524" s="1"/>
      <c r="J11524" s="1"/>
      <c r="K11524" s="1"/>
      <c r="L11524" s="1"/>
    </row>
    <row r="11525" spans="8:12" x14ac:dyDescent="0.3">
      <c r="H11525" s="1"/>
      <c r="I11525" s="1"/>
      <c r="J11525" s="1"/>
      <c r="K11525" s="1"/>
      <c r="L11525" s="1"/>
    </row>
    <row r="11526" spans="8:12" x14ac:dyDescent="0.3">
      <c r="H11526" s="1"/>
      <c r="I11526" s="1"/>
      <c r="J11526" s="1"/>
      <c r="K11526" s="1"/>
      <c r="L11526" s="1"/>
    </row>
    <row r="11527" spans="8:12" x14ac:dyDescent="0.3">
      <c r="H11527" s="1"/>
      <c r="I11527" s="1"/>
      <c r="J11527" s="1"/>
      <c r="K11527" s="1"/>
      <c r="L11527" s="1"/>
    </row>
    <row r="11528" spans="8:12" x14ac:dyDescent="0.3">
      <c r="H11528" s="1"/>
      <c r="I11528" s="1"/>
      <c r="J11528" s="1"/>
      <c r="K11528" s="1"/>
      <c r="L11528" s="1"/>
    </row>
    <row r="11529" spans="8:12" x14ac:dyDescent="0.3">
      <c r="H11529" s="1"/>
      <c r="I11529" s="1"/>
      <c r="J11529" s="1"/>
      <c r="K11529" s="1"/>
      <c r="L11529" s="1"/>
    </row>
    <row r="11530" spans="8:12" x14ac:dyDescent="0.3">
      <c r="H11530" s="1"/>
      <c r="I11530" s="1"/>
      <c r="J11530" s="1"/>
      <c r="K11530" s="1"/>
      <c r="L11530" s="1"/>
    </row>
    <row r="11531" spans="8:12" x14ac:dyDescent="0.3">
      <c r="H11531" s="1"/>
      <c r="I11531" s="1"/>
      <c r="J11531" s="1"/>
      <c r="K11531" s="1"/>
      <c r="L11531" s="1"/>
    </row>
    <row r="11532" spans="8:12" x14ac:dyDescent="0.3">
      <c r="H11532" s="1"/>
      <c r="I11532" s="1"/>
      <c r="J11532" s="1"/>
      <c r="K11532" s="1"/>
      <c r="L11532" s="1"/>
    </row>
    <row r="11533" spans="8:12" x14ac:dyDescent="0.3">
      <c r="H11533" s="1"/>
      <c r="I11533" s="1"/>
      <c r="J11533" s="1"/>
      <c r="K11533" s="1"/>
      <c r="L11533" s="1"/>
    </row>
    <row r="11534" spans="8:12" x14ac:dyDescent="0.3">
      <c r="H11534" s="1"/>
      <c r="I11534" s="1"/>
      <c r="J11534" s="1"/>
      <c r="K11534" s="1"/>
      <c r="L11534" s="1"/>
    </row>
    <row r="11535" spans="8:12" x14ac:dyDescent="0.3">
      <c r="H11535" s="1"/>
      <c r="I11535" s="1"/>
      <c r="J11535" s="1"/>
      <c r="K11535" s="1"/>
      <c r="L11535" s="1"/>
    </row>
    <row r="11536" spans="8:12" x14ac:dyDescent="0.3">
      <c r="H11536" s="1"/>
      <c r="I11536" s="1"/>
      <c r="J11536" s="1"/>
      <c r="K11536" s="1"/>
      <c r="L11536" s="1"/>
    </row>
    <row r="11537" spans="8:12" x14ac:dyDescent="0.3">
      <c r="H11537" s="1"/>
      <c r="I11537" s="1"/>
      <c r="J11537" s="1"/>
      <c r="K11537" s="1"/>
      <c r="L11537" s="1"/>
    </row>
    <row r="11538" spans="8:12" x14ac:dyDescent="0.3">
      <c r="H11538" s="1"/>
      <c r="I11538" s="1"/>
      <c r="J11538" s="1"/>
      <c r="K11538" s="1"/>
      <c r="L11538" s="1"/>
    </row>
    <row r="11539" spans="8:12" x14ac:dyDescent="0.3">
      <c r="H11539" s="1"/>
      <c r="I11539" s="1"/>
      <c r="J11539" s="1"/>
      <c r="K11539" s="1"/>
      <c r="L11539" s="1"/>
    </row>
    <row r="11540" spans="8:12" x14ac:dyDescent="0.3">
      <c r="H11540" s="1"/>
      <c r="I11540" s="1"/>
      <c r="J11540" s="1"/>
      <c r="K11540" s="1"/>
      <c r="L11540" s="1"/>
    </row>
    <row r="11541" spans="8:12" x14ac:dyDescent="0.3">
      <c r="H11541" s="1"/>
      <c r="I11541" s="1"/>
      <c r="J11541" s="1"/>
      <c r="K11541" s="1"/>
      <c r="L11541" s="1"/>
    </row>
    <row r="11542" spans="8:12" x14ac:dyDescent="0.3">
      <c r="H11542" s="1"/>
      <c r="I11542" s="1"/>
      <c r="J11542" s="1"/>
      <c r="K11542" s="1"/>
      <c r="L11542" s="1"/>
    </row>
    <row r="11543" spans="8:12" x14ac:dyDescent="0.3">
      <c r="H11543" s="1"/>
      <c r="I11543" s="1"/>
      <c r="J11543" s="1"/>
      <c r="K11543" s="1"/>
      <c r="L11543" s="1"/>
    </row>
    <row r="11544" spans="8:12" x14ac:dyDescent="0.3">
      <c r="H11544" s="1"/>
      <c r="I11544" s="1"/>
      <c r="J11544" s="1"/>
      <c r="K11544" s="1"/>
      <c r="L11544" s="1"/>
    </row>
    <row r="11545" spans="8:12" x14ac:dyDescent="0.3">
      <c r="H11545" s="1"/>
      <c r="I11545" s="1"/>
      <c r="J11545" s="1"/>
      <c r="K11545" s="1"/>
      <c r="L11545" s="1"/>
    </row>
    <row r="11546" spans="8:12" x14ac:dyDescent="0.3">
      <c r="H11546" s="1"/>
      <c r="I11546" s="1"/>
      <c r="J11546" s="1"/>
      <c r="K11546" s="1"/>
      <c r="L11546" s="1"/>
    </row>
    <row r="11547" spans="8:12" x14ac:dyDescent="0.3">
      <c r="H11547" s="1"/>
      <c r="I11547" s="1"/>
      <c r="J11547" s="1"/>
      <c r="K11547" s="1"/>
      <c r="L11547" s="1"/>
    </row>
    <row r="11548" spans="8:12" x14ac:dyDescent="0.3">
      <c r="H11548" s="1"/>
      <c r="I11548" s="1"/>
      <c r="J11548" s="1"/>
      <c r="K11548" s="1"/>
      <c r="L11548" s="1"/>
    </row>
    <row r="11549" spans="8:12" x14ac:dyDescent="0.3">
      <c r="H11549" s="1"/>
      <c r="I11549" s="1"/>
      <c r="J11549" s="1"/>
      <c r="K11549" s="1"/>
      <c r="L11549" s="1"/>
    </row>
    <row r="11550" spans="8:12" x14ac:dyDescent="0.3">
      <c r="H11550" s="1"/>
      <c r="I11550" s="1"/>
      <c r="J11550" s="1"/>
      <c r="K11550" s="1"/>
      <c r="L11550" s="1"/>
    </row>
    <row r="11551" spans="8:12" x14ac:dyDescent="0.3">
      <c r="H11551" s="1"/>
      <c r="I11551" s="1"/>
      <c r="J11551" s="1"/>
      <c r="K11551" s="1"/>
      <c r="L11551" s="1"/>
    </row>
    <row r="11552" spans="8:12" x14ac:dyDescent="0.3">
      <c r="H11552" s="1"/>
      <c r="I11552" s="1"/>
      <c r="J11552" s="1"/>
      <c r="K11552" s="1"/>
      <c r="L11552" s="1"/>
    </row>
    <row r="11553" spans="8:12" x14ac:dyDescent="0.3">
      <c r="H11553" s="1"/>
      <c r="I11553" s="1"/>
      <c r="J11553" s="1"/>
      <c r="K11553" s="1"/>
      <c r="L11553" s="1"/>
    </row>
    <row r="11554" spans="8:12" x14ac:dyDescent="0.3">
      <c r="H11554" s="1"/>
      <c r="I11554" s="1"/>
      <c r="J11554" s="1"/>
      <c r="K11554" s="1"/>
      <c r="L11554" s="1"/>
    </row>
    <row r="11555" spans="8:12" x14ac:dyDescent="0.3">
      <c r="H11555" s="1"/>
      <c r="I11555" s="1"/>
      <c r="J11555" s="1"/>
      <c r="K11555" s="1"/>
      <c r="L11555" s="1"/>
    </row>
    <row r="11556" spans="8:12" x14ac:dyDescent="0.3">
      <c r="H11556" s="1"/>
      <c r="I11556" s="1"/>
      <c r="J11556" s="1"/>
      <c r="K11556" s="1"/>
      <c r="L11556" s="1"/>
    </row>
    <row r="11557" spans="8:12" x14ac:dyDescent="0.3">
      <c r="H11557" s="1"/>
      <c r="I11557" s="1"/>
      <c r="J11557" s="1"/>
      <c r="K11557" s="1"/>
      <c r="L11557" s="1"/>
    </row>
    <row r="11558" spans="8:12" x14ac:dyDescent="0.3">
      <c r="H11558" s="1"/>
      <c r="I11558" s="1"/>
      <c r="J11558" s="1"/>
      <c r="K11558" s="1"/>
      <c r="L11558" s="1"/>
    </row>
    <row r="11559" spans="8:12" x14ac:dyDescent="0.3">
      <c r="H11559" s="1"/>
      <c r="I11559" s="1"/>
      <c r="J11559" s="1"/>
      <c r="K11559" s="1"/>
      <c r="L11559" s="1"/>
    </row>
    <row r="11560" spans="8:12" x14ac:dyDescent="0.3">
      <c r="H11560" s="1"/>
      <c r="I11560" s="1"/>
      <c r="J11560" s="1"/>
      <c r="K11560" s="1"/>
      <c r="L11560" s="1"/>
    </row>
    <row r="11561" spans="8:12" x14ac:dyDescent="0.3">
      <c r="H11561" s="1"/>
      <c r="I11561" s="1"/>
      <c r="J11561" s="1"/>
      <c r="K11561" s="1"/>
      <c r="L11561" s="1"/>
    </row>
    <row r="11562" spans="8:12" x14ac:dyDescent="0.3">
      <c r="H11562" s="1"/>
      <c r="I11562" s="1"/>
      <c r="J11562" s="1"/>
      <c r="K11562" s="1"/>
      <c r="L11562" s="1"/>
    </row>
    <row r="11563" spans="8:12" x14ac:dyDescent="0.3">
      <c r="H11563" s="1"/>
      <c r="I11563" s="1"/>
      <c r="J11563" s="1"/>
      <c r="K11563" s="1"/>
      <c r="L11563" s="1"/>
    </row>
    <row r="11564" spans="8:12" x14ac:dyDescent="0.3">
      <c r="H11564" s="1"/>
      <c r="I11564" s="1"/>
      <c r="J11564" s="1"/>
      <c r="K11564" s="1"/>
      <c r="L11564" s="1"/>
    </row>
    <row r="11565" spans="8:12" x14ac:dyDescent="0.3">
      <c r="H11565" s="1"/>
      <c r="I11565" s="1"/>
      <c r="J11565" s="1"/>
      <c r="K11565" s="1"/>
      <c r="L11565" s="1"/>
    </row>
    <row r="11566" spans="8:12" x14ac:dyDescent="0.3">
      <c r="H11566" s="1"/>
      <c r="I11566" s="1"/>
      <c r="J11566" s="1"/>
      <c r="K11566" s="1"/>
      <c r="L11566" s="1"/>
    </row>
    <row r="11567" spans="8:12" x14ac:dyDescent="0.3">
      <c r="H11567" s="1"/>
      <c r="I11567" s="1"/>
      <c r="J11567" s="1"/>
      <c r="K11567" s="1"/>
      <c r="L11567" s="1"/>
    </row>
    <row r="11568" spans="8:12" x14ac:dyDescent="0.3">
      <c r="H11568" s="1"/>
      <c r="I11568" s="1"/>
      <c r="J11568" s="1"/>
      <c r="K11568" s="1"/>
      <c r="L11568" s="1"/>
    </row>
    <row r="11569" spans="8:12" x14ac:dyDescent="0.3">
      <c r="H11569" s="1"/>
      <c r="I11569" s="1"/>
      <c r="J11569" s="1"/>
      <c r="K11569" s="1"/>
      <c r="L11569" s="1"/>
    </row>
    <row r="11570" spans="8:12" x14ac:dyDescent="0.3">
      <c r="H11570" s="1"/>
      <c r="I11570" s="1"/>
      <c r="J11570" s="1"/>
      <c r="K11570" s="1"/>
      <c r="L11570" s="1"/>
    </row>
    <row r="11571" spans="8:12" x14ac:dyDescent="0.3">
      <c r="H11571" s="1"/>
      <c r="I11571" s="1"/>
      <c r="J11571" s="1"/>
      <c r="K11571" s="1"/>
      <c r="L11571" s="1"/>
    </row>
    <row r="11572" spans="8:12" x14ac:dyDescent="0.3">
      <c r="H11572" s="1"/>
      <c r="I11572" s="1"/>
      <c r="J11572" s="1"/>
      <c r="K11572" s="1"/>
      <c r="L11572" s="1"/>
    </row>
    <row r="11573" spans="8:12" x14ac:dyDescent="0.3">
      <c r="H11573" s="1"/>
      <c r="I11573" s="1"/>
      <c r="J11573" s="1"/>
      <c r="K11573" s="1"/>
      <c r="L11573" s="1"/>
    </row>
    <row r="11574" spans="8:12" x14ac:dyDescent="0.3">
      <c r="H11574" s="1"/>
      <c r="I11574" s="1"/>
      <c r="J11574" s="1"/>
      <c r="K11574" s="1"/>
      <c r="L11574" s="1"/>
    </row>
    <row r="11575" spans="8:12" x14ac:dyDescent="0.3">
      <c r="H11575" s="1"/>
      <c r="I11575" s="1"/>
      <c r="J11575" s="1"/>
      <c r="K11575" s="1"/>
      <c r="L11575" s="1"/>
    </row>
    <row r="11576" spans="8:12" x14ac:dyDescent="0.3">
      <c r="H11576" s="1"/>
      <c r="I11576" s="1"/>
      <c r="J11576" s="1"/>
      <c r="K11576" s="1"/>
      <c r="L11576" s="1"/>
    </row>
    <row r="11577" spans="8:12" x14ac:dyDescent="0.3">
      <c r="H11577" s="1"/>
      <c r="I11577" s="1"/>
      <c r="J11577" s="1"/>
      <c r="K11577" s="1"/>
      <c r="L11577" s="1"/>
    </row>
    <row r="11578" spans="8:12" x14ac:dyDescent="0.3">
      <c r="H11578" s="1"/>
      <c r="I11578" s="1"/>
      <c r="J11578" s="1"/>
      <c r="K11578" s="1"/>
      <c r="L11578" s="1"/>
    </row>
    <row r="11579" spans="8:12" x14ac:dyDescent="0.3">
      <c r="H11579" s="1"/>
      <c r="I11579" s="1"/>
      <c r="J11579" s="1"/>
      <c r="K11579" s="1"/>
      <c r="L11579" s="1"/>
    </row>
    <row r="11580" spans="8:12" x14ac:dyDescent="0.3">
      <c r="H11580" s="1"/>
      <c r="I11580" s="1"/>
      <c r="J11580" s="1"/>
      <c r="K11580" s="1"/>
      <c r="L11580" s="1"/>
    </row>
    <row r="11581" spans="8:12" x14ac:dyDescent="0.3">
      <c r="H11581" s="1"/>
      <c r="I11581" s="1"/>
      <c r="J11581" s="1"/>
      <c r="K11581" s="1"/>
      <c r="L11581" s="1"/>
    </row>
    <row r="11582" spans="8:12" x14ac:dyDescent="0.3">
      <c r="H11582" s="1"/>
      <c r="I11582" s="1"/>
      <c r="J11582" s="1"/>
      <c r="K11582" s="1"/>
      <c r="L11582" s="1"/>
    </row>
    <row r="11583" spans="8:12" x14ac:dyDescent="0.3">
      <c r="H11583" s="1"/>
      <c r="I11583" s="1"/>
      <c r="J11583" s="1"/>
      <c r="K11583" s="1"/>
      <c r="L11583" s="1"/>
    </row>
    <row r="11584" spans="8:12" x14ac:dyDescent="0.3">
      <c r="H11584" s="1"/>
      <c r="I11584" s="1"/>
      <c r="J11584" s="1"/>
      <c r="K11584" s="1"/>
      <c r="L11584" s="1"/>
    </row>
    <row r="11585" spans="8:12" x14ac:dyDescent="0.3">
      <c r="H11585" s="1"/>
      <c r="I11585" s="1"/>
      <c r="J11585" s="1"/>
      <c r="K11585" s="1"/>
      <c r="L11585" s="1"/>
    </row>
    <row r="11586" spans="8:12" x14ac:dyDescent="0.3">
      <c r="H11586" s="1"/>
      <c r="I11586" s="1"/>
      <c r="J11586" s="1"/>
      <c r="K11586" s="1"/>
      <c r="L11586" s="1"/>
    </row>
    <row r="11587" spans="8:12" x14ac:dyDescent="0.3">
      <c r="H11587" s="1"/>
      <c r="I11587" s="1"/>
      <c r="J11587" s="1"/>
      <c r="K11587" s="1"/>
      <c r="L11587" s="1"/>
    </row>
    <row r="11588" spans="8:12" x14ac:dyDescent="0.3">
      <c r="H11588" s="1"/>
      <c r="I11588" s="1"/>
      <c r="J11588" s="1"/>
      <c r="K11588" s="1"/>
      <c r="L11588" s="1"/>
    </row>
    <row r="11589" spans="8:12" x14ac:dyDescent="0.3">
      <c r="H11589" s="1"/>
      <c r="I11589" s="1"/>
      <c r="J11589" s="1"/>
      <c r="K11589" s="1"/>
      <c r="L11589" s="1"/>
    </row>
    <row r="11590" spans="8:12" x14ac:dyDescent="0.3">
      <c r="H11590" s="1"/>
      <c r="I11590" s="1"/>
      <c r="J11590" s="1"/>
      <c r="K11590" s="1"/>
      <c r="L11590" s="1"/>
    </row>
    <row r="11591" spans="8:12" x14ac:dyDescent="0.3">
      <c r="H11591" s="1"/>
      <c r="I11591" s="1"/>
      <c r="J11591" s="1"/>
      <c r="K11591" s="1"/>
      <c r="L11591" s="1"/>
    </row>
    <row r="11592" spans="8:12" x14ac:dyDescent="0.3">
      <c r="H11592" s="1"/>
      <c r="I11592" s="1"/>
      <c r="J11592" s="1"/>
      <c r="K11592" s="1"/>
      <c r="L11592" s="1"/>
    </row>
    <row r="11593" spans="8:12" x14ac:dyDescent="0.3">
      <c r="H11593" s="1"/>
      <c r="I11593" s="1"/>
      <c r="J11593" s="1"/>
      <c r="K11593" s="1"/>
      <c r="L11593" s="1"/>
    </row>
    <row r="11594" spans="8:12" x14ac:dyDescent="0.3">
      <c r="H11594" s="1"/>
      <c r="I11594" s="1"/>
      <c r="J11594" s="1"/>
      <c r="K11594" s="1"/>
      <c r="L11594" s="1"/>
    </row>
    <row r="11595" spans="8:12" x14ac:dyDescent="0.3">
      <c r="H11595" s="1"/>
      <c r="I11595" s="1"/>
      <c r="J11595" s="1"/>
      <c r="K11595" s="1"/>
      <c r="L11595" s="1"/>
    </row>
    <row r="11596" spans="8:12" x14ac:dyDescent="0.3">
      <c r="H11596" s="1"/>
      <c r="I11596" s="1"/>
      <c r="J11596" s="1"/>
      <c r="K11596" s="1"/>
      <c r="L11596" s="1"/>
    </row>
    <row r="11597" spans="8:12" x14ac:dyDescent="0.3">
      <c r="H11597" s="1"/>
      <c r="I11597" s="1"/>
      <c r="J11597" s="1"/>
      <c r="K11597" s="1"/>
      <c r="L11597" s="1"/>
    </row>
    <row r="11598" spans="8:12" x14ac:dyDescent="0.3">
      <c r="H11598" s="1"/>
      <c r="I11598" s="1"/>
      <c r="J11598" s="1"/>
      <c r="K11598" s="1"/>
      <c r="L11598" s="1"/>
    </row>
    <row r="11599" spans="8:12" x14ac:dyDescent="0.3">
      <c r="H11599" s="1"/>
      <c r="I11599" s="1"/>
      <c r="J11599" s="1"/>
      <c r="K11599" s="1"/>
      <c r="L11599" s="1"/>
    </row>
    <row r="11600" spans="8:12" x14ac:dyDescent="0.3">
      <c r="H11600" s="1"/>
      <c r="I11600" s="1"/>
      <c r="J11600" s="1"/>
      <c r="K11600" s="1"/>
      <c r="L11600" s="1"/>
    </row>
    <row r="11601" spans="8:12" x14ac:dyDescent="0.3">
      <c r="H11601" s="1"/>
      <c r="I11601" s="1"/>
      <c r="J11601" s="1"/>
      <c r="K11601" s="1"/>
      <c r="L11601" s="1"/>
    </row>
    <row r="11602" spans="8:12" x14ac:dyDescent="0.3">
      <c r="H11602" s="1"/>
      <c r="I11602" s="1"/>
      <c r="J11602" s="1"/>
      <c r="K11602" s="1"/>
      <c r="L11602" s="1"/>
    </row>
    <row r="11603" spans="8:12" x14ac:dyDescent="0.3">
      <c r="H11603" s="1"/>
      <c r="I11603" s="1"/>
      <c r="J11603" s="1"/>
      <c r="K11603" s="1"/>
      <c r="L11603" s="1"/>
    </row>
    <row r="11604" spans="8:12" x14ac:dyDescent="0.3">
      <c r="H11604" s="1"/>
      <c r="I11604" s="1"/>
      <c r="J11604" s="1"/>
      <c r="K11604" s="1"/>
      <c r="L11604" s="1"/>
    </row>
    <row r="11605" spans="8:12" x14ac:dyDescent="0.3">
      <c r="H11605" s="1"/>
      <c r="I11605" s="1"/>
      <c r="J11605" s="1"/>
      <c r="K11605" s="1"/>
      <c r="L11605" s="1"/>
    </row>
  </sheetData>
  <autoFilter ref="B5:M4897">
    <filterColumn colId="11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50"/>
  <sheetViews>
    <sheetView workbookViewId="0">
      <selection activeCell="E3" sqref="E3:I633"/>
    </sheetView>
  </sheetViews>
  <sheetFormatPr defaultRowHeight="14.4" x14ac:dyDescent="0.3"/>
  <cols>
    <col min="13" max="13" width="10" bestFit="1" customWidth="1"/>
  </cols>
  <sheetData>
    <row r="1" spans="1:18" x14ac:dyDescent="0.3">
      <c r="C1" t="s">
        <v>12</v>
      </c>
    </row>
    <row r="2" spans="1:18" x14ac:dyDescent="0.3">
      <c r="E2" t="s">
        <v>2</v>
      </c>
      <c r="F2" t="s">
        <v>3</v>
      </c>
      <c r="G2" t="s">
        <v>4</v>
      </c>
      <c r="H2" t="s">
        <v>5</v>
      </c>
      <c r="I2" t="s">
        <v>6</v>
      </c>
    </row>
    <row r="3" spans="1:18" x14ac:dyDescent="0.3">
      <c r="A3">
        <v>5</v>
      </c>
      <c r="B3">
        <v>1</v>
      </c>
      <c r="C3" s="1">
        <f>E3*86400</f>
        <v>4.3199999740799996E-4</v>
      </c>
      <c r="D3" s="4">
        <v>42826</v>
      </c>
      <c r="E3" s="1">
        <v>4.9999999699999998E-9</v>
      </c>
      <c r="F3" s="1">
        <v>4.7790807490000001E-9</v>
      </c>
      <c r="G3" s="1">
        <v>0</v>
      </c>
      <c r="H3" s="1">
        <v>0</v>
      </c>
      <c r="I3" s="1">
        <v>0</v>
      </c>
      <c r="N3">
        <f>0.00000008*86400*4*30</f>
        <v>0.82943999999999996</v>
      </c>
    </row>
    <row r="4" spans="1:18" x14ac:dyDescent="0.3">
      <c r="A4">
        <v>5</v>
      </c>
      <c r="B4">
        <v>2</v>
      </c>
      <c r="C4" s="1">
        <f t="shared" ref="C4:C67" si="0">E4*86400</f>
        <v>4.3199999740799996E-4</v>
      </c>
      <c r="D4" s="4">
        <v>42827</v>
      </c>
      <c r="E4" s="1">
        <v>4.9999999699999998E-9</v>
      </c>
      <c r="F4" s="1">
        <v>4.9912077190000002E-9</v>
      </c>
      <c r="G4" s="1">
        <v>0</v>
      </c>
      <c r="H4" s="1">
        <v>0</v>
      </c>
      <c r="I4" s="1">
        <v>0</v>
      </c>
    </row>
    <row r="5" spans="1:18" x14ac:dyDescent="0.3">
      <c r="A5">
        <v>5</v>
      </c>
      <c r="B5">
        <v>3</v>
      </c>
      <c r="C5" s="1">
        <f t="shared" si="0"/>
        <v>4.3199999740799996E-4</v>
      </c>
      <c r="D5" s="4">
        <v>42828</v>
      </c>
      <c r="E5" s="1">
        <v>4.9999999699999998E-9</v>
      </c>
      <c r="F5" s="1">
        <v>4.984692633E-9</v>
      </c>
      <c r="G5" s="1">
        <v>0</v>
      </c>
      <c r="H5" s="1">
        <v>0</v>
      </c>
      <c r="I5" s="1">
        <v>0</v>
      </c>
      <c r="R5">
        <f>0.00005*86400</f>
        <v>4.32</v>
      </c>
    </row>
    <row r="6" spans="1:18" x14ac:dyDescent="0.3">
      <c r="A6">
        <v>5</v>
      </c>
      <c r="B6">
        <v>4</v>
      </c>
      <c r="C6" s="1">
        <f t="shared" si="0"/>
        <v>4.3199999740799996E-4</v>
      </c>
      <c r="D6" s="4">
        <v>42829</v>
      </c>
      <c r="E6" s="1">
        <v>4.9999999699999998E-9</v>
      </c>
      <c r="F6" s="1">
        <v>4.9819722769999997E-9</v>
      </c>
      <c r="G6" s="1">
        <v>0</v>
      </c>
      <c r="H6" s="1">
        <v>0</v>
      </c>
      <c r="I6" s="1">
        <v>0</v>
      </c>
      <c r="K6" s="2">
        <f>L6*M6</f>
        <v>3443.52</v>
      </c>
      <c r="L6" s="1">
        <v>2.29568E-5</v>
      </c>
      <c r="M6">
        <f>5000*5000*6</f>
        <v>150000000</v>
      </c>
      <c r="N6">
        <f>M6/(35*86400)</f>
        <v>49.603174603174601</v>
      </c>
    </row>
    <row r="7" spans="1:18" x14ac:dyDescent="0.3">
      <c r="A7">
        <v>5</v>
      </c>
      <c r="B7">
        <v>5</v>
      </c>
      <c r="C7" s="1">
        <f t="shared" si="0"/>
        <v>4.3199999740799996E-4</v>
      </c>
      <c r="D7" s="4">
        <v>42830</v>
      </c>
      <c r="E7" s="1">
        <v>4.9999999699999998E-9</v>
      </c>
      <c r="F7" s="1">
        <v>4.9786227939999999E-9</v>
      </c>
      <c r="G7" s="1">
        <v>0</v>
      </c>
      <c r="H7" s="1">
        <v>0</v>
      </c>
      <c r="I7" s="1">
        <v>0</v>
      </c>
    </row>
    <row r="8" spans="1:18" x14ac:dyDescent="0.3">
      <c r="A8">
        <v>5</v>
      </c>
      <c r="B8">
        <v>6</v>
      </c>
      <c r="C8" s="1">
        <f t="shared" si="0"/>
        <v>4.3199999740799996E-4</v>
      </c>
      <c r="D8" s="4">
        <v>42831</v>
      </c>
      <c r="E8" s="1">
        <v>4.9999999699999998E-9</v>
      </c>
      <c r="F8" s="1">
        <v>4.9757251139999998E-9</v>
      </c>
      <c r="G8" s="1">
        <v>0</v>
      </c>
      <c r="H8" s="1">
        <v>0</v>
      </c>
      <c r="I8" s="1">
        <v>0</v>
      </c>
    </row>
    <row r="9" spans="1:18" x14ac:dyDescent="0.3">
      <c r="A9">
        <v>5</v>
      </c>
      <c r="B9">
        <v>7</v>
      </c>
      <c r="C9" s="1">
        <f t="shared" si="0"/>
        <v>4.3199999740799996E-4</v>
      </c>
      <c r="D9" s="4">
        <v>42832</v>
      </c>
      <c r="E9" s="1">
        <v>4.9999999699999998E-9</v>
      </c>
      <c r="F9" s="1">
        <v>4.9634334440000003E-9</v>
      </c>
      <c r="G9" s="1">
        <v>0</v>
      </c>
      <c r="H9" s="1">
        <v>0</v>
      </c>
      <c r="I9" s="1">
        <v>0</v>
      </c>
    </row>
    <row r="10" spans="1:18" x14ac:dyDescent="0.3">
      <c r="A10">
        <v>5</v>
      </c>
      <c r="B10">
        <v>8</v>
      </c>
      <c r="C10" s="1">
        <f t="shared" si="0"/>
        <v>4.3199999740799996E-4</v>
      </c>
      <c r="D10" s="4">
        <v>42833</v>
      </c>
      <c r="E10" s="1">
        <v>4.9999999699999998E-9</v>
      </c>
      <c r="F10" s="1">
        <v>4.951870143E-9</v>
      </c>
      <c r="G10" s="1">
        <v>0</v>
      </c>
      <c r="H10" s="1">
        <v>0</v>
      </c>
      <c r="I10" s="1">
        <v>0</v>
      </c>
    </row>
    <row r="11" spans="1:18" x14ac:dyDescent="0.3">
      <c r="A11">
        <v>5</v>
      </c>
      <c r="B11">
        <v>9</v>
      </c>
      <c r="C11" s="1">
        <f t="shared" si="0"/>
        <v>4.3199999740799996E-4</v>
      </c>
      <c r="D11" s="4">
        <v>42834</v>
      </c>
      <c r="E11" s="1">
        <v>4.9999999699999998E-9</v>
      </c>
      <c r="F11" s="1">
        <v>4.940542877E-9</v>
      </c>
      <c r="G11" s="1">
        <v>0</v>
      </c>
      <c r="H11" s="1">
        <v>0</v>
      </c>
      <c r="I11" s="1">
        <v>0</v>
      </c>
    </row>
    <row r="12" spans="1:18" x14ac:dyDescent="0.3">
      <c r="A12">
        <v>5</v>
      </c>
      <c r="B12">
        <v>10</v>
      </c>
      <c r="C12" s="1">
        <f t="shared" si="0"/>
        <v>4.3199999740799996E-4</v>
      </c>
      <c r="D12" s="4">
        <v>42835</v>
      </c>
      <c r="E12" s="1">
        <v>4.9999999699999998E-9</v>
      </c>
      <c r="F12" s="1">
        <v>4.9298202989999998E-9</v>
      </c>
      <c r="G12" s="1">
        <v>0</v>
      </c>
      <c r="H12" s="1">
        <v>0</v>
      </c>
      <c r="I12" s="1">
        <v>0</v>
      </c>
    </row>
    <row r="13" spans="1:18" x14ac:dyDescent="0.3">
      <c r="A13">
        <v>5</v>
      </c>
      <c r="B13">
        <v>11</v>
      </c>
      <c r="C13" s="1">
        <f t="shared" si="0"/>
        <v>4.3199999740799996E-4</v>
      </c>
      <c r="D13" s="4">
        <v>42836</v>
      </c>
      <c r="E13" s="1">
        <v>4.9999999699999998E-9</v>
      </c>
      <c r="F13" s="1">
        <v>4.9192056060000003E-9</v>
      </c>
      <c r="G13" s="1">
        <v>0</v>
      </c>
      <c r="H13" s="1">
        <v>0</v>
      </c>
      <c r="I13" s="1">
        <v>0</v>
      </c>
    </row>
    <row r="14" spans="1:18" x14ac:dyDescent="0.3">
      <c r="A14">
        <v>5</v>
      </c>
      <c r="B14">
        <v>12</v>
      </c>
      <c r="C14" s="1">
        <f t="shared" si="0"/>
        <v>4.3199999740799996E-4</v>
      </c>
      <c r="D14" s="4">
        <v>42837</v>
      </c>
      <c r="E14" s="1">
        <v>4.9999999699999998E-9</v>
      </c>
      <c r="F14" s="1">
        <v>4.9074465040000004E-9</v>
      </c>
      <c r="G14" s="1">
        <v>0</v>
      </c>
      <c r="H14" s="1">
        <v>0</v>
      </c>
      <c r="I14" s="1">
        <v>0</v>
      </c>
    </row>
    <row r="15" spans="1:18" x14ac:dyDescent="0.3">
      <c r="A15">
        <v>5</v>
      </c>
      <c r="B15">
        <v>13</v>
      </c>
      <c r="C15" s="1">
        <f t="shared" si="0"/>
        <v>4.3199999740799996E-4</v>
      </c>
      <c r="D15" s="4">
        <v>42838</v>
      </c>
      <c r="E15" s="1">
        <v>4.9999999699999998E-9</v>
      </c>
      <c r="F15" s="1">
        <v>4.9620023369999997E-9</v>
      </c>
      <c r="G15" s="1">
        <v>0</v>
      </c>
      <c r="H15" s="1">
        <v>0</v>
      </c>
      <c r="I15" s="1">
        <v>0</v>
      </c>
    </row>
    <row r="16" spans="1:18" x14ac:dyDescent="0.3">
      <c r="A16">
        <v>5</v>
      </c>
      <c r="B16">
        <v>14</v>
      </c>
      <c r="C16" s="1">
        <f t="shared" si="0"/>
        <v>4.3199999740799996E-4</v>
      </c>
      <c r="D16" s="4">
        <v>42839</v>
      </c>
      <c r="E16" s="1">
        <v>4.9999999699999998E-9</v>
      </c>
      <c r="F16" s="1">
        <v>4.9871295689999997E-9</v>
      </c>
      <c r="G16" s="1">
        <v>0</v>
      </c>
      <c r="H16" s="1">
        <v>0</v>
      </c>
      <c r="I16" s="1">
        <v>0</v>
      </c>
    </row>
    <row r="17" spans="1:9" x14ac:dyDescent="0.3">
      <c r="A17">
        <v>5</v>
      </c>
      <c r="B17">
        <v>15</v>
      </c>
      <c r="C17" s="1">
        <f t="shared" si="0"/>
        <v>4.3199999740799996E-4</v>
      </c>
      <c r="D17" s="4">
        <v>42840</v>
      </c>
      <c r="E17" s="1">
        <v>4.9999999699999998E-9</v>
      </c>
      <c r="F17" s="1">
        <v>4.9830648300000002E-9</v>
      </c>
      <c r="G17" s="1">
        <v>0</v>
      </c>
      <c r="H17" s="1">
        <v>0</v>
      </c>
      <c r="I17" s="1">
        <v>0</v>
      </c>
    </row>
    <row r="18" spans="1:9" x14ac:dyDescent="0.3">
      <c r="A18">
        <v>5</v>
      </c>
      <c r="B18">
        <v>16</v>
      </c>
      <c r="C18" s="1">
        <f t="shared" si="0"/>
        <v>4.3199999740799996E-4</v>
      </c>
      <c r="D18" s="4">
        <v>42841</v>
      </c>
      <c r="E18" s="1">
        <v>4.9999999699999998E-9</v>
      </c>
      <c r="F18" s="1">
        <v>4.9804374579999998E-9</v>
      </c>
      <c r="G18" s="1">
        <v>0</v>
      </c>
      <c r="H18" s="1">
        <v>0</v>
      </c>
      <c r="I18" s="1">
        <v>0</v>
      </c>
    </row>
    <row r="19" spans="1:9" x14ac:dyDescent="0.3">
      <c r="A19">
        <v>5</v>
      </c>
      <c r="B19">
        <v>17</v>
      </c>
      <c r="C19" s="1">
        <f t="shared" si="0"/>
        <v>4.3199999740799996E-4</v>
      </c>
      <c r="D19" s="4">
        <v>42842</v>
      </c>
      <c r="E19" s="1">
        <v>4.9999999699999998E-9</v>
      </c>
      <c r="F19" s="1">
        <v>4.9770578740000002E-9</v>
      </c>
      <c r="G19" s="1">
        <v>0</v>
      </c>
      <c r="H19" s="1">
        <v>0</v>
      </c>
      <c r="I19" s="1">
        <v>0</v>
      </c>
    </row>
    <row r="20" spans="1:9" x14ac:dyDescent="0.3">
      <c r="A20">
        <v>5</v>
      </c>
      <c r="B20">
        <v>18</v>
      </c>
      <c r="C20" s="1">
        <f t="shared" si="0"/>
        <v>4.3199999740799996E-4</v>
      </c>
      <c r="D20" s="4">
        <v>42843</v>
      </c>
      <c r="E20" s="1">
        <v>4.9999999699999998E-9</v>
      </c>
      <c r="F20" s="1">
        <v>4.9769857529999997E-9</v>
      </c>
      <c r="G20" s="1">
        <v>0</v>
      </c>
      <c r="H20" s="1">
        <v>0</v>
      </c>
      <c r="I20" s="1">
        <v>0</v>
      </c>
    </row>
    <row r="21" spans="1:9" x14ac:dyDescent="0.3">
      <c r="A21">
        <v>5</v>
      </c>
      <c r="B21">
        <v>19</v>
      </c>
      <c r="C21" s="1">
        <f t="shared" si="0"/>
        <v>4.3199999740799996E-4</v>
      </c>
      <c r="D21" s="4">
        <v>42844</v>
      </c>
      <c r="E21" s="1">
        <v>4.9999999699999998E-9</v>
      </c>
      <c r="F21" s="1">
        <v>4.9811804289999999E-9</v>
      </c>
      <c r="G21" s="1">
        <v>0</v>
      </c>
      <c r="H21" s="1">
        <v>0</v>
      </c>
      <c r="I21" s="1">
        <v>0</v>
      </c>
    </row>
    <row r="22" spans="1:9" x14ac:dyDescent="0.3">
      <c r="A22">
        <v>5</v>
      </c>
      <c r="B22">
        <v>20</v>
      </c>
      <c r="C22" s="1">
        <f t="shared" si="0"/>
        <v>4.3199999740799996E-4</v>
      </c>
      <c r="D22" s="4">
        <v>42845</v>
      </c>
      <c r="E22" s="1">
        <v>4.9999999699999998E-9</v>
      </c>
      <c r="F22" s="1">
        <v>4.9832203980000003E-9</v>
      </c>
      <c r="G22" s="1">
        <v>0</v>
      </c>
      <c r="H22" s="1">
        <v>0</v>
      </c>
      <c r="I22" s="1">
        <v>0</v>
      </c>
    </row>
    <row r="23" spans="1:9" x14ac:dyDescent="0.3">
      <c r="A23">
        <v>5</v>
      </c>
      <c r="B23">
        <v>21</v>
      </c>
      <c r="C23" s="1">
        <f t="shared" si="0"/>
        <v>4.3199999740799996E-4</v>
      </c>
      <c r="D23" s="4">
        <v>42846</v>
      </c>
      <c r="E23" s="1">
        <v>4.9999999699999998E-9</v>
      </c>
      <c r="F23" s="1">
        <v>4.9764359000000002E-9</v>
      </c>
      <c r="G23" s="1">
        <v>0</v>
      </c>
      <c r="H23" s="1">
        <v>0</v>
      </c>
      <c r="I23" s="1">
        <v>0</v>
      </c>
    </row>
    <row r="24" spans="1:9" x14ac:dyDescent="0.3">
      <c r="A24">
        <v>5</v>
      </c>
      <c r="B24">
        <v>22</v>
      </c>
      <c r="C24" s="1">
        <f t="shared" si="0"/>
        <v>4.3199999740799996E-4</v>
      </c>
      <c r="D24" s="4">
        <v>42847</v>
      </c>
      <c r="E24" s="1">
        <v>4.9999999699999998E-9</v>
      </c>
      <c r="F24" s="1">
        <v>4.9668508770000002E-9</v>
      </c>
      <c r="G24" s="1">
        <v>0</v>
      </c>
      <c r="H24" s="1">
        <v>0</v>
      </c>
      <c r="I24" s="1">
        <v>0</v>
      </c>
    </row>
    <row r="25" spans="1:9" x14ac:dyDescent="0.3">
      <c r="A25">
        <v>5</v>
      </c>
      <c r="B25">
        <v>23</v>
      </c>
      <c r="C25" s="1">
        <f t="shared" si="0"/>
        <v>4.3199999740799996E-4</v>
      </c>
      <c r="D25" s="4">
        <v>42848</v>
      </c>
      <c r="E25" s="1">
        <v>4.9999999699999998E-9</v>
      </c>
      <c r="F25" s="1">
        <v>4.956564903E-9</v>
      </c>
      <c r="G25" s="1">
        <v>0</v>
      </c>
      <c r="H25" s="1">
        <v>0</v>
      </c>
      <c r="I25" s="1">
        <v>0</v>
      </c>
    </row>
    <row r="26" spans="1:9" x14ac:dyDescent="0.3">
      <c r="A26">
        <v>5</v>
      </c>
      <c r="B26">
        <v>24</v>
      </c>
      <c r="C26" s="1">
        <f t="shared" si="0"/>
        <v>4.3199999740799996E-4</v>
      </c>
      <c r="D26" s="4">
        <v>42849</v>
      </c>
      <c r="E26" s="1">
        <v>4.9999999699999998E-9</v>
      </c>
      <c r="F26" s="1">
        <v>4.9469208719999999E-9</v>
      </c>
      <c r="G26" s="1">
        <v>0</v>
      </c>
      <c r="H26" s="1">
        <v>0</v>
      </c>
      <c r="I26" s="1">
        <v>0</v>
      </c>
    </row>
    <row r="27" spans="1:9" x14ac:dyDescent="0.3">
      <c r="A27">
        <v>5</v>
      </c>
      <c r="B27">
        <v>25</v>
      </c>
      <c r="C27" s="1">
        <f t="shared" si="0"/>
        <v>4.3199999740799996E-4</v>
      </c>
      <c r="D27" s="4">
        <v>42850</v>
      </c>
      <c r="E27" s="1">
        <v>4.9999999699999998E-9</v>
      </c>
      <c r="F27" s="1">
        <v>4.9374461169999998E-9</v>
      </c>
      <c r="G27" s="1">
        <v>0</v>
      </c>
      <c r="H27" s="1">
        <v>0</v>
      </c>
      <c r="I27" s="1">
        <v>0</v>
      </c>
    </row>
    <row r="28" spans="1:9" x14ac:dyDescent="0.3">
      <c r="A28">
        <v>5</v>
      </c>
      <c r="B28">
        <v>26</v>
      </c>
      <c r="C28" s="1">
        <f t="shared" si="0"/>
        <v>4.3199999740799996E-4</v>
      </c>
      <c r="D28" s="4">
        <v>42851</v>
      </c>
      <c r="E28" s="1">
        <v>4.9999999699999998E-9</v>
      </c>
      <c r="F28" s="1">
        <v>4.9112969640000001E-9</v>
      </c>
      <c r="G28" s="1">
        <v>0</v>
      </c>
      <c r="H28" s="1">
        <v>0</v>
      </c>
      <c r="I28" s="1">
        <v>0</v>
      </c>
    </row>
    <row r="29" spans="1:9" x14ac:dyDescent="0.3">
      <c r="A29">
        <v>5</v>
      </c>
      <c r="B29">
        <v>27</v>
      </c>
      <c r="C29" s="1">
        <f t="shared" si="0"/>
        <v>4.3199999740799996E-4</v>
      </c>
      <c r="D29" s="4">
        <v>42852</v>
      </c>
      <c r="E29" s="1">
        <v>4.9999999699999998E-9</v>
      </c>
      <c r="F29" s="1">
        <v>4.8266851899999999E-9</v>
      </c>
      <c r="G29" s="1">
        <v>0</v>
      </c>
      <c r="H29" s="1">
        <v>0</v>
      </c>
      <c r="I29" s="1">
        <v>0</v>
      </c>
    </row>
    <row r="30" spans="1:9" x14ac:dyDescent="0.3">
      <c r="A30">
        <v>5</v>
      </c>
      <c r="B30">
        <v>28</v>
      </c>
      <c r="C30" s="1">
        <f t="shared" si="0"/>
        <v>4.3199999740799996E-4</v>
      </c>
      <c r="D30" s="4">
        <v>42853</v>
      </c>
      <c r="E30" s="1">
        <v>4.9999999699999998E-9</v>
      </c>
      <c r="F30" s="1">
        <v>4.8081552980000003E-9</v>
      </c>
      <c r="G30" s="1">
        <v>0</v>
      </c>
      <c r="H30" s="1">
        <v>0</v>
      </c>
      <c r="I30" s="1">
        <v>0</v>
      </c>
    </row>
    <row r="31" spans="1:9" x14ac:dyDescent="0.3">
      <c r="A31">
        <v>5</v>
      </c>
      <c r="B31">
        <v>29</v>
      </c>
      <c r="C31" s="1">
        <f t="shared" si="0"/>
        <v>4.3199999740799996E-4</v>
      </c>
      <c r="D31" s="4">
        <v>42854</v>
      </c>
      <c r="E31" s="1">
        <v>4.9999999699999998E-9</v>
      </c>
      <c r="F31" s="1">
        <v>4.9623015519999997E-9</v>
      </c>
      <c r="G31" s="1">
        <v>0</v>
      </c>
      <c r="H31" s="1">
        <v>0</v>
      </c>
      <c r="I31" s="1">
        <v>0</v>
      </c>
    </row>
    <row r="32" spans="1:9" x14ac:dyDescent="0.3">
      <c r="A32">
        <v>5</v>
      </c>
      <c r="B32">
        <v>30</v>
      </c>
      <c r="C32" s="1">
        <f t="shared" si="0"/>
        <v>4.3199999740799996E-4</v>
      </c>
      <c r="D32" s="4">
        <v>42855</v>
      </c>
      <c r="E32" s="1">
        <v>4.9999999699999998E-9</v>
      </c>
      <c r="F32" s="1">
        <v>4.99234587E-9</v>
      </c>
      <c r="G32" s="1">
        <v>0</v>
      </c>
      <c r="H32" s="1">
        <v>0</v>
      </c>
      <c r="I32" s="1">
        <v>0</v>
      </c>
    </row>
    <row r="33" spans="1:9" x14ac:dyDescent="0.3">
      <c r="A33">
        <f>A3+1</f>
        <v>6</v>
      </c>
      <c r="B33">
        <f>B3</f>
        <v>1</v>
      </c>
      <c r="C33" s="1">
        <f t="shared" si="0"/>
        <v>8.6399999472959997E-4</v>
      </c>
      <c r="D33" s="4">
        <v>42856</v>
      </c>
      <c r="E33" s="1">
        <v>9.9999999389999994E-9</v>
      </c>
      <c r="F33" s="1">
        <v>9.9806874989999997E-9</v>
      </c>
      <c r="G33" s="1">
        <v>0</v>
      </c>
      <c r="H33" s="1">
        <v>0</v>
      </c>
      <c r="I33" s="1">
        <v>0</v>
      </c>
    </row>
    <row r="34" spans="1:9" x14ac:dyDescent="0.3">
      <c r="A34">
        <f t="shared" ref="A34:A97" si="1">A4+1</f>
        <v>6</v>
      </c>
      <c r="B34">
        <f t="shared" ref="B34:B97" si="2">B4</f>
        <v>2</v>
      </c>
      <c r="C34" s="1">
        <f t="shared" si="0"/>
        <v>8.6399999472959997E-4</v>
      </c>
      <c r="D34" s="4">
        <v>42857</v>
      </c>
      <c r="E34" s="1">
        <v>9.9999999389999994E-9</v>
      </c>
      <c r="F34" s="1">
        <v>9.9830389020000002E-9</v>
      </c>
      <c r="G34" s="1">
        <v>0</v>
      </c>
      <c r="H34" s="1">
        <v>0</v>
      </c>
      <c r="I34" s="1">
        <v>0</v>
      </c>
    </row>
    <row r="35" spans="1:9" x14ac:dyDescent="0.3">
      <c r="A35">
        <f t="shared" si="1"/>
        <v>6</v>
      </c>
      <c r="B35">
        <f t="shared" si="2"/>
        <v>3</v>
      </c>
      <c r="C35" s="1">
        <f t="shared" si="0"/>
        <v>8.6399999472959997E-4</v>
      </c>
      <c r="D35" s="4">
        <v>42858</v>
      </c>
      <c r="E35" s="1">
        <v>9.9999999389999994E-9</v>
      </c>
      <c r="F35" s="1">
        <v>9.9836879969999996E-9</v>
      </c>
      <c r="G35" s="1">
        <v>0</v>
      </c>
      <c r="H35" s="1">
        <v>0</v>
      </c>
      <c r="I35" s="1">
        <v>0</v>
      </c>
    </row>
    <row r="36" spans="1:9" x14ac:dyDescent="0.3">
      <c r="A36">
        <f t="shared" si="1"/>
        <v>6</v>
      </c>
      <c r="B36">
        <f t="shared" si="2"/>
        <v>4</v>
      </c>
      <c r="C36" s="1">
        <f t="shared" si="0"/>
        <v>8.6399999472959997E-4</v>
      </c>
      <c r="D36" s="4">
        <v>42859</v>
      </c>
      <c r="E36" s="1">
        <v>9.9999999389999994E-9</v>
      </c>
      <c r="F36" s="1">
        <v>9.9840319159999996E-9</v>
      </c>
      <c r="G36" s="1">
        <v>0</v>
      </c>
      <c r="H36" s="1">
        <v>0</v>
      </c>
      <c r="I36" s="1">
        <v>0</v>
      </c>
    </row>
    <row r="37" spans="1:9" x14ac:dyDescent="0.3">
      <c r="A37">
        <f t="shared" si="1"/>
        <v>6</v>
      </c>
      <c r="B37">
        <f t="shared" si="2"/>
        <v>5</v>
      </c>
      <c r="C37" s="1">
        <f t="shared" si="0"/>
        <v>8.6399999472959997E-4</v>
      </c>
      <c r="D37" s="4">
        <v>42860</v>
      </c>
      <c r="E37" s="1">
        <v>9.9999999389999994E-9</v>
      </c>
      <c r="F37" s="1">
        <v>9.9843591450000007E-9</v>
      </c>
      <c r="G37" s="1">
        <v>0</v>
      </c>
      <c r="H37" s="1">
        <v>0</v>
      </c>
      <c r="I37" s="1">
        <v>0</v>
      </c>
    </row>
    <row r="38" spans="1:9" x14ac:dyDescent="0.3">
      <c r="A38">
        <f t="shared" si="1"/>
        <v>6</v>
      </c>
      <c r="B38">
        <f t="shared" si="2"/>
        <v>6</v>
      </c>
      <c r="C38" s="1">
        <f t="shared" si="0"/>
        <v>8.6399999472959997E-4</v>
      </c>
      <c r="D38" s="4">
        <v>42861</v>
      </c>
      <c r="E38" s="1">
        <v>9.9999999389999994E-9</v>
      </c>
      <c r="F38" s="1">
        <v>9.9846798179999996E-9</v>
      </c>
      <c r="G38" s="1">
        <v>0</v>
      </c>
      <c r="H38" s="1">
        <v>0</v>
      </c>
      <c r="I38" s="1">
        <v>0</v>
      </c>
    </row>
    <row r="39" spans="1:9" x14ac:dyDescent="0.3">
      <c r="A39">
        <f t="shared" si="1"/>
        <v>6</v>
      </c>
      <c r="B39">
        <f t="shared" si="2"/>
        <v>7</v>
      </c>
      <c r="C39" s="1">
        <f t="shared" si="0"/>
        <v>8.6399999472959997E-4</v>
      </c>
      <c r="D39" s="4">
        <v>42862</v>
      </c>
      <c r="E39" s="1">
        <v>9.9999999389999994E-9</v>
      </c>
      <c r="F39" s="1">
        <v>9.9656188489999997E-9</v>
      </c>
      <c r="G39" s="1">
        <v>0</v>
      </c>
      <c r="H39" s="1">
        <v>0</v>
      </c>
      <c r="I39" s="1">
        <v>0</v>
      </c>
    </row>
    <row r="40" spans="1:9" x14ac:dyDescent="0.3">
      <c r="A40">
        <f t="shared" si="1"/>
        <v>6</v>
      </c>
      <c r="B40">
        <f t="shared" si="2"/>
        <v>8</v>
      </c>
      <c r="C40" s="1">
        <f t="shared" si="0"/>
        <v>8.6399999472959997E-4</v>
      </c>
      <c r="D40" s="4">
        <v>42863</v>
      </c>
      <c r="E40" s="1">
        <v>9.9999999389999994E-9</v>
      </c>
      <c r="F40" s="1">
        <v>9.9298727510000004E-9</v>
      </c>
      <c r="G40" s="1">
        <v>0</v>
      </c>
      <c r="H40" s="1">
        <v>0</v>
      </c>
      <c r="I40" s="1">
        <v>0</v>
      </c>
    </row>
    <row r="41" spans="1:9" x14ac:dyDescent="0.3">
      <c r="A41">
        <f t="shared" si="1"/>
        <v>6</v>
      </c>
      <c r="B41">
        <f t="shared" si="2"/>
        <v>9</v>
      </c>
      <c r="C41" s="1">
        <f t="shared" si="0"/>
        <v>8.6399999472959997E-4</v>
      </c>
      <c r="D41" s="4">
        <v>42864</v>
      </c>
      <c r="E41" s="1">
        <v>9.9999999389999994E-9</v>
      </c>
      <c r="F41" s="1">
        <v>9.787257314E-9</v>
      </c>
      <c r="G41" s="1">
        <v>0</v>
      </c>
      <c r="H41" s="1">
        <v>0</v>
      </c>
      <c r="I41" s="1">
        <v>0</v>
      </c>
    </row>
    <row r="42" spans="1:9" x14ac:dyDescent="0.3">
      <c r="A42">
        <f t="shared" si="1"/>
        <v>6</v>
      </c>
      <c r="B42">
        <f t="shared" si="2"/>
        <v>10</v>
      </c>
      <c r="C42" s="1">
        <f t="shared" si="0"/>
        <v>8.6399999472959997E-4</v>
      </c>
      <c r="D42" s="4">
        <v>42865</v>
      </c>
      <c r="E42" s="1">
        <v>9.9999999389999994E-9</v>
      </c>
      <c r="F42" s="1">
        <v>9.7911286349999997E-9</v>
      </c>
      <c r="G42" s="1">
        <v>0</v>
      </c>
      <c r="H42" s="1">
        <v>0</v>
      </c>
      <c r="I42" s="1">
        <v>0</v>
      </c>
    </row>
    <row r="43" spans="1:9" x14ac:dyDescent="0.3">
      <c r="A43">
        <f t="shared" si="1"/>
        <v>6</v>
      </c>
      <c r="B43">
        <f t="shared" si="2"/>
        <v>11</v>
      </c>
      <c r="C43" s="1">
        <f t="shared" si="0"/>
        <v>8.6399999472959997E-4</v>
      </c>
      <c r="D43" s="4">
        <v>42866</v>
      </c>
      <c r="E43" s="1">
        <v>9.9999999389999994E-9</v>
      </c>
      <c r="F43" s="1">
        <v>9.7671616080000005E-9</v>
      </c>
      <c r="G43" s="1">
        <v>0</v>
      </c>
      <c r="H43" s="1">
        <v>0</v>
      </c>
      <c r="I43" s="1">
        <v>0</v>
      </c>
    </row>
    <row r="44" spans="1:9" x14ac:dyDescent="0.3">
      <c r="A44">
        <f t="shared" si="1"/>
        <v>6</v>
      </c>
      <c r="B44">
        <f t="shared" si="2"/>
        <v>12</v>
      </c>
      <c r="C44" s="1">
        <f t="shared" si="0"/>
        <v>8.6399999472959997E-4</v>
      </c>
      <c r="D44" s="4">
        <v>42867</v>
      </c>
      <c r="E44" s="1">
        <v>9.9999999389999994E-9</v>
      </c>
      <c r="F44" s="1">
        <v>9.5536369090000005E-9</v>
      </c>
      <c r="G44" s="1">
        <v>0</v>
      </c>
      <c r="H44" s="1">
        <v>0</v>
      </c>
      <c r="I44" s="1">
        <v>0</v>
      </c>
    </row>
    <row r="45" spans="1:9" x14ac:dyDescent="0.3">
      <c r="A45">
        <f t="shared" si="1"/>
        <v>6</v>
      </c>
      <c r="B45">
        <f t="shared" si="2"/>
        <v>13</v>
      </c>
      <c r="C45" s="1">
        <f t="shared" si="0"/>
        <v>8.6399999472959997E-4</v>
      </c>
      <c r="D45" s="4">
        <v>42868</v>
      </c>
      <c r="E45" s="1">
        <v>9.9999999389999994E-9</v>
      </c>
      <c r="F45" s="1">
        <v>9.9625408650000002E-9</v>
      </c>
      <c r="G45" s="1">
        <v>0</v>
      </c>
      <c r="H45" s="1">
        <v>0</v>
      </c>
      <c r="I45" s="1">
        <v>0</v>
      </c>
    </row>
    <row r="46" spans="1:9" x14ac:dyDescent="0.3">
      <c r="A46">
        <f t="shared" si="1"/>
        <v>6</v>
      </c>
      <c r="B46">
        <f t="shared" si="2"/>
        <v>14</v>
      </c>
      <c r="C46" s="1">
        <f t="shared" si="0"/>
        <v>8.6399999472959997E-4</v>
      </c>
      <c r="D46" s="4">
        <v>42869</v>
      </c>
      <c r="E46" s="1">
        <v>9.9999999389999994E-9</v>
      </c>
      <c r="F46" s="1">
        <v>9.9739956860000004E-9</v>
      </c>
      <c r="G46" s="1">
        <v>0</v>
      </c>
      <c r="H46" s="1">
        <v>0</v>
      </c>
      <c r="I46" s="1">
        <v>0</v>
      </c>
    </row>
    <row r="47" spans="1:9" x14ac:dyDescent="0.3">
      <c r="A47">
        <f t="shared" si="1"/>
        <v>6</v>
      </c>
      <c r="B47">
        <f t="shared" si="2"/>
        <v>15</v>
      </c>
      <c r="C47" s="1">
        <f t="shared" si="0"/>
        <v>8.6399999472959997E-4</v>
      </c>
      <c r="D47" s="4">
        <v>42870</v>
      </c>
      <c r="E47" s="1">
        <v>9.9999999389999994E-9</v>
      </c>
      <c r="F47" s="1">
        <v>9.9810236689999998E-9</v>
      </c>
      <c r="G47" s="1">
        <v>0</v>
      </c>
      <c r="H47" s="1">
        <v>0</v>
      </c>
      <c r="I47" s="1">
        <v>0</v>
      </c>
    </row>
    <row r="48" spans="1:9" x14ac:dyDescent="0.3">
      <c r="A48">
        <f t="shared" si="1"/>
        <v>6</v>
      </c>
      <c r="B48">
        <f t="shared" si="2"/>
        <v>16</v>
      </c>
      <c r="C48" s="1">
        <f t="shared" si="0"/>
        <v>8.6399999472959997E-4</v>
      </c>
      <c r="D48" s="4">
        <v>42871</v>
      </c>
      <c r="E48" s="1">
        <v>9.9999999389999994E-9</v>
      </c>
      <c r="F48" s="1">
        <v>9.9824917320000007E-9</v>
      </c>
      <c r="G48" s="1">
        <v>0</v>
      </c>
      <c r="H48" s="1">
        <v>0</v>
      </c>
      <c r="I48" s="1">
        <v>0</v>
      </c>
    </row>
    <row r="49" spans="1:9" x14ac:dyDescent="0.3">
      <c r="A49">
        <f t="shared" si="1"/>
        <v>6</v>
      </c>
      <c r="B49">
        <f t="shared" si="2"/>
        <v>17</v>
      </c>
      <c r="C49" s="1">
        <f t="shared" si="0"/>
        <v>8.6399999472959997E-4</v>
      </c>
      <c r="D49" s="4">
        <v>42872</v>
      </c>
      <c r="E49" s="1">
        <v>9.9999999389999994E-9</v>
      </c>
      <c r="F49" s="1">
        <v>9.9683666229999998E-9</v>
      </c>
      <c r="G49" s="1">
        <v>0</v>
      </c>
      <c r="H49" s="1">
        <v>0</v>
      </c>
      <c r="I49" s="1">
        <v>0</v>
      </c>
    </row>
    <row r="50" spans="1:9" x14ac:dyDescent="0.3">
      <c r="A50">
        <f t="shared" si="1"/>
        <v>6</v>
      </c>
      <c r="B50">
        <f t="shared" si="2"/>
        <v>18</v>
      </c>
      <c r="C50" s="1">
        <f t="shared" si="0"/>
        <v>8.6399999472959997E-4</v>
      </c>
      <c r="D50" s="4">
        <v>42873</v>
      </c>
      <c r="E50" s="1">
        <v>9.9999999389999994E-9</v>
      </c>
      <c r="F50" s="1">
        <v>9.9802339080000003E-9</v>
      </c>
      <c r="G50" s="1">
        <v>0</v>
      </c>
      <c r="H50" s="1">
        <v>0</v>
      </c>
      <c r="I50" s="1">
        <v>0</v>
      </c>
    </row>
    <row r="51" spans="1:9" x14ac:dyDescent="0.3">
      <c r="A51">
        <f t="shared" si="1"/>
        <v>6</v>
      </c>
      <c r="B51">
        <f t="shared" si="2"/>
        <v>19</v>
      </c>
      <c r="C51" s="1">
        <f t="shared" si="0"/>
        <v>8.6399999472959997E-4</v>
      </c>
      <c r="D51" s="4">
        <v>42874</v>
      </c>
      <c r="E51" s="1">
        <v>9.9999999389999994E-9</v>
      </c>
      <c r="F51" s="1">
        <v>9.9789714809999992E-9</v>
      </c>
      <c r="G51" s="1">
        <v>0</v>
      </c>
      <c r="H51" s="1">
        <v>0</v>
      </c>
      <c r="I51" s="1">
        <v>0</v>
      </c>
    </row>
    <row r="52" spans="1:9" x14ac:dyDescent="0.3">
      <c r="A52">
        <f t="shared" si="1"/>
        <v>6</v>
      </c>
      <c r="B52">
        <f t="shared" si="2"/>
        <v>20</v>
      </c>
      <c r="C52" s="1">
        <f t="shared" si="0"/>
        <v>8.6399999472959997E-4</v>
      </c>
      <c r="D52" s="4">
        <v>42875</v>
      </c>
      <c r="E52" s="1">
        <v>9.9999999389999994E-9</v>
      </c>
      <c r="F52" s="1">
        <v>9.9837660790000003E-9</v>
      </c>
      <c r="G52" s="1">
        <v>0</v>
      </c>
      <c r="H52" s="1">
        <v>0</v>
      </c>
      <c r="I52" s="1">
        <v>0</v>
      </c>
    </row>
    <row r="53" spans="1:9" x14ac:dyDescent="0.3">
      <c r="A53">
        <f t="shared" si="1"/>
        <v>6</v>
      </c>
      <c r="B53">
        <f t="shared" si="2"/>
        <v>21</v>
      </c>
      <c r="C53" s="1">
        <f t="shared" si="0"/>
        <v>8.6399999472959997E-4</v>
      </c>
      <c r="D53" s="4">
        <v>42876</v>
      </c>
      <c r="E53" s="1">
        <v>9.9999999389999994E-9</v>
      </c>
      <c r="F53" s="1">
        <v>9.9663829799999997E-9</v>
      </c>
      <c r="G53" s="1">
        <v>0</v>
      </c>
      <c r="H53" s="1">
        <v>0</v>
      </c>
      <c r="I53" s="1">
        <v>0</v>
      </c>
    </row>
    <row r="54" spans="1:9" x14ac:dyDescent="0.3">
      <c r="A54">
        <f t="shared" si="1"/>
        <v>6</v>
      </c>
      <c r="B54">
        <f t="shared" si="2"/>
        <v>22</v>
      </c>
      <c r="C54" s="1">
        <f t="shared" si="0"/>
        <v>8.6399999472959997E-4</v>
      </c>
      <c r="D54" s="4">
        <v>42877</v>
      </c>
      <c r="E54" s="1">
        <v>9.9999999389999994E-9</v>
      </c>
      <c r="F54" s="1">
        <v>9.9493402239999998E-9</v>
      </c>
      <c r="G54" s="1">
        <v>0</v>
      </c>
      <c r="H54" s="1">
        <v>0</v>
      </c>
      <c r="I54" s="1">
        <v>0</v>
      </c>
    </row>
    <row r="55" spans="1:9" x14ac:dyDescent="0.3">
      <c r="A55">
        <f t="shared" si="1"/>
        <v>6</v>
      </c>
      <c r="B55">
        <f t="shared" si="2"/>
        <v>23</v>
      </c>
      <c r="C55" s="1">
        <f t="shared" si="0"/>
        <v>8.6399999472959997E-4</v>
      </c>
      <c r="D55" s="4">
        <v>42878</v>
      </c>
      <c r="E55" s="1">
        <v>9.9999999389999994E-9</v>
      </c>
      <c r="F55" s="1">
        <v>9.9326294659999996E-9</v>
      </c>
      <c r="G55" s="1">
        <v>0</v>
      </c>
      <c r="H55" s="1">
        <v>0</v>
      </c>
      <c r="I55" s="1">
        <v>0</v>
      </c>
    </row>
    <row r="56" spans="1:9" x14ac:dyDescent="0.3">
      <c r="A56">
        <f t="shared" si="1"/>
        <v>6</v>
      </c>
      <c r="B56">
        <f t="shared" si="2"/>
        <v>24</v>
      </c>
      <c r="C56" s="1">
        <f t="shared" si="0"/>
        <v>8.6399999472959997E-4</v>
      </c>
      <c r="D56" s="4">
        <v>42879</v>
      </c>
      <c r="E56" s="1">
        <v>9.9999999389999994E-9</v>
      </c>
      <c r="F56" s="1">
        <v>9.9161958689999992E-9</v>
      </c>
      <c r="G56" s="1">
        <v>0</v>
      </c>
      <c r="H56" s="1">
        <v>0</v>
      </c>
      <c r="I56" s="1">
        <v>0</v>
      </c>
    </row>
    <row r="57" spans="1:9" x14ac:dyDescent="0.3">
      <c r="A57">
        <f t="shared" si="1"/>
        <v>6</v>
      </c>
      <c r="B57">
        <f t="shared" si="2"/>
        <v>25</v>
      </c>
      <c r="C57" s="1">
        <f t="shared" si="0"/>
        <v>8.6399999472959997E-4</v>
      </c>
      <c r="D57" s="4">
        <v>42880</v>
      </c>
      <c r="E57" s="1">
        <v>9.9999999389999994E-9</v>
      </c>
      <c r="F57" s="1">
        <v>9.889557362E-9</v>
      </c>
      <c r="G57" s="1">
        <v>0</v>
      </c>
      <c r="H57" s="1">
        <v>0</v>
      </c>
      <c r="I57" s="1">
        <v>0</v>
      </c>
    </row>
    <row r="58" spans="1:9" x14ac:dyDescent="0.3">
      <c r="A58">
        <f t="shared" si="1"/>
        <v>6</v>
      </c>
      <c r="B58">
        <f t="shared" si="2"/>
        <v>26</v>
      </c>
      <c r="C58" s="1">
        <f t="shared" si="0"/>
        <v>8.6399999472959997E-4</v>
      </c>
      <c r="D58" s="4">
        <v>42881</v>
      </c>
      <c r="E58" s="1">
        <v>9.9999999389999994E-9</v>
      </c>
      <c r="F58" s="1">
        <v>9.8575901989999996E-9</v>
      </c>
      <c r="G58" s="1">
        <v>0</v>
      </c>
      <c r="H58" s="1">
        <v>0</v>
      </c>
      <c r="I58" s="1">
        <v>0</v>
      </c>
    </row>
    <row r="59" spans="1:9" x14ac:dyDescent="0.3">
      <c r="A59">
        <f t="shared" si="1"/>
        <v>6</v>
      </c>
      <c r="B59">
        <f t="shared" si="2"/>
        <v>27</v>
      </c>
      <c r="C59" s="1">
        <f t="shared" si="0"/>
        <v>8.6399999472959997E-4</v>
      </c>
      <c r="D59" s="4">
        <v>42882</v>
      </c>
      <c r="E59" s="1">
        <v>9.9999999389999994E-9</v>
      </c>
      <c r="F59" s="1">
        <v>9.9618625640000006E-9</v>
      </c>
      <c r="G59" s="1">
        <v>0</v>
      </c>
      <c r="H59" s="1">
        <v>0</v>
      </c>
      <c r="I59" s="1">
        <v>0</v>
      </c>
    </row>
    <row r="60" spans="1:9" x14ac:dyDescent="0.3">
      <c r="A60">
        <f t="shared" si="1"/>
        <v>6</v>
      </c>
      <c r="B60">
        <f t="shared" si="2"/>
        <v>28</v>
      </c>
      <c r="C60" s="1">
        <f t="shared" si="0"/>
        <v>8.6399999472959997E-4</v>
      </c>
      <c r="D60" s="4">
        <v>42883</v>
      </c>
      <c r="E60" s="1">
        <v>9.9999999389999994E-9</v>
      </c>
      <c r="F60" s="1">
        <v>9.9832344060000003E-9</v>
      </c>
      <c r="G60" s="1">
        <v>0</v>
      </c>
      <c r="H60" s="1">
        <v>0</v>
      </c>
      <c r="I60" s="1">
        <v>0</v>
      </c>
    </row>
    <row r="61" spans="1:9" x14ac:dyDescent="0.3">
      <c r="A61">
        <f t="shared" si="1"/>
        <v>6</v>
      </c>
      <c r="B61">
        <f t="shared" si="2"/>
        <v>29</v>
      </c>
      <c r="C61" s="1">
        <f t="shared" si="0"/>
        <v>8.6399999472959997E-4</v>
      </c>
      <c r="D61" s="4">
        <v>42884</v>
      </c>
      <c r="E61" s="1">
        <v>9.9999999389999994E-9</v>
      </c>
      <c r="F61" s="1">
        <v>9.9648767709999996E-9</v>
      </c>
      <c r="G61" s="1">
        <v>0</v>
      </c>
      <c r="H61" s="1">
        <v>0</v>
      </c>
      <c r="I61" s="1">
        <v>0</v>
      </c>
    </row>
    <row r="62" spans="1:9" x14ac:dyDescent="0.3">
      <c r="A62">
        <f t="shared" si="1"/>
        <v>6</v>
      </c>
      <c r="B62">
        <f t="shared" si="2"/>
        <v>30</v>
      </c>
      <c r="C62" s="1">
        <f t="shared" si="0"/>
        <v>8.6399999472959997E-4</v>
      </c>
      <c r="D62" s="4">
        <v>42885</v>
      </c>
      <c r="E62" s="1">
        <v>9.9999999389999994E-9</v>
      </c>
      <c r="F62" s="1">
        <v>9.9805331230000004E-9</v>
      </c>
      <c r="G62" s="1">
        <v>0</v>
      </c>
      <c r="H62" s="1">
        <v>0</v>
      </c>
      <c r="I62" s="1">
        <v>0</v>
      </c>
    </row>
    <row r="63" spans="1:9" x14ac:dyDescent="0.3">
      <c r="A63">
        <f t="shared" si="1"/>
        <v>7</v>
      </c>
      <c r="B63">
        <f t="shared" si="2"/>
        <v>1</v>
      </c>
      <c r="C63" s="1">
        <f t="shared" si="0"/>
        <v>2.5919999075519999E-3</v>
      </c>
      <c r="D63" s="4">
        <v>42886</v>
      </c>
      <c r="E63" s="1">
        <v>2.999999893E-8</v>
      </c>
      <c r="F63" s="1">
        <v>2.9968709949999998E-8</v>
      </c>
      <c r="G63" s="1">
        <v>0</v>
      </c>
      <c r="H63" s="1">
        <v>0</v>
      </c>
      <c r="I63" s="1">
        <v>0</v>
      </c>
    </row>
    <row r="64" spans="1:9" x14ac:dyDescent="0.3">
      <c r="A64">
        <f t="shared" si="1"/>
        <v>7</v>
      </c>
      <c r="B64">
        <f t="shared" si="2"/>
        <v>2</v>
      </c>
      <c r="C64" s="1">
        <f t="shared" si="0"/>
        <v>2.5919999075519999E-3</v>
      </c>
      <c r="D64" s="4">
        <v>42887</v>
      </c>
      <c r="E64" s="1">
        <v>2.999999893E-8</v>
      </c>
      <c r="F64" s="1">
        <v>2.999999762E-8</v>
      </c>
      <c r="G64" s="1">
        <v>0</v>
      </c>
      <c r="H64" s="1">
        <v>0</v>
      </c>
      <c r="I64" s="1">
        <v>0</v>
      </c>
    </row>
    <row r="65" spans="1:9" x14ac:dyDescent="0.3">
      <c r="A65">
        <f t="shared" si="1"/>
        <v>7</v>
      </c>
      <c r="B65">
        <f t="shared" si="2"/>
        <v>3</v>
      </c>
      <c r="C65" s="1">
        <f t="shared" si="0"/>
        <v>2.5919999075519999E-3</v>
      </c>
      <c r="D65" s="4">
        <v>42888</v>
      </c>
      <c r="E65" s="1">
        <v>2.999999893E-8</v>
      </c>
      <c r="F65" s="1">
        <v>2.999999762E-8</v>
      </c>
      <c r="G65" s="1">
        <v>0</v>
      </c>
      <c r="H65" s="1">
        <v>0</v>
      </c>
      <c r="I65" s="1">
        <v>0</v>
      </c>
    </row>
    <row r="66" spans="1:9" x14ac:dyDescent="0.3">
      <c r="A66">
        <f t="shared" si="1"/>
        <v>7</v>
      </c>
      <c r="B66">
        <f t="shared" si="2"/>
        <v>4</v>
      </c>
      <c r="C66" s="1">
        <f t="shared" si="0"/>
        <v>2.5919999075519999E-3</v>
      </c>
      <c r="D66" s="4">
        <v>42889</v>
      </c>
      <c r="E66" s="1">
        <v>2.999999893E-8</v>
      </c>
      <c r="F66" s="1">
        <v>2.999999762E-8</v>
      </c>
      <c r="G66" s="1">
        <v>0</v>
      </c>
      <c r="H66" s="1">
        <v>0</v>
      </c>
      <c r="I66" s="1">
        <v>0</v>
      </c>
    </row>
    <row r="67" spans="1:9" x14ac:dyDescent="0.3">
      <c r="A67">
        <f t="shared" si="1"/>
        <v>7</v>
      </c>
      <c r="B67">
        <f t="shared" si="2"/>
        <v>5</v>
      </c>
      <c r="C67" s="1">
        <f t="shared" si="0"/>
        <v>2.5919999075519999E-3</v>
      </c>
      <c r="D67" s="4">
        <v>42890</v>
      </c>
      <c r="E67" s="1">
        <v>2.999999893E-8</v>
      </c>
      <c r="F67" s="1">
        <v>2.562095165E-8</v>
      </c>
      <c r="G67" s="1">
        <v>0</v>
      </c>
      <c r="H67" s="1">
        <v>0</v>
      </c>
      <c r="I67" s="1">
        <v>0</v>
      </c>
    </row>
    <row r="68" spans="1:9" x14ac:dyDescent="0.3">
      <c r="A68">
        <f t="shared" si="1"/>
        <v>7</v>
      </c>
      <c r="B68">
        <f t="shared" si="2"/>
        <v>6</v>
      </c>
      <c r="C68" s="1">
        <f t="shared" ref="C68:C131" si="3">E68*86400</f>
        <v>2.5919999075519999E-3</v>
      </c>
      <c r="D68" s="4">
        <v>42891</v>
      </c>
      <c r="E68" s="1">
        <v>2.999999893E-8</v>
      </c>
      <c r="F68" s="1">
        <v>1.9484859699999999E-8</v>
      </c>
      <c r="G68" s="1">
        <v>0</v>
      </c>
      <c r="H68" s="1">
        <v>0</v>
      </c>
      <c r="I68" s="1">
        <v>0</v>
      </c>
    </row>
    <row r="69" spans="1:9" x14ac:dyDescent="0.3">
      <c r="A69">
        <f t="shared" si="1"/>
        <v>7</v>
      </c>
      <c r="B69">
        <f t="shared" si="2"/>
        <v>7</v>
      </c>
      <c r="C69" s="1">
        <f t="shared" si="3"/>
        <v>2.5919999075519999E-3</v>
      </c>
      <c r="D69" s="4">
        <v>42892</v>
      </c>
      <c r="E69" s="1">
        <v>2.999999893E-8</v>
      </c>
      <c r="F69" s="1">
        <v>1.9321966170000001E-8</v>
      </c>
      <c r="G69" s="1">
        <v>0</v>
      </c>
      <c r="H69" s="1">
        <v>0</v>
      </c>
      <c r="I69" s="1">
        <v>0</v>
      </c>
    </row>
    <row r="70" spans="1:9" x14ac:dyDescent="0.3">
      <c r="A70">
        <f t="shared" si="1"/>
        <v>7</v>
      </c>
      <c r="B70">
        <f t="shared" si="2"/>
        <v>8</v>
      </c>
      <c r="C70" s="1">
        <f t="shared" si="3"/>
        <v>2.5919999075519999E-3</v>
      </c>
      <c r="D70" s="4">
        <v>42893</v>
      </c>
      <c r="E70" s="1">
        <v>2.999999893E-8</v>
      </c>
      <c r="F70" s="1">
        <v>1.9186854359999999E-8</v>
      </c>
      <c r="G70" s="1">
        <v>0</v>
      </c>
      <c r="H70" s="1">
        <v>0</v>
      </c>
      <c r="I70" s="1">
        <v>0</v>
      </c>
    </row>
    <row r="71" spans="1:9" x14ac:dyDescent="0.3">
      <c r="A71">
        <f t="shared" si="1"/>
        <v>7</v>
      </c>
      <c r="B71">
        <f t="shared" si="2"/>
        <v>9</v>
      </c>
      <c r="C71" s="1">
        <f t="shared" si="3"/>
        <v>2.5919999075519999E-3</v>
      </c>
      <c r="D71" s="4">
        <v>42894</v>
      </c>
      <c r="E71" s="1">
        <v>2.999999893E-8</v>
      </c>
      <c r="F71" s="1">
        <v>1.9086196419999999E-8</v>
      </c>
      <c r="G71" s="1">
        <v>0</v>
      </c>
      <c r="H71" s="1">
        <v>0</v>
      </c>
      <c r="I71" s="1">
        <v>0</v>
      </c>
    </row>
    <row r="72" spans="1:9" x14ac:dyDescent="0.3">
      <c r="A72">
        <f t="shared" si="1"/>
        <v>7</v>
      </c>
      <c r="B72">
        <f t="shared" si="2"/>
        <v>10</v>
      </c>
      <c r="C72" s="1">
        <f t="shared" si="3"/>
        <v>2.5919999075519999E-3</v>
      </c>
      <c r="D72" s="4">
        <v>42895</v>
      </c>
      <c r="E72" s="1">
        <v>2.999999893E-8</v>
      </c>
      <c r="F72" s="1">
        <v>1.9863927359999999E-8</v>
      </c>
      <c r="G72" s="1">
        <v>0</v>
      </c>
      <c r="H72" s="1">
        <v>0</v>
      </c>
      <c r="I72" s="1">
        <v>0</v>
      </c>
    </row>
    <row r="73" spans="1:9" x14ac:dyDescent="0.3">
      <c r="A73">
        <f t="shared" si="1"/>
        <v>7</v>
      </c>
      <c r="B73">
        <f t="shared" si="2"/>
        <v>11</v>
      </c>
      <c r="C73" s="1">
        <f t="shared" si="3"/>
        <v>2.5919999075519999E-3</v>
      </c>
      <c r="D73" s="4">
        <v>42896</v>
      </c>
      <c r="E73" s="1">
        <v>2.999999893E-8</v>
      </c>
      <c r="F73" s="1">
        <v>2.0001544949999999E-8</v>
      </c>
      <c r="G73" s="1">
        <v>0</v>
      </c>
      <c r="H73" s="1">
        <v>0</v>
      </c>
      <c r="I73" s="1">
        <v>0</v>
      </c>
    </row>
    <row r="74" spans="1:9" x14ac:dyDescent="0.3">
      <c r="A74">
        <f t="shared" si="1"/>
        <v>7</v>
      </c>
      <c r="B74">
        <f t="shared" si="2"/>
        <v>12</v>
      </c>
      <c r="C74" s="1">
        <f t="shared" si="3"/>
        <v>2.5919999075519999E-3</v>
      </c>
      <c r="D74" s="4">
        <v>42897</v>
      </c>
      <c r="E74" s="1">
        <v>2.999999893E-8</v>
      </c>
      <c r="F74" s="1">
        <v>2.0054597850000002E-8</v>
      </c>
      <c r="G74" s="1">
        <v>0</v>
      </c>
      <c r="H74" s="1">
        <v>0</v>
      </c>
      <c r="I74" s="1">
        <v>0</v>
      </c>
    </row>
    <row r="75" spans="1:9" x14ac:dyDescent="0.3">
      <c r="A75">
        <f t="shared" si="1"/>
        <v>7</v>
      </c>
      <c r="B75">
        <f t="shared" si="2"/>
        <v>13</v>
      </c>
      <c r="C75" s="1">
        <f t="shared" si="3"/>
        <v>2.5919999075519999E-3</v>
      </c>
      <c r="D75" s="4">
        <v>42898</v>
      </c>
      <c r="E75" s="1">
        <v>2.999999893E-8</v>
      </c>
      <c r="F75" s="1">
        <v>2.0677506920000001E-8</v>
      </c>
      <c r="G75" s="1">
        <v>0</v>
      </c>
      <c r="H75" s="1">
        <v>0</v>
      </c>
      <c r="I75" s="1">
        <v>0</v>
      </c>
    </row>
    <row r="76" spans="1:9" x14ac:dyDescent="0.3">
      <c r="A76">
        <f t="shared" si="1"/>
        <v>7</v>
      </c>
      <c r="B76">
        <f t="shared" si="2"/>
        <v>14</v>
      </c>
      <c r="C76" s="1">
        <f t="shared" si="3"/>
        <v>2.5919999075519999E-3</v>
      </c>
      <c r="D76" s="4">
        <v>42899</v>
      </c>
      <c r="E76" s="1">
        <v>2.999999893E-8</v>
      </c>
      <c r="F76" s="1">
        <v>2.4632551669999999E-8</v>
      </c>
      <c r="G76" s="1">
        <v>0</v>
      </c>
      <c r="H76" s="1">
        <v>0</v>
      </c>
      <c r="I76" s="1">
        <v>0</v>
      </c>
    </row>
    <row r="77" spans="1:9" x14ac:dyDescent="0.3">
      <c r="A77">
        <f t="shared" si="1"/>
        <v>7</v>
      </c>
      <c r="B77">
        <f t="shared" si="2"/>
        <v>15</v>
      </c>
      <c r="C77" s="1">
        <f t="shared" si="3"/>
        <v>2.5919999075519999E-3</v>
      </c>
      <c r="D77" s="4">
        <v>42900</v>
      </c>
      <c r="E77" s="1">
        <v>2.999999893E-8</v>
      </c>
      <c r="F77" s="1">
        <v>2.8574242590000001E-8</v>
      </c>
      <c r="G77" s="1">
        <v>0</v>
      </c>
      <c r="H77" s="1">
        <v>0</v>
      </c>
      <c r="I77" s="1">
        <v>0</v>
      </c>
    </row>
    <row r="78" spans="1:9" x14ac:dyDescent="0.3">
      <c r="A78">
        <f t="shared" si="1"/>
        <v>7</v>
      </c>
      <c r="B78">
        <f t="shared" si="2"/>
        <v>16</v>
      </c>
      <c r="C78" s="1">
        <f t="shared" si="3"/>
        <v>2.5919999075519999E-3</v>
      </c>
      <c r="D78" s="4">
        <v>42901</v>
      </c>
      <c r="E78" s="1">
        <v>2.999999893E-8</v>
      </c>
      <c r="F78" s="1">
        <v>2.8618416790000001E-8</v>
      </c>
      <c r="G78" s="1">
        <v>0</v>
      </c>
      <c r="H78" s="1">
        <v>0</v>
      </c>
      <c r="I78" s="1">
        <v>0</v>
      </c>
    </row>
    <row r="79" spans="1:9" x14ac:dyDescent="0.3">
      <c r="A79">
        <f t="shared" si="1"/>
        <v>7</v>
      </c>
      <c r="B79">
        <f t="shared" si="2"/>
        <v>17</v>
      </c>
      <c r="C79" s="1">
        <f t="shared" si="3"/>
        <v>2.5919999075519999E-3</v>
      </c>
      <c r="D79" s="4">
        <v>42902</v>
      </c>
      <c r="E79" s="1">
        <v>2.999999893E-8</v>
      </c>
      <c r="F79" s="1">
        <v>2.962822437E-8</v>
      </c>
      <c r="G79" s="1">
        <v>0</v>
      </c>
      <c r="H79" s="1">
        <v>0</v>
      </c>
      <c r="I79" s="1">
        <v>0</v>
      </c>
    </row>
    <row r="80" spans="1:9" x14ac:dyDescent="0.3">
      <c r="A80">
        <f t="shared" si="1"/>
        <v>7</v>
      </c>
      <c r="B80">
        <f t="shared" si="2"/>
        <v>18</v>
      </c>
      <c r="C80" s="1">
        <f t="shared" si="3"/>
        <v>2.5919999075519999E-3</v>
      </c>
      <c r="D80" s="4">
        <v>42903</v>
      </c>
      <c r="E80" s="1">
        <v>2.999999893E-8</v>
      </c>
      <c r="F80" s="1">
        <v>2.9930999279999997E-8</v>
      </c>
      <c r="G80" s="1">
        <v>0</v>
      </c>
      <c r="H80" s="1">
        <v>0</v>
      </c>
      <c r="I80" s="1">
        <v>0</v>
      </c>
    </row>
    <row r="81" spans="1:9" x14ac:dyDescent="0.3">
      <c r="A81">
        <f t="shared" si="1"/>
        <v>7</v>
      </c>
      <c r="B81">
        <f t="shared" si="2"/>
        <v>19</v>
      </c>
      <c r="C81" s="1">
        <f t="shared" si="3"/>
        <v>2.5919999075519999E-3</v>
      </c>
      <c r="D81" s="4">
        <v>42904</v>
      </c>
      <c r="E81" s="1">
        <v>2.999999893E-8</v>
      </c>
      <c r="F81" s="1">
        <v>2.9861259460000001E-8</v>
      </c>
      <c r="G81" s="1">
        <v>0</v>
      </c>
      <c r="H81" s="1">
        <v>0</v>
      </c>
      <c r="I81" s="1">
        <v>0</v>
      </c>
    </row>
    <row r="82" spans="1:9" x14ac:dyDescent="0.3">
      <c r="A82">
        <f t="shared" si="1"/>
        <v>7</v>
      </c>
      <c r="B82">
        <f t="shared" si="2"/>
        <v>20</v>
      </c>
      <c r="C82" s="1">
        <f t="shared" si="3"/>
        <v>2.5919999075519999E-3</v>
      </c>
      <c r="D82" s="4">
        <v>42905</v>
      </c>
      <c r="E82" s="1">
        <v>2.999999893E-8</v>
      </c>
      <c r="F82" s="1">
        <v>2.9796001910000001E-8</v>
      </c>
      <c r="G82" s="1">
        <v>0</v>
      </c>
      <c r="H82" s="1">
        <v>0</v>
      </c>
      <c r="I82" s="1">
        <v>0</v>
      </c>
    </row>
    <row r="83" spans="1:9" x14ac:dyDescent="0.3">
      <c r="A83">
        <f t="shared" si="1"/>
        <v>7</v>
      </c>
      <c r="B83">
        <f t="shared" si="2"/>
        <v>21</v>
      </c>
      <c r="C83" s="1">
        <f t="shared" si="3"/>
        <v>2.5919999075519999E-3</v>
      </c>
      <c r="D83" s="4">
        <v>42906</v>
      </c>
      <c r="E83" s="1">
        <v>2.999999893E-8</v>
      </c>
      <c r="F83" s="1">
        <v>2.9734964369999999E-8</v>
      </c>
      <c r="G83" s="1">
        <v>0</v>
      </c>
      <c r="H83" s="1">
        <v>0</v>
      </c>
      <c r="I83" s="1">
        <v>0</v>
      </c>
    </row>
    <row r="84" spans="1:9" x14ac:dyDescent="0.3">
      <c r="A84">
        <f t="shared" si="1"/>
        <v>7</v>
      </c>
      <c r="B84">
        <f t="shared" si="2"/>
        <v>22</v>
      </c>
      <c r="C84" s="1">
        <f t="shared" si="3"/>
        <v>2.5919999075519999E-3</v>
      </c>
      <c r="D84" s="4">
        <v>42907</v>
      </c>
      <c r="E84" s="1">
        <v>2.999999893E-8</v>
      </c>
      <c r="F84" s="1">
        <v>2.9677901270000002E-8</v>
      </c>
      <c r="G84" s="1">
        <v>0</v>
      </c>
      <c r="H84" s="1">
        <v>0</v>
      </c>
      <c r="I84" s="1">
        <v>0</v>
      </c>
    </row>
    <row r="85" spans="1:9" x14ac:dyDescent="0.3">
      <c r="A85">
        <f t="shared" si="1"/>
        <v>7</v>
      </c>
      <c r="B85">
        <f t="shared" si="2"/>
        <v>23</v>
      </c>
      <c r="C85" s="1">
        <f t="shared" si="3"/>
        <v>2.5919999075519999E-3</v>
      </c>
      <c r="D85" s="4">
        <v>42908</v>
      </c>
      <c r="E85" s="1">
        <v>2.999999893E-8</v>
      </c>
      <c r="F85" s="1">
        <v>2.9624574179999999E-8</v>
      </c>
      <c r="G85" s="1">
        <v>0</v>
      </c>
      <c r="H85" s="1">
        <v>0</v>
      </c>
      <c r="I85" s="1">
        <v>0</v>
      </c>
    </row>
    <row r="86" spans="1:9" x14ac:dyDescent="0.3">
      <c r="A86">
        <f t="shared" si="1"/>
        <v>7</v>
      </c>
      <c r="B86">
        <f t="shared" si="2"/>
        <v>24</v>
      </c>
      <c r="C86" s="1">
        <f t="shared" si="3"/>
        <v>2.5919999075519999E-3</v>
      </c>
      <c r="D86" s="4">
        <v>42909</v>
      </c>
      <c r="E86" s="1">
        <v>2.999999893E-8</v>
      </c>
      <c r="F86" s="1">
        <v>2.9962000849999998E-8</v>
      </c>
      <c r="G86" s="1">
        <v>0</v>
      </c>
      <c r="H86" s="1">
        <v>0</v>
      </c>
      <c r="I86" s="1">
        <v>0</v>
      </c>
    </row>
    <row r="87" spans="1:9" x14ac:dyDescent="0.3">
      <c r="A87">
        <f t="shared" si="1"/>
        <v>7</v>
      </c>
      <c r="B87">
        <f t="shared" si="2"/>
        <v>25</v>
      </c>
      <c r="C87" s="1">
        <f t="shared" si="3"/>
        <v>2.5919999075519999E-3</v>
      </c>
      <c r="D87" s="4">
        <v>42910</v>
      </c>
      <c r="E87" s="1">
        <v>2.999999893E-8</v>
      </c>
      <c r="F87" s="1">
        <v>2.999999762E-8</v>
      </c>
      <c r="G87" s="1">
        <v>0</v>
      </c>
      <c r="H87" s="1">
        <v>0</v>
      </c>
      <c r="I87" s="1">
        <v>0</v>
      </c>
    </row>
    <row r="88" spans="1:9" x14ac:dyDescent="0.3">
      <c r="A88">
        <f t="shared" si="1"/>
        <v>7</v>
      </c>
      <c r="B88">
        <f t="shared" si="2"/>
        <v>26</v>
      </c>
      <c r="C88" s="1">
        <f t="shared" si="3"/>
        <v>2.5919999075519999E-3</v>
      </c>
      <c r="D88" s="4">
        <v>42911</v>
      </c>
      <c r="E88" s="1">
        <v>2.999999893E-8</v>
      </c>
      <c r="F88" s="1">
        <v>2.996706247E-8</v>
      </c>
      <c r="G88" s="1">
        <v>0</v>
      </c>
      <c r="H88" s="1">
        <v>0</v>
      </c>
      <c r="I88" s="1">
        <v>0</v>
      </c>
    </row>
    <row r="89" spans="1:9" x14ac:dyDescent="0.3">
      <c r="A89">
        <f t="shared" si="1"/>
        <v>7</v>
      </c>
      <c r="B89">
        <f t="shared" si="2"/>
        <v>27</v>
      </c>
      <c r="C89" s="1">
        <f t="shared" si="3"/>
        <v>2.5919999075519999E-3</v>
      </c>
      <c r="D89" s="4">
        <v>42912</v>
      </c>
      <c r="E89" s="1">
        <v>2.999999893E-8</v>
      </c>
      <c r="F89" s="1">
        <v>2.996175051E-8</v>
      </c>
      <c r="G89" s="1">
        <v>0</v>
      </c>
      <c r="H89" s="1">
        <v>0</v>
      </c>
      <c r="I89" s="1">
        <v>0</v>
      </c>
    </row>
    <row r="90" spans="1:9" x14ac:dyDescent="0.3">
      <c r="A90">
        <f t="shared" si="1"/>
        <v>7</v>
      </c>
      <c r="B90">
        <f t="shared" si="2"/>
        <v>28</v>
      </c>
      <c r="C90" s="1">
        <f t="shared" si="3"/>
        <v>2.5919999075519999E-3</v>
      </c>
      <c r="D90" s="4">
        <v>42913</v>
      </c>
      <c r="E90" s="1">
        <v>2.999999893E-8</v>
      </c>
      <c r="F90" s="1">
        <v>2.999999762E-8</v>
      </c>
      <c r="G90" s="1">
        <v>0</v>
      </c>
      <c r="H90" s="1">
        <v>0</v>
      </c>
      <c r="I90" s="1">
        <v>0</v>
      </c>
    </row>
    <row r="91" spans="1:9" x14ac:dyDescent="0.3">
      <c r="A91">
        <f t="shared" si="1"/>
        <v>7</v>
      </c>
      <c r="B91">
        <f t="shared" si="2"/>
        <v>29</v>
      </c>
      <c r="C91" s="1">
        <f t="shared" si="3"/>
        <v>2.5919999075519999E-3</v>
      </c>
      <c r="D91" s="4">
        <v>42914</v>
      </c>
      <c r="E91" s="1">
        <v>2.999999893E-8</v>
      </c>
      <c r="F91" s="1">
        <v>2.999999762E-8</v>
      </c>
      <c r="G91" s="1">
        <v>0</v>
      </c>
      <c r="H91" s="1">
        <v>0</v>
      </c>
      <c r="I91" s="1">
        <v>0</v>
      </c>
    </row>
    <row r="92" spans="1:9" x14ac:dyDescent="0.3">
      <c r="A92">
        <f t="shared" si="1"/>
        <v>7</v>
      </c>
      <c r="B92">
        <f t="shared" si="2"/>
        <v>30</v>
      </c>
      <c r="C92" s="1">
        <f t="shared" si="3"/>
        <v>2.5919999075519999E-3</v>
      </c>
      <c r="D92" s="4">
        <v>42915</v>
      </c>
      <c r="E92" s="1">
        <v>2.999999893E-8</v>
      </c>
      <c r="F92" s="1">
        <v>2.999999762E-8</v>
      </c>
      <c r="G92" s="1">
        <v>0</v>
      </c>
      <c r="H92" s="1">
        <v>0</v>
      </c>
      <c r="I92" s="1">
        <v>0</v>
      </c>
    </row>
    <row r="93" spans="1:9" x14ac:dyDescent="0.3">
      <c r="A93">
        <f t="shared" si="1"/>
        <v>8</v>
      </c>
      <c r="B93">
        <f t="shared" si="2"/>
        <v>1</v>
      </c>
      <c r="C93" s="1">
        <f t="shared" si="3"/>
        <v>6.9119999576640005E-3</v>
      </c>
      <c r="D93" s="4">
        <v>42916</v>
      </c>
      <c r="E93" s="1">
        <v>7.9999999510000005E-8</v>
      </c>
      <c r="F93" s="1">
        <v>7.9961080549999996E-8</v>
      </c>
      <c r="G93" s="1">
        <v>0</v>
      </c>
      <c r="H93" s="1">
        <v>0</v>
      </c>
      <c r="I93" s="1">
        <v>0</v>
      </c>
    </row>
    <row r="94" spans="1:9" x14ac:dyDescent="0.3">
      <c r="A94">
        <f t="shared" si="1"/>
        <v>8</v>
      </c>
      <c r="B94">
        <f t="shared" si="2"/>
        <v>2</v>
      </c>
      <c r="C94" s="1">
        <f t="shared" si="3"/>
        <v>6.9119999576640005E-3</v>
      </c>
      <c r="D94" s="4">
        <v>42917</v>
      </c>
      <c r="E94" s="1">
        <v>7.9999999510000005E-8</v>
      </c>
      <c r="F94" s="1">
        <v>7.9823651309999995E-8</v>
      </c>
      <c r="G94" s="1">
        <v>0</v>
      </c>
      <c r="H94" s="1">
        <v>0</v>
      </c>
      <c r="I94" s="1">
        <v>0</v>
      </c>
    </row>
    <row r="95" spans="1:9" x14ac:dyDescent="0.3">
      <c r="A95">
        <f t="shared" si="1"/>
        <v>8</v>
      </c>
      <c r="B95">
        <f t="shared" si="2"/>
        <v>3</v>
      </c>
      <c r="C95" s="1">
        <f t="shared" si="3"/>
        <v>6.9119999576640005E-3</v>
      </c>
      <c r="D95" s="4">
        <v>42918</v>
      </c>
      <c r="E95" s="1">
        <v>7.9999999510000005E-8</v>
      </c>
      <c r="F95" s="1">
        <v>7.9551711080000006E-8</v>
      </c>
      <c r="G95" s="1">
        <v>0</v>
      </c>
      <c r="H95" s="1">
        <v>0</v>
      </c>
      <c r="I95" s="1">
        <v>0</v>
      </c>
    </row>
    <row r="96" spans="1:9" x14ac:dyDescent="0.3">
      <c r="A96">
        <f t="shared" si="1"/>
        <v>8</v>
      </c>
      <c r="B96">
        <f t="shared" si="2"/>
        <v>4</v>
      </c>
      <c r="C96" s="1">
        <f t="shared" si="3"/>
        <v>6.9119999576640005E-3</v>
      </c>
      <c r="D96" s="4">
        <v>42919</v>
      </c>
      <c r="E96" s="1">
        <v>7.9999999510000005E-8</v>
      </c>
      <c r="F96" s="1">
        <v>7.931530952E-8</v>
      </c>
      <c r="G96" s="1">
        <v>0</v>
      </c>
      <c r="H96" s="1">
        <v>0</v>
      </c>
      <c r="I96" s="1">
        <v>0</v>
      </c>
    </row>
    <row r="97" spans="1:9" x14ac:dyDescent="0.3">
      <c r="A97">
        <f t="shared" si="1"/>
        <v>8</v>
      </c>
      <c r="B97">
        <f t="shared" si="2"/>
        <v>5</v>
      </c>
      <c r="C97" s="1">
        <f t="shared" si="3"/>
        <v>6.9119999576640005E-3</v>
      </c>
      <c r="D97" s="4">
        <v>42920</v>
      </c>
      <c r="E97" s="1">
        <v>7.9999999510000005E-8</v>
      </c>
      <c r="F97" s="1">
        <v>7.875287533E-8</v>
      </c>
      <c r="G97" s="1">
        <v>0</v>
      </c>
      <c r="H97" s="1">
        <v>0</v>
      </c>
      <c r="I97" s="1">
        <v>0</v>
      </c>
    </row>
    <row r="98" spans="1:9" x14ac:dyDescent="0.3">
      <c r="A98">
        <f t="shared" ref="A98:A161" si="4">A68+1</f>
        <v>8</v>
      </c>
      <c r="B98">
        <f t="shared" ref="B98:B161" si="5">B68</f>
        <v>6</v>
      </c>
      <c r="C98" s="1">
        <f t="shared" si="3"/>
        <v>6.9119999576640005E-3</v>
      </c>
      <c r="D98" s="4">
        <v>42921</v>
      </c>
      <c r="E98" s="1">
        <v>7.9999999510000005E-8</v>
      </c>
      <c r="F98" s="1">
        <v>7.8494377139999993E-8</v>
      </c>
      <c r="G98" s="1">
        <v>0</v>
      </c>
      <c r="H98" s="1">
        <v>0</v>
      </c>
      <c r="I98" s="1">
        <v>0</v>
      </c>
    </row>
    <row r="99" spans="1:9" x14ac:dyDescent="0.3">
      <c r="A99">
        <f t="shared" si="4"/>
        <v>8</v>
      </c>
      <c r="B99">
        <f t="shared" si="5"/>
        <v>7</v>
      </c>
      <c r="C99" s="1">
        <f t="shared" si="3"/>
        <v>6.9119999576640005E-3</v>
      </c>
      <c r="D99" s="4">
        <v>42922</v>
      </c>
      <c r="E99" s="1">
        <v>7.9999999510000005E-8</v>
      </c>
      <c r="F99" s="1">
        <v>7.5434117319999995E-8</v>
      </c>
      <c r="G99" s="1">
        <v>0</v>
      </c>
      <c r="H99" s="1">
        <v>0</v>
      </c>
      <c r="I99" s="1">
        <v>0</v>
      </c>
    </row>
    <row r="100" spans="1:9" x14ac:dyDescent="0.3">
      <c r="A100">
        <f t="shared" si="4"/>
        <v>8</v>
      </c>
      <c r="B100">
        <f t="shared" si="5"/>
        <v>8</v>
      </c>
      <c r="C100" s="1">
        <f t="shared" si="3"/>
        <v>6.9119999576640005E-3</v>
      </c>
      <c r="D100" s="4">
        <v>42923</v>
      </c>
      <c r="E100" s="1">
        <v>7.9999999510000005E-8</v>
      </c>
      <c r="F100" s="1">
        <v>7.9963169099999999E-8</v>
      </c>
      <c r="G100" s="1">
        <v>0</v>
      </c>
      <c r="H100" s="1">
        <v>0</v>
      </c>
      <c r="I100" s="1">
        <v>0</v>
      </c>
    </row>
    <row r="101" spans="1:9" x14ac:dyDescent="0.3">
      <c r="A101">
        <f t="shared" si="4"/>
        <v>8</v>
      </c>
      <c r="B101">
        <f t="shared" si="5"/>
        <v>9</v>
      </c>
      <c r="C101" s="1">
        <f t="shared" si="3"/>
        <v>6.9119999576640005E-3</v>
      </c>
      <c r="D101" s="4">
        <v>42924</v>
      </c>
      <c r="E101" s="1">
        <v>7.9999999510000005E-8</v>
      </c>
      <c r="F101" s="1">
        <v>6.2655377389999994E-8</v>
      </c>
      <c r="G101" s="1">
        <v>0</v>
      </c>
      <c r="H101" s="1">
        <v>0</v>
      </c>
      <c r="I101" s="1">
        <v>0</v>
      </c>
    </row>
    <row r="102" spans="1:9" x14ac:dyDescent="0.3">
      <c r="A102">
        <f t="shared" si="4"/>
        <v>8</v>
      </c>
      <c r="B102">
        <f t="shared" si="5"/>
        <v>10</v>
      </c>
      <c r="C102" s="1">
        <f t="shared" si="3"/>
        <v>6.9119999576640005E-3</v>
      </c>
      <c r="D102" s="4">
        <v>42925</v>
      </c>
      <c r="E102" s="1">
        <v>7.9999999510000005E-8</v>
      </c>
      <c r="F102" s="1">
        <v>6.4504971499999997E-8</v>
      </c>
      <c r="G102" s="1">
        <v>0</v>
      </c>
      <c r="H102" s="1">
        <v>0</v>
      </c>
      <c r="I102" s="1">
        <v>0</v>
      </c>
    </row>
    <row r="103" spans="1:9" x14ac:dyDescent="0.3">
      <c r="A103">
        <f t="shared" si="4"/>
        <v>8</v>
      </c>
      <c r="B103">
        <f t="shared" si="5"/>
        <v>11</v>
      </c>
      <c r="C103" s="1">
        <f t="shared" si="3"/>
        <v>6.9119999576640005E-3</v>
      </c>
      <c r="D103" s="4">
        <v>42926</v>
      </c>
      <c r="E103" s="1">
        <v>7.9999999510000005E-8</v>
      </c>
      <c r="F103" s="1">
        <v>7.4534153939999998E-8</v>
      </c>
      <c r="G103" s="1">
        <v>0</v>
      </c>
      <c r="H103" s="1">
        <v>0</v>
      </c>
      <c r="I103" s="1">
        <v>0</v>
      </c>
    </row>
    <row r="104" spans="1:9" x14ac:dyDescent="0.3">
      <c r="A104">
        <f t="shared" si="4"/>
        <v>8</v>
      </c>
      <c r="B104">
        <f t="shared" si="5"/>
        <v>12</v>
      </c>
      <c r="C104" s="1">
        <f t="shared" si="3"/>
        <v>6.9119999576640005E-3</v>
      </c>
      <c r="D104" s="4">
        <v>42927</v>
      </c>
      <c r="E104" s="1">
        <v>7.9999999510000005E-8</v>
      </c>
      <c r="F104" s="1">
        <v>8.0000000000000002E-8</v>
      </c>
      <c r="G104" s="1">
        <v>0</v>
      </c>
      <c r="H104" s="1">
        <v>0</v>
      </c>
      <c r="I104" s="1">
        <v>0</v>
      </c>
    </row>
    <row r="105" spans="1:9" x14ac:dyDescent="0.3">
      <c r="A105">
        <f t="shared" si="4"/>
        <v>8</v>
      </c>
      <c r="B105">
        <f t="shared" si="5"/>
        <v>13</v>
      </c>
      <c r="C105" s="1">
        <f t="shared" si="3"/>
        <v>6.9119999576640005E-3</v>
      </c>
      <c r="D105" s="4">
        <v>42928</v>
      </c>
      <c r="E105" s="1">
        <v>7.9999999510000005E-8</v>
      </c>
      <c r="F105" s="1">
        <v>6.7036442760000002E-8</v>
      </c>
      <c r="G105" s="1">
        <v>0</v>
      </c>
      <c r="H105" s="1">
        <v>0</v>
      </c>
      <c r="I105" s="1">
        <v>0</v>
      </c>
    </row>
    <row r="106" spans="1:9" x14ac:dyDescent="0.3">
      <c r="A106">
        <f t="shared" si="4"/>
        <v>8</v>
      </c>
      <c r="B106">
        <f t="shared" si="5"/>
        <v>14</v>
      </c>
      <c r="C106" s="1">
        <f t="shared" si="3"/>
        <v>6.9119999576640005E-3</v>
      </c>
      <c r="D106" s="4">
        <v>42929</v>
      </c>
      <c r="E106" s="1">
        <v>7.9999999510000005E-8</v>
      </c>
      <c r="F106" s="1">
        <v>6.4561762809999995E-8</v>
      </c>
      <c r="G106" s="1">
        <v>0</v>
      </c>
      <c r="H106" s="1">
        <v>0</v>
      </c>
      <c r="I106" s="1">
        <v>0</v>
      </c>
    </row>
    <row r="107" spans="1:9" x14ac:dyDescent="0.3">
      <c r="A107">
        <f t="shared" si="4"/>
        <v>8</v>
      </c>
      <c r="B107">
        <f t="shared" si="5"/>
        <v>15</v>
      </c>
      <c r="C107" s="1">
        <f t="shared" si="3"/>
        <v>6.9119999576640005E-3</v>
      </c>
      <c r="D107" s="4">
        <v>42930</v>
      </c>
      <c r="E107" s="1">
        <v>7.9999999510000005E-8</v>
      </c>
      <c r="F107" s="1">
        <v>6.9022493359999997E-8</v>
      </c>
      <c r="G107" s="1">
        <v>0</v>
      </c>
      <c r="H107" s="1">
        <v>0</v>
      </c>
      <c r="I107" s="1">
        <v>0</v>
      </c>
    </row>
    <row r="108" spans="1:9" x14ac:dyDescent="0.3">
      <c r="A108">
        <f t="shared" si="4"/>
        <v>8</v>
      </c>
      <c r="B108">
        <f t="shared" si="5"/>
        <v>16</v>
      </c>
      <c r="C108" s="1">
        <f t="shared" si="3"/>
        <v>6.9119999576640005E-3</v>
      </c>
      <c r="D108" s="4">
        <v>42931</v>
      </c>
      <c r="E108" s="1">
        <v>7.9999999510000005E-8</v>
      </c>
      <c r="F108" s="1">
        <v>7.7026562690000005E-8</v>
      </c>
      <c r="G108" s="1">
        <v>0</v>
      </c>
      <c r="H108" s="1">
        <v>0</v>
      </c>
      <c r="I108" s="1">
        <v>0</v>
      </c>
    </row>
    <row r="109" spans="1:9" x14ac:dyDescent="0.3">
      <c r="A109">
        <f t="shared" si="4"/>
        <v>8</v>
      </c>
      <c r="B109">
        <f t="shared" si="5"/>
        <v>17</v>
      </c>
      <c r="C109" s="1">
        <f t="shared" si="3"/>
        <v>6.9119999576640005E-3</v>
      </c>
      <c r="D109" s="4">
        <v>42932</v>
      </c>
      <c r="E109" s="1">
        <v>7.9999999510000005E-8</v>
      </c>
      <c r="F109" s="1">
        <v>7.9669184679999998E-8</v>
      </c>
      <c r="G109" s="1">
        <v>0</v>
      </c>
      <c r="H109" s="1">
        <v>0</v>
      </c>
      <c r="I109" s="1">
        <v>0</v>
      </c>
    </row>
    <row r="110" spans="1:9" x14ac:dyDescent="0.3">
      <c r="A110">
        <f t="shared" si="4"/>
        <v>8</v>
      </c>
      <c r="B110">
        <f t="shared" si="5"/>
        <v>18</v>
      </c>
      <c r="C110" s="1">
        <f t="shared" si="3"/>
        <v>6.9119999576640005E-3</v>
      </c>
      <c r="D110" s="4">
        <v>42933</v>
      </c>
      <c r="E110" s="1">
        <v>7.9999999510000005E-8</v>
      </c>
      <c r="F110" s="1">
        <v>7.9538412089999996E-8</v>
      </c>
      <c r="G110" s="1">
        <v>0</v>
      </c>
      <c r="H110" s="1">
        <v>0</v>
      </c>
      <c r="I110" s="1">
        <v>0</v>
      </c>
    </row>
    <row r="111" spans="1:9" x14ac:dyDescent="0.3">
      <c r="A111">
        <f t="shared" si="4"/>
        <v>8</v>
      </c>
      <c r="B111">
        <f t="shared" si="5"/>
        <v>19</v>
      </c>
      <c r="C111" s="1">
        <f t="shared" si="3"/>
        <v>6.9119999576640005E-3</v>
      </c>
      <c r="D111" s="4">
        <v>42934</v>
      </c>
      <c r="E111" s="1">
        <v>7.9999999510000005E-8</v>
      </c>
      <c r="F111" s="1">
        <v>7.8237814899999998E-8</v>
      </c>
      <c r="G111" s="1">
        <v>0</v>
      </c>
      <c r="H111" s="1">
        <v>0</v>
      </c>
      <c r="I111" s="1">
        <v>0</v>
      </c>
    </row>
    <row r="112" spans="1:9" x14ac:dyDescent="0.3">
      <c r="A112">
        <f t="shared" si="4"/>
        <v>8</v>
      </c>
      <c r="B112">
        <f t="shared" si="5"/>
        <v>20</v>
      </c>
      <c r="C112" s="1">
        <f t="shared" si="3"/>
        <v>6.9119999576640005E-3</v>
      </c>
      <c r="D112" s="4">
        <v>42935</v>
      </c>
      <c r="E112" s="1">
        <v>7.9999999510000005E-8</v>
      </c>
      <c r="F112" s="1">
        <v>7.7705993650000003E-8</v>
      </c>
      <c r="G112" s="1">
        <v>0</v>
      </c>
      <c r="H112" s="1">
        <v>0</v>
      </c>
      <c r="I112" s="1">
        <v>0</v>
      </c>
    </row>
    <row r="113" spans="1:9" x14ac:dyDescent="0.3">
      <c r="A113">
        <f t="shared" si="4"/>
        <v>8</v>
      </c>
      <c r="B113">
        <f t="shared" si="5"/>
        <v>21</v>
      </c>
      <c r="C113" s="1">
        <f t="shared" si="3"/>
        <v>6.9119999576640005E-3</v>
      </c>
      <c r="D113" s="4">
        <v>42936</v>
      </c>
      <c r="E113" s="1">
        <v>7.9999999510000005E-8</v>
      </c>
      <c r="F113" s="1">
        <v>7.7460999490000001E-8</v>
      </c>
      <c r="G113" s="1">
        <v>0</v>
      </c>
      <c r="H113" s="1">
        <v>0</v>
      </c>
      <c r="I113" s="1">
        <v>0</v>
      </c>
    </row>
    <row r="114" spans="1:9" x14ac:dyDescent="0.3">
      <c r="A114">
        <f t="shared" si="4"/>
        <v>8</v>
      </c>
      <c r="B114">
        <f t="shared" si="5"/>
        <v>22</v>
      </c>
      <c r="C114" s="1">
        <f t="shared" si="3"/>
        <v>6.9119999576640005E-3</v>
      </c>
      <c r="D114" s="4">
        <v>42937</v>
      </c>
      <c r="E114" s="1">
        <v>7.9999999510000005E-8</v>
      </c>
      <c r="F114" s="1">
        <v>7.9962191580000003E-8</v>
      </c>
      <c r="G114" s="1">
        <v>0</v>
      </c>
      <c r="H114" s="1">
        <v>0</v>
      </c>
      <c r="I114" s="1">
        <v>0</v>
      </c>
    </row>
    <row r="115" spans="1:9" x14ac:dyDescent="0.3">
      <c r="A115">
        <f t="shared" si="4"/>
        <v>8</v>
      </c>
      <c r="B115">
        <f t="shared" si="5"/>
        <v>23</v>
      </c>
      <c r="C115" s="1">
        <f t="shared" si="3"/>
        <v>6.9119999576640005E-3</v>
      </c>
      <c r="D115" s="4">
        <v>42938</v>
      </c>
      <c r="E115" s="1">
        <v>7.9999999510000005E-8</v>
      </c>
      <c r="F115" s="1">
        <v>8.0000000000000002E-8</v>
      </c>
      <c r="G115" s="1">
        <v>0</v>
      </c>
      <c r="H115" s="1">
        <v>0</v>
      </c>
      <c r="I115" s="1">
        <v>0</v>
      </c>
    </row>
    <row r="116" spans="1:9" x14ac:dyDescent="0.3">
      <c r="A116">
        <f t="shared" si="4"/>
        <v>8</v>
      </c>
      <c r="B116">
        <f t="shared" si="5"/>
        <v>24</v>
      </c>
      <c r="C116" s="1">
        <f t="shared" si="3"/>
        <v>6.9119999576640005E-3</v>
      </c>
      <c r="D116" s="4">
        <v>42939</v>
      </c>
      <c r="E116" s="1">
        <v>7.9999999510000005E-8</v>
      </c>
      <c r="F116" s="1">
        <v>7.996523857E-8</v>
      </c>
      <c r="G116" s="1">
        <v>0</v>
      </c>
      <c r="H116" s="1">
        <v>0</v>
      </c>
      <c r="I116" s="1">
        <v>0</v>
      </c>
    </row>
    <row r="117" spans="1:9" x14ac:dyDescent="0.3">
      <c r="A117">
        <f t="shared" si="4"/>
        <v>8</v>
      </c>
      <c r="B117">
        <f t="shared" si="5"/>
        <v>25</v>
      </c>
      <c r="C117" s="1">
        <f t="shared" si="3"/>
        <v>6.9119999576640005E-3</v>
      </c>
      <c r="D117" s="4">
        <v>42940</v>
      </c>
      <c r="E117" s="1">
        <v>7.9999999510000005E-8</v>
      </c>
      <c r="F117" s="1">
        <v>8.0000000000000002E-8</v>
      </c>
      <c r="G117" s="1">
        <v>0</v>
      </c>
      <c r="H117" s="1">
        <v>0</v>
      </c>
      <c r="I117" s="1">
        <v>0</v>
      </c>
    </row>
    <row r="118" spans="1:9" x14ac:dyDescent="0.3">
      <c r="A118">
        <f t="shared" si="4"/>
        <v>8</v>
      </c>
      <c r="B118">
        <f t="shared" si="5"/>
        <v>26</v>
      </c>
      <c r="C118" s="1">
        <f t="shared" si="3"/>
        <v>6.9119999576640005E-3</v>
      </c>
      <c r="D118" s="4">
        <v>42941</v>
      </c>
      <c r="E118" s="1">
        <v>7.9999999510000005E-8</v>
      </c>
      <c r="F118" s="1">
        <v>7.9963998790000002E-8</v>
      </c>
      <c r="G118" s="1">
        <v>0</v>
      </c>
      <c r="H118" s="1">
        <v>0</v>
      </c>
      <c r="I118" s="1">
        <v>0</v>
      </c>
    </row>
    <row r="119" spans="1:9" x14ac:dyDescent="0.3">
      <c r="A119">
        <f t="shared" si="4"/>
        <v>8</v>
      </c>
      <c r="B119">
        <f t="shared" si="5"/>
        <v>27</v>
      </c>
      <c r="C119" s="1">
        <f t="shared" si="3"/>
        <v>6.9119999576640005E-3</v>
      </c>
      <c r="D119" s="4">
        <v>42942</v>
      </c>
      <c r="E119" s="1">
        <v>7.9999999510000005E-8</v>
      </c>
      <c r="F119" s="1">
        <v>8.0000000000000002E-8</v>
      </c>
      <c r="G119" s="1">
        <v>0</v>
      </c>
      <c r="H119" s="1">
        <v>0</v>
      </c>
      <c r="I119" s="1">
        <v>0</v>
      </c>
    </row>
    <row r="120" spans="1:9" x14ac:dyDescent="0.3">
      <c r="A120">
        <f t="shared" si="4"/>
        <v>8</v>
      </c>
      <c r="B120">
        <f t="shared" si="5"/>
        <v>28</v>
      </c>
      <c r="C120" s="1">
        <f t="shared" si="3"/>
        <v>6.9119999576640005E-3</v>
      </c>
      <c r="D120" s="4">
        <v>42943</v>
      </c>
      <c r="E120" s="1">
        <v>7.9999999510000005E-8</v>
      </c>
      <c r="F120" s="1">
        <v>8.0000000000000002E-8</v>
      </c>
      <c r="G120" s="1">
        <v>0</v>
      </c>
      <c r="H120" s="1">
        <v>0</v>
      </c>
      <c r="I120" s="1">
        <v>0</v>
      </c>
    </row>
    <row r="121" spans="1:9" x14ac:dyDescent="0.3">
      <c r="A121">
        <f t="shared" si="4"/>
        <v>8</v>
      </c>
      <c r="B121">
        <f t="shared" si="5"/>
        <v>29</v>
      </c>
      <c r="C121" s="1">
        <f t="shared" si="3"/>
        <v>6.9119999576640005E-3</v>
      </c>
      <c r="D121" s="4">
        <v>42944</v>
      </c>
      <c r="E121" s="1">
        <v>7.9999999510000005E-8</v>
      </c>
      <c r="F121" s="1">
        <v>7.9776611330000005E-8</v>
      </c>
      <c r="G121" s="1">
        <v>0</v>
      </c>
      <c r="H121" s="1">
        <v>0</v>
      </c>
      <c r="I121" s="1">
        <v>0</v>
      </c>
    </row>
    <row r="122" spans="1:9" x14ac:dyDescent="0.3">
      <c r="A122">
        <f t="shared" si="4"/>
        <v>8</v>
      </c>
      <c r="B122">
        <f t="shared" si="5"/>
        <v>30</v>
      </c>
      <c r="C122" s="1">
        <f t="shared" si="3"/>
        <v>6.9119999576640005E-3</v>
      </c>
      <c r="D122" s="4">
        <v>42945</v>
      </c>
      <c r="E122" s="1">
        <v>7.9999999510000005E-8</v>
      </c>
      <c r="F122" s="1">
        <v>7.8490004540000006E-8</v>
      </c>
      <c r="G122" s="1">
        <v>0</v>
      </c>
      <c r="H122" s="1">
        <v>0</v>
      </c>
      <c r="I122" s="1">
        <v>0</v>
      </c>
    </row>
    <row r="123" spans="1:9" x14ac:dyDescent="0.3">
      <c r="A123">
        <f t="shared" si="4"/>
        <v>9</v>
      </c>
      <c r="B123">
        <f t="shared" si="5"/>
        <v>1</v>
      </c>
      <c r="C123" s="1">
        <f t="shared" si="3"/>
        <v>5.6160001581120004E-3</v>
      </c>
      <c r="D123" s="4">
        <v>42946</v>
      </c>
      <c r="E123" s="1">
        <v>6.5000001830000005E-8</v>
      </c>
      <c r="F123" s="1">
        <v>6.3153533939999999E-8</v>
      </c>
      <c r="G123" s="1">
        <v>0</v>
      </c>
      <c r="H123" s="1">
        <v>0</v>
      </c>
      <c r="I123" s="1">
        <v>0</v>
      </c>
    </row>
    <row r="124" spans="1:9" x14ac:dyDescent="0.3">
      <c r="A124">
        <f t="shared" si="4"/>
        <v>9</v>
      </c>
      <c r="B124">
        <f t="shared" si="5"/>
        <v>2</v>
      </c>
      <c r="C124" s="1">
        <f t="shared" si="3"/>
        <v>5.6160001581120004E-3</v>
      </c>
      <c r="D124" s="4">
        <v>42947</v>
      </c>
      <c r="E124" s="1">
        <v>6.5000001830000005E-8</v>
      </c>
      <c r="F124" s="1">
        <v>6.273642063E-8</v>
      </c>
      <c r="G124" s="1">
        <v>0</v>
      </c>
      <c r="H124" s="1">
        <v>0</v>
      </c>
      <c r="I124" s="1">
        <v>0</v>
      </c>
    </row>
    <row r="125" spans="1:9" x14ac:dyDescent="0.3">
      <c r="A125">
        <f t="shared" si="4"/>
        <v>9</v>
      </c>
      <c r="B125">
        <f t="shared" si="5"/>
        <v>3</v>
      </c>
      <c r="C125" s="1">
        <f t="shared" si="3"/>
        <v>5.6160001581120004E-3</v>
      </c>
      <c r="D125" s="4">
        <v>42948</v>
      </c>
      <c r="E125" s="1">
        <v>6.5000001830000005E-8</v>
      </c>
      <c r="F125" s="1">
        <v>5.3224949840000002E-8</v>
      </c>
      <c r="G125" s="1">
        <v>0</v>
      </c>
      <c r="H125" s="1">
        <v>0</v>
      </c>
      <c r="I125" s="1">
        <v>0</v>
      </c>
    </row>
    <row r="126" spans="1:9" x14ac:dyDescent="0.3">
      <c r="A126">
        <f t="shared" si="4"/>
        <v>9</v>
      </c>
      <c r="B126">
        <f t="shared" si="5"/>
        <v>4</v>
      </c>
      <c r="C126" s="1">
        <f t="shared" si="3"/>
        <v>5.6160001581120004E-3</v>
      </c>
      <c r="D126" s="4">
        <v>42949</v>
      </c>
      <c r="E126" s="1">
        <v>6.5000001830000005E-8</v>
      </c>
      <c r="F126" s="1">
        <v>4.7291650769999998E-8</v>
      </c>
      <c r="G126" s="1">
        <v>0</v>
      </c>
      <c r="H126" s="1">
        <v>0</v>
      </c>
      <c r="I126" s="1">
        <v>0</v>
      </c>
    </row>
    <row r="127" spans="1:9" x14ac:dyDescent="0.3">
      <c r="A127">
        <f t="shared" si="4"/>
        <v>9</v>
      </c>
      <c r="B127">
        <f t="shared" si="5"/>
        <v>5</v>
      </c>
      <c r="C127" s="1">
        <f t="shared" si="3"/>
        <v>5.6160001581120004E-3</v>
      </c>
      <c r="D127" s="4">
        <v>42950</v>
      </c>
      <c r="E127" s="1">
        <v>6.5000001830000005E-8</v>
      </c>
      <c r="F127" s="1">
        <v>5.3411278719999998E-8</v>
      </c>
      <c r="G127" s="1">
        <v>0</v>
      </c>
      <c r="H127" s="1">
        <v>0</v>
      </c>
      <c r="I127" s="1">
        <v>0</v>
      </c>
    </row>
    <row r="128" spans="1:9" x14ac:dyDescent="0.3">
      <c r="A128">
        <f t="shared" si="4"/>
        <v>9</v>
      </c>
      <c r="B128">
        <f t="shared" si="5"/>
        <v>6</v>
      </c>
      <c r="C128" s="1">
        <f t="shared" si="3"/>
        <v>5.6160001581120004E-3</v>
      </c>
      <c r="D128" s="4">
        <v>42951</v>
      </c>
      <c r="E128" s="1">
        <v>6.5000001830000005E-8</v>
      </c>
      <c r="F128" s="1">
        <v>5.3584222789999999E-8</v>
      </c>
      <c r="G128" s="1">
        <v>0</v>
      </c>
      <c r="H128" s="1">
        <v>0</v>
      </c>
      <c r="I128" s="1">
        <v>0</v>
      </c>
    </row>
    <row r="129" spans="1:9" x14ac:dyDescent="0.3">
      <c r="A129">
        <f t="shared" si="4"/>
        <v>9</v>
      </c>
      <c r="B129">
        <f t="shared" si="5"/>
        <v>7</v>
      </c>
      <c r="C129" s="1">
        <f t="shared" si="3"/>
        <v>5.6160001581120004E-3</v>
      </c>
      <c r="D129" s="4">
        <v>42952</v>
      </c>
      <c r="E129" s="1">
        <v>6.5000001830000005E-8</v>
      </c>
      <c r="F129" s="1">
        <v>5.581286907E-8</v>
      </c>
      <c r="G129" s="1">
        <v>0</v>
      </c>
      <c r="H129" s="1">
        <v>0</v>
      </c>
      <c r="I129" s="1">
        <v>0</v>
      </c>
    </row>
    <row r="130" spans="1:9" x14ac:dyDescent="0.3">
      <c r="A130">
        <f t="shared" si="4"/>
        <v>9</v>
      </c>
      <c r="B130">
        <f t="shared" si="5"/>
        <v>8</v>
      </c>
      <c r="C130" s="1">
        <f t="shared" si="3"/>
        <v>5.6160001581120004E-3</v>
      </c>
      <c r="D130" s="4">
        <v>42953</v>
      </c>
      <c r="E130" s="1">
        <v>6.5000001830000005E-8</v>
      </c>
      <c r="F130" s="1">
        <v>4.1331677440000002E-8</v>
      </c>
      <c r="G130" s="1">
        <v>0</v>
      </c>
      <c r="H130" s="1">
        <v>0</v>
      </c>
      <c r="I130" s="1">
        <v>0</v>
      </c>
    </row>
    <row r="131" spans="1:9" x14ac:dyDescent="0.3">
      <c r="A131">
        <f t="shared" si="4"/>
        <v>9</v>
      </c>
      <c r="B131">
        <f t="shared" si="5"/>
        <v>9</v>
      </c>
      <c r="C131" s="1">
        <f t="shared" si="3"/>
        <v>5.6160001581120004E-3</v>
      </c>
      <c r="D131" s="4">
        <v>42954</v>
      </c>
      <c r="E131" s="1">
        <v>6.5000001830000005E-8</v>
      </c>
      <c r="F131" s="1">
        <v>4.9503831860000003E-8</v>
      </c>
      <c r="G131" s="1">
        <v>0</v>
      </c>
      <c r="H131" s="1">
        <v>0</v>
      </c>
      <c r="I131" s="1">
        <v>0</v>
      </c>
    </row>
    <row r="132" spans="1:9" x14ac:dyDescent="0.3">
      <c r="A132">
        <f t="shared" si="4"/>
        <v>9</v>
      </c>
      <c r="B132">
        <f t="shared" si="5"/>
        <v>10</v>
      </c>
      <c r="C132" s="1">
        <f t="shared" ref="C132:C195" si="6">E132*86400</f>
        <v>5.6160001581120004E-3</v>
      </c>
      <c r="D132" s="4">
        <v>42955</v>
      </c>
      <c r="E132" s="1">
        <v>6.5000001830000005E-8</v>
      </c>
      <c r="F132" s="1">
        <v>5.7505359649999997E-8</v>
      </c>
      <c r="G132" s="1">
        <v>0</v>
      </c>
      <c r="H132" s="1">
        <v>0</v>
      </c>
      <c r="I132" s="1">
        <v>0</v>
      </c>
    </row>
    <row r="133" spans="1:9" x14ac:dyDescent="0.3">
      <c r="A133">
        <f t="shared" si="4"/>
        <v>9</v>
      </c>
      <c r="B133">
        <f t="shared" si="5"/>
        <v>11</v>
      </c>
      <c r="C133" s="1">
        <f t="shared" si="6"/>
        <v>5.6160001581120004E-3</v>
      </c>
      <c r="D133" s="4">
        <v>42956</v>
      </c>
      <c r="E133" s="1">
        <v>6.5000001830000005E-8</v>
      </c>
      <c r="F133" s="1">
        <v>6.4981942180000001E-8</v>
      </c>
      <c r="G133" s="1">
        <v>0</v>
      </c>
      <c r="H133" s="1">
        <v>0</v>
      </c>
      <c r="I133" s="1">
        <v>0</v>
      </c>
    </row>
    <row r="134" spans="1:9" x14ac:dyDescent="0.3">
      <c r="A134">
        <f t="shared" si="4"/>
        <v>9</v>
      </c>
      <c r="B134">
        <f t="shared" si="5"/>
        <v>12</v>
      </c>
      <c r="C134" s="1">
        <f t="shared" si="6"/>
        <v>5.6160001581120004E-3</v>
      </c>
      <c r="D134" s="4">
        <v>42957</v>
      </c>
      <c r="E134" s="1">
        <v>6.5000001830000005E-8</v>
      </c>
      <c r="F134" s="1">
        <v>6.5E-8</v>
      </c>
      <c r="G134" s="1">
        <v>0</v>
      </c>
      <c r="H134" s="1">
        <v>0</v>
      </c>
      <c r="I134" s="1">
        <v>0</v>
      </c>
    </row>
    <row r="135" spans="1:9" x14ac:dyDescent="0.3">
      <c r="A135">
        <f t="shared" si="4"/>
        <v>9</v>
      </c>
      <c r="B135">
        <f t="shared" si="5"/>
        <v>13</v>
      </c>
      <c r="C135" s="1">
        <f t="shared" si="6"/>
        <v>5.6160001581120004E-3</v>
      </c>
      <c r="D135" s="4">
        <v>42958</v>
      </c>
      <c r="E135" s="1">
        <v>6.5000001830000005E-8</v>
      </c>
      <c r="F135" s="1">
        <v>6.4862570759999999E-8</v>
      </c>
      <c r="G135" s="1">
        <v>0</v>
      </c>
      <c r="H135" s="1">
        <v>0</v>
      </c>
      <c r="I135" s="1">
        <v>0</v>
      </c>
    </row>
    <row r="136" spans="1:9" x14ac:dyDescent="0.3">
      <c r="A136">
        <f t="shared" si="4"/>
        <v>9</v>
      </c>
      <c r="B136">
        <f t="shared" si="5"/>
        <v>14</v>
      </c>
      <c r="C136" s="1">
        <f t="shared" si="6"/>
        <v>5.6160001581120004E-3</v>
      </c>
      <c r="D136" s="4">
        <v>42959</v>
      </c>
      <c r="E136" s="1">
        <v>6.5000001830000005E-8</v>
      </c>
      <c r="F136" s="1">
        <v>6.4164118769999995E-8</v>
      </c>
      <c r="G136" s="1">
        <v>0</v>
      </c>
      <c r="H136" s="1">
        <v>0</v>
      </c>
      <c r="I136" s="1">
        <v>0</v>
      </c>
    </row>
    <row r="137" spans="1:9" x14ac:dyDescent="0.3">
      <c r="A137">
        <f t="shared" si="4"/>
        <v>9</v>
      </c>
      <c r="B137">
        <f t="shared" si="5"/>
        <v>15</v>
      </c>
      <c r="C137" s="1">
        <f t="shared" si="6"/>
        <v>5.6160001581120004E-3</v>
      </c>
      <c r="D137" s="4">
        <v>42960</v>
      </c>
      <c r="E137" s="1">
        <v>6.5000001830000005E-8</v>
      </c>
      <c r="F137" s="1">
        <v>6.3362622259999994E-8</v>
      </c>
      <c r="G137" s="1">
        <v>0</v>
      </c>
      <c r="H137" s="1">
        <v>0</v>
      </c>
      <c r="I137" s="1">
        <v>0</v>
      </c>
    </row>
    <row r="138" spans="1:9" x14ac:dyDescent="0.3">
      <c r="A138">
        <f t="shared" si="4"/>
        <v>9</v>
      </c>
      <c r="B138">
        <f t="shared" si="5"/>
        <v>16</v>
      </c>
      <c r="C138" s="1">
        <f t="shared" si="6"/>
        <v>5.6160001581120004E-3</v>
      </c>
      <c r="D138" s="4">
        <v>42961</v>
      </c>
      <c r="E138" s="1">
        <v>6.5000001830000005E-8</v>
      </c>
      <c r="F138" s="1">
        <v>6.3171939850000006E-8</v>
      </c>
      <c r="G138" s="1">
        <v>0</v>
      </c>
      <c r="H138" s="1">
        <v>0</v>
      </c>
      <c r="I138" s="1">
        <v>0</v>
      </c>
    </row>
    <row r="139" spans="1:9" x14ac:dyDescent="0.3">
      <c r="A139">
        <f t="shared" si="4"/>
        <v>9</v>
      </c>
      <c r="B139">
        <f t="shared" si="5"/>
        <v>17</v>
      </c>
      <c r="C139" s="1">
        <f t="shared" si="6"/>
        <v>5.6160001581120004E-3</v>
      </c>
      <c r="D139" s="4">
        <v>42962</v>
      </c>
      <c r="E139" s="1">
        <v>6.5000001830000005E-8</v>
      </c>
      <c r="F139" s="1">
        <v>6.3004145620000003E-8</v>
      </c>
      <c r="G139" s="1">
        <v>0</v>
      </c>
      <c r="H139" s="1">
        <v>0</v>
      </c>
      <c r="I139" s="1">
        <v>0</v>
      </c>
    </row>
    <row r="140" spans="1:9" x14ac:dyDescent="0.3">
      <c r="A140">
        <f t="shared" si="4"/>
        <v>9</v>
      </c>
      <c r="B140">
        <f t="shared" si="5"/>
        <v>18</v>
      </c>
      <c r="C140" s="1">
        <f t="shared" si="6"/>
        <v>5.6160001581120004E-3</v>
      </c>
      <c r="D140" s="4">
        <v>42963</v>
      </c>
      <c r="E140" s="1">
        <v>6.5000001830000005E-8</v>
      </c>
      <c r="F140" s="1">
        <v>6.2856554990000001E-8</v>
      </c>
      <c r="G140" s="1">
        <v>0</v>
      </c>
      <c r="H140" s="1">
        <v>0</v>
      </c>
      <c r="I140" s="1">
        <v>0</v>
      </c>
    </row>
    <row r="141" spans="1:9" x14ac:dyDescent="0.3">
      <c r="A141">
        <f t="shared" si="4"/>
        <v>9</v>
      </c>
      <c r="B141">
        <f t="shared" si="5"/>
        <v>19</v>
      </c>
      <c r="C141" s="1">
        <f t="shared" si="6"/>
        <v>5.6160001581120004E-3</v>
      </c>
      <c r="D141" s="4">
        <v>42964</v>
      </c>
      <c r="E141" s="1">
        <v>6.5000001830000005E-8</v>
      </c>
      <c r="F141" s="1">
        <v>6.4962120059999997E-8</v>
      </c>
      <c r="G141" s="1">
        <v>0</v>
      </c>
      <c r="H141" s="1">
        <v>0</v>
      </c>
      <c r="I141" s="1">
        <v>0</v>
      </c>
    </row>
    <row r="142" spans="1:9" x14ac:dyDescent="0.3">
      <c r="A142">
        <f t="shared" si="4"/>
        <v>9</v>
      </c>
      <c r="B142">
        <f t="shared" si="5"/>
        <v>20</v>
      </c>
      <c r="C142" s="1">
        <f t="shared" si="6"/>
        <v>5.6160001581120004E-3</v>
      </c>
      <c r="D142" s="4">
        <v>42965</v>
      </c>
      <c r="E142" s="1">
        <v>6.5000001830000005E-8</v>
      </c>
      <c r="F142" s="1">
        <v>6.5E-8</v>
      </c>
      <c r="G142" s="1">
        <v>0</v>
      </c>
      <c r="H142" s="1">
        <v>0</v>
      </c>
      <c r="I142" s="1">
        <v>0</v>
      </c>
    </row>
    <row r="143" spans="1:9" x14ac:dyDescent="0.3">
      <c r="A143">
        <f t="shared" si="4"/>
        <v>9</v>
      </c>
      <c r="B143">
        <f t="shared" si="5"/>
        <v>21</v>
      </c>
      <c r="C143" s="1">
        <f t="shared" si="6"/>
        <v>5.6160001581120004E-3</v>
      </c>
      <c r="D143" s="4">
        <v>42966</v>
      </c>
      <c r="E143" s="1">
        <v>6.5000001830000005E-8</v>
      </c>
      <c r="F143" s="1">
        <v>6.5E-8</v>
      </c>
      <c r="G143" s="1">
        <v>0</v>
      </c>
      <c r="H143" s="1">
        <v>0</v>
      </c>
      <c r="I143" s="1">
        <v>0</v>
      </c>
    </row>
    <row r="144" spans="1:9" x14ac:dyDescent="0.3">
      <c r="A144">
        <f t="shared" si="4"/>
        <v>9</v>
      </c>
      <c r="B144">
        <f t="shared" si="5"/>
        <v>22</v>
      </c>
      <c r="C144" s="1">
        <f t="shared" si="6"/>
        <v>5.6160001581120004E-3</v>
      </c>
      <c r="D144" s="4">
        <v>42967</v>
      </c>
      <c r="E144" s="1">
        <v>6.5000001830000005E-8</v>
      </c>
      <c r="F144" s="1">
        <v>6.4962186810000001E-8</v>
      </c>
      <c r="G144" s="1">
        <v>0</v>
      </c>
      <c r="H144" s="1">
        <v>0</v>
      </c>
      <c r="I144" s="1">
        <v>0</v>
      </c>
    </row>
    <row r="145" spans="1:9" x14ac:dyDescent="0.3">
      <c r="A145">
        <f t="shared" si="4"/>
        <v>9</v>
      </c>
      <c r="B145">
        <f t="shared" si="5"/>
        <v>23</v>
      </c>
      <c r="C145" s="1">
        <f t="shared" si="6"/>
        <v>5.6160001581120004E-3</v>
      </c>
      <c r="D145" s="4">
        <v>42968</v>
      </c>
      <c r="E145" s="1">
        <v>6.5000001830000005E-8</v>
      </c>
      <c r="F145" s="1">
        <v>6.5E-8</v>
      </c>
      <c r="G145" s="1">
        <v>0</v>
      </c>
      <c r="H145" s="1">
        <v>0</v>
      </c>
      <c r="I145" s="1">
        <v>0</v>
      </c>
    </row>
    <row r="146" spans="1:9" x14ac:dyDescent="0.3">
      <c r="A146">
        <f t="shared" si="4"/>
        <v>9</v>
      </c>
      <c r="B146">
        <f t="shared" si="5"/>
        <v>24</v>
      </c>
      <c r="C146" s="1">
        <f t="shared" si="6"/>
        <v>5.6160001581120004E-3</v>
      </c>
      <c r="D146" s="4">
        <v>42969</v>
      </c>
      <c r="E146" s="1">
        <v>6.5000001830000005E-8</v>
      </c>
      <c r="F146" s="1">
        <v>6.49767971E-8</v>
      </c>
      <c r="G146" s="1">
        <v>0</v>
      </c>
      <c r="H146" s="1">
        <v>0</v>
      </c>
      <c r="I146" s="1">
        <v>0</v>
      </c>
    </row>
    <row r="147" spans="1:9" x14ac:dyDescent="0.3">
      <c r="A147">
        <f t="shared" si="4"/>
        <v>9</v>
      </c>
      <c r="B147">
        <f t="shared" si="5"/>
        <v>25</v>
      </c>
      <c r="C147" s="1">
        <f t="shared" si="6"/>
        <v>5.6160001581120004E-3</v>
      </c>
      <c r="D147" s="4">
        <v>42970</v>
      </c>
      <c r="E147" s="1">
        <v>6.5000001830000005E-8</v>
      </c>
      <c r="F147" s="1">
        <v>6.4961085319999994E-8</v>
      </c>
      <c r="G147" s="1">
        <v>0</v>
      </c>
      <c r="H147" s="1">
        <v>0</v>
      </c>
      <c r="I147" s="1">
        <v>0</v>
      </c>
    </row>
    <row r="148" spans="1:9" x14ac:dyDescent="0.3">
      <c r="A148">
        <f t="shared" si="4"/>
        <v>9</v>
      </c>
      <c r="B148">
        <f t="shared" si="5"/>
        <v>26</v>
      </c>
      <c r="C148" s="1">
        <f t="shared" si="6"/>
        <v>5.6160001581120004E-3</v>
      </c>
      <c r="D148" s="4">
        <v>42971</v>
      </c>
      <c r="E148" s="1">
        <v>6.5000001830000005E-8</v>
      </c>
      <c r="F148" s="1">
        <v>6.4947943689999999E-8</v>
      </c>
      <c r="G148" s="1">
        <v>0</v>
      </c>
      <c r="H148" s="1">
        <v>0</v>
      </c>
      <c r="I148" s="1">
        <v>0</v>
      </c>
    </row>
    <row r="149" spans="1:9" x14ac:dyDescent="0.3">
      <c r="A149">
        <f t="shared" si="4"/>
        <v>9</v>
      </c>
      <c r="B149">
        <f t="shared" si="5"/>
        <v>27</v>
      </c>
      <c r="C149" s="1">
        <f t="shared" si="6"/>
        <v>5.6160001581120004E-3</v>
      </c>
      <c r="D149" s="4">
        <v>42972</v>
      </c>
      <c r="E149" s="1">
        <v>6.5000001830000005E-8</v>
      </c>
      <c r="F149" s="1">
        <v>6.4877195359999999E-8</v>
      </c>
      <c r="G149" s="1">
        <v>0</v>
      </c>
      <c r="H149" s="1">
        <v>0</v>
      </c>
      <c r="I149" s="1">
        <v>0</v>
      </c>
    </row>
    <row r="150" spans="1:9" x14ac:dyDescent="0.3">
      <c r="A150">
        <f t="shared" si="4"/>
        <v>9</v>
      </c>
      <c r="B150">
        <f t="shared" si="5"/>
        <v>28</v>
      </c>
      <c r="C150" s="1">
        <f t="shared" si="6"/>
        <v>5.6160001581120004E-3</v>
      </c>
      <c r="D150" s="4">
        <v>42973</v>
      </c>
      <c r="E150" s="1">
        <v>6.5000001830000005E-8</v>
      </c>
      <c r="F150" s="1">
        <v>6.303278923E-8</v>
      </c>
      <c r="G150" s="1">
        <v>0</v>
      </c>
      <c r="H150" s="1">
        <v>0</v>
      </c>
      <c r="I150" s="1">
        <v>0</v>
      </c>
    </row>
    <row r="151" spans="1:9" x14ac:dyDescent="0.3">
      <c r="A151">
        <f t="shared" si="4"/>
        <v>9</v>
      </c>
      <c r="B151">
        <f t="shared" si="5"/>
        <v>29</v>
      </c>
      <c r="C151" s="1">
        <f t="shared" si="6"/>
        <v>5.6160001581120004E-3</v>
      </c>
      <c r="D151" s="4">
        <v>42974</v>
      </c>
      <c r="E151" s="1">
        <v>6.5000001830000005E-8</v>
      </c>
      <c r="F151" s="1">
        <v>6.0094943049999999E-8</v>
      </c>
      <c r="G151" s="1">
        <v>0</v>
      </c>
      <c r="H151" s="1">
        <v>0</v>
      </c>
      <c r="I151" s="1">
        <v>0</v>
      </c>
    </row>
    <row r="152" spans="1:9" x14ac:dyDescent="0.3">
      <c r="A152">
        <f t="shared" si="4"/>
        <v>9</v>
      </c>
      <c r="B152">
        <f t="shared" si="5"/>
        <v>30</v>
      </c>
      <c r="C152" s="1">
        <f t="shared" si="6"/>
        <v>5.6160001581120004E-3</v>
      </c>
      <c r="D152" s="4">
        <v>42975</v>
      </c>
      <c r="E152" s="1">
        <v>6.5000001830000005E-8</v>
      </c>
      <c r="F152" s="1">
        <v>6.0123839379999998E-8</v>
      </c>
      <c r="G152" s="1">
        <v>0</v>
      </c>
      <c r="H152" s="1">
        <v>0</v>
      </c>
      <c r="I152" s="1">
        <v>0</v>
      </c>
    </row>
    <row r="153" spans="1:9" x14ac:dyDescent="0.3">
      <c r="A153">
        <f t="shared" si="4"/>
        <v>10</v>
      </c>
      <c r="B153">
        <f t="shared" si="5"/>
        <v>1</v>
      </c>
      <c r="C153" s="1">
        <f t="shared" si="6"/>
        <v>1.295999953344E-3</v>
      </c>
      <c r="D153" s="4">
        <v>42976</v>
      </c>
      <c r="E153" s="1">
        <v>1.4999999460000001E-8</v>
      </c>
      <c r="F153" s="1">
        <v>1.389822483E-8</v>
      </c>
      <c r="G153" s="1">
        <v>0</v>
      </c>
      <c r="H153" s="1">
        <v>0</v>
      </c>
      <c r="I153" s="1">
        <v>0</v>
      </c>
    </row>
    <row r="154" spans="1:9" x14ac:dyDescent="0.3">
      <c r="A154">
        <f t="shared" si="4"/>
        <v>10</v>
      </c>
      <c r="B154">
        <f t="shared" si="5"/>
        <v>2</v>
      </c>
      <c r="C154" s="1">
        <f t="shared" si="6"/>
        <v>1.295999953344E-3</v>
      </c>
      <c r="D154" s="4">
        <v>42977</v>
      </c>
      <c r="E154" s="1">
        <v>1.4999999460000001E-8</v>
      </c>
      <c r="F154" s="1">
        <v>1.3921245339999999E-8</v>
      </c>
      <c r="G154" s="1">
        <v>0</v>
      </c>
      <c r="H154" s="1">
        <v>0</v>
      </c>
      <c r="I154" s="1">
        <v>0</v>
      </c>
    </row>
    <row r="155" spans="1:9" x14ac:dyDescent="0.3">
      <c r="A155">
        <f t="shared" si="4"/>
        <v>10</v>
      </c>
      <c r="B155">
        <f t="shared" si="5"/>
        <v>3</v>
      </c>
      <c r="C155" s="1">
        <f t="shared" si="6"/>
        <v>1.295999953344E-3</v>
      </c>
      <c r="D155" s="4">
        <v>42978</v>
      </c>
      <c r="E155" s="1">
        <v>1.4999999460000001E-8</v>
      </c>
      <c r="F155" s="1">
        <v>1.42768836E-8</v>
      </c>
      <c r="G155" s="1">
        <v>0</v>
      </c>
      <c r="H155" s="1">
        <v>0</v>
      </c>
      <c r="I155" s="1">
        <v>0</v>
      </c>
    </row>
    <row r="156" spans="1:9" x14ac:dyDescent="0.3">
      <c r="A156">
        <f t="shared" si="4"/>
        <v>10</v>
      </c>
      <c r="B156">
        <f t="shared" si="5"/>
        <v>4</v>
      </c>
      <c r="C156" s="1">
        <f t="shared" si="6"/>
        <v>1.295999953344E-3</v>
      </c>
      <c r="D156" s="4">
        <v>42979</v>
      </c>
      <c r="E156" s="1">
        <v>1.4999999460000001E-8</v>
      </c>
      <c r="F156" s="1">
        <v>1.431584477E-8</v>
      </c>
      <c r="G156" s="1">
        <v>0</v>
      </c>
      <c r="H156" s="1">
        <v>0</v>
      </c>
      <c r="I156" s="1">
        <v>0</v>
      </c>
    </row>
    <row r="157" spans="1:9" x14ac:dyDescent="0.3">
      <c r="A157">
        <f t="shared" si="4"/>
        <v>10</v>
      </c>
      <c r="B157">
        <f t="shared" si="5"/>
        <v>5</v>
      </c>
      <c r="C157" s="1">
        <f t="shared" si="6"/>
        <v>1.295999953344E-3</v>
      </c>
      <c r="D157" s="4">
        <v>42980</v>
      </c>
      <c r="E157" s="1">
        <v>1.4999999460000001E-8</v>
      </c>
      <c r="F157" s="1">
        <v>1.499999881E-8</v>
      </c>
      <c r="G157" s="1">
        <v>0</v>
      </c>
      <c r="H157" s="1">
        <v>0</v>
      </c>
      <c r="I157" s="1">
        <v>0</v>
      </c>
    </row>
    <row r="158" spans="1:9" x14ac:dyDescent="0.3">
      <c r="A158">
        <f t="shared" si="4"/>
        <v>10</v>
      </c>
      <c r="B158">
        <f t="shared" si="5"/>
        <v>6</v>
      </c>
      <c r="C158" s="1">
        <f t="shared" si="6"/>
        <v>1.295999953344E-3</v>
      </c>
      <c r="D158" s="4">
        <v>42981</v>
      </c>
      <c r="E158" s="1">
        <v>1.4999999460000001E-8</v>
      </c>
      <c r="F158" s="1">
        <v>1.497125626E-8</v>
      </c>
      <c r="G158" s="1">
        <v>0</v>
      </c>
      <c r="H158" s="1">
        <v>0</v>
      </c>
      <c r="I158" s="1">
        <v>0</v>
      </c>
    </row>
    <row r="159" spans="1:9" x14ac:dyDescent="0.3">
      <c r="A159">
        <f t="shared" si="4"/>
        <v>10</v>
      </c>
      <c r="B159">
        <f t="shared" si="5"/>
        <v>7</v>
      </c>
      <c r="C159" s="1">
        <f t="shared" si="6"/>
        <v>1.295999953344E-3</v>
      </c>
      <c r="D159" s="4">
        <v>42982</v>
      </c>
      <c r="E159" s="1">
        <v>1.4999999460000001E-8</v>
      </c>
      <c r="F159" s="1">
        <v>1.4971245530000001E-8</v>
      </c>
      <c r="G159" s="1">
        <v>0</v>
      </c>
      <c r="H159" s="1">
        <v>0</v>
      </c>
      <c r="I159" s="1">
        <v>0</v>
      </c>
    </row>
    <row r="160" spans="1:9" x14ac:dyDescent="0.3">
      <c r="A160">
        <f t="shared" si="4"/>
        <v>10</v>
      </c>
      <c r="B160">
        <f t="shared" si="5"/>
        <v>8</v>
      </c>
      <c r="C160" s="1">
        <f t="shared" si="6"/>
        <v>1.295999953344E-3</v>
      </c>
      <c r="D160" s="4">
        <v>42983</v>
      </c>
      <c r="E160" s="1">
        <v>1.4999999460000001E-8</v>
      </c>
      <c r="F160" s="1">
        <v>1.4567272660000001E-8</v>
      </c>
      <c r="G160" s="1">
        <v>0</v>
      </c>
      <c r="H160" s="1">
        <v>0</v>
      </c>
      <c r="I160" s="1">
        <v>0</v>
      </c>
    </row>
    <row r="161" spans="1:9" x14ac:dyDescent="0.3">
      <c r="A161">
        <f t="shared" si="4"/>
        <v>10</v>
      </c>
      <c r="B161">
        <f t="shared" si="5"/>
        <v>9</v>
      </c>
      <c r="C161" s="1">
        <f t="shared" si="6"/>
        <v>1.295999953344E-3</v>
      </c>
      <c r="D161" s="4">
        <v>42984</v>
      </c>
      <c r="E161" s="1">
        <v>1.4999999460000001E-8</v>
      </c>
      <c r="F161" s="1">
        <v>1.499999881E-8</v>
      </c>
      <c r="G161" s="1">
        <v>0</v>
      </c>
      <c r="H161" s="1">
        <v>0</v>
      </c>
      <c r="I161" s="1">
        <v>0</v>
      </c>
    </row>
    <row r="162" spans="1:9" x14ac:dyDescent="0.3">
      <c r="A162">
        <f t="shared" ref="A162:A225" si="7">A132+1</f>
        <v>10</v>
      </c>
      <c r="B162">
        <f t="shared" ref="B162:B225" si="8">B132</f>
        <v>10</v>
      </c>
      <c r="C162" s="1">
        <f t="shared" si="6"/>
        <v>1.295999953344E-3</v>
      </c>
      <c r="D162" s="4">
        <v>42985</v>
      </c>
      <c r="E162" s="1">
        <v>1.4999999460000001E-8</v>
      </c>
      <c r="F162" s="1">
        <v>1.4971334929999999E-8</v>
      </c>
      <c r="G162" s="1">
        <v>0</v>
      </c>
      <c r="H162" s="1">
        <v>0</v>
      </c>
      <c r="I162" s="1">
        <v>0</v>
      </c>
    </row>
    <row r="163" spans="1:9" x14ac:dyDescent="0.3">
      <c r="A163">
        <f t="shared" si="7"/>
        <v>10</v>
      </c>
      <c r="B163">
        <f t="shared" si="8"/>
        <v>11</v>
      </c>
      <c r="C163" s="1">
        <f t="shared" si="6"/>
        <v>1.295999953344E-3</v>
      </c>
      <c r="D163" s="4">
        <v>42986</v>
      </c>
      <c r="E163" s="1">
        <v>1.4999999460000001E-8</v>
      </c>
      <c r="F163" s="1">
        <v>1.4970408680000001E-8</v>
      </c>
      <c r="G163" s="1">
        <v>0</v>
      </c>
      <c r="H163" s="1">
        <v>0</v>
      </c>
      <c r="I163" s="1">
        <v>0</v>
      </c>
    </row>
    <row r="164" spans="1:9" x14ac:dyDescent="0.3">
      <c r="A164">
        <f t="shared" si="7"/>
        <v>10</v>
      </c>
      <c r="B164">
        <f t="shared" si="8"/>
        <v>12</v>
      </c>
      <c r="C164" s="1">
        <f t="shared" si="6"/>
        <v>1.295999953344E-3</v>
      </c>
      <c r="D164" s="4">
        <v>42987</v>
      </c>
      <c r="E164" s="1">
        <v>1.4999999460000001E-8</v>
      </c>
      <c r="F164" s="1">
        <v>1.494154334E-8</v>
      </c>
      <c r="G164" s="1">
        <v>0</v>
      </c>
      <c r="H164" s="1">
        <v>0</v>
      </c>
      <c r="I164" s="1">
        <v>0</v>
      </c>
    </row>
    <row r="165" spans="1:9" x14ac:dyDescent="0.3">
      <c r="A165">
        <f t="shared" si="7"/>
        <v>10</v>
      </c>
      <c r="B165">
        <f t="shared" si="8"/>
        <v>13</v>
      </c>
      <c r="C165" s="1">
        <f t="shared" si="6"/>
        <v>1.295999953344E-3</v>
      </c>
      <c r="D165" s="4">
        <v>42988</v>
      </c>
      <c r="E165" s="1">
        <v>1.4999999460000001E-8</v>
      </c>
      <c r="F165" s="1">
        <v>1.4907631869999999E-8</v>
      </c>
      <c r="G165" s="1">
        <v>0</v>
      </c>
      <c r="H165" s="1">
        <v>0</v>
      </c>
      <c r="I165" s="1">
        <v>0</v>
      </c>
    </row>
    <row r="166" spans="1:9" x14ac:dyDescent="0.3">
      <c r="A166">
        <f t="shared" si="7"/>
        <v>10</v>
      </c>
      <c r="B166">
        <f t="shared" si="8"/>
        <v>14</v>
      </c>
      <c r="C166" s="1">
        <f t="shared" si="6"/>
        <v>1.295999953344E-3</v>
      </c>
      <c r="D166" s="4">
        <v>42989</v>
      </c>
      <c r="E166" s="1">
        <v>1.4999999460000001E-8</v>
      </c>
      <c r="F166" s="1">
        <v>1.484987617E-8</v>
      </c>
      <c r="G166" s="1">
        <v>0</v>
      </c>
      <c r="H166" s="1">
        <v>0</v>
      </c>
      <c r="I166" s="1">
        <v>0</v>
      </c>
    </row>
    <row r="167" spans="1:9" x14ac:dyDescent="0.3">
      <c r="A167">
        <f t="shared" si="7"/>
        <v>10</v>
      </c>
      <c r="B167">
        <f t="shared" si="8"/>
        <v>15</v>
      </c>
      <c r="C167" s="1">
        <f t="shared" si="6"/>
        <v>1.295999953344E-3</v>
      </c>
      <c r="D167" s="4">
        <v>42990</v>
      </c>
      <c r="E167" s="1">
        <v>1.4999999460000001E-8</v>
      </c>
      <c r="F167" s="1">
        <v>1.461493731E-8</v>
      </c>
      <c r="G167" s="1">
        <v>0</v>
      </c>
      <c r="H167" s="1">
        <v>0</v>
      </c>
      <c r="I167" s="1">
        <v>0</v>
      </c>
    </row>
    <row r="168" spans="1:9" x14ac:dyDescent="0.3">
      <c r="A168">
        <f t="shared" si="7"/>
        <v>10</v>
      </c>
      <c r="B168">
        <f t="shared" si="8"/>
        <v>16</v>
      </c>
      <c r="C168" s="1">
        <f t="shared" si="6"/>
        <v>1.295999953344E-3</v>
      </c>
      <c r="D168" s="4">
        <v>42991</v>
      </c>
      <c r="E168" s="1">
        <v>1.4999999460000001E-8</v>
      </c>
      <c r="F168" s="1">
        <v>1.4487675430000001E-8</v>
      </c>
      <c r="G168" s="1">
        <v>0</v>
      </c>
      <c r="H168" s="1">
        <v>0</v>
      </c>
      <c r="I168" s="1">
        <v>0</v>
      </c>
    </row>
    <row r="169" spans="1:9" x14ac:dyDescent="0.3">
      <c r="A169">
        <f t="shared" si="7"/>
        <v>10</v>
      </c>
      <c r="B169">
        <f t="shared" si="8"/>
        <v>17</v>
      </c>
      <c r="C169" s="1">
        <f t="shared" si="6"/>
        <v>1.295999953344E-3</v>
      </c>
      <c r="D169" s="4">
        <v>42992</v>
      </c>
      <c r="E169" s="1">
        <v>1.4999999460000001E-8</v>
      </c>
      <c r="F169" s="1">
        <v>1.443476558E-8</v>
      </c>
      <c r="G169" s="1">
        <v>0</v>
      </c>
      <c r="H169" s="1">
        <v>0</v>
      </c>
      <c r="I169" s="1">
        <v>0</v>
      </c>
    </row>
    <row r="170" spans="1:9" x14ac:dyDescent="0.3">
      <c r="A170">
        <f t="shared" si="7"/>
        <v>10</v>
      </c>
      <c r="B170">
        <f t="shared" si="8"/>
        <v>18</v>
      </c>
      <c r="C170" s="1">
        <f t="shared" si="6"/>
        <v>1.295999953344E-3</v>
      </c>
      <c r="D170" s="4">
        <v>42993</v>
      </c>
      <c r="E170" s="1">
        <v>1.4999999460000001E-8</v>
      </c>
      <c r="F170" s="1">
        <v>1.4962670800000001E-8</v>
      </c>
      <c r="G170" s="1">
        <v>0</v>
      </c>
      <c r="H170" s="1">
        <v>0</v>
      </c>
      <c r="I170" s="1">
        <v>0</v>
      </c>
    </row>
    <row r="171" spans="1:9" x14ac:dyDescent="0.3">
      <c r="A171">
        <f t="shared" si="7"/>
        <v>10</v>
      </c>
      <c r="B171">
        <f t="shared" si="8"/>
        <v>19</v>
      </c>
      <c r="C171" s="1">
        <f t="shared" si="6"/>
        <v>1.295999953344E-3</v>
      </c>
      <c r="D171" s="4">
        <v>42994</v>
      </c>
      <c r="E171" s="1">
        <v>1.4999999460000001E-8</v>
      </c>
      <c r="F171" s="1">
        <v>1.499999881E-8</v>
      </c>
      <c r="G171" s="1">
        <v>0</v>
      </c>
      <c r="H171" s="1">
        <v>0</v>
      </c>
      <c r="I171" s="1">
        <v>0</v>
      </c>
    </row>
    <row r="172" spans="1:9" x14ac:dyDescent="0.3">
      <c r="A172">
        <f t="shared" si="7"/>
        <v>10</v>
      </c>
      <c r="B172">
        <f t="shared" si="8"/>
        <v>20</v>
      </c>
      <c r="C172" s="1">
        <f t="shared" si="6"/>
        <v>1.295999953344E-3</v>
      </c>
      <c r="D172" s="4">
        <v>42995</v>
      </c>
      <c r="E172" s="1">
        <v>1.4999999460000001E-8</v>
      </c>
      <c r="F172" s="1">
        <v>1.4971241949999999E-8</v>
      </c>
      <c r="G172" s="1">
        <v>0</v>
      </c>
      <c r="H172" s="1">
        <v>0</v>
      </c>
      <c r="I172" s="1">
        <v>0</v>
      </c>
    </row>
    <row r="173" spans="1:9" x14ac:dyDescent="0.3">
      <c r="A173">
        <f t="shared" si="7"/>
        <v>10</v>
      </c>
      <c r="B173">
        <f t="shared" si="8"/>
        <v>21</v>
      </c>
      <c r="C173" s="1">
        <f t="shared" si="6"/>
        <v>1.295999953344E-3</v>
      </c>
      <c r="D173" s="4">
        <v>42996</v>
      </c>
      <c r="E173" s="1">
        <v>1.4999999460000001E-8</v>
      </c>
      <c r="F173" s="1">
        <v>1.4971252679999999E-8</v>
      </c>
      <c r="G173" s="1">
        <v>0</v>
      </c>
      <c r="H173" s="1">
        <v>0</v>
      </c>
      <c r="I173" s="1">
        <v>0</v>
      </c>
    </row>
    <row r="174" spans="1:9" x14ac:dyDescent="0.3">
      <c r="A174">
        <f t="shared" si="7"/>
        <v>10</v>
      </c>
      <c r="B174">
        <f t="shared" si="8"/>
        <v>22</v>
      </c>
      <c r="C174" s="1">
        <f t="shared" si="6"/>
        <v>1.295999953344E-3</v>
      </c>
      <c r="D174" s="4">
        <v>42997</v>
      </c>
      <c r="E174" s="1">
        <v>1.4999999460000001E-8</v>
      </c>
      <c r="F174" s="1">
        <v>1.4961860180000001E-8</v>
      </c>
      <c r="G174" s="1">
        <v>0</v>
      </c>
      <c r="H174" s="1">
        <v>0</v>
      </c>
      <c r="I174" s="1">
        <v>0</v>
      </c>
    </row>
    <row r="175" spans="1:9" x14ac:dyDescent="0.3">
      <c r="A175">
        <f t="shared" si="7"/>
        <v>10</v>
      </c>
      <c r="B175">
        <f t="shared" si="8"/>
        <v>23</v>
      </c>
      <c r="C175" s="1">
        <f t="shared" si="6"/>
        <v>1.295999953344E-3</v>
      </c>
      <c r="D175" s="4">
        <v>42998</v>
      </c>
      <c r="E175" s="1">
        <v>1.4999999460000001E-8</v>
      </c>
      <c r="F175" s="1">
        <v>1.4982600209999999E-8</v>
      </c>
      <c r="G175" s="1">
        <v>0</v>
      </c>
      <c r="H175" s="1">
        <v>0</v>
      </c>
      <c r="I175" s="1">
        <v>0</v>
      </c>
    </row>
    <row r="176" spans="1:9" x14ac:dyDescent="0.3">
      <c r="A176">
        <f t="shared" si="7"/>
        <v>10</v>
      </c>
      <c r="B176">
        <f t="shared" si="8"/>
        <v>24</v>
      </c>
      <c r="C176" s="1">
        <f t="shared" si="6"/>
        <v>1.295999953344E-3</v>
      </c>
      <c r="D176" s="4">
        <v>42999</v>
      </c>
      <c r="E176" s="1">
        <v>1.4999999460000001E-8</v>
      </c>
      <c r="F176" s="1">
        <v>1.497122169E-8</v>
      </c>
      <c r="G176" s="1">
        <v>0</v>
      </c>
      <c r="H176" s="1">
        <v>0</v>
      </c>
      <c r="I176" s="1">
        <v>0</v>
      </c>
    </row>
    <row r="177" spans="1:9" x14ac:dyDescent="0.3">
      <c r="A177">
        <f t="shared" si="7"/>
        <v>10</v>
      </c>
      <c r="B177">
        <f t="shared" si="8"/>
        <v>25</v>
      </c>
      <c r="C177" s="1">
        <f t="shared" si="6"/>
        <v>1.295999953344E-3</v>
      </c>
      <c r="D177" s="4">
        <v>43000</v>
      </c>
      <c r="E177" s="1">
        <v>1.4999999460000001E-8</v>
      </c>
      <c r="F177" s="1">
        <v>1.4970484969999999E-8</v>
      </c>
      <c r="G177" s="1">
        <v>0</v>
      </c>
      <c r="H177" s="1">
        <v>0</v>
      </c>
      <c r="I177" s="1">
        <v>0</v>
      </c>
    </row>
    <row r="178" spans="1:9" x14ac:dyDescent="0.3">
      <c r="A178">
        <f t="shared" si="7"/>
        <v>10</v>
      </c>
      <c r="B178">
        <f t="shared" si="8"/>
        <v>26</v>
      </c>
      <c r="C178" s="1">
        <f t="shared" si="6"/>
        <v>1.295999953344E-3</v>
      </c>
      <c r="D178" s="4">
        <v>43001</v>
      </c>
      <c r="E178" s="1">
        <v>1.4999999460000001E-8</v>
      </c>
      <c r="F178" s="1">
        <v>1.4930232760000001E-8</v>
      </c>
      <c r="G178" s="1">
        <v>0</v>
      </c>
      <c r="H178" s="1">
        <v>0</v>
      </c>
      <c r="I178" s="1">
        <v>0</v>
      </c>
    </row>
    <row r="179" spans="1:9" x14ac:dyDescent="0.3">
      <c r="A179">
        <f t="shared" si="7"/>
        <v>10</v>
      </c>
      <c r="B179">
        <f t="shared" si="8"/>
        <v>27</v>
      </c>
      <c r="C179" s="1">
        <f t="shared" si="6"/>
        <v>1.295999953344E-3</v>
      </c>
      <c r="D179" s="4">
        <v>43002</v>
      </c>
      <c r="E179" s="1">
        <v>1.4999999460000001E-8</v>
      </c>
      <c r="F179" s="1">
        <v>1.4848442080000001E-8</v>
      </c>
      <c r="G179" s="1">
        <v>0</v>
      </c>
      <c r="H179" s="1">
        <v>0</v>
      </c>
      <c r="I179" s="1">
        <v>0</v>
      </c>
    </row>
    <row r="180" spans="1:9" x14ac:dyDescent="0.3">
      <c r="A180">
        <f t="shared" si="7"/>
        <v>10</v>
      </c>
      <c r="B180">
        <f t="shared" si="8"/>
        <v>28</v>
      </c>
      <c r="C180" s="1">
        <f t="shared" si="6"/>
        <v>1.295999953344E-3</v>
      </c>
      <c r="D180" s="4">
        <v>43003</v>
      </c>
      <c r="E180" s="1">
        <v>1.4999999460000001E-8</v>
      </c>
      <c r="F180" s="1">
        <v>1.4791116710000001E-8</v>
      </c>
      <c r="G180" s="1">
        <v>0</v>
      </c>
      <c r="H180" s="1">
        <v>0</v>
      </c>
      <c r="I180" s="1">
        <v>0</v>
      </c>
    </row>
    <row r="181" spans="1:9" x14ac:dyDescent="0.3">
      <c r="A181">
        <f t="shared" si="7"/>
        <v>10</v>
      </c>
      <c r="B181">
        <f t="shared" si="8"/>
        <v>29</v>
      </c>
      <c r="C181" s="1">
        <f t="shared" si="6"/>
        <v>1.295999953344E-3</v>
      </c>
      <c r="D181" s="4">
        <v>43004</v>
      </c>
      <c r="E181" s="1">
        <v>1.4999999460000001E-8</v>
      </c>
      <c r="F181" s="1">
        <v>1.475079298E-8</v>
      </c>
      <c r="G181" s="1">
        <v>0</v>
      </c>
      <c r="H181" s="1">
        <v>0</v>
      </c>
      <c r="I181" s="1">
        <v>0</v>
      </c>
    </row>
    <row r="182" spans="1:9" x14ac:dyDescent="0.3">
      <c r="A182">
        <f t="shared" si="7"/>
        <v>10</v>
      </c>
      <c r="B182">
        <f t="shared" si="8"/>
        <v>30</v>
      </c>
      <c r="C182" s="1">
        <f t="shared" si="6"/>
        <v>1.295999953344E-3</v>
      </c>
      <c r="D182" s="4">
        <v>43005</v>
      </c>
      <c r="E182" s="1">
        <v>1.4999999460000001E-8</v>
      </c>
      <c r="F182" s="1">
        <v>1.4720369579999999E-8</v>
      </c>
      <c r="G182" s="1">
        <v>0</v>
      </c>
      <c r="H182" s="1">
        <v>0</v>
      </c>
      <c r="I182" s="1">
        <v>0</v>
      </c>
    </row>
    <row r="183" spans="1:9" x14ac:dyDescent="0.3">
      <c r="A183">
        <f t="shared" si="7"/>
        <v>11</v>
      </c>
      <c r="B183">
        <f t="shared" si="8"/>
        <v>1</v>
      </c>
      <c r="C183" s="1">
        <f t="shared" si="6"/>
        <v>8.6399997554880006E-5</v>
      </c>
      <c r="D183" s="4">
        <v>43006</v>
      </c>
      <c r="E183" s="1">
        <v>9.9999997170000002E-10</v>
      </c>
      <c r="F183" s="1">
        <v>9.7938895230000004E-10</v>
      </c>
      <c r="G183" s="1">
        <v>0</v>
      </c>
      <c r="H183" s="1">
        <v>0</v>
      </c>
      <c r="I183" s="1">
        <v>0</v>
      </c>
    </row>
    <row r="184" spans="1:9" x14ac:dyDescent="0.3">
      <c r="A184">
        <f t="shared" si="7"/>
        <v>11</v>
      </c>
      <c r="B184">
        <f t="shared" si="8"/>
        <v>2</v>
      </c>
      <c r="C184" s="1">
        <f t="shared" si="6"/>
        <v>8.6399997554880006E-5</v>
      </c>
      <c r="D184" s="4">
        <v>43007</v>
      </c>
      <c r="E184" s="1">
        <v>9.9999997170000002E-10</v>
      </c>
      <c r="F184" s="1">
        <v>9.7742378709999995E-10</v>
      </c>
      <c r="G184" s="1">
        <v>0</v>
      </c>
      <c r="H184" s="1">
        <v>0</v>
      </c>
      <c r="I184" s="1">
        <v>0</v>
      </c>
    </row>
    <row r="185" spans="1:9" x14ac:dyDescent="0.3">
      <c r="A185">
        <f t="shared" si="7"/>
        <v>11</v>
      </c>
      <c r="B185">
        <f t="shared" si="8"/>
        <v>3</v>
      </c>
      <c r="C185" s="1">
        <f t="shared" si="6"/>
        <v>8.6399997554880006E-5</v>
      </c>
      <c r="D185" s="4">
        <v>43008</v>
      </c>
      <c r="E185" s="1">
        <v>9.9999997170000002E-10</v>
      </c>
      <c r="F185" s="1">
        <v>9.7546249630000006E-10</v>
      </c>
      <c r="G185" s="1">
        <v>0</v>
      </c>
      <c r="H185" s="1">
        <v>0</v>
      </c>
      <c r="I185" s="1">
        <v>0</v>
      </c>
    </row>
    <row r="186" spans="1:9" x14ac:dyDescent="0.3">
      <c r="A186">
        <f t="shared" si="7"/>
        <v>11</v>
      </c>
      <c r="B186">
        <f t="shared" si="8"/>
        <v>4</v>
      </c>
      <c r="C186" s="1">
        <f t="shared" si="6"/>
        <v>8.6399997554880006E-5</v>
      </c>
      <c r="D186" s="4">
        <v>43009</v>
      </c>
      <c r="E186" s="1">
        <v>9.9999997170000002E-10</v>
      </c>
      <c r="F186" s="1">
        <v>9.7350507970000008E-10</v>
      </c>
      <c r="G186" s="1">
        <v>0</v>
      </c>
      <c r="H186" s="1">
        <v>0</v>
      </c>
      <c r="I186" s="1">
        <v>0</v>
      </c>
    </row>
    <row r="187" spans="1:9" x14ac:dyDescent="0.3">
      <c r="A187">
        <f t="shared" si="7"/>
        <v>11</v>
      </c>
      <c r="B187">
        <f t="shared" si="8"/>
        <v>5</v>
      </c>
      <c r="C187" s="1">
        <f t="shared" si="6"/>
        <v>8.6399997554880006E-5</v>
      </c>
      <c r="D187" s="4">
        <v>43010</v>
      </c>
      <c r="E187" s="1">
        <v>9.9999997170000002E-10</v>
      </c>
      <c r="F187" s="1">
        <v>9.7155146299999994E-10</v>
      </c>
      <c r="G187" s="1">
        <v>0</v>
      </c>
      <c r="H187" s="1">
        <v>0</v>
      </c>
      <c r="I187" s="1">
        <v>0</v>
      </c>
    </row>
    <row r="188" spans="1:9" x14ac:dyDescent="0.3">
      <c r="A188">
        <f t="shared" si="7"/>
        <v>11</v>
      </c>
      <c r="B188">
        <f t="shared" si="8"/>
        <v>6</v>
      </c>
      <c r="C188" s="1">
        <f t="shared" si="6"/>
        <v>8.6399997554880006E-5</v>
      </c>
      <c r="D188" s="4">
        <v>43011</v>
      </c>
      <c r="E188" s="1">
        <v>9.9999997170000002E-10</v>
      </c>
      <c r="F188" s="1">
        <v>9.6960179510000001E-10</v>
      </c>
      <c r="G188" s="1">
        <v>0</v>
      </c>
      <c r="H188" s="1">
        <v>0</v>
      </c>
      <c r="I188" s="1">
        <v>0</v>
      </c>
    </row>
    <row r="189" spans="1:9" x14ac:dyDescent="0.3">
      <c r="A189">
        <f t="shared" si="7"/>
        <v>11</v>
      </c>
      <c r="B189">
        <f t="shared" si="8"/>
        <v>7</v>
      </c>
      <c r="C189" s="1">
        <f t="shared" si="6"/>
        <v>8.6399997554880006E-5</v>
      </c>
      <c r="D189" s="4">
        <v>43012</v>
      </c>
      <c r="E189" s="1">
        <v>9.9999997170000002E-10</v>
      </c>
      <c r="F189" s="1">
        <v>9.6765592690000005E-10</v>
      </c>
      <c r="G189" s="1">
        <v>0</v>
      </c>
      <c r="H189" s="1">
        <v>0</v>
      </c>
      <c r="I189" s="1">
        <v>0</v>
      </c>
    </row>
    <row r="190" spans="1:9" x14ac:dyDescent="0.3">
      <c r="A190">
        <f t="shared" si="7"/>
        <v>11</v>
      </c>
      <c r="B190">
        <f t="shared" si="8"/>
        <v>8</v>
      </c>
      <c r="C190" s="1">
        <f t="shared" si="6"/>
        <v>8.6399997554880006E-5</v>
      </c>
      <c r="D190" s="4">
        <v>43013</v>
      </c>
      <c r="E190" s="1">
        <v>9.9999997170000002E-10</v>
      </c>
      <c r="F190" s="1">
        <v>9.6571393310000007E-10</v>
      </c>
      <c r="G190" s="1">
        <v>0</v>
      </c>
      <c r="H190" s="1">
        <v>0</v>
      </c>
      <c r="I190" s="1">
        <v>0</v>
      </c>
    </row>
    <row r="191" spans="1:9" x14ac:dyDescent="0.3">
      <c r="A191">
        <f t="shared" si="7"/>
        <v>11</v>
      </c>
      <c r="B191">
        <f t="shared" si="8"/>
        <v>9</v>
      </c>
      <c r="C191" s="1">
        <f t="shared" si="6"/>
        <v>8.6399997554880006E-5</v>
      </c>
      <c r="D191" s="4">
        <v>43014</v>
      </c>
      <c r="E191" s="1">
        <v>9.9999997170000002E-10</v>
      </c>
      <c r="F191" s="1">
        <v>9.6377573909999999E-10</v>
      </c>
      <c r="G191" s="1">
        <v>0</v>
      </c>
      <c r="H191" s="1">
        <v>0</v>
      </c>
      <c r="I191" s="1">
        <v>0</v>
      </c>
    </row>
    <row r="192" spans="1:9" x14ac:dyDescent="0.3">
      <c r="A192">
        <f t="shared" si="7"/>
        <v>11</v>
      </c>
      <c r="B192">
        <f t="shared" si="8"/>
        <v>10</v>
      </c>
      <c r="C192" s="1">
        <f t="shared" si="6"/>
        <v>8.6399997554880006E-5</v>
      </c>
      <c r="D192" s="4">
        <v>43015</v>
      </c>
      <c r="E192" s="1">
        <v>9.9999997170000002E-10</v>
      </c>
      <c r="F192" s="1">
        <v>9.6184134480000009E-10</v>
      </c>
      <c r="G192" s="1">
        <v>0</v>
      </c>
      <c r="H192" s="1">
        <v>0</v>
      </c>
      <c r="I192" s="1">
        <v>0</v>
      </c>
    </row>
    <row r="193" spans="1:9" x14ac:dyDescent="0.3">
      <c r="A193">
        <f t="shared" si="7"/>
        <v>11</v>
      </c>
      <c r="B193">
        <f t="shared" si="8"/>
        <v>11</v>
      </c>
      <c r="C193" s="1">
        <f t="shared" si="6"/>
        <v>8.6399997554880006E-5</v>
      </c>
      <c r="D193" s="4">
        <v>43016</v>
      </c>
      <c r="E193" s="1">
        <v>9.9999997170000002E-10</v>
      </c>
      <c r="F193" s="1">
        <v>9.5991089939999992E-10</v>
      </c>
      <c r="G193" s="1">
        <v>0</v>
      </c>
      <c r="H193" s="1">
        <v>0</v>
      </c>
      <c r="I193" s="1">
        <v>0</v>
      </c>
    </row>
    <row r="194" spans="1:9" x14ac:dyDescent="0.3">
      <c r="A194">
        <f t="shared" si="7"/>
        <v>11</v>
      </c>
      <c r="B194">
        <f t="shared" si="8"/>
        <v>12</v>
      </c>
      <c r="C194" s="1">
        <f t="shared" si="6"/>
        <v>8.6399997554880006E-5</v>
      </c>
      <c r="D194" s="4">
        <v>43017</v>
      </c>
      <c r="E194" s="1">
        <v>9.9999997170000002E-10</v>
      </c>
      <c r="F194" s="1">
        <v>9.5798403020000007E-10</v>
      </c>
      <c r="G194" s="1">
        <v>0</v>
      </c>
      <c r="H194" s="1">
        <v>0</v>
      </c>
      <c r="I194" s="1">
        <v>0</v>
      </c>
    </row>
    <row r="195" spans="1:9" x14ac:dyDescent="0.3">
      <c r="A195">
        <f t="shared" si="7"/>
        <v>11</v>
      </c>
      <c r="B195">
        <f t="shared" si="8"/>
        <v>13</v>
      </c>
      <c r="C195" s="1">
        <f t="shared" si="6"/>
        <v>8.6399997554880006E-5</v>
      </c>
      <c r="D195" s="4">
        <v>43018</v>
      </c>
      <c r="E195" s="1">
        <v>9.9999997170000002E-10</v>
      </c>
      <c r="F195" s="1">
        <v>9.560611843999999E-10</v>
      </c>
      <c r="G195" s="1">
        <v>0</v>
      </c>
      <c r="H195" s="1">
        <v>0</v>
      </c>
      <c r="I195" s="1">
        <v>0</v>
      </c>
    </row>
    <row r="196" spans="1:9" x14ac:dyDescent="0.3">
      <c r="A196">
        <f t="shared" si="7"/>
        <v>11</v>
      </c>
      <c r="B196">
        <f t="shared" si="8"/>
        <v>14</v>
      </c>
      <c r="C196" s="1">
        <f t="shared" ref="C196:C259" si="9">E196*86400</f>
        <v>8.6399997554880006E-5</v>
      </c>
      <c r="D196" s="4">
        <v>43019</v>
      </c>
      <c r="E196" s="1">
        <v>9.9999997170000002E-10</v>
      </c>
      <c r="F196" s="1">
        <v>9.541420639000001E-10</v>
      </c>
      <c r="G196" s="1">
        <v>0</v>
      </c>
      <c r="H196" s="1">
        <v>0</v>
      </c>
      <c r="I196" s="1">
        <v>0</v>
      </c>
    </row>
    <row r="197" spans="1:9" x14ac:dyDescent="0.3">
      <c r="A197">
        <f t="shared" si="7"/>
        <v>11</v>
      </c>
      <c r="B197">
        <f t="shared" si="8"/>
        <v>15</v>
      </c>
      <c r="C197" s="1">
        <f t="shared" si="9"/>
        <v>8.6399997554880006E-5</v>
      </c>
      <c r="D197" s="4">
        <v>43020</v>
      </c>
      <c r="E197" s="1">
        <v>9.9999997170000002E-10</v>
      </c>
      <c r="F197" s="1">
        <v>9.5222659409999995E-10</v>
      </c>
      <c r="G197" s="1">
        <v>0</v>
      </c>
      <c r="H197" s="1">
        <v>0</v>
      </c>
      <c r="I197" s="1">
        <v>0</v>
      </c>
    </row>
    <row r="198" spans="1:9" x14ac:dyDescent="0.3">
      <c r="A198">
        <f t="shared" si="7"/>
        <v>11</v>
      </c>
      <c r="B198">
        <f t="shared" si="8"/>
        <v>16</v>
      </c>
      <c r="C198" s="1">
        <f t="shared" si="9"/>
        <v>8.6399997554880006E-5</v>
      </c>
      <c r="D198" s="4">
        <v>43021</v>
      </c>
      <c r="E198" s="1">
        <v>9.9999997170000002E-10</v>
      </c>
      <c r="F198" s="1">
        <v>9.5031507310000001E-10</v>
      </c>
      <c r="G198" s="1">
        <v>0</v>
      </c>
      <c r="H198" s="1">
        <v>0</v>
      </c>
      <c r="I198" s="1">
        <v>0</v>
      </c>
    </row>
    <row r="199" spans="1:9" x14ac:dyDescent="0.3">
      <c r="A199">
        <f t="shared" si="7"/>
        <v>11</v>
      </c>
      <c r="B199">
        <f t="shared" si="8"/>
        <v>17</v>
      </c>
      <c r="C199" s="1">
        <f t="shared" si="9"/>
        <v>8.6399997554880006E-5</v>
      </c>
      <c r="D199" s="4">
        <v>43022</v>
      </c>
      <c r="E199" s="1">
        <v>9.9999997170000002E-10</v>
      </c>
      <c r="F199" s="1">
        <v>9.4840720300000001E-10</v>
      </c>
      <c r="G199" s="1">
        <v>0</v>
      </c>
      <c r="H199" s="1">
        <v>0</v>
      </c>
      <c r="I199" s="1">
        <v>0</v>
      </c>
    </row>
    <row r="200" spans="1:9" x14ac:dyDescent="0.3">
      <c r="A200">
        <f t="shared" si="7"/>
        <v>11</v>
      </c>
      <c r="B200">
        <f t="shared" si="8"/>
        <v>18</v>
      </c>
      <c r="C200" s="1">
        <f t="shared" si="9"/>
        <v>8.6399997554880006E-5</v>
      </c>
      <c r="D200" s="4">
        <v>43023</v>
      </c>
      <c r="E200" s="1">
        <v>9.9999997170000002E-10</v>
      </c>
      <c r="F200" s="1">
        <v>9.4650313259999997E-10</v>
      </c>
      <c r="G200" s="1">
        <v>0</v>
      </c>
      <c r="H200" s="1">
        <v>0</v>
      </c>
      <c r="I200" s="1">
        <v>0</v>
      </c>
    </row>
    <row r="201" spans="1:9" x14ac:dyDescent="0.3">
      <c r="A201">
        <f t="shared" si="7"/>
        <v>11</v>
      </c>
      <c r="B201">
        <f t="shared" si="8"/>
        <v>19</v>
      </c>
      <c r="C201" s="1">
        <f t="shared" si="9"/>
        <v>8.6399997554880006E-5</v>
      </c>
      <c r="D201" s="4">
        <v>43024</v>
      </c>
      <c r="E201" s="1">
        <v>9.9999997170000002E-10</v>
      </c>
      <c r="F201" s="1">
        <v>9.4460278750000009E-10</v>
      </c>
      <c r="G201" s="1">
        <v>0</v>
      </c>
      <c r="H201" s="1">
        <v>0</v>
      </c>
      <c r="I201" s="1">
        <v>0</v>
      </c>
    </row>
    <row r="202" spans="1:9" x14ac:dyDescent="0.3">
      <c r="A202">
        <f t="shared" si="7"/>
        <v>11</v>
      </c>
      <c r="B202">
        <f t="shared" si="8"/>
        <v>20</v>
      </c>
      <c r="C202" s="1">
        <f t="shared" si="9"/>
        <v>8.6399997554880006E-5</v>
      </c>
      <c r="D202" s="4">
        <v>43025</v>
      </c>
      <c r="E202" s="1">
        <v>9.9999997170000002E-10</v>
      </c>
      <c r="F202" s="1">
        <v>9.427062421999999E-10</v>
      </c>
      <c r="G202" s="1">
        <v>0</v>
      </c>
      <c r="H202" s="1">
        <v>0</v>
      </c>
      <c r="I202" s="1">
        <v>0</v>
      </c>
    </row>
    <row r="203" spans="1:9" x14ac:dyDescent="0.3">
      <c r="A203">
        <f t="shared" si="7"/>
        <v>11</v>
      </c>
      <c r="B203">
        <f t="shared" si="8"/>
        <v>21</v>
      </c>
      <c r="C203" s="1">
        <f t="shared" si="9"/>
        <v>8.6399997554880006E-5</v>
      </c>
      <c r="D203" s="4">
        <v>43026</v>
      </c>
      <c r="E203" s="1">
        <v>9.9999997170000002E-10</v>
      </c>
      <c r="F203" s="1">
        <v>9.4081342220000008E-10</v>
      </c>
      <c r="G203" s="1">
        <v>0</v>
      </c>
      <c r="H203" s="1">
        <v>0</v>
      </c>
      <c r="I203" s="1">
        <v>0</v>
      </c>
    </row>
    <row r="204" spans="1:9" x14ac:dyDescent="0.3">
      <c r="A204">
        <f t="shared" si="7"/>
        <v>11</v>
      </c>
      <c r="B204">
        <f t="shared" si="8"/>
        <v>22</v>
      </c>
      <c r="C204" s="1">
        <f t="shared" si="9"/>
        <v>8.6399997554880006E-5</v>
      </c>
      <c r="D204" s="4">
        <v>43027</v>
      </c>
      <c r="E204" s="1">
        <v>9.9999997170000002E-10</v>
      </c>
      <c r="F204" s="1">
        <v>9.3892425300000004E-10</v>
      </c>
      <c r="G204" s="1">
        <v>0</v>
      </c>
      <c r="H204" s="1">
        <v>0</v>
      </c>
      <c r="I204" s="1">
        <v>0</v>
      </c>
    </row>
    <row r="205" spans="1:9" x14ac:dyDescent="0.3">
      <c r="A205">
        <f t="shared" si="7"/>
        <v>11</v>
      </c>
      <c r="B205">
        <f t="shared" si="8"/>
        <v>23</v>
      </c>
      <c r="C205" s="1">
        <f t="shared" si="9"/>
        <v>8.6399997554880006E-5</v>
      </c>
      <c r="D205" s="4">
        <v>43028</v>
      </c>
      <c r="E205" s="1">
        <v>9.9999997170000002E-10</v>
      </c>
      <c r="F205" s="1">
        <v>9.3703880909999996E-10</v>
      </c>
      <c r="G205" s="1">
        <v>0</v>
      </c>
      <c r="H205" s="1">
        <v>0</v>
      </c>
      <c r="I205" s="1">
        <v>0</v>
      </c>
    </row>
    <row r="206" spans="1:9" x14ac:dyDescent="0.3">
      <c r="A206">
        <f t="shared" si="7"/>
        <v>11</v>
      </c>
      <c r="B206">
        <f t="shared" si="8"/>
        <v>24</v>
      </c>
      <c r="C206" s="1">
        <f t="shared" si="9"/>
        <v>8.6399997554880006E-5</v>
      </c>
      <c r="D206" s="4">
        <v>43029</v>
      </c>
      <c r="E206" s="1">
        <v>9.9999997170000002E-10</v>
      </c>
      <c r="F206" s="1">
        <v>9.3515716490000006E-10</v>
      </c>
      <c r="G206" s="1">
        <v>0</v>
      </c>
      <c r="H206" s="1">
        <v>0</v>
      </c>
      <c r="I206" s="1">
        <v>0</v>
      </c>
    </row>
    <row r="207" spans="1:9" x14ac:dyDescent="0.3">
      <c r="A207">
        <f t="shared" si="7"/>
        <v>11</v>
      </c>
      <c r="B207">
        <f t="shared" si="8"/>
        <v>25</v>
      </c>
      <c r="C207" s="1">
        <f t="shared" si="9"/>
        <v>8.6399997554880006E-5</v>
      </c>
      <c r="D207" s="4">
        <v>43030</v>
      </c>
      <c r="E207" s="1">
        <v>9.9999997170000002E-10</v>
      </c>
      <c r="F207" s="1">
        <v>9.3327924610000003E-10</v>
      </c>
      <c r="G207" s="1">
        <v>0</v>
      </c>
      <c r="H207" s="1">
        <v>0</v>
      </c>
      <c r="I207" s="1">
        <v>0</v>
      </c>
    </row>
    <row r="208" spans="1:9" x14ac:dyDescent="0.3">
      <c r="A208">
        <f t="shared" si="7"/>
        <v>11</v>
      </c>
      <c r="B208">
        <f t="shared" si="8"/>
        <v>26</v>
      </c>
      <c r="C208" s="1">
        <f t="shared" si="9"/>
        <v>8.6399997554880006E-5</v>
      </c>
      <c r="D208" s="4">
        <v>43031</v>
      </c>
      <c r="E208" s="1">
        <v>9.9999997170000002E-10</v>
      </c>
      <c r="F208" s="1">
        <v>9.3140490349999992E-10</v>
      </c>
      <c r="G208" s="1">
        <v>0</v>
      </c>
      <c r="H208" s="1">
        <v>0</v>
      </c>
      <c r="I208" s="1">
        <v>0</v>
      </c>
    </row>
    <row r="209" spans="1:9" x14ac:dyDescent="0.3">
      <c r="A209">
        <f t="shared" si="7"/>
        <v>11</v>
      </c>
      <c r="B209">
        <f t="shared" si="8"/>
        <v>27</v>
      </c>
      <c r="C209" s="1">
        <f t="shared" si="9"/>
        <v>8.6399997554880006E-5</v>
      </c>
      <c r="D209" s="4">
        <v>43032</v>
      </c>
      <c r="E209" s="1">
        <v>9.9999997170000002E-10</v>
      </c>
      <c r="F209" s="1">
        <v>9.2953436079999995E-10</v>
      </c>
      <c r="G209" s="1">
        <v>0</v>
      </c>
      <c r="H209" s="1">
        <v>0</v>
      </c>
      <c r="I209" s="1">
        <v>0</v>
      </c>
    </row>
    <row r="210" spans="1:9" x14ac:dyDescent="0.3">
      <c r="A210">
        <f t="shared" si="7"/>
        <v>11</v>
      </c>
      <c r="B210">
        <f t="shared" si="8"/>
        <v>28</v>
      </c>
      <c r="C210" s="1">
        <f t="shared" si="9"/>
        <v>8.6399997554880006E-5</v>
      </c>
      <c r="D210" s="4">
        <v>43033</v>
      </c>
      <c r="E210" s="1">
        <v>9.9999997170000002E-10</v>
      </c>
      <c r="F210" s="1">
        <v>9.276673943E-10</v>
      </c>
      <c r="G210" s="1">
        <v>0</v>
      </c>
      <c r="H210" s="1">
        <v>0</v>
      </c>
      <c r="I210" s="1">
        <v>0</v>
      </c>
    </row>
    <row r="211" spans="1:9" x14ac:dyDescent="0.3">
      <c r="A211">
        <f t="shared" si="7"/>
        <v>11</v>
      </c>
      <c r="B211">
        <f t="shared" si="8"/>
        <v>29</v>
      </c>
      <c r="C211" s="1">
        <f t="shared" si="9"/>
        <v>8.6399997554880006E-5</v>
      </c>
      <c r="D211" s="4">
        <v>43034</v>
      </c>
      <c r="E211" s="1">
        <v>9.9999997170000002E-10</v>
      </c>
      <c r="F211" s="1">
        <v>9.1238349679999998E-10</v>
      </c>
      <c r="G211" s="1">
        <v>0</v>
      </c>
      <c r="H211" s="1">
        <v>0</v>
      </c>
      <c r="I211" s="1">
        <v>0</v>
      </c>
    </row>
    <row r="212" spans="1:9" x14ac:dyDescent="0.3">
      <c r="A212">
        <f t="shared" si="7"/>
        <v>11</v>
      </c>
      <c r="B212">
        <f t="shared" si="8"/>
        <v>30</v>
      </c>
      <c r="C212" s="1">
        <f t="shared" si="9"/>
        <v>8.6399997554880006E-5</v>
      </c>
      <c r="D212" s="4">
        <v>43035</v>
      </c>
      <c r="E212" s="1">
        <v>9.9999997170000002E-10</v>
      </c>
      <c r="F212" s="1">
        <v>9.051913768E-10</v>
      </c>
      <c r="G212" s="1">
        <v>0</v>
      </c>
      <c r="H212" s="1">
        <v>0</v>
      </c>
      <c r="I212" s="1">
        <v>0</v>
      </c>
    </row>
    <row r="213" spans="1:9" x14ac:dyDescent="0.3">
      <c r="A213">
        <f t="shared" si="7"/>
        <v>12</v>
      </c>
      <c r="B213">
        <f t="shared" si="8"/>
        <v>1</v>
      </c>
      <c r="C213" s="1">
        <f t="shared" si="9"/>
        <v>8.6400001123199996E-6</v>
      </c>
      <c r="D213" s="4">
        <v>43036</v>
      </c>
      <c r="E213" s="1">
        <v>1.000000013E-10</v>
      </c>
      <c r="F213" s="1">
        <v>9.0299528090000004E-11</v>
      </c>
      <c r="G213" s="1">
        <v>0</v>
      </c>
      <c r="H213" s="1">
        <v>0</v>
      </c>
      <c r="I213" s="1">
        <v>0</v>
      </c>
    </row>
    <row r="214" spans="1:9" x14ac:dyDescent="0.3">
      <c r="A214">
        <f t="shared" si="7"/>
        <v>12</v>
      </c>
      <c r="B214">
        <f t="shared" si="8"/>
        <v>2</v>
      </c>
      <c r="C214" s="1">
        <f t="shared" si="9"/>
        <v>8.6400001123199996E-6</v>
      </c>
      <c r="D214" s="4">
        <v>43037</v>
      </c>
      <c r="E214" s="1">
        <v>1.000000013E-10</v>
      </c>
      <c r="F214" s="1">
        <v>9.0079959479999994E-11</v>
      </c>
      <c r="G214" s="1">
        <v>0</v>
      </c>
      <c r="H214" s="1">
        <v>0</v>
      </c>
      <c r="I214" s="1">
        <v>0</v>
      </c>
    </row>
    <row r="215" spans="1:9" x14ac:dyDescent="0.3">
      <c r="A215">
        <f t="shared" si="7"/>
        <v>12</v>
      </c>
      <c r="B215">
        <f t="shared" si="8"/>
        <v>3</v>
      </c>
      <c r="C215" s="1">
        <f t="shared" si="9"/>
        <v>8.6400001123199996E-6</v>
      </c>
      <c r="D215" s="4">
        <v>43038</v>
      </c>
      <c r="E215" s="1">
        <v>1.000000013E-10</v>
      </c>
      <c r="F215" s="1">
        <v>8.986043744E-11</v>
      </c>
      <c r="G215" s="1">
        <v>0</v>
      </c>
      <c r="H215" s="1">
        <v>0</v>
      </c>
      <c r="I215" s="1">
        <v>0</v>
      </c>
    </row>
    <row r="216" spans="1:9" x14ac:dyDescent="0.3">
      <c r="A216">
        <f t="shared" si="7"/>
        <v>12</v>
      </c>
      <c r="B216">
        <f t="shared" si="8"/>
        <v>4</v>
      </c>
      <c r="C216" s="1">
        <f t="shared" si="9"/>
        <v>8.6400001123199996E-6</v>
      </c>
      <c r="D216" s="4">
        <v>43039</v>
      </c>
      <c r="E216" s="1">
        <v>1.000000013E-10</v>
      </c>
      <c r="F216" s="1">
        <v>8.9640943330000004E-11</v>
      </c>
      <c r="G216" s="1">
        <v>0</v>
      </c>
      <c r="H216" s="1">
        <v>0</v>
      </c>
      <c r="I216" s="1">
        <v>0</v>
      </c>
    </row>
    <row r="217" spans="1:9" x14ac:dyDescent="0.3">
      <c r="A217">
        <f t="shared" si="7"/>
        <v>12</v>
      </c>
      <c r="B217">
        <f t="shared" si="8"/>
        <v>5</v>
      </c>
      <c r="C217" s="1">
        <f t="shared" si="9"/>
        <v>8.6400001123199996E-6</v>
      </c>
      <c r="D217" s="4">
        <v>43040</v>
      </c>
      <c r="E217" s="1">
        <v>1.000000013E-10</v>
      </c>
      <c r="F217" s="1">
        <v>8.9421514419999995E-11</v>
      </c>
      <c r="G217" s="1">
        <v>0</v>
      </c>
      <c r="H217" s="1">
        <v>0</v>
      </c>
      <c r="I217" s="1">
        <v>0</v>
      </c>
    </row>
    <row r="218" spans="1:9" x14ac:dyDescent="0.3">
      <c r="A218">
        <f t="shared" si="7"/>
        <v>12</v>
      </c>
      <c r="B218">
        <f t="shared" si="8"/>
        <v>6</v>
      </c>
      <c r="C218" s="1">
        <f t="shared" si="9"/>
        <v>8.6400001123199996E-6</v>
      </c>
      <c r="D218" s="4">
        <v>43041</v>
      </c>
      <c r="E218" s="1">
        <v>1.000000013E-10</v>
      </c>
      <c r="F218" s="1">
        <v>8.9202113450000003E-11</v>
      </c>
      <c r="G218" s="1">
        <v>0</v>
      </c>
      <c r="H218" s="1">
        <v>0</v>
      </c>
      <c r="I218" s="1">
        <v>0</v>
      </c>
    </row>
    <row r="219" spans="1:9" x14ac:dyDescent="0.3">
      <c r="A219">
        <f t="shared" si="7"/>
        <v>12</v>
      </c>
      <c r="B219">
        <f t="shared" si="8"/>
        <v>7</v>
      </c>
      <c r="C219" s="1">
        <f t="shared" si="9"/>
        <v>8.6400001123199996E-6</v>
      </c>
      <c r="D219" s="4">
        <v>43042</v>
      </c>
      <c r="E219" s="1">
        <v>1.000000013E-10</v>
      </c>
      <c r="F219" s="1">
        <v>8.8982768359999996E-11</v>
      </c>
      <c r="G219" s="1">
        <v>0</v>
      </c>
      <c r="H219" s="1">
        <v>0</v>
      </c>
      <c r="I219" s="1">
        <v>0</v>
      </c>
    </row>
    <row r="220" spans="1:9" x14ac:dyDescent="0.3">
      <c r="A220">
        <f t="shared" si="7"/>
        <v>12</v>
      </c>
      <c r="B220">
        <f t="shared" si="8"/>
        <v>8</v>
      </c>
      <c r="C220" s="1">
        <f t="shared" si="9"/>
        <v>8.6400001123199996E-6</v>
      </c>
      <c r="D220" s="4">
        <v>43043</v>
      </c>
      <c r="E220" s="1">
        <v>1.000000013E-10</v>
      </c>
      <c r="F220" s="1">
        <v>8.8763451200000001E-11</v>
      </c>
      <c r="G220" s="1">
        <v>0</v>
      </c>
      <c r="H220" s="1">
        <v>0</v>
      </c>
      <c r="I220" s="1">
        <v>0</v>
      </c>
    </row>
    <row r="221" spans="1:9" x14ac:dyDescent="0.3">
      <c r="A221">
        <f t="shared" si="7"/>
        <v>12</v>
      </c>
      <c r="B221">
        <f t="shared" si="8"/>
        <v>9</v>
      </c>
      <c r="C221" s="1">
        <f t="shared" si="9"/>
        <v>8.6400001123199996E-6</v>
      </c>
      <c r="D221" s="4">
        <v>43044</v>
      </c>
      <c r="E221" s="1">
        <v>1.000000013E-10</v>
      </c>
      <c r="F221" s="1">
        <v>8.8544189929999996E-11</v>
      </c>
      <c r="G221" s="1">
        <v>0</v>
      </c>
      <c r="H221" s="1">
        <v>0</v>
      </c>
      <c r="I221" s="1">
        <v>0</v>
      </c>
    </row>
    <row r="222" spans="1:9" x14ac:dyDescent="0.3">
      <c r="A222">
        <f t="shared" si="7"/>
        <v>12</v>
      </c>
      <c r="B222">
        <f t="shared" si="8"/>
        <v>10</v>
      </c>
      <c r="C222" s="1">
        <f t="shared" si="9"/>
        <v>8.6400001123199996E-6</v>
      </c>
      <c r="D222" s="4">
        <v>43045</v>
      </c>
      <c r="E222" s="1">
        <v>1.000000013E-10</v>
      </c>
      <c r="F222" s="1">
        <v>8.8324965910000005E-11</v>
      </c>
      <c r="G222" s="1">
        <v>0</v>
      </c>
      <c r="H222" s="1">
        <v>0</v>
      </c>
      <c r="I222" s="1">
        <v>0</v>
      </c>
    </row>
    <row r="223" spans="1:9" x14ac:dyDescent="0.3">
      <c r="A223">
        <f t="shared" si="7"/>
        <v>12</v>
      </c>
      <c r="B223">
        <f t="shared" si="8"/>
        <v>11</v>
      </c>
      <c r="C223" s="1">
        <f t="shared" si="9"/>
        <v>8.6400001123199996E-6</v>
      </c>
      <c r="D223" s="4">
        <v>43046</v>
      </c>
      <c r="E223" s="1">
        <v>1.000000013E-10</v>
      </c>
      <c r="F223" s="1">
        <v>8.8105779140000002E-11</v>
      </c>
      <c r="G223" s="1">
        <v>0</v>
      </c>
      <c r="H223" s="1">
        <v>0</v>
      </c>
      <c r="I223" s="1">
        <v>0</v>
      </c>
    </row>
    <row r="224" spans="1:9" x14ac:dyDescent="0.3">
      <c r="A224">
        <f t="shared" si="7"/>
        <v>12</v>
      </c>
      <c r="B224">
        <f t="shared" si="8"/>
        <v>12</v>
      </c>
      <c r="C224" s="1">
        <f t="shared" si="9"/>
        <v>8.6400001123199996E-6</v>
      </c>
      <c r="D224" s="4">
        <v>43047</v>
      </c>
      <c r="E224" s="1">
        <v>1.000000013E-10</v>
      </c>
      <c r="F224" s="1">
        <v>8.7886648249999995E-11</v>
      </c>
      <c r="G224" s="1">
        <v>0</v>
      </c>
      <c r="H224" s="1">
        <v>0</v>
      </c>
      <c r="I224" s="1">
        <v>0</v>
      </c>
    </row>
    <row r="225" spans="1:9" x14ac:dyDescent="0.3">
      <c r="A225">
        <f t="shared" si="7"/>
        <v>12</v>
      </c>
      <c r="B225">
        <f t="shared" si="8"/>
        <v>13</v>
      </c>
      <c r="C225" s="1">
        <f t="shared" si="9"/>
        <v>8.6400001123199996E-6</v>
      </c>
      <c r="D225" s="4">
        <v>43048</v>
      </c>
      <c r="E225" s="1">
        <v>1.000000013E-10</v>
      </c>
      <c r="F225" s="1">
        <v>8.7667554619999996E-11</v>
      </c>
      <c r="G225" s="1">
        <v>0</v>
      </c>
      <c r="H225" s="1">
        <v>0</v>
      </c>
      <c r="I225" s="1">
        <v>0</v>
      </c>
    </row>
    <row r="226" spans="1:9" x14ac:dyDescent="0.3">
      <c r="A226">
        <f t="shared" ref="A226:A289" si="10">A196+1</f>
        <v>12</v>
      </c>
      <c r="B226">
        <f t="shared" ref="B226:B289" si="11">B196</f>
        <v>14</v>
      </c>
      <c r="C226" s="1">
        <f t="shared" si="9"/>
        <v>8.6400001123199996E-6</v>
      </c>
      <c r="D226" s="4">
        <v>43049</v>
      </c>
      <c r="E226" s="1">
        <v>1.000000013E-10</v>
      </c>
      <c r="F226" s="1">
        <v>8.7448507550000005E-11</v>
      </c>
      <c r="G226" s="1">
        <v>0</v>
      </c>
      <c r="H226" s="1">
        <v>0</v>
      </c>
      <c r="I226" s="1">
        <v>0</v>
      </c>
    </row>
    <row r="227" spans="1:9" x14ac:dyDescent="0.3">
      <c r="A227">
        <f t="shared" si="10"/>
        <v>12</v>
      </c>
      <c r="B227">
        <f t="shared" si="11"/>
        <v>15</v>
      </c>
      <c r="C227" s="1">
        <f t="shared" si="9"/>
        <v>8.6400001123199996E-6</v>
      </c>
      <c r="D227" s="4">
        <v>43050</v>
      </c>
      <c r="E227" s="1">
        <v>1.000000013E-10</v>
      </c>
      <c r="F227" s="1">
        <v>8.7229497730000002E-11</v>
      </c>
      <c r="G227" s="1">
        <v>0</v>
      </c>
      <c r="H227" s="1">
        <v>0</v>
      </c>
      <c r="I227" s="1">
        <v>0</v>
      </c>
    </row>
    <row r="228" spans="1:9" x14ac:dyDescent="0.3">
      <c r="A228">
        <f t="shared" si="10"/>
        <v>12</v>
      </c>
      <c r="B228">
        <f t="shared" si="11"/>
        <v>16</v>
      </c>
      <c r="C228" s="1">
        <f t="shared" si="9"/>
        <v>8.6400001123199996E-6</v>
      </c>
      <c r="D228" s="4">
        <v>43051</v>
      </c>
      <c r="E228" s="1">
        <v>1.000000013E-10</v>
      </c>
      <c r="F228" s="1">
        <v>8.7010534480000001E-11</v>
      </c>
      <c r="G228" s="1">
        <v>0</v>
      </c>
      <c r="H228" s="1">
        <v>0</v>
      </c>
      <c r="I228" s="1">
        <v>0</v>
      </c>
    </row>
    <row r="229" spans="1:9" x14ac:dyDescent="0.3">
      <c r="A229">
        <f t="shared" si="10"/>
        <v>12</v>
      </c>
      <c r="B229">
        <f t="shared" si="11"/>
        <v>17</v>
      </c>
      <c r="C229" s="1">
        <f t="shared" si="9"/>
        <v>8.6400001123199996E-6</v>
      </c>
      <c r="D229" s="4">
        <v>43052</v>
      </c>
      <c r="E229" s="1">
        <v>1.000000013E-10</v>
      </c>
      <c r="F229" s="1">
        <v>8.6791617800000002E-11</v>
      </c>
      <c r="G229" s="1">
        <v>0</v>
      </c>
      <c r="H229" s="1">
        <v>0</v>
      </c>
      <c r="I229" s="1">
        <v>0</v>
      </c>
    </row>
    <row r="230" spans="1:9" x14ac:dyDescent="0.3">
      <c r="A230">
        <f t="shared" si="10"/>
        <v>12</v>
      </c>
      <c r="B230">
        <f t="shared" si="11"/>
        <v>18</v>
      </c>
      <c r="C230" s="1">
        <f t="shared" si="9"/>
        <v>8.6400001123199996E-6</v>
      </c>
      <c r="D230" s="4">
        <v>43053</v>
      </c>
      <c r="E230" s="1">
        <v>1.000000013E-10</v>
      </c>
      <c r="F230" s="1">
        <v>8.6572738359999997E-11</v>
      </c>
      <c r="G230" s="1">
        <v>0</v>
      </c>
      <c r="H230" s="1">
        <v>0</v>
      </c>
      <c r="I230" s="1">
        <v>0</v>
      </c>
    </row>
    <row r="231" spans="1:9" x14ac:dyDescent="0.3">
      <c r="A231">
        <f t="shared" si="10"/>
        <v>12</v>
      </c>
      <c r="B231">
        <f t="shared" si="11"/>
        <v>19</v>
      </c>
      <c r="C231" s="1">
        <f t="shared" si="9"/>
        <v>8.6400001123199996E-6</v>
      </c>
      <c r="D231" s="4">
        <v>43054</v>
      </c>
      <c r="E231" s="1">
        <v>1.000000013E-10</v>
      </c>
      <c r="F231" s="1">
        <v>8.63539055E-11</v>
      </c>
      <c r="G231" s="1">
        <v>0</v>
      </c>
      <c r="H231" s="1">
        <v>0</v>
      </c>
      <c r="I231" s="1">
        <v>0</v>
      </c>
    </row>
    <row r="232" spans="1:9" x14ac:dyDescent="0.3">
      <c r="A232">
        <f t="shared" si="10"/>
        <v>12</v>
      </c>
      <c r="B232">
        <f t="shared" si="11"/>
        <v>20</v>
      </c>
      <c r="C232" s="1">
        <f t="shared" si="9"/>
        <v>8.6400001123199996E-6</v>
      </c>
      <c r="D232" s="4">
        <v>43055</v>
      </c>
      <c r="E232" s="1">
        <v>1.000000013E-10</v>
      </c>
      <c r="F232" s="1">
        <v>8.6135119199999999E-11</v>
      </c>
      <c r="G232" s="1">
        <v>0</v>
      </c>
      <c r="H232" s="1">
        <v>0</v>
      </c>
      <c r="I232" s="1">
        <v>0</v>
      </c>
    </row>
    <row r="233" spans="1:9" x14ac:dyDescent="0.3">
      <c r="A233">
        <f t="shared" si="10"/>
        <v>12</v>
      </c>
      <c r="B233">
        <f t="shared" si="11"/>
        <v>21</v>
      </c>
      <c r="C233" s="1">
        <f t="shared" si="9"/>
        <v>8.6400001123199996E-6</v>
      </c>
      <c r="D233" s="4">
        <v>43056</v>
      </c>
      <c r="E233" s="1">
        <v>1.000000013E-10</v>
      </c>
      <c r="F233" s="1">
        <v>8.5916370149999999E-11</v>
      </c>
      <c r="G233" s="1">
        <v>0</v>
      </c>
      <c r="H233" s="1">
        <v>0</v>
      </c>
      <c r="I233" s="1">
        <v>0</v>
      </c>
    </row>
    <row r="234" spans="1:9" x14ac:dyDescent="0.3">
      <c r="A234">
        <f t="shared" si="10"/>
        <v>12</v>
      </c>
      <c r="B234">
        <f t="shared" si="11"/>
        <v>22</v>
      </c>
      <c r="C234" s="1">
        <f t="shared" si="9"/>
        <v>8.6400001123199996E-6</v>
      </c>
      <c r="D234" s="4">
        <v>43057</v>
      </c>
      <c r="E234" s="1">
        <v>1.000000013E-10</v>
      </c>
      <c r="F234" s="1">
        <v>8.5697667670000001E-11</v>
      </c>
      <c r="G234" s="1">
        <v>0</v>
      </c>
      <c r="H234" s="1">
        <v>0</v>
      </c>
      <c r="I234" s="1">
        <v>0</v>
      </c>
    </row>
    <row r="235" spans="1:9" x14ac:dyDescent="0.3">
      <c r="A235">
        <f t="shared" si="10"/>
        <v>12</v>
      </c>
      <c r="B235">
        <f t="shared" si="11"/>
        <v>23</v>
      </c>
      <c r="C235" s="1">
        <f t="shared" si="9"/>
        <v>8.6400001123199996E-6</v>
      </c>
      <c r="D235" s="4">
        <v>43058</v>
      </c>
      <c r="E235" s="1">
        <v>1.000000013E-10</v>
      </c>
      <c r="F235" s="1">
        <v>8.5479002449999996E-11</v>
      </c>
      <c r="G235" s="1">
        <v>0</v>
      </c>
      <c r="H235" s="1">
        <v>0</v>
      </c>
      <c r="I235" s="1">
        <v>0</v>
      </c>
    </row>
    <row r="236" spans="1:9" x14ac:dyDescent="0.3">
      <c r="A236">
        <f t="shared" si="10"/>
        <v>12</v>
      </c>
      <c r="B236">
        <f t="shared" si="11"/>
        <v>24</v>
      </c>
      <c r="C236" s="1">
        <f t="shared" si="9"/>
        <v>8.6400001123199996E-6</v>
      </c>
      <c r="D236" s="4">
        <v>43059</v>
      </c>
      <c r="E236" s="1">
        <v>1.000000013E-10</v>
      </c>
      <c r="F236" s="1">
        <v>8.5260393099999996E-11</v>
      </c>
      <c r="G236" s="1">
        <v>0</v>
      </c>
      <c r="H236" s="1">
        <v>0</v>
      </c>
      <c r="I236" s="1">
        <v>0</v>
      </c>
    </row>
    <row r="237" spans="1:9" x14ac:dyDescent="0.3">
      <c r="A237">
        <f t="shared" si="10"/>
        <v>12</v>
      </c>
      <c r="B237">
        <f t="shared" si="11"/>
        <v>25</v>
      </c>
      <c r="C237" s="1">
        <f t="shared" si="9"/>
        <v>8.6400001123199996E-6</v>
      </c>
      <c r="D237" s="4">
        <v>43060</v>
      </c>
      <c r="E237" s="1">
        <v>1.000000013E-10</v>
      </c>
      <c r="F237" s="1">
        <v>8.504181169E-11</v>
      </c>
      <c r="G237" s="1">
        <v>0</v>
      </c>
      <c r="H237" s="1">
        <v>0</v>
      </c>
      <c r="I237" s="1">
        <v>0</v>
      </c>
    </row>
    <row r="238" spans="1:9" x14ac:dyDescent="0.3">
      <c r="A238">
        <f t="shared" si="10"/>
        <v>12</v>
      </c>
      <c r="B238">
        <f t="shared" si="11"/>
        <v>26</v>
      </c>
      <c r="C238" s="1">
        <f t="shared" si="9"/>
        <v>8.6400001123199996E-6</v>
      </c>
      <c r="D238" s="4">
        <v>43061</v>
      </c>
      <c r="E238" s="1">
        <v>1.000000013E-10</v>
      </c>
      <c r="F238" s="1">
        <v>8.4823286160000002E-11</v>
      </c>
      <c r="G238" s="1">
        <v>0</v>
      </c>
      <c r="H238" s="1">
        <v>0</v>
      </c>
      <c r="I238" s="1">
        <v>0</v>
      </c>
    </row>
    <row r="239" spans="1:9" x14ac:dyDescent="0.3">
      <c r="A239">
        <f t="shared" si="10"/>
        <v>12</v>
      </c>
      <c r="B239">
        <f t="shared" si="11"/>
        <v>27</v>
      </c>
      <c r="C239" s="1">
        <f t="shared" si="9"/>
        <v>8.6400001123199996E-6</v>
      </c>
      <c r="D239" s="4">
        <v>43062</v>
      </c>
      <c r="E239" s="1">
        <v>1.000000013E-10</v>
      </c>
      <c r="F239" s="1">
        <v>8.4604797880000005E-11</v>
      </c>
      <c r="G239" s="1">
        <v>0</v>
      </c>
      <c r="H239" s="1">
        <v>0</v>
      </c>
      <c r="I239" s="1">
        <v>0</v>
      </c>
    </row>
    <row r="240" spans="1:9" x14ac:dyDescent="0.3">
      <c r="A240">
        <f t="shared" si="10"/>
        <v>12</v>
      </c>
      <c r="B240">
        <f t="shared" si="11"/>
        <v>28</v>
      </c>
      <c r="C240" s="1">
        <f t="shared" si="9"/>
        <v>8.6400001123199996E-6</v>
      </c>
      <c r="D240" s="4">
        <v>43063</v>
      </c>
      <c r="E240" s="1">
        <v>1.000000013E-10</v>
      </c>
      <c r="F240" s="1">
        <v>8.4386356169999997E-11</v>
      </c>
      <c r="G240" s="1">
        <v>0</v>
      </c>
      <c r="H240" s="1">
        <v>0</v>
      </c>
      <c r="I240" s="1">
        <v>0</v>
      </c>
    </row>
    <row r="241" spans="1:9" x14ac:dyDescent="0.3">
      <c r="A241">
        <f t="shared" si="10"/>
        <v>12</v>
      </c>
      <c r="B241">
        <f t="shared" si="11"/>
        <v>29</v>
      </c>
      <c r="C241" s="1">
        <f t="shared" si="9"/>
        <v>8.6400001123199996E-6</v>
      </c>
      <c r="D241" s="4">
        <v>43064</v>
      </c>
      <c r="E241" s="1">
        <v>1.000000013E-10</v>
      </c>
      <c r="F241" s="1">
        <v>8.4167951719999995E-11</v>
      </c>
      <c r="G241" s="1">
        <v>0</v>
      </c>
      <c r="H241" s="1">
        <v>0</v>
      </c>
      <c r="I241" s="1">
        <v>0</v>
      </c>
    </row>
    <row r="242" spans="1:9" x14ac:dyDescent="0.3">
      <c r="A242">
        <f t="shared" si="10"/>
        <v>12</v>
      </c>
      <c r="B242">
        <f t="shared" si="11"/>
        <v>30</v>
      </c>
      <c r="C242" s="1">
        <f t="shared" si="9"/>
        <v>8.6400001123199996E-6</v>
      </c>
      <c r="D242" s="4">
        <v>43065</v>
      </c>
      <c r="E242" s="1">
        <v>1.000000013E-10</v>
      </c>
      <c r="F242" s="1">
        <v>8.3949593830000002E-11</v>
      </c>
      <c r="G242" s="1">
        <v>0</v>
      </c>
      <c r="H242" s="1">
        <v>0</v>
      </c>
      <c r="I242" s="1">
        <v>0</v>
      </c>
    </row>
    <row r="243" spans="1:9" x14ac:dyDescent="0.3">
      <c r="A243">
        <f t="shared" si="10"/>
        <v>13</v>
      </c>
      <c r="B243">
        <f t="shared" si="11"/>
        <v>1</v>
      </c>
      <c r="C243" s="1">
        <f t="shared" si="9"/>
        <v>8.6400001123199996E-6</v>
      </c>
      <c r="D243" s="4">
        <v>43066</v>
      </c>
      <c r="E243" s="1">
        <v>1.000000013E-10</v>
      </c>
      <c r="F243" s="1">
        <v>8.3731282500000005E-11</v>
      </c>
      <c r="G243" s="1">
        <v>0</v>
      </c>
      <c r="H243" s="1">
        <v>0</v>
      </c>
      <c r="I243" s="1">
        <v>0</v>
      </c>
    </row>
    <row r="244" spans="1:9" x14ac:dyDescent="0.3">
      <c r="A244">
        <f t="shared" si="10"/>
        <v>13</v>
      </c>
      <c r="B244">
        <f t="shared" si="11"/>
        <v>2</v>
      </c>
      <c r="C244" s="1">
        <f t="shared" si="9"/>
        <v>8.6400001123199996E-6</v>
      </c>
      <c r="D244" s="4">
        <v>43067</v>
      </c>
      <c r="E244" s="1">
        <v>1.000000013E-10</v>
      </c>
      <c r="F244" s="1">
        <v>8.3513008430000002E-11</v>
      </c>
      <c r="G244" s="1">
        <v>0</v>
      </c>
      <c r="H244" s="1">
        <v>0</v>
      </c>
      <c r="I244" s="1">
        <v>0</v>
      </c>
    </row>
    <row r="245" spans="1:9" x14ac:dyDescent="0.3">
      <c r="A245">
        <f t="shared" si="10"/>
        <v>13</v>
      </c>
      <c r="B245">
        <f t="shared" si="11"/>
        <v>3</v>
      </c>
      <c r="C245" s="1">
        <f t="shared" si="9"/>
        <v>8.6400001123199996E-6</v>
      </c>
      <c r="D245" s="4">
        <v>43068</v>
      </c>
      <c r="E245" s="1">
        <v>1.000000013E-10</v>
      </c>
      <c r="F245" s="1">
        <v>8.3294780919999994E-11</v>
      </c>
      <c r="G245" s="1">
        <v>0</v>
      </c>
      <c r="H245" s="1">
        <v>0</v>
      </c>
      <c r="I245" s="1">
        <v>0</v>
      </c>
    </row>
    <row r="246" spans="1:9" x14ac:dyDescent="0.3">
      <c r="A246">
        <f t="shared" si="10"/>
        <v>13</v>
      </c>
      <c r="B246">
        <f t="shared" si="11"/>
        <v>4</v>
      </c>
      <c r="C246" s="1">
        <f t="shared" si="9"/>
        <v>8.6400001123199996E-6</v>
      </c>
      <c r="D246" s="4">
        <v>43069</v>
      </c>
      <c r="E246" s="1">
        <v>1.000000013E-10</v>
      </c>
      <c r="F246" s="1">
        <v>8.3076599989999995E-11</v>
      </c>
      <c r="G246" s="1">
        <v>0</v>
      </c>
      <c r="H246" s="1">
        <v>0</v>
      </c>
      <c r="I246" s="1">
        <v>0</v>
      </c>
    </row>
    <row r="247" spans="1:9" x14ac:dyDescent="0.3">
      <c r="A247">
        <f t="shared" si="10"/>
        <v>13</v>
      </c>
      <c r="B247">
        <f t="shared" si="11"/>
        <v>5</v>
      </c>
      <c r="C247" s="1">
        <f t="shared" si="9"/>
        <v>8.6400001123199996E-6</v>
      </c>
      <c r="D247" s="4">
        <v>43070</v>
      </c>
      <c r="E247" s="1">
        <v>1.000000013E-10</v>
      </c>
      <c r="F247" s="1">
        <v>8.2858446989999994E-11</v>
      </c>
      <c r="G247" s="1">
        <v>0</v>
      </c>
      <c r="H247" s="1">
        <v>0</v>
      </c>
      <c r="I247" s="1">
        <v>0</v>
      </c>
    </row>
    <row r="248" spans="1:9" x14ac:dyDescent="0.3">
      <c r="A248">
        <f t="shared" si="10"/>
        <v>13</v>
      </c>
      <c r="B248">
        <f t="shared" si="11"/>
        <v>6</v>
      </c>
      <c r="C248" s="1">
        <f t="shared" si="9"/>
        <v>8.6400001123199996E-6</v>
      </c>
      <c r="D248" s="4">
        <v>43071</v>
      </c>
      <c r="E248" s="1">
        <v>1.000000013E-10</v>
      </c>
      <c r="F248" s="1">
        <v>8.2640349859999998E-11</v>
      </c>
      <c r="G248" s="1">
        <v>0</v>
      </c>
      <c r="H248" s="1">
        <v>0</v>
      </c>
      <c r="I248" s="1">
        <v>0</v>
      </c>
    </row>
    <row r="249" spans="1:9" x14ac:dyDescent="0.3">
      <c r="A249">
        <f t="shared" si="10"/>
        <v>13</v>
      </c>
      <c r="B249">
        <f t="shared" si="11"/>
        <v>7</v>
      </c>
      <c r="C249" s="1">
        <f t="shared" si="9"/>
        <v>8.6400001123199996E-6</v>
      </c>
      <c r="D249" s="4">
        <v>43072</v>
      </c>
      <c r="E249" s="1">
        <v>1.000000013E-10</v>
      </c>
      <c r="F249" s="1">
        <v>8.2422299309999997E-11</v>
      </c>
      <c r="G249" s="1">
        <v>0</v>
      </c>
      <c r="H249" s="1">
        <v>0</v>
      </c>
      <c r="I249" s="1">
        <v>0</v>
      </c>
    </row>
    <row r="250" spans="1:9" x14ac:dyDescent="0.3">
      <c r="A250">
        <f t="shared" si="10"/>
        <v>13</v>
      </c>
      <c r="B250">
        <f t="shared" si="11"/>
        <v>8</v>
      </c>
      <c r="C250" s="1">
        <f t="shared" si="9"/>
        <v>8.6400001123199996E-6</v>
      </c>
      <c r="D250" s="4">
        <v>43073</v>
      </c>
      <c r="E250" s="1">
        <v>1.000000013E-10</v>
      </c>
      <c r="F250" s="1">
        <v>8.2204286009999997E-11</v>
      </c>
      <c r="G250" s="1">
        <v>0</v>
      </c>
      <c r="H250" s="1">
        <v>0</v>
      </c>
      <c r="I250" s="1">
        <v>0</v>
      </c>
    </row>
    <row r="251" spans="1:9" x14ac:dyDescent="0.3">
      <c r="A251">
        <f t="shared" si="10"/>
        <v>13</v>
      </c>
      <c r="B251">
        <f t="shared" si="11"/>
        <v>9</v>
      </c>
      <c r="C251" s="1">
        <f t="shared" si="9"/>
        <v>8.6400001123199996E-6</v>
      </c>
      <c r="D251" s="4">
        <v>43074</v>
      </c>
      <c r="E251" s="1">
        <v>1.000000013E-10</v>
      </c>
      <c r="F251" s="1">
        <v>8.1986319270000005E-11</v>
      </c>
      <c r="G251" s="1">
        <v>0</v>
      </c>
      <c r="H251" s="1">
        <v>0</v>
      </c>
      <c r="I251" s="1">
        <v>0</v>
      </c>
    </row>
    <row r="252" spans="1:9" x14ac:dyDescent="0.3">
      <c r="A252">
        <f t="shared" si="10"/>
        <v>13</v>
      </c>
      <c r="B252">
        <f t="shared" si="11"/>
        <v>10</v>
      </c>
      <c r="C252" s="1">
        <f t="shared" si="9"/>
        <v>8.6400001123199996E-6</v>
      </c>
      <c r="D252" s="4">
        <v>43075</v>
      </c>
      <c r="E252" s="1">
        <v>1.000000013E-10</v>
      </c>
      <c r="F252" s="1">
        <v>8.1768389789999994E-11</v>
      </c>
      <c r="G252" s="1">
        <v>0</v>
      </c>
      <c r="H252" s="1">
        <v>0</v>
      </c>
      <c r="I252" s="1">
        <v>0</v>
      </c>
    </row>
    <row r="253" spans="1:9" x14ac:dyDescent="0.3">
      <c r="A253">
        <f t="shared" si="10"/>
        <v>13</v>
      </c>
      <c r="B253">
        <f t="shared" si="11"/>
        <v>11</v>
      </c>
      <c r="C253" s="1">
        <f t="shared" si="9"/>
        <v>8.6400001123199996E-6</v>
      </c>
      <c r="D253" s="4">
        <v>43076</v>
      </c>
      <c r="E253" s="1">
        <v>1.000000013E-10</v>
      </c>
      <c r="F253" s="1">
        <v>8.1550506870000005E-11</v>
      </c>
      <c r="G253" s="1">
        <v>0</v>
      </c>
      <c r="H253" s="1">
        <v>0</v>
      </c>
      <c r="I253" s="1">
        <v>0</v>
      </c>
    </row>
    <row r="254" spans="1:9" x14ac:dyDescent="0.3">
      <c r="A254">
        <f t="shared" si="10"/>
        <v>13</v>
      </c>
      <c r="B254">
        <f t="shared" si="11"/>
        <v>12</v>
      </c>
      <c r="C254" s="1">
        <f t="shared" si="9"/>
        <v>8.6400001123199996E-6</v>
      </c>
      <c r="D254" s="4">
        <v>43077</v>
      </c>
      <c r="E254" s="1">
        <v>1.000000013E-10</v>
      </c>
      <c r="F254" s="1">
        <v>8.1332661209999996E-11</v>
      </c>
      <c r="G254" s="1">
        <v>0</v>
      </c>
      <c r="H254" s="1">
        <v>0</v>
      </c>
      <c r="I254" s="1">
        <v>0</v>
      </c>
    </row>
    <row r="255" spans="1:9" x14ac:dyDescent="0.3">
      <c r="A255">
        <f t="shared" si="10"/>
        <v>13</v>
      </c>
      <c r="B255">
        <f t="shared" si="11"/>
        <v>13</v>
      </c>
      <c r="C255" s="1">
        <f t="shared" si="9"/>
        <v>8.6400001123199996E-6</v>
      </c>
      <c r="D255" s="4">
        <v>43078</v>
      </c>
      <c r="E255" s="1">
        <v>1.000000013E-10</v>
      </c>
      <c r="F255" s="1">
        <v>8.1114862109999997E-11</v>
      </c>
      <c r="G255" s="1">
        <v>0</v>
      </c>
      <c r="H255" s="1">
        <v>0</v>
      </c>
      <c r="I255" s="1">
        <v>0</v>
      </c>
    </row>
    <row r="256" spans="1:9" x14ac:dyDescent="0.3">
      <c r="A256">
        <f t="shared" si="10"/>
        <v>13</v>
      </c>
      <c r="B256">
        <f t="shared" si="11"/>
        <v>14</v>
      </c>
      <c r="C256" s="1">
        <f t="shared" si="9"/>
        <v>8.6400001123199996E-6</v>
      </c>
      <c r="D256" s="4">
        <v>43079</v>
      </c>
      <c r="E256" s="1">
        <v>1.000000013E-10</v>
      </c>
      <c r="F256" s="1">
        <v>8.0897109579999999E-11</v>
      </c>
      <c r="G256" s="1">
        <v>0</v>
      </c>
      <c r="H256" s="1">
        <v>0</v>
      </c>
      <c r="I256" s="1">
        <v>0</v>
      </c>
    </row>
    <row r="257" spans="1:9" x14ac:dyDescent="0.3">
      <c r="A257">
        <f t="shared" si="10"/>
        <v>13</v>
      </c>
      <c r="B257">
        <f t="shared" si="11"/>
        <v>15</v>
      </c>
      <c r="C257" s="1">
        <f t="shared" si="9"/>
        <v>8.6400001123199996E-6</v>
      </c>
      <c r="D257" s="4">
        <v>43080</v>
      </c>
      <c r="E257" s="1">
        <v>1.000000013E-10</v>
      </c>
      <c r="F257" s="1">
        <v>8.0679403620000004E-11</v>
      </c>
      <c r="G257" s="1">
        <v>0</v>
      </c>
      <c r="H257" s="1">
        <v>0</v>
      </c>
      <c r="I257" s="1">
        <v>0</v>
      </c>
    </row>
    <row r="258" spans="1:9" x14ac:dyDescent="0.3">
      <c r="A258">
        <f t="shared" si="10"/>
        <v>13</v>
      </c>
      <c r="B258">
        <f t="shared" si="11"/>
        <v>16</v>
      </c>
      <c r="C258" s="1">
        <f t="shared" si="9"/>
        <v>8.6400001123199996E-6</v>
      </c>
      <c r="D258" s="4">
        <v>43081</v>
      </c>
      <c r="E258" s="1">
        <v>1.000000013E-10</v>
      </c>
      <c r="F258" s="1">
        <v>8.0461734909999996E-11</v>
      </c>
      <c r="G258" s="1">
        <v>0</v>
      </c>
      <c r="H258" s="1">
        <v>0</v>
      </c>
      <c r="I258" s="1">
        <v>0</v>
      </c>
    </row>
    <row r="259" spans="1:9" x14ac:dyDescent="0.3">
      <c r="A259">
        <f t="shared" si="10"/>
        <v>13</v>
      </c>
      <c r="B259">
        <f t="shared" si="11"/>
        <v>17</v>
      </c>
      <c r="C259" s="1">
        <f t="shared" si="9"/>
        <v>8.6400001123199996E-6</v>
      </c>
      <c r="D259" s="4">
        <v>43082</v>
      </c>
      <c r="E259" s="1">
        <v>1.000000013E-10</v>
      </c>
      <c r="F259" s="1">
        <v>8.0244112759999996E-11</v>
      </c>
      <c r="G259" s="1">
        <v>0</v>
      </c>
      <c r="H259" s="1">
        <v>0</v>
      </c>
      <c r="I259" s="1">
        <v>0</v>
      </c>
    </row>
    <row r="260" spans="1:9" x14ac:dyDescent="0.3">
      <c r="A260">
        <f t="shared" si="10"/>
        <v>13</v>
      </c>
      <c r="B260">
        <f t="shared" si="11"/>
        <v>18</v>
      </c>
      <c r="C260" s="1">
        <f t="shared" ref="C260:C323" si="12">E260*86400</f>
        <v>8.6400001123199996E-6</v>
      </c>
      <c r="D260" s="4">
        <v>43083</v>
      </c>
      <c r="E260" s="1">
        <v>1.000000013E-10</v>
      </c>
      <c r="F260" s="1">
        <v>8.0026527870000004E-11</v>
      </c>
      <c r="G260" s="1">
        <v>0</v>
      </c>
      <c r="H260" s="1">
        <v>0</v>
      </c>
      <c r="I260" s="1">
        <v>0</v>
      </c>
    </row>
    <row r="261" spans="1:9" x14ac:dyDescent="0.3">
      <c r="A261">
        <f t="shared" si="10"/>
        <v>13</v>
      </c>
      <c r="B261">
        <f t="shared" si="11"/>
        <v>19</v>
      </c>
      <c r="C261" s="1">
        <f t="shared" si="12"/>
        <v>8.6400001123199996E-6</v>
      </c>
      <c r="D261" s="4">
        <v>43084</v>
      </c>
      <c r="E261" s="1">
        <v>1.000000013E-10</v>
      </c>
      <c r="F261" s="1">
        <v>7.9808989539999994E-11</v>
      </c>
      <c r="G261" s="1">
        <v>0</v>
      </c>
      <c r="H261" s="1">
        <v>0</v>
      </c>
      <c r="I261" s="1">
        <v>0</v>
      </c>
    </row>
    <row r="262" spans="1:9" x14ac:dyDescent="0.3">
      <c r="A262">
        <f t="shared" si="10"/>
        <v>13</v>
      </c>
      <c r="B262">
        <f t="shared" si="11"/>
        <v>20</v>
      </c>
      <c r="C262" s="1">
        <f t="shared" si="12"/>
        <v>8.6400001123199996E-6</v>
      </c>
      <c r="D262" s="4">
        <v>43085</v>
      </c>
      <c r="E262" s="1">
        <v>1.000000013E-10</v>
      </c>
      <c r="F262" s="1">
        <v>7.9591488470000004E-11</v>
      </c>
      <c r="G262" s="1">
        <v>0</v>
      </c>
      <c r="H262" s="1">
        <v>0</v>
      </c>
      <c r="I262" s="1">
        <v>0</v>
      </c>
    </row>
    <row r="263" spans="1:9" x14ac:dyDescent="0.3">
      <c r="A263">
        <f t="shared" si="10"/>
        <v>13</v>
      </c>
      <c r="B263">
        <f t="shared" si="11"/>
        <v>21</v>
      </c>
      <c r="C263" s="1">
        <f t="shared" si="12"/>
        <v>8.6400001123199996E-6</v>
      </c>
      <c r="D263" s="4">
        <v>43086</v>
      </c>
      <c r="E263" s="1">
        <v>1.000000013E-10</v>
      </c>
      <c r="F263" s="1">
        <v>7.9374043270000005E-11</v>
      </c>
      <c r="G263" s="1">
        <v>0</v>
      </c>
      <c r="H263" s="1">
        <v>0</v>
      </c>
      <c r="I263" s="1">
        <v>0</v>
      </c>
    </row>
    <row r="264" spans="1:9" x14ac:dyDescent="0.3">
      <c r="A264">
        <f t="shared" si="10"/>
        <v>13</v>
      </c>
      <c r="B264">
        <f t="shared" si="11"/>
        <v>22</v>
      </c>
      <c r="C264" s="1">
        <f t="shared" si="12"/>
        <v>8.6400001123199996E-6</v>
      </c>
      <c r="D264" s="4">
        <v>43087</v>
      </c>
      <c r="E264" s="1">
        <v>1.000000013E-10</v>
      </c>
      <c r="F264" s="1">
        <v>7.9156626020000004E-11</v>
      </c>
      <c r="G264" s="1">
        <v>0</v>
      </c>
      <c r="H264" s="1">
        <v>0</v>
      </c>
      <c r="I264" s="1">
        <v>0</v>
      </c>
    </row>
    <row r="265" spans="1:9" x14ac:dyDescent="0.3">
      <c r="A265">
        <f t="shared" si="10"/>
        <v>13</v>
      </c>
      <c r="B265">
        <f t="shared" si="11"/>
        <v>23</v>
      </c>
      <c r="C265" s="1">
        <f t="shared" si="12"/>
        <v>8.6400001123199996E-6</v>
      </c>
      <c r="D265" s="4">
        <v>43088</v>
      </c>
      <c r="E265" s="1">
        <v>1.000000013E-10</v>
      </c>
      <c r="F265" s="1">
        <v>7.8939264639999995E-11</v>
      </c>
      <c r="G265" s="1">
        <v>0</v>
      </c>
      <c r="H265" s="1">
        <v>0</v>
      </c>
      <c r="I265" s="1">
        <v>0</v>
      </c>
    </row>
    <row r="266" spans="1:9" x14ac:dyDescent="0.3">
      <c r="A266">
        <f t="shared" si="10"/>
        <v>13</v>
      </c>
      <c r="B266">
        <f t="shared" si="11"/>
        <v>24</v>
      </c>
      <c r="C266" s="1">
        <f t="shared" si="12"/>
        <v>8.6400001123199996E-6</v>
      </c>
      <c r="D266" s="4">
        <v>43089</v>
      </c>
      <c r="E266" s="1">
        <v>1.000000013E-10</v>
      </c>
      <c r="F266" s="1">
        <v>7.8721931200000004E-11</v>
      </c>
      <c r="G266" s="1">
        <v>0</v>
      </c>
      <c r="H266" s="1">
        <v>0</v>
      </c>
      <c r="I266" s="1">
        <v>0</v>
      </c>
    </row>
    <row r="267" spans="1:9" x14ac:dyDescent="0.3">
      <c r="A267">
        <f t="shared" si="10"/>
        <v>13</v>
      </c>
      <c r="B267">
        <f t="shared" si="11"/>
        <v>25</v>
      </c>
      <c r="C267" s="1">
        <f t="shared" si="12"/>
        <v>8.6400001123199996E-6</v>
      </c>
      <c r="D267" s="4">
        <v>43090</v>
      </c>
      <c r="E267" s="1">
        <v>1.000000013E-10</v>
      </c>
      <c r="F267" s="1">
        <v>7.8504653650000003E-11</v>
      </c>
      <c r="G267" s="1">
        <v>0</v>
      </c>
      <c r="H267" s="1">
        <v>0</v>
      </c>
      <c r="I267" s="1">
        <v>0</v>
      </c>
    </row>
    <row r="268" spans="1:9" x14ac:dyDescent="0.3">
      <c r="A268">
        <f t="shared" si="10"/>
        <v>13</v>
      </c>
      <c r="B268">
        <f t="shared" si="11"/>
        <v>26</v>
      </c>
      <c r="C268" s="1">
        <f t="shared" si="12"/>
        <v>8.6400001123199996E-6</v>
      </c>
      <c r="D268" s="4">
        <v>43091</v>
      </c>
      <c r="E268" s="1">
        <v>1.000000013E-10</v>
      </c>
      <c r="F268" s="1">
        <v>7.8287422659999998E-11</v>
      </c>
      <c r="G268" s="1">
        <v>0</v>
      </c>
      <c r="H268" s="1">
        <v>0</v>
      </c>
      <c r="I268" s="1">
        <v>0</v>
      </c>
    </row>
    <row r="269" spans="1:9" x14ac:dyDescent="0.3">
      <c r="A269">
        <f t="shared" si="10"/>
        <v>13</v>
      </c>
      <c r="B269">
        <f t="shared" si="11"/>
        <v>27</v>
      </c>
      <c r="C269" s="1">
        <f t="shared" si="12"/>
        <v>8.6400001123199996E-6</v>
      </c>
      <c r="D269" s="4">
        <v>43092</v>
      </c>
      <c r="E269" s="1">
        <v>1.000000013E-10</v>
      </c>
      <c r="F269" s="1">
        <v>7.8070219609999999E-11</v>
      </c>
      <c r="G269" s="1">
        <v>0</v>
      </c>
      <c r="H269" s="1">
        <v>0</v>
      </c>
      <c r="I269" s="1">
        <v>0</v>
      </c>
    </row>
    <row r="270" spans="1:9" x14ac:dyDescent="0.3">
      <c r="A270">
        <f t="shared" si="10"/>
        <v>13</v>
      </c>
      <c r="B270">
        <f t="shared" si="11"/>
        <v>28</v>
      </c>
      <c r="C270" s="1">
        <f t="shared" si="12"/>
        <v>8.6400001123199996E-6</v>
      </c>
      <c r="D270" s="4">
        <v>43093</v>
      </c>
      <c r="E270" s="1">
        <v>1.000000013E-10</v>
      </c>
      <c r="F270" s="1">
        <v>7.7853067780000002E-11</v>
      </c>
      <c r="G270" s="1">
        <v>0</v>
      </c>
      <c r="H270" s="1">
        <v>0</v>
      </c>
      <c r="I270" s="1">
        <v>0</v>
      </c>
    </row>
    <row r="271" spans="1:9" x14ac:dyDescent="0.3">
      <c r="A271">
        <f t="shared" si="10"/>
        <v>13</v>
      </c>
      <c r="B271">
        <f t="shared" si="11"/>
        <v>29</v>
      </c>
      <c r="C271" s="1">
        <f t="shared" si="12"/>
        <v>8.6400001123199996E-6</v>
      </c>
      <c r="D271" s="4">
        <v>43094</v>
      </c>
      <c r="E271" s="1">
        <v>1.000000013E-10</v>
      </c>
      <c r="F271" s="1">
        <v>7.763595786E-11</v>
      </c>
      <c r="G271" s="1">
        <v>0</v>
      </c>
      <c r="H271" s="1">
        <v>0</v>
      </c>
      <c r="I271" s="1">
        <v>0</v>
      </c>
    </row>
    <row r="272" spans="1:9" x14ac:dyDescent="0.3">
      <c r="A272">
        <f t="shared" si="10"/>
        <v>13</v>
      </c>
      <c r="B272">
        <f t="shared" si="11"/>
        <v>30</v>
      </c>
      <c r="C272" s="1">
        <f t="shared" si="12"/>
        <v>8.6400001123199996E-6</v>
      </c>
      <c r="D272" s="4">
        <v>43095</v>
      </c>
      <c r="E272" s="1">
        <v>1.000000013E-10</v>
      </c>
      <c r="F272" s="1">
        <v>7.7418894510000001E-11</v>
      </c>
      <c r="G272" s="1">
        <v>0</v>
      </c>
      <c r="H272" s="1">
        <v>0</v>
      </c>
      <c r="I272" s="1">
        <v>0</v>
      </c>
    </row>
    <row r="273" spans="1:9" x14ac:dyDescent="0.3">
      <c r="A273">
        <f t="shared" si="10"/>
        <v>14</v>
      </c>
      <c r="B273">
        <f t="shared" si="11"/>
        <v>1</v>
      </c>
      <c r="C273" s="1">
        <f t="shared" si="12"/>
        <v>8.6400001123199996E-6</v>
      </c>
      <c r="D273" s="4">
        <v>43096</v>
      </c>
      <c r="E273" s="1">
        <v>1.000000013E-10</v>
      </c>
      <c r="F273" s="1">
        <v>7.7201863749999994E-11</v>
      </c>
      <c r="G273" s="1">
        <v>0</v>
      </c>
      <c r="H273" s="1">
        <v>0</v>
      </c>
      <c r="I273" s="1">
        <v>0</v>
      </c>
    </row>
    <row r="274" spans="1:9" x14ac:dyDescent="0.3">
      <c r="A274">
        <f t="shared" si="10"/>
        <v>14</v>
      </c>
      <c r="B274">
        <f t="shared" si="11"/>
        <v>2</v>
      </c>
      <c r="C274" s="1">
        <f t="shared" si="12"/>
        <v>8.6400001123199996E-6</v>
      </c>
      <c r="D274" s="4">
        <v>43097</v>
      </c>
      <c r="E274" s="1">
        <v>1.000000013E-10</v>
      </c>
      <c r="F274" s="1">
        <v>7.6984888869999998E-11</v>
      </c>
      <c r="G274" s="1">
        <v>0</v>
      </c>
      <c r="H274" s="1">
        <v>0</v>
      </c>
      <c r="I274" s="1">
        <v>0</v>
      </c>
    </row>
    <row r="275" spans="1:9" x14ac:dyDescent="0.3">
      <c r="A275">
        <f t="shared" si="10"/>
        <v>14</v>
      </c>
      <c r="B275">
        <f t="shared" si="11"/>
        <v>3</v>
      </c>
      <c r="C275" s="1">
        <f t="shared" si="12"/>
        <v>8.6400001123199996E-6</v>
      </c>
      <c r="D275" s="4">
        <v>43098</v>
      </c>
      <c r="E275" s="1">
        <v>1.000000013E-10</v>
      </c>
      <c r="F275" s="1">
        <v>7.6767951249999995E-11</v>
      </c>
      <c r="G275" s="1">
        <v>0</v>
      </c>
      <c r="H275" s="1">
        <v>0</v>
      </c>
      <c r="I275" s="1">
        <v>0</v>
      </c>
    </row>
    <row r="276" spans="1:9" x14ac:dyDescent="0.3">
      <c r="A276">
        <f t="shared" si="10"/>
        <v>14</v>
      </c>
      <c r="B276">
        <f t="shared" si="11"/>
        <v>4</v>
      </c>
      <c r="C276" s="1">
        <f t="shared" si="12"/>
        <v>8.6400001123199996E-6</v>
      </c>
      <c r="D276" s="4">
        <v>43099</v>
      </c>
      <c r="E276" s="1">
        <v>1.000000013E-10</v>
      </c>
      <c r="F276" s="1">
        <v>7.6551050880000006E-11</v>
      </c>
      <c r="G276" s="1">
        <v>0</v>
      </c>
      <c r="H276" s="1">
        <v>0</v>
      </c>
      <c r="I276" s="1">
        <v>0</v>
      </c>
    </row>
    <row r="277" spans="1:9" x14ac:dyDescent="0.3">
      <c r="A277">
        <f t="shared" si="10"/>
        <v>14</v>
      </c>
      <c r="B277">
        <f t="shared" si="11"/>
        <v>5</v>
      </c>
      <c r="C277" s="1">
        <f t="shared" si="12"/>
        <v>8.6400001123199996E-6</v>
      </c>
      <c r="D277" s="4">
        <v>43100</v>
      </c>
      <c r="E277" s="1">
        <v>1.000000013E-10</v>
      </c>
      <c r="F277" s="1">
        <v>7.6334201729999994E-11</v>
      </c>
      <c r="G277" s="1">
        <v>0</v>
      </c>
      <c r="H277" s="1">
        <v>0</v>
      </c>
      <c r="I277" s="1">
        <v>0</v>
      </c>
    </row>
    <row r="278" spans="1:9" x14ac:dyDescent="0.3">
      <c r="A278">
        <f t="shared" si="10"/>
        <v>14</v>
      </c>
      <c r="B278">
        <f t="shared" si="11"/>
        <v>6</v>
      </c>
      <c r="C278" s="1">
        <f t="shared" si="12"/>
        <v>8.6400001123199996E-6</v>
      </c>
      <c r="D278" s="4">
        <v>43101</v>
      </c>
      <c r="E278" s="1">
        <v>1.000000013E-10</v>
      </c>
      <c r="F278" s="1">
        <v>7.6117389840000002E-11</v>
      </c>
      <c r="G278" s="1">
        <v>0</v>
      </c>
      <c r="H278" s="1">
        <v>0</v>
      </c>
      <c r="I278" s="1">
        <v>0</v>
      </c>
    </row>
    <row r="279" spans="1:9" x14ac:dyDescent="0.3">
      <c r="A279">
        <f t="shared" si="10"/>
        <v>14</v>
      </c>
      <c r="B279">
        <f t="shared" si="11"/>
        <v>7</v>
      </c>
      <c r="C279" s="1">
        <f t="shared" si="12"/>
        <v>8.6400001123199996E-6</v>
      </c>
      <c r="D279" s="4">
        <v>43102</v>
      </c>
      <c r="E279" s="1">
        <v>1.000000013E-10</v>
      </c>
      <c r="F279" s="1">
        <v>7.5900624510000006E-11</v>
      </c>
      <c r="G279" s="1">
        <v>0</v>
      </c>
      <c r="H279" s="1">
        <v>0</v>
      </c>
      <c r="I279" s="1">
        <v>0</v>
      </c>
    </row>
    <row r="280" spans="1:9" x14ac:dyDescent="0.3">
      <c r="A280">
        <f t="shared" si="10"/>
        <v>14</v>
      </c>
      <c r="B280">
        <f t="shared" si="11"/>
        <v>8</v>
      </c>
      <c r="C280" s="1">
        <f t="shared" si="12"/>
        <v>8.6400001123199996E-6</v>
      </c>
      <c r="D280" s="4">
        <v>43103</v>
      </c>
      <c r="E280" s="1">
        <v>1.000000013E-10</v>
      </c>
      <c r="F280" s="1">
        <v>7.5683901090000004E-11</v>
      </c>
      <c r="G280" s="1">
        <v>0</v>
      </c>
      <c r="H280" s="1">
        <v>0</v>
      </c>
      <c r="I280" s="1">
        <v>0</v>
      </c>
    </row>
    <row r="281" spans="1:9" x14ac:dyDescent="0.3">
      <c r="A281">
        <f t="shared" si="10"/>
        <v>14</v>
      </c>
      <c r="B281">
        <f t="shared" si="11"/>
        <v>9</v>
      </c>
      <c r="C281" s="1">
        <f t="shared" si="12"/>
        <v>8.6400001123199996E-6</v>
      </c>
      <c r="D281" s="4">
        <v>43104</v>
      </c>
      <c r="E281" s="1">
        <v>1.000000013E-10</v>
      </c>
      <c r="F281" s="1">
        <v>7.5467219579999997E-11</v>
      </c>
      <c r="G281" s="1">
        <v>0</v>
      </c>
      <c r="H281" s="1">
        <v>0</v>
      </c>
      <c r="I281" s="1">
        <v>0</v>
      </c>
    </row>
    <row r="282" spans="1:9" x14ac:dyDescent="0.3">
      <c r="A282">
        <f t="shared" si="10"/>
        <v>14</v>
      </c>
      <c r="B282">
        <f t="shared" si="11"/>
        <v>10</v>
      </c>
      <c r="C282" s="1">
        <f t="shared" si="12"/>
        <v>8.6400001123199996E-6</v>
      </c>
      <c r="D282" s="4">
        <v>43105</v>
      </c>
      <c r="E282" s="1">
        <v>1.000000013E-10</v>
      </c>
      <c r="F282" s="1">
        <v>7.5250579979999998E-11</v>
      </c>
      <c r="G282" s="1">
        <v>0</v>
      </c>
      <c r="H282" s="1">
        <v>0</v>
      </c>
      <c r="I282" s="1">
        <v>0</v>
      </c>
    </row>
    <row r="283" spans="1:9" x14ac:dyDescent="0.3">
      <c r="A283">
        <f t="shared" si="10"/>
        <v>14</v>
      </c>
      <c r="B283">
        <f t="shared" si="11"/>
        <v>11</v>
      </c>
      <c r="C283" s="1">
        <f t="shared" si="12"/>
        <v>8.6400001123199996E-6</v>
      </c>
      <c r="D283" s="4">
        <v>43106</v>
      </c>
      <c r="E283" s="1">
        <v>1.000000013E-10</v>
      </c>
      <c r="F283" s="1">
        <v>7.5033986939999995E-11</v>
      </c>
      <c r="G283" s="1">
        <v>0</v>
      </c>
      <c r="H283" s="1">
        <v>0</v>
      </c>
      <c r="I283" s="1">
        <v>0</v>
      </c>
    </row>
    <row r="284" spans="1:9" x14ac:dyDescent="0.3">
      <c r="A284">
        <f t="shared" si="10"/>
        <v>14</v>
      </c>
      <c r="B284">
        <f t="shared" si="11"/>
        <v>12</v>
      </c>
      <c r="C284" s="1">
        <f t="shared" si="12"/>
        <v>8.6400001123199996E-6</v>
      </c>
      <c r="D284" s="4">
        <v>43107</v>
      </c>
      <c r="E284" s="1">
        <v>1.000000013E-10</v>
      </c>
      <c r="F284" s="1">
        <v>7.4817431159999998E-11</v>
      </c>
      <c r="G284" s="1">
        <v>0</v>
      </c>
      <c r="H284" s="1">
        <v>0</v>
      </c>
      <c r="I284" s="1">
        <v>0</v>
      </c>
    </row>
    <row r="285" spans="1:9" x14ac:dyDescent="0.3">
      <c r="A285">
        <f t="shared" si="10"/>
        <v>14</v>
      </c>
      <c r="B285">
        <f t="shared" si="11"/>
        <v>13</v>
      </c>
      <c r="C285" s="1">
        <f t="shared" si="12"/>
        <v>8.6400001123199996E-6</v>
      </c>
      <c r="D285" s="4">
        <v>43108</v>
      </c>
      <c r="E285" s="1">
        <v>1.000000013E-10</v>
      </c>
      <c r="F285" s="1">
        <v>7.4600921939999997E-11</v>
      </c>
      <c r="G285" s="1">
        <v>0</v>
      </c>
      <c r="H285" s="1">
        <v>0</v>
      </c>
      <c r="I285" s="1">
        <v>0</v>
      </c>
    </row>
    <row r="286" spans="1:9" x14ac:dyDescent="0.3">
      <c r="A286">
        <f t="shared" si="10"/>
        <v>14</v>
      </c>
      <c r="B286">
        <f t="shared" si="11"/>
        <v>14</v>
      </c>
      <c r="C286" s="1">
        <f t="shared" si="12"/>
        <v>8.6400001123199996E-6</v>
      </c>
      <c r="D286" s="4">
        <v>43109</v>
      </c>
      <c r="E286" s="1">
        <v>1.000000013E-10</v>
      </c>
      <c r="F286" s="1">
        <v>7.4384459289999999E-11</v>
      </c>
      <c r="G286" s="1">
        <v>0</v>
      </c>
      <c r="H286" s="1">
        <v>0</v>
      </c>
      <c r="I286" s="1">
        <v>0</v>
      </c>
    </row>
    <row r="287" spans="1:9" x14ac:dyDescent="0.3">
      <c r="A287">
        <f t="shared" si="10"/>
        <v>14</v>
      </c>
      <c r="B287">
        <f t="shared" si="11"/>
        <v>15</v>
      </c>
      <c r="C287" s="1">
        <f t="shared" si="12"/>
        <v>8.6400001123199996E-6</v>
      </c>
      <c r="D287" s="4">
        <v>43110</v>
      </c>
      <c r="E287" s="1">
        <v>1.000000013E-10</v>
      </c>
      <c r="F287" s="1">
        <v>7.4168033899999994E-11</v>
      </c>
      <c r="G287" s="1">
        <v>0</v>
      </c>
      <c r="H287" s="1">
        <v>0</v>
      </c>
      <c r="I287" s="1">
        <v>0</v>
      </c>
    </row>
    <row r="288" spans="1:9" x14ac:dyDescent="0.3">
      <c r="A288">
        <f t="shared" si="10"/>
        <v>14</v>
      </c>
      <c r="B288">
        <f t="shared" si="11"/>
        <v>16</v>
      </c>
      <c r="C288" s="1">
        <f t="shared" si="12"/>
        <v>8.6400001123199996E-6</v>
      </c>
      <c r="D288" s="4">
        <v>43111</v>
      </c>
      <c r="E288" s="1">
        <v>1.000000013E-10</v>
      </c>
      <c r="F288" s="1">
        <v>7.3951650410000003E-11</v>
      </c>
      <c r="G288" s="1">
        <v>0</v>
      </c>
      <c r="H288" s="1">
        <v>0</v>
      </c>
      <c r="I288" s="1">
        <v>0</v>
      </c>
    </row>
    <row r="289" spans="1:9" x14ac:dyDescent="0.3">
      <c r="A289">
        <f t="shared" si="10"/>
        <v>14</v>
      </c>
      <c r="B289">
        <f t="shared" si="11"/>
        <v>17</v>
      </c>
      <c r="C289" s="1">
        <f t="shared" si="12"/>
        <v>8.6400001123199996E-6</v>
      </c>
      <c r="D289" s="4">
        <v>43112</v>
      </c>
      <c r="E289" s="1">
        <v>1.000000013E-10</v>
      </c>
      <c r="F289" s="1">
        <v>7.3735308829999994E-11</v>
      </c>
      <c r="G289" s="1">
        <v>0</v>
      </c>
      <c r="H289" s="1">
        <v>0</v>
      </c>
      <c r="I289" s="1">
        <v>0</v>
      </c>
    </row>
    <row r="290" spans="1:9" x14ac:dyDescent="0.3">
      <c r="A290">
        <f t="shared" ref="A290:A353" si="13">A260+1</f>
        <v>14</v>
      </c>
      <c r="B290">
        <f t="shared" ref="B290:B353" si="14">B260</f>
        <v>18</v>
      </c>
      <c r="C290" s="1">
        <f t="shared" si="12"/>
        <v>8.6400001123199996E-6</v>
      </c>
      <c r="D290" s="4">
        <v>43113</v>
      </c>
      <c r="E290" s="1">
        <v>1.000000013E-10</v>
      </c>
      <c r="F290" s="1">
        <v>7.3519018479999995E-11</v>
      </c>
      <c r="G290" s="1">
        <v>0</v>
      </c>
      <c r="H290" s="1">
        <v>0</v>
      </c>
      <c r="I290" s="1">
        <v>0</v>
      </c>
    </row>
    <row r="291" spans="1:9" x14ac:dyDescent="0.3">
      <c r="A291">
        <f t="shared" si="13"/>
        <v>14</v>
      </c>
      <c r="B291">
        <f t="shared" si="14"/>
        <v>19</v>
      </c>
      <c r="C291" s="1">
        <f t="shared" si="12"/>
        <v>8.6400001123199996E-6</v>
      </c>
      <c r="D291" s="4">
        <v>43114</v>
      </c>
      <c r="E291" s="1">
        <v>1.000000013E-10</v>
      </c>
      <c r="F291" s="1">
        <v>7.3302760720000002E-11</v>
      </c>
      <c r="G291" s="1">
        <v>0</v>
      </c>
      <c r="H291" s="1">
        <v>0</v>
      </c>
      <c r="I291" s="1">
        <v>0</v>
      </c>
    </row>
    <row r="292" spans="1:9" x14ac:dyDescent="0.3">
      <c r="A292">
        <f t="shared" si="13"/>
        <v>14</v>
      </c>
      <c r="B292">
        <f t="shared" si="14"/>
        <v>20</v>
      </c>
      <c r="C292" s="1">
        <f t="shared" si="12"/>
        <v>8.6400001123199996E-6</v>
      </c>
      <c r="D292" s="4">
        <v>43115</v>
      </c>
      <c r="E292" s="1">
        <v>1.000000013E-10</v>
      </c>
      <c r="F292" s="1">
        <v>7.3086554179999998E-11</v>
      </c>
      <c r="G292" s="1">
        <v>0</v>
      </c>
      <c r="H292" s="1">
        <v>0</v>
      </c>
      <c r="I292" s="1">
        <v>0</v>
      </c>
    </row>
    <row r="293" spans="1:9" x14ac:dyDescent="0.3">
      <c r="A293">
        <f t="shared" si="13"/>
        <v>14</v>
      </c>
      <c r="B293">
        <f t="shared" si="14"/>
        <v>21</v>
      </c>
      <c r="C293" s="1">
        <f t="shared" si="12"/>
        <v>8.6400001123199996E-6</v>
      </c>
      <c r="D293" s="4">
        <v>43116</v>
      </c>
      <c r="E293" s="1">
        <v>1.000000013E-10</v>
      </c>
      <c r="F293" s="1">
        <v>7.2870389559999996E-11</v>
      </c>
      <c r="G293" s="1">
        <v>0</v>
      </c>
      <c r="H293" s="1">
        <v>0</v>
      </c>
      <c r="I293" s="1">
        <v>0</v>
      </c>
    </row>
    <row r="294" spans="1:9" x14ac:dyDescent="0.3">
      <c r="A294">
        <f t="shared" si="13"/>
        <v>14</v>
      </c>
      <c r="B294">
        <f t="shared" si="14"/>
        <v>22</v>
      </c>
      <c r="C294" s="1">
        <f t="shared" si="12"/>
        <v>8.6400001123199996E-6</v>
      </c>
      <c r="D294" s="4">
        <v>43117</v>
      </c>
      <c r="E294" s="1">
        <v>1.000000013E-10</v>
      </c>
      <c r="F294" s="1">
        <v>7.2654262189999995E-11</v>
      </c>
      <c r="G294" s="1">
        <v>0</v>
      </c>
      <c r="H294" s="1">
        <v>0</v>
      </c>
      <c r="I294" s="1">
        <v>0</v>
      </c>
    </row>
    <row r="295" spans="1:9" x14ac:dyDescent="0.3">
      <c r="A295">
        <f t="shared" si="13"/>
        <v>14</v>
      </c>
      <c r="B295">
        <f t="shared" si="14"/>
        <v>23</v>
      </c>
      <c r="C295" s="1">
        <f t="shared" si="12"/>
        <v>8.6400001123199996E-6</v>
      </c>
      <c r="D295" s="4">
        <v>43118</v>
      </c>
      <c r="E295" s="1">
        <v>1.000000013E-10</v>
      </c>
      <c r="F295" s="1">
        <v>7.2438181380000002E-11</v>
      </c>
      <c r="G295" s="1">
        <v>0</v>
      </c>
      <c r="H295" s="1">
        <v>0</v>
      </c>
      <c r="I295" s="1">
        <v>0</v>
      </c>
    </row>
    <row r="296" spans="1:9" x14ac:dyDescent="0.3">
      <c r="A296">
        <f t="shared" si="13"/>
        <v>14</v>
      </c>
      <c r="B296">
        <f t="shared" si="14"/>
        <v>24</v>
      </c>
      <c r="C296" s="1">
        <f t="shared" si="12"/>
        <v>8.6400001123199996E-6</v>
      </c>
      <c r="D296" s="4">
        <v>43119</v>
      </c>
      <c r="E296" s="1">
        <v>1.000000013E-10</v>
      </c>
      <c r="F296" s="1">
        <v>7.2222142480000004E-11</v>
      </c>
      <c r="G296" s="1">
        <v>0</v>
      </c>
      <c r="H296" s="1">
        <v>0</v>
      </c>
      <c r="I296" s="1">
        <v>0</v>
      </c>
    </row>
    <row r="297" spans="1:9" x14ac:dyDescent="0.3">
      <c r="A297">
        <f t="shared" si="13"/>
        <v>14</v>
      </c>
      <c r="B297">
        <f t="shared" si="14"/>
        <v>25</v>
      </c>
      <c r="C297" s="1">
        <f t="shared" si="12"/>
        <v>8.6400001123199996E-6</v>
      </c>
      <c r="D297" s="4">
        <v>43120</v>
      </c>
      <c r="E297" s="1">
        <v>1.000000013E-10</v>
      </c>
      <c r="F297" s="1">
        <v>7.2006140839999999E-11</v>
      </c>
      <c r="G297" s="1">
        <v>0</v>
      </c>
      <c r="H297" s="1">
        <v>0</v>
      </c>
      <c r="I297" s="1">
        <v>0</v>
      </c>
    </row>
    <row r="298" spans="1:9" x14ac:dyDescent="0.3">
      <c r="A298">
        <f t="shared" si="13"/>
        <v>14</v>
      </c>
      <c r="B298">
        <f t="shared" si="14"/>
        <v>26</v>
      </c>
      <c r="C298" s="1">
        <f t="shared" si="12"/>
        <v>8.6400001123199996E-6</v>
      </c>
      <c r="D298" s="4">
        <v>43121</v>
      </c>
      <c r="E298" s="1">
        <v>1.000000013E-10</v>
      </c>
      <c r="F298" s="1">
        <v>7.1790190410000005E-11</v>
      </c>
      <c r="G298" s="1">
        <v>0</v>
      </c>
      <c r="H298" s="1">
        <v>0</v>
      </c>
      <c r="I298" s="1">
        <v>0</v>
      </c>
    </row>
    <row r="299" spans="1:9" x14ac:dyDescent="0.3">
      <c r="A299">
        <f t="shared" si="13"/>
        <v>14</v>
      </c>
      <c r="B299">
        <f t="shared" si="14"/>
        <v>27</v>
      </c>
      <c r="C299" s="1">
        <f t="shared" si="12"/>
        <v>8.6400001123199996E-6</v>
      </c>
      <c r="D299" s="4">
        <v>43122</v>
      </c>
      <c r="E299" s="1">
        <v>1.000000013E-10</v>
      </c>
      <c r="F299" s="1">
        <v>7.1574277240000004E-11</v>
      </c>
      <c r="G299" s="1">
        <v>0</v>
      </c>
      <c r="H299" s="1">
        <v>0</v>
      </c>
      <c r="I299" s="1">
        <v>0</v>
      </c>
    </row>
    <row r="300" spans="1:9" x14ac:dyDescent="0.3">
      <c r="A300">
        <f t="shared" si="13"/>
        <v>14</v>
      </c>
      <c r="B300">
        <f t="shared" si="14"/>
        <v>28</v>
      </c>
      <c r="C300" s="1">
        <f t="shared" si="12"/>
        <v>8.6400001123199996E-6</v>
      </c>
      <c r="D300" s="4">
        <v>43123</v>
      </c>
      <c r="E300" s="1">
        <v>1.000000013E-10</v>
      </c>
      <c r="F300" s="1">
        <v>7.1358410640000005E-11</v>
      </c>
      <c r="G300" s="1">
        <v>0</v>
      </c>
      <c r="H300" s="1">
        <v>0</v>
      </c>
      <c r="I300" s="1">
        <v>0</v>
      </c>
    </row>
    <row r="301" spans="1:9" x14ac:dyDescent="0.3">
      <c r="A301">
        <f t="shared" si="13"/>
        <v>14</v>
      </c>
      <c r="B301">
        <f t="shared" si="14"/>
        <v>29</v>
      </c>
      <c r="C301" s="1">
        <f t="shared" si="12"/>
        <v>8.6400001123199996E-6</v>
      </c>
      <c r="D301" s="4">
        <v>43124</v>
      </c>
      <c r="E301" s="1">
        <v>1.000000013E-10</v>
      </c>
      <c r="F301" s="1">
        <v>7.1142585950000001E-11</v>
      </c>
      <c r="G301" s="1">
        <v>0</v>
      </c>
      <c r="H301" s="1">
        <v>0</v>
      </c>
      <c r="I301" s="1">
        <v>0</v>
      </c>
    </row>
    <row r="302" spans="1:9" x14ac:dyDescent="0.3">
      <c r="A302">
        <f t="shared" si="13"/>
        <v>14</v>
      </c>
      <c r="B302">
        <f t="shared" si="14"/>
        <v>30</v>
      </c>
      <c r="C302" s="1">
        <f t="shared" si="12"/>
        <v>8.6400001123199996E-6</v>
      </c>
      <c r="D302" s="4">
        <v>43125</v>
      </c>
      <c r="E302" s="1">
        <v>1.000000013E-10</v>
      </c>
      <c r="F302" s="1">
        <v>7.0926803159999999E-11</v>
      </c>
      <c r="G302" s="1">
        <v>0</v>
      </c>
      <c r="H302" s="1">
        <v>0</v>
      </c>
      <c r="I302" s="1">
        <v>0</v>
      </c>
    </row>
    <row r="303" spans="1:9" x14ac:dyDescent="0.3">
      <c r="A303">
        <f t="shared" si="13"/>
        <v>15</v>
      </c>
      <c r="B303">
        <f t="shared" si="14"/>
        <v>1</v>
      </c>
      <c r="C303" s="1">
        <f t="shared" si="12"/>
        <v>8.6400001123199996E-6</v>
      </c>
      <c r="D303" s="4">
        <v>43126</v>
      </c>
      <c r="E303" s="1">
        <v>1.000000013E-10</v>
      </c>
      <c r="F303" s="1">
        <v>7.0711062289999997E-11</v>
      </c>
      <c r="G303" s="1">
        <v>0</v>
      </c>
      <c r="H303" s="1">
        <v>0</v>
      </c>
      <c r="I303" s="1">
        <v>0</v>
      </c>
    </row>
    <row r="304" spans="1:9" x14ac:dyDescent="0.3">
      <c r="A304">
        <f t="shared" si="13"/>
        <v>15</v>
      </c>
      <c r="B304">
        <f t="shared" si="14"/>
        <v>2</v>
      </c>
      <c r="C304" s="1">
        <f t="shared" si="12"/>
        <v>8.6400001123199996E-6</v>
      </c>
      <c r="D304" s="4">
        <v>43127</v>
      </c>
      <c r="E304" s="1">
        <v>1.000000013E-10</v>
      </c>
      <c r="F304" s="1">
        <v>7.0495363319999997E-11</v>
      </c>
      <c r="G304" s="1">
        <v>0</v>
      </c>
      <c r="H304" s="1">
        <v>0</v>
      </c>
      <c r="I304" s="1">
        <v>0</v>
      </c>
    </row>
    <row r="305" spans="1:9" x14ac:dyDescent="0.3">
      <c r="A305">
        <f t="shared" si="13"/>
        <v>15</v>
      </c>
      <c r="B305">
        <f t="shared" si="14"/>
        <v>3</v>
      </c>
      <c r="C305" s="1">
        <f t="shared" si="12"/>
        <v>8.6400001123199996E-6</v>
      </c>
      <c r="D305" s="4">
        <v>43128</v>
      </c>
      <c r="E305" s="1">
        <v>1.000000013E-10</v>
      </c>
      <c r="F305" s="1">
        <v>7.0279706269999998E-11</v>
      </c>
      <c r="G305" s="1">
        <v>0</v>
      </c>
      <c r="H305" s="1">
        <v>0</v>
      </c>
      <c r="I305" s="1">
        <v>0</v>
      </c>
    </row>
    <row r="306" spans="1:9" x14ac:dyDescent="0.3">
      <c r="A306">
        <f t="shared" si="13"/>
        <v>15</v>
      </c>
      <c r="B306">
        <f t="shared" si="14"/>
        <v>4</v>
      </c>
      <c r="C306" s="1">
        <f t="shared" si="12"/>
        <v>8.6400001123199996E-6</v>
      </c>
      <c r="D306" s="4">
        <v>43129</v>
      </c>
      <c r="E306" s="1">
        <v>1.000000013E-10</v>
      </c>
      <c r="F306" s="1">
        <v>7.0064095779999995E-11</v>
      </c>
      <c r="G306" s="1">
        <v>0</v>
      </c>
      <c r="H306" s="1">
        <v>0</v>
      </c>
      <c r="I306" s="1">
        <v>0</v>
      </c>
    </row>
    <row r="307" spans="1:9" x14ac:dyDescent="0.3">
      <c r="A307">
        <f t="shared" si="13"/>
        <v>15</v>
      </c>
      <c r="B307">
        <f t="shared" si="14"/>
        <v>5</v>
      </c>
      <c r="C307" s="1">
        <f t="shared" si="12"/>
        <v>8.6400001123199996E-6</v>
      </c>
      <c r="D307" s="4">
        <v>43130</v>
      </c>
      <c r="E307" s="1">
        <v>1.000000013E-10</v>
      </c>
      <c r="F307" s="1">
        <v>6.9848522540000005E-11</v>
      </c>
      <c r="G307" s="1">
        <v>0</v>
      </c>
      <c r="H307" s="1">
        <v>0</v>
      </c>
      <c r="I307" s="1">
        <v>0</v>
      </c>
    </row>
    <row r="308" spans="1:9" x14ac:dyDescent="0.3">
      <c r="A308">
        <f t="shared" si="13"/>
        <v>15</v>
      </c>
      <c r="B308">
        <f t="shared" si="14"/>
        <v>6</v>
      </c>
      <c r="C308" s="1">
        <f t="shared" si="12"/>
        <v>8.6400001123199996E-6</v>
      </c>
      <c r="D308" s="4">
        <v>43131</v>
      </c>
      <c r="E308" s="1">
        <v>1.000000013E-10</v>
      </c>
      <c r="F308" s="1">
        <v>6.9632995870000004E-11</v>
      </c>
      <c r="G308" s="1">
        <v>0</v>
      </c>
      <c r="H308" s="1">
        <v>0</v>
      </c>
      <c r="I308" s="1">
        <v>0</v>
      </c>
    </row>
    <row r="309" spans="1:9" x14ac:dyDescent="0.3">
      <c r="A309">
        <f t="shared" si="13"/>
        <v>15</v>
      </c>
      <c r="B309">
        <f t="shared" si="14"/>
        <v>7</v>
      </c>
      <c r="C309" s="1">
        <f t="shared" si="12"/>
        <v>8.6400001123199996E-6</v>
      </c>
      <c r="D309" s="4">
        <v>43132</v>
      </c>
      <c r="E309" s="1">
        <v>1.000000013E-10</v>
      </c>
      <c r="F309" s="1">
        <v>6.9417511109999999E-11</v>
      </c>
      <c r="G309" s="1">
        <v>0</v>
      </c>
      <c r="H309" s="1">
        <v>0</v>
      </c>
      <c r="I309" s="1">
        <v>0</v>
      </c>
    </row>
    <row r="310" spans="1:9" x14ac:dyDescent="0.3">
      <c r="A310">
        <f t="shared" si="13"/>
        <v>15</v>
      </c>
      <c r="B310">
        <f t="shared" si="14"/>
        <v>8</v>
      </c>
      <c r="C310" s="1">
        <f t="shared" si="12"/>
        <v>8.6400001123199996E-6</v>
      </c>
      <c r="D310" s="4">
        <v>43133</v>
      </c>
      <c r="E310" s="1">
        <v>1.000000013E-10</v>
      </c>
      <c r="F310" s="1">
        <v>6.9202072919999995E-11</v>
      </c>
      <c r="G310" s="1">
        <v>0</v>
      </c>
      <c r="H310" s="1">
        <v>0</v>
      </c>
      <c r="I310" s="1">
        <v>0</v>
      </c>
    </row>
    <row r="311" spans="1:9" x14ac:dyDescent="0.3">
      <c r="A311">
        <f t="shared" si="13"/>
        <v>15</v>
      </c>
      <c r="B311">
        <f t="shared" si="14"/>
        <v>9</v>
      </c>
      <c r="C311" s="1">
        <f t="shared" si="12"/>
        <v>8.6400001123199996E-6</v>
      </c>
      <c r="D311" s="4">
        <v>43134</v>
      </c>
      <c r="E311" s="1">
        <v>1.000000013E-10</v>
      </c>
      <c r="F311" s="1">
        <v>6.8986671980000004E-11</v>
      </c>
      <c r="G311" s="1">
        <v>0</v>
      </c>
      <c r="H311" s="1">
        <v>0</v>
      </c>
      <c r="I311" s="1">
        <v>0</v>
      </c>
    </row>
    <row r="312" spans="1:9" x14ac:dyDescent="0.3">
      <c r="A312">
        <f t="shared" si="13"/>
        <v>15</v>
      </c>
      <c r="B312">
        <f t="shared" si="14"/>
        <v>10</v>
      </c>
      <c r="C312" s="1">
        <f t="shared" si="12"/>
        <v>8.6400001123199996E-6</v>
      </c>
      <c r="D312" s="4">
        <v>43135</v>
      </c>
      <c r="E312" s="1">
        <v>1.000000013E-10</v>
      </c>
      <c r="F312" s="1">
        <v>6.8771312940000003E-11</v>
      </c>
      <c r="G312" s="1">
        <v>0</v>
      </c>
      <c r="H312" s="1">
        <v>0</v>
      </c>
      <c r="I312" s="1">
        <v>0</v>
      </c>
    </row>
    <row r="313" spans="1:9" x14ac:dyDescent="0.3">
      <c r="A313">
        <f t="shared" si="13"/>
        <v>15</v>
      </c>
      <c r="B313">
        <f t="shared" si="14"/>
        <v>11</v>
      </c>
      <c r="C313" s="1">
        <f t="shared" si="12"/>
        <v>8.6400001123199996E-6</v>
      </c>
      <c r="D313" s="4">
        <v>43136</v>
      </c>
      <c r="E313" s="1">
        <v>1.000000013E-10</v>
      </c>
      <c r="F313" s="1">
        <v>6.8555995820000002E-11</v>
      </c>
      <c r="G313" s="1">
        <v>0</v>
      </c>
      <c r="H313" s="1">
        <v>0</v>
      </c>
      <c r="I313" s="1">
        <v>0</v>
      </c>
    </row>
    <row r="314" spans="1:9" x14ac:dyDescent="0.3">
      <c r="A314">
        <f t="shared" si="13"/>
        <v>15</v>
      </c>
      <c r="B314">
        <f t="shared" si="14"/>
        <v>12</v>
      </c>
      <c r="C314" s="1">
        <f t="shared" si="12"/>
        <v>8.6400001123199996E-6</v>
      </c>
      <c r="D314" s="4">
        <v>43137</v>
      </c>
      <c r="E314" s="1">
        <v>1.000000013E-10</v>
      </c>
      <c r="F314" s="1">
        <v>6.8340725270000003E-11</v>
      </c>
      <c r="G314" s="1">
        <v>0</v>
      </c>
      <c r="H314" s="1">
        <v>0</v>
      </c>
      <c r="I314" s="1">
        <v>0</v>
      </c>
    </row>
    <row r="315" spans="1:9" x14ac:dyDescent="0.3">
      <c r="A315">
        <f t="shared" si="13"/>
        <v>15</v>
      </c>
      <c r="B315">
        <f t="shared" si="14"/>
        <v>13</v>
      </c>
      <c r="C315" s="1">
        <f t="shared" si="12"/>
        <v>8.6400001123199996E-6</v>
      </c>
      <c r="D315" s="4">
        <v>43138</v>
      </c>
      <c r="E315" s="1">
        <v>1.000000013E-10</v>
      </c>
      <c r="F315" s="1">
        <v>6.8125496620000006E-11</v>
      </c>
      <c r="G315" s="1">
        <v>0</v>
      </c>
      <c r="H315" s="1">
        <v>0</v>
      </c>
      <c r="I315" s="1">
        <v>0</v>
      </c>
    </row>
    <row r="316" spans="1:9" x14ac:dyDescent="0.3">
      <c r="A316">
        <f t="shared" si="13"/>
        <v>15</v>
      </c>
      <c r="B316">
        <f t="shared" si="14"/>
        <v>14</v>
      </c>
      <c r="C316" s="1">
        <f t="shared" si="12"/>
        <v>8.6400001123199996E-6</v>
      </c>
      <c r="D316" s="4">
        <v>43139</v>
      </c>
      <c r="E316" s="1">
        <v>1.000000013E-10</v>
      </c>
      <c r="F316" s="1">
        <v>6.7910305219999996E-11</v>
      </c>
      <c r="G316" s="1">
        <v>0</v>
      </c>
      <c r="H316" s="1">
        <v>0</v>
      </c>
      <c r="I316" s="1">
        <v>0</v>
      </c>
    </row>
    <row r="317" spans="1:9" x14ac:dyDescent="0.3">
      <c r="A317">
        <f t="shared" si="13"/>
        <v>15</v>
      </c>
      <c r="B317">
        <f t="shared" si="14"/>
        <v>15</v>
      </c>
      <c r="C317" s="1">
        <f t="shared" si="12"/>
        <v>8.6400001123199996E-6</v>
      </c>
      <c r="D317" s="4">
        <v>43140</v>
      </c>
      <c r="E317" s="1">
        <v>1.000000013E-10</v>
      </c>
      <c r="F317" s="1">
        <v>6.7695165049999995E-11</v>
      </c>
      <c r="G317" s="1">
        <v>0</v>
      </c>
      <c r="H317" s="1">
        <v>0</v>
      </c>
      <c r="I317" s="1">
        <v>0</v>
      </c>
    </row>
    <row r="318" spans="1:9" x14ac:dyDescent="0.3">
      <c r="A318">
        <f t="shared" si="13"/>
        <v>15</v>
      </c>
      <c r="B318">
        <f t="shared" si="14"/>
        <v>16</v>
      </c>
      <c r="C318" s="1">
        <f t="shared" si="12"/>
        <v>8.6400001123199996E-6</v>
      </c>
      <c r="D318" s="4">
        <v>43141</v>
      </c>
      <c r="E318" s="1">
        <v>1.000000013E-10</v>
      </c>
      <c r="F318" s="1">
        <v>6.7480066790000003E-11</v>
      </c>
      <c r="G318" s="1">
        <v>0</v>
      </c>
      <c r="H318" s="1">
        <v>0</v>
      </c>
      <c r="I318" s="1">
        <v>0</v>
      </c>
    </row>
    <row r="319" spans="1:9" x14ac:dyDescent="0.3">
      <c r="A319">
        <f t="shared" si="13"/>
        <v>15</v>
      </c>
      <c r="B319">
        <f t="shared" si="14"/>
        <v>17</v>
      </c>
      <c r="C319" s="1">
        <f t="shared" si="12"/>
        <v>8.6400001123199996E-6</v>
      </c>
      <c r="D319" s="4">
        <v>43142</v>
      </c>
      <c r="E319" s="1">
        <v>1.000000013E-10</v>
      </c>
      <c r="F319" s="1">
        <v>6.7265005779999997E-11</v>
      </c>
      <c r="G319" s="1">
        <v>0</v>
      </c>
      <c r="H319" s="1">
        <v>0</v>
      </c>
      <c r="I319" s="1">
        <v>0</v>
      </c>
    </row>
    <row r="320" spans="1:9" x14ac:dyDescent="0.3">
      <c r="A320">
        <f t="shared" si="13"/>
        <v>15</v>
      </c>
      <c r="B320">
        <f t="shared" si="14"/>
        <v>18</v>
      </c>
      <c r="C320" s="1">
        <f t="shared" si="12"/>
        <v>8.6400001123199996E-6</v>
      </c>
      <c r="D320" s="4">
        <v>43143</v>
      </c>
      <c r="E320" s="1">
        <v>1.000000013E-10</v>
      </c>
      <c r="F320" s="1">
        <v>6.7049982029999999E-11</v>
      </c>
      <c r="G320" s="1">
        <v>0</v>
      </c>
      <c r="H320" s="1">
        <v>0</v>
      </c>
      <c r="I320" s="1">
        <v>0</v>
      </c>
    </row>
    <row r="321" spans="1:9" x14ac:dyDescent="0.3">
      <c r="A321">
        <f t="shared" si="13"/>
        <v>15</v>
      </c>
      <c r="B321">
        <f t="shared" si="14"/>
        <v>19</v>
      </c>
      <c r="C321" s="1">
        <f t="shared" si="12"/>
        <v>8.6400001123199996E-6</v>
      </c>
      <c r="D321" s="4">
        <v>43144</v>
      </c>
      <c r="E321" s="1">
        <v>1.000000013E-10</v>
      </c>
      <c r="F321" s="1">
        <v>6.6835014150000004E-11</v>
      </c>
      <c r="G321" s="1">
        <v>0</v>
      </c>
      <c r="H321" s="1">
        <v>0</v>
      </c>
      <c r="I321" s="1">
        <v>0</v>
      </c>
    </row>
    <row r="322" spans="1:9" x14ac:dyDescent="0.3">
      <c r="A322">
        <f t="shared" si="13"/>
        <v>15</v>
      </c>
      <c r="B322">
        <f t="shared" si="14"/>
        <v>20</v>
      </c>
      <c r="C322" s="1">
        <f t="shared" si="12"/>
        <v>8.6400001123199996E-6</v>
      </c>
      <c r="D322" s="4">
        <v>43145</v>
      </c>
      <c r="E322" s="1">
        <v>1.000000013E-10</v>
      </c>
      <c r="F322" s="1">
        <v>6.6620083530000004E-11</v>
      </c>
      <c r="G322" s="1">
        <v>0</v>
      </c>
      <c r="H322" s="1">
        <v>0</v>
      </c>
      <c r="I322" s="1">
        <v>0</v>
      </c>
    </row>
    <row r="323" spans="1:9" x14ac:dyDescent="0.3">
      <c r="A323">
        <f t="shared" si="13"/>
        <v>15</v>
      </c>
      <c r="B323">
        <f t="shared" si="14"/>
        <v>21</v>
      </c>
      <c r="C323" s="1">
        <f t="shared" si="12"/>
        <v>8.6400001123199996E-6</v>
      </c>
      <c r="D323" s="4">
        <v>43146</v>
      </c>
      <c r="E323" s="1">
        <v>1.000000013E-10</v>
      </c>
      <c r="F323" s="1">
        <v>6.6405190149999997E-11</v>
      </c>
      <c r="G323" s="1">
        <v>0</v>
      </c>
      <c r="H323" s="1">
        <v>0</v>
      </c>
      <c r="I323" s="1">
        <v>0</v>
      </c>
    </row>
    <row r="324" spans="1:9" x14ac:dyDescent="0.3">
      <c r="A324">
        <f t="shared" si="13"/>
        <v>15</v>
      </c>
      <c r="B324">
        <f t="shared" si="14"/>
        <v>22</v>
      </c>
      <c r="C324" s="1">
        <f t="shared" ref="C324:C387" si="15">E324*86400</f>
        <v>8.6400001123199996E-6</v>
      </c>
      <c r="D324" s="4">
        <v>43147</v>
      </c>
      <c r="E324" s="1">
        <v>1.000000013E-10</v>
      </c>
      <c r="F324" s="1">
        <v>6.6190343349999999E-11</v>
      </c>
      <c r="G324" s="1">
        <v>0</v>
      </c>
      <c r="H324" s="1">
        <v>0</v>
      </c>
      <c r="I324" s="1">
        <v>0</v>
      </c>
    </row>
    <row r="325" spans="1:9" x14ac:dyDescent="0.3">
      <c r="A325">
        <f t="shared" si="13"/>
        <v>15</v>
      </c>
      <c r="B325">
        <f t="shared" si="14"/>
        <v>23</v>
      </c>
      <c r="C325" s="1">
        <f t="shared" si="15"/>
        <v>8.6400001123199996E-6</v>
      </c>
      <c r="D325" s="4">
        <v>43148</v>
      </c>
      <c r="E325" s="1">
        <v>1.000000013E-10</v>
      </c>
      <c r="F325" s="1">
        <v>6.5975543109999997E-11</v>
      </c>
      <c r="G325" s="1">
        <v>0</v>
      </c>
      <c r="H325" s="1">
        <v>0</v>
      </c>
      <c r="I325" s="1">
        <v>0</v>
      </c>
    </row>
    <row r="326" spans="1:9" x14ac:dyDescent="0.3">
      <c r="A326">
        <f t="shared" si="13"/>
        <v>15</v>
      </c>
      <c r="B326">
        <f t="shared" si="14"/>
        <v>24</v>
      </c>
      <c r="C326" s="1">
        <f t="shared" si="15"/>
        <v>8.6400001123199996E-6</v>
      </c>
      <c r="D326" s="4">
        <v>43149</v>
      </c>
      <c r="E326" s="1">
        <v>1.000000013E-10</v>
      </c>
      <c r="F326" s="1">
        <v>6.5760775469999994E-11</v>
      </c>
      <c r="G326" s="1">
        <v>0</v>
      </c>
      <c r="H326" s="1">
        <v>0</v>
      </c>
      <c r="I326" s="1">
        <v>0</v>
      </c>
    </row>
    <row r="327" spans="1:9" x14ac:dyDescent="0.3">
      <c r="A327">
        <f t="shared" si="13"/>
        <v>15</v>
      </c>
      <c r="B327">
        <f t="shared" si="14"/>
        <v>25</v>
      </c>
      <c r="C327" s="1">
        <f t="shared" si="15"/>
        <v>8.6400001123199996E-6</v>
      </c>
      <c r="D327" s="4">
        <v>43150</v>
      </c>
      <c r="E327" s="1">
        <v>1.000000013E-10</v>
      </c>
      <c r="F327" s="1">
        <v>6.5546059049999994E-11</v>
      </c>
      <c r="G327" s="1">
        <v>0</v>
      </c>
      <c r="H327" s="1">
        <v>0</v>
      </c>
      <c r="I327" s="1">
        <v>0</v>
      </c>
    </row>
    <row r="328" spans="1:9" x14ac:dyDescent="0.3">
      <c r="A328">
        <f t="shared" si="13"/>
        <v>15</v>
      </c>
      <c r="B328">
        <f t="shared" si="14"/>
        <v>26</v>
      </c>
      <c r="C328" s="1">
        <f t="shared" si="15"/>
        <v>8.6400001123199996E-6</v>
      </c>
      <c r="D328" s="4">
        <v>43151</v>
      </c>
      <c r="E328" s="1">
        <v>1.000000013E-10</v>
      </c>
      <c r="F328" s="1">
        <v>6.5331384540000002E-11</v>
      </c>
      <c r="G328" s="1">
        <v>0</v>
      </c>
      <c r="H328" s="1">
        <v>0</v>
      </c>
      <c r="I328" s="1">
        <v>0</v>
      </c>
    </row>
    <row r="329" spans="1:9" x14ac:dyDescent="0.3">
      <c r="A329">
        <f t="shared" si="13"/>
        <v>15</v>
      </c>
      <c r="B329">
        <f t="shared" si="14"/>
        <v>27</v>
      </c>
      <c r="C329" s="1">
        <f t="shared" si="15"/>
        <v>8.6400001123199996E-6</v>
      </c>
      <c r="D329" s="4">
        <v>43152</v>
      </c>
      <c r="E329" s="1">
        <v>1.000000013E-10</v>
      </c>
      <c r="F329" s="1">
        <v>6.5116742629999996E-11</v>
      </c>
      <c r="G329" s="1">
        <v>0</v>
      </c>
      <c r="H329" s="1">
        <v>0</v>
      </c>
      <c r="I329" s="1">
        <v>0</v>
      </c>
    </row>
    <row r="330" spans="1:9" x14ac:dyDescent="0.3">
      <c r="A330">
        <f t="shared" si="13"/>
        <v>15</v>
      </c>
      <c r="B330">
        <f t="shared" si="14"/>
        <v>28</v>
      </c>
      <c r="C330" s="1">
        <f t="shared" si="15"/>
        <v>8.6400001123199996E-6</v>
      </c>
      <c r="D330" s="4">
        <v>43153</v>
      </c>
      <c r="E330" s="1">
        <v>1.000000013E-10</v>
      </c>
      <c r="F330" s="1">
        <v>6.4902151930000001E-11</v>
      </c>
      <c r="G330" s="1">
        <v>0</v>
      </c>
      <c r="H330" s="1">
        <v>0</v>
      </c>
      <c r="I330" s="1">
        <v>0</v>
      </c>
    </row>
    <row r="331" spans="1:9" x14ac:dyDescent="0.3">
      <c r="A331">
        <f t="shared" si="13"/>
        <v>15</v>
      </c>
      <c r="B331">
        <f t="shared" si="14"/>
        <v>29</v>
      </c>
      <c r="C331" s="1">
        <f t="shared" si="15"/>
        <v>8.6400001123199996E-6</v>
      </c>
      <c r="D331" s="4">
        <v>43154</v>
      </c>
      <c r="E331" s="1">
        <v>1.000000013E-10</v>
      </c>
      <c r="F331" s="1">
        <v>6.4687603150000006E-11</v>
      </c>
      <c r="G331" s="1">
        <v>0</v>
      </c>
      <c r="H331" s="1">
        <v>0</v>
      </c>
      <c r="I331" s="1">
        <v>0</v>
      </c>
    </row>
    <row r="332" spans="1:9" x14ac:dyDescent="0.3">
      <c r="A332">
        <f t="shared" si="13"/>
        <v>15</v>
      </c>
      <c r="B332">
        <f t="shared" si="14"/>
        <v>30</v>
      </c>
      <c r="C332" s="1">
        <f t="shared" si="15"/>
        <v>8.6400001123199996E-6</v>
      </c>
      <c r="D332" s="4">
        <v>43155</v>
      </c>
      <c r="E332" s="1">
        <v>1.000000013E-10</v>
      </c>
      <c r="F332" s="1">
        <v>6.4473091619999999E-11</v>
      </c>
      <c r="G332" s="1">
        <v>0</v>
      </c>
      <c r="H332" s="1">
        <v>0</v>
      </c>
      <c r="I332" s="1">
        <v>0</v>
      </c>
    </row>
    <row r="333" spans="1:9" x14ac:dyDescent="0.3">
      <c r="A333">
        <f t="shared" si="13"/>
        <v>16</v>
      </c>
      <c r="B333">
        <f t="shared" si="14"/>
        <v>1</v>
      </c>
      <c r="C333" s="1">
        <f t="shared" si="15"/>
        <v>8.6399997554880006E-5</v>
      </c>
      <c r="D333" s="4">
        <v>43156</v>
      </c>
      <c r="E333" s="1">
        <v>9.9999997170000002E-10</v>
      </c>
      <c r="F333" s="1">
        <v>6.4258627590000001E-10</v>
      </c>
      <c r="G333" s="1">
        <v>0</v>
      </c>
      <c r="H333" s="1">
        <v>0</v>
      </c>
      <c r="I333" s="1">
        <v>0</v>
      </c>
    </row>
    <row r="334" spans="1:9" x14ac:dyDescent="0.3">
      <c r="A334">
        <f t="shared" si="13"/>
        <v>16</v>
      </c>
      <c r="B334">
        <f t="shared" si="14"/>
        <v>2</v>
      </c>
      <c r="C334" s="1">
        <f t="shared" si="15"/>
        <v>8.6399997554880006E-5</v>
      </c>
      <c r="D334" s="4">
        <v>43157</v>
      </c>
      <c r="E334" s="1">
        <v>9.9999997170000002E-10</v>
      </c>
      <c r="F334" s="1">
        <v>6.4044587309999997E-10</v>
      </c>
      <c r="G334" s="1">
        <v>0</v>
      </c>
      <c r="H334" s="1">
        <v>0</v>
      </c>
      <c r="I334" s="1">
        <v>0</v>
      </c>
    </row>
    <row r="335" spans="1:9" x14ac:dyDescent="0.3">
      <c r="A335">
        <f t="shared" si="13"/>
        <v>16</v>
      </c>
      <c r="B335">
        <f t="shared" si="14"/>
        <v>3</v>
      </c>
      <c r="C335" s="1">
        <f t="shared" si="15"/>
        <v>8.6399997554880006E-5</v>
      </c>
      <c r="D335" s="4">
        <v>43158</v>
      </c>
      <c r="E335" s="1">
        <v>9.9999997170000002E-10</v>
      </c>
      <c r="F335" s="1">
        <v>6.3830964270000002E-10</v>
      </c>
      <c r="G335" s="1">
        <v>0</v>
      </c>
      <c r="H335" s="1">
        <v>0</v>
      </c>
      <c r="I335" s="1">
        <v>0</v>
      </c>
    </row>
    <row r="336" spans="1:9" x14ac:dyDescent="0.3">
      <c r="A336">
        <f t="shared" si="13"/>
        <v>16</v>
      </c>
      <c r="B336">
        <f t="shared" si="14"/>
        <v>4</v>
      </c>
      <c r="C336" s="1">
        <f t="shared" si="15"/>
        <v>8.6399997554880006E-5</v>
      </c>
      <c r="D336" s="4">
        <v>43159</v>
      </c>
      <c r="E336" s="1">
        <v>9.9999997170000002E-10</v>
      </c>
      <c r="F336" s="1">
        <v>6.3617765900000005E-10</v>
      </c>
      <c r="G336" s="1">
        <v>0</v>
      </c>
      <c r="H336" s="1">
        <v>0</v>
      </c>
      <c r="I336" s="1">
        <v>0</v>
      </c>
    </row>
    <row r="337" spans="1:9" x14ac:dyDescent="0.3">
      <c r="A337">
        <f t="shared" si="13"/>
        <v>16</v>
      </c>
      <c r="B337">
        <f t="shared" si="14"/>
        <v>5</v>
      </c>
      <c r="C337" s="1">
        <f t="shared" si="15"/>
        <v>8.6399997554880006E-5</v>
      </c>
      <c r="D337" s="4">
        <v>43160</v>
      </c>
      <c r="E337" s="1">
        <v>9.9999997170000002E-10</v>
      </c>
      <c r="F337" s="1">
        <v>6.3404992220000001E-10</v>
      </c>
      <c r="G337" s="1">
        <v>0</v>
      </c>
      <c r="H337" s="1">
        <v>0</v>
      </c>
      <c r="I337" s="1">
        <v>0</v>
      </c>
    </row>
    <row r="338" spans="1:9" x14ac:dyDescent="0.3">
      <c r="A338">
        <f t="shared" si="13"/>
        <v>16</v>
      </c>
      <c r="B338">
        <f t="shared" si="14"/>
        <v>6</v>
      </c>
      <c r="C338" s="1">
        <f t="shared" si="15"/>
        <v>8.6399997554880006E-5</v>
      </c>
      <c r="D338" s="4">
        <v>43161</v>
      </c>
      <c r="E338" s="1">
        <v>9.9999997170000002E-10</v>
      </c>
      <c r="F338" s="1">
        <v>6.3192643230000002E-10</v>
      </c>
      <c r="G338" s="1">
        <v>0</v>
      </c>
      <c r="H338" s="1">
        <v>0</v>
      </c>
      <c r="I338" s="1">
        <v>0</v>
      </c>
    </row>
    <row r="339" spans="1:9" x14ac:dyDescent="0.3">
      <c r="A339">
        <f t="shared" si="13"/>
        <v>16</v>
      </c>
      <c r="B339">
        <f t="shared" si="14"/>
        <v>7</v>
      </c>
      <c r="C339" s="1">
        <f t="shared" si="15"/>
        <v>8.6399997554880006E-5</v>
      </c>
      <c r="D339" s="4">
        <v>43162</v>
      </c>
      <c r="E339" s="1">
        <v>9.9999997170000002E-10</v>
      </c>
      <c r="F339" s="1">
        <v>6.298070401E-10</v>
      </c>
      <c r="G339" s="1">
        <v>0</v>
      </c>
      <c r="H339" s="1">
        <v>0</v>
      </c>
      <c r="I339" s="1">
        <v>0</v>
      </c>
    </row>
    <row r="340" spans="1:9" x14ac:dyDescent="0.3">
      <c r="A340">
        <f t="shared" si="13"/>
        <v>16</v>
      </c>
      <c r="B340">
        <f t="shared" si="14"/>
        <v>8</v>
      </c>
      <c r="C340" s="1">
        <f t="shared" si="15"/>
        <v>8.6399997554880006E-5</v>
      </c>
      <c r="D340" s="4">
        <v>43163</v>
      </c>
      <c r="E340" s="1">
        <v>9.9999997170000002E-10</v>
      </c>
      <c r="F340" s="1">
        <v>6.2769182029999997E-10</v>
      </c>
      <c r="G340" s="1">
        <v>0</v>
      </c>
      <c r="H340" s="1">
        <v>0</v>
      </c>
      <c r="I340" s="1">
        <v>0</v>
      </c>
    </row>
    <row r="341" spans="1:9" x14ac:dyDescent="0.3">
      <c r="A341">
        <f t="shared" si="13"/>
        <v>16</v>
      </c>
      <c r="B341">
        <f t="shared" si="14"/>
        <v>9</v>
      </c>
      <c r="C341" s="1">
        <f t="shared" si="15"/>
        <v>8.6399997554880006E-5</v>
      </c>
      <c r="D341" s="4">
        <v>43164</v>
      </c>
      <c r="E341" s="1">
        <v>9.9999997170000002E-10</v>
      </c>
      <c r="F341" s="1">
        <v>6.2558077280000001E-10</v>
      </c>
      <c r="G341" s="1">
        <v>0</v>
      </c>
      <c r="H341" s="1">
        <v>0</v>
      </c>
      <c r="I341" s="1">
        <v>0</v>
      </c>
    </row>
    <row r="342" spans="1:9" x14ac:dyDescent="0.3">
      <c r="A342">
        <f t="shared" si="13"/>
        <v>16</v>
      </c>
      <c r="B342">
        <f t="shared" si="14"/>
        <v>10</v>
      </c>
      <c r="C342" s="1">
        <f t="shared" si="15"/>
        <v>8.6399997554880006E-5</v>
      </c>
      <c r="D342" s="4">
        <v>43165</v>
      </c>
      <c r="E342" s="1">
        <v>9.9999997170000002E-10</v>
      </c>
      <c r="F342" s="1">
        <v>6.2347400929999995E-10</v>
      </c>
      <c r="G342" s="1">
        <v>0</v>
      </c>
      <c r="H342" s="1">
        <v>0</v>
      </c>
      <c r="I342" s="1">
        <v>0</v>
      </c>
    </row>
    <row r="343" spans="1:9" x14ac:dyDescent="0.3">
      <c r="A343">
        <f t="shared" si="13"/>
        <v>16</v>
      </c>
      <c r="B343">
        <f t="shared" si="14"/>
        <v>11</v>
      </c>
      <c r="C343" s="1">
        <f t="shared" si="15"/>
        <v>8.6399997554880006E-5</v>
      </c>
      <c r="D343" s="4">
        <v>43166</v>
      </c>
      <c r="E343" s="1">
        <v>9.9999997170000002E-10</v>
      </c>
      <c r="F343" s="1">
        <v>6.2137134370000004E-10</v>
      </c>
      <c r="G343" s="1">
        <v>0</v>
      </c>
      <c r="H343" s="1">
        <v>0</v>
      </c>
      <c r="I343" s="1">
        <v>0</v>
      </c>
    </row>
    <row r="344" spans="1:9" x14ac:dyDescent="0.3">
      <c r="A344">
        <f t="shared" si="13"/>
        <v>16</v>
      </c>
      <c r="B344">
        <f t="shared" si="14"/>
        <v>12</v>
      </c>
      <c r="C344" s="1">
        <f t="shared" si="15"/>
        <v>8.6399997554880006E-5</v>
      </c>
      <c r="D344" s="4">
        <v>43167</v>
      </c>
      <c r="E344" s="1">
        <v>9.9999997170000002E-10</v>
      </c>
      <c r="F344" s="1">
        <v>6.1927277590000004E-10</v>
      </c>
      <c r="G344" s="1">
        <v>0</v>
      </c>
      <c r="H344" s="1">
        <v>0</v>
      </c>
      <c r="I344" s="1">
        <v>0</v>
      </c>
    </row>
    <row r="345" spans="1:9" x14ac:dyDescent="0.3">
      <c r="A345">
        <f t="shared" si="13"/>
        <v>16</v>
      </c>
      <c r="B345">
        <f t="shared" si="14"/>
        <v>13</v>
      </c>
      <c r="C345" s="1">
        <f t="shared" si="15"/>
        <v>8.6399997554880006E-5</v>
      </c>
      <c r="D345" s="4">
        <v>43168</v>
      </c>
      <c r="E345" s="1">
        <v>9.9999997170000002E-10</v>
      </c>
      <c r="F345" s="1">
        <v>6.1717841770000003E-10</v>
      </c>
      <c r="G345" s="1">
        <v>0</v>
      </c>
      <c r="H345" s="1">
        <v>0</v>
      </c>
      <c r="I345" s="1">
        <v>0</v>
      </c>
    </row>
    <row r="346" spans="1:9" x14ac:dyDescent="0.3">
      <c r="A346">
        <f t="shared" si="13"/>
        <v>16</v>
      </c>
      <c r="B346">
        <f t="shared" si="14"/>
        <v>14</v>
      </c>
      <c r="C346" s="1">
        <f t="shared" si="15"/>
        <v>8.6399997554880006E-5</v>
      </c>
      <c r="D346" s="4">
        <v>43169</v>
      </c>
      <c r="E346" s="1">
        <v>9.9999997170000002E-10</v>
      </c>
      <c r="F346" s="1">
        <v>6.1508815739999997E-10</v>
      </c>
      <c r="G346" s="1">
        <v>0</v>
      </c>
      <c r="H346" s="1">
        <v>0</v>
      </c>
      <c r="I346" s="1">
        <v>0</v>
      </c>
    </row>
    <row r="347" spans="1:9" x14ac:dyDescent="0.3">
      <c r="A347">
        <f t="shared" si="13"/>
        <v>16</v>
      </c>
      <c r="B347">
        <f t="shared" si="14"/>
        <v>15</v>
      </c>
      <c r="C347" s="1">
        <f t="shared" si="15"/>
        <v>8.6399997554880006E-5</v>
      </c>
      <c r="D347" s="4">
        <v>43170</v>
      </c>
      <c r="E347" s="1">
        <v>9.9999997170000002E-10</v>
      </c>
      <c r="F347" s="1">
        <v>6.1300203199999999E-10</v>
      </c>
      <c r="G347" s="1">
        <v>0</v>
      </c>
      <c r="H347" s="1">
        <v>0</v>
      </c>
      <c r="I347" s="1">
        <v>0</v>
      </c>
    </row>
    <row r="348" spans="1:9" x14ac:dyDescent="0.3">
      <c r="A348">
        <f t="shared" si="13"/>
        <v>16</v>
      </c>
      <c r="B348">
        <f t="shared" si="14"/>
        <v>16</v>
      </c>
      <c r="C348" s="1">
        <f t="shared" si="15"/>
        <v>8.6399997554880006E-5</v>
      </c>
      <c r="D348" s="4">
        <v>43171</v>
      </c>
      <c r="E348" s="1">
        <v>9.9999997170000002E-10</v>
      </c>
      <c r="F348" s="1">
        <v>6.1092004179999999E-10</v>
      </c>
      <c r="G348" s="1">
        <v>0</v>
      </c>
      <c r="H348" s="1">
        <v>0</v>
      </c>
      <c r="I348" s="1">
        <v>0</v>
      </c>
    </row>
    <row r="349" spans="1:9" x14ac:dyDescent="0.3">
      <c r="A349">
        <f t="shared" si="13"/>
        <v>16</v>
      </c>
      <c r="B349">
        <f t="shared" si="14"/>
        <v>17</v>
      </c>
      <c r="C349" s="1">
        <f t="shared" si="15"/>
        <v>8.6399997554880006E-5</v>
      </c>
      <c r="D349" s="4">
        <v>43172</v>
      </c>
      <c r="E349" s="1">
        <v>9.9999997170000002E-10</v>
      </c>
      <c r="F349" s="1">
        <v>6.0884211209999995E-10</v>
      </c>
      <c r="G349" s="1">
        <v>0</v>
      </c>
      <c r="H349" s="1">
        <v>0</v>
      </c>
      <c r="I349" s="1">
        <v>0</v>
      </c>
    </row>
    <row r="350" spans="1:9" x14ac:dyDescent="0.3">
      <c r="A350">
        <f t="shared" si="13"/>
        <v>16</v>
      </c>
      <c r="B350">
        <f t="shared" si="14"/>
        <v>18</v>
      </c>
      <c r="C350" s="1">
        <f t="shared" si="15"/>
        <v>8.6399997554880006E-5</v>
      </c>
      <c r="D350" s="4">
        <v>43173</v>
      </c>
      <c r="E350" s="1">
        <v>9.9999997170000002E-10</v>
      </c>
      <c r="F350" s="1">
        <v>6.0676839200000002E-10</v>
      </c>
      <c r="G350" s="1">
        <v>0</v>
      </c>
      <c r="H350" s="1">
        <v>0</v>
      </c>
      <c r="I350" s="1">
        <v>0</v>
      </c>
    </row>
    <row r="351" spans="1:9" x14ac:dyDescent="0.3">
      <c r="A351">
        <f t="shared" si="13"/>
        <v>16</v>
      </c>
      <c r="B351">
        <f t="shared" si="14"/>
        <v>19</v>
      </c>
      <c r="C351" s="1">
        <f t="shared" si="15"/>
        <v>8.6399997554880006E-5</v>
      </c>
      <c r="D351" s="4">
        <v>43174</v>
      </c>
      <c r="E351" s="1">
        <v>9.9999997170000002E-10</v>
      </c>
      <c r="F351" s="1">
        <v>6.0469865800000003E-10</v>
      </c>
      <c r="G351" s="1">
        <v>0</v>
      </c>
      <c r="H351" s="1">
        <v>0</v>
      </c>
      <c r="I351" s="1">
        <v>0</v>
      </c>
    </row>
    <row r="352" spans="1:9" x14ac:dyDescent="0.3">
      <c r="A352">
        <f t="shared" si="13"/>
        <v>16</v>
      </c>
      <c r="B352">
        <f t="shared" si="14"/>
        <v>20</v>
      </c>
      <c r="C352" s="1">
        <f t="shared" si="15"/>
        <v>8.6399997554880006E-5</v>
      </c>
      <c r="D352" s="4">
        <v>43175</v>
      </c>
      <c r="E352" s="1">
        <v>9.9999997170000002E-10</v>
      </c>
      <c r="F352" s="1">
        <v>6.0263302180000005E-10</v>
      </c>
      <c r="G352" s="1">
        <v>0</v>
      </c>
      <c r="H352" s="1">
        <v>0</v>
      </c>
      <c r="I352" s="1">
        <v>0</v>
      </c>
    </row>
    <row r="353" spans="1:9" x14ac:dyDescent="0.3">
      <c r="A353">
        <f t="shared" si="13"/>
        <v>16</v>
      </c>
      <c r="B353">
        <f t="shared" si="14"/>
        <v>21</v>
      </c>
      <c r="C353" s="1">
        <f t="shared" si="15"/>
        <v>8.6399997554880006E-5</v>
      </c>
      <c r="D353" s="4">
        <v>43176</v>
      </c>
      <c r="E353" s="1">
        <v>9.9999997170000002E-10</v>
      </c>
      <c r="F353" s="1">
        <v>6.0057148339999997E-10</v>
      </c>
      <c r="G353" s="1">
        <v>0</v>
      </c>
      <c r="H353" s="1">
        <v>0</v>
      </c>
      <c r="I353" s="1">
        <v>0</v>
      </c>
    </row>
    <row r="354" spans="1:9" x14ac:dyDescent="0.3">
      <c r="A354">
        <f t="shared" ref="A354:A417" si="16">A324+1</f>
        <v>16</v>
      </c>
      <c r="B354">
        <f t="shared" ref="B354:B417" si="17">B324</f>
        <v>22</v>
      </c>
      <c r="C354" s="1">
        <f t="shared" si="15"/>
        <v>8.6399997554880006E-5</v>
      </c>
      <c r="D354" s="4">
        <v>43177</v>
      </c>
      <c r="E354" s="1">
        <v>9.9999997170000002E-10</v>
      </c>
      <c r="F354" s="1">
        <v>5.985140428E-10</v>
      </c>
      <c r="G354" s="1">
        <v>0</v>
      </c>
      <c r="H354" s="1">
        <v>0</v>
      </c>
      <c r="I354" s="1">
        <v>0</v>
      </c>
    </row>
    <row r="355" spans="1:9" x14ac:dyDescent="0.3">
      <c r="A355">
        <f t="shared" si="16"/>
        <v>16</v>
      </c>
      <c r="B355">
        <f t="shared" si="17"/>
        <v>23</v>
      </c>
      <c r="C355" s="1">
        <f t="shared" si="15"/>
        <v>8.6399997554880006E-5</v>
      </c>
      <c r="D355" s="4">
        <v>43178</v>
      </c>
      <c r="E355" s="1">
        <v>9.9999997170000002E-10</v>
      </c>
      <c r="F355" s="1">
        <v>5.9646062549999999E-10</v>
      </c>
      <c r="G355" s="1">
        <v>0</v>
      </c>
      <c r="H355" s="1">
        <v>0</v>
      </c>
      <c r="I355" s="1">
        <v>0</v>
      </c>
    </row>
    <row r="356" spans="1:9" x14ac:dyDescent="0.3">
      <c r="A356">
        <f t="shared" si="16"/>
        <v>16</v>
      </c>
      <c r="B356">
        <f t="shared" si="17"/>
        <v>24</v>
      </c>
      <c r="C356" s="1">
        <f t="shared" si="15"/>
        <v>8.6399997554880006E-5</v>
      </c>
      <c r="D356" s="4">
        <v>43179</v>
      </c>
      <c r="E356" s="1">
        <v>9.9999997170000002E-10</v>
      </c>
      <c r="F356" s="1">
        <v>5.9441130610000002E-10</v>
      </c>
      <c r="G356" s="1">
        <v>0</v>
      </c>
      <c r="H356" s="1">
        <v>0</v>
      </c>
      <c r="I356" s="1">
        <v>0</v>
      </c>
    </row>
    <row r="357" spans="1:9" x14ac:dyDescent="0.3">
      <c r="A357">
        <f t="shared" si="16"/>
        <v>16</v>
      </c>
      <c r="B357">
        <f t="shared" si="17"/>
        <v>25</v>
      </c>
      <c r="C357" s="1">
        <f t="shared" si="15"/>
        <v>8.6399997554880006E-5</v>
      </c>
      <c r="D357" s="4">
        <v>43180</v>
      </c>
      <c r="E357" s="1">
        <v>9.9999997170000002E-10</v>
      </c>
      <c r="F357" s="1">
        <v>7.1398898960000004E-10</v>
      </c>
      <c r="G357" s="1">
        <v>0</v>
      </c>
      <c r="H357" s="1">
        <v>0</v>
      </c>
      <c r="I357" s="1">
        <v>0</v>
      </c>
    </row>
    <row r="358" spans="1:9" x14ac:dyDescent="0.3">
      <c r="A358">
        <f t="shared" si="16"/>
        <v>16</v>
      </c>
      <c r="B358">
        <f t="shared" si="17"/>
        <v>26</v>
      </c>
      <c r="C358" s="1">
        <f t="shared" si="15"/>
        <v>8.6399997554880006E-5</v>
      </c>
      <c r="D358" s="4">
        <v>43181</v>
      </c>
      <c r="E358" s="1">
        <v>9.9999997170000002E-10</v>
      </c>
      <c r="F358" s="1">
        <v>8.2287944849999997E-10</v>
      </c>
      <c r="G358" s="1">
        <v>0</v>
      </c>
      <c r="H358" s="1">
        <v>0</v>
      </c>
      <c r="I358" s="1">
        <v>0</v>
      </c>
    </row>
    <row r="359" spans="1:9" x14ac:dyDescent="0.3">
      <c r="A359">
        <f t="shared" si="16"/>
        <v>16</v>
      </c>
      <c r="B359">
        <f t="shared" si="17"/>
        <v>27</v>
      </c>
      <c r="C359" s="1">
        <f t="shared" si="15"/>
        <v>8.6399997554880006E-5</v>
      </c>
      <c r="D359" s="4">
        <v>43182</v>
      </c>
      <c r="E359" s="1">
        <v>9.9999997170000002E-10</v>
      </c>
      <c r="F359" s="1">
        <v>9.2301540080000004E-10</v>
      </c>
      <c r="G359" s="1">
        <v>0</v>
      </c>
      <c r="H359" s="1">
        <v>0</v>
      </c>
      <c r="I359" s="1">
        <v>0</v>
      </c>
    </row>
    <row r="360" spans="1:9" x14ac:dyDescent="0.3">
      <c r="A360">
        <f t="shared" si="16"/>
        <v>16</v>
      </c>
      <c r="B360">
        <f t="shared" si="17"/>
        <v>28</v>
      </c>
      <c r="C360" s="1">
        <f t="shared" si="15"/>
        <v>8.6399997554880006E-5</v>
      </c>
      <c r="D360" s="4">
        <v>43183</v>
      </c>
      <c r="E360" s="1">
        <v>9.9999997170000002E-10</v>
      </c>
      <c r="F360" s="1">
        <v>9.8859541119999991E-10</v>
      </c>
      <c r="G360" s="1">
        <v>0</v>
      </c>
      <c r="H360" s="1">
        <v>0</v>
      </c>
      <c r="I360" s="1">
        <v>0</v>
      </c>
    </row>
    <row r="361" spans="1:9" x14ac:dyDescent="0.3">
      <c r="A361">
        <f t="shared" si="16"/>
        <v>16</v>
      </c>
      <c r="B361">
        <f t="shared" si="17"/>
        <v>29</v>
      </c>
      <c r="C361" s="1">
        <f t="shared" si="15"/>
        <v>8.6399997554880006E-5</v>
      </c>
      <c r="D361" s="4">
        <v>43184</v>
      </c>
      <c r="E361" s="1">
        <v>9.9999997170000002E-10</v>
      </c>
      <c r="F361" s="1">
        <v>9.9529825149999994E-10</v>
      </c>
      <c r="G361" s="1">
        <v>0</v>
      </c>
      <c r="H361" s="1">
        <v>0</v>
      </c>
      <c r="I361" s="1">
        <v>0</v>
      </c>
    </row>
    <row r="362" spans="1:9" x14ac:dyDescent="0.3">
      <c r="A362">
        <f t="shared" si="16"/>
        <v>16</v>
      </c>
      <c r="B362">
        <f t="shared" si="17"/>
        <v>30</v>
      </c>
      <c r="C362" s="1">
        <f t="shared" si="15"/>
        <v>8.6399997554880006E-5</v>
      </c>
      <c r="D362" s="4">
        <v>43185</v>
      </c>
      <c r="E362" s="1">
        <v>9.9999997170000002E-10</v>
      </c>
      <c r="F362" s="1">
        <v>9.9292457099999995E-10</v>
      </c>
      <c r="G362" s="1">
        <v>0</v>
      </c>
      <c r="H362" s="1">
        <v>0</v>
      </c>
      <c r="I362" s="1">
        <v>0</v>
      </c>
    </row>
    <row r="363" spans="1:9" x14ac:dyDescent="0.3">
      <c r="A363">
        <f t="shared" si="16"/>
        <v>17</v>
      </c>
      <c r="B363">
        <f t="shared" si="17"/>
        <v>1</v>
      </c>
      <c r="C363" s="1">
        <f t="shared" si="15"/>
        <v>4.3199999740799996E-4</v>
      </c>
      <c r="D363" s="4">
        <v>43186</v>
      </c>
      <c r="E363" s="1">
        <v>4.9999999699999998E-9</v>
      </c>
      <c r="F363" s="1">
        <v>4.9636149409999998E-9</v>
      </c>
      <c r="G363" s="1">
        <v>0</v>
      </c>
      <c r="H363" s="1">
        <v>0</v>
      </c>
      <c r="I363" s="1">
        <v>0</v>
      </c>
    </row>
    <row r="364" spans="1:9" x14ac:dyDescent="0.3">
      <c r="A364">
        <f t="shared" si="16"/>
        <v>17</v>
      </c>
      <c r="B364">
        <f t="shared" si="17"/>
        <v>2</v>
      </c>
      <c r="C364" s="1">
        <f t="shared" si="15"/>
        <v>4.3199999740799996E-4</v>
      </c>
      <c r="D364" s="4">
        <v>43187</v>
      </c>
      <c r="E364" s="1">
        <v>4.9999999699999998E-9</v>
      </c>
      <c r="F364" s="1">
        <v>4.9658739570000002E-9</v>
      </c>
      <c r="G364" s="1">
        <v>0</v>
      </c>
      <c r="H364" s="1">
        <v>0</v>
      </c>
      <c r="I364" s="1">
        <v>0</v>
      </c>
    </row>
    <row r="365" spans="1:9" x14ac:dyDescent="0.3">
      <c r="A365">
        <f t="shared" si="16"/>
        <v>17</v>
      </c>
      <c r="B365">
        <f t="shared" si="17"/>
        <v>3</v>
      </c>
      <c r="C365" s="1">
        <f t="shared" si="15"/>
        <v>4.3199999740799996E-4</v>
      </c>
      <c r="D365" s="4">
        <v>43188</v>
      </c>
      <c r="E365" s="1">
        <v>4.9999999699999998E-9</v>
      </c>
      <c r="F365" s="1">
        <v>4.9581277370000004E-9</v>
      </c>
      <c r="G365" s="1">
        <v>0</v>
      </c>
      <c r="H365" s="1">
        <v>0</v>
      </c>
      <c r="I365" s="1">
        <v>0</v>
      </c>
    </row>
    <row r="366" spans="1:9" x14ac:dyDescent="0.3">
      <c r="A366">
        <f t="shared" si="16"/>
        <v>17</v>
      </c>
      <c r="B366">
        <f t="shared" si="17"/>
        <v>4</v>
      </c>
      <c r="C366" s="1">
        <f t="shared" si="15"/>
        <v>4.3199999740799996E-4</v>
      </c>
      <c r="D366" s="4">
        <v>43189</v>
      </c>
      <c r="E366" s="1">
        <v>4.9999999699999998E-9</v>
      </c>
      <c r="F366" s="1">
        <v>4.9494087700000003E-9</v>
      </c>
      <c r="G366" s="1">
        <v>0</v>
      </c>
      <c r="H366" s="1">
        <v>0</v>
      </c>
      <c r="I366" s="1">
        <v>0</v>
      </c>
    </row>
    <row r="367" spans="1:9" x14ac:dyDescent="0.3">
      <c r="A367">
        <f t="shared" si="16"/>
        <v>17</v>
      </c>
      <c r="B367">
        <f t="shared" si="17"/>
        <v>5</v>
      </c>
      <c r="C367" s="1">
        <f t="shared" si="15"/>
        <v>4.3199999740799996E-4</v>
      </c>
      <c r="D367" s="4">
        <v>43190</v>
      </c>
      <c r="E367" s="1">
        <v>4.9999999699999998E-9</v>
      </c>
      <c r="F367" s="1">
        <v>4.8847392199999997E-9</v>
      </c>
      <c r="G367" s="1">
        <v>0</v>
      </c>
      <c r="H367" s="1">
        <v>0</v>
      </c>
      <c r="I367" s="1">
        <v>0</v>
      </c>
    </row>
    <row r="368" spans="1:9" x14ac:dyDescent="0.3">
      <c r="A368">
        <f t="shared" si="16"/>
        <v>17</v>
      </c>
      <c r="B368">
        <f t="shared" si="17"/>
        <v>6</v>
      </c>
      <c r="C368" s="1">
        <f t="shared" si="15"/>
        <v>4.3199999740799996E-4</v>
      </c>
      <c r="D368" s="4">
        <v>43191</v>
      </c>
      <c r="E368" s="1">
        <v>4.9999999699999998E-9</v>
      </c>
      <c r="F368" s="1">
        <v>4.9321690199999997E-9</v>
      </c>
      <c r="G368" s="1">
        <v>0</v>
      </c>
      <c r="H368" s="1">
        <v>0</v>
      </c>
      <c r="I368" s="1">
        <v>0</v>
      </c>
    </row>
    <row r="369" spans="1:9" x14ac:dyDescent="0.3">
      <c r="A369">
        <f t="shared" si="16"/>
        <v>17</v>
      </c>
      <c r="B369">
        <f t="shared" si="17"/>
        <v>7</v>
      </c>
      <c r="C369" s="1">
        <f t="shared" si="15"/>
        <v>4.3199999740799996E-4</v>
      </c>
      <c r="D369" s="4">
        <v>43192</v>
      </c>
      <c r="E369" s="1">
        <v>4.9999999699999998E-9</v>
      </c>
      <c r="F369" s="1">
        <v>4.9204760790000001E-9</v>
      </c>
      <c r="G369" s="1">
        <v>0</v>
      </c>
      <c r="H369" s="1">
        <v>0</v>
      </c>
      <c r="I369" s="1">
        <v>0</v>
      </c>
    </row>
    <row r="370" spans="1:9" x14ac:dyDescent="0.3">
      <c r="A370">
        <f t="shared" si="16"/>
        <v>17</v>
      </c>
      <c r="B370">
        <f t="shared" si="17"/>
        <v>8</v>
      </c>
      <c r="C370" s="1">
        <f t="shared" si="15"/>
        <v>4.3199999740799996E-4</v>
      </c>
      <c r="D370" s="4">
        <v>43193</v>
      </c>
      <c r="E370" s="1">
        <v>4.9999999699999998E-9</v>
      </c>
      <c r="F370" s="1">
        <v>4.969465733E-9</v>
      </c>
      <c r="G370" s="1">
        <v>0</v>
      </c>
      <c r="H370" s="1">
        <v>0</v>
      </c>
      <c r="I370" s="1">
        <v>0</v>
      </c>
    </row>
    <row r="371" spans="1:9" x14ac:dyDescent="0.3">
      <c r="A371">
        <f t="shared" si="16"/>
        <v>17</v>
      </c>
      <c r="B371">
        <f t="shared" si="17"/>
        <v>9</v>
      </c>
      <c r="C371" s="1">
        <f t="shared" si="15"/>
        <v>4.3199999740799996E-4</v>
      </c>
      <c r="D371" s="4">
        <v>43194</v>
      </c>
      <c r="E371" s="1">
        <v>4.9999999699999998E-9</v>
      </c>
      <c r="F371" s="1">
        <v>4.9921393389999999E-9</v>
      </c>
      <c r="G371" s="1">
        <v>0</v>
      </c>
      <c r="H371" s="1">
        <v>0</v>
      </c>
      <c r="I371" s="1">
        <v>0</v>
      </c>
    </row>
    <row r="372" spans="1:9" x14ac:dyDescent="0.3">
      <c r="A372">
        <f t="shared" si="16"/>
        <v>17</v>
      </c>
      <c r="B372">
        <f t="shared" si="17"/>
        <v>10</v>
      </c>
      <c r="C372" s="1">
        <f t="shared" si="15"/>
        <v>4.3199999740799996E-4</v>
      </c>
      <c r="D372" s="4">
        <v>43195</v>
      </c>
      <c r="E372" s="1">
        <v>4.9999999699999998E-9</v>
      </c>
      <c r="F372" s="1">
        <v>4.9842938780000004E-9</v>
      </c>
      <c r="G372" s="1">
        <v>0</v>
      </c>
      <c r="H372" s="1">
        <v>0</v>
      </c>
      <c r="I372" s="1">
        <v>0</v>
      </c>
    </row>
    <row r="373" spans="1:9" x14ac:dyDescent="0.3">
      <c r="A373">
        <f t="shared" si="16"/>
        <v>17</v>
      </c>
      <c r="B373">
        <f t="shared" si="17"/>
        <v>11</v>
      </c>
      <c r="C373" s="1">
        <f t="shared" si="15"/>
        <v>4.3199999740799996E-4</v>
      </c>
      <c r="D373" s="4">
        <v>43196</v>
      </c>
      <c r="E373" s="1">
        <v>4.9999999699999998E-9</v>
      </c>
      <c r="F373" s="1">
        <v>4.9765440819999997E-9</v>
      </c>
      <c r="G373" s="1">
        <v>0</v>
      </c>
      <c r="H373" s="1">
        <v>0</v>
      </c>
      <c r="I373" s="1">
        <v>0</v>
      </c>
    </row>
    <row r="374" spans="1:9" x14ac:dyDescent="0.3">
      <c r="A374">
        <f t="shared" si="16"/>
        <v>17</v>
      </c>
      <c r="B374">
        <f t="shared" si="17"/>
        <v>12</v>
      </c>
      <c r="C374" s="1">
        <f t="shared" si="15"/>
        <v>4.3199999740799996E-4</v>
      </c>
      <c r="D374" s="4">
        <v>43197</v>
      </c>
      <c r="E374" s="1">
        <v>4.9999999699999998E-9</v>
      </c>
      <c r="F374" s="1">
        <v>4.9800831080000001E-9</v>
      </c>
      <c r="G374" s="1">
        <v>0</v>
      </c>
      <c r="H374" s="1">
        <v>0</v>
      </c>
      <c r="I374" s="1">
        <v>0</v>
      </c>
    </row>
    <row r="375" spans="1:9" x14ac:dyDescent="0.3">
      <c r="A375">
        <f t="shared" si="16"/>
        <v>17</v>
      </c>
      <c r="B375">
        <f t="shared" si="17"/>
        <v>13</v>
      </c>
      <c r="C375" s="1">
        <f t="shared" si="15"/>
        <v>4.3199999740799996E-4</v>
      </c>
      <c r="D375" s="4">
        <v>43198</v>
      </c>
      <c r="E375" s="1">
        <v>4.9999999699999998E-9</v>
      </c>
      <c r="F375" s="1">
        <v>4.9807745220000001E-9</v>
      </c>
      <c r="G375" s="1">
        <v>0</v>
      </c>
      <c r="H375" s="1">
        <v>0</v>
      </c>
      <c r="I375" s="1">
        <v>0</v>
      </c>
    </row>
    <row r="376" spans="1:9" x14ac:dyDescent="0.3">
      <c r="A376">
        <f t="shared" si="16"/>
        <v>17</v>
      </c>
      <c r="B376">
        <f t="shared" si="17"/>
        <v>14</v>
      </c>
      <c r="C376" s="1">
        <f t="shared" si="15"/>
        <v>4.3199999740799996E-4</v>
      </c>
      <c r="D376" s="4">
        <v>43199</v>
      </c>
      <c r="E376" s="1">
        <v>4.9999999699999998E-9</v>
      </c>
      <c r="F376" s="1">
        <v>4.9810841679999998E-9</v>
      </c>
      <c r="G376" s="1">
        <v>0</v>
      </c>
      <c r="H376" s="1">
        <v>0</v>
      </c>
      <c r="I376" s="1">
        <v>0</v>
      </c>
    </row>
    <row r="377" spans="1:9" x14ac:dyDescent="0.3">
      <c r="A377">
        <f t="shared" si="16"/>
        <v>17</v>
      </c>
      <c r="B377">
        <f t="shared" si="17"/>
        <v>15</v>
      </c>
      <c r="C377" s="1">
        <f t="shared" si="15"/>
        <v>4.3199999740799996E-4</v>
      </c>
      <c r="D377" s="4">
        <v>43200</v>
      </c>
      <c r="E377" s="1">
        <v>4.9999999699999998E-9</v>
      </c>
      <c r="F377" s="1">
        <v>4.9744161960000001E-9</v>
      </c>
      <c r="G377" s="1">
        <v>0</v>
      </c>
      <c r="H377" s="1">
        <v>0</v>
      </c>
      <c r="I377" s="1">
        <v>0</v>
      </c>
    </row>
    <row r="378" spans="1:9" x14ac:dyDescent="0.3">
      <c r="A378">
        <f t="shared" si="16"/>
        <v>17</v>
      </c>
      <c r="B378">
        <f t="shared" si="17"/>
        <v>16</v>
      </c>
      <c r="C378" s="1">
        <f t="shared" si="15"/>
        <v>4.3199999740799996E-4</v>
      </c>
      <c r="D378" s="4">
        <v>43201</v>
      </c>
      <c r="E378" s="1">
        <v>4.9999999699999998E-9</v>
      </c>
      <c r="F378" s="1">
        <v>4.9568769339999999E-9</v>
      </c>
      <c r="G378" s="1">
        <v>0</v>
      </c>
      <c r="H378" s="1">
        <v>0</v>
      </c>
      <c r="I378" s="1">
        <v>0</v>
      </c>
    </row>
    <row r="379" spans="1:9" x14ac:dyDescent="0.3">
      <c r="A379">
        <f t="shared" si="16"/>
        <v>17</v>
      </c>
      <c r="B379">
        <f t="shared" si="17"/>
        <v>17</v>
      </c>
      <c r="C379" s="1">
        <f t="shared" si="15"/>
        <v>4.3199999740799996E-4</v>
      </c>
      <c r="D379" s="4">
        <v>43202</v>
      </c>
      <c r="E379" s="1">
        <v>4.9999999699999998E-9</v>
      </c>
      <c r="F379" s="1">
        <v>4.9490997200000002E-9</v>
      </c>
      <c r="G379" s="1">
        <v>0</v>
      </c>
      <c r="H379" s="1">
        <v>0</v>
      </c>
      <c r="I379" s="1">
        <v>0</v>
      </c>
    </row>
    <row r="380" spans="1:9" x14ac:dyDescent="0.3">
      <c r="A380">
        <f t="shared" si="16"/>
        <v>17</v>
      </c>
      <c r="B380">
        <f t="shared" si="17"/>
        <v>18</v>
      </c>
      <c r="C380" s="1">
        <f t="shared" si="15"/>
        <v>4.3199999740799996E-4</v>
      </c>
      <c r="D380" s="4">
        <v>43203</v>
      </c>
      <c r="E380" s="1">
        <v>4.9999999699999998E-9</v>
      </c>
      <c r="F380" s="1">
        <v>4.9202165010000001E-9</v>
      </c>
      <c r="G380" s="1">
        <v>0</v>
      </c>
      <c r="H380" s="1">
        <v>0</v>
      </c>
      <c r="I380" s="1">
        <v>0</v>
      </c>
    </row>
    <row r="381" spans="1:9" x14ac:dyDescent="0.3">
      <c r="A381">
        <f t="shared" si="16"/>
        <v>17</v>
      </c>
      <c r="B381">
        <f t="shared" si="17"/>
        <v>19</v>
      </c>
      <c r="C381" s="1">
        <f t="shared" si="15"/>
        <v>4.3199999740799996E-4</v>
      </c>
      <c r="D381" s="4">
        <v>43204</v>
      </c>
      <c r="E381" s="1">
        <v>4.9999999699999998E-9</v>
      </c>
      <c r="F381" s="1">
        <v>4.8645481470000003E-9</v>
      </c>
      <c r="G381" s="1">
        <v>0</v>
      </c>
      <c r="H381" s="1">
        <v>0</v>
      </c>
      <c r="I381" s="1">
        <v>0</v>
      </c>
    </row>
    <row r="382" spans="1:9" x14ac:dyDescent="0.3">
      <c r="A382">
        <f t="shared" si="16"/>
        <v>17</v>
      </c>
      <c r="B382">
        <f t="shared" si="17"/>
        <v>20</v>
      </c>
      <c r="C382" s="1">
        <f t="shared" si="15"/>
        <v>4.3199999740799996E-4</v>
      </c>
      <c r="D382" s="4">
        <v>43205</v>
      </c>
      <c r="E382" s="1">
        <v>4.9999999699999998E-9</v>
      </c>
      <c r="F382" s="1">
        <v>4.8537617919999998E-9</v>
      </c>
      <c r="G382" s="1">
        <v>0</v>
      </c>
      <c r="H382" s="1">
        <v>0</v>
      </c>
      <c r="I382" s="1">
        <v>0</v>
      </c>
    </row>
    <row r="383" spans="1:9" x14ac:dyDescent="0.3">
      <c r="A383">
        <f t="shared" si="16"/>
        <v>17</v>
      </c>
      <c r="B383">
        <f t="shared" si="17"/>
        <v>21</v>
      </c>
      <c r="C383" s="1">
        <f t="shared" si="15"/>
        <v>4.3199999740799996E-4</v>
      </c>
      <c r="D383" s="4">
        <v>43206</v>
      </c>
      <c r="E383" s="1">
        <v>4.9999999699999998E-9</v>
      </c>
      <c r="F383" s="1">
        <v>4.8426735400000002E-9</v>
      </c>
      <c r="G383" s="1">
        <v>0</v>
      </c>
      <c r="H383" s="1">
        <v>0</v>
      </c>
      <c r="I383" s="1">
        <v>0</v>
      </c>
    </row>
    <row r="384" spans="1:9" x14ac:dyDescent="0.3">
      <c r="A384">
        <f t="shared" si="16"/>
        <v>17</v>
      </c>
      <c r="B384">
        <f t="shared" si="17"/>
        <v>22</v>
      </c>
      <c r="C384" s="1">
        <f t="shared" si="15"/>
        <v>4.3199999740799996E-4</v>
      </c>
      <c r="D384" s="4">
        <v>43207</v>
      </c>
      <c r="E384" s="1">
        <v>4.9999999699999998E-9</v>
      </c>
      <c r="F384" s="1">
        <v>4.8314484950000003E-9</v>
      </c>
      <c r="G384" s="1">
        <v>0</v>
      </c>
      <c r="H384" s="1">
        <v>0</v>
      </c>
      <c r="I384" s="1">
        <v>0</v>
      </c>
    </row>
    <row r="385" spans="1:9" x14ac:dyDescent="0.3">
      <c r="A385">
        <f t="shared" si="16"/>
        <v>17</v>
      </c>
      <c r="B385">
        <f t="shared" si="17"/>
        <v>23</v>
      </c>
      <c r="C385" s="1">
        <f t="shared" si="15"/>
        <v>4.3199999740799996E-4</v>
      </c>
      <c r="D385" s="4">
        <v>43208</v>
      </c>
      <c r="E385" s="1">
        <v>4.9999999699999998E-9</v>
      </c>
      <c r="F385" s="1">
        <v>4.8181596400000003E-9</v>
      </c>
      <c r="G385" s="1">
        <v>0</v>
      </c>
      <c r="H385" s="1">
        <v>0</v>
      </c>
      <c r="I385" s="1">
        <v>0</v>
      </c>
    </row>
    <row r="386" spans="1:9" x14ac:dyDescent="0.3">
      <c r="A386">
        <f t="shared" si="16"/>
        <v>17</v>
      </c>
      <c r="B386">
        <f t="shared" si="17"/>
        <v>24</v>
      </c>
      <c r="C386" s="1">
        <f t="shared" si="15"/>
        <v>4.3199999740799996E-4</v>
      </c>
      <c r="D386" s="4">
        <v>43209</v>
      </c>
      <c r="E386" s="1">
        <v>4.9999999699999998E-9</v>
      </c>
      <c r="F386" s="1">
        <v>4.9690952899999996E-9</v>
      </c>
      <c r="G386" s="1">
        <v>0</v>
      </c>
      <c r="H386" s="1">
        <v>0</v>
      </c>
      <c r="I386" s="1">
        <v>0</v>
      </c>
    </row>
    <row r="387" spans="1:9" x14ac:dyDescent="0.3">
      <c r="A387">
        <f t="shared" si="16"/>
        <v>17</v>
      </c>
      <c r="B387">
        <f t="shared" si="17"/>
        <v>25</v>
      </c>
      <c r="C387" s="1">
        <f t="shared" si="15"/>
        <v>4.3199999740799996E-4</v>
      </c>
      <c r="D387" s="4">
        <v>43210</v>
      </c>
      <c r="E387" s="1">
        <v>4.9999999699999998E-9</v>
      </c>
      <c r="F387" s="1">
        <v>4.992432296E-9</v>
      </c>
      <c r="G387" s="1">
        <v>0</v>
      </c>
      <c r="H387" s="1">
        <v>0</v>
      </c>
      <c r="I387" s="1">
        <v>0</v>
      </c>
    </row>
    <row r="388" spans="1:9" x14ac:dyDescent="0.3">
      <c r="A388">
        <f t="shared" si="16"/>
        <v>17</v>
      </c>
      <c r="B388">
        <f t="shared" si="17"/>
        <v>26</v>
      </c>
      <c r="C388" s="1">
        <f t="shared" ref="C388:C451" si="18">E388*86400</f>
        <v>4.3199999740799996E-4</v>
      </c>
      <c r="D388" s="4">
        <v>43211</v>
      </c>
      <c r="E388" s="1">
        <v>4.9999999699999998E-9</v>
      </c>
      <c r="F388" s="1">
        <v>4.9818962810000001E-9</v>
      </c>
      <c r="G388" s="1">
        <v>0</v>
      </c>
      <c r="H388" s="1">
        <v>0</v>
      </c>
      <c r="I388" s="1">
        <v>0</v>
      </c>
    </row>
    <row r="389" spans="1:9" x14ac:dyDescent="0.3">
      <c r="A389">
        <f t="shared" si="16"/>
        <v>17</v>
      </c>
      <c r="B389">
        <f t="shared" si="17"/>
        <v>27</v>
      </c>
      <c r="C389" s="1">
        <f t="shared" si="18"/>
        <v>4.3199999740799996E-4</v>
      </c>
      <c r="D389" s="4">
        <v>43212</v>
      </c>
      <c r="E389" s="1">
        <v>4.9999999699999998E-9</v>
      </c>
      <c r="F389" s="1">
        <v>4.9786075950000002E-9</v>
      </c>
      <c r="G389" s="1">
        <v>0</v>
      </c>
      <c r="H389" s="1">
        <v>0</v>
      </c>
      <c r="I389" s="1">
        <v>0</v>
      </c>
    </row>
    <row r="390" spans="1:9" x14ac:dyDescent="0.3">
      <c r="A390">
        <f t="shared" si="16"/>
        <v>17</v>
      </c>
      <c r="B390">
        <f t="shared" si="17"/>
        <v>28</v>
      </c>
      <c r="C390" s="1">
        <f t="shared" si="18"/>
        <v>4.3199999740799996E-4</v>
      </c>
      <c r="D390" s="4">
        <v>43213</v>
      </c>
      <c r="E390" s="1">
        <v>4.9999999699999998E-9</v>
      </c>
      <c r="F390" s="1">
        <v>4.977152348E-9</v>
      </c>
      <c r="G390" s="1">
        <v>0</v>
      </c>
      <c r="H390" s="1">
        <v>0</v>
      </c>
      <c r="I390" s="1">
        <v>0</v>
      </c>
    </row>
    <row r="391" spans="1:9" x14ac:dyDescent="0.3">
      <c r="A391">
        <f t="shared" si="16"/>
        <v>17</v>
      </c>
      <c r="B391">
        <f t="shared" si="17"/>
        <v>29</v>
      </c>
      <c r="C391" s="1">
        <f t="shared" si="18"/>
        <v>4.3199999740799996E-4</v>
      </c>
      <c r="D391" s="4">
        <v>43214</v>
      </c>
      <c r="E391" s="1">
        <v>4.9999999699999998E-9</v>
      </c>
      <c r="F391" s="1">
        <v>4.9758079649999999E-9</v>
      </c>
      <c r="G391" s="1">
        <v>0</v>
      </c>
      <c r="H391" s="1">
        <v>0</v>
      </c>
      <c r="I391" s="1">
        <v>0</v>
      </c>
    </row>
    <row r="392" spans="1:9" x14ac:dyDescent="0.3">
      <c r="A392">
        <f t="shared" si="16"/>
        <v>17</v>
      </c>
      <c r="B392">
        <f t="shared" si="17"/>
        <v>30</v>
      </c>
      <c r="C392" s="1">
        <f t="shared" si="18"/>
        <v>4.3199999740799996E-4</v>
      </c>
      <c r="D392" s="4">
        <v>43215</v>
      </c>
      <c r="E392" s="1">
        <v>4.9999999699999998E-9</v>
      </c>
      <c r="F392" s="1">
        <v>4.9840486049999999E-9</v>
      </c>
      <c r="G392" s="1">
        <v>0</v>
      </c>
      <c r="H392" s="1">
        <v>0</v>
      </c>
      <c r="I392" s="1">
        <v>0</v>
      </c>
    </row>
    <row r="393" spans="1:9" x14ac:dyDescent="0.3">
      <c r="A393">
        <f t="shared" si="16"/>
        <v>18</v>
      </c>
      <c r="B393">
        <f t="shared" si="17"/>
        <v>1</v>
      </c>
      <c r="C393" s="1">
        <f t="shared" si="18"/>
        <v>8.6399999472959997E-4</v>
      </c>
      <c r="D393" s="4">
        <v>43216</v>
      </c>
      <c r="E393" s="1">
        <v>9.9999999389999994E-9</v>
      </c>
      <c r="F393" s="1">
        <v>9.969558716E-9</v>
      </c>
      <c r="G393" s="1">
        <v>0</v>
      </c>
      <c r="H393" s="1">
        <v>0</v>
      </c>
      <c r="I393" s="1">
        <v>0</v>
      </c>
    </row>
    <row r="394" spans="1:9" x14ac:dyDescent="0.3">
      <c r="A394">
        <f t="shared" si="16"/>
        <v>18</v>
      </c>
      <c r="B394">
        <f t="shared" si="17"/>
        <v>2</v>
      </c>
      <c r="C394" s="1">
        <f t="shared" si="18"/>
        <v>8.6399999472959997E-4</v>
      </c>
      <c r="D394" s="4">
        <v>43217</v>
      </c>
      <c r="E394" s="1">
        <v>9.9999999389999994E-9</v>
      </c>
      <c r="F394" s="1">
        <v>9.9797421689999999E-9</v>
      </c>
      <c r="G394" s="1">
        <v>0</v>
      </c>
      <c r="H394" s="1">
        <v>0</v>
      </c>
      <c r="I394" s="1">
        <v>0</v>
      </c>
    </row>
    <row r="395" spans="1:9" x14ac:dyDescent="0.3">
      <c r="A395">
        <f t="shared" si="16"/>
        <v>18</v>
      </c>
      <c r="B395">
        <f t="shared" si="17"/>
        <v>3</v>
      </c>
      <c r="C395" s="1">
        <f t="shared" si="18"/>
        <v>8.6399999472959997E-4</v>
      </c>
      <c r="D395" s="4">
        <v>43218</v>
      </c>
      <c r="E395" s="1">
        <v>9.9999999389999994E-9</v>
      </c>
      <c r="F395" s="1">
        <v>9.959760904E-9</v>
      </c>
      <c r="G395" s="1">
        <v>0</v>
      </c>
      <c r="H395" s="1">
        <v>0</v>
      </c>
      <c r="I395" s="1">
        <v>0</v>
      </c>
    </row>
    <row r="396" spans="1:9" x14ac:dyDescent="0.3">
      <c r="A396">
        <f t="shared" si="16"/>
        <v>18</v>
      </c>
      <c r="B396">
        <f t="shared" si="17"/>
        <v>4</v>
      </c>
      <c r="C396" s="1">
        <f t="shared" si="18"/>
        <v>8.6399999472959997E-4</v>
      </c>
      <c r="D396" s="4">
        <v>43219</v>
      </c>
      <c r="E396" s="1">
        <v>9.9999999389999994E-9</v>
      </c>
      <c r="F396" s="1">
        <v>9.9401932949999997E-9</v>
      </c>
      <c r="G396" s="1">
        <v>0</v>
      </c>
      <c r="H396" s="1">
        <v>0</v>
      </c>
      <c r="I396" s="1">
        <v>0</v>
      </c>
    </row>
    <row r="397" spans="1:9" x14ac:dyDescent="0.3">
      <c r="A397">
        <f t="shared" si="16"/>
        <v>18</v>
      </c>
      <c r="B397">
        <f t="shared" si="17"/>
        <v>5</v>
      </c>
      <c r="C397" s="1">
        <f t="shared" si="18"/>
        <v>8.6399999472959997E-4</v>
      </c>
      <c r="D397" s="4">
        <v>43220</v>
      </c>
      <c r="E397" s="1">
        <v>9.9999999389999994E-9</v>
      </c>
      <c r="F397" s="1">
        <v>9.9210298060000004E-9</v>
      </c>
      <c r="G397" s="1">
        <v>0</v>
      </c>
      <c r="H397" s="1">
        <v>0</v>
      </c>
      <c r="I397" s="1">
        <v>0</v>
      </c>
    </row>
    <row r="398" spans="1:9" x14ac:dyDescent="0.3">
      <c r="A398">
        <f t="shared" si="16"/>
        <v>18</v>
      </c>
      <c r="B398">
        <f t="shared" si="17"/>
        <v>6</v>
      </c>
      <c r="C398" s="1">
        <f t="shared" si="18"/>
        <v>8.6399999472959997E-4</v>
      </c>
      <c r="D398" s="4">
        <v>43221</v>
      </c>
      <c r="E398" s="1">
        <v>9.9999999389999994E-9</v>
      </c>
      <c r="F398" s="1">
        <v>9.9022626880000008E-9</v>
      </c>
      <c r="G398" s="1">
        <v>0</v>
      </c>
      <c r="H398" s="1">
        <v>0</v>
      </c>
      <c r="I398" s="1">
        <v>0</v>
      </c>
    </row>
    <row r="399" spans="1:9" x14ac:dyDescent="0.3">
      <c r="A399">
        <f t="shared" si="16"/>
        <v>18</v>
      </c>
      <c r="B399">
        <f t="shared" si="17"/>
        <v>7</v>
      </c>
      <c r="C399" s="1">
        <f t="shared" si="18"/>
        <v>8.6399999472959997E-4</v>
      </c>
      <c r="D399" s="4">
        <v>43222</v>
      </c>
      <c r="E399" s="1">
        <v>9.9999999389999994E-9</v>
      </c>
      <c r="F399" s="1">
        <v>9.8838835949999996E-9</v>
      </c>
      <c r="G399" s="1">
        <v>0</v>
      </c>
      <c r="H399" s="1">
        <v>0</v>
      </c>
      <c r="I399" s="1">
        <v>0</v>
      </c>
    </row>
    <row r="400" spans="1:9" x14ac:dyDescent="0.3">
      <c r="A400">
        <f t="shared" si="16"/>
        <v>18</v>
      </c>
      <c r="B400">
        <f t="shared" si="17"/>
        <v>8</v>
      </c>
      <c r="C400" s="1">
        <f t="shared" si="18"/>
        <v>8.6399999472959997E-4</v>
      </c>
      <c r="D400" s="4">
        <v>43223</v>
      </c>
      <c r="E400" s="1">
        <v>9.9999999389999994E-9</v>
      </c>
      <c r="F400" s="1">
        <v>9.9699664120000003E-9</v>
      </c>
      <c r="G400" s="1">
        <v>0</v>
      </c>
      <c r="H400" s="1">
        <v>0</v>
      </c>
      <c r="I400" s="1">
        <v>0</v>
      </c>
    </row>
    <row r="401" spans="1:9" x14ac:dyDescent="0.3">
      <c r="A401">
        <f t="shared" si="16"/>
        <v>18</v>
      </c>
      <c r="B401">
        <f t="shared" si="17"/>
        <v>9</v>
      </c>
      <c r="C401" s="1">
        <f t="shared" si="18"/>
        <v>8.6399999472959997E-4</v>
      </c>
      <c r="D401" s="4">
        <v>43224</v>
      </c>
      <c r="E401" s="1">
        <v>9.9999999389999994E-9</v>
      </c>
      <c r="F401" s="1">
        <v>9.9741280079999995E-9</v>
      </c>
      <c r="G401" s="1">
        <v>0</v>
      </c>
      <c r="H401" s="1">
        <v>0</v>
      </c>
      <c r="I401" s="1">
        <v>0</v>
      </c>
    </row>
    <row r="402" spans="1:9" x14ac:dyDescent="0.3">
      <c r="A402">
        <f t="shared" si="16"/>
        <v>18</v>
      </c>
      <c r="B402">
        <f t="shared" si="17"/>
        <v>10</v>
      </c>
      <c r="C402" s="1">
        <f t="shared" si="18"/>
        <v>8.6399999472959997E-4</v>
      </c>
      <c r="D402" s="4">
        <v>43225</v>
      </c>
      <c r="E402" s="1">
        <v>9.9999999389999994E-9</v>
      </c>
      <c r="F402" s="1">
        <v>9.9780446290000004E-9</v>
      </c>
      <c r="G402" s="1">
        <v>0</v>
      </c>
      <c r="H402" s="1">
        <v>0</v>
      </c>
      <c r="I402" s="1">
        <v>0</v>
      </c>
    </row>
    <row r="403" spans="1:9" x14ac:dyDescent="0.3">
      <c r="A403">
        <f t="shared" si="16"/>
        <v>18</v>
      </c>
      <c r="B403">
        <f t="shared" si="17"/>
        <v>11</v>
      </c>
      <c r="C403" s="1">
        <f t="shared" si="18"/>
        <v>8.6399999472959997E-4</v>
      </c>
      <c r="D403" s="4">
        <v>43226</v>
      </c>
      <c r="E403" s="1">
        <v>9.9999999389999994E-9</v>
      </c>
      <c r="F403" s="1">
        <v>9.9831807609999997E-9</v>
      </c>
      <c r="G403" s="1">
        <v>0</v>
      </c>
      <c r="H403" s="1">
        <v>0</v>
      </c>
      <c r="I403" s="1">
        <v>0</v>
      </c>
    </row>
    <row r="404" spans="1:9" x14ac:dyDescent="0.3">
      <c r="A404">
        <f t="shared" si="16"/>
        <v>18</v>
      </c>
      <c r="B404">
        <f t="shared" si="17"/>
        <v>12</v>
      </c>
      <c r="C404" s="1">
        <f t="shared" si="18"/>
        <v>8.6399999472959997E-4</v>
      </c>
      <c r="D404" s="4">
        <v>43227</v>
      </c>
      <c r="E404" s="1">
        <v>9.9999999389999994E-9</v>
      </c>
      <c r="F404" s="1">
        <v>9.9882233140000003E-9</v>
      </c>
      <c r="G404" s="1">
        <v>0</v>
      </c>
      <c r="H404" s="1">
        <v>0</v>
      </c>
      <c r="I404" s="1">
        <v>0</v>
      </c>
    </row>
    <row r="405" spans="1:9" x14ac:dyDescent="0.3">
      <c r="A405">
        <f t="shared" si="16"/>
        <v>18</v>
      </c>
      <c r="B405">
        <f t="shared" si="17"/>
        <v>13</v>
      </c>
      <c r="C405" s="1">
        <f t="shared" si="18"/>
        <v>8.6399999472959997E-4</v>
      </c>
      <c r="D405" s="4">
        <v>43228</v>
      </c>
      <c r="E405" s="1">
        <v>9.9999999389999994E-9</v>
      </c>
      <c r="F405" s="1">
        <v>9.974184036E-9</v>
      </c>
      <c r="G405" s="1">
        <v>0</v>
      </c>
      <c r="H405" s="1">
        <v>0</v>
      </c>
      <c r="I405" s="1">
        <v>0</v>
      </c>
    </row>
    <row r="406" spans="1:9" x14ac:dyDescent="0.3">
      <c r="A406">
        <f t="shared" si="16"/>
        <v>18</v>
      </c>
      <c r="B406">
        <f t="shared" si="17"/>
        <v>14</v>
      </c>
      <c r="C406" s="1">
        <f t="shared" si="18"/>
        <v>8.6399999472959997E-4</v>
      </c>
      <c r="D406" s="4">
        <v>43229</v>
      </c>
      <c r="E406" s="1">
        <v>9.9999999389999994E-9</v>
      </c>
      <c r="F406" s="1">
        <v>9.9790531399999993E-9</v>
      </c>
      <c r="G406" s="1">
        <v>0</v>
      </c>
      <c r="H406" s="1">
        <v>0</v>
      </c>
      <c r="I406" s="1">
        <v>0</v>
      </c>
    </row>
    <row r="407" spans="1:9" x14ac:dyDescent="0.3">
      <c r="A407">
        <f t="shared" si="16"/>
        <v>18</v>
      </c>
      <c r="B407">
        <f t="shared" si="17"/>
        <v>15</v>
      </c>
      <c r="C407" s="1">
        <f t="shared" si="18"/>
        <v>8.6399999472959997E-4</v>
      </c>
      <c r="D407" s="4">
        <v>43230</v>
      </c>
      <c r="E407" s="1">
        <v>9.9999999389999994E-9</v>
      </c>
      <c r="F407" s="1">
        <v>9.9832957980000005E-9</v>
      </c>
      <c r="G407" s="1">
        <v>0</v>
      </c>
      <c r="H407" s="1">
        <v>0</v>
      </c>
      <c r="I407" s="1">
        <v>0</v>
      </c>
    </row>
    <row r="408" spans="1:9" x14ac:dyDescent="0.3">
      <c r="A408">
        <f t="shared" si="16"/>
        <v>18</v>
      </c>
      <c r="B408">
        <f t="shared" si="17"/>
        <v>16</v>
      </c>
      <c r="C408" s="1">
        <f t="shared" si="18"/>
        <v>8.6399999472959997E-4</v>
      </c>
      <c r="D408" s="4">
        <v>43231</v>
      </c>
      <c r="E408" s="1">
        <v>9.9999999389999994E-9</v>
      </c>
      <c r="F408" s="1">
        <v>9.9696928259999995E-9</v>
      </c>
      <c r="G408" s="1">
        <v>0</v>
      </c>
      <c r="H408" s="1">
        <v>0</v>
      </c>
      <c r="I408" s="1">
        <v>0</v>
      </c>
    </row>
    <row r="409" spans="1:9" x14ac:dyDescent="0.3">
      <c r="A409">
        <f t="shared" si="16"/>
        <v>18</v>
      </c>
      <c r="B409">
        <f t="shared" si="17"/>
        <v>17</v>
      </c>
      <c r="C409" s="1">
        <f t="shared" si="18"/>
        <v>8.6399999472959997E-4</v>
      </c>
      <c r="D409" s="4">
        <v>43232</v>
      </c>
      <c r="E409" s="1">
        <v>9.9999999389999994E-9</v>
      </c>
      <c r="F409" s="1">
        <v>9.9504488709999996E-9</v>
      </c>
      <c r="G409" s="1">
        <v>0</v>
      </c>
      <c r="H409" s="1">
        <v>0</v>
      </c>
      <c r="I409" s="1">
        <v>0</v>
      </c>
    </row>
    <row r="410" spans="1:9" x14ac:dyDescent="0.3">
      <c r="A410">
        <f t="shared" si="16"/>
        <v>18</v>
      </c>
      <c r="B410">
        <f t="shared" si="17"/>
        <v>18</v>
      </c>
      <c r="C410" s="1">
        <f t="shared" si="18"/>
        <v>8.6399999472959997E-4</v>
      </c>
      <c r="D410" s="4">
        <v>43233</v>
      </c>
      <c r="E410" s="1">
        <v>9.9999999389999994E-9</v>
      </c>
      <c r="F410" s="1">
        <v>9.8982602359999993E-9</v>
      </c>
      <c r="G410" s="1">
        <v>0</v>
      </c>
      <c r="H410" s="1">
        <v>0</v>
      </c>
      <c r="I410" s="1">
        <v>0</v>
      </c>
    </row>
    <row r="411" spans="1:9" x14ac:dyDescent="0.3">
      <c r="A411">
        <f t="shared" si="16"/>
        <v>18</v>
      </c>
      <c r="B411">
        <f t="shared" si="17"/>
        <v>19</v>
      </c>
      <c r="C411" s="1">
        <f t="shared" si="18"/>
        <v>8.6399999472959997E-4</v>
      </c>
      <c r="D411" s="4">
        <v>43234</v>
      </c>
      <c r="E411" s="1">
        <v>9.9999999389999994E-9</v>
      </c>
      <c r="F411" s="1">
        <v>9.8572325710000005E-9</v>
      </c>
      <c r="G411" s="1">
        <v>0</v>
      </c>
      <c r="H411" s="1">
        <v>0</v>
      </c>
      <c r="I411" s="1">
        <v>0</v>
      </c>
    </row>
    <row r="412" spans="1:9" x14ac:dyDescent="0.3">
      <c r="A412">
        <f t="shared" si="16"/>
        <v>18</v>
      </c>
      <c r="B412">
        <f t="shared" si="17"/>
        <v>20</v>
      </c>
      <c r="C412" s="1">
        <f t="shared" si="18"/>
        <v>8.6399999472959997E-4</v>
      </c>
      <c r="D412" s="4">
        <v>43235</v>
      </c>
      <c r="E412" s="1">
        <v>9.9999999389999994E-9</v>
      </c>
      <c r="F412" s="1">
        <v>9.8336088659999999E-9</v>
      </c>
      <c r="G412" s="1">
        <v>0</v>
      </c>
      <c r="H412" s="1">
        <v>0</v>
      </c>
      <c r="I412" s="1">
        <v>0</v>
      </c>
    </row>
    <row r="413" spans="1:9" x14ac:dyDescent="0.3">
      <c r="A413">
        <f t="shared" si="16"/>
        <v>18</v>
      </c>
      <c r="B413">
        <f t="shared" si="17"/>
        <v>21</v>
      </c>
      <c r="C413" s="1">
        <f t="shared" si="18"/>
        <v>8.6399999472959997E-4</v>
      </c>
      <c r="D413" s="4">
        <v>43236</v>
      </c>
      <c r="E413" s="1">
        <v>9.9999999389999994E-9</v>
      </c>
      <c r="F413" s="1">
        <v>9.8027479650000006E-9</v>
      </c>
      <c r="G413" s="1">
        <v>0</v>
      </c>
      <c r="H413" s="1">
        <v>0</v>
      </c>
      <c r="I413" s="1">
        <v>0</v>
      </c>
    </row>
    <row r="414" spans="1:9" x14ac:dyDescent="0.3">
      <c r="A414">
        <f t="shared" si="16"/>
        <v>18</v>
      </c>
      <c r="B414">
        <f t="shared" si="17"/>
        <v>22</v>
      </c>
      <c r="C414" s="1">
        <f t="shared" si="18"/>
        <v>8.6399999472959997E-4</v>
      </c>
      <c r="D414" s="4">
        <v>43237</v>
      </c>
      <c r="E414" s="1">
        <v>9.9999999389999994E-9</v>
      </c>
      <c r="F414" s="1">
        <v>9.9692422149999998E-9</v>
      </c>
      <c r="G414" s="1">
        <v>0</v>
      </c>
      <c r="H414" s="1">
        <v>0</v>
      </c>
      <c r="I414" s="1">
        <v>0</v>
      </c>
    </row>
    <row r="415" spans="1:9" x14ac:dyDescent="0.3">
      <c r="A415">
        <f t="shared" si="16"/>
        <v>18</v>
      </c>
      <c r="B415">
        <f t="shared" si="17"/>
        <v>23</v>
      </c>
      <c r="C415" s="1">
        <f t="shared" si="18"/>
        <v>8.6399999472959997E-4</v>
      </c>
      <c r="D415" s="4">
        <v>43238</v>
      </c>
      <c r="E415" s="1">
        <v>9.9999999389999994E-9</v>
      </c>
      <c r="F415" s="1">
        <v>9.981228709E-9</v>
      </c>
      <c r="G415" s="1">
        <v>0</v>
      </c>
      <c r="H415" s="1">
        <v>0</v>
      </c>
      <c r="I415" s="1">
        <v>0</v>
      </c>
    </row>
    <row r="416" spans="1:9" x14ac:dyDescent="0.3">
      <c r="A416">
        <f t="shared" si="16"/>
        <v>18</v>
      </c>
      <c r="B416">
        <f t="shared" si="17"/>
        <v>24</v>
      </c>
      <c r="C416" s="1">
        <f t="shared" si="18"/>
        <v>8.6399999472959997E-4</v>
      </c>
      <c r="D416" s="4">
        <v>43239</v>
      </c>
      <c r="E416" s="1">
        <v>9.9999999389999994E-9</v>
      </c>
      <c r="F416" s="1">
        <v>9.9731081719999999E-9</v>
      </c>
      <c r="G416" s="1">
        <v>0</v>
      </c>
      <c r="H416" s="1">
        <v>0</v>
      </c>
      <c r="I416" s="1">
        <v>0</v>
      </c>
    </row>
    <row r="417" spans="1:9" x14ac:dyDescent="0.3">
      <c r="A417">
        <f t="shared" si="16"/>
        <v>18</v>
      </c>
      <c r="B417">
        <f t="shared" si="17"/>
        <v>25</v>
      </c>
      <c r="C417" s="1">
        <f t="shared" si="18"/>
        <v>8.6399999472959997E-4</v>
      </c>
      <c r="D417" s="4">
        <v>43240</v>
      </c>
      <c r="E417" s="1">
        <v>9.9999999389999994E-9</v>
      </c>
      <c r="F417" s="1">
        <v>9.9758929010000002E-9</v>
      </c>
      <c r="G417" s="1">
        <v>0</v>
      </c>
      <c r="H417" s="1">
        <v>0</v>
      </c>
      <c r="I417" s="1">
        <v>0</v>
      </c>
    </row>
    <row r="418" spans="1:9" x14ac:dyDescent="0.3">
      <c r="A418">
        <f t="shared" ref="A418:A481" si="19">A388+1</f>
        <v>18</v>
      </c>
      <c r="B418">
        <f t="shared" ref="B418:B481" si="20">B388</f>
        <v>26</v>
      </c>
      <c r="C418" s="1">
        <f t="shared" si="18"/>
        <v>8.6399999472959997E-4</v>
      </c>
      <c r="D418" s="4">
        <v>43241</v>
      </c>
      <c r="E418" s="1">
        <v>9.9999999389999994E-9</v>
      </c>
      <c r="F418" s="1">
        <v>9.9762272829999999E-9</v>
      </c>
      <c r="G418" s="1">
        <v>0</v>
      </c>
      <c r="H418" s="1">
        <v>0</v>
      </c>
      <c r="I418" s="1">
        <v>0</v>
      </c>
    </row>
    <row r="419" spans="1:9" x14ac:dyDescent="0.3">
      <c r="A419">
        <f t="shared" si="19"/>
        <v>18</v>
      </c>
      <c r="B419">
        <f t="shared" si="20"/>
        <v>27</v>
      </c>
      <c r="C419" s="1">
        <f t="shared" si="18"/>
        <v>8.6399999472959997E-4</v>
      </c>
      <c r="D419" s="4">
        <v>43242</v>
      </c>
      <c r="E419" s="1">
        <v>9.9999999389999994E-9</v>
      </c>
      <c r="F419" s="1">
        <v>9.9765551090000007E-9</v>
      </c>
      <c r="G419" s="1">
        <v>0</v>
      </c>
      <c r="H419" s="1">
        <v>0</v>
      </c>
      <c r="I419" s="1">
        <v>0</v>
      </c>
    </row>
    <row r="420" spans="1:9" x14ac:dyDescent="0.3">
      <c r="A420">
        <f t="shared" si="19"/>
        <v>18</v>
      </c>
      <c r="B420">
        <f t="shared" si="20"/>
        <v>28</v>
      </c>
      <c r="C420" s="1">
        <f t="shared" si="18"/>
        <v>8.6399999472959997E-4</v>
      </c>
      <c r="D420" s="4">
        <v>43243</v>
      </c>
      <c r="E420" s="1">
        <v>9.9999999389999994E-9</v>
      </c>
      <c r="F420" s="1">
        <v>9.8406070469999994E-9</v>
      </c>
      <c r="G420" s="1">
        <v>0</v>
      </c>
      <c r="H420" s="1">
        <v>0</v>
      </c>
      <c r="I420" s="1">
        <v>0</v>
      </c>
    </row>
    <row r="421" spans="1:9" x14ac:dyDescent="0.3">
      <c r="A421">
        <f t="shared" si="19"/>
        <v>18</v>
      </c>
      <c r="B421">
        <f t="shared" si="20"/>
        <v>29</v>
      </c>
      <c r="C421" s="1">
        <f t="shared" si="18"/>
        <v>8.6399999472959997E-4</v>
      </c>
      <c r="D421" s="4">
        <v>43244</v>
      </c>
      <c r="E421" s="1">
        <v>9.9999999389999994E-9</v>
      </c>
      <c r="F421" s="1">
        <v>9.5553636550000002E-9</v>
      </c>
      <c r="G421" s="1">
        <v>0</v>
      </c>
      <c r="H421" s="1">
        <v>0</v>
      </c>
      <c r="I421" s="1">
        <v>0</v>
      </c>
    </row>
    <row r="422" spans="1:9" x14ac:dyDescent="0.3">
      <c r="A422">
        <f t="shared" si="19"/>
        <v>18</v>
      </c>
      <c r="B422">
        <f t="shared" si="20"/>
        <v>30</v>
      </c>
      <c r="C422" s="1">
        <f t="shared" si="18"/>
        <v>8.6399999472959997E-4</v>
      </c>
      <c r="D422" s="4">
        <v>43245</v>
      </c>
      <c r="E422" s="1">
        <v>9.9999999389999994E-9</v>
      </c>
      <c r="F422" s="1">
        <v>9.5513927939999992E-9</v>
      </c>
      <c r="G422" s="1">
        <v>0</v>
      </c>
      <c r="H422" s="1">
        <v>0</v>
      </c>
      <c r="I422" s="1">
        <v>0</v>
      </c>
    </row>
    <row r="423" spans="1:9" x14ac:dyDescent="0.3">
      <c r="A423">
        <f t="shared" si="19"/>
        <v>19</v>
      </c>
      <c r="B423">
        <f t="shared" si="20"/>
        <v>1</v>
      </c>
      <c r="C423" s="1">
        <f t="shared" si="18"/>
        <v>2.5919999075519999E-3</v>
      </c>
      <c r="D423" s="4">
        <v>43246</v>
      </c>
      <c r="E423" s="1">
        <v>2.999999893E-8</v>
      </c>
      <c r="F423" s="1">
        <v>2.863991261E-8</v>
      </c>
      <c r="G423" s="1">
        <v>0</v>
      </c>
      <c r="H423" s="1">
        <v>0</v>
      </c>
      <c r="I423" s="1">
        <v>0</v>
      </c>
    </row>
    <row r="424" spans="1:9" x14ac:dyDescent="0.3">
      <c r="A424">
        <f t="shared" si="19"/>
        <v>19</v>
      </c>
      <c r="B424">
        <f t="shared" si="20"/>
        <v>2</v>
      </c>
      <c r="C424" s="1">
        <f t="shared" si="18"/>
        <v>2.5919999075519999E-3</v>
      </c>
      <c r="D424" s="4">
        <v>43247</v>
      </c>
      <c r="E424" s="1">
        <v>2.999999893E-8</v>
      </c>
      <c r="F424" s="1">
        <v>2.9685256479999999E-8</v>
      </c>
      <c r="G424" s="1">
        <v>0</v>
      </c>
      <c r="H424" s="1">
        <v>0</v>
      </c>
      <c r="I424" s="1">
        <v>0</v>
      </c>
    </row>
    <row r="425" spans="1:9" x14ac:dyDescent="0.3">
      <c r="A425">
        <f t="shared" si="19"/>
        <v>19</v>
      </c>
      <c r="B425">
        <f t="shared" si="20"/>
        <v>3</v>
      </c>
      <c r="C425" s="1">
        <f t="shared" si="18"/>
        <v>2.5919999075519999E-3</v>
      </c>
      <c r="D425" s="4">
        <v>43248</v>
      </c>
      <c r="E425" s="1">
        <v>2.999999893E-8</v>
      </c>
      <c r="F425" s="1">
        <v>2.9782779220000001E-8</v>
      </c>
      <c r="G425" s="1">
        <v>0</v>
      </c>
      <c r="H425" s="1">
        <v>0</v>
      </c>
      <c r="I425" s="1">
        <v>0</v>
      </c>
    </row>
    <row r="426" spans="1:9" x14ac:dyDescent="0.3">
      <c r="A426">
        <f t="shared" si="19"/>
        <v>19</v>
      </c>
      <c r="B426">
        <f t="shared" si="20"/>
        <v>4</v>
      </c>
      <c r="C426" s="1">
        <f t="shared" si="18"/>
        <v>2.5919999075519999E-3</v>
      </c>
      <c r="D426" s="4">
        <v>43249</v>
      </c>
      <c r="E426" s="1">
        <v>2.999999893E-8</v>
      </c>
      <c r="F426" s="1">
        <v>2.9736161229999999E-8</v>
      </c>
      <c r="G426" s="1">
        <v>0</v>
      </c>
      <c r="H426" s="1">
        <v>0</v>
      </c>
      <c r="I426" s="1">
        <v>0</v>
      </c>
    </row>
    <row r="427" spans="1:9" x14ac:dyDescent="0.3">
      <c r="A427">
        <f t="shared" si="19"/>
        <v>19</v>
      </c>
      <c r="B427">
        <f t="shared" si="20"/>
        <v>5</v>
      </c>
      <c r="C427" s="1">
        <f t="shared" si="18"/>
        <v>2.5919999075519999E-3</v>
      </c>
      <c r="D427" s="4">
        <v>43250</v>
      </c>
      <c r="E427" s="1">
        <v>2.999999893E-8</v>
      </c>
      <c r="F427" s="1">
        <v>2.9921722409999997E-8</v>
      </c>
      <c r="G427" s="1">
        <v>0</v>
      </c>
      <c r="H427" s="1">
        <v>0</v>
      </c>
      <c r="I427" s="1">
        <v>0</v>
      </c>
    </row>
    <row r="428" spans="1:9" x14ac:dyDescent="0.3">
      <c r="A428">
        <f t="shared" si="19"/>
        <v>19</v>
      </c>
      <c r="B428">
        <f t="shared" si="20"/>
        <v>6</v>
      </c>
      <c r="C428" s="1">
        <f t="shared" si="18"/>
        <v>2.5919999075519999E-3</v>
      </c>
      <c r="D428" s="4">
        <v>43251</v>
      </c>
      <c r="E428" s="1">
        <v>2.999999893E-8</v>
      </c>
      <c r="F428" s="1">
        <v>2.999999762E-8</v>
      </c>
      <c r="G428" s="1">
        <v>0</v>
      </c>
      <c r="H428" s="1">
        <v>0</v>
      </c>
      <c r="I428" s="1">
        <v>0</v>
      </c>
    </row>
    <row r="429" spans="1:9" x14ac:dyDescent="0.3">
      <c r="A429">
        <f t="shared" si="19"/>
        <v>19</v>
      </c>
      <c r="B429">
        <f t="shared" si="20"/>
        <v>7</v>
      </c>
      <c r="C429" s="1">
        <f t="shared" si="18"/>
        <v>2.5919999075519999E-3</v>
      </c>
      <c r="D429" s="4">
        <v>43252</v>
      </c>
      <c r="E429" s="1">
        <v>2.999999893E-8</v>
      </c>
      <c r="F429" s="1">
        <v>2.817141056E-8</v>
      </c>
      <c r="G429" s="1">
        <v>0</v>
      </c>
      <c r="H429" s="1">
        <v>0</v>
      </c>
      <c r="I429" s="1">
        <v>0</v>
      </c>
    </row>
    <row r="430" spans="1:9" x14ac:dyDescent="0.3">
      <c r="A430">
        <f t="shared" si="19"/>
        <v>19</v>
      </c>
      <c r="B430">
        <f t="shared" si="20"/>
        <v>8</v>
      </c>
      <c r="C430" s="1">
        <f t="shared" si="18"/>
        <v>2.5919999075519999E-3</v>
      </c>
      <c r="D430" s="4">
        <v>43253</v>
      </c>
      <c r="E430" s="1">
        <v>2.999999893E-8</v>
      </c>
      <c r="F430" s="1">
        <v>2.3408093450000001E-8</v>
      </c>
      <c r="G430" s="1">
        <v>0</v>
      </c>
      <c r="H430" s="1">
        <v>0</v>
      </c>
      <c r="I430" s="1">
        <v>0</v>
      </c>
    </row>
    <row r="431" spans="1:9" x14ac:dyDescent="0.3">
      <c r="A431">
        <f t="shared" si="19"/>
        <v>19</v>
      </c>
      <c r="B431">
        <f t="shared" si="20"/>
        <v>9</v>
      </c>
      <c r="C431" s="1">
        <f t="shared" si="18"/>
        <v>2.5919999075519999E-3</v>
      </c>
      <c r="D431" s="4">
        <v>43254</v>
      </c>
      <c r="E431" s="1">
        <v>2.999999893E-8</v>
      </c>
      <c r="F431" s="1">
        <v>2.3896422389999999E-8</v>
      </c>
      <c r="G431" s="1">
        <v>0</v>
      </c>
      <c r="H431" s="1">
        <v>0</v>
      </c>
      <c r="I431" s="1">
        <v>0</v>
      </c>
    </row>
    <row r="432" spans="1:9" x14ac:dyDescent="0.3">
      <c r="A432">
        <f t="shared" si="19"/>
        <v>19</v>
      </c>
      <c r="B432">
        <f t="shared" si="20"/>
        <v>10</v>
      </c>
      <c r="C432" s="1">
        <f t="shared" si="18"/>
        <v>2.5919999075519999E-3</v>
      </c>
      <c r="D432" s="4">
        <v>43255</v>
      </c>
      <c r="E432" s="1">
        <v>2.999999893E-8</v>
      </c>
      <c r="F432" s="1">
        <v>2.658766031E-8</v>
      </c>
      <c r="G432" s="1">
        <v>0</v>
      </c>
      <c r="H432" s="1">
        <v>0</v>
      </c>
      <c r="I432" s="1">
        <v>0</v>
      </c>
    </row>
    <row r="433" spans="1:9" x14ac:dyDescent="0.3">
      <c r="A433">
        <f t="shared" si="19"/>
        <v>19</v>
      </c>
      <c r="B433">
        <f t="shared" si="20"/>
        <v>11</v>
      </c>
      <c r="C433" s="1">
        <f t="shared" si="18"/>
        <v>2.5919999075519999E-3</v>
      </c>
      <c r="D433" s="4">
        <v>43256</v>
      </c>
      <c r="E433" s="1">
        <v>2.999999893E-8</v>
      </c>
      <c r="F433" s="1">
        <v>2.999999762E-8</v>
      </c>
      <c r="G433" s="1">
        <v>0</v>
      </c>
      <c r="H433" s="1">
        <v>0</v>
      </c>
      <c r="I433" s="1">
        <v>0</v>
      </c>
    </row>
    <row r="434" spans="1:9" x14ac:dyDescent="0.3">
      <c r="A434">
        <f t="shared" si="19"/>
        <v>19</v>
      </c>
      <c r="B434">
        <f t="shared" si="20"/>
        <v>12</v>
      </c>
      <c r="C434" s="1">
        <f t="shared" si="18"/>
        <v>2.5919999075519999E-3</v>
      </c>
      <c r="D434" s="4">
        <v>43257</v>
      </c>
      <c r="E434" s="1">
        <v>2.999999893E-8</v>
      </c>
      <c r="F434" s="1">
        <v>2.999999762E-8</v>
      </c>
      <c r="G434" s="1">
        <v>0</v>
      </c>
      <c r="H434" s="1">
        <v>0</v>
      </c>
      <c r="I434" s="1">
        <v>0</v>
      </c>
    </row>
    <row r="435" spans="1:9" x14ac:dyDescent="0.3">
      <c r="A435">
        <f t="shared" si="19"/>
        <v>19</v>
      </c>
      <c r="B435">
        <f t="shared" si="20"/>
        <v>13</v>
      </c>
      <c r="C435" s="1">
        <f t="shared" si="18"/>
        <v>2.5919999075519999E-3</v>
      </c>
      <c r="D435" s="4">
        <v>43258</v>
      </c>
      <c r="E435" s="1">
        <v>2.999999893E-8</v>
      </c>
      <c r="F435" s="1">
        <v>2.9940342900000001E-8</v>
      </c>
      <c r="G435" s="1">
        <v>0</v>
      </c>
      <c r="H435" s="1">
        <v>0</v>
      </c>
      <c r="I435" s="1">
        <v>0</v>
      </c>
    </row>
    <row r="436" spans="1:9" x14ac:dyDescent="0.3">
      <c r="A436">
        <f t="shared" si="19"/>
        <v>19</v>
      </c>
      <c r="B436">
        <f t="shared" si="20"/>
        <v>14</v>
      </c>
      <c r="C436" s="1">
        <f t="shared" si="18"/>
        <v>2.5919999075519999E-3</v>
      </c>
      <c r="D436" s="4">
        <v>43259</v>
      </c>
      <c r="E436" s="1">
        <v>2.999999893E-8</v>
      </c>
      <c r="F436" s="1">
        <v>2.9699916840000001E-8</v>
      </c>
      <c r="G436" s="1">
        <v>0</v>
      </c>
      <c r="H436" s="1">
        <v>0</v>
      </c>
      <c r="I436" s="1">
        <v>0</v>
      </c>
    </row>
    <row r="437" spans="1:9" x14ac:dyDescent="0.3">
      <c r="A437">
        <f t="shared" si="19"/>
        <v>19</v>
      </c>
      <c r="B437">
        <f t="shared" si="20"/>
        <v>15</v>
      </c>
      <c r="C437" s="1">
        <f t="shared" si="18"/>
        <v>2.5919999075519999E-3</v>
      </c>
      <c r="D437" s="4">
        <v>43260</v>
      </c>
      <c r="E437" s="1">
        <v>2.999999893E-8</v>
      </c>
      <c r="F437" s="1">
        <v>2.9443774219999999E-8</v>
      </c>
      <c r="G437" s="1">
        <v>0</v>
      </c>
      <c r="H437" s="1">
        <v>0</v>
      </c>
      <c r="I437" s="1">
        <v>0</v>
      </c>
    </row>
    <row r="438" spans="1:9" x14ac:dyDescent="0.3">
      <c r="A438">
        <f t="shared" si="19"/>
        <v>19</v>
      </c>
      <c r="B438">
        <f t="shared" si="20"/>
        <v>16</v>
      </c>
      <c r="C438" s="1">
        <f t="shared" si="18"/>
        <v>2.5919999075519999E-3</v>
      </c>
      <c r="D438" s="4">
        <v>43261</v>
      </c>
      <c r="E438" s="1">
        <v>2.999999893E-8</v>
      </c>
      <c r="F438" s="1">
        <v>2.9289500709999999E-8</v>
      </c>
      <c r="G438" s="1">
        <v>0</v>
      </c>
      <c r="H438" s="1">
        <v>0</v>
      </c>
      <c r="I438" s="1">
        <v>0</v>
      </c>
    </row>
    <row r="439" spans="1:9" x14ac:dyDescent="0.3">
      <c r="A439">
        <f t="shared" si="19"/>
        <v>19</v>
      </c>
      <c r="B439">
        <f t="shared" si="20"/>
        <v>17</v>
      </c>
      <c r="C439" s="1">
        <f t="shared" si="18"/>
        <v>2.5919999075519999E-3</v>
      </c>
      <c r="D439" s="4">
        <v>43262</v>
      </c>
      <c r="E439" s="1">
        <v>2.999999893E-8</v>
      </c>
      <c r="F439" s="1">
        <v>2.916384935E-8</v>
      </c>
      <c r="G439" s="1">
        <v>0</v>
      </c>
      <c r="H439" s="1">
        <v>0</v>
      </c>
      <c r="I439" s="1">
        <v>0</v>
      </c>
    </row>
    <row r="440" spans="1:9" x14ac:dyDescent="0.3">
      <c r="A440">
        <f t="shared" si="19"/>
        <v>19</v>
      </c>
      <c r="B440">
        <f t="shared" si="20"/>
        <v>18</v>
      </c>
      <c r="C440" s="1">
        <f t="shared" si="18"/>
        <v>2.5919999075519999E-3</v>
      </c>
      <c r="D440" s="4">
        <v>43263</v>
      </c>
      <c r="E440" s="1">
        <v>2.999999893E-8</v>
      </c>
      <c r="F440" s="1">
        <v>2.9074017999999999E-8</v>
      </c>
      <c r="G440" s="1">
        <v>0</v>
      </c>
      <c r="H440" s="1">
        <v>0</v>
      </c>
      <c r="I440" s="1">
        <v>0</v>
      </c>
    </row>
    <row r="441" spans="1:9" x14ac:dyDescent="0.3">
      <c r="A441">
        <f t="shared" si="19"/>
        <v>19</v>
      </c>
      <c r="B441">
        <f t="shared" si="20"/>
        <v>19</v>
      </c>
      <c r="C441" s="1">
        <f t="shared" si="18"/>
        <v>2.5919999075519999E-3</v>
      </c>
      <c r="D441" s="4">
        <v>43264</v>
      </c>
      <c r="E441" s="1">
        <v>2.999999893E-8</v>
      </c>
      <c r="F441" s="1">
        <v>2.9962193970000002E-8</v>
      </c>
      <c r="G441" s="1">
        <v>0</v>
      </c>
      <c r="H441" s="1">
        <v>0</v>
      </c>
      <c r="I441" s="1">
        <v>0</v>
      </c>
    </row>
    <row r="442" spans="1:9" x14ac:dyDescent="0.3">
      <c r="A442">
        <f t="shared" si="19"/>
        <v>19</v>
      </c>
      <c r="B442">
        <f t="shared" si="20"/>
        <v>20</v>
      </c>
      <c r="C442" s="1">
        <f t="shared" si="18"/>
        <v>2.5919999075519999E-3</v>
      </c>
      <c r="D442" s="4">
        <v>43265</v>
      </c>
      <c r="E442" s="1">
        <v>2.999999893E-8</v>
      </c>
      <c r="F442" s="1">
        <v>2.999999762E-8</v>
      </c>
      <c r="G442" s="1">
        <v>0</v>
      </c>
      <c r="H442" s="1">
        <v>0</v>
      </c>
      <c r="I442" s="1">
        <v>0</v>
      </c>
    </row>
    <row r="443" spans="1:9" x14ac:dyDescent="0.3">
      <c r="A443">
        <f t="shared" si="19"/>
        <v>19</v>
      </c>
      <c r="B443">
        <f t="shared" si="20"/>
        <v>21</v>
      </c>
      <c r="C443" s="1">
        <f t="shared" si="18"/>
        <v>2.5919999075519999E-3</v>
      </c>
      <c r="D443" s="4">
        <v>43266</v>
      </c>
      <c r="E443" s="1">
        <v>2.999999893E-8</v>
      </c>
      <c r="F443" s="1">
        <v>2.9961569310000002E-8</v>
      </c>
      <c r="G443" s="1">
        <v>0</v>
      </c>
      <c r="H443" s="1">
        <v>0</v>
      </c>
      <c r="I443" s="1">
        <v>0</v>
      </c>
    </row>
    <row r="444" spans="1:9" x14ac:dyDescent="0.3">
      <c r="A444">
        <f t="shared" si="19"/>
        <v>19</v>
      </c>
      <c r="B444">
        <f t="shared" si="20"/>
        <v>22</v>
      </c>
      <c r="C444" s="1">
        <f t="shared" si="18"/>
        <v>2.5919999075519999E-3</v>
      </c>
      <c r="D444" s="4">
        <v>43267</v>
      </c>
      <c r="E444" s="1">
        <v>2.999999893E-8</v>
      </c>
      <c r="F444" s="1">
        <v>2.9968521600000002E-8</v>
      </c>
      <c r="G444" s="1">
        <v>0</v>
      </c>
      <c r="H444" s="1">
        <v>0</v>
      </c>
      <c r="I444" s="1">
        <v>0</v>
      </c>
    </row>
    <row r="445" spans="1:9" x14ac:dyDescent="0.3">
      <c r="A445">
        <f t="shared" si="19"/>
        <v>19</v>
      </c>
      <c r="B445">
        <f t="shared" si="20"/>
        <v>23</v>
      </c>
      <c r="C445" s="1">
        <f t="shared" si="18"/>
        <v>2.5919999075519999E-3</v>
      </c>
      <c r="D445" s="4">
        <v>43268</v>
      </c>
      <c r="E445" s="1">
        <v>2.999999893E-8</v>
      </c>
      <c r="F445" s="1">
        <v>2.999999762E-8</v>
      </c>
      <c r="G445" s="1">
        <v>0</v>
      </c>
      <c r="H445" s="1">
        <v>0</v>
      </c>
      <c r="I445" s="1">
        <v>0</v>
      </c>
    </row>
    <row r="446" spans="1:9" x14ac:dyDescent="0.3">
      <c r="A446">
        <f t="shared" si="19"/>
        <v>19</v>
      </c>
      <c r="B446">
        <f t="shared" si="20"/>
        <v>24</v>
      </c>
      <c r="C446" s="1">
        <f t="shared" si="18"/>
        <v>2.5919999075519999E-3</v>
      </c>
      <c r="D446" s="4">
        <v>43269</v>
      </c>
      <c r="E446" s="1">
        <v>2.999999893E-8</v>
      </c>
      <c r="F446" s="1">
        <v>2.999999762E-8</v>
      </c>
      <c r="G446" s="1">
        <v>0</v>
      </c>
      <c r="H446" s="1">
        <v>0</v>
      </c>
      <c r="I446" s="1">
        <v>0</v>
      </c>
    </row>
    <row r="447" spans="1:9" x14ac:dyDescent="0.3">
      <c r="A447">
        <f t="shared" si="19"/>
        <v>19</v>
      </c>
      <c r="B447">
        <f t="shared" si="20"/>
        <v>25</v>
      </c>
      <c r="C447" s="1">
        <f t="shared" si="18"/>
        <v>2.5919999075519999E-3</v>
      </c>
      <c r="D447" s="4">
        <v>43270</v>
      </c>
      <c r="E447" s="1">
        <v>2.999999893E-8</v>
      </c>
      <c r="F447" s="1">
        <v>2.999999762E-8</v>
      </c>
      <c r="G447" s="1">
        <v>0</v>
      </c>
      <c r="H447" s="1">
        <v>0</v>
      </c>
      <c r="I447" s="1">
        <v>0</v>
      </c>
    </row>
    <row r="448" spans="1:9" x14ac:dyDescent="0.3">
      <c r="A448">
        <f t="shared" si="19"/>
        <v>19</v>
      </c>
      <c r="B448">
        <f t="shared" si="20"/>
        <v>26</v>
      </c>
      <c r="C448" s="1">
        <f t="shared" si="18"/>
        <v>2.5919999075519999E-3</v>
      </c>
      <c r="D448" s="4">
        <v>43271</v>
      </c>
      <c r="E448" s="1">
        <v>2.999999893E-8</v>
      </c>
      <c r="F448" s="1">
        <v>2.999999762E-8</v>
      </c>
      <c r="G448" s="1">
        <v>0</v>
      </c>
      <c r="H448" s="1">
        <v>0</v>
      </c>
      <c r="I448" s="1">
        <v>0</v>
      </c>
    </row>
    <row r="449" spans="1:9" x14ac:dyDescent="0.3">
      <c r="A449">
        <f t="shared" si="19"/>
        <v>19</v>
      </c>
      <c r="B449">
        <f t="shared" si="20"/>
        <v>27</v>
      </c>
      <c r="C449" s="1">
        <f t="shared" si="18"/>
        <v>2.5919999075519999E-3</v>
      </c>
      <c r="D449" s="4">
        <v>43272</v>
      </c>
      <c r="E449" s="1">
        <v>2.999999893E-8</v>
      </c>
      <c r="F449" s="1">
        <v>2.98696208E-8</v>
      </c>
      <c r="G449" s="1">
        <v>0</v>
      </c>
      <c r="H449" s="1">
        <v>0</v>
      </c>
      <c r="I449" s="1">
        <v>0</v>
      </c>
    </row>
    <row r="450" spans="1:9" x14ac:dyDescent="0.3">
      <c r="A450">
        <f t="shared" si="19"/>
        <v>19</v>
      </c>
      <c r="B450">
        <f t="shared" si="20"/>
        <v>28</v>
      </c>
      <c r="C450" s="1">
        <f t="shared" si="18"/>
        <v>2.5919999075519999E-3</v>
      </c>
      <c r="D450" s="4">
        <v>43273</v>
      </c>
      <c r="E450" s="1">
        <v>2.999999893E-8</v>
      </c>
      <c r="F450" s="1">
        <v>2.9636671540000001E-8</v>
      </c>
      <c r="G450" s="1">
        <v>0</v>
      </c>
      <c r="H450" s="1">
        <v>0</v>
      </c>
      <c r="I450" s="1">
        <v>0</v>
      </c>
    </row>
    <row r="451" spans="1:9" x14ac:dyDescent="0.3">
      <c r="A451">
        <f t="shared" si="19"/>
        <v>19</v>
      </c>
      <c r="B451">
        <f t="shared" si="20"/>
        <v>29</v>
      </c>
      <c r="C451" s="1">
        <f t="shared" si="18"/>
        <v>2.5919999075519999E-3</v>
      </c>
      <c r="D451" s="4">
        <v>43274</v>
      </c>
      <c r="E451" s="1">
        <v>2.999999893E-8</v>
      </c>
      <c r="F451" s="1">
        <v>2.940271378E-8</v>
      </c>
      <c r="G451" s="1">
        <v>0</v>
      </c>
      <c r="H451" s="1">
        <v>0</v>
      </c>
      <c r="I451" s="1">
        <v>0</v>
      </c>
    </row>
    <row r="452" spans="1:9" x14ac:dyDescent="0.3">
      <c r="A452">
        <f t="shared" si="19"/>
        <v>19</v>
      </c>
      <c r="B452">
        <f t="shared" si="20"/>
        <v>30</v>
      </c>
      <c r="C452" s="1">
        <f t="shared" ref="C452:C515" si="21">E452*86400</f>
        <v>2.5919999075519999E-3</v>
      </c>
      <c r="D452" s="4">
        <v>43275</v>
      </c>
      <c r="E452" s="1">
        <v>2.999999893E-8</v>
      </c>
      <c r="F452" s="1">
        <v>2.919997454E-8</v>
      </c>
      <c r="G452" s="1">
        <v>0</v>
      </c>
      <c r="H452" s="1">
        <v>0</v>
      </c>
      <c r="I452" s="1">
        <v>0</v>
      </c>
    </row>
    <row r="453" spans="1:9" x14ac:dyDescent="0.3">
      <c r="A453">
        <f t="shared" si="19"/>
        <v>20</v>
      </c>
      <c r="B453">
        <f t="shared" si="20"/>
        <v>1</v>
      </c>
      <c r="C453" s="1">
        <f t="shared" si="21"/>
        <v>5.1839998151039998E-3</v>
      </c>
      <c r="D453" s="4">
        <v>43276</v>
      </c>
      <c r="E453" s="1">
        <v>5.999999786E-8</v>
      </c>
      <c r="F453" s="1">
        <v>5.7996006009999999E-8</v>
      </c>
      <c r="G453" s="1">
        <v>0</v>
      </c>
      <c r="H453" s="1">
        <v>0</v>
      </c>
      <c r="I453" s="1">
        <v>0</v>
      </c>
    </row>
    <row r="454" spans="1:9" x14ac:dyDescent="0.3">
      <c r="A454">
        <f t="shared" si="19"/>
        <v>20</v>
      </c>
      <c r="B454">
        <f t="shared" si="20"/>
        <v>2</v>
      </c>
      <c r="C454" s="1">
        <f t="shared" si="21"/>
        <v>5.1839998151039998E-3</v>
      </c>
      <c r="D454" s="4">
        <v>43277</v>
      </c>
      <c r="E454" s="1">
        <v>5.999999786E-8</v>
      </c>
      <c r="F454" s="1">
        <v>5.7072768209999998E-8</v>
      </c>
      <c r="G454" s="1">
        <v>0</v>
      </c>
      <c r="H454" s="1">
        <v>0</v>
      </c>
      <c r="I454" s="1">
        <v>0</v>
      </c>
    </row>
    <row r="455" spans="1:9" x14ac:dyDescent="0.3">
      <c r="A455">
        <f t="shared" si="19"/>
        <v>20</v>
      </c>
      <c r="B455">
        <f t="shared" si="20"/>
        <v>3</v>
      </c>
      <c r="C455" s="1">
        <f t="shared" si="21"/>
        <v>5.1839998151039998E-3</v>
      </c>
      <c r="D455" s="4">
        <v>43278</v>
      </c>
      <c r="E455" s="1">
        <v>5.999999786E-8</v>
      </c>
      <c r="F455" s="1">
        <v>5.9428005219999999E-8</v>
      </c>
      <c r="G455" s="1">
        <v>0</v>
      </c>
      <c r="H455" s="1">
        <v>0</v>
      </c>
      <c r="I455" s="1">
        <v>0</v>
      </c>
    </row>
    <row r="456" spans="1:9" x14ac:dyDescent="0.3">
      <c r="A456">
        <f t="shared" si="19"/>
        <v>20</v>
      </c>
      <c r="B456">
        <f t="shared" si="20"/>
        <v>4</v>
      </c>
      <c r="C456" s="1">
        <f t="shared" si="21"/>
        <v>5.1839998151039998E-3</v>
      </c>
      <c r="D456" s="4">
        <v>43279</v>
      </c>
      <c r="E456" s="1">
        <v>5.999999786E-8</v>
      </c>
      <c r="F456" s="1">
        <v>5.7605290409999997E-8</v>
      </c>
      <c r="G456" s="1">
        <v>0</v>
      </c>
      <c r="H456" s="1">
        <v>0</v>
      </c>
      <c r="I456" s="1">
        <v>0</v>
      </c>
    </row>
    <row r="457" spans="1:9" x14ac:dyDescent="0.3">
      <c r="A457">
        <f t="shared" si="19"/>
        <v>20</v>
      </c>
      <c r="B457">
        <f t="shared" si="20"/>
        <v>5</v>
      </c>
      <c r="C457" s="1">
        <f t="shared" si="21"/>
        <v>5.1839998151039998E-3</v>
      </c>
      <c r="D457" s="4">
        <v>43280</v>
      </c>
      <c r="E457" s="1">
        <v>5.999999786E-8</v>
      </c>
      <c r="F457" s="1">
        <v>5.9999995229999994E-8</v>
      </c>
      <c r="G457" s="1">
        <v>0</v>
      </c>
      <c r="H457" s="1">
        <v>0</v>
      </c>
      <c r="I457" s="1">
        <v>0</v>
      </c>
    </row>
    <row r="458" spans="1:9" x14ac:dyDescent="0.3">
      <c r="A458">
        <f t="shared" si="19"/>
        <v>20</v>
      </c>
      <c r="B458">
        <f t="shared" si="20"/>
        <v>6</v>
      </c>
      <c r="C458" s="1">
        <f t="shared" si="21"/>
        <v>5.1839998151039998E-3</v>
      </c>
      <c r="D458" s="4">
        <v>43281</v>
      </c>
      <c r="E458" s="1">
        <v>5.999999786E-8</v>
      </c>
      <c r="F458" s="1">
        <v>5.9999995229999994E-8</v>
      </c>
      <c r="G458" s="1">
        <v>0</v>
      </c>
      <c r="H458" s="1">
        <v>0</v>
      </c>
      <c r="I458" s="1">
        <v>0</v>
      </c>
    </row>
    <row r="459" spans="1:9" x14ac:dyDescent="0.3">
      <c r="A459">
        <f t="shared" si="19"/>
        <v>20</v>
      </c>
      <c r="B459">
        <f t="shared" si="20"/>
        <v>7</v>
      </c>
      <c r="C459" s="1">
        <f t="shared" si="21"/>
        <v>5.1839998151039998E-3</v>
      </c>
      <c r="D459" s="4">
        <v>43282</v>
      </c>
      <c r="E459" s="1">
        <v>5.999999786E-8</v>
      </c>
      <c r="F459" s="1">
        <v>5.9999995229999994E-8</v>
      </c>
      <c r="G459" s="1">
        <v>0</v>
      </c>
      <c r="H459" s="1">
        <v>0</v>
      </c>
      <c r="I459" s="1">
        <v>0</v>
      </c>
    </row>
    <row r="460" spans="1:9" x14ac:dyDescent="0.3">
      <c r="A460">
        <f t="shared" si="19"/>
        <v>20</v>
      </c>
      <c r="B460">
        <f t="shared" si="20"/>
        <v>8</v>
      </c>
      <c r="C460" s="1">
        <f t="shared" si="21"/>
        <v>5.1839998151039998E-3</v>
      </c>
      <c r="D460" s="4">
        <v>43283</v>
      </c>
      <c r="E460" s="1">
        <v>5.999999786E-8</v>
      </c>
      <c r="F460" s="1">
        <v>5.9869642259999997E-8</v>
      </c>
      <c r="G460" s="1">
        <v>0</v>
      </c>
      <c r="H460" s="1">
        <v>0</v>
      </c>
      <c r="I460" s="1">
        <v>0</v>
      </c>
    </row>
    <row r="461" spans="1:9" x14ac:dyDescent="0.3">
      <c r="A461">
        <f t="shared" si="19"/>
        <v>20</v>
      </c>
      <c r="B461">
        <f t="shared" si="20"/>
        <v>9</v>
      </c>
      <c r="C461" s="1">
        <f t="shared" si="21"/>
        <v>5.1839998151039998E-3</v>
      </c>
      <c r="D461" s="4">
        <v>43284</v>
      </c>
      <c r="E461" s="1">
        <v>5.999999786E-8</v>
      </c>
      <c r="F461" s="1">
        <v>5.9311757089999998E-8</v>
      </c>
      <c r="G461" s="1">
        <v>0</v>
      </c>
      <c r="H461" s="1">
        <v>0</v>
      </c>
      <c r="I461" s="1">
        <v>0</v>
      </c>
    </row>
    <row r="462" spans="1:9" x14ac:dyDescent="0.3">
      <c r="A462">
        <f t="shared" si="19"/>
        <v>20</v>
      </c>
      <c r="B462">
        <f t="shared" si="20"/>
        <v>10</v>
      </c>
      <c r="C462" s="1">
        <f t="shared" si="21"/>
        <v>5.1839998151039998E-3</v>
      </c>
      <c r="D462" s="4">
        <v>43285</v>
      </c>
      <c r="E462" s="1">
        <v>5.999999786E-8</v>
      </c>
      <c r="F462" s="1">
        <v>5.9999995229999994E-8</v>
      </c>
      <c r="G462" s="1">
        <v>0</v>
      </c>
      <c r="H462" s="1">
        <v>0</v>
      </c>
      <c r="I462" s="1">
        <v>0</v>
      </c>
    </row>
    <row r="463" spans="1:9" x14ac:dyDescent="0.3">
      <c r="A463">
        <f t="shared" si="19"/>
        <v>20</v>
      </c>
      <c r="B463">
        <f t="shared" si="20"/>
        <v>11</v>
      </c>
      <c r="C463" s="1">
        <f t="shared" si="21"/>
        <v>5.1839998151039998E-3</v>
      </c>
      <c r="D463" s="4">
        <v>43286</v>
      </c>
      <c r="E463" s="1">
        <v>5.999999786E-8</v>
      </c>
      <c r="F463" s="1">
        <v>5.9876174930000005E-8</v>
      </c>
      <c r="G463" s="1">
        <v>0</v>
      </c>
      <c r="H463" s="1">
        <v>0</v>
      </c>
      <c r="I463" s="1">
        <v>0</v>
      </c>
    </row>
    <row r="464" spans="1:9" x14ac:dyDescent="0.3">
      <c r="A464">
        <f t="shared" si="19"/>
        <v>20</v>
      </c>
      <c r="B464">
        <f t="shared" si="20"/>
        <v>12</v>
      </c>
      <c r="C464" s="1">
        <f t="shared" si="21"/>
        <v>5.1839998151039998E-3</v>
      </c>
      <c r="D464" s="4">
        <v>43287</v>
      </c>
      <c r="E464" s="1">
        <v>5.999999786E-8</v>
      </c>
      <c r="F464" s="1">
        <v>5.9715347289999997E-8</v>
      </c>
      <c r="G464" s="1">
        <v>0</v>
      </c>
      <c r="H464" s="1">
        <v>0</v>
      </c>
      <c r="I464" s="1">
        <v>0</v>
      </c>
    </row>
    <row r="465" spans="1:9" x14ac:dyDescent="0.3">
      <c r="A465">
        <f t="shared" si="19"/>
        <v>20</v>
      </c>
      <c r="B465">
        <f t="shared" si="20"/>
        <v>13</v>
      </c>
      <c r="C465" s="1">
        <f t="shared" si="21"/>
        <v>5.1839998151039998E-3</v>
      </c>
      <c r="D465" s="4">
        <v>43288</v>
      </c>
      <c r="E465" s="1">
        <v>5.999999786E-8</v>
      </c>
      <c r="F465" s="1">
        <v>5.4531269069999997E-8</v>
      </c>
      <c r="G465" s="1">
        <v>0</v>
      </c>
      <c r="H465" s="1">
        <v>0</v>
      </c>
      <c r="I465" s="1">
        <v>0</v>
      </c>
    </row>
    <row r="466" spans="1:9" x14ac:dyDescent="0.3">
      <c r="A466">
        <f t="shared" si="19"/>
        <v>20</v>
      </c>
      <c r="B466">
        <f t="shared" si="20"/>
        <v>14</v>
      </c>
      <c r="C466" s="1">
        <f t="shared" si="21"/>
        <v>5.1839998151039998E-3</v>
      </c>
      <c r="D466" s="4">
        <v>43289</v>
      </c>
      <c r="E466" s="1">
        <v>5.999999786E-8</v>
      </c>
      <c r="F466" s="1">
        <v>4.949326515E-8</v>
      </c>
      <c r="G466" s="1">
        <v>0</v>
      </c>
      <c r="H466" s="1">
        <v>0</v>
      </c>
      <c r="I466" s="1">
        <v>0</v>
      </c>
    </row>
    <row r="467" spans="1:9" x14ac:dyDescent="0.3">
      <c r="A467">
        <f t="shared" si="19"/>
        <v>20</v>
      </c>
      <c r="B467">
        <f t="shared" si="20"/>
        <v>15</v>
      </c>
      <c r="C467" s="1">
        <f t="shared" si="21"/>
        <v>5.1839998151039998E-3</v>
      </c>
      <c r="D467" s="4">
        <v>43290</v>
      </c>
      <c r="E467" s="1">
        <v>5.999999786E-8</v>
      </c>
      <c r="F467" s="1">
        <v>5.0869879719999998E-8</v>
      </c>
      <c r="G467" s="1">
        <v>0</v>
      </c>
      <c r="H467" s="1">
        <v>0</v>
      </c>
      <c r="I467" s="1">
        <v>0</v>
      </c>
    </row>
    <row r="468" spans="1:9" x14ac:dyDescent="0.3">
      <c r="A468">
        <f t="shared" si="19"/>
        <v>20</v>
      </c>
      <c r="B468">
        <f t="shared" si="20"/>
        <v>16</v>
      </c>
      <c r="C468" s="1">
        <f t="shared" si="21"/>
        <v>5.1839998151039998E-3</v>
      </c>
      <c r="D468" s="4">
        <v>43291</v>
      </c>
      <c r="E468" s="1">
        <v>5.999999786E-8</v>
      </c>
      <c r="F468" s="1">
        <v>5.2587151530000001E-8</v>
      </c>
      <c r="G468" s="1">
        <v>0</v>
      </c>
      <c r="H468" s="1">
        <v>0</v>
      </c>
      <c r="I468" s="1">
        <v>0</v>
      </c>
    </row>
    <row r="469" spans="1:9" x14ac:dyDescent="0.3">
      <c r="A469">
        <f t="shared" si="19"/>
        <v>20</v>
      </c>
      <c r="B469">
        <f t="shared" si="20"/>
        <v>17</v>
      </c>
      <c r="C469" s="1">
        <f t="shared" si="21"/>
        <v>5.1839998151039998E-3</v>
      </c>
      <c r="D469" s="4">
        <v>43292</v>
      </c>
      <c r="E469" s="1">
        <v>5.999999786E-8</v>
      </c>
      <c r="F469" s="1">
        <v>5.6226005550000001E-8</v>
      </c>
      <c r="G469" s="1">
        <v>0</v>
      </c>
      <c r="H469" s="1">
        <v>0</v>
      </c>
      <c r="I469" s="1">
        <v>0</v>
      </c>
    </row>
    <row r="470" spans="1:9" x14ac:dyDescent="0.3">
      <c r="A470">
        <f t="shared" si="19"/>
        <v>20</v>
      </c>
      <c r="B470">
        <f t="shared" si="20"/>
        <v>18</v>
      </c>
      <c r="C470" s="1">
        <f t="shared" si="21"/>
        <v>5.1839998151039998E-3</v>
      </c>
      <c r="D470" s="4">
        <v>43293</v>
      </c>
      <c r="E470" s="1">
        <v>5.999999786E-8</v>
      </c>
      <c r="F470" s="1">
        <v>5.757636547E-8</v>
      </c>
      <c r="G470" s="1">
        <v>0</v>
      </c>
      <c r="H470" s="1">
        <v>0</v>
      </c>
      <c r="I470" s="1">
        <v>0</v>
      </c>
    </row>
    <row r="471" spans="1:9" x14ac:dyDescent="0.3">
      <c r="A471">
        <f t="shared" si="19"/>
        <v>20</v>
      </c>
      <c r="B471">
        <f t="shared" si="20"/>
        <v>19</v>
      </c>
      <c r="C471" s="1">
        <f t="shared" si="21"/>
        <v>5.1839998151039998E-3</v>
      </c>
      <c r="D471" s="4">
        <v>43294</v>
      </c>
      <c r="E471" s="1">
        <v>5.999999786E-8</v>
      </c>
      <c r="F471" s="1">
        <v>5.881154537E-8</v>
      </c>
      <c r="G471" s="1">
        <v>0</v>
      </c>
      <c r="H471" s="1">
        <v>0</v>
      </c>
      <c r="I471" s="1">
        <v>0</v>
      </c>
    </row>
    <row r="472" spans="1:9" x14ac:dyDescent="0.3">
      <c r="A472">
        <f t="shared" si="19"/>
        <v>20</v>
      </c>
      <c r="B472">
        <f t="shared" si="20"/>
        <v>20</v>
      </c>
      <c r="C472" s="1">
        <f t="shared" si="21"/>
        <v>5.1839998151039998E-3</v>
      </c>
      <c r="D472" s="4">
        <v>43295</v>
      </c>
      <c r="E472" s="1">
        <v>5.999999786E-8</v>
      </c>
      <c r="F472" s="1">
        <v>5.9939670560000004E-8</v>
      </c>
      <c r="G472" s="1">
        <v>0</v>
      </c>
      <c r="H472" s="1">
        <v>0</v>
      </c>
      <c r="I472" s="1">
        <v>0</v>
      </c>
    </row>
    <row r="473" spans="1:9" x14ac:dyDescent="0.3">
      <c r="A473">
        <f t="shared" si="19"/>
        <v>20</v>
      </c>
      <c r="B473">
        <f t="shared" si="20"/>
        <v>21</v>
      </c>
      <c r="C473" s="1">
        <f t="shared" si="21"/>
        <v>5.1839998151039998E-3</v>
      </c>
      <c r="D473" s="4">
        <v>43296</v>
      </c>
      <c r="E473" s="1">
        <v>5.999999786E-8</v>
      </c>
      <c r="F473" s="1">
        <v>5.9999995229999994E-8</v>
      </c>
      <c r="G473" s="1">
        <v>0</v>
      </c>
      <c r="H473" s="1">
        <v>0</v>
      </c>
      <c r="I473" s="1">
        <v>0</v>
      </c>
    </row>
    <row r="474" spans="1:9" x14ac:dyDescent="0.3">
      <c r="A474">
        <f t="shared" si="19"/>
        <v>20</v>
      </c>
      <c r="B474">
        <f t="shared" si="20"/>
        <v>22</v>
      </c>
      <c r="C474" s="1">
        <f t="shared" si="21"/>
        <v>5.1839998151039998E-3</v>
      </c>
      <c r="D474" s="4">
        <v>43297</v>
      </c>
      <c r="E474" s="1">
        <v>5.999999786E-8</v>
      </c>
      <c r="F474" s="1">
        <v>5.9999995229999994E-8</v>
      </c>
      <c r="G474" s="1">
        <v>0</v>
      </c>
      <c r="H474" s="1">
        <v>0</v>
      </c>
      <c r="I474" s="1">
        <v>0</v>
      </c>
    </row>
    <row r="475" spans="1:9" x14ac:dyDescent="0.3">
      <c r="A475">
        <f t="shared" si="19"/>
        <v>20</v>
      </c>
      <c r="B475">
        <f t="shared" si="20"/>
        <v>23</v>
      </c>
      <c r="C475" s="1">
        <f t="shared" si="21"/>
        <v>5.1839998151039998E-3</v>
      </c>
      <c r="D475" s="4">
        <v>43298</v>
      </c>
      <c r="E475" s="1">
        <v>5.999999786E-8</v>
      </c>
      <c r="F475" s="1">
        <v>5.9999995229999994E-8</v>
      </c>
      <c r="G475" s="1">
        <v>0</v>
      </c>
      <c r="H475" s="1">
        <v>0</v>
      </c>
      <c r="I475" s="1">
        <v>0</v>
      </c>
    </row>
    <row r="476" spans="1:9" x14ac:dyDescent="0.3">
      <c r="A476">
        <f t="shared" si="19"/>
        <v>20</v>
      </c>
      <c r="B476">
        <f t="shared" si="20"/>
        <v>24</v>
      </c>
      <c r="C476" s="1">
        <f t="shared" si="21"/>
        <v>5.1839998151039998E-3</v>
      </c>
      <c r="D476" s="4">
        <v>43299</v>
      </c>
      <c r="E476" s="1">
        <v>5.999999786E-8</v>
      </c>
      <c r="F476" s="1">
        <v>5.9774694440000005E-8</v>
      </c>
      <c r="G476" s="1">
        <v>0</v>
      </c>
      <c r="H476" s="1">
        <v>0</v>
      </c>
      <c r="I476" s="1">
        <v>0</v>
      </c>
    </row>
    <row r="477" spans="1:9" x14ac:dyDescent="0.3">
      <c r="A477">
        <f t="shared" si="19"/>
        <v>20</v>
      </c>
      <c r="B477">
        <f t="shared" si="20"/>
        <v>25</v>
      </c>
      <c r="C477" s="1">
        <f t="shared" si="21"/>
        <v>5.1839998151039998E-3</v>
      </c>
      <c r="D477" s="4">
        <v>43300</v>
      </c>
      <c r="E477" s="1">
        <v>5.999999786E-8</v>
      </c>
      <c r="F477" s="1">
        <v>5.8821616170000001E-8</v>
      </c>
      <c r="G477" s="1">
        <v>0</v>
      </c>
      <c r="H477" s="1">
        <v>0</v>
      </c>
      <c r="I477" s="1">
        <v>0</v>
      </c>
    </row>
    <row r="478" spans="1:9" x14ac:dyDescent="0.3">
      <c r="A478">
        <f t="shared" si="19"/>
        <v>20</v>
      </c>
      <c r="B478">
        <f t="shared" si="20"/>
        <v>26</v>
      </c>
      <c r="C478" s="1">
        <f t="shared" si="21"/>
        <v>5.1839998151039998E-3</v>
      </c>
      <c r="D478" s="4">
        <v>43301</v>
      </c>
      <c r="E478" s="1">
        <v>5.999999786E-8</v>
      </c>
      <c r="F478" s="1">
        <v>5.8576521869999999E-8</v>
      </c>
      <c r="G478" s="1">
        <v>0</v>
      </c>
      <c r="H478" s="1">
        <v>0</v>
      </c>
      <c r="I478" s="1">
        <v>0</v>
      </c>
    </row>
    <row r="479" spans="1:9" x14ac:dyDescent="0.3">
      <c r="A479">
        <f t="shared" si="19"/>
        <v>20</v>
      </c>
      <c r="B479">
        <f t="shared" si="20"/>
        <v>27</v>
      </c>
      <c r="C479" s="1">
        <f t="shared" si="21"/>
        <v>5.1839998151039998E-3</v>
      </c>
      <c r="D479" s="4">
        <v>43302</v>
      </c>
      <c r="E479" s="1">
        <v>5.999999786E-8</v>
      </c>
      <c r="F479" s="1">
        <v>5.8447213170000001E-8</v>
      </c>
      <c r="G479" s="1">
        <v>0</v>
      </c>
      <c r="H479" s="1">
        <v>0</v>
      </c>
      <c r="I479" s="1">
        <v>0</v>
      </c>
    </row>
    <row r="480" spans="1:9" x14ac:dyDescent="0.3">
      <c r="A480">
        <f t="shared" si="19"/>
        <v>20</v>
      </c>
      <c r="B480">
        <f t="shared" si="20"/>
        <v>28</v>
      </c>
      <c r="C480" s="1">
        <f t="shared" si="21"/>
        <v>5.1839998151039998E-3</v>
      </c>
      <c r="D480" s="4">
        <v>43303</v>
      </c>
      <c r="E480" s="1">
        <v>5.999999786E-8</v>
      </c>
      <c r="F480" s="1">
        <v>5.740591526E-8</v>
      </c>
      <c r="G480" s="1">
        <v>0</v>
      </c>
      <c r="H480" s="1">
        <v>0</v>
      </c>
      <c r="I480" s="1">
        <v>0</v>
      </c>
    </row>
    <row r="481" spans="1:9" x14ac:dyDescent="0.3">
      <c r="A481">
        <f t="shared" si="19"/>
        <v>20</v>
      </c>
      <c r="B481">
        <f t="shared" si="20"/>
        <v>29</v>
      </c>
      <c r="C481" s="1">
        <f t="shared" si="21"/>
        <v>5.1839998151039998E-3</v>
      </c>
      <c r="D481" s="4">
        <v>43304</v>
      </c>
      <c r="E481" s="1">
        <v>5.999999786E-8</v>
      </c>
      <c r="F481" s="1">
        <v>5.6978931429999999E-8</v>
      </c>
      <c r="G481" s="1">
        <v>0</v>
      </c>
      <c r="H481" s="1">
        <v>0</v>
      </c>
      <c r="I481" s="1">
        <v>0</v>
      </c>
    </row>
    <row r="482" spans="1:9" x14ac:dyDescent="0.3">
      <c r="A482">
        <f t="shared" ref="A482:A545" si="22">A452+1</f>
        <v>20</v>
      </c>
      <c r="B482">
        <f t="shared" ref="B482:B545" si="23">B452</f>
        <v>30</v>
      </c>
      <c r="C482" s="1">
        <f t="shared" si="21"/>
        <v>5.1839998151039998E-3</v>
      </c>
      <c r="D482" s="4">
        <v>43305</v>
      </c>
      <c r="E482" s="1">
        <v>5.999999786E-8</v>
      </c>
      <c r="F482" s="1">
        <v>5.9969034190000002E-8</v>
      </c>
      <c r="G482" s="1">
        <v>0</v>
      </c>
      <c r="H482" s="1">
        <v>0</v>
      </c>
      <c r="I482" s="1">
        <v>0</v>
      </c>
    </row>
    <row r="483" spans="1:9" x14ac:dyDescent="0.3">
      <c r="A483">
        <f t="shared" si="22"/>
        <v>21</v>
      </c>
      <c r="B483">
        <f t="shared" si="23"/>
        <v>1</v>
      </c>
      <c r="C483" s="1">
        <f t="shared" si="21"/>
        <v>7.3440003006719993E-3</v>
      </c>
      <c r="D483" s="4">
        <v>43306</v>
      </c>
      <c r="E483" s="1">
        <v>8.5000003479999997E-8</v>
      </c>
      <c r="F483" s="1">
        <v>8.5000009539999994E-8</v>
      </c>
      <c r="G483" s="1">
        <v>0</v>
      </c>
      <c r="H483" s="1">
        <v>0</v>
      </c>
      <c r="I483" s="1">
        <v>0</v>
      </c>
    </row>
    <row r="484" spans="1:9" x14ac:dyDescent="0.3">
      <c r="A484">
        <f t="shared" si="22"/>
        <v>21</v>
      </c>
      <c r="B484">
        <f t="shared" si="23"/>
        <v>2</v>
      </c>
      <c r="C484" s="1">
        <f t="shared" si="21"/>
        <v>7.3440003006719993E-3</v>
      </c>
      <c r="D484" s="4">
        <v>43307</v>
      </c>
      <c r="E484" s="1">
        <v>8.5000003479999997E-8</v>
      </c>
      <c r="F484" s="1">
        <v>8.5000009539999994E-8</v>
      </c>
      <c r="G484" s="1">
        <v>0</v>
      </c>
      <c r="H484" s="1">
        <v>0</v>
      </c>
      <c r="I484" s="1">
        <v>0</v>
      </c>
    </row>
    <row r="485" spans="1:9" x14ac:dyDescent="0.3">
      <c r="A485">
        <f t="shared" si="22"/>
        <v>21</v>
      </c>
      <c r="B485">
        <f t="shared" si="23"/>
        <v>3</v>
      </c>
      <c r="C485" s="1">
        <f t="shared" si="21"/>
        <v>7.3440003006719993E-3</v>
      </c>
      <c r="D485" s="4">
        <v>43308</v>
      </c>
      <c r="E485" s="1">
        <v>8.5000003479999997E-8</v>
      </c>
      <c r="F485" s="1">
        <v>8.4961643220000005E-8</v>
      </c>
      <c r="G485" s="1">
        <v>0</v>
      </c>
      <c r="H485" s="1">
        <v>0</v>
      </c>
      <c r="I485" s="1">
        <v>0</v>
      </c>
    </row>
    <row r="486" spans="1:9" x14ac:dyDescent="0.3">
      <c r="A486">
        <f t="shared" si="22"/>
        <v>21</v>
      </c>
      <c r="B486">
        <f t="shared" si="23"/>
        <v>4</v>
      </c>
      <c r="C486" s="1">
        <f t="shared" si="21"/>
        <v>7.3440003006719993E-3</v>
      </c>
      <c r="D486" s="4">
        <v>43309</v>
      </c>
      <c r="E486" s="1">
        <v>8.5000003479999997E-8</v>
      </c>
      <c r="F486" s="1">
        <v>8.5000009539999994E-8</v>
      </c>
      <c r="G486" s="1">
        <v>0</v>
      </c>
      <c r="H486" s="1">
        <v>0</v>
      </c>
      <c r="I486" s="1">
        <v>0</v>
      </c>
    </row>
    <row r="487" spans="1:9" x14ac:dyDescent="0.3">
      <c r="A487">
        <f t="shared" si="22"/>
        <v>21</v>
      </c>
      <c r="B487">
        <f t="shared" si="23"/>
        <v>5</v>
      </c>
      <c r="C487" s="1">
        <f t="shared" si="21"/>
        <v>7.3440003006719993E-3</v>
      </c>
      <c r="D487" s="4">
        <v>43310</v>
      </c>
      <c r="E487" s="1">
        <v>8.5000003479999997E-8</v>
      </c>
      <c r="F487" s="1">
        <v>8.5000009539999994E-8</v>
      </c>
      <c r="G487" s="1">
        <v>0</v>
      </c>
      <c r="H487" s="1">
        <v>0</v>
      </c>
      <c r="I487" s="1">
        <v>0</v>
      </c>
    </row>
    <row r="488" spans="1:9" x14ac:dyDescent="0.3">
      <c r="A488">
        <f t="shared" si="22"/>
        <v>21</v>
      </c>
      <c r="B488">
        <f t="shared" si="23"/>
        <v>6</v>
      </c>
      <c r="C488" s="1">
        <f t="shared" si="21"/>
        <v>7.3440003006719993E-3</v>
      </c>
      <c r="D488" s="4">
        <v>43311</v>
      </c>
      <c r="E488" s="1">
        <v>8.5000003479999997E-8</v>
      </c>
      <c r="F488" s="1">
        <v>8.4976301189999998E-8</v>
      </c>
      <c r="G488" s="1">
        <v>0</v>
      </c>
      <c r="H488" s="1">
        <v>0</v>
      </c>
      <c r="I488" s="1">
        <v>0</v>
      </c>
    </row>
    <row r="489" spans="1:9" x14ac:dyDescent="0.3">
      <c r="A489">
        <f t="shared" si="22"/>
        <v>21</v>
      </c>
      <c r="B489">
        <f t="shared" si="23"/>
        <v>7</v>
      </c>
      <c r="C489" s="1">
        <f t="shared" si="21"/>
        <v>7.3440003006719993E-3</v>
      </c>
      <c r="D489" s="4">
        <v>43312</v>
      </c>
      <c r="E489" s="1">
        <v>8.5000003479999997E-8</v>
      </c>
      <c r="F489" s="1">
        <v>8.5000009539999994E-8</v>
      </c>
      <c r="G489" s="1">
        <v>0</v>
      </c>
      <c r="H489" s="1">
        <v>0</v>
      </c>
      <c r="I489" s="1">
        <v>0</v>
      </c>
    </row>
    <row r="490" spans="1:9" x14ac:dyDescent="0.3">
      <c r="A490">
        <f t="shared" si="22"/>
        <v>21</v>
      </c>
      <c r="B490">
        <f t="shared" si="23"/>
        <v>8</v>
      </c>
      <c r="C490" s="1">
        <f t="shared" si="21"/>
        <v>7.3440003006719993E-3</v>
      </c>
      <c r="D490" s="4">
        <v>43313</v>
      </c>
      <c r="E490" s="1">
        <v>8.5000003479999997E-8</v>
      </c>
      <c r="F490" s="1">
        <v>8.3160896300000004E-8</v>
      </c>
      <c r="G490" s="1">
        <v>0</v>
      </c>
      <c r="H490" s="1">
        <v>0</v>
      </c>
      <c r="I490" s="1">
        <v>0</v>
      </c>
    </row>
    <row r="491" spans="1:9" x14ac:dyDescent="0.3">
      <c r="A491">
        <f t="shared" si="22"/>
        <v>21</v>
      </c>
      <c r="B491">
        <f t="shared" si="23"/>
        <v>9</v>
      </c>
      <c r="C491" s="1">
        <f t="shared" si="21"/>
        <v>7.3440003006719993E-3</v>
      </c>
      <c r="D491" s="4">
        <v>43314</v>
      </c>
      <c r="E491" s="1">
        <v>8.5000003479999997E-8</v>
      </c>
      <c r="F491" s="1">
        <v>7.883114815E-8</v>
      </c>
      <c r="G491" s="1">
        <v>0</v>
      </c>
      <c r="H491" s="1">
        <v>0</v>
      </c>
      <c r="I491" s="1">
        <v>0</v>
      </c>
    </row>
    <row r="492" spans="1:9" x14ac:dyDescent="0.3">
      <c r="A492">
        <f t="shared" si="22"/>
        <v>21</v>
      </c>
      <c r="B492">
        <f t="shared" si="23"/>
        <v>10</v>
      </c>
      <c r="C492" s="1">
        <f t="shared" si="21"/>
        <v>7.3440003006719993E-3</v>
      </c>
      <c r="D492" s="4">
        <v>43315</v>
      </c>
      <c r="E492" s="1">
        <v>8.5000003479999997E-8</v>
      </c>
      <c r="F492" s="1">
        <v>7.1826567649999997E-8</v>
      </c>
      <c r="G492" s="1">
        <v>0</v>
      </c>
      <c r="H492" s="1">
        <v>0</v>
      </c>
      <c r="I492" s="1">
        <v>0</v>
      </c>
    </row>
    <row r="493" spans="1:9" x14ac:dyDescent="0.3">
      <c r="A493">
        <f t="shared" si="22"/>
        <v>21</v>
      </c>
      <c r="B493">
        <f t="shared" si="23"/>
        <v>11</v>
      </c>
      <c r="C493" s="1">
        <f t="shared" si="21"/>
        <v>7.3440003006719993E-3</v>
      </c>
      <c r="D493" s="4">
        <v>43316</v>
      </c>
      <c r="E493" s="1">
        <v>8.5000003479999997E-8</v>
      </c>
      <c r="F493" s="1">
        <v>6.3359289169999997E-8</v>
      </c>
      <c r="G493" s="1">
        <v>0</v>
      </c>
      <c r="H493" s="1">
        <v>0</v>
      </c>
      <c r="I493" s="1">
        <v>0</v>
      </c>
    </row>
    <row r="494" spans="1:9" x14ac:dyDescent="0.3">
      <c r="A494">
        <f t="shared" si="22"/>
        <v>21</v>
      </c>
      <c r="B494">
        <f t="shared" si="23"/>
        <v>12</v>
      </c>
      <c r="C494" s="1">
        <f t="shared" si="21"/>
        <v>7.3440003006719993E-3</v>
      </c>
      <c r="D494" s="4">
        <v>43317</v>
      </c>
      <c r="E494" s="1">
        <v>8.5000003479999997E-8</v>
      </c>
      <c r="F494" s="1">
        <v>5.2921853069999999E-8</v>
      </c>
      <c r="G494" s="1">
        <v>0</v>
      </c>
      <c r="H494" s="1">
        <v>0</v>
      </c>
      <c r="I494" s="1">
        <v>0</v>
      </c>
    </row>
    <row r="495" spans="1:9" x14ac:dyDescent="0.3">
      <c r="A495">
        <f t="shared" si="22"/>
        <v>21</v>
      </c>
      <c r="B495">
        <f t="shared" si="23"/>
        <v>13</v>
      </c>
      <c r="C495" s="1">
        <f t="shared" si="21"/>
        <v>7.3440003006719993E-3</v>
      </c>
      <c r="D495" s="4">
        <v>43318</v>
      </c>
      <c r="E495" s="1">
        <v>8.5000003479999997E-8</v>
      </c>
      <c r="F495" s="1">
        <v>3.7399053569999999E-8</v>
      </c>
      <c r="G495" s="1">
        <v>0</v>
      </c>
      <c r="H495" s="1">
        <v>0</v>
      </c>
      <c r="I495" s="1">
        <v>0</v>
      </c>
    </row>
    <row r="496" spans="1:9" x14ac:dyDescent="0.3">
      <c r="A496">
        <f t="shared" si="22"/>
        <v>21</v>
      </c>
      <c r="B496">
        <f t="shared" si="23"/>
        <v>14</v>
      </c>
      <c r="C496" s="1">
        <f t="shared" si="21"/>
        <v>7.3440003006719993E-3</v>
      </c>
      <c r="D496" s="4">
        <v>43319</v>
      </c>
      <c r="E496" s="1">
        <v>8.5000003479999997E-8</v>
      </c>
      <c r="F496" s="1">
        <v>3.6321835520000001E-8</v>
      </c>
      <c r="G496" s="1">
        <v>0</v>
      </c>
      <c r="H496" s="1">
        <v>0</v>
      </c>
      <c r="I496" s="1">
        <v>0</v>
      </c>
    </row>
    <row r="497" spans="1:9" x14ac:dyDescent="0.3">
      <c r="A497">
        <f t="shared" si="22"/>
        <v>21</v>
      </c>
      <c r="B497">
        <f t="shared" si="23"/>
        <v>15</v>
      </c>
      <c r="C497" s="1">
        <f t="shared" si="21"/>
        <v>7.3440003006719993E-3</v>
      </c>
      <c r="D497" s="4">
        <v>43320</v>
      </c>
      <c r="E497" s="1">
        <v>8.5000003479999997E-8</v>
      </c>
      <c r="F497" s="1">
        <v>3.6177523139999999E-8</v>
      </c>
      <c r="G497" s="1">
        <v>0</v>
      </c>
      <c r="H497" s="1">
        <v>0</v>
      </c>
      <c r="I497" s="1">
        <v>0</v>
      </c>
    </row>
    <row r="498" spans="1:9" x14ac:dyDescent="0.3">
      <c r="A498">
        <f t="shared" si="22"/>
        <v>21</v>
      </c>
      <c r="B498">
        <f t="shared" si="23"/>
        <v>16</v>
      </c>
      <c r="C498" s="1">
        <f t="shared" si="21"/>
        <v>7.3440003006719993E-3</v>
      </c>
      <c r="D498" s="4">
        <v>43321</v>
      </c>
      <c r="E498" s="1">
        <v>8.5000003479999997E-8</v>
      </c>
      <c r="F498" s="1">
        <v>3.6562685969999999E-8</v>
      </c>
      <c r="G498" s="1">
        <v>0</v>
      </c>
      <c r="H498" s="1">
        <v>0</v>
      </c>
      <c r="I498" s="1">
        <v>0</v>
      </c>
    </row>
    <row r="499" spans="1:9" x14ac:dyDescent="0.3">
      <c r="A499">
        <f t="shared" si="22"/>
        <v>21</v>
      </c>
      <c r="B499">
        <f t="shared" si="23"/>
        <v>17</v>
      </c>
      <c r="C499" s="1">
        <f t="shared" si="21"/>
        <v>7.3440003006719993E-3</v>
      </c>
      <c r="D499" s="4">
        <v>43322</v>
      </c>
      <c r="E499" s="1">
        <v>8.5000003479999997E-8</v>
      </c>
      <c r="F499" s="1">
        <v>4.722494125E-8</v>
      </c>
      <c r="G499" s="1">
        <v>0</v>
      </c>
      <c r="H499" s="1">
        <v>0</v>
      </c>
      <c r="I499" s="1">
        <v>0</v>
      </c>
    </row>
    <row r="500" spans="1:9" x14ac:dyDescent="0.3">
      <c r="A500">
        <f t="shared" si="22"/>
        <v>21</v>
      </c>
      <c r="B500">
        <f t="shared" si="23"/>
        <v>18</v>
      </c>
      <c r="C500" s="1">
        <f t="shared" si="21"/>
        <v>7.3440003006719993E-3</v>
      </c>
      <c r="D500" s="4">
        <v>43323</v>
      </c>
      <c r="E500" s="1">
        <v>8.5000003479999997E-8</v>
      </c>
      <c r="F500" s="1">
        <v>5.7896804810000001E-8</v>
      </c>
      <c r="G500" s="1">
        <v>0</v>
      </c>
      <c r="H500" s="1">
        <v>0</v>
      </c>
      <c r="I500" s="1">
        <v>0</v>
      </c>
    </row>
    <row r="501" spans="1:9" x14ac:dyDescent="0.3">
      <c r="A501">
        <f t="shared" si="22"/>
        <v>21</v>
      </c>
      <c r="B501">
        <f t="shared" si="23"/>
        <v>19</v>
      </c>
      <c r="C501" s="1">
        <f t="shared" si="21"/>
        <v>7.3440003006719993E-3</v>
      </c>
      <c r="D501" s="4">
        <v>43324</v>
      </c>
      <c r="E501" s="1">
        <v>8.5000003479999997E-8</v>
      </c>
      <c r="F501" s="1">
        <v>6.8245482440000001E-8</v>
      </c>
      <c r="G501" s="1">
        <v>0</v>
      </c>
      <c r="H501" s="1">
        <v>0</v>
      </c>
      <c r="I501" s="1">
        <v>0</v>
      </c>
    </row>
    <row r="502" spans="1:9" x14ac:dyDescent="0.3">
      <c r="A502">
        <f t="shared" si="22"/>
        <v>21</v>
      </c>
      <c r="B502">
        <f t="shared" si="23"/>
        <v>20</v>
      </c>
      <c r="C502" s="1">
        <f t="shared" si="21"/>
        <v>7.3440003006719993E-3</v>
      </c>
      <c r="D502" s="4">
        <v>43325</v>
      </c>
      <c r="E502" s="1">
        <v>8.5000003479999997E-8</v>
      </c>
      <c r="F502" s="1">
        <v>7.8280749319999996E-8</v>
      </c>
      <c r="G502" s="1">
        <v>0</v>
      </c>
      <c r="H502" s="1">
        <v>0</v>
      </c>
      <c r="I502" s="1">
        <v>0</v>
      </c>
    </row>
    <row r="503" spans="1:9" x14ac:dyDescent="0.3">
      <c r="A503">
        <f t="shared" si="22"/>
        <v>21</v>
      </c>
      <c r="B503">
        <f t="shared" si="23"/>
        <v>21</v>
      </c>
      <c r="C503" s="1">
        <f t="shared" si="21"/>
        <v>7.3440003006719993E-3</v>
      </c>
      <c r="D503" s="4">
        <v>43326</v>
      </c>
      <c r="E503" s="1">
        <v>8.5000003479999997E-8</v>
      </c>
      <c r="F503" s="1">
        <v>8.5000009539999994E-8</v>
      </c>
      <c r="G503" s="1">
        <v>0</v>
      </c>
      <c r="H503" s="1">
        <v>0</v>
      </c>
      <c r="I503" s="1">
        <v>0</v>
      </c>
    </row>
    <row r="504" spans="1:9" x14ac:dyDescent="0.3">
      <c r="A504">
        <f t="shared" si="22"/>
        <v>21</v>
      </c>
      <c r="B504">
        <f t="shared" si="23"/>
        <v>22</v>
      </c>
      <c r="C504" s="1">
        <f t="shared" si="21"/>
        <v>7.3440003006719993E-3</v>
      </c>
      <c r="D504" s="4">
        <v>43327</v>
      </c>
      <c r="E504" s="1">
        <v>8.5000003479999997E-8</v>
      </c>
      <c r="F504" s="1">
        <v>8.481133461E-8</v>
      </c>
      <c r="G504" s="1">
        <v>0</v>
      </c>
      <c r="H504" s="1">
        <v>0</v>
      </c>
      <c r="I504" s="1">
        <v>0</v>
      </c>
    </row>
    <row r="505" spans="1:9" x14ac:dyDescent="0.3">
      <c r="A505">
        <f t="shared" si="22"/>
        <v>21</v>
      </c>
      <c r="B505">
        <f t="shared" si="23"/>
        <v>23</v>
      </c>
      <c r="C505" s="1">
        <f t="shared" si="21"/>
        <v>7.3440003006719993E-3</v>
      </c>
      <c r="D505" s="4">
        <v>43328</v>
      </c>
      <c r="E505" s="1">
        <v>8.5000003479999997E-8</v>
      </c>
      <c r="F505" s="1">
        <v>8.4385776520000005E-8</v>
      </c>
      <c r="G505" s="1">
        <v>0</v>
      </c>
      <c r="H505" s="1">
        <v>0</v>
      </c>
      <c r="I505" s="1">
        <v>0</v>
      </c>
    </row>
    <row r="506" spans="1:9" x14ac:dyDescent="0.3">
      <c r="A506">
        <f t="shared" si="22"/>
        <v>21</v>
      </c>
      <c r="B506">
        <f t="shared" si="23"/>
        <v>24</v>
      </c>
      <c r="C506" s="1">
        <f t="shared" si="21"/>
        <v>7.3440003006719993E-3</v>
      </c>
      <c r="D506" s="4">
        <v>43329</v>
      </c>
      <c r="E506" s="1">
        <v>8.5000003479999997E-8</v>
      </c>
      <c r="F506" s="1">
        <v>8.3222703929999995E-8</v>
      </c>
      <c r="G506" s="1">
        <v>0</v>
      </c>
      <c r="H506" s="1">
        <v>0</v>
      </c>
      <c r="I506" s="1">
        <v>0</v>
      </c>
    </row>
    <row r="507" spans="1:9" x14ac:dyDescent="0.3">
      <c r="A507">
        <f t="shared" si="22"/>
        <v>21</v>
      </c>
      <c r="B507">
        <f t="shared" si="23"/>
        <v>25</v>
      </c>
      <c r="C507" s="1">
        <f t="shared" si="21"/>
        <v>7.3440003006719993E-3</v>
      </c>
      <c r="D507" s="4">
        <v>43330</v>
      </c>
      <c r="E507" s="1">
        <v>8.5000003479999997E-8</v>
      </c>
      <c r="F507" s="1">
        <v>8.2976655960000006E-8</v>
      </c>
      <c r="G507" s="1">
        <v>0</v>
      </c>
      <c r="H507" s="1">
        <v>0</v>
      </c>
      <c r="I507" s="1">
        <v>0</v>
      </c>
    </row>
    <row r="508" spans="1:9" x14ac:dyDescent="0.3">
      <c r="A508">
        <f t="shared" si="22"/>
        <v>21</v>
      </c>
      <c r="B508">
        <f t="shared" si="23"/>
        <v>26</v>
      </c>
      <c r="C508" s="1">
        <f t="shared" si="21"/>
        <v>7.3440003006719993E-3</v>
      </c>
      <c r="D508" s="4">
        <v>43331</v>
      </c>
      <c r="E508" s="1">
        <v>8.5000003479999997E-8</v>
      </c>
      <c r="F508" s="1">
        <v>8.2768526080000005E-8</v>
      </c>
      <c r="G508" s="1">
        <v>0</v>
      </c>
      <c r="H508" s="1">
        <v>0</v>
      </c>
      <c r="I508" s="1">
        <v>0</v>
      </c>
    </row>
    <row r="509" spans="1:9" x14ac:dyDescent="0.3">
      <c r="A509">
        <f t="shared" si="22"/>
        <v>21</v>
      </c>
      <c r="B509">
        <f t="shared" si="23"/>
        <v>27</v>
      </c>
      <c r="C509" s="1">
        <f t="shared" si="21"/>
        <v>7.3440003006719993E-3</v>
      </c>
      <c r="D509" s="4">
        <v>43332</v>
      </c>
      <c r="E509" s="1">
        <v>8.5000003479999997E-8</v>
      </c>
      <c r="F509" s="1">
        <v>8.1399860380000006E-8</v>
      </c>
      <c r="G509" s="1">
        <v>0</v>
      </c>
      <c r="H509" s="1">
        <v>0</v>
      </c>
      <c r="I509" s="1">
        <v>0</v>
      </c>
    </row>
    <row r="510" spans="1:9" x14ac:dyDescent="0.3">
      <c r="A510">
        <f t="shared" si="22"/>
        <v>21</v>
      </c>
      <c r="B510">
        <f t="shared" si="23"/>
        <v>28</v>
      </c>
      <c r="C510" s="1">
        <f t="shared" si="21"/>
        <v>7.3440003006719993E-3</v>
      </c>
      <c r="D510" s="4">
        <v>43333</v>
      </c>
      <c r="E510" s="1">
        <v>8.5000003479999997E-8</v>
      </c>
      <c r="F510" s="1">
        <v>8.496198654E-8</v>
      </c>
      <c r="G510" s="1">
        <v>0</v>
      </c>
      <c r="H510" s="1">
        <v>0</v>
      </c>
      <c r="I510" s="1">
        <v>0</v>
      </c>
    </row>
    <row r="511" spans="1:9" x14ac:dyDescent="0.3">
      <c r="A511">
        <f t="shared" si="22"/>
        <v>21</v>
      </c>
      <c r="B511">
        <f t="shared" si="23"/>
        <v>29</v>
      </c>
      <c r="C511" s="1">
        <f t="shared" si="21"/>
        <v>7.3440003006719993E-3</v>
      </c>
      <c r="D511" s="4">
        <v>43334</v>
      </c>
      <c r="E511" s="1">
        <v>8.5000003479999997E-8</v>
      </c>
      <c r="F511" s="1">
        <v>8.5000009539999994E-8</v>
      </c>
      <c r="G511" s="1">
        <v>0</v>
      </c>
      <c r="H511" s="1">
        <v>0</v>
      </c>
      <c r="I511" s="1">
        <v>0</v>
      </c>
    </row>
    <row r="512" spans="1:9" x14ac:dyDescent="0.3">
      <c r="A512">
        <f t="shared" si="22"/>
        <v>21</v>
      </c>
      <c r="B512">
        <f t="shared" si="23"/>
        <v>30</v>
      </c>
      <c r="C512" s="1">
        <f t="shared" si="21"/>
        <v>7.3440003006719993E-3</v>
      </c>
      <c r="D512" s="4">
        <v>43335</v>
      </c>
      <c r="E512" s="1">
        <v>8.5000003479999997E-8</v>
      </c>
      <c r="F512" s="1">
        <v>8.5000009539999994E-8</v>
      </c>
      <c r="G512" s="1">
        <v>0</v>
      </c>
      <c r="H512" s="1">
        <v>0</v>
      </c>
      <c r="I512" s="1">
        <v>0</v>
      </c>
    </row>
    <row r="513" spans="1:9" x14ac:dyDescent="0.3">
      <c r="A513">
        <f t="shared" si="22"/>
        <v>22</v>
      </c>
      <c r="B513">
        <f t="shared" si="23"/>
        <v>1</v>
      </c>
      <c r="C513" s="1">
        <f t="shared" si="21"/>
        <v>2.1600000250559998E-3</v>
      </c>
      <c r="D513" s="4">
        <v>43336</v>
      </c>
      <c r="E513" s="1">
        <v>2.5000000289999999E-8</v>
      </c>
      <c r="F513" s="1">
        <v>2.4999999999999999E-8</v>
      </c>
      <c r="G513" s="1">
        <v>0</v>
      </c>
      <c r="H513" s="1">
        <v>0</v>
      </c>
      <c r="I513" s="1">
        <v>0</v>
      </c>
    </row>
    <row r="514" spans="1:9" x14ac:dyDescent="0.3">
      <c r="A514">
        <f t="shared" si="22"/>
        <v>22</v>
      </c>
      <c r="B514">
        <f t="shared" si="23"/>
        <v>2</v>
      </c>
      <c r="C514" s="1">
        <f t="shared" si="21"/>
        <v>2.1600000250559998E-3</v>
      </c>
      <c r="D514" s="4">
        <v>43337</v>
      </c>
      <c r="E514" s="1">
        <v>2.5000000289999999E-8</v>
      </c>
      <c r="F514" s="1">
        <v>2.4999999999999999E-8</v>
      </c>
      <c r="G514" s="1">
        <v>0</v>
      </c>
      <c r="H514" s="1">
        <v>0</v>
      </c>
      <c r="I514" s="1">
        <v>0</v>
      </c>
    </row>
    <row r="515" spans="1:9" x14ac:dyDescent="0.3">
      <c r="A515">
        <f t="shared" si="22"/>
        <v>22</v>
      </c>
      <c r="B515">
        <f t="shared" si="23"/>
        <v>3</v>
      </c>
      <c r="C515" s="1">
        <f t="shared" si="21"/>
        <v>2.1600000250559998E-3</v>
      </c>
      <c r="D515" s="4">
        <v>43338</v>
      </c>
      <c r="E515" s="1">
        <v>2.5000000289999999E-8</v>
      </c>
      <c r="F515" s="1">
        <v>2.4999999999999999E-8</v>
      </c>
      <c r="G515" s="1">
        <v>0</v>
      </c>
      <c r="H515" s="1">
        <v>0</v>
      </c>
      <c r="I515" s="1">
        <v>0</v>
      </c>
    </row>
    <row r="516" spans="1:9" x14ac:dyDescent="0.3">
      <c r="A516">
        <f t="shared" si="22"/>
        <v>22</v>
      </c>
      <c r="B516">
        <f t="shared" si="23"/>
        <v>4</v>
      </c>
      <c r="C516" s="1">
        <f t="shared" ref="C516:C579" si="24">E516*86400</f>
        <v>2.1600000250559998E-3</v>
      </c>
      <c r="D516" s="4">
        <v>43339</v>
      </c>
      <c r="E516" s="1">
        <v>2.5000000289999999E-8</v>
      </c>
      <c r="F516" s="1">
        <v>2.4962131980000001E-8</v>
      </c>
      <c r="G516" s="1">
        <v>0</v>
      </c>
      <c r="H516" s="1">
        <v>0</v>
      </c>
      <c r="I516" s="1">
        <v>0</v>
      </c>
    </row>
    <row r="517" spans="1:9" x14ac:dyDescent="0.3">
      <c r="A517">
        <f t="shared" si="22"/>
        <v>22</v>
      </c>
      <c r="B517">
        <f t="shared" si="23"/>
        <v>5</v>
      </c>
      <c r="C517" s="1">
        <f t="shared" si="24"/>
        <v>2.1600000250559998E-3</v>
      </c>
      <c r="D517" s="4">
        <v>43340</v>
      </c>
      <c r="E517" s="1">
        <v>2.5000000289999999E-8</v>
      </c>
      <c r="F517" s="1">
        <v>2.4999999999999999E-8</v>
      </c>
      <c r="G517" s="1">
        <v>0</v>
      </c>
      <c r="H517" s="1">
        <v>0</v>
      </c>
      <c r="I517" s="1">
        <v>0</v>
      </c>
    </row>
    <row r="518" spans="1:9" x14ac:dyDescent="0.3">
      <c r="A518">
        <f t="shared" si="22"/>
        <v>22</v>
      </c>
      <c r="B518">
        <f t="shared" si="23"/>
        <v>6</v>
      </c>
      <c r="C518" s="1">
        <f t="shared" si="24"/>
        <v>2.1600000250559998E-3</v>
      </c>
      <c r="D518" s="4">
        <v>43341</v>
      </c>
      <c r="E518" s="1">
        <v>2.5000000289999999E-8</v>
      </c>
      <c r="F518" s="1">
        <v>2.4775474070000001E-8</v>
      </c>
      <c r="G518" s="1">
        <v>0</v>
      </c>
      <c r="H518" s="1">
        <v>0</v>
      </c>
      <c r="I518" s="1">
        <v>0</v>
      </c>
    </row>
    <row r="519" spans="1:9" x14ac:dyDescent="0.3">
      <c r="A519">
        <f t="shared" si="22"/>
        <v>22</v>
      </c>
      <c r="B519">
        <f t="shared" si="23"/>
        <v>7</v>
      </c>
      <c r="C519" s="1">
        <f t="shared" si="24"/>
        <v>2.1600000250559998E-3</v>
      </c>
      <c r="D519" s="4">
        <v>43342</v>
      </c>
      <c r="E519" s="1">
        <v>2.5000000289999999E-8</v>
      </c>
      <c r="F519" s="1">
        <v>2.4477074150000001E-8</v>
      </c>
      <c r="G519" s="1">
        <v>0</v>
      </c>
      <c r="H519" s="1">
        <v>0</v>
      </c>
      <c r="I519" s="1">
        <v>0</v>
      </c>
    </row>
    <row r="520" spans="1:9" x14ac:dyDescent="0.3">
      <c r="A520">
        <f t="shared" si="22"/>
        <v>22</v>
      </c>
      <c r="B520">
        <f t="shared" si="23"/>
        <v>8</v>
      </c>
      <c r="C520" s="1">
        <f t="shared" si="24"/>
        <v>2.1600000250559998E-3</v>
      </c>
      <c r="D520" s="4">
        <v>43343</v>
      </c>
      <c r="E520" s="1">
        <v>2.5000000289999999E-8</v>
      </c>
      <c r="F520" s="1">
        <v>2.4379379750000001E-8</v>
      </c>
      <c r="G520" s="1">
        <v>0</v>
      </c>
      <c r="H520" s="1">
        <v>0</v>
      </c>
      <c r="I520" s="1">
        <v>0</v>
      </c>
    </row>
    <row r="521" spans="1:9" x14ac:dyDescent="0.3">
      <c r="A521">
        <f t="shared" si="22"/>
        <v>22</v>
      </c>
      <c r="B521">
        <f t="shared" si="23"/>
        <v>9</v>
      </c>
      <c r="C521" s="1">
        <f t="shared" si="24"/>
        <v>2.1600000250559998E-3</v>
      </c>
      <c r="D521" s="4">
        <v>43344</v>
      </c>
      <c r="E521" s="1">
        <v>2.5000000289999999E-8</v>
      </c>
      <c r="F521" s="1">
        <v>2.4317679410000002E-8</v>
      </c>
      <c r="G521" s="1">
        <v>0</v>
      </c>
      <c r="H521" s="1">
        <v>0</v>
      </c>
      <c r="I521" s="1">
        <v>0</v>
      </c>
    </row>
    <row r="522" spans="1:9" x14ac:dyDescent="0.3">
      <c r="A522">
        <f t="shared" si="22"/>
        <v>22</v>
      </c>
      <c r="B522">
        <f t="shared" si="23"/>
        <v>10</v>
      </c>
      <c r="C522" s="1">
        <f t="shared" si="24"/>
        <v>2.1600000250559998E-3</v>
      </c>
      <c r="D522" s="4">
        <v>43345</v>
      </c>
      <c r="E522" s="1">
        <v>2.5000000289999999E-8</v>
      </c>
      <c r="F522" s="1">
        <v>2.4284052849999999E-8</v>
      </c>
      <c r="G522" s="1">
        <v>0</v>
      </c>
      <c r="H522" s="1">
        <v>0</v>
      </c>
      <c r="I522" s="1">
        <v>0</v>
      </c>
    </row>
    <row r="523" spans="1:9" x14ac:dyDescent="0.3">
      <c r="A523">
        <f t="shared" si="22"/>
        <v>22</v>
      </c>
      <c r="B523">
        <f t="shared" si="23"/>
        <v>11</v>
      </c>
      <c r="C523" s="1">
        <f t="shared" si="24"/>
        <v>2.1600000250559998E-3</v>
      </c>
      <c r="D523" s="4">
        <v>43346</v>
      </c>
      <c r="E523" s="1">
        <v>2.5000000289999999E-8</v>
      </c>
      <c r="F523" s="1">
        <v>2.4163804049999998E-8</v>
      </c>
      <c r="G523" s="1">
        <v>0</v>
      </c>
      <c r="H523" s="1">
        <v>0</v>
      </c>
      <c r="I523" s="1">
        <v>0</v>
      </c>
    </row>
    <row r="524" spans="1:9" x14ac:dyDescent="0.3">
      <c r="A524">
        <f t="shared" si="22"/>
        <v>22</v>
      </c>
      <c r="B524">
        <f t="shared" si="23"/>
        <v>12</v>
      </c>
      <c r="C524" s="1">
        <f t="shared" si="24"/>
        <v>2.1600000250559998E-3</v>
      </c>
      <c r="D524" s="4">
        <v>43347</v>
      </c>
      <c r="E524" s="1">
        <v>2.5000000289999999E-8</v>
      </c>
      <c r="F524" s="1">
        <v>2.3984484670000001E-8</v>
      </c>
      <c r="G524" s="1">
        <v>0</v>
      </c>
      <c r="H524" s="1">
        <v>0</v>
      </c>
      <c r="I524" s="1">
        <v>0</v>
      </c>
    </row>
    <row r="525" spans="1:9" x14ac:dyDescent="0.3">
      <c r="A525">
        <f t="shared" si="22"/>
        <v>22</v>
      </c>
      <c r="B525">
        <f t="shared" si="23"/>
        <v>13</v>
      </c>
      <c r="C525" s="1">
        <f t="shared" si="24"/>
        <v>2.1600000250559998E-3</v>
      </c>
      <c r="D525" s="4">
        <v>43348</v>
      </c>
      <c r="E525" s="1">
        <v>2.5000000289999999E-8</v>
      </c>
      <c r="F525" s="1">
        <v>2.430963755E-8</v>
      </c>
      <c r="G525" s="1">
        <v>0</v>
      </c>
      <c r="H525" s="1">
        <v>0</v>
      </c>
      <c r="I525" s="1">
        <v>0</v>
      </c>
    </row>
    <row r="526" spans="1:9" x14ac:dyDescent="0.3">
      <c r="A526">
        <f t="shared" si="22"/>
        <v>22</v>
      </c>
      <c r="B526">
        <f t="shared" si="23"/>
        <v>14</v>
      </c>
      <c r="C526" s="1">
        <f t="shared" si="24"/>
        <v>2.1600000250559998E-3</v>
      </c>
      <c r="D526" s="4">
        <v>43349</v>
      </c>
      <c r="E526" s="1">
        <v>2.5000000289999999E-8</v>
      </c>
      <c r="F526" s="1">
        <v>2.4403688910000001E-8</v>
      </c>
      <c r="G526" s="1">
        <v>0</v>
      </c>
      <c r="H526" s="1">
        <v>0</v>
      </c>
      <c r="I526" s="1">
        <v>0</v>
      </c>
    </row>
    <row r="527" spans="1:9" x14ac:dyDescent="0.3">
      <c r="A527">
        <f t="shared" si="22"/>
        <v>22</v>
      </c>
      <c r="B527">
        <f t="shared" si="23"/>
        <v>15</v>
      </c>
      <c r="C527" s="1">
        <f t="shared" si="24"/>
        <v>2.1600000250559998E-3</v>
      </c>
      <c r="D527" s="4">
        <v>43350</v>
      </c>
      <c r="E527" s="1">
        <v>2.5000000289999999E-8</v>
      </c>
      <c r="F527" s="1">
        <v>2.4999999999999999E-8</v>
      </c>
      <c r="G527" s="1">
        <v>0</v>
      </c>
      <c r="H527" s="1">
        <v>0</v>
      </c>
      <c r="I527" s="1">
        <v>0</v>
      </c>
    </row>
    <row r="528" spans="1:9" x14ac:dyDescent="0.3">
      <c r="A528">
        <f t="shared" si="22"/>
        <v>22</v>
      </c>
      <c r="B528">
        <f t="shared" si="23"/>
        <v>16</v>
      </c>
      <c r="C528" s="1">
        <f t="shared" si="24"/>
        <v>2.1600000250559998E-3</v>
      </c>
      <c r="D528" s="4">
        <v>43351</v>
      </c>
      <c r="E528" s="1">
        <v>2.5000000289999999E-8</v>
      </c>
      <c r="F528" s="1">
        <v>2.4978797439999999E-8</v>
      </c>
      <c r="G528" s="1">
        <v>0</v>
      </c>
      <c r="H528" s="1">
        <v>0</v>
      </c>
      <c r="I528" s="1">
        <v>0</v>
      </c>
    </row>
    <row r="529" spans="1:9" x14ac:dyDescent="0.3">
      <c r="A529">
        <f t="shared" si="22"/>
        <v>22</v>
      </c>
      <c r="B529">
        <f t="shared" si="23"/>
        <v>17</v>
      </c>
      <c r="C529" s="1">
        <f t="shared" si="24"/>
        <v>2.1600000250559998E-3</v>
      </c>
      <c r="D529" s="4">
        <v>43352</v>
      </c>
      <c r="E529" s="1">
        <v>2.5000000289999999E-8</v>
      </c>
      <c r="F529" s="1">
        <v>2.4964694980000001E-8</v>
      </c>
      <c r="G529" s="1">
        <v>0</v>
      </c>
      <c r="H529" s="1">
        <v>0</v>
      </c>
      <c r="I529" s="1">
        <v>0</v>
      </c>
    </row>
    <row r="530" spans="1:9" x14ac:dyDescent="0.3">
      <c r="A530">
        <f t="shared" si="22"/>
        <v>22</v>
      </c>
      <c r="B530">
        <f t="shared" si="23"/>
        <v>18</v>
      </c>
      <c r="C530" s="1">
        <f t="shared" si="24"/>
        <v>2.1600000250559998E-3</v>
      </c>
      <c r="D530" s="4">
        <v>43353</v>
      </c>
      <c r="E530" s="1">
        <v>2.5000000289999999E-8</v>
      </c>
      <c r="F530" s="1">
        <v>2.4999999999999999E-8</v>
      </c>
      <c r="G530" s="1">
        <v>0</v>
      </c>
      <c r="H530" s="1">
        <v>0</v>
      </c>
      <c r="I530" s="1">
        <v>0</v>
      </c>
    </row>
    <row r="531" spans="1:9" x14ac:dyDescent="0.3">
      <c r="A531">
        <f t="shared" si="22"/>
        <v>22</v>
      </c>
      <c r="B531">
        <f t="shared" si="23"/>
        <v>19</v>
      </c>
      <c r="C531" s="1">
        <f t="shared" si="24"/>
        <v>2.1600000250559998E-3</v>
      </c>
      <c r="D531" s="4">
        <v>43354</v>
      </c>
      <c r="E531" s="1">
        <v>2.5000000289999999E-8</v>
      </c>
      <c r="F531" s="1">
        <v>2.4999999999999999E-8</v>
      </c>
      <c r="G531" s="1">
        <v>0</v>
      </c>
      <c r="H531" s="1">
        <v>0</v>
      </c>
      <c r="I531" s="1">
        <v>0</v>
      </c>
    </row>
    <row r="532" spans="1:9" x14ac:dyDescent="0.3">
      <c r="A532">
        <f t="shared" si="22"/>
        <v>22</v>
      </c>
      <c r="B532">
        <f t="shared" si="23"/>
        <v>20</v>
      </c>
      <c r="C532" s="1">
        <f t="shared" si="24"/>
        <v>2.1600000250559998E-3</v>
      </c>
      <c r="D532" s="4">
        <v>43355</v>
      </c>
      <c r="E532" s="1">
        <v>2.5000000289999999E-8</v>
      </c>
      <c r="F532" s="1">
        <v>2.4881460670000001E-8</v>
      </c>
      <c r="G532" s="1">
        <v>0</v>
      </c>
      <c r="H532" s="1">
        <v>0</v>
      </c>
      <c r="I532" s="1">
        <v>0</v>
      </c>
    </row>
    <row r="533" spans="1:9" x14ac:dyDescent="0.3">
      <c r="A533">
        <f t="shared" si="22"/>
        <v>22</v>
      </c>
      <c r="B533">
        <f t="shared" si="23"/>
        <v>21</v>
      </c>
      <c r="C533" s="1">
        <f t="shared" si="24"/>
        <v>2.1600000250559998E-3</v>
      </c>
      <c r="D533" s="4">
        <v>43356</v>
      </c>
      <c r="E533" s="1">
        <v>2.5000000289999999E-8</v>
      </c>
      <c r="F533" s="1">
        <v>2.4813601970000001E-8</v>
      </c>
      <c r="G533" s="1">
        <v>0</v>
      </c>
      <c r="H533" s="1">
        <v>0</v>
      </c>
      <c r="I533" s="1">
        <v>0</v>
      </c>
    </row>
    <row r="534" spans="1:9" x14ac:dyDescent="0.3">
      <c r="A534">
        <f t="shared" si="22"/>
        <v>22</v>
      </c>
      <c r="B534">
        <f t="shared" si="23"/>
        <v>22</v>
      </c>
      <c r="C534" s="1">
        <f t="shared" si="24"/>
        <v>2.1600000250559998E-3</v>
      </c>
      <c r="D534" s="4">
        <v>43357</v>
      </c>
      <c r="E534" s="1">
        <v>2.5000000289999999E-8</v>
      </c>
      <c r="F534" s="1">
        <v>2.4732375140000001E-8</v>
      </c>
      <c r="G534" s="1">
        <v>0</v>
      </c>
      <c r="H534" s="1">
        <v>0</v>
      </c>
      <c r="I534" s="1">
        <v>0</v>
      </c>
    </row>
    <row r="535" spans="1:9" x14ac:dyDescent="0.3">
      <c r="A535">
        <f t="shared" si="22"/>
        <v>22</v>
      </c>
      <c r="B535">
        <f t="shared" si="23"/>
        <v>23</v>
      </c>
      <c r="C535" s="1">
        <f t="shared" si="24"/>
        <v>2.1600000250559998E-3</v>
      </c>
      <c r="D535" s="4">
        <v>43358</v>
      </c>
      <c r="E535" s="1">
        <v>2.5000000289999999E-8</v>
      </c>
      <c r="F535" s="1">
        <v>2.4652440549999999E-8</v>
      </c>
      <c r="G535" s="1">
        <v>0</v>
      </c>
      <c r="H535" s="1">
        <v>0</v>
      </c>
      <c r="I535" s="1">
        <v>0</v>
      </c>
    </row>
    <row r="536" spans="1:9" x14ac:dyDescent="0.3">
      <c r="A536">
        <f t="shared" si="22"/>
        <v>22</v>
      </c>
      <c r="B536">
        <f t="shared" si="23"/>
        <v>24</v>
      </c>
      <c r="C536" s="1">
        <f t="shared" si="24"/>
        <v>2.1600000250559998E-3</v>
      </c>
      <c r="D536" s="4">
        <v>43359</v>
      </c>
      <c r="E536" s="1">
        <v>2.5000000289999999E-8</v>
      </c>
      <c r="F536" s="1">
        <v>2.450470448E-8</v>
      </c>
      <c r="G536" s="1">
        <v>0</v>
      </c>
      <c r="H536" s="1">
        <v>0</v>
      </c>
      <c r="I536" s="1">
        <v>0</v>
      </c>
    </row>
    <row r="537" spans="1:9" x14ac:dyDescent="0.3">
      <c r="A537">
        <f t="shared" si="22"/>
        <v>22</v>
      </c>
      <c r="B537">
        <f t="shared" si="23"/>
        <v>25</v>
      </c>
      <c r="C537" s="1">
        <f t="shared" si="24"/>
        <v>2.1600000250559998E-3</v>
      </c>
      <c r="D537" s="4">
        <v>43360</v>
      </c>
      <c r="E537" s="1">
        <v>2.5000000289999999E-8</v>
      </c>
      <c r="F537" s="1">
        <v>2.4404072759999999E-8</v>
      </c>
      <c r="G537" s="1">
        <v>0</v>
      </c>
      <c r="H537" s="1">
        <v>0</v>
      </c>
      <c r="I537" s="1">
        <v>0</v>
      </c>
    </row>
    <row r="538" spans="1:9" x14ac:dyDescent="0.3">
      <c r="A538">
        <f t="shared" si="22"/>
        <v>22</v>
      </c>
      <c r="B538">
        <f t="shared" si="23"/>
        <v>26</v>
      </c>
      <c r="C538" s="1">
        <f t="shared" si="24"/>
        <v>2.1600000250559998E-3</v>
      </c>
      <c r="D538" s="4">
        <v>43361</v>
      </c>
      <c r="E538" s="1">
        <v>2.5000000289999999E-8</v>
      </c>
      <c r="F538" s="1">
        <v>2.4352095129999999E-8</v>
      </c>
      <c r="G538" s="1">
        <v>0</v>
      </c>
      <c r="H538" s="1">
        <v>0</v>
      </c>
      <c r="I538" s="1">
        <v>0</v>
      </c>
    </row>
    <row r="539" spans="1:9" x14ac:dyDescent="0.3">
      <c r="A539">
        <f t="shared" si="22"/>
        <v>22</v>
      </c>
      <c r="B539">
        <f t="shared" si="23"/>
        <v>27</v>
      </c>
      <c r="C539" s="1">
        <f t="shared" si="24"/>
        <v>2.1600000250559998E-3</v>
      </c>
      <c r="D539" s="4">
        <v>43362</v>
      </c>
      <c r="E539" s="1">
        <v>2.5000000289999999E-8</v>
      </c>
      <c r="F539" s="1">
        <v>2.4302620890000001E-8</v>
      </c>
      <c r="G539" s="1">
        <v>0</v>
      </c>
      <c r="H539" s="1">
        <v>0</v>
      </c>
      <c r="I539" s="1">
        <v>0</v>
      </c>
    </row>
    <row r="540" spans="1:9" x14ac:dyDescent="0.3">
      <c r="A540">
        <f t="shared" si="22"/>
        <v>22</v>
      </c>
      <c r="B540">
        <f t="shared" si="23"/>
        <v>28</v>
      </c>
      <c r="C540" s="1">
        <f t="shared" si="24"/>
        <v>2.1600000250559998E-3</v>
      </c>
      <c r="D540" s="4">
        <v>43363</v>
      </c>
      <c r="E540" s="1">
        <v>2.5000000289999999E-8</v>
      </c>
      <c r="F540" s="1">
        <v>2.4053325649999999E-8</v>
      </c>
      <c r="G540" s="1">
        <v>0</v>
      </c>
      <c r="H540" s="1">
        <v>0</v>
      </c>
      <c r="I540" s="1">
        <v>0</v>
      </c>
    </row>
    <row r="541" spans="1:9" x14ac:dyDescent="0.3">
      <c r="A541">
        <f t="shared" si="22"/>
        <v>22</v>
      </c>
      <c r="B541">
        <f t="shared" si="23"/>
        <v>29</v>
      </c>
      <c r="C541" s="1">
        <f t="shared" si="24"/>
        <v>2.1600000250559998E-3</v>
      </c>
      <c r="D541" s="4">
        <v>43364</v>
      </c>
      <c r="E541" s="1">
        <v>2.5000000289999999E-8</v>
      </c>
      <c r="F541" s="1">
        <v>2.393834591E-8</v>
      </c>
      <c r="G541" s="1">
        <v>0</v>
      </c>
      <c r="H541" s="1">
        <v>0</v>
      </c>
      <c r="I541" s="1">
        <v>0</v>
      </c>
    </row>
    <row r="542" spans="1:9" x14ac:dyDescent="0.3">
      <c r="A542">
        <f t="shared" si="22"/>
        <v>22</v>
      </c>
      <c r="B542">
        <f t="shared" si="23"/>
        <v>30</v>
      </c>
      <c r="C542" s="1">
        <f t="shared" si="24"/>
        <v>2.1600000250559998E-3</v>
      </c>
      <c r="D542" s="4">
        <v>43365</v>
      </c>
      <c r="E542" s="1">
        <v>2.5000000289999999E-8</v>
      </c>
      <c r="F542" s="1">
        <v>2.3887286190000001E-8</v>
      </c>
      <c r="G542" s="1">
        <v>0</v>
      </c>
      <c r="H542" s="1">
        <v>0</v>
      </c>
      <c r="I542" s="1">
        <v>0</v>
      </c>
    </row>
    <row r="543" spans="1:9" x14ac:dyDescent="0.3">
      <c r="A543">
        <f t="shared" si="22"/>
        <v>23</v>
      </c>
      <c r="B543">
        <f t="shared" si="23"/>
        <v>1</v>
      </c>
      <c r="C543" s="1">
        <f t="shared" si="24"/>
        <v>8.6400001123199996E-6</v>
      </c>
      <c r="D543" s="4">
        <v>43366</v>
      </c>
      <c r="E543" s="1">
        <v>1.000000013E-10</v>
      </c>
      <c r="F543" s="1">
        <v>9.5354747029999998E-11</v>
      </c>
      <c r="G543" s="1">
        <v>0</v>
      </c>
      <c r="H543" s="1">
        <v>0</v>
      </c>
      <c r="I543" s="1">
        <v>0</v>
      </c>
    </row>
    <row r="544" spans="1:9" x14ac:dyDescent="0.3">
      <c r="A544">
        <f t="shared" si="22"/>
        <v>23</v>
      </c>
      <c r="B544">
        <f t="shared" si="23"/>
        <v>2</v>
      </c>
      <c r="C544" s="1">
        <f t="shared" si="24"/>
        <v>8.6400001123199996E-6</v>
      </c>
      <c r="D544" s="4">
        <v>43367</v>
      </c>
      <c r="E544" s="1">
        <v>1.000000013E-10</v>
      </c>
      <c r="F544" s="1">
        <v>9.5160380010000003E-11</v>
      </c>
      <c r="G544" s="1">
        <v>0</v>
      </c>
      <c r="H544" s="1">
        <v>0</v>
      </c>
      <c r="I544" s="1">
        <v>0</v>
      </c>
    </row>
    <row r="545" spans="1:9" x14ac:dyDescent="0.3">
      <c r="A545">
        <f t="shared" si="22"/>
        <v>23</v>
      </c>
      <c r="B545">
        <f t="shared" si="23"/>
        <v>3</v>
      </c>
      <c r="C545" s="1">
        <f t="shared" si="24"/>
        <v>8.6400001123199996E-6</v>
      </c>
      <c r="D545" s="4">
        <v>43368</v>
      </c>
      <c r="E545" s="1">
        <v>1.000000013E-10</v>
      </c>
      <c r="F545" s="1">
        <v>9.4966059550000004E-11</v>
      </c>
      <c r="G545" s="1">
        <v>0</v>
      </c>
      <c r="H545" s="1">
        <v>0</v>
      </c>
      <c r="I545" s="1">
        <v>0</v>
      </c>
    </row>
    <row r="546" spans="1:9" x14ac:dyDescent="0.3">
      <c r="A546">
        <f t="shared" ref="A546:A609" si="25">A516+1</f>
        <v>23</v>
      </c>
      <c r="B546">
        <f t="shared" ref="B546:B609" si="26">B516</f>
        <v>4</v>
      </c>
      <c r="C546" s="1">
        <f t="shared" si="24"/>
        <v>8.6400001123199996E-6</v>
      </c>
      <c r="D546" s="4">
        <v>43369</v>
      </c>
      <c r="E546" s="1">
        <v>1.000000013E-10</v>
      </c>
      <c r="F546" s="1">
        <v>9.4771776349999999E-11</v>
      </c>
      <c r="G546" s="1">
        <v>0</v>
      </c>
      <c r="H546" s="1">
        <v>0</v>
      </c>
      <c r="I546" s="1">
        <v>0</v>
      </c>
    </row>
    <row r="547" spans="1:9" x14ac:dyDescent="0.3">
      <c r="A547">
        <f t="shared" si="25"/>
        <v>23</v>
      </c>
      <c r="B547">
        <f t="shared" si="26"/>
        <v>5</v>
      </c>
      <c r="C547" s="1">
        <f t="shared" si="24"/>
        <v>8.6400001123199996E-6</v>
      </c>
      <c r="D547" s="4">
        <v>43370</v>
      </c>
      <c r="E547" s="1">
        <v>1.000000013E-10</v>
      </c>
      <c r="F547" s="1">
        <v>9.4577530399999994E-11</v>
      </c>
      <c r="G547" s="1">
        <v>0</v>
      </c>
      <c r="H547" s="1">
        <v>0</v>
      </c>
      <c r="I547" s="1">
        <v>0</v>
      </c>
    </row>
    <row r="548" spans="1:9" x14ac:dyDescent="0.3">
      <c r="A548">
        <f t="shared" si="25"/>
        <v>23</v>
      </c>
      <c r="B548">
        <f t="shared" si="26"/>
        <v>6</v>
      </c>
      <c r="C548" s="1">
        <f t="shared" si="24"/>
        <v>8.6400001123199996E-6</v>
      </c>
      <c r="D548" s="4">
        <v>43371</v>
      </c>
      <c r="E548" s="1">
        <v>1.000000013E-10</v>
      </c>
      <c r="F548" s="1">
        <v>9.4383321700000003E-11</v>
      </c>
      <c r="G548" s="1">
        <v>0</v>
      </c>
      <c r="H548" s="1">
        <v>0</v>
      </c>
      <c r="I548" s="1">
        <v>0</v>
      </c>
    </row>
    <row r="549" spans="1:9" x14ac:dyDescent="0.3">
      <c r="A549">
        <f t="shared" si="25"/>
        <v>23</v>
      </c>
      <c r="B549">
        <f t="shared" si="26"/>
        <v>7</v>
      </c>
      <c r="C549" s="1">
        <f t="shared" si="24"/>
        <v>8.6400001123199996E-6</v>
      </c>
      <c r="D549" s="4">
        <v>43372</v>
      </c>
      <c r="E549" s="1">
        <v>1.000000013E-10</v>
      </c>
      <c r="F549" s="1">
        <v>9.4189150260000005E-11</v>
      </c>
      <c r="G549" s="1">
        <v>0</v>
      </c>
      <c r="H549" s="1">
        <v>0</v>
      </c>
      <c r="I549" s="1">
        <v>0</v>
      </c>
    </row>
    <row r="550" spans="1:9" x14ac:dyDescent="0.3">
      <c r="A550">
        <f t="shared" si="25"/>
        <v>23</v>
      </c>
      <c r="B550">
        <f t="shared" si="26"/>
        <v>8</v>
      </c>
      <c r="C550" s="1">
        <f t="shared" si="24"/>
        <v>8.6400001123199996E-6</v>
      </c>
      <c r="D550" s="4">
        <v>43373</v>
      </c>
      <c r="E550" s="1">
        <v>1.000000013E-10</v>
      </c>
      <c r="F550" s="1">
        <v>9.3995025380000003E-11</v>
      </c>
      <c r="G550" s="1">
        <v>0</v>
      </c>
      <c r="H550" s="1">
        <v>0</v>
      </c>
      <c r="I550" s="1">
        <v>0</v>
      </c>
    </row>
    <row r="551" spans="1:9" x14ac:dyDescent="0.3">
      <c r="A551">
        <f t="shared" si="25"/>
        <v>23</v>
      </c>
      <c r="B551">
        <f t="shared" si="26"/>
        <v>9</v>
      </c>
      <c r="C551" s="1">
        <f t="shared" si="24"/>
        <v>8.6400001123199996E-6</v>
      </c>
      <c r="D551" s="4">
        <v>43374</v>
      </c>
      <c r="E551" s="1">
        <v>1.000000013E-10</v>
      </c>
      <c r="F551" s="1">
        <v>9.3800928439999994E-11</v>
      </c>
      <c r="G551" s="1">
        <v>0</v>
      </c>
      <c r="H551" s="1">
        <v>0</v>
      </c>
      <c r="I551" s="1">
        <v>0</v>
      </c>
    </row>
    <row r="552" spans="1:9" x14ac:dyDescent="0.3">
      <c r="A552">
        <f t="shared" si="25"/>
        <v>23</v>
      </c>
      <c r="B552">
        <f t="shared" si="26"/>
        <v>10</v>
      </c>
      <c r="C552" s="1">
        <f t="shared" si="24"/>
        <v>8.6400001123199996E-6</v>
      </c>
      <c r="D552" s="4">
        <v>43375</v>
      </c>
      <c r="E552" s="1">
        <v>1.000000013E-10</v>
      </c>
      <c r="F552" s="1">
        <v>9.3606878069999999E-11</v>
      </c>
      <c r="G552" s="1">
        <v>0</v>
      </c>
      <c r="H552" s="1">
        <v>0</v>
      </c>
      <c r="I552" s="1">
        <v>0</v>
      </c>
    </row>
    <row r="553" spans="1:9" x14ac:dyDescent="0.3">
      <c r="A553">
        <f t="shared" si="25"/>
        <v>23</v>
      </c>
      <c r="B553">
        <f t="shared" si="26"/>
        <v>11</v>
      </c>
      <c r="C553" s="1">
        <f t="shared" si="24"/>
        <v>8.6400001123199996E-6</v>
      </c>
      <c r="D553" s="4">
        <v>43376</v>
      </c>
      <c r="E553" s="1">
        <v>1.000000013E-10</v>
      </c>
      <c r="F553" s="1">
        <v>9.3412855639999996E-11</v>
      </c>
      <c r="G553" s="1">
        <v>0</v>
      </c>
      <c r="H553" s="1">
        <v>0</v>
      </c>
      <c r="I553" s="1">
        <v>0</v>
      </c>
    </row>
    <row r="554" spans="1:9" x14ac:dyDescent="0.3">
      <c r="A554">
        <f t="shared" si="25"/>
        <v>23</v>
      </c>
      <c r="B554">
        <f t="shared" si="26"/>
        <v>12</v>
      </c>
      <c r="C554" s="1">
        <f t="shared" si="24"/>
        <v>8.6400001123199996E-6</v>
      </c>
      <c r="D554" s="4">
        <v>43377</v>
      </c>
      <c r="E554" s="1">
        <v>1.000000013E-10</v>
      </c>
      <c r="F554" s="1">
        <v>9.3218879770000003E-11</v>
      </c>
      <c r="G554" s="1">
        <v>0</v>
      </c>
      <c r="H554" s="1">
        <v>0</v>
      </c>
      <c r="I554" s="1">
        <v>0</v>
      </c>
    </row>
    <row r="555" spans="1:9" x14ac:dyDescent="0.3">
      <c r="A555">
        <f t="shared" si="25"/>
        <v>23</v>
      </c>
      <c r="B555">
        <f t="shared" si="26"/>
        <v>13</v>
      </c>
      <c r="C555" s="1">
        <f t="shared" si="24"/>
        <v>8.6400001123199996E-6</v>
      </c>
      <c r="D555" s="4">
        <v>43378</v>
      </c>
      <c r="E555" s="1">
        <v>1.000000013E-10</v>
      </c>
      <c r="F555" s="1">
        <v>9.3024941160000003E-11</v>
      </c>
      <c r="G555" s="1">
        <v>0</v>
      </c>
      <c r="H555" s="1">
        <v>0</v>
      </c>
      <c r="I555" s="1">
        <v>0</v>
      </c>
    </row>
    <row r="556" spans="1:9" x14ac:dyDescent="0.3">
      <c r="A556">
        <f t="shared" si="25"/>
        <v>23</v>
      </c>
      <c r="B556">
        <f t="shared" si="26"/>
        <v>14</v>
      </c>
      <c r="C556" s="1">
        <f t="shared" si="24"/>
        <v>8.6400001123199996E-6</v>
      </c>
      <c r="D556" s="4">
        <v>43379</v>
      </c>
      <c r="E556" s="1">
        <v>1.000000013E-10</v>
      </c>
      <c r="F556" s="1">
        <v>9.2831049109999999E-11</v>
      </c>
      <c r="G556" s="1">
        <v>0</v>
      </c>
      <c r="H556" s="1">
        <v>0</v>
      </c>
      <c r="I556" s="1">
        <v>0</v>
      </c>
    </row>
    <row r="557" spans="1:9" x14ac:dyDescent="0.3">
      <c r="A557">
        <f t="shared" si="25"/>
        <v>23</v>
      </c>
      <c r="B557">
        <f t="shared" si="26"/>
        <v>15</v>
      </c>
      <c r="C557" s="1">
        <f t="shared" si="24"/>
        <v>8.6400001123199996E-6</v>
      </c>
      <c r="D557" s="4">
        <v>43380</v>
      </c>
      <c r="E557" s="1">
        <v>1.000000013E-10</v>
      </c>
      <c r="F557" s="1">
        <v>9.2637185010000006E-11</v>
      </c>
      <c r="G557" s="1">
        <v>0</v>
      </c>
      <c r="H557" s="1">
        <v>0</v>
      </c>
      <c r="I557" s="1">
        <v>0</v>
      </c>
    </row>
    <row r="558" spans="1:9" x14ac:dyDescent="0.3">
      <c r="A558">
        <f t="shared" si="25"/>
        <v>23</v>
      </c>
      <c r="B558">
        <f t="shared" si="26"/>
        <v>16</v>
      </c>
      <c r="C558" s="1">
        <f t="shared" si="24"/>
        <v>8.6400001123199996E-6</v>
      </c>
      <c r="D558" s="4">
        <v>43381</v>
      </c>
      <c r="E558" s="1">
        <v>1.000000013E-10</v>
      </c>
      <c r="F558" s="1">
        <v>9.2443348839999999E-11</v>
      </c>
      <c r="G558" s="1">
        <v>0</v>
      </c>
      <c r="H558" s="1">
        <v>0</v>
      </c>
      <c r="I558" s="1">
        <v>0</v>
      </c>
    </row>
    <row r="559" spans="1:9" x14ac:dyDescent="0.3">
      <c r="A559">
        <f t="shared" si="25"/>
        <v>23</v>
      </c>
      <c r="B559">
        <f t="shared" si="26"/>
        <v>17</v>
      </c>
      <c r="C559" s="1">
        <f t="shared" si="24"/>
        <v>8.6400001123199996E-6</v>
      </c>
      <c r="D559" s="4">
        <v>43382</v>
      </c>
      <c r="E559" s="1">
        <v>1.000000013E-10</v>
      </c>
      <c r="F559" s="1">
        <v>9.2249568550000003E-11</v>
      </c>
      <c r="G559" s="1">
        <v>0</v>
      </c>
      <c r="H559" s="1">
        <v>0</v>
      </c>
      <c r="I559" s="1">
        <v>0</v>
      </c>
    </row>
    <row r="560" spans="1:9" x14ac:dyDescent="0.3">
      <c r="A560">
        <f t="shared" si="25"/>
        <v>23</v>
      </c>
      <c r="B560">
        <f t="shared" si="26"/>
        <v>18</v>
      </c>
      <c r="C560" s="1">
        <f t="shared" si="24"/>
        <v>8.6400001123199996E-6</v>
      </c>
      <c r="D560" s="4">
        <v>43383</v>
      </c>
      <c r="E560" s="1">
        <v>1.000000013E-10</v>
      </c>
      <c r="F560" s="1">
        <v>9.205582552E-11</v>
      </c>
      <c r="G560" s="1">
        <v>0</v>
      </c>
      <c r="H560" s="1">
        <v>0</v>
      </c>
      <c r="I560" s="1">
        <v>0</v>
      </c>
    </row>
    <row r="561" spans="1:9" x14ac:dyDescent="0.3">
      <c r="A561">
        <f t="shared" si="25"/>
        <v>23</v>
      </c>
      <c r="B561">
        <f t="shared" si="26"/>
        <v>19</v>
      </c>
      <c r="C561" s="1">
        <f t="shared" si="24"/>
        <v>8.6400001123199996E-6</v>
      </c>
      <c r="D561" s="4">
        <v>43384</v>
      </c>
      <c r="E561" s="1">
        <v>1.000000013E-10</v>
      </c>
      <c r="F561" s="1">
        <v>8.8762473320000001E-11</v>
      </c>
      <c r="G561" s="1">
        <v>0</v>
      </c>
      <c r="H561" s="1">
        <v>0</v>
      </c>
      <c r="I561" s="1">
        <v>0</v>
      </c>
    </row>
    <row r="562" spans="1:9" x14ac:dyDescent="0.3">
      <c r="A562">
        <f t="shared" si="25"/>
        <v>23</v>
      </c>
      <c r="B562">
        <f t="shared" si="26"/>
        <v>20</v>
      </c>
      <c r="C562" s="1">
        <f t="shared" si="24"/>
        <v>8.6400001123199996E-6</v>
      </c>
      <c r="D562" s="4">
        <v>43385</v>
      </c>
      <c r="E562" s="1">
        <v>1.000000013E-10</v>
      </c>
      <c r="F562" s="1">
        <v>8.7751857939999996E-11</v>
      </c>
      <c r="G562" s="1">
        <v>0</v>
      </c>
      <c r="H562" s="1">
        <v>0</v>
      </c>
      <c r="I562" s="1">
        <v>0</v>
      </c>
    </row>
    <row r="563" spans="1:9" x14ac:dyDescent="0.3">
      <c r="A563">
        <f t="shared" si="25"/>
        <v>23</v>
      </c>
      <c r="B563">
        <f t="shared" si="26"/>
        <v>21</v>
      </c>
      <c r="C563" s="1">
        <f t="shared" si="24"/>
        <v>8.6400001123199996E-6</v>
      </c>
      <c r="D563" s="4">
        <v>43386</v>
      </c>
      <c r="E563" s="1">
        <v>1.000000013E-10</v>
      </c>
      <c r="F563" s="1">
        <v>8.7466947729999994E-11</v>
      </c>
      <c r="G563" s="1">
        <v>0</v>
      </c>
      <c r="H563" s="1">
        <v>0</v>
      </c>
      <c r="I563" s="1">
        <v>0</v>
      </c>
    </row>
    <row r="564" spans="1:9" x14ac:dyDescent="0.3">
      <c r="A564">
        <f t="shared" si="25"/>
        <v>23</v>
      </c>
      <c r="B564">
        <f t="shared" si="26"/>
        <v>22</v>
      </c>
      <c r="C564" s="1">
        <f t="shared" si="24"/>
        <v>8.6400001123199996E-6</v>
      </c>
      <c r="D564" s="4">
        <v>43387</v>
      </c>
      <c r="E564" s="1">
        <v>1.000000013E-10</v>
      </c>
      <c r="F564" s="1">
        <v>8.7182084100000001E-11</v>
      </c>
      <c r="G564" s="1">
        <v>0</v>
      </c>
      <c r="H564" s="1">
        <v>0</v>
      </c>
      <c r="I564" s="1">
        <v>0</v>
      </c>
    </row>
    <row r="565" spans="1:9" x14ac:dyDescent="0.3">
      <c r="A565">
        <f t="shared" si="25"/>
        <v>23</v>
      </c>
      <c r="B565">
        <f t="shared" si="26"/>
        <v>23</v>
      </c>
      <c r="C565" s="1">
        <f t="shared" si="24"/>
        <v>8.6400001123199996E-6</v>
      </c>
      <c r="D565" s="4">
        <v>43388</v>
      </c>
      <c r="E565" s="1">
        <v>1.000000013E-10</v>
      </c>
      <c r="F565" s="1">
        <v>8.6897294969999995E-11</v>
      </c>
      <c r="G565" s="1">
        <v>0</v>
      </c>
      <c r="H565" s="1">
        <v>0</v>
      </c>
      <c r="I565" s="1">
        <v>0</v>
      </c>
    </row>
    <row r="566" spans="1:9" x14ac:dyDescent="0.3">
      <c r="A566">
        <f t="shared" si="25"/>
        <v>23</v>
      </c>
      <c r="B566">
        <f t="shared" si="26"/>
        <v>24</v>
      </c>
      <c r="C566" s="1">
        <f t="shared" si="24"/>
        <v>8.6400001123199996E-6</v>
      </c>
      <c r="D566" s="4">
        <v>43389</v>
      </c>
      <c r="E566" s="1">
        <v>1.000000013E-10</v>
      </c>
      <c r="F566" s="1">
        <v>8.6612543090000003E-11</v>
      </c>
      <c r="G566" s="1">
        <v>0</v>
      </c>
      <c r="H566" s="1">
        <v>0</v>
      </c>
      <c r="I566" s="1">
        <v>0</v>
      </c>
    </row>
    <row r="567" spans="1:9" x14ac:dyDescent="0.3">
      <c r="A567">
        <f t="shared" si="25"/>
        <v>23</v>
      </c>
      <c r="B567">
        <f t="shared" si="26"/>
        <v>25</v>
      </c>
      <c r="C567" s="1">
        <f t="shared" si="24"/>
        <v>8.6400001123199996E-6</v>
      </c>
      <c r="D567" s="4">
        <v>43390</v>
      </c>
      <c r="E567" s="1">
        <v>1.000000013E-10</v>
      </c>
      <c r="F567" s="1">
        <v>8.6327856409999997E-11</v>
      </c>
      <c r="G567" s="1">
        <v>0</v>
      </c>
      <c r="H567" s="1">
        <v>0</v>
      </c>
      <c r="I567" s="1">
        <v>0</v>
      </c>
    </row>
    <row r="568" spans="1:9" x14ac:dyDescent="0.3">
      <c r="A568">
        <f t="shared" si="25"/>
        <v>23</v>
      </c>
      <c r="B568">
        <f t="shared" si="26"/>
        <v>26</v>
      </c>
      <c r="C568" s="1">
        <f t="shared" si="24"/>
        <v>8.6400001123199996E-6</v>
      </c>
      <c r="D568" s="4">
        <v>43391</v>
      </c>
      <c r="E568" s="1">
        <v>1.000000013E-10</v>
      </c>
      <c r="F568" s="1">
        <v>8.604321629E-11</v>
      </c>
      <c r="G568" s="1">
        <v>0</v>
      </c>
      <c r="H568" s="1">
        <v>0</v>
      </c>
      <c r="I568" s="1">
        <v>0</v>
      </c>
    </row>
    <row r="569" spans="1:9" x14ac:dyDescent="0.3">
      <c r="A569">
        <f t="shared" si="25"/>
        <v>23</v>
      </c>
      <c r="B569">
        <f t="shared" si="26"/>
        <v>27</v>
      </c>
      <c r="C569" s="1">
        <f t="shared" si="24"/>
        <v>8.6400001123199996E-6</v>
      </c>
      <c r="D569" s="4">
        <v>43392</v>
      </c>
      <c r="E569" s="1">
        <v>1.000000013E-10</v>
      </c>
      <c r="F569" s="1">
        <v>8.5758641359999995E-11</v>
      </c>
      <c r="G569" s="1">
        <v>0</v>
      </c>
      <c r="H569" s="1">
        <v>0</v>
      </c>
      <c r="I569" s="1">
        <v>0</v>
      </c>
    </row>
    <row r="570" spans="1:9" x14ac:dyDescent="0.3">
      <c r="A570">
        <f t="shared" si="25"/>
        <v>23</v>
      </c>
      <c r="B570">
        <f t="shared" si="26"/>
        <v>28</v>
      </c>
      <c r="C570" s="1">
        <f t="shared" si="24"/>
        <v>8.6400001123199996E-6</v>
      </c>
      <c r="D570" s="4">
        <v>43393</v>
      </c>
      <c r="E570" s="1">
        <v>1.000000013E-10</v>
      </c>
      <c r="F570" s="1">
        <v>8.5474113000000006E-11</v>
      </c>
      <c r="G570" s="1">
        <v>0</v>
      </c>
      <c r="H570" s="1">
        <v>0</v>
      </c>
      <c r="I570" s="1">
        <v>0</v>
      </c>
    </row>
    <row r="571" spans="1:9" x14ac:dyDescent="0.3">
      <c r="A571">
        <f t="shared" si="25"/>
        <v>23</v>
      </c>
      <c r="B571">
        <f t="shared" si="26"/>
        <v>29</v>
      </c>
      <c r="C571" s="1">
        <f t="shared" si="24"/>
        <v>8.6400001123199996E-6</v>
      </c>
      <c r="D571" s="4">
        <v>43394</v>
      </c>
      <c r="E571" s="1">
        <v>1.000000013E-10</v>
      </c>
      <c r="F571" s="1">
        <v>8.5189640520000001E-11</v>
      </c>
      <c r="G571" s="1">
        <v>0</v>
      </c>
      <c r="H571" s="1">
        <v>0</v>
      </c>
      <c r="I571" s="1">
        <v>0</v>
      </c>
    </row>
    <row r="572" spans="1:9" x14ac:dyDescent="0.3">
      <c r="A572">
        <f t="shared" si="25"/>
        <v>23</v>
      </c>
      <c r="B572">
        <f t="shared" si="26"/>
        <v>30</v>
      </c>
      <c r="C572" s="1">
        <f t="shared" si="24"/>
        <v>8.6400001123199996E-6</v>
      </c>
      <c r="D572" s="4">
        <v>43395</v>
      </c>
      <c r="E572" s="1">
        <v>1.000000013E-10</v>
      </c>
      <c r="F572" s="1">
        <v>8.4905223920000006E-11</v>
      </c>
      <c r="G572" s="1">
        <v>0</v>
      </c>
      <c r="H572" s="1">
        <v>0</v>
      </c>
      <c r="I572" s="1">
        <v>0</v>
      </c>
    </row>
    <row r="573" spans="1:9" x14ac:dyDescent="0.3">
      <c r="A573">
        <f t="shared" si="25"/>
        <v>24</v>
      </c>
      <c r="B573">
        <f t="shared" si="26"/>
        <v>1</v>
      </c>
      <c r="C573" s="1">
        <f t="shared" si="24"/>
        <v>8.6400001123199996E-6</v>
      </c>
      <c r="D573" s="4">
        <v>43396</v>
      </c>
      <c r="E573" s="1">
        <v>1.000000013E-10</v>
      </c>
      <c r="F573" s="1">
        <v>8.4620872510000003E-11</v>
      </c>
      <c r="G573" s="1">
        <v>0</v>
      </c>
      <c r="H573" s="1">
        <v>0</v>
      </c>
      <c r="I573" s="1">
        <v>0</v>
      </c>
    </row>
    <row r="574" spans="1:9" x14ac:dyDescent="0.3">
      <c r="A574">
        <f t="shared" si="25"/>
        <v>24</v>
      </c>
      <c r="B574">
        <f t="shared" si="26"/>
        <v>2</v>
      </c>
      <c r="C574" s="1">
        <f t="shared" si="24"/>
        <v>8.6400001123199996E-6</v>
      </c>
      <c r="D574" s="4">
        <v>43397</v>
      </c>
      <c r="E574" s="1">
        <v>1.000000013E-10</v>
      </c>
      <c r="F574" s="1">
        <v>8.4336558359999995E-11</v>
      </c>
      <c r="G574" s="1">
        <v>0</v>
      </c>
      <c r="H574" s="1">
        <v>0</v>
      </c>
      <c r="I574" s="1">
        <v>0</v>
      </c>
    </row>
    <row r="575" spans="1:9" x14ac:dyDescent="0.3">
      <c r="A575">
        <f t="shared" si="25"/>
        <v>24</v>
      </c>
      <c r="B575">
        <f t="shared" si="26"/>
        <v>3</v>
      </c>
      <c r="C575" s="1">
        <f t="shared" si="24"/>
        <v>8.6400001123199996E-6</v>
      </c>
      <c r="D575" s="4">
        <v>43398</v>
      </c>
      <c r="E575" s="1">
        <v>1.000000013E-10</v>
      </c>
      <c r="F575" s="1">
        <v>8.4052309389999999E-11</v>
      </c>
      <c r="G575" s="1">
        <v>0</v>
      </c>
      <c r="H575" s="1">
        <v>0</v>
      </c>
      <c r="I575" s="1">
        <v>0</v>
      </c>
    </row>
    <row r="576" spans="1:9" x14ac:dyDescent="0.3">
      <c r="A576">
        <f t="shared" si="25"/>
        <v>24</v>
      </c>
      <c r="B576">
        <f t="shared" si="26"/>
        <v>4</v>
      </c>
      <c r="C576" s="1">
        <f t="shared" si="24"/>
        <v>8.6400001123199996E-6</v>
      </c>
      <c r="D576" s="4">
        <v>43399</v>
      </c>
      <c r="E576" s="1">
        <v>1.000000013E-10</v>
      </c>
      <c r="F576" s="1">
        <v>8.3768106999999998E-11</v>
      </c>
      <c r="G576" s="1">
        <v>0</v>
      </c>
      <c r="H576" s="1">
        <v>0</v>
      </c>
      <c r="I576" s="1">
        <v>0</v>
      </c>
    </row>
    <row r="577" spans="1:9" x14ac:dyDescent="0.3">
      <c r="A577">
        <f t="shared" si="25"/>
        <v>24</v>
      </c>
      <c r="B577">
        <f t="shared" si="26"/>
        <v>5</v>
      </c>
      <c r="C577" s="1">
        <f t="shared" si="24"/>
        <v>8.6400001123199996E-6</v>
      </c>
      <c r="D577" s="4">
        <v>43400</v>
      </c>
      <c r="E577" s="1">
        <v>1.000000013E-10</v>
      </c>
      <c r="F577" s="1">
        <v>8.3483969789999997E-11</v>
      </c>
      <c r="G577" s="1">
        <v>0</v>
      </c>
      <c r="H577" s="1">
        <v>0</v>
      </c>
      <c r="I577" s="1">
        <v>0</v>
      </c>
    </row>
    <row r="578" spans="1:9" x14ac:dyDescent="0.3">
      <c r="A578">
        <f t="shared" si="25"/>
        <v>24</v>
      </c>
      <c r="B578">
        <f t="shared" si="26"/>
        <v>6</v>
      </c>
      <c r="C578" s="1">
        <f t="shared" si="24"/>
        <v>8.6400001123199996E-6</v>
      </c>
      <c r="D578" s="4">
        <v>43401</v>
      </c>
      <c r="E578" s="1">
        <v>1.000000013E-10</v>
      </c>
      <c r="F578" s="1">
        <v>8.3199888469999999E-11</v>
      </c>
      <c r="G578" s="1">
        <v>0</v>
      </c>
      <c r="H578" s="1">
        <v>0</v>
      </c>
      <c r="I578" s="1">
        <v>0</v>
      </c>
    </row>
    <row r="579" spans="1:9" x14ac:dyDescent="0.3">
      <c r="A579">
        <f t="shared" si="25"/>
        <v>24</v>
      </c>
      <c r="B579">
        <f t="shared" si="26"/>
        <v>7</v>
      </c>
      <c r="C579" s="1">
        <f t="shared" si="24"/>
        <v>8.6400001123199996E-6</v>
      </c>
      <c r="D579" s="4">
        <v>43402</v>
      </c>
      <c r="E579" s="1">
        <v>1.000000013E-10</v>
      </c>
      <c r="F579" s="1">
        <v>8.2915853709999997E-11</v>
      </c>
      <c r="G579" s="1">
        <v>0</v>
      </c>
      <c r="H579" s="1">
        <v>0</v>
      </c>
      <c r="I579" s="1">
        <v>0</v>
      </c>
    </row>
    <row r="580" spans="1:9" x14ac:dyDescent="0.3">
      <c r="A580">
        <f t="shared" si="25"/>
        <v>24</v>
      </c>
      <c r="B580">
        <f t="shared" si="26"/>
        <v>8</v>
      </c>
      <c r="C580" s="1">
        <f t="shared" ref="C580:C643" si="27">E580*86400</f>
        <v>8.6400001123199996E-6</v>
      </c>
      <c r="D580" s="4">
        <v>43403</v>
      </c>
      <c r="E580" s="1">
        <v>1.000000013E-10</v>
      </c>
      <c r="F580" s="1">
        <v>8.2631884140000001E-11</v>
      </c>
      <c r="G580" s="1">
        <v>0</v>
      </c>
      <c r="H580" s="1">
        <v>0</v>
      </c>
      <c r="I580" s="1">
        <v>0</v>
      </c>
    </row>
    <row r="581" spans="1:9" x14ac:dyDescent="0.3">
      <c r="A581">
        <f t="shared" si="25"/>
        <v>24</v>
      </c>
      <c r="B581">
        <f t="shared" si="26"/>
        <v>9</v>
      </c>
      <c r="C581" s="1">
        <f t="shared" si="27"/>
        <v>8.6400001123199996E-6</v>
      </c>
      <c r="D581" s="4">
        <v>43404</v>
      </c>
      <c r="E581" s="1">
        <v>1.000000013E-10</v>
      </c>
      <c r="F581" s="1">
        <v>8.2347961140000006E-11</v>
      </c>
      <c r="G581" s="1">
        <v>0</v>
      </c>
      <c r="H581" s="1">
        <v>0</v>
      </c>
      <c r="I581" s="1">
        <v>0</v>
      </c>
    </row>
    <row r="582" spans="1:9" x14ac:dyDescent="0.3">
      <c r="A582">
        <f t="shared" si="25"/>
        <v>24</v>
      </c>
      <c r="B582">
        <f t="shared" si="26"/>
        <v>10</v>
      </c>
      <c r="C582" s="1">
        <f t="shared" si="27"/>
        <v>8.6400001123199996E-6</v>
      </c>
      <c r="D582" s="4">
        <v>43405</v>
      </c>
      <c r="E582" s="1">
        <v>1.000000013E-10</v>
      </c>
      <c r="F582" s="1">
        <v>8.2053160290000003E-11</v>
      </c>
      <c r="G582" s="1">
        <v>0</v>
      </c>
      <c r="H582" s="1">
        <v>0</v>
      </c>
      <c r="I582" s="1">
        <v>0</v>
      </c>
    </row>
    <row r="583" spans="1:9" x14ac:dyDescent="0.3">
      <c r="A583">
        <f t="shared" si="25"/>
        <v>24</v>
      </c>
      <c r="B583">
        <f t="shared" si="26"/>
        <v>11</v>
      </c>
      <c r="C583" s="1">
        <f t="shared" si="27"/>
        <v>8.6400001123199996E-6</v>
      </c>
      <c r="D583" s="4">
        <v>43406</v>
      </c>
      <c r="E583" s="1">
        <v>1.000000013E-10</v>
      </c>
      <c r="F583" s="1">
        <v>8.1731993710000002E-11</v>
      </c>
      <c r="G583" s="1">
        <v>0</v>
      </c>
      <c r="H583" s="1">
        <v>0</v>
      </c>
      <c r="I583" s="1">
        <v>0</v>
      </c>
    </row>
    <row r="584" spans="1:9" x14ac:dyDescent="0.3">
      <c r="A584">
        <f t="shared" si="25"/>
        <v>24</v>
      </c>
      <c r="B584">
        <f t="shared" si="26"/>
        <v>12</v>
      </c>
      <c r="C584" s="1">
        <f t="shared" si="27"/>
        <v>8.6400001123199996E-6</v>
      </c>
      <c r="D584" s="4">
        <v>43407</v>
      </c>
      <c r="E584" s="1">
        <v>1.000000013E-10</v>
      </c>
      <c r="F584" s="1">
        <v>8.1410882989999999E-11</v>
      </c>
      <c r="G584" s="1">
        <v>0</v>
      </c>
      <c r="H584" s="1">
        <v>0</v>
      </c>
      <c r="I584" s="1">
        <v>0</v>
      </c>
    </row>
    <row r="585" spans="1:9" x14ac:dyDescent="0.3">
      <c r="A585">
        <f t="shared" si="25"/>
        <v>24</v>
      </c>
      <c r="B585">
        <f t="shared" si="26"/>
        <v>13</v>
      </c>
      <c r="C585" s="1">
        <f t="shared" si="27"/>
        <v>8.6400001123199996E-6</v>
      </c>
      <c r="D585" s="4">
        <v>43408</v>
      </c>
      <c r="E585" s="1">
        <v>1.000000013E-10</v>
      </c>
      <c r="F585" s="1">
        <v>8.1089846789999997E-11</v>
      </c>
      <c r="G585" s="1">
        <v>0</v>
      </c>
      <c r="H585" s="1">
        <v>0</v>
      </c>
      <c r="I585" s="1">
        <v>0</v>
      </c>
    </row>
    <row r="586" spans="1:9" x14ac:dyDescent="0.3">
      <c r="A586">
        <f t="shared" si="25"/>
        <v>24</v>
      </c>
      <c r="B586">
        <f t="shared" si="26"/>
        <v>14</v>
      </c>
      <c r="C586" s="1">
        <f t="shared" si="27"/>
        <v>8.6400001123199996E-6</v>
      </c>
      <c r="D586" s="4">
        <v>43409</v>
      </c>
      <c r="E586" s="1">
        <v>1.000000013E-10</v>
      </c>
      <c r="F586" s="1">
        <v>8.0768857150000004E-11</v>
      </c>
      <c r="G586" s="1">
        <v>0</v>
      </c>
      <c r="H586" s="1">
        <v>0</v>
      </c>
      <c r="I586" s="1">
        <v>0</v>
      </c>
    </row>
    <row r="587" spans="1:9" x14ac:dyDescent="0.3">
      <c r="A587">
        <f t="shared" si="25"/>
        <v>24</v>
      </c>
      <c r="B587">
        <f t="shared" si="26"/>
        <v>15</v>
      </c>
      <c r="C587" s="1">
        <f t="shared" si="27"/>
        <v>8.6400001123199996E-6</v>
      </c>
      <c r="D587" s="4">
        <v>43410</v>
      </c>
      <c r="E587" s="1">
        <v>1.000000013E-10</v>
      </c>
      <c r="F587" s="1">
        <v>8.0447942020000004E-11</v>
      </c>
      <c r="G587" s="1">
        <v>0</v>
      </c>
      <c r="H587" s="1">
        <v>0</v>
      </c>
      <c r="I587" s="1">
        <v>0</v>
      </c>
    </row>
    <row r="588" spans="1:9" x14ac:dyDescent="0.3">
      <c r="A588">
        <f t="shared" si="25"/>
        <v>24</v>
      </c>
      <c r="B588">
        <f t="shared" si="26"/>
        <v>16</v>
      </c>
      <c r="C588" s="1">
        <f t="shared" si="27"/>
        <v>8.6400001123199996E-6</v>
      </c>
      <c r="D588" s="4">
        <v>43411</v>
      </c>
      <c r="E588" s="1">
        <v>1.000000013E-10</v>
      </c>
      <c r="F588" s="1">
        <v>8.0127082770000002E-11</v>
      </c>
      <c r="G588" s="1">
        <v>0</v>
      </c>
      <c r="H588" s="1">
        <v>0</v>
      </c>
      <c r="I588" s="1">
        <v>0</v>
      </c>
    </row>
    <row r="589" spans="1:9" x14ac:dyDescent="0.3">
      <c r="A589">
        <f t="shared" si="25"/>
        <v>24</v>
      </c>
      <c r="B589">
        <f t="shared" si="26"/>
        <v>17</v>
      </c>
      <c r="C589" s="1">
        <f t="shared" si="27"/>
        <v>8.6400001123199996E-6</v>
      </c>
      <c r="D589" s="4">
        <v>43412</v>
      </c>
      <c r="E589" s="1">
        <v>1.000000013E-10</v>
      </c>
      <c r="F589" s="1">
        <v>7.9806279390000005E-11</v>
      </c>
      <c r="G589" s="1">
        <v>0</v>
      </c>
      <c r="H589" s="1">
        <v>0</v>
      </c>
      <c r="I589" s="1">
        <v>0</v>
      </c>
    </row>
    <row r="590" spans="1:9" x14ac:dyDescent="0.3">
      <c r="A590">
        <f t="shared" si="25"/>
        <v>24</v>
      </c>
      <c r="B590">
        <f t="shared" si="26"/>
        <v>18</v>
      </c>
      <c r="C590" s="1">
        <f t="shared" si="27"/>
        <v>8.6400001123199996E-6</v>
      </c>
      <c r="D590" s="4">
        <v>43413</v>
      </c>
      <c r="E590" s="1">
        <v>1.000000013E-10</v>
      </c>
      <c r="F590" s="1">
        <v>7.9485550520000001E-11</v>
      </c>
      <c r="G590" s="1">
        <v>0</v>
      </c>
      <c r="H590" s="1">
        <v>0</v>
      </c>
      <c r="I590" s="1">
        <v>0</v>
      </c>
    </row>
    <row r="591" spans="1:9" x14ac:dyDescent="0.3">
      <c r="A591">
        <f t="shared" si="25"/>
        <v>24</v>
      </c>
      <c r="B591">
        <f t="shared" si="26"/>
        <v>19</v>
      </c>
      <c r="C591" s="1">
        <f t="shared" si="27"/>
        <v>8.6400001123199996E-6</v>
      </c>
      <c r="D591" s="4">
        <v>43414</v>
      </c>
      <c r="E591" s="1">
        <v>1.000000013E-10</v>
      </c>
      <c r="F591" s="1">
        <v>7.916486822E-11</v>
      </c>
      <c r="G591" s="1">
        <v>0</v>
      </c>
      <c r="H591" s="1">
        <v>0</v>
      </c>
      <c r="I591" s="1">
        <v>0</v>
      </c>
    </row>
    <row r="592" spans="1:9" x14ac:dyDescent="0.3">
      <c r="A592">
        <f t="shared" si="25"/>
        <v>24</v>
      </c>
      <c r="B592">
        <f t="shared" si="26"/>
        <v>20</v>
      </c>
      <c r="C592" s="1">
        <f t="shared" si="27"/>
        <v>8.6400001123199996E-6</v>
      </c>
      <c r="D592" s="4">
        <v>43415</v>
      </c>
      <c r="E592" s="1">
        <v>1.000000013E-10</v>
      </c>
      <c r="F592" s="1">
        <v>7.8844260419999999E-11</v>
      </c>
      <c r="G592" s="1">
        <v>0</v>
      </c>
      <c r="H592" s="1">
        <v>0</v>
      </c>
      <c r="I592" s="1">
        <v>0</v>
      </c>
    </row>
    <row r="593" spans="1:9" x14ac:dyDescent="0.3">
      <c r="A593">
        <f t="shared" si="25"/>
        <v>24</v>
      </c>
      <c r="B593">
        <f t="shared" si="26"/>
        <v>21</v>
      </c>
      <c r="C593" s="1">
        <f t="shared" si="27"/>
        <v>8.6400001123199996E-6</v>
      </c>
      <c r="D593" s="4">
        <v>43416</v>
      </c>
      <c r="E593" s="1">
        <v>1.000000013E-10</v>
      </c>
      <c r="F593" s="1">
        <v>7.8523708510000002E-11</v>
      </c>
      <c r="G593" s="1">
        <v>0</v>
      </c>
      <c r="H593" s="1">
        <v>0</v>
      </c>
      <c r="I593" s="1">
        <v>0</v>
      </c>
    </row>
    <row r="594" spans="1:9" x14ac:dyDescent="0.3">
      <c r="A594">
        <f t="shared" si="25"/>
        <v>24</v>
      </c>
      <c r="B594">
        <f t="shared" si="26"/>
        <v>22</v>
      </c>
      <c r="C594" s="1">
        <f t="shared" si="27"/>
        <v>8.6400001123199996E-6</v>
      </c>
      <c r="D594" s="4">
        <v>43417</v>
      </c>
      <c r="E594" s="1">
        <v>1.000000013E-10</v>
      </c>
      <c r="F594" s="1">
        <v>7.8203221780000005E-11</v>
      </c>
      <c r="G594" s="1">
        <v>0</v>
      </c>
      <c r="H594" s="1">
        <v>0</v>
      </c>
      <c r="I594" s="1">
        <v>0</v>
      </c>
    </row>
    <row r="595" spans="1:9" x14ac:dyDescent="0.3">
      <c r="A595">
        <f t="shared" si="25"/>
        <v>24</v>
      </c>
      <c r="B595">
        <f t="shared" si="26"/>
        <v>23</v>
      </c>
      <c r="C595" s="1">
        <f t="shared" si="27"/>
        <v>8.6400001123199996E-6</v>
      </c>
      <c r="D595" s="4">
        <v>43418</v>
      </c>
      <c r="E595" s="1">
        <v>1.000000013E-10</v>
      </c>
      <c r="F595" s="1">
        <v>7.7882795589999999E-11</v>
      </c>
      <c r="G595" s="1">
        <v>0</v>
      </c>
      <c r="H595" s="1">
        <v>0</v>
      </c>
      <c r="I595" s="1">
        <v>0</v>
      </c>
    </row>
    <row r="596" spans="1:9" x14ac:dyDescent="0.3">
      <c r="A596">
        <f t="shared" si="25"/>
        <v>24</v>
      </c>
      <c r="B596">
        <f t="shared" si="26"/>
        <v>24</v>
      </c>
      <c r="C596" s="1">
        <f t="shared" si="27"/>
        <v>8.6400001123199996E-6</v>
      </c>
      <c r="D596" s="4">
        <v>43419</v>
      </c>
      <c r="E596" s="1">
        <v>1.000000013E-10</v>
      </c>
      <c r="F596" s="1">
        <v>7.7562429939999997E-11</v>
      </c>
      <c r="G596" s="1">
        <v>0</v>
      </c>
      <c r="H596" s="1">
        <v>0</v>
      </c>
      <c r="I596" s="1">
        <v>0</v>
      </c>
    </row>
    <row r="597" spans="1:9" x14ac:dyDescent="0.3">
      <c r="A597">
        <f t="shared" si="25"/>
        <v>24</v>
      </c>
      <c r="B597">
        <f t="shared" si="26"/>
        <v>25</v>
      </c>
      <c r="C597" s="1">
        <f t="shared" si="27"/>
        <v>8.6400001123199996E-6</v>
      </c>
      <c r="D597" s="4">
        <v>43420</v>
      </c>
      <c r="E597" s="1">
        <v>1.000000013E-10</v>
      </c>
      <c r="F597" s="1">
        <v>7.7242129480000002E-11</v>
      </c>
      <c r="G597" s="1">
        <v>0</v>
      </c>
      <c r="H597" s="1">
        <v>0</v>
      </c>
      <c r="I597" s="1">
        <v>0</v>
      </c>
    </row>
    <row r="598" spans="1:9" x14ac:dyDescent="0.3">
      <c r="A598">
        <f t="shared" si="25"/>
        <v>24</v>
      </c>
      <c r="B598">
        <f t="shared" si="26"/>
        <v>26</v>
      </c>
      <c r="C598" s="1">
        <f t="shared" si="27"/>
        <v>8.6400001123199996E-6</v>
      </c>
      <c r="D598" s="4">
        <v>43421</v>
      </c>
      <c r="E598" s="1">
        <v>1.000000013E-10</v>
      </c>
      <c r="F598" s="1">
        <v>7.6921889559999998E-11</v>
      </c>
      <c r="G598" s="1">
        <v>0</v>
      </c>
      <c r="H598" s="1">
        <v>0</v>
      </c>
      <c r="I598" s="1">
        <v>0</v>
      </c>
    </row>
    <row r="599" spans="1:9" x14ac:dyDescent="0.3">
      <c r="A599">
        <f t="shared" si="25"/>
        <v>24</v>
      </c>
      <c r="B599">
        <f t="shared" si="26"/>
        <v>27</v>
      </c>
      <c r="C599" s="1">
        <f t="shared" si="27"/>
        <v>8.6400001123199996E-6</v>
      </c>
      <c r="D599" s="4">
        <v>43422</v>
      </c>
      <c r="E599" s="1">
        <v>1.000000013E-10</v>
      </c>
      <c r="F599" s="1">
        <v>7.6601705509999998E-11</v>
      </c>
      <c r="G599" s="1">
        <v>0</v>
      </c>
      <c r="H599" s="1">
        <v>0</v>
      </c>
      <c r="I599" s="1">
        <v>0</v>
      </c>
    </row>
    <row r="600" spans="1:9" x14ac:dyDescent="0.3">
      <c r="A600">
        <f t="shared" si="25"/>
        <v>24</v>
      </c>
      <c r="B600">
        <f t="shared" si="26"/>
        <v>28</v>
      </c>
      <c r="C600" s="1">
        <f t="shared" si="27"/>
        <v>8.6400001123199996E-6</v>
      </c>
      <c r="D600" s="4">
        <v>43423</v>
      </c>
      <c r="E600" s="1">
        <v>1.000000013E-10</v>
      </c>
      <c r="F600" s="1">
        <v>7.6281591320000004E-11</v>
      </c>
      <c r="G600" s="1">
        <v>0</v>
      </c>
      <c r="H600" s="1">
        <v>0</v>
      </c>
      <c r="I600" s="1">
        <v>0</v>
      </c>
    </row>
    <row r="601" spans="1:9" x14ac:dyDescent="0.3">
      <c r="A601">
        <f t="shared" si="25"/>
        <v>24</v>
      </c>
      <c r="B601">
        <f t="shared" si="26"/>
        <v>29</v>
      </c>
      <c r="C601" s="1">
        <f t="shared" si="27"/>
        <v>8.6400001123199996E-6</v>
      </c>
      <c r="D601" s="4">
        <v>43424</v>
      </c>
      <c r="E601" s="1">
        <v>1.000000013E-10</v>
      </c>
      <c r="F601" s="1">
        <v>7.5961533000000001E-11</v>
      </c>
      <c r="G601" s="1">
        <v>0</v>
      </c>
      <c r="H601" s="1">
        <v>0</v>
      </c>
      <c r="I601" s="1">
        <v>0</v>
      </c>
    </row>
    <row r="602" spans="1:9" x14ac:dyDescent="0.3">
      <c r="A602">
        <f t="shared" si="25"/>
        <v>24</v>
      </c>
      <c r="B602">
        <f t="shared" si="26"/>
        <v>30</v>
      </c>
      <c r="C602" s="1">
        <f t="shared" si="27"/>
        <v>8.6400001123199996E-6</v>
      </c>
      <c r="D602" s="4">
        <v>43425</v>
      </c>
      <c r="E602" s="1">
        <v>1.000000013E-10</v>
      </c>
      <c r="F602" s="1">
        <v>7.5641544540000005E-11</v>
      </c>
      <c r="G602" s="1">
        <v>0</v>
      </c>
      <c r="H602" s="1">
        <v>0</v>
      </c>
      <c r="I602" s="1">
        <v>0</v>
      </c>
    </row>
    <row r="603" spans="1:9" x14ac:dyDescent="0.3">
      <c r="A603">
        <f t="shared" si="25"/>
        <v>25</v>
      </c>
      <c r="B603">
        <f t="shared" si="26"/>
        <v>1</v>
      </c>
      <c r="C603" s="1">
        <f t="shared" si="27"/>
        <v>8.6400001123199996E-6</v>
      </c>
      <c r="D603" s="4">
        <v>43426</v>
      </c>
      <c r="E603" s="1">
        <v>1.000000013E-10</v>
      </c>
      <c r="F603" s="1">
        <v>7.532161195E-11</v>
      </c>
      <c r="G603" s="1">
        <v>0</v>
      </c>
      <c r="H603" s="1">
        <v>0</v>
      </c>
      <c r="I603" s="1">
        <v>0</v>
      </c>
    </row>
    <row r="604" spans="1:9" x14ac:dyDescent="0.3">
      <c r="A604">
        <f t="shared" si="25"/>
        <v>25</v>
      </c>
      <c r="B604">
        <f t="shared" si="26"/>
        <v>2</v>
      </c>
      <c r="C604" s="1">
        <f t="shared" si="27"/>
        <v>8.6400001123199996E-6</v>
      </c>
      <c r="D604" s="4">
        <v>43427</v>
      </c>
      <c r="E604" s="1">
        <v>1.000000013E-10</v>
      </c>
      <c r="F604" s="1">
        <v>7.5001739899999999E-11</v>
      </c>
      <c r="G604" s="1">
        <v>0</v>
      </c>
      <c r="H604" s="1">
        <v>0</v>
      </c>
      <c r="I604" s="1">
        <v>0</v>
      </c>
    </row>
    <row r="605" spans="1:9" x14ac:dyDescent="0.3">
      <c r="A605">
        <f t="shared" si="25"/>
        <v>25</v>
      </c>
      <c r="B605">
        <f t="shared" si="26"/>
        <v>3</v>
      </c>
      <c r="C605" s="1">
        <f t="shared" si="27"/>
        <v>8.6400001123199996E-6</v>
      </c>
      <c r="D605" s="4">
        <v>43428</v>
      </c>
      <c r="E605" s="1">
        <v>1.000000013E-10</v>
      </c>
      <c r="F605" s="1">
        <v>7.4681933040000004E-11</v>
      </c>
      <c r="G605" s="1">
        <v>0</v>
      </c>
      <c r="H605" s="1">
        <v>0</v>
      </c>
      <c r="I605" s="1">
        <v>0</v>
      </c>
    </row>
    <row r="606" spans="1:9" x14ac:dyDescent="0.3">
      <c r="A606">
        <f t="shared" si="25"/>
        <v>25</v>
      </c>
      <c r="B606">
        <f t="shared" si="26"/>
        <v>4</v>
      </c>
      <c r="C606" s="1">
        <f t="shared" si="27"/>
        <v>8.6400001123199996E-6</v>
      </c>
      <c r="D606" s="4">
        <v>43429</v>
      </c>
      <c r="E606" s="1">
        <v>1.000000013E-10</v>
      </c>
      <c r="F606" s="1">
        <v>7.4362191370000002E-11</v>
      </c>
      <c r="G606" s="1">
        <v>0</v>
      </c>
      <c r="H606" s="1">
        <v>0</v>
      </c>
      <c r="I606" s="1">
        <v>0</v>
      </c>
    </row>
    <row r="607" spans="1:9" x14ac:dyDescent="0.3">
      <c r="A607">
        <f t="shared" si="25"/>
        <v>25</v>
      </c>
      <c r="B607">
        <f t="shared" si="26"/>
        <v>5</v>
      </c>
      <c r="C607" s="1">
        <f t="shared" si="27"/>
        <v>8.6400001123199996E-6</v>
      </c>
      <c r="D607" s="4">
        <v>43430</v>
      </c>
      <c r="E607" s="1">
        <v>1.000000013E-10</v>
      </c>
      <c r="F607" s="1">
        <v>7.4042500929999996E-11</v>
      </c>
      <c r="G607" s="1">
        <v>0</v>
      </c>
      <c r="H607" s="1">
        <v>0</v>
      </c>
      <c r="I607" s="1">
        <v>0</v>
      </c>
    </row>
    <row r="608" spans="1:9" x14ac:dyDescent="0.3">
      <c r="A608">
        <f t="shared" si="25"/>
        <v>25</v>
      </c>
      <c r="B608">
        <f t="shared" si="26"/>
        <v>6</v>
      </c>
      <c r="C608" s="1">
        <f t="shared" si="27"/>
        <v>8.6400001123199996E-6</v>
      </c>
      <c r="D608" s="4">
        <v>43431</v>
      </c>
      <c r="E608" s="1">
        <v>1.000000013E-10</v>
      </c>
      <c r="F608" s="1">
        <v>7.3722880329999996E-11</v>
      </c>
      <c r="G608" s="1">
        <v>0</v>
      </c>
      <c r="H608" s="1">
        <v>0</v>
      </c>
      <c r="I608" s="1">
        <v>0</v>
      </c>
    </row>
    <row r="609" spans="1:9" x14ac:dyDescent="0.3">
      <c r="A609">
        <f t="shared" si="25"/>
        <v>25</v>
      </c>
      <c r="B609">
        <f t="shared" si="26"/>
        <v>7</v>
      </c>
      <c r="C609" s="1">
        <f t="shared" si="27"/>
        <v>8.6400001123199996E-6</v>
      </c>
      <c r="D609" s="4">
        <v>43432</v>
      </c>
      <c r="E609" s="1">
        <v>1.000000013E-10</v>
      </c>
      <c r="F609" s="1">
        <v>7.340331562E-11</v>
      </c>
      <c r="G609" s="1">
        <v>0</v>
      </c>
      <c r="H609" s="1">
        <v>0</v>
      </c>
      <c r="I609" s="1">
        <v>0</v>
      </c>
    </row>
    <row r="610" spans="1:9" x14ac:dyDescent="0.3">
      <c r="A610">
        <f t="shared" ref="A610:A673" si="28">A580+1</f>
        <v>25</v>
      </c>
      <c r="B610">
        <f t="shared" ref="B610:B673" si="29">B580</f>
        <v>8</v>
      </c>
      <c r="C610" s="1">
        <f t="shared" si="27"/>
        <v>8.6400001123199996E-6</v>
      </c>
      <c r="D610" s="4">
        <v>43433</v>
      </c>
      <c r="E610" s="1">
        <v>1.000000013E-10</v>
      </c>
      <c r="F610" s="1">
        <v>7.3083816099999997E-11</v>
      </c>
      <c r="G610" s="1">
        <v>0</v>
      </c>
      <c r="H610" s="1">
        <v>0</v>
      </c>
      <c r="I610" s="1">
        <v>0</v>
      </c>
    </row>
    <row r="611" spans="1:9" x14ac:dyDescent="0.3">
      <c r="A611">
        <f t="shared" si="28"/>
        <v>25</v>
      </c>
      <c r="B611">
        <f t="shared" si="29"/>
        <v>9</v>
      </c>
      <c r="C611" s="1">
        <f t="shared" si="27"/>
        <v>8.6400001123199996E-6</v>
      </c>
      <c r="D611" s="4">
        <v>43434</v>
      </c>
      <c r="E611" s="1">
        <v>1.000000013E-10</v>
      </c>
      <c r="F611" s="1">
        <v>7.2764377110000005E-11</v>
      </c>
      <c r="G611" s="1">
        <v>0</v>
      </c>
      <c r="H611" s="1">
        <v>0</v>
      </c>
      <c r="I611" s="1">
        <v>0</v>
      </c>
    </row>
    <row r="612" spans="1:9" x14ac:dyDescent="0.3">
      <c r="A612">
        <f t="shared" si="28"/>
        <v>25</v>
      </c>
      <c r="B612">
        <f t="shared" si="29"/>
        <v>10</v>
      </c>
      <c r="C612" s="1">
        <f t="shared" si="27"/>
        <v>8.6400001123199996E-6</v>
      </c>
      <c r="D612" s="4">
        <v>43435</v>
      </c>
      <c r="E612" s="1">
        <v>1.000000013E-10</v>
      </c>
      <c r="F612" s="1">
        <v>7.244500332E-11</v>
      </c>
      <c r="G612" s="1">
        <v>0</v>
      </c>
      <c r="H612" s="1">
        <v>0</v>
      </c>
      <c r="I612" s="1">
        <v>0</v>
      </c>
    </row>
    <row r="613" spans="1:9" x14ac:dyDescent="0.3">
      <c r="A613">
        <f t="shared" si="28"/>
        <v>25</v>
      </c>
      <c r="B613">
        <f t="shared" si="29"/>
        <v>11</v>
      </c>
      <c r="C613" s="1">
        <f t="shared" si="27"/>
        <v>8.6400001123199996E-6</v>
      </c>
      <c r="D613" s="4">
        <v>43436</v>
      </c>
      <c r="E613" s="1">
        <v>1.000000013E-10</v>
      </c>
      <c r="F613" s="1">
        <v>7.2125690060000005E-11</v>
      </c>
      <c r="G613" s="1">
        <v>0</v>
      </c>
      <c r="H613" s="1">
        <v>0</v>
      </c>
      <c r="I613" s="1">
        <v>0</v>
      </c>
    </row>
    <row r="614" spans="1:9" x14ac:dyDescent="0.3">
      <c r="A614">
        <f t="shared" si="28"/>
        <v>25</v>
      </c>
      <c r="B614">
        <f t="shared" si="29"/>
        <v>12</v>
      </c>
      <c r="C614" s="1">
        <f t="shared" si="27"/>
        <v>8.6400001123199996E-6</v>
      </c>
      <c r="D614" s="4">
        <v>43437</v>
      </c>
      <c r="E614" s="1">
        <v>1.000000013E-10</v>
      </c>
      <c r="F614" s="1">
        <v>7.1806432679999995E-11</v>
      </c>
      <c r="G614" s="1">
        <v>0</v>
      </c>
      <c r="H614" s="1">
        <v>0</v>
      </c>
      <c r="I614" s="1">
        <v>0</v>
      </c>
    </row>
    <row r="615" spans="1:9" x14ac:dyDescent="0.3">
      <c r="A615">
        <f t="shared" si="28"/>
        <v>25</v>
      </c>
      <c r="B615">
        <f t="shared" si="29"/>
        <v>13</v>
      </c>
      <c r="C615" s="1">
        <f t="shared" si="27"/>
        <v>8.6400001123199996E-6</v>
      </c>
      <c r="D615" s="4">
        <v>43438</v>
      </c>
      <c r="E615" s="1">
        <v>1.000000013E-10</v>
      </c>
      <c r="F615" s="1">
        <v>7.1487245149999998E-11</v>
      </c>
      <c r="G615" s="1">
        <v>0</v>
      </c>
      <c r="H615" s="1">
        <v>0</v>
      </c>
      <c r="I615" s="1">
        <v>0</v>
      </c>
    </row>
    <row r="616" spans="1:9" x14ac:dyDescent="0.3">
      <c r="A616">
        <f t="shared" si="28"/>
        <v>25</v>
      </c>
      <c r="B616">
        <f t="shared" si="29"/>
        <v>14</v>
      </c>
      <c r="C616" s="1">
        <f t="shared" si="27"/>
        <v>8.6400001123199996E-6</v>
      </c>
      <c r="D616" s="4">
        <v>43439</v>
      </c>
      <c r="E616" s="1">
        <v>1.000000013E-10</v>
      </c>
      <c r="F616" s="1">
        <v>7.1168113499999998E-11</v>
      </c>
      <c r="G616" s="1">
        <v>0</v>
      </c>
      <c r="H616" s="1">
        <v>0</v>
      </c>
      <c r="I616" s="1">
        <v>0</v>
      </c>
    </row>
    <row r="617" spans="1:9" x14ac:dyDescent="0.3">
      <c r="A617">
        <f t="shared" si="28"/>
        <v>25</v>
      </c>
      <c r="B617">
        <f t="shared" si="29"/>
        <v>15</v>
      </c>
      <c r="C617" s="1">
        <f t="shared" si="27"/>
        <v>8.6400001123199996E-6</v>
      </c>
      <c r="D617" s="4">
        <v>43440</v>
      </c>
      <c r="E617" s="1">
        <v>1.000000013E-10</v>
      </c>
      <c r="F617" s="1">
        <v>7.0849047040000004E-11</v>
      </c>
      <c r="G617" s="1">
        <v>0</v>
      </c>
      <c r="H617" s="1">
        <v>0</v>
      </c>
      <c r="I617" s="1">
        <v>0</v>
      </c>
    </row>
    <row r="618" spans="1:9" x14ac:dyDescent="0.3">
      <c r="A618">
        <f t="shared" si="28"/>
        <v>25</v>
      </c>
      <c r="B618">
        <f t="shared" si="29"/>
        <v>16</v>
      </c>
      <c r="C618" s="1">
        <f t="shared" si="27"/>
        <v>8.6400001123199996E-6</v>
      </c>
      <c r="D618" s="4">
        <v>43441</v>
      </c>
      <c r="E618" s="1">
        <v>1.000000013E-10</v>
      </c>
      <c r="F618" s="1">
        <v>7.0530036459999994E-11</v>
      </c>
      <c r="G618" s="1">
        <v>0</v>
      </c>
      <c r="H618" s="1">
        <v>0</v>
      </c>
      <c r="I618" s="1">
        <v>0</v>
      </c>
    </row>
    <row r="619" spans="1:9" x14ac:dyDescent="0.3">
      <c r="A619">
        <f t="shared" si="28"/>
        <v>25</v>
      </c>
      <c r="B619">
        <f t="shared" si="29"/>
        <v>17</v>
      </c>
      <c r="C619" s="1">
        <f t="shared" si="27"/>
        <v>8.6400001123199996E-6</v>
      </c>
      <c r="D619" s="4">
        <v>43442</v>
      </c>
      <c r="E619" s="1">
        <v>1.000000013E-10</v>
      </c>
      <c r="F619" s="1">
        <v>7.0211095740000004E-11</v>
      </c>
      <c r="G619" s="1">
        <v>0</v>
      </c>
      <c r="H619" s="1">
        <v>0</v>
      </c>
      <c r="I619" s="1">
        <v>0</v>
      </c>
    </row>
    <row r="620" spans="1:9" x14ac:dyDescent="0.3">
      <c r="A620">
        <f t="shared" si="28"/>
        <v>25</v>
      </c>
      <c r="B620">
        <f t="shared" si="29"/>
        <v>18</v>
      </c>
      <c r="C620" s="1">
        <f t="shared" si="27"/>
        <v>8.6400001123199996E-6</v>
      </c>
      <c r="D620" s="4">
        <v>43443</v>
      </c>
      <c r="E620" s="1">
        <v>1.000000013E-10</v>
      </c>
      <c r="F620" s="1">
        <v>6.9892206229999997E-11</v>
      </c>
      <c r="G620" s="1">
        <v>0</v>
      </c>
      <c r="H620" s="1">
        <v>0</v>
      </c>
      <c r="I620" s="1">
        <v>0</v>
      </c>
    </row>
    <row r="621" spans="1:9" x14ac:dyDescent="0.3">
      <c r="A621">
        <f t="shared" si="28"/>
        <v>25</v>
      </c>
      <c r="B621">
        <f t="shared" si="29"/>
        <v>19</v>
      </c>
      <c r="C621" s="1">
        <f t="shared" si="27"/>
        <v>8.6400001123199996E-6</v>
      </c>
      <c r="D621" s="4">
        <v>43444</v>
      </c>
      <c r="E621" s="1">
        <v>1.000000013E-10</v>
      </c>
      <c r="F621" s="1">
        <v>6.9573391229999997E-11</v>
      </c>
      <c r="G621" s="1">
        <v>0</v>
      </c>
      <c r="H621" s="1">
        <v>0</v>
      </c>
      <c r="I621" s="1">
        <v>0</v>
      </c>
    </row>
    <row r="622" spans="1:9" x14ac:dyDescent="0.3">
      <c r="A622">
        <f t="shared" si="28"/>
        <v>25</v>
      </c>
      <c r="B622">
        <f t="shared" si="29"/>
        <v>20</v>
      </c>
      <c r="C622" s="1">
        <f t="shared" si="27"/>
        <v>8.6400001123199996E-6</v>
      </c>
      <c r="D622" s="4">
        <v>43445</v>
      </c>
      <c r="E622" s="1">
        <v>1.000000013E-10</v>
      </c>
      <c r="F622" s="1">
        <v>6.9254627450000001E-11</v>
      </c>
      <c r="G622" s="1">
        <v>0</v>
      </c>
      <c r="H622" s="1">
        <v>0</v>
      </c>
      <c r="I622" s="1">
        <v>0</v>
      </c>
    </row>
    <row r="623" spans="1:9" x14ac:dyDescent="0.3">
      <c r="A623">
        <f t="shared" si="28"/>
        <v>25</v>
      </c>
      <c r="B623">
        <f t="shared" si="29"/>
        <v>21</v>
      </c>
      <c r="C623" s="1">
        <f t="shared" si="27"/>
        <v>8.6400001123199996E-6</v>
      </c>
      <c r="D623" s="4">
        <v>43446</v>
      </c>
      <c r="E623" s="1">
        <v>1.000000013E-10</v>
      </c>
      <c r="F623" s="1">
        <v>6.8935928870000003E-11</v>
      </c>
      <c r="G623" s="1">
        <v>0</v>
      </c>
      <c r="H623" s="1">
        <v>0</v>
      </c>
      <c r="I623" s="1">
        <v>0</v>
      </c>
    </row>
    <row r="624" spans="1:9" x14ac:dyDescent="0.3">
      <c r="A624">
        <f t="shared" si="28"/>
        <v>25</v>
      </c>
      <c r="B624">
        <f t="shared" si="29"/>
        <v>22</v>
      </c>
      <c r="C624" s="1">
        <f t="shared" si="27"/>
        <v>8.6400001123199996E-6</v>
      </c>
      <c r="D624" s="4">
        <v>43447</v>
      </c>
      <c r="E624" s="1">
        <v>1.000000013E-10</v>
      </c>
      <c r="F624" s="1">
        <v>6.8617290820000004E-11</v>
      </c>
      <c r="G624" s="1">
        <v>0</v>
      </c>
      <c r="H624" s="1">
        <v>0</v>
      </c>
      <c r="I624" s="1">
        <v>0</v>
      </c>
    </row>
    <row r="625" spans="1:9" x14ac:dyDescent="0.3">
      <c r="A625">
        <f t="shared" si="28"/>
        <v>25</v>
      </c>
      <c r="B625">
        <f t="shared" si="29"/>
        <v>23</v>
      </c>
      <c r="C625" s="1">
        <f t="shared" si="27"/>
        <v>8.6400001123199996E-6</v>
      </c>
      <c r="D625" s="4">
        <v>43448</v>
      </c>
      <c r="E625" s="1">
        <v>1.000000013E-10</v>
      </c>
      <c r="F625" s="1">
        <v>6.8298717959999997E-11</v>
      </c>
      <c r="G625" s="1">
        <v>0</v>
      </c>
      <c r="H625" s="1">
        <v>0</v>
      </c>
      <c r="I625" s="1">
        <v>0</v>
      </c>
    </row>
    <row r="626" spans="1:9" x14ac:dyDescent="0.3">
      <c r="A626">
        <f t="shared" si="28"/>
        <v>25</v>
      </c>
      <c r="B626">
        <f t="shared" si="29"/>
        <v>24</v>
      </c>
      <c r="C626" s="1">
        <f t="shared" si="27"/>
        <v>8.6400001123199996E-6</v>
      </c>
      <c r="D626" s="4">
        <v>43449</v>
      </c>
      <c r="E626" s="1">
        <v>1.000000013E-10</v>
      </c>
      <c r="F626" s="1">
        <v>6.7980205639999995E-11</v>
      </c>
      <c r="G626" s="1">
        <v>0</v>
      </c>
      <c r="H626" s="1">
        <v>0</v>
      </c>
      <c r="I626" s="1">
        <v>0</v>
      </c>
    </row>
    <row r="627" spans="1:9" x14ac:dyDescent="0.3">
      <c r="A627">
        <f t="shared" si="28"/>
        <v>25</v>
      </c>
      <c r="B627">
        <f t="shared" si="29"/>
        <v>25</v>
      </c>
      <c r="C627" s="1">
        <f t="shared" si="27"/>
        <v>8.6400001123199996E-6</v>
      </c>
      <c r="D627" s="4">
        <v>43450</v>
      </c>
      <c r="E627" s="1">
        <v>1.000000013E-10</v>
      </c>
      <c r="F627" s="1">
        <v>6.7661749200000004E-11</v>
      </c>
      <c r="G627" s="1">
        <v>0</v>
      </c>
      <c r="H627" s="1">
        <v>0</v>
      </c>
      <c r="I627" s="1">
        <v>0</v>
      </c>
    </row>
    <row r="628" spans="1:9" x14ac:dyDescent="0.3">
      <c r="A628">
        <f t="shared" si="28"/>
        <v>25</v>
      </c>
      <c r="B628">
        <f t="shared" si="29"/>
        <v>26</v>
      </c>
      <c r="C628" s="1">
        <f t="shared" si="27"/>
        <v>8.6400001123199996E-6</v>
      </c>
      <c r="D628" s="4">
        <v>43451</v>
      </c>
      <c r="E628" s="1">
        <v>1.000000013E-10</v>
      </c>
      <c r="F628" s="1">
        <v>6.7343357950000005E-11</v>
      </c>
      <c r="G628" s="1">
        <v>0</v>
      </c>
      <c r="H628" s="1">
        <v>0</v>
      </c>
      <c r="I628" s="1">
        <v>0</v>
      </c>
    </row>
    <row r="629" spans="1:9" x14ac:dyDescent="0.3">
      <c r="A629">
        <f t="shared" si="28"/>
        <v>25</v>
      </c>
      <c r="B629">
        <f t="shared" si="29"/>
        <v>27</v>
      </c>
      <c r="C629" s="1">
        <f t="shared" si="27"/>
        <v>8.6400001123199996E-6</v>
      </c>
      <c r="D629" s="4">
        <v>43452</v>
      </c>
      <c r="E629" s="1">
        <v>1.000000013E-10</v>
      </c>
      <c r="F629" s="1">
        <v>6.7025027239999998E-11</v>
      </c>
      <c r="G629" s="1">
        <v>0</v>
      </c>
      <c r="H629" s="1">
        <v>0</v>
      </c>
      <c r="I629" s="1">
        <v>0</v>
      </c>
    </row>
    <row r="630" spans="1:9" x14ac:dyDescent="0.3">
      <c r="A630">
        <f t="shared" si="28"/>
        <v>25</v>
      </c>
      <c r="B630">
        <f t="shared" si="29"/>
        <v>28</v>
      </c>
      <c r="C630" s="1">
        <f t="shared" si="27"/>
        <v>8.6400001123199996E-6</v>
      </c>
      <c r="D630" s="4">
        <v>43453</v>
      </c>
      <c r="E630" s="1">
        <v>1.000000013E-10</v>
      </c>
      <c r="F630" s="1">
        <v>6.6706757060000002E-11</v>
      </c>
      <c r="G630" s="1">
        <v>0</v>
      </c>
      <c r="H630" s="1">
        <v>0</v>
      </c>
      <c r="I630" s="1">
        <v>0</v>
      </c>
    </row>
    <row r="631" spans="1:9" x14ac:dyDescent="0.3">
      <c r="A631">
        <f t="shared" si="28"/>
        <v>25</v>
      </c>
      <c r="B631">
        <f t="shared" si="29"/>
        <v>29</v>
      </c>
      <c r="C631" s="1">
        <f t="shared" si="27"/>
        <v>8.6400001123199996E-6</v>
      </c>
      <c r="D631" s="4">
        <v>43454</v>
      </c>
      <c r="E631" s="1">
        <v>1.000000013E-10</v>
      </c>
      <c r="F631" s="1">
        <v>6.6388552080000005E-11</v>
      </c>
      <c r="G631" s="1">
        <v>0</v>
      </c>
      <c r="H631" s="1">
        <v>0</v>
      </c>
      <c r="I631" s="1">
        <v>0</v>
      </c>
    </row>
    <row r="632" spans="1:9" x14ac:dyDescent="0.3">
      <c r="A632">
        <f t="shared" si="28"/>
        <v>25</v>
      </c>
      <c r="B632">
        <f t="shared" si="29"/>
        <v>30</v>
      </c>
      <c r="C632" s="1">
        <f t="shared" si="27"/>
        <v>8.6400001123199996E-6</v>
      </c>
      <c r="D632" s="4">
        <v>43455</v>
      </c>
      <c r="E632" s="1">
        <v>1.000000013E-10</v>
      </c>
      <c r="F632" s="1">
        <v>6.607041229E-11</v>
      </c>
      <c r="G632" s="1">
        <v>0</v>
      </c>
      <c r="H632" s="1">
        <v>0</v>
      </c>
      <c r="I632" s="1">
        <v>0</v>
      </c>
    </row>
    <row r="633" spans="1:9" x14ac:dyDescent="0.3">
      <c r="A633">
        <f t="shared" si="28"/>
        <v>26</v>
      </c>
      <c r="B633">
        <f t="shared" si="29"/>
        <v>1</v>
      </c>
      <c r="C633" s="1">
        <f t="shared" si="27"/>
        <v>8.6400001123199996E-6</v>
      </c>
      <c r="D633" s="4">
        <v>43456</v>
      </c>
      <c r="E633" s="1">
        <v>1.000000013E-10</v>
      </c>
      <c r="F633" s="1">
        <v>6.607041229E-11</v>
      </c>
      <c r="G633" s="1">
        <v>0</v>
      </c>
      <c r="H633" s="1">
        <v>0</v>
      </c>
      <c r="I633" s="1">
        <v>0</v>
      </c>
    </row>
    <row r="634" spans="1:9" x14ac:dyDescent="0.3">
      <c r="A634">
        <f t="shared" si="28"/>
        <v>26</v>
      </c>
      <c r="B634">
        <f t="shared" si="29"/>
        <v>2</v>
      </c>
      <c r="C634" s="1">
        <f>SUM(C3:C633)</f>
        <v>1.0956470401569194</v>
      </c>
      <c r="E634" s="1">
        <v>2.999999893E-8</v>
      </c>
      <c r="F634" s="1">
        <v>2.4048252109999999E-8</v>
      </c>
      <c r="G634" s="1">
        <v>0</v>
      </c>
      <c r="H634" s="1">
        <v>0</v>
      </c>
      <c r="I634" s="1">
        <v>50</v>
      </c>
    </row>
    <row r="635" spans="1:9" x14ac:dyDescent="0.3">
      <c r="A635">
        <f t="shared" si="28"/>
        <v>26</v>
      </c>
      <c r="B635">
        <f t="shared" si="29"/>
        <v>3</v>
      </c>
      <c r="C635" s="1"/>
      <c r="E635" s="1">
        <v>2.999999893E-8</v>
      </c>
      <c r="F635" s="1">
        <v>2.6268322470000001E-8</v>
      </c>
      <c r="G635" s="1">
        <v>0</v>
      </c>
      <c r="H635" s="1">
        <v>0</v>
      </c>
      <c r="I635" s="1">
        <v>13.47031975</v>
      </c>
    </row>
    <row r="636" spans="1:9" x14ac:dyDescent="0.3">
      <c r="A636">
        <f t="shared" si="28"/>
        <v>26</v>
      </c>
      <c r="B636">
        <f t="shared" si="29"/>
        <v>4</v>
      </c>
      <c r="C636" s="1"/>
      <c r="E636" s="1">
        <v>2.999999893E-8</v>
      </c>
      <c r="F636" s="1">
        <v>2.8173699379999998E-8</v>
      </c>
      <c r="G636" s="1">
        <v>0</v>
      </c>
      <c r="H636" s="1">
        <v>0</v>
      </c>
      <c r="I636" s="1">
        <v>0</v>
      </c>
    </row>
    <row r="637" spans="1:9" x14ac:dyDescent="0.3">
      <c r="A637">
        <f t="shared" si="28"/>
        <v>26</v>
      </c>
      <c r="B637">
        <f t="shared" si="29"/>
        <v>5</v>
      </c>
      <c r="C637" s="1"/>
      <c r="E637" s="1">
        <v>2.999999893E-8</v>
      </c>
      <c r="F637" s="1">
        <v>2.9969456199999998E-8</v>
      </c>
      <c r="G637" s="1">
        <v>0</v>
      </c>
      <c r="H637" s="1">
        <v>0</v>
      </c>
      <c r="I637" s="1">
        <v>0</v>
      </c>
    </row>
    <row r="638" spans="1:9" x14ac:dyDescent="0.3">
      <c r="A638">
        <f t="shared" si="28"/>
        <v>26</v>
      </c>
      <c r="B638">
        <f t="shared" si="29"/>
        <v>6</v>
      </c>
      <c r="C638" s="1"/>
      <c r="E638" s="1">
        <v>2.999999893E-8</v>
      </c>
      <c r="F638" s="1">
        <v>2.995506287E-8</v>
      </c>
      <c r="G638" s="1">
        <v>0</v>
      </c>
      <c r="H638" s="1">
        <v>0</v>
      </c>
      <c r="I638" s="1">
        <v>0</v>
      </c>
    </row>
    <row r="639" spans="1:9" x14ac:dyDescent="0.3">
      <c r="A639">
        <f t="shared" si="28"/>
        <v>26</v>
      </c>
      <c r="B639">
        <f t="shared" si="29"/>
        <v>7</v>
      </c>
      <c r="C639" s="1"/>
      <c r="E639" s="1">
        <v>2.999999893E-8</v>
      </c>
      <c r="F639" s="1">
        <v>2.9941577909999999E-8</v>
      </c>
      <c r="G639" s="1">
        <v>0</v>
      </c>
      <c r="H639" s="1">
        <v>0</v>
      </c>
      <c r="I639" s="1">
        <v>0</v>
      </c>
    </row>
    <row r="640" spans="1:9" x14ac:dyDescent="0.3">
      <c r="A640">
        <f t="shared" si="28"/>
        <v>26</v>
      </c>
      <c r="B640">
        <f t="shared" si="29"/>
        <v>8</v>
      </c>
      <c r="C640" s="1"/>
      <c r="E640" s="1">
        <v>2.999999893E-8</v>
      </c>
      <c r="F640" s="1">
        <v>2.9928953649999999E-8</v>
      </c>
      <c r="G640" s="1">
        <v>0</v>
      </c>
      <c r="H640" s="1">
        <v>0</v>
      </c>
      <c r="I640" s="1">
        <v>0</v>
      </c>
    </row>
    <row r="641" spans="1:9" x14ac:dyDescent="0.3">
      <c r="A641">
        <f t="shared" si="28"/>
        <v>26</v>
      </c>
      <c r="B641">
        <f t="shared" si="29"/>
        <v>9</v>
      </c>
      <c r="C641" s="1"/>
      <c r="E641" s="1">
        <v>2.999999893E-8</v>
      </c>
      <c r="F641" s="1">
        <v>2.9917140009999999E-8</v>
      </c>
      <c r="G641" s="1">
        <v>0</v>
      </c>
      <c r="H641" s="1">
        <v>0</v>
      </c>
      <c r="I641" s="1">
        <v>0</v>
      </c>
    </row>
    <row r="642" spans="1:9" x14ac:dyDescent="0.3">
      <c r="A642">
        <f t="shared" si="28"/>
        <v>26</v>
      </c>
      <c r="B642">
        <f t="shared" si="29"/>
        <v>10</v>
      </c>
      <c r="C642" s="1"/>
      <c r="E642" s="1">
        <v>2.999999893E-8</v>
      </c>
      <c r="F642" s="1">
        <v>2.9914822579999997E-8</v>
      </c>
      <c r="G642" s="1">
        <v>0</v>
      </c>
      <c r="H642" s="1">
        <v>0</v>
      </c>
      <c r="I642" s="1">
        <v>5.434817821E-2</v>
      </c>
    </row>
    <row r="643" spans="1:9" x14ac:dyDescent="0.3">
      <c r="A643">
        <f t="shared" si="28"/>
        <v>26</v>
      </c>
      <c r="B643">
        <f t="shared" si="29"/>
        <v>11</v>
      </c>
      <c r="C643" s="1"/>
      <c r="E643" s="1">
        <v>2.999999893E-8</v>
      </c>
      <c r="F643" s="1">
        <v>2.9918823240000001E-8</v>
      </c>
      <c r="G643" s="1">
        <v>0</v>
      </c>
      <c r="H643" s="1">
        <v>0</v>
      </c>
      <c r="I643" s="1">
        <v>5.2291382099999999E-2</v>
      </c>
    </row>
    <row r="644" spans="1:9" x14ac:dyDescent="0.3">
      <c r="A644">
        <f t="shared" si="28"/>
        <v>26</v>
      </c>
      <c r="B644">
        <f t="shared" si="29"/>
        <v>12</v>
      </c>
      <c r="C644" s="1"/>
      <c r="E644" s="1">
        <v>2.999999893E-8</v>
      </c>
      <c r="F644" s="1">
        <v>2.9928171629999998E-8</v>
      </c>
      <c r="G644" s="1">
        <v>0</v>
      </c>
      <c r="H644" s="1">
        <v>0</v>
      </c>
      <c r="I644" s="1">
        <v>4.6692769969999999E-2</v>
      </c>
    </row>
    <row r="645" spans="1:9" x14ac:dyDescent="0.3">
      <c r="A645">
        <f t="shared" si="28"/>
        <v>26</v>
      </c>
      <c r="B645">
        <f t="shared" si="29"/>
        <v>13</v>
      </c>
      <c r="C645" s="1"/>
      <c r="E645" s="1">
        <v>2.999999893E-8</v>
      </c>
      <c r="F645" s="1">
        <v>2.9935445789999998E-8</v>
      </c>
      <c r="G645" s="1">
        <v>0</v>
      </c>
      <c r="H645" s="1">
        <v>0</v>
      </c>
      <c r="I645" s="1">
        <v>4.2431760579999998E-2</v>
      </c>
    </row>
    <row r="646" spans="1:9" x14ac:dyDescent="0.3">
      <c r="A646">
        <f t="shared" si="28"/>
        <v>26</v>
      </c>
      <c r="B646">
        <f t="shared" si="29"/>
        <v>14</v>
      </c>
      <c r="C646" s="1"/>
      <c r="E646" s="1">
        <v>2.999999893E-8</v>
      </c>
      <c r="F646" s="1">
        <v>2.9824001790000002E-8</v>
      </c>
      <c r="G646" s="1">
        <v>0</v>
      </c>
      <c r="H646" s="1">
        <v>0</v>
      </c>
      <c r="I646" s="1">
        <v>2.5142900940000001</v>
      </c>
    </row>
    <row r="647" spans="1:9" x14ac:dyDescent="0.3">
      <c r="A647">
        <f t="shared" si="28"/>
        <v>26</v>
      </c>
      <c r="B647">
        <f t="shared" si="29"/>
        <v>15</v>
      </c>
      <c r="C647" s="1"/>
      <c r="E647" s="1">
        <v>2.999999893E-8</v>
      </c>
      <c r="F647" s="1">
        <v>2.998410702E-8</v>
      </c>
      <c r="G647" s="1">
        <v>0</v>
      </c>
      <c r="H647" s="1">
        <v>0</v>
      </c>
      <c r="I647" s="1">
        <v>5.0366381179999999E-3</v>
      </c>
    </row>
    <row r="648" spans="1:9" x14ac:dyDescent="0.3">
      <c r="A648">
        <f t="shared" si="28"/>
        <v>26</v>
      </c>
      <c r="B648">
        <f t="shared" si="29"/>
        <v>16</v>
      </c>
      <c r="C648" s="1"/>
      <c r="E648" s="1">
        <v>2.999999893E-8</v>
      </c>
      <c r="F648" s="1">
        <v>2.998052835E-8</v>
      </c>
      <c r="G648" s="1">
        <v>0</v>
      </c>
      <c r="H648" s="1">
        <v>0</v>
      </c>
      <c r="I648" s="1">
        <v>1.1690129529999999E-2</v>
      </c>
    </row>
    <row r="649" spans="1:9" x14ac:dyDescent="0.3">
      <c r="A649">
        <f t="shared" si="28"/>
        <v>26</v>
      </c>
      <c r="B649">
        <f t="shared" si="29"/>
        <v>17</v>
      </c>
      <c r="C649" s="1"/>
      <c r="E649" s="1">
        <v>2.999999893E-8</v>
      </c>
      <c r="F649" s="1">
        <v>2.9971690179999999E-8</v>
      </c>
      <c r="G649" s="1">
        <v>0</v>
      </c>
      <c r="H649" s="1">
        <v>0</v>
      </c>
      <c r="I649" s="1">
        <v>0</v>
      </c>
    </row>
    <row r="650" spans="1:9" x14ac:dyDescent="0.3">
      <c r="A650">
        <f t="shared" si="28"/>
        <v>26</v>
      </c>
      <c r="B650">
        <f t="shared" si="29"/>
        <v>18</v>
      </c>
      <c r="C650" s="1"/>
      <c r="E650" s="1">
        <v>5.999999786E-8</v>
      </c>
      <c r="F650" s="1">
        <v>5.9837074280000001E-8</v>
      </c>
      <c r="G650" s="1">
        <v>0</v>
      </c>
      <c r="H650" s="1">
        <v>0</v>
      </c>
      <c r="I650" s="1">
        <v>0</v>
      </c>
    </row>
    <row r="651" spans="1:9" x14ac:dyDescent="0.3">
      <c r="A651">
        <f t="shared" si="28"/>
        <v>26</v>
      </c>
      <c r="B651">
        <f t="shared" si="29"/>
        <v>19</v>
      </c>
      <c r="C651" s="1"/>
      <c r="E651" s="1">
        <v>5.999999786E-8</v>
      </c>
      <c r="F651" s="1">
        <v>5.9797625540000001E-8</v>
      </c>
      <c r="G651" s="1">
        <v>0</v>
      </c>
      <c r="H651" s="1">
        <v>0</v>
      </c>
      <c r="I651" s="1">
        <v>0</v>
      </c>
    </row>
    <row r="652" spans="1:9" x14ac:dyDescent="0.3">
      <c r="A652">
        <f t="shared" si="28"/>
        <v>26</v>
      </c>
      <c r="B652">
        <f t="shared" si="29"/>
        <v>20</v>
      </c>
      <c r="C652" s="1"/>
      <c r="E652" s="1">
        <v>5.999999786E-8</v>
      </c>
      <c r="F652" s="1">
        <v>5.9769148830000006E-8</v>
      </c>
      <c r="G652" s="1">
        <v>0</v>
      </c>
      <c r="H652" s="1">
        <v>0</v>
      </c>
      <c r="I652" s="1">
        <v>0</v>
      </c>
    </row>
    <row r="653" spans="1:9" x14ac:dyDescent="0.3">
      <c r="A653">
        <f t="shared" si="28"/>
        <v>26</v>
      </c>
      <c r="B653">
        <f t="shared" si="29"/>
        <v>21</v>
      </c>
      <c r="C653" s="1"/>
      <c r="E653" s="1">
        <v>5.999999786E-8</v>
      </c>
      <c r="F653" s="1">
        <v>5.9743852619999995E-8</v>
      </c>
      <c r="G653" s="1">
        <v>0</v>
      </c>
      <c r="H653" s="1">
        <v>0</v>
      </c>
      <c r="I653" s="1">
        <v>0</v>
      </c>
    </row>
    <row r="654" spans="1:9" x14ac:dyDescent="0.3">
      <c r="A654">
        <f t="shared" si="28"/>
        <v>26</v>
      </c>
      <c r="B654">
        <f t="shared" si="29"/>
        <v>22</v>
      </c>
      <c r="C654" s="1"/>
      <c r="E654" s="1">
        <v>5.999999786E-8</v>
      </c>
      <c r="F654" s="1">
        <v>5.9358696939999999E-8</v>
      </c>
      <c r="G654" s="1">
        <v>0</v>
      </c>
      <c r="H654" s="1">
        <v>0</v>
      </c>
      <c r="I654" s="1">
        <v>0</v>
      </c>
    </row>
    <row r="655" spans="1:9" x14ac:dyDescent="0.3">
      <c r="A655">
        <f t="shared" si="28"/>
        <v>26</v>
      </c>
      <c r="B655">
        <f t="shared" si="29"/>
        <v>23</v>
      </c>
      <c r="C655" s="1"/>
      <c r="E655" s="1">
        <v>5.999999786E-8</v>
      </c>
      <c r="F655" s="1">
        <v>5.8942756650000003E-8</v>
      </c>
      <c r="G655" s="1">
        <v>0</v>
      </c>
      <c r="H655" s="1">
        <v>0</v>
      </c>
      <c r="I655" s="1">
        <v>9.13242054</v>
      </c>
    </row>
    <row r="656" spans="1:9" x14ac:dyDescent="0.3">
      <c r="A656">
        <f t="shared" si="28"/>
        <v>26</v>
      </c>
      <c r="B656">
        <f t="shared" si="29"/>
        <v>24</v>
      </c>
      <c r="C656" s="1"/>
      <c r="E656" s="1">
        <v>5.999999786E-8</v>
      </c>
      <c r="F656" s="1">
        <v>5.9822607040000002E-8</v>
      </c>
      <c r="G656" s="1">
        <v>0</v>
      </c>
      <c r="H656" s="1">
        <v>0</v>
      </c>
      <c r="I656" s="1">
        <v>13.9605751</v>
      </c>
    </row>
    <row r="657" spans="1:9" x14ac:dyDescent="0.3">
      <c r="A657">
        <f t="shared" si="28"/>
        <v>26</v>
      </c>
      <c r="B657">
        <f t="shared" si="29"/>
        <v>25</v>
      </c>
      <c r="C657" s="1"/>
      <c r="E657" s="1">
        <v>5.999999786E-8</v>
      </c>
      <c r="F657" s="1">
        <v>5.99851799E-8</v>
      </c>
      <c r="G657" s="1">
        <v>0</v>
      </c>
      <c r="H657" s="1">
        <v>0</v>
      </c>
      <c r="I657" s="1">
        <v>1.914037578E-2</v>
      </c>
    </row>
    <row r="658" spans="1:9" x14ac:dyDescent="0.3">
      <c r="A658">
        <f t="shared" si="28"/>
        <v>26</v>
      </c>
      <c r="B658">
        <f t="shared" si="29"/>
        <v>26</v>
      </c>
      <c r="C658" s="1"/>
      <c r="E658" s="1">
        <v>5.999999786E-8</v>
      </c>
      <c r="F658" s="1">
        <v>5.9979696270000005E-8</v>
      </c>
      <c r="G658" s="1">
        <v>0</v>
      </c>
      <c r="H658" s="1">
        <v>0</v>
      </c>
      <c r="I658" s="1">
        <v>2.099677548E-2</v>
      </c>
    </row>
    <row r="659" spans="1:9" x14ac:dyDescent="0.3">
      <c r="A659">
        <f t="shared" si="28"/>
        <v>26</v>
      </c>
      <c r="B659">
        <f t="shared" si="29"/>
        <v>27</v>
      </c>
      <c r="C659" s="1"/>
      <c r="E659" s="1">
        <v>5.999999786E-8</v>
      </c>
      <c r="F659" s="1">
        <v>5.9897565840000001E-8</v>
      </c>
      <c r="G659" s="1">
        <v>0</v>
      </c>
      <c r="H659" s="1">
        <v>0</v>
      </c>
      <c r="I659" s="1">
        <v>6.1564698819999999E-2</v>
      </c>
    </row>
    <row r="660" spans="1:9" x14ac:dyDescent="0.3">
      <c r="A660">
        <f t="shared" si="28"/>
        <v>26</v>
      </c>
      <c r="B660">
        <f t="shared" si="29"/>
        <v>28</v>
      </c>
      <c r="C660" s="1"/>
      <c r="E660" s="1">
        <v>5.999999786E-8</v>
      </c>
      <c r="F660" s="1">
        <v>5.9899578089999995E-8</v>
      </c>
      <c r="G660" s="1">
        <v>0</v>
      </c>
      <c r="H660" s="1">
        <v>0</v>
      </c>
      <c r="I660" s="1">
        <v>6.0959696770000002E-2</v>
      </c>
    </row>
    <row r="661" spans="1:9" x14ac:dyDescent="0.3">
      <c r="A661">
        <f t="shared" si="28"/>
        <v>26</v>
      </c>
      <c r="B661">
        <f t="shared" si="29"/>
        <v>29</v>
      </c>
      <c r="C661" s="1"/>
      <c r="E661" s="1">
        <v>5.999999786E-8</v>
      </c>
      <c r="F661" s="1">
        <v>5.9777789120000001E-8</v>
      </c>
      <c r="G661" s="1">
        <v>0</v>
      </c>
      <c r="H661" s="1">
        <v>0</v>
      </c>
      <c r="I661" s="1">
        <v>6.8000850679999996</v>
      </c>
    </row>
    <row r="662" spans="1:9" x14ac:dyDescent="0.3">
      <c r="A662">
        <f t="shared" si="28"/>
        <v>26</v>
      </c>
      <c r="B662">
        <f t="shared" si="29"/>
        <v>30</v>
      </c>
      <c r="C662" s="1"/>
      <c r="E662" s="1">
        <v>5.999999786E-8</v>
      </c>
      <c r="F662" s="1">
        <v>5.9966931340000002E-8</v>
      </c>
      <c r="G662" s="1">
        <v>0</v>
      </c>
      <c r="H662" s="1">
        <v>0</v>
      </c>
      <c r="I662" s="1">
        <v>1.1733797379999999E-2</v>
      </c>
    </row>
    <row r="663" spans="1:9" x14ac:dyDescent="0.3">
      <c r="A663">
        <f t="shared" si="28"/>
        <v>27</v>
      </c>
      <c r="B663">
        <f t="shared" si="29"/>
        <v>1</v>
      </c>
      <c r="C663" s="1"/>
      <c r="E663" s="1">
        <v>5.999999786E-8</v>
      </c>
      <c r="F663" s="1">
        <v>5.9922952650000006E-8</v>
      </c>
      <c r="G663" s="1">
        <v>0</v>
      </c>
      <c r="H663" s="1">
        <v>0</v>
      </c>
      <c r="I663" s="1">
        <v>0</v>
      </c>
    </row>
    <row r="664" spans="1:9" x14ac:dyDescent="0.3">
      <c r="A664">
        <f t="shared" si="28"/>
        <v>27</v>
      </c>
      <c r="B664">
        <f t="shared" si="29"/>
        <v>2</v>
      </c>
      <c r="C664" s="1"/>
      <c r="E664" s="1">
        <v>5.999999786E-8</v>
      </c>
      <c r="F664" s="1">
        <v>5.9890480040000002E-8</v>
      </c>
      <c r="G664" s="1">
        <v>0</v>
      </c>
      <c r="H664" s="1">
        <v>0</v>
      </c>
      <c r="I664" s="1">
        <v>0</v>
      </c>
    </row>
    <row r="665" spans="1:9" x14ac:dyDescent="0.3">
      <c r="A665">
        <f t="shared" si="28"/>
        <v>27</v>
      </c>
      <c r="B665">
        <f t="shared" si="29"/>
        <v>3</v>
      </c>
      <c r="C665" s="1"/>
      <c r="E665" s="1">
        <v>5.999999786E-8</v>
      </c>
      <c r="F665" s="1">
        <v>5.9861645699999998E-8</v>
      </c>
      <c r="G665" s="1">
        <v>0</v>
      </c>
      <c r="H665" s="1">
        <v>0</v>
      </c>
      <c r="I665" s="1">
        <v>0</v>
      </c>
    </row>
    <row r="666" spans="1:9" x14ac:dyDescent="0.3">
      <c r="A666">
        <f t="shared" si="28"/>
        <v>27</v>
      </c>
      <c r="B666">
        <f t="shared" si="29"/>
        <v>4</v>
      </c>
      <c r="C666" s="1"/>
      <c r="E666" s="1">
        <v>5.999999786E-8</v>
      </c>
      <c r="F666" s="1">
        <v>5.9345464709999999E-8</v>
      </c>
      <c r="G666" s="1">
        <v>0</v>
      </c>
      <c r="H666" s="1">
        <v>0</v>
      </c>
      <c r="I666" s="1">
        <v>0</v>
      </c>
    </row>
    <row r="667" spans="1:9" x14ac:dyDescent="0.3">
      <c r="A667">
        <f t="shared" si="28"/>
        <v>27</v>
      </c>
      <c r="B667">
        <f t="shared" si="29"/>
        <v>5</v>
      </c>
      <c r="C667" s="1"/>
      <c r="E667" s="1">
        <v>5.999999786E-8</v>
      </c>
      <c r="F667" s="1">
        <v>5.3306717870000002E-8</v>
      </c>
      <c r="G667" s="1">
        <v>0</v>
      </c>
      <c r="H667" s="1">
        <v>0</v>
      </c>
      <c r="I667" s="1">
        <v>0</v>
      </c>
    </row>
    <row r="668" spans="1:9" x14ac:dyDescent="0.3">
      <c r="A668">
        <f t="shared" si="28"/>
        <v>27</v>
      </c>
      <c r="B668">
        <f t="shared" si="29"/>
        <v>6</v>
      </c>
      <c r="C668" s="1"/>
      <c r="E668" s="1">
        <v>5.999999786E-8</v>
      </c>
      <c r="F668" s="1">
        <v>5.3343205449999997E-8</v>
      </c>
      <c r="G668" s="1">
        <v>0</v>
      </c>
      <c r="H668" s="1">
        <v>0</v>
      </c>
      <c r="I668" s="1">
        <v>0</v>
      </c>
    </row>
    <row r="669" spans="1:9" x14ac:dyDescent="0.3">
      <c r="A669">
        <f t="shared" si="28"/>
        <v>27</v>
      </c>
      <c r="B669">
        <f t="shared" si="29"/>
        <v>7</v>
      </c>
      <c r="C669" s="1"/>
      <c r="E669" s="1">
        <v>5.999999786E-8</v>
      </c>
      <c r="F669" s="1">
        <v>5.3885846140000002E-8</v>
      </c>
      <c r="G669" s="1">
        <v>0</v>
      </c>
      <c r="H669" s="1">
        <v>0</v>
      </c>
      <c r="I669" s="1">
        <v>23.358415600000001</v>
      </c>
    </row>
    <row r="670" spans="1:9" x14ac:dyDescent="0.3">
      <c r="A670">
        <f t="shared" si="28"/>
        <v>27</v>
      </c>
      <c r="B670">
        <f t="shared" si="29"/>
        <v>8</v>
      </c>
      <c r="C670" s="1"/>
      <c r="E670" s="1">
        <v>5.999999786E-8</v>
      </c>
      <c r="F670" s="1">
        <v>5.3973660470000002E-8</v>
      </c>
      <c r="G670" s="1">
        <v>0</v>
      </c>
      <c r="H670" s="1">
        <v>0</v>
      </c>
      <c r="I670" s="1">
        <v>23.358415600000001</v>
      </c>
    </row>
    <row r="671" spans="1:9" x14ac:dyDescent="0.3">
      <c r="A671">
        <f t="shared" si="28"/>
        <v>27</v>
      </c>
      <c r="B671">
        <f t="shared" si="29"/>
        <v>9</v>
      </c>
      <c r="C671" s="1"/>
      <c r="E671" s="1">
        <v>5.999999786E-8</v>
      </c>
      <c r="F671" s="1">
        <v>5.4334735870000002E-8</v>
      </c>
      <c r="G671" s="1">
        <v>0</v>
      </c>
      <c r="H671" s="1">
        <v>0</v>
      </c>
      <c r="I671" s="1">
        <v>23.358415600000001</v>
      </c>
    </row>
    <row r="672" spans="1:9" x14ac:dyDescent="0.3">
      <c r="A672">
        <f t="shared" si="28"/>
        <v>27</v>
      </c>
      <c r="B672">
        <f t="shared" si="29"/>
        <v>10</v>
      </c>
      <c r="C672" s="1"/>
      <c r="E672" s="1">
        <v>5.999999786E-8</v>
      </c>
      <c r="F672" s="1">
        <v>4.6949887280000003E-8</v>
      </c>
      <c r="G672" s="1">
        <v>0</v>
      </c>
      <c r="H672" s="1">
        <v>0</v>
      </c>
      <c r="I672" s="1">
        <v>23.358415600000001</v>
      </c>
    </row>
    <row r="673" spans="1:9" x14ac:dyDescent="0.3">
      <c r="A673">
        <f t="shared" si="28"/>
        <v>27</v>
      </c>
      <c r="B673">
        <f t="shared" si="29"/>
        <v>11</v>
      </c>
      <c r="C673" s="1"/>
      <c r="E673" s="1">
        <v>5.999999786E-8</v>
      </c>
      <c r="F673" s="1">
        <v>4.8635540010000003E-8</v>
      </c>
      <c r="G673" s="1">
        <v>0</v>
      </c>
      <c r="H673" s="1">
        <v>0</v>
      </c>
      <c r="I673" s="1">
        <v>23.358415600000001</v>
      </c>
    </row>
    <row r="674" spans="1:9" x14ac:dyDescent="0.3">
      <c r="A674">
        <f t="shared" ref="A674:A737" si="30">A644+1</f>
        <v>27</v>
      </c>
      <c r="B674">
        <f t="shared" ref="B674:B737" si="31">B644</f>
        <v>12</v>
      </c>
      <c r="C674" s="1"/>
      <c r="E674" s="1">
        <v>5.999999786E-8</v>
      </c>
      <c r="F674" s="1">
        <v>5.111906052E-8</v>
      </c>
      <c r="G674" s="1">
        <v>0</v>
      </c>
      <c r="H674" s="1">
        <v>0</v>
      </c>
      <c r="I674" s="1">
        <v>23.358415600000001</v>
      </c>
    </row>
    <row r="675" spans="1:9" x14ac:dyDescent="0.3">
      <c r="A675">
        <f t="shared" si="30"/>
        <v>27</v>
      </c>
      <c r="B675">
        <f t="shared" si="31"/>
        <v>13</v>
      </c>
      <c r="C675" s="1"/>
      <c r="E675" s="1">
        <v>5.999999786E-8</v>
      </c>
      <c r="F675" s="1">
        <v>5.3560981749999999E-8</v>
      </c>
      <c r="G675" s="1">
        <v>0</v>
      </c>
      <c r="H675" s="1">
        <v>0</v>
      </c>
      <c r="I675" s="1">
        <v>23.358415600000001</v>
      </c>
    </row>
    <row r="676" spans="1:9" x14ac:dyDescent="0.3">
      <c r="A676">
        <f t="shared" si="30"/>
        <v>27</v>
      </c>
      <c r="B676">
        <f t="shared" si="31"/>
        <v>14</v>
      </c>
      <c r="C676" s="1"/>
      <c r="E676" s="1">
        <v>5.999999786E-8</v>
      </c>
      <c r="F676" s="1">
        <v>5.1212453839999997E-8</v>
      </c>
      <c r="G676" s="1">
        <v>0</v>
      </c>
      <c r="H676" s="1">
        <v>0</v>
      </c>
      <c r="I676" s="1">
        <v>18.26484108</v>
      </c>
    </row>
    <row r="677" spans="1:9" x14ac:dyDescent="0.3">
      <c r="A677">
        <f t="shared" si="30"/>
        <v>27</v>
      </c>
      <c r="B677">
        <f t="shared" si="31"/>
        <v>15</v>
      </c>
      <c r="C677" s="1"/>
      <c r="E677" s="1">
        <v>5.999999786E-8</v>
      </c>
      <c r="F677" s="1">
        <v>4.4329600329999998E-8</v>
      </c>
      <c r="G677" s="1">
        <v>0</v>
      </c>
      <c r="H677" s="1">
        <v>0</v>
      </c>
      <c r="I677" s="1">
        <v>0</v>
      </c>
    </row>
    <row r="678" spans="1:9" x14ac:dyDescent="0.3">
      <c r="A678">
        <f t="shared" si="30"/>
        <v>27</v>
      </c>
      <c r="B678">
        <f t="shared" si="31"/>
        <v>16</v>
      </c>
      <c r="C678" s="1"/>
      <c r="E678" s="1">
        <v>5.999999786E-8</v>
      </c>
      <c r="F678" s="1">
        <v>4.6540288930000001E-8</v>
      </c>
      <c r="G678" s="1">
        <v>0</v>
      </c>
      <c r="H678" s="1">
        <v>0</v>
      </c>
      <c r="I678" s="1">
        <v>0</v>
      </c>
    </row>
    <row r="679" spans="1:9" x14ac:dyDescent="0.3">
      <c r="A679">
        <f t="shared" si="30"/>
        <v>27</v>
      </c>
      <c r="B679">
        <f t="shared" si="31"/>
        <v>17</v>
      </c>
      <c r="C679" s="1"/>
      <c r="E679" s="1">
        <v>5.999999786E-8</v>
      </c>
      <c r="F679" s="1">
        <v>4.8400459290000001E-8</v>
      </c>
      <c r="G679" s="1">
        <v>0</v>
      </c>
      <c r="H679" s="1">
        <v>0</v>
      </c>
      <c r="I679" s="1">
        <v>0</v>
      </c>
    </row>
    <row r="680" spans="1:9" x14ac:dyDescent="0.3">
      <c r="A680">
        <f t="shared" si="30"/>
        <v>27</v>
      </c>
      <c r="B680">
        <f t="shared" si="31"/>
        <v>18</v>
      </c>
      <c r="C680" s="1"/>
      <c r="E680" s="1">
        <v>8.5000003479999997E-8</v>
      </c>
      <c r="F680" s="1">
        <v>5.8627014160000001E-8</v>
      </c>
      <c r="G680" s="1">
        <v>0</v>
      </c>
      <c r="H680" s="1">
        <v>0</v>
      </c>
      <c r="I680" s="1">
        <v>0</v>
      </c>
    </row>
    <row r="681" spans="1:9" x14ac:dyDescent="0.3">
      <c r="A681">
        <f t="shared" si="30"/>
        <v>27</v>
      </c>
      <c r="B681">
        <f t="shared" si="31"/>
        <v>19</v>
      </c>
      <c r="C681" s="1"/>
      <c r="E681" s="1">
        <v>8.5000003479999997E-8</v>
      </c>
      <c r="F681" s="1">
        <v>4.9639725690000002E-8</v>
      </c>
      <c r="G681" s="1">
        <v>0</v>
      </c>
      <c r="H681" s="1">
        <v>0</v>
      </c>
      <c r="I681" s="1">
        <v>0</v>
      </c>
    </row>
    <row r="682" spans="1:9" x14ac:dyDescent="0.3">
      <c r="A682">
        <f t="shared" si="30"/>
        <v>27</v>
      </c>
      <c r="B682">
        <f t="shared" si="31"/>
        <v>20</v>
      </c>
      <c r="C682" s="1"/>
      <c r="E682" s="1">
        <v>8.5000003479999997E-8</v>
      </c>
      <c r="F682" s="1">
        <v>5.0528101920000002E-8</v>
      </c>
      <c r="G682" s="1">
        <v>0</v>
      </c>
      <c r="H682" s="1">
        <v>0</v>
      </c>
      <c r="I682" s="1">
        <v>0</v>
      </c>
    </row>
    <row r="683" spans="1:9" x14ac:dyDescent="0.3">
      <c r="A683">
        <f t="shared" si="30"/>
        <v>27</v>
      </c>
      <c r="B683">
        <f t="shared" si="31"/>
        <v>21</v>
      </c>
      <c r="C683" s="1"/>
      <c r="E683" s="1">
        <v>8.5000003479999997E-8</v>
      </c>
      <c r="F683" s="1">
        <v>4.9399161339999997E-8</v>
      </c>
      <c r="G683" s="1">
        <v>0</v>
      </c>
      <c r="H683" s="1">
        <v>0</v>
      </c>
      <c r="I683" s="1">
        <v>9.9104804990000002</v>
      </c>
    </row>
    <row r="684" spans="1:9" x14ac:dyDescent="0.3">
      <c r="A684">
        <f t="shared" si="30"/>
        <v>27</v>
      </c>
      <c r="B684">
        <f t="shared" si="31"/>
        <v>22</v>
      </c>
      <c r="C684" s="1"/>
      <c r="E684" s="1">
        <v>8.5000003479999997E-8</v>
      </c>
      <c r="F684" s="1">
        <v>5.0641865729999998E-8</v>
      </c>
      <c r="G684" s="1">
        <v>0</v>
      </c>
      <c r="H684" s="1">
        <v>0</v>
      </c>
      <c r="I684" s="1">
        <v>9.9104804990000002</v>
      </c>
    </row>
    <row r="685" spans="1:9" x14ac:dyDescent="0.3">
      <c r="A685">
        <f t="shared" si="30"/>
        <v>27</v>
      </c>
      <c r="B685">
        <f t="shared" si="31"/>
        <v>23</v>
      </c>
      <c r="C685" s="1"/>
      <c r="E685" s="1">
        <v>8.5000003479999997E-8</v>
      </c>
      <c r="F685" s="1">
        <v>5.1766247750000001E-8</v>
      </c>
      <c r="G685" s="1">
        <v>0</v>
      </c>
      <c r="H685" s="1">
        <v>0</v>
      </c>
      <c r="I685" s="1">
        <v>9.9104804990000002</v>
      </c>
    </row>
    <row r="686" spans="1:9" x14ac:dyDescent="0.3">
      <c r="A686">
        <f t="shared" si="30"/>
        <v>27</v>
      </c>
      <c r="B686">
        <f t="shared" si="31"/>
        <v>24</v>
      </c>
      <c r="C686" s="1"/>
      <c r="E686" s="1">
        <v>8.5000003479999997E-8</v>
      </c>
      <c r="F686" s="1">
        <v>5.2638263699999998E-8</v>
      </c>
      <c r="G686" s="1">
        <v>0</v>
      </c>
      <c r="H686" s="1">
        <v>0</v>
      </c>
      <c r="I686" s="1">
        <v>9.9104804990000002</v>
      </c>
    </row>
    <row r="687" spans="1:9" x14ac:dyDescent="0.3">
      <c r="A687">
        <f t="shared" si="30"/>
        <v>27</v>
      </c>
      <c r="B687">
        <f t="shared" si="31"/>
        <v>25</v>
      </c>
      <c r="C687" s="1"/>
      <c r="E687" s="1">
        <v>8.5000003479999997E-8</v>
      </c>
      <c r="F687" s="1">
        <v>5.3365583420000002E-8</v>
      </c>
      <c r="G687" s="1">
        <v>0</v>
      </c>
      <c r="H687" s="1">
        <v>0</v>
      </c>
      <c r="I687" s="1">
        <v>9.9104804990000002</v>
      </c>
    </row>
    <row r="688" spans="1:9" x14ac:dyDescent="0.3">
      <c r="A688">
        <f t="shared" si="30"/>
        <v>27</v>
      </c>
      <c r="B688">
        <f t="shared" si="31"/>
        <v>26</v>
      </c>
      <c r="C688" s="1"/>
      <c r="E688" s="1">
        <v>8.5000003479999997E-8</v>
      </c>
      <c r="F688" s="1">
        <v>5.4016017910000001E-8</v>
      </c>
      <c r="G688" s="1">
        <v>0</v>
      </c>
      <c r="H688" s="1">
        <v>0</v>
      </c>
      <c r="I688" s="1">
        <v>9.9104804990000002</v>
      </c>
    </row>
    <row r="689" spans="1:9" x14ac:dyDescent="0.3">
      <c r="A689">
        <f t="shared" si="30"/>
        <v>27</v>
      </c>
      <c r="B689">
        <f t="shared" si="31"/>
        <v>27</v>
      </c>
      <c r="C689" s="1"/>
      <c r="E689" s="1">
        <v>8.5000003479999997E-8</v>
      </c>
      <c r="F689" s="1">
        <v>5.4596219059999997E-8</v>
      </c>
      <c r="G689" s="1">
        <v>0</v>
      </c>
      <c r="H689" s="1">
        <v>0</v>
      </c>
      <c r="I689" s="1">
        <v>9.9104804990000002</v>
      </c>
    </row>
    <row r="690" spans="1:9" x14ac:dyDescent="0.3">
      <c r="A690">
        <f t="shared" si="30"/>
        <v>27</v>
      </c>
      <c r="B690">
        <f t="shared" si="31"/>
        <v>28</v>
      </c>
      <c r="C690" s="1"/>
      <c r="E690" s="1">
        <v>8.5000003479999997E-8</v>
      </c>
      <c r="F690" s="1">
        <v>5.5112404819999997E-8</v>
      </c>
      <c r="G690" s="1">
        <v>0</v>
      </c>
      <c r="H690" s="1">
        <v>0</v>
      </c>
      <c r="I690" s="1">
        <v>3.1963469980000001</v>
      </c>
    </row>
    <row r="691" spans="1:9" x14ac:dyDescent="0.3">
      <c r="A691">
        <f t="shared" si="30"/>
        <v>27</v>
      </c>
      <c r="B691">
        <f t="shared" si="31"/>
        <v>29</v>
      </c>
      <c r="C691" s="1"/>
      <c r="E691" s="1">
        <v>8.5000003479999997E-8</v>
      </c>
      <c r="F691" s="1">
        <v>5.5523400309999999E-8</v>
      </c>
      <c r="G691" s="1">
        <v>0</v>
      </c>
      <c r="H691" s="1">
        <v>0</v>
      </c>
      <c r="I691" s="1">
        <v>0</v>
      </c>
    </row>
    <row r="692" spans="1:9" x14ac:dyDescent="0.3">
      <c r="A692">
        <f t="shared" si="30"/>
        <v>27</v>
      </c>
      <c r="B692">
        <f t="shared" si="31"/>
        <v>30</v>
      </c>
      <c r="C692" s="1"/>
      <c r="E692" s="1">
        <v>8.5000003479999997E-8</v>
      </c>
      <c r="F692" s="1">
        <v>5.5887708660000003E-8</v>
      </c>
      <c r="G692" s="1">
        <v>0</v>
      </c>
      <c r="H692" s="1">
        <v>0</v>
      </c>
      <c r="I692" s="1">
        <v>0</v>
      </c>
    </row>
    <row r="693" spans="1:9" x14ac:dyDescent="0.3">
      <c r="A693">
        <f t="shared" si="30"/>
        <v>28</v>
      </c>
      <c r="B693">
        <f t="shared" si="31"/>
        <v>1</v>
      </c>
      <c r="C693" s="1"/>
      <c r="E693" s="1">
        <v>8.5000003479999997E-8</v>
      </c>
      <c r="F693" s="1">
        <v>5.6210846899999999E-8</v>
      </c>
      <c r="G693" s="1">
        <v>0</v>
      </c>
      <c r="H693" s="1">
        <v>0</v>
      </c>
      <c r="I693" s="1">
        <v>0</v>
      </c>
    </row>
    <row r="694" spans="1:9" x14ac:dyDescent="0.3">
      <c r="A694">
        <f t="shared" si="30"/>
        <v>28</v>
      </c>
      <c r="B694">
        <f t="shared" si="31"/>
        <v>2</v>
      </c>
      <c r="C694" s="1"/>
      <c r="E694" s="1">
        <v>8.5000003479999997E-8</v>
      </c>
      <c r="F694" s="1">
        <v>5.6304435730000002E-8</v>
      </c>
      <c r="G694" s="1">
        <v>0</v>
      </c>
      <c r="H694" s="1">
        <v>0</v>
      </c>
      <c r="I694" s="1">
        <v>0</v>
      </c>
    </row>
    <row r="695" spans="1:9" x14ac:dyDescent="0.3">
      <c r="A695">
        <f t="shared" si="30"/>
        <v>28</v>
      </c>
      <c r="B695">
        <f t="shared" si="31"/>
        <v>3</v>
      </c>
      <c r="C695" s="1"/>
      <c r="E695" s="1">
        <v>8.5000003479999997E-8</v>
      </c>
      <c r="F695" s="1">
        <v>5.6523880960000003E-8</v>
      </c>
      <c r="G695" s="1">
        <v>0</v>
      </c>
      <c r="H695" s="1">
        <v>0</v>
      </c>
      <c r="I695" s="1">
        <v>0</v>
      </c>
    </row>
    <row r="696" spans="1:9" x14ac:dyDescent="0.3">
      <c r="A696">
        <f t="shared" si="30"/>
        <v>28</v>
      </c>
      <c r="B696">
        <f t="shared" si="31"/>
        <v>4</v>
      </c>
      <c r="C696" s="1"/>
      <c r="E696" s="1">
        <v>8.5000003479999997E-8</v>
      </c>
      <c r="F696" s="1">
        <v>5.7164034839999999E-8</v>
      </c>
      <c r="G696" s="1">
        <v>0</v>
      </c>
      <c r="H696" s="1">
        <v>0</v>
      </c>
      <c r="I696" s="1">
        <v>4.337899685</v>
      </c>
    </row>
    <row r="697" spans="1:9" x14ac:dyDescent="0.3">
      <c r="A697">
        <f t="shared" si="30"/>
        <v>28</v>
      </c>
      <c r="B697">
        <f t="shared" si="31"/>
        <v>5</v>
      </c>
      <c r="C697" s="1"/>
      <c r="E697" s="1">
        <v>8.5000003479999997E-8</v>
      </c>
      <c r="F697" s="1">
        <v>5.7373929019999998E-8</v>
      </c>
      <c r="G697" s="1">
        <v>0</v>
      </c>
      <c r="H697" s="1">
        <v>0</v>
      </c>
      <c r="I697" s="1">
        <v>9.9104804990000002</v>
      </c>
    </row>
    <row r="698" spans="1:9" x14ac:dyDescent="0.3">
      <c r="A698">
        <f t="shared" si="30"/>
        <v>28</v>
      </c>
      <c r="B698">
        <f t="shared" si="31"/>
        <v>6</v>
      </c>
      <c r="C698" s="1"/>
      <c r="E698" s="1">
        <v>8.5000003479999997E-8</v>
      </c>
      <c r="F698" s="1">
        <v>5.7556190490000001E-8</v>
      </c>
      <c r="G698" s="1">
        <v>0</v>
      </c>
      <c r="H698" s="1">
        <v>0</v>
      </c>
      <c r="I698" s="1">
        <v>9.9104804990000002</v>
      </c>
    </row>
    <row r="699" spans="1:9" x14ac:dyDescent="0.3">
      <c r="A699">
        <f t="shared" si="30"/>
        <v>28</v>
      </c>
      <c r="B699">
        <f t="shared" si="31"/>
        <v>7</v>
      </c>
      <c r="C699" s="1"/>
      <c r="E699" s="1">
        <v>8.5000003479999997E-8</v>
      </c>
      <c r="F699" s="1">
        <v>5.7713918689999997E-8</v>
      </c>
      <c r="G699" s="1">
        <v>0</v>
      </c>
      <c r="H699" s="1">
        <v>0</v>
      </c>
      <c r="I699" s="1">
        <v>9.9104804990000002</v>
      </c>
    </row>
    <row r="700" spans="1:9" x14ac:dyDescent="0.3">
      <c r="A700">
        <f t="shared" si="30"/>
        <v>28</v>
      </c>
      <c r="B700">
        <f t="shared" si="31"/>
        <v>8</v>
      </c>
      <c r="C700" s="1"/>
      <c r="E700" s="1">
        <v>8.5000003479999997E-8</v>
      </c>
      <c r="F700" s="1">
        <v>5.7849969860000001E-8</v>
      </c>
      <c r="G700" s="1">
        <v>0</v>
      </c>
      <c r="H700" s="1">
        <v>0</v>
      </c>
      <c r="I700" s="1">
        <v>9.9104804990000002</v>
      </c>
    </row>
    <row r="701" spans="1:9" x14ac:dyDescent="0.3">
      <c r="A701">
        <f t="shared" si="30"/>
        <v>28</v>
      </c>
      <c r="B701">
        <f t="shared" si="31"/>
        <v>9</v>
      </c>
      <c r="C701" s="1"/>
      <c r="E701" s="1">
        <v>8.5000003479999997E-8</v>
      </c>
      <c r="F701" s="1">
        <v>5.7966923710000001E-8</v>
      </c>
      <c r="G701" s="1">
        <v>0</v>
      </c>
      <c r="H701" s="1">
        <v>0</v>
      </c>
      <c r="I701" s="1">
        <v>9.9104804990000002</v>
      </c>
    </row>
    <row r="702" spans="1:9" x14ac:dyDescent="0.3">
      <c r="A702">
        <f t="shared" si="30"/>
        <v>28</v>
      </c>
      <c r="B702">
        <f t="shared" si="31"/>
        <v>10</v>
      </c>
      <c r="C702" s="1"/>
      <c r="E702" s="1">
        <v>8.5000003479999997E-8</v>
      </c>
      <c r="F702" s="1">
        <v>5.8067135809999998E-8</v>
      </c>
      <c r="G702" s="1">
        <v>0</v>
      </c>
      <c r="H702" s="1">
        <v>0</v>
      </c>
      <c r="I702" s="1">
        <v>9.9104804990000002</v>
      </c>
    </row>
    <row r="703" spans="1:9" x14ac:dyDescent="0.3">
      <c r="A703">
        <f t="shared" si="30"/>
        <v>28</v>
      </c>
      <c r="B703">
        <f t="shared" si="31"/>
        <v>11</v>
      </c>
      <c r="C703" s="1"/>
      <c r="E703" s="1">
        <v>8.5000003479999997E-8</v>
      </c>
      <c r="F703" s="1">
        <v>5.585744858E-8</v>
      </c>
      <c r="G703" s="1">
        <v>0</v>
      </c>
      <c r="H703" s="1">
        <v>0</v>
      </c>
      <c r="I703" s="1">
        <v>9.9104804990000002</v>
      </c>
    </row>
    <row r="704" spans="1:9" x14ac:dyDescent="0.3">
      <c r="A704">
        <f t="shared" si="30"/>
        <v>28</v>
      </c>
      <c r="B704">
        <f t="shared" si="31"/>
        <v>12</v>
      </c>
      <c r="C704" s="1"/>
      <c r="E704" s="1">
        <v>8.5000003479999997E-8</v>
      </c>
      <c r="F704" s="1">
        <v>5.3813872339999998E-8</v>
      </c>
      <c r="G704" s="1">
        <v>0</v>
      </c>
      <c r="H704" s="1">
        <v>0</v>
      </c>
      <c r="I704" s="1">
        <v>0</v>
      </c>
    </row>
    <row r="705" spans="1:9" x14ac:dyDescent="0.3">
      <c r="A705">
        <f t="shared" si="30"/>
        <v>28</v>
      </c>
      <c r="B705">
        <f t="shared" si="31"/>
        <v>13</v>
      </c>
      <c r="C705" s="1"/>
      <c r="E705" s="1">
        <v>8.5000003479999997E-8</v>
      </c>
      <c r="F705" s="1">
        <v>5.402545452E-8</v>
      </c>
      <c r="G705" s="1">
        <v>0</v>
      </c>
      <c r="H705" s="1">
        <v>0</v>
      </c>
      <c r="I705" s="1">
        <v>0</v>
      </c>
    </row>
    <row r="706" spans="1:9" x14ac:dyDescent="0.3">
      <c r="A706">
        <f t="shared" si="30"/>
        <v>28</v>
      </c>
      <c r="B706">
        <f t="shared" si="31"/>
        <v>14</v>
      </c>
      <c r="C706" s="1"/>
      <c r="E706" s="1">
        <v>8.5000003479999997E-8</v>
      </c>
      <c r="F706" s="1">
        <v>4.5313220019999997E-8</v>
      </c>
      <c r="G706" s="1">
        <v>0</v>
      </c>
      <c r="H706" s="1">
        <v>0</v>
      </c>
      <c r="I706" s="1">
        <v>0</v>
      </c>
    </row>
    <row r="707" spans="1:9" x14ac:dyDescent="0.3">
      <c r="A707">
        <f t="shared" si="30"/>
        <v>28</v>
      </c>
      <c r="B707">
        <f t="shared" si="31"/>
        <v>15</v>
      </c>
      <c r="C707" s="1"/>
      <c r="E707" s="1">
        <v>8.5000003479999997E-8</v>
      </c>
      <c r="F707" s="1">
        <v>3.7475242610000002E-8</v>
      </c>
      <c r="G707" s="1">
        <v>0</v>
      </c>
      <c r="H707" s="1">
        <v>0</v>
      </c>
      <c r="I707" s="1">
        <v>0</v>
      </c>
    </row>
    <row r="708" spans="1:9" x14ac:dyDescent="0.3">
      <c r="A708">
        <f t="shared" si="30"/>
        <v>28</v>
      </c>
      <c r="B708">
        <f t="shared" si="31"/>
        <v>16</v>
      </c>
      <c r="C708" s="1"/>
      <c r="E708" s="1">
        <v>8.5000003479999997E-8</v>
      </c>
      <c r="F708" s="1">
        <v>3.7565295700000002E-8</v>
      </c>
      <c r="G708" s="1">
        <v>0</v>
      </c>
      <c r="H708" s="1">
        <v>0</v>
      </c>
      <c r="I708" s="1">
        <v>0</v>
      </c>
    </row>
    <row r="709" spans="1:9" x14ac:dyDescent="0.3">
      <c r="A709">
        <f t="shared" si="30"/>
        <v>28</v>
      </c>
      <c r="B709">
        <f t="shared" si="31"/>
        <v>17</v>
      </c>
      <c r="C709" s="1"/>
      <c r="E709" s="1">
        <v>8.5000003479999997E-8</v>
      </c>
      <c r="F709" s="1">
        <v>3.5688719749999999E-8</v>
      </c>
      <c r="G709" s="1">
        <v>0</v>
      </c>
      <c r="H709" s="1">
        <v>0</v>
      </c>
      <c r="I709" s="1">
        <v>0</v>
      </c>
    </row>
    <row r="710" spans="1:9" x14ac:dyDescent="0.3">
      <c r="A710">
        <f t="shared" si="30"/>
        <v>28</v>
      </c>
      <c r="B710">
        <f t="shared" si="31"/>
        <v>18</v>
      </c>
      <c r="C710" s="1"/>
      <c r="E710" s="1">
        <v>2.5000000289999999E-8</v>
      </c>
      <c r="F710" s="1">
        <v>1.064844489E-8</v>
      </c>
      <c r="G710" s="1">
        <v>0</v>
      </c>
      <c r="H710" s="1">
        <v>0</v>
      </c>
      <c r="I710" s="1">
        <v>3.322420835</v>
      </c>
    </row>
    <row r="711" spans="1:9" x14ac:dyDescent="0.3">
      <c r="A711">
        <f t="shared" si="30"/>
        <v>28</v>
      </c>
      <c r="B711">
        <f t="shared" si="31"/>
        <v>19</v>
      </c>
      <c r="C711" s="1"/>
      <c r="E711" s="1">
        <v>2.5000000289999999E-8</v>
      </c>
      <c r="F711" s="1">
        <v>1.0677807330000001E-8</v>
      </c>
      <c r="G711" s="1">
        <v>0</v>
      </c>
      <c r="H711" s="1">
        <v>0</v>
      </c>
      <c r="I711" s="1">
        <v>3.322420835</v>
      </c>
    </row>
    <row r="712" spans="1:9" x14ac:dyDescent="0.3">
      <c r="A712">
        <f t="shared" si="30"/>
        <v>28</v>
      </c>
      <c r="B712">
        <f t="shared" si="31"/>
        <v>20</v>
      </c>
      <c r="C712" s="1"/>
      <c r="E712" s="1">
        <v>2.5000000289999999E-8</v>
      </c>
      <c r="F712" s="1">
        <v>1.0705848929999999E-8</v>
      </c>
      <c r="G712" s="1">
        <v>0</v>
      </c>
      <c r="H712" s="1">
        <v>0</v>
      </c>
      <c r="I712" s="1">
        <v>3.322420835</v>
      </c>
    </row>
    <row r="713" spans="1:9" x14ac:dyDescent="0.3">
      <c r="A713">
        <f t="shared" si="30"/>
        <v>28</v>
      </c>
      <c r="B713">
        <f t="shared" si="31"/>
        <v>21</v>
      </c>
      <c r="C713" s="1"/>
      <c r="E713" s="1">
        <v>2.5000000289999999E-8</v>
      </c>
      <c r="F713" s="1">
        <v>1.0732619759999999E-8</v>
      </c>
      <c r="G713" s="1">
        <v>0</v>
      </c>
      <c r="H713" s="1">
        <v>0</v>
      </c>
      <c r="I713" s="1">
        <v>3.322420835</v>
      </c>
    </row>
    <row r="714" spans="1:9" x14ac:dyDescent="0.3">
      <c r="A714">
        <f t="shared" si="30"/>
        <v>28</v>
      </c>
      <c r="B714">
        <f t="shared" si="31"/>
        <v>22</v>
      </c>
      <c r="C714" s="1"/>
      <c r="E714" s="1">
        <v>2.5000000289999999E-8</v>
      </c>
      <c r="F714" s="1">
        <v>1.0758173470000001E-8</v>
      </c>
      <c r="G714" s="1">
        <v>0</v>
      </c>
      <c r="H714" s="1">
        <v>0</v>
      </c>
      <c r="I714" s="1">
        <v>3.322420835</v>
      </c>
    </row>
    <row r="715" spans="1:9" x14ac:dyDescent="0.3">
      <c r="A715">
        <f t="shared" si="30"/>
        <v>28</v>
      </c>
      <c r="B715">
        <f t="shared" si="31"/>
        <v>23</v>
      </c>
      <c r="C715" s="1"/>
      <c r="E715" s="1">
        <v>2.5000000289999999E-8</v>
      </c>
      <c r="F715" s="1">
        <v>1.078255773E-8</v>
      </c>
      <c r="G715" s="1">
        <v>0</v>
      </c>
      <c r="H715" s="1">
        <v>0</v>
      </c>
      <c r="I715" s="1">
        <v>3.322420835</v>
      </c>
    </row>
    <row r="716" spans="1:9" x14ac:dyDescent="0.3">
      <c r="A716">
        <f t="shared" si="30"/>
        <v>28</v>
      </c>
      <c r="B716">
        <f t="shared" si="31"/>
        <v>24</v>
      </c>
      <c r="C716" s="1"/>
      <c r="E716" s="1">
        <v>2.5000000289999999E-8</v>
      </c>
      <c r="F716" s="1">
        <v>1.0829906460000001E-8</v>
      </c>
      <c r="G716" s="1">
        <v>0</v>
      </c>
      <c r="H716" s="1">
        <v>0</v>
      </c>
      <c r="I716" s="1">
        <v>3.322420835</v>
      </c>
    </row>
    <row r="717" spans="1:9" x14ac:dyDescent="0.3">
      <c r="A717">
        <f t="shared" si="30"/>
        <v>28</v>
      </c>
      <c r="B717">
        <f t="shared" si="31"/>
        <v>25</v>
      </c>
      <c r="C717" s="1"/>
      <c r="E717" s="1">
        <v>2.5000000289999999E-8</v>
      </c>
      <c r="F717" s="1">
        <v>1.099915862E-8</v>
      </c>
      <c r="G717" s="1">
        <v>0</v>
      </c>
      <c r="H717" s="1">
        <v>0</v>
      </c>
      <c r="I717" s="1">
        <v>3.322420835</v>
      </c>
    </row>
    <row r="718" spans="1:9" x14ac:dyDescent="0.3">
      <c r="A718">
        <f t="shared" si="30"/>
        <v>28</v>
      </c>
      <c r="B718">
        <f t="shared" si="31"/>
        <v>26</v>
      </c>
      <c r="C718" s="1"/>
      <c r="E718" s="1">
        <v>2.5000000289999999E-8</v>
      </c>
      <c r="F718" s="1">
        <v>1.1147166490000001E-8</v>
      </c>
      <c r="G718" s="1">
        <v>0</v>
      </c>
      <c r="H718" s="1">
        <v>0</v>
      </c>
      <c r="I718" s="1">
        <v>0</v>
      </c>
    </row>
    <row r="719" spans="1:9" x14ac:dyDescent="0.3">
      <c r="A719">
        <f t="shared" si="30"/>
        <v>28</v>
      </c>
      <c r="B719">
        <f t="shared" si="31"/>
        <v>27</v>
      </c>
      <c r="C719" s="1"/>
      <c r="E719" s="1">
        <v>2.5000000289999999E-8</v>
      </c>
      <c r="F719" s="1">
        <v>1.1258565190000001E-8</v>
      </c>
      <c r="G719" s="1">
        <v>0</v>
      </c>
      <c r="H719" s="1">
        <v>0</v>
      </c>
      <c r="I719" s="1">
        <v>0</v>
      </c>
    </row>
    <row r="720" spans="1:9" x14ac:dyDescent="0.3">
      <c r="A720">
        <f t="shared" si="30"/>
        <v>28</v>
      </c>
      <c r="B720">
        <f t="shared" si="31"/>
        <v>28</v>
      </c>
      <c r="C720" s="1"/>
      <c r="E720" s="1">
        <v>2.5000000289999999E-8</v>
      </c>
      <c r="F720" s="1">
        <v>1.1365582939999999E-8</v>
      </c>
      <c r="G720" s="1">
        <v>0</v>
      </c>
      <c r="H720" s="1">
        <v>0</v>
      </c>
      <c r="I720" s="1">
        <v>0</v>
      </c>
    </row>
    <row r="721" spans="1:9" x14ac:dyDescent="0.3">
      <c r="A721">
        <f t="shared" si="30"/>
        <v>28</v>
      </c>
      <c r="B721">
        <f t="shared" si="31"/>
        <v>29</v>
      </c>
      <c r="C721" s="1"/>
      <c r="E721" s="1">
        <v>2.5000000289999999E-8</v>
      </c>
      <c r="F721" s="1">
        <v>1.146896124E-8</v>
      </c>
      <c r="G721" s="1">
        <v>0</v>
      </c>
      <c r="H721" s="1">
        <v>0</v>
      </c>
      <c r="I721" s="1">
        <v>0</v>
      </c>
    </row>
    <row r="722" spans="1:9" x14ac:dyDescent="0.3">
      <c r="A722">
        <f t="shared" si="30"/>
        <v>28</v>
      </c>
      <c r="B722">
        <f t="shared" si="31"/>
        <v>30</v>
      </c>
      <c r="C722" s="1"/>
      <c r="E722" s="1">
        <v>2.5000000289999999E-8</v>
      </c>
      <c r="F722" s="1">
        <v>1.156879306E-8</v>
      </c>
      <c r="G722" s="1">
        <v>0</v>
      </c>
      <c r="H722" s="1">
        <v>0</v>
      </c>
      <c r="I722" s="1">
        <v>0</v>
      </c>
    </row>
    <row r="723" spans="1:9" x14ac:dyDescent="0.3">
      <c r="A723">
        <f t="shared" si="30"/>
        <v>29</v>
      </c>
      <c r="B723">
        <f t="shared" si="31"/>
        <v>1</v>
      </c>
      <c r="C723" s="1"/>
      <c r="E723" s="1">
        <v>2.5000000289999999E-8</v>
      </c>
      <c r="F723" s="1">
        <v>1.1665171379999999E-8</v>
      </c>
      <c r="G723" s="1">
        <v>0</v>
      </c>
      <c r="H723" s="1">
        <v>0</v>
      </c>
      <c r="I723" s="1">
        <v>0</v>
      </c>
    </row>
    <row r="724" spans="1:9" x14ac:dyDescent="0.3">
      <c r="A724">
        <f t="shared" si="30"/>
        <v>29</v>
      </c>
      <c r="B724">
        <f t="shared" si="31"/>
        <v>2</v>
      </c>
      <c r="C724" s="1"/>
      <c r="E724" s="1">
        <v>2.5000000289999999E-8</v>
      </c>
      <c r="F724" s="1">
        <v>1.185524702E-8</v>
      </c>
      <c r="G724" s="1">
        <v>0</v>
      </c>
      <c r="H724" s="1">
        <v>0</v>
      </c>
      <c r="I724" s="1">
        <v>3.322420835</v>
      </c>
    </row>
    <row r="725" spans="1:9" x14ac:dyDescent="0.3">
      <c r="A725">
        <f t="shared" si="30"/>
        <v>29</v>
      </c>
      <c r="B725">
        <f t="shared" si="31"/>
        <v>3</v>
      </c>
      <c r="C725" s="1"/>
      <c r="E725" s="1">
        <v>2.5000000289999999E-8</v>
      </c>
      <c r="F725" s="1">
        <v>1.195634484E-8</v>
      </c>
      <c r="G725" s="1">
        <v>0</v>
      </c>
      <c r="H725" s="1">
        <v>0</v>
      </c>
      <c r="I725" s="1">
        <v>3.322420835</v>
      </c>
    </row>
    <row r="726" spans="1:9" x14ac:dyDescent="0.3">
      <c r="A726">
        <f t="shared" si="30"/>
        <v>29</v>
      </c>
      <c r="B726">
        <f t="shared" si="31"/>
        <v>4</v>
      </c>
      <c r="C726" s="1"/>
      <c r="E726" s="1">
        <v>2.5000000289999999E-8</v>
      </c>
      <c r="F726" s="1">
        <v>1.205370307E-8</v>
      </c>
      <c r="G726" s="1">
        <v>0</v>
      </c>
      <c r="H726" s="1">
        <v>0</v>
      </c>
      <c r="I726" s="1">
        <v>3.322420835</v>
      </c>
    </row>
    <row r="727" spans="1:9" x14ac:dyDescent="0.3">
      <c r="A727">
        <f t="shared" si="30"/>
        <v>29</v>
      </c>
      <c r="B727">
        <f t="shared" si="31"/>
        <v>5</v>
      </c>
      <c r="C727" s="1"/>
      <c r="E727" s="1">
        <v>2.5000000289999999E-8</v>
      </c>
      <c r="F727" s="1">
        <v>1.214743137E-8</v>
      </c>
      <c r="G727" s="1">
        <v>0</v>
      </c>
      <c r="H727" s="1">
        <v>0</v>
      </c>
      <c r="I727" s="1">
        <v>3.322420835</v>
      </c>
    </row>
    <row r="728" spans="1:9" x14ac:dyDescent="0.3">
      <c r="A728">
        <f t="shared" si="30"/>
        <v>29</v>
      </c>
      <c r="B728">
        <f t="shared" si="31"/>
        <v>6</v>
      </c>
      <c r="C728" s="1"/>
      <c r="E728" s="1">
        <v>2.5000000289999999E-8</v>
      </c>
      <c r="F728" s="1">
        <v>1.2237643E-8</v>
      </c>
      <c r="G728" s="1">
        <v>0</v>
      </c>
      <c r="H728" s="1">
        <v>0</v>
      </c>
      <c r="I728" s="1">
        <v>3.322420835</v>
      </c>
    </row>
    <row r="729" spans="1:9" x14ac:dyDescent="0.3">
      <c r="A729">
        <f t="shared" si="30"/>
        <v>29</v>
      </c>
      <c r="B729">
        <f t="shared" si="31"/>
        <v>7</v>
      </c>
      <c r="C729" s="1"/>
      <c r="E729" s="1">
        <v>2.5000000289999999E-8</v>
      </c>
      <c r="F729" s="1">
        <v>1.2324446439999999E-8</v>
      </c>
      <c r="G729" s="1">
        <v>0</v>
      </c>
      <c r="H729" s="1">
        <v>0</v>
      </c>
      <c r="I729" s="1">
        <v>3.322420835</v>
      </c>
    </row>
    <row r="730" spans="1:9" x14ac:dyDescent="0.3">
      <c r="A730">
        <f t="shared" si="30"/>
        <v>29</v>
      </c>
      <c r="B730">
        <f t="shared" si="31"/>
        <v>8</v>
      </c>
      <c r="C730" s="1"/>
      <c r="E730" s="1">
        <v>2.5000000289999999E-8</v>
      </c>
      <c r="F730" s="1">
        <v>1.2407946590000001E-8</v>
      </c>
      <c r="G730" s="1">
        <v>0</v>
      </c>
      <c r="H730" s="1">
        <v>0</v>
      </c>
      <c r="I730" s="1">
        <v>3.322420835</v>
      </c>
    </row>
    <row r="731" spans="1:9" x14ac:dyDescent="0.3">
      <c r="A731">
        <f t="shared" si="30"/>
        <v>29</v>
      </c>
      <c r="B731">
        <f t="shared" si="31"/>
        <v>9</v>
      </c>
      <c r="C731" s="1"/>
      <c r="E731" s="1">
        <v>2.5000000289999999E-8</v>
      </c>
      <c r="F731" s="1">
        <v>1.248824954E-8</v>
      </c>
      <c r="G731" s="1">
        <v>0</v>
      </c>
      <c r="H731" s="1">
        <v>0</v>
      </c>
      <c r="I731" s="1">
        <v>3.322420835</v>
      </c>
    </row>
    <row r="732" spans="1:9" x14ac:dyDescent="0.3">
      <c r="A732">
        <f t="shared" si="30"/>
        <v>29</v>
      </c>
      <c r="B732">
        <f t="shared" si="31"/>
        <v>10</v>
      </c>
      <c r="C732" s="1"/>
      <c r="E732" s="1">
        <v>2.5000000289999999E-8</v>
      </c>
      <c r="F732" s="1">
        <v>1.2549892659999999E-8</v>
      </c>
      <c r="G732" s="1">
        <v>0</v>
      </c>
      <c r="H732" s="1">
        <v>0</v>
      </c>
      <c r="I732" s="1">
        <v>0</v>
      </c>
    </row>
    <row r="733" spans="1:9" x14ac:dyDescent="0.3">
      <c r="A733">
        <f t="shared" si="30"/>
        <v>29</v>
      </c>
      <c r="B733">
        <f t="shared" si="31"/>
        <v>11</v>
      </c>
      <c r="C733" s="1"/>
      <c r="E733" s="1">
        <v>2.5000000289999999E-8</v>
      </c>
      <c r="F733" s="1">
        <v>1.2608765359999999E-8</v>
      </c>
      <c r="G733" s="1">
        <v>0</v>
      </c>
      <c r="H733" s="1">
        <v>0</v>
      </c>
      <c r="I733" s="1">
        <v>0</v>
      </c>
    </row>
    <row r="734" spans="1:9" x14ac:dyDescent="0.3">
      <c r="A734">
        <f t="shared" si="30"/>
        <v>29</v>
      </c>
      <c r="B734">
        <f t="shared" si="31"/>
        <v>12</v>
      </c>
      <c r="C734" s="1"/>
      <c r="E734" s="1">
        <v>2.5000000289999999E-8</v>
      </c>
      <c r="F734" s="1">
        <v>1.266548157E-8</v>
      </c>
      <c r="G734" s="1">
        <v>0</v>
      </c>
      <c r="H734" s="1">
        <v>0</v>
      </c>
      <c r="I734" s="1">
        <v>0</v>
      </c>
    </row>
    <row r="735" spans="1:9" x14ac:dyDescent="0.3">
      <c r="A735">
        <f t="shared" si="30"/>
        <v>29</v>
      </c>
      <c r="B735">
        <f t="shared" si="31"/>
        <v>13</v>
      </c>
      <c r="C735" s="1"/>
      <c r="E735" s="1">
        <v>2.5000000289999999E-8</v>
      </c>
      <c r="F735" s="1">
        <v>1.2720098500000001E-8</v>
      </c>
      <c r="G735" s="1">
        <v>0</v>
      </c>
      <c r="H735" s="1">
        <v>0</v>
      </c>
      <c r="I735" s="1">
        <v>0</v>
      </c>
    </row>
    <row r="736" spans="1:9" x14ac:dyDescent="0.3">
      <c r="A736">
        <f t="shared" si="30"/>
        <v>29</v>
      </c>
      <c r="B736">
        <f t="shared" si="31"/>
        <v>14</v>
      </c>
      <c r="C736" s="1"/>
      <c r="E736" s="1">
        <v>2.5000000289999999E-8</v>
      </c>
      <c r="F736" s="1">
        <v>1.2772678140000001E-8</v>
      </c>
      <c r="G736" s="1">
        <v>0</v>
      </c>
      <c r="H736" s="1">
        <v>0</v>
      </c>
      <c r="I736" s="1">
        <v>0</v>
      </c>
    </row>
    <row r="737" spans="1:9" x14ac:dyDescent="0.3">
      <c r="A737">
        <f t="shared" si="30"/>
        <v>29</v>
      </c>
      <c r="B737">
        <f t="shared" si="31"/>
        <v>15</v>
      </c>
      <c r="C737" s="1"/>
      <c r="E737" s="1">
        <v>2.5000000289999999E-8</v>
      </c>
      <c r="F737" s="1">
        <v>1.282327533E-8</v>
      </c>
      <c r="G737" s="1">
        <v>0</v>
      </c>
      <c r="H737" s="1">
        <v>0</v>
      </c>
      <c r="I737" s="1">
        <v>0</v>
      </c>
    </row>
    <row r="738" spans="1:9" x14ac:dyDescent="0.3">
      <c r="A738">
        <f t="shared" ref="A738:A801" si="32">A708+1</f>
        <v>29</v>
      </c>
      <c r="B738">
        <f t="shared" ref="B738:B801" si="33">B708</f>
        <v>16</v>
      </c>
      <c r="C738" s="1"/>
      <c r="E738" s="1">
        <v>2.5000000289999999E-8</v>
      </c>
      <c r="F738" s="1">
        <v>1.286393285E-8</v>
      </c>
      <c r="G738" s="1">
        <v>0</v>
      </c>
      <c r="H738" s="1">
        <v>0</v>
      </c>
      <c r="I738" s="1">
        <v>0</v>
      </c>
    </row>
    <row r="739" spans="1:9" x14ac:dyDescent="0.3">
      <c r="A739">
        <f t="shared" si="32"/>
        <v>29</v>
      </c>
      <c r="B739">
        <f t="shared" si="33"/>
        <v>17</v>
      </c>
      <c r="C739" s="1"/>
      <c r="E739" s="1">
        <v>2.5000000289999999E-8</v>
      </c>
      <c r="F739" s="1">
        <v>1.2894513609999999E-8</v>
      </c>
      <c r="G739" s="1">
        <v>0</v>
      </c>
      <c r="H739" s="1">
        <v>0</v>
      </c>
      <c r="I739" s="1">
        <v>0</v>
      </c>
    </row>
    <row r="740" spans="1:9" x14ac:dyDescent="0.3">
      <c r="A740">
        <f t="shared" si="32"/>
        <v>29</v>
      </c>
      <c r="B740">
        <f t="shared" si="33"/>
        <v>18</v>
      </c>
      <c r="C740" s="1"/>
      <c r="E740" s="1">
        <v>1.000000013E-10</v>
      </c>
      <c r="F740" s="1">
        <v>5.1695415749999998E-11</v>
      </c>
      <c r="G740" s="1">
        <v>0</v>
      </c>
      <c r="H740" s="1">
        <v>0</v>
      </c>
      <c r="I740" s="1">
        <v>0</v>
      </c>
    </row>
    <row r="741" spans="1:9" x14ac:dyDescent="0.3">
      <c r="A741">
        <f t="shared" si="32"/>
        <v>29</v>
      </c>
      <c r="B741">
        <f t="shared" si="33"/>
        <v>19</v>
      </c>
      <c r="C741" s="1"/>
      <c r="E741" s="1">
        <v>1.000000013E-10</v>
      </c>
      <c r="F741" s="1">
        <v>5.1812757739999998E-11</v>
      </c>
      <c r="G741" s="1">
        <v>0</v>
      </c>
      <c r="H741" s="1">
        <v>0</v>
      </c>
      <c r="I741" s="1">
        <v>0</v>
      </c>
    </row>
    <row r="742" spans="1:9" x14ac:dyDescent="0.3">
      <c r="A742">
        <f t="shared" si="32"/>
        <v>29</v>
      </c>
      <c r="B742">
        <f t="shared" si="33"/>
        <v>20</v>
      </c>
      <c r="C742" s="1"/>
      <c r="E742" s="1">
        <v>1.000000013E-10</v>
      </c>
      <c r="F742" s="1">
        <v>5.1930085760000001E-11</v>
      </c>
      <c r="G742" s="1">
        <v>0</v>
      </c>
      <c r="H742" s="1">
        <v>0</v>
      </c>
      <c r="I742" s="1">
        <v>0</v>
      </c>
    </row>
    <row r="743" spans="1:9" x14ac:dyDescent="0.3">
      <c r="A743">
        <f t="shared" si="32"/>
        <v>29</v>
      </c>
      <c r="B743">
        <f t="shared" si="33"/>
        <v>21</v>
      </c>
      <c r="C743" s="1"/>
      <c r="E743" s="1">
        <v>1.000000013E-10</v>
      </c>
      <c r="F743" s="1">
        <v>5.2047385829999999E-11</v>
      </c>
      <c r="G743" s="1">
        <v>0</v>
      </c>
      <c r="H743" s="1">
        <v>0</v>
      </c>
      <c r="I743" s="1">
        <v>0</v>
      </c>
    </row>
    <row r="744" spans="1:9" x14ac:dyDescent="0.3">
      <c r="A744">
        <f t="shared" si="32"/>
        <v>29</v>
      </c>
      <c r="B744">
        <f t="shared" si="33"/>
        <v>22</v>
      </c>
      <c r="C744" s="1"/>
      <c r="E744" s="1">
        <v>1.000000013E-10</v>
      </c>
      <c r="F744" s="1">
        <v>5.2164676600000002E-11</v>
      </c>
      <c r="G744" s="1">
        <v>0</v>
      </c>
      <c r="H744" s="1">
        <v>0</v>
      </c>
      <c r="I744" s="1">
        <v>0</v>
      </c>
    </row>
    <row r="745" spans="1:9" x14ac:dyDescent="0.3">
      <c r="A745">
        <f t="shared" si="32"/>
        <v>29</v>
      </c>
      <c r="B745">
        <f t="shared" si="33"/>
        <v>23</v>
      </c>
      <c r="C745" s="1"/>
      <c r="E745" s="1">
        <v>1.000000013E-10</v>
      </c>
      <c r="F745" s="1">
        <v>5.228193942E-11</v>
      </c>
      <c r="G745" s="1">
        <v>0</v>
      </c>
      <c r="H745" s="1">
        <v>0</v>
      </c>
      <c r="I745" s="1">
        <v>0</v>
      </c>
    </row>
    <row r="746" spans="1:9" x14ac:dyDescent="0.3">
      <c r="A746">
        <f t="shared" si="32"/>
        <v>29</v>
      </c>
      <c r="B746">
        <f t="shared" si="33"/>
        <v>24</v>
      </c>
      <c r="C746" s="1"/>
      <c r="E746" s="1">
        <v>1.000000013E-10</v>
      </c>
      <c r="F746" s="1">
        <v>5.2399188280000002E-11</v>
      </c>
      <c r="G746" s="1">
        <v>0</v>
      </c>
      <c r="H746" s="1">
        <v>0</v>
      </c>
      <c r="I746" s="1">
        <v>0</v>
      </c>
    </row>
    <row r="747" spans="1:9" x14ac:dyDescent="0.3">
      <c r="A747">
        <f t="shared" si="32"/>
        <v>29</v>
      </c>
      <c r="B747">
        <f t="shared" si="33"/>
        <v>25</v>
      </c>
      <c r="C747" s="1"/>
      <c r="E747" s="1">
        <v>1.000000013E-10</v>
      </c>
      <c r="F747" s="1">
        <v>5.2516409199999998E-11</v>
      </c>
      <c r="G747" s="1">
        <v>0</v>
      </c>
      <c r="H747" s="1">
        <v>0</v>
      </c>
      <c r="I747" s="1">
        <v>0</v>
      </c>
    </row>
    <row r="748" spans="1:9" x14ac:dyDescent="0.3">
      <c r="A748">
        <f t="shared" si="32"/>
        <v>29</v>
      </c>
      <c r="B748">
        <f t="shared" si="33"/>
        <v>26</v>
      </c>
      <c r="C748" s="1"/>
      <c r="E748" s="1">
        <v>1.000000013E-10</v>
      </c>
      <c r="F748" s="1">
        <v>5.2633616139999999E-11</v>
      </c>
      <c r="G748" s="1">
        <v>0</v>
      </c>
      <c r="H748" s="1">
        <v>0</v>
      </c>
      <c r="I748" s="1">
        <v>0</v>
      </c>
    </row>
    <row r="749" spans="1:9" x14ac:dyDescent="0.3">
      <c r="A749">
        <f t="shared" si="32"/>
        <v>29</v>
      </c>
      <c r="B749">
        <f t="shared" si="33"/>
        <v>27</v>
      </c>
      <c r="C749" s="1"/>
      <c r="E749" s="1">
        <v>1.000000013E-10</v>
      </c>
      <c r="F749" s="1">
        <v>5.2750809120000003E-11</v>
      </c>
      <c r="G749" s="1">
        <v>0</v>
      </c>
      <c r="H749" s="1">
        <v>0</v>
      </c>
      <c r="I749" s="1">
        <v>0</v>
      </c>
    </row>
    <row r="750" spans="1:9" x14ac:dyDescent="0.3">
      <c r="A750">
        <f t="shared" si="32"/>
        <v>29</v>
      </c>
      <c r="B750">
        <f t="shared" si="33"/>
        <v>28</v>
      </c>
      <c r="C750" s="1"/>
      <c r="E750" s="1">
        <v>1.000000013E-10</v>
      </c>
      <c r="F750" s="1">
        <v>5.2867978809999997E-11</v>
      </c>
      <c r="G750" s="1">
        <v>0</v>
      </c>
      <c r="H750" s="1">
        <v>0</v>
      </c>
      <c r="I750" s="1">
        <v>0</v>
      </c>
    </row>
    <row r="751" spans="1:9" x14ac:dyDescent="0.3">
      <c r="A751">
        <f t="shared" si="32"/>
        <v>29</v>
      </c>
      <c r="B751">
        <f t="shared" si="33"/>
        <v>29</v>
      </c>
      <c r="C751" s="1"/>
      <c r="E751" s="1">
        <v>1.000000013E-10</v>
      </c>
      <c r="F751" s="1">
        <v>5.2985125219999999E-11</v>
      </c>
      <c r="G751" s="1">
        <v>0</v>
      </c>
      <c r="H751" s="1">
        <v>0</v>
      </c>
      <c r="I751" s="1">
        <v>0</v>
      </c>
    </row>
    <row r="752" spans="1:9" x14ac:dyDescent="0.3">
      <c r="A752">
        <f t="shared" si="32"/>
        <v>29</v>
      </c>
      <c r="B752">
        <f t="shared" si="33"/>
        <v>30</v>
      </c>
      <c r="C752" s="1"/>
      <c r="E752" s="1">
        <v>1.000000013E-10</v>
      </c>
      <c r="F752" s="1">
        <v>5.3102252999999998E-11</v>
      </c>
      <c r="G752" s="1">
        <v>0</v>
      </c>
      <c r="H752" s="1">
        <v>0</v>
      </c>
      <c r="I752" s="1">
        <v>0</v>
      </c>
    </row>
    <row r="753" spans="1:9" x14ac:dyDescent="0.3">
      <c r="A753">
        <f t="shared" si="32"/>
        <v>30</v>
      </c>
      <c r="B753">
        <f t="shared" si="33"/>
        <v>1</v>
      </c>
      <c r="C753" s="1"/>
      <c r="E753" s="1">
        <v>1.000000013E-10</v>
      </c>
      <c r="F753" s="1">
        <v>5.321936216E-11</v>
      </c>
      <c r="G753" s="1">
        <v>0</v>
      </c>
      <c r="H753" s="1">
        <v>0</v>
      </c>
      <c r="I753" s="1">
        <v>0</v>
      </c>
    </row>
    <row r="754" spans="1:9" x14ac:dyDescent="0.3">
      <c r="A754">
        <f t="shared" si="32"/>
        <v>30</v>
      </c>
      <c r="B754">
        <f t="shared" si="33"/>
        <v>2</v>
      </c>
      <c r="C754" s="1"/>
      <c r="E754" s="1">
        <v>1.000000013E-10</v>
      </c>
      <c r="F754" s="1">
        <v>5.3336452689999998E-11</v>
      </c>
      <c r="G754" s="1">
        <v>0</v>
      </c>
      <c r="H754" s="1">
        <v>0</v>
      </c>
      <c r="I754" s="1">
        <v>0</v>
      </c>
    </row>
    <row r="755" spans="1:9" x14ac:dyDescent="0.3">
      <c r="A755">
        <f t="shared" si="32"/>
        <v>30</v>
      </c>
      <c r="B755">
        <f t="shared" si="33"/>
        <v>3</v>
      </c>
      <c r="C755" s="1"/>
      <c r="E755" s="1">
        <v>1.000000013E-10</v>
      </c>
      <c r="F755" s="1">
        <v>5.3453524599999999E-11</v>
      </c>
      <c r="G755" s="1">
        <v>0</v>
      </c>
      <c r="H755" s="1">
        <v>0</v>
      </c>
      <c r="I755" s="1">
        <v>0</v>
      </c>
    </row>
    <row r="756" spans="1:9" x14ac:dyDescent="0.3">
      <c r="A756">
        <f t="shared" si="32"/>
        <v>30</v>
      </c>
      <c r="B756">
        <f t="shared" si="33"/>
        <v>4</v>
      </c>
      <c r="C756" s="1"/>
      <c r="E756" s="1">
        <v>1.000000013E-10</v>
      </c>
      <c r="F756" s="1">
        <v>5.3570573220000003E-11</v>
      </c>
      <c r="G756" s="1">
        <v>0</v>
      </c>
      <c r="H756" s="1">
        <v>0</v>
      </c>
      <c r="I756" s="1">
        <v>0</v>
      </c>
    </row>
    <row r="757" spans="1:9" x14ac:dyDescent="0.3">
      <c r="A757">
        <f t="shared" si="32"/>
        <v>30</v>
      </c>
      <c r="B757">
        <f t="shared" si="33"/>
        <v>5</v>
      </c>
      <c r="C757" s="1"/>
      <c r="E757" s="1">
        <v>1.000000013E-10</v>
      </c>
      <c r="F757" s="1">
        <v>5.3687607869999997E-11</v>
      </c>
      <c r="G757" s="1">
        <v>0</v>
      </c>
      <c r="H757" s="1">
        <v>0</v>
      </c>
      <c r="I757" s="1">
        <v>0</v>
      </c>
    </row>
    <row r="758" spans="1:9" x14ac:dyDescent="0.3">
      <c r="A758">
        <f t="shared" si="32"/>
        <v>30</v>
      </c>
      <c r="B758">
        <f t="shared" si="33"/>
        <v>6</v>
      </c>
      <c r="C758" s="1"/>
      <c r="E758" s="1">
        <v>1.000000013E-10</v>
      </c>
      <c r="F758" s="1">
        <v>5.380461924E-11</v>
      </c>
      <c r="G758" s="1">
        <v>0</v>
      </c>
      <c r="H758" s="1">
        <v>0</v>
      </c>
      <c r="I758" s="1">
        <v>0</v>
      </c>
    </row>
    <row r="759" spans="1:9" x14ac:dyDescent="0.3">
      <c r="A759">
        <f t="shared" si="32"/>
        <v>30</v>
      </c>
      <c r="B759">
        <f t="shared" si="33"/>
        <v>7</v>
      </c>
      <c r="C759" s="1"/>
      <c r="E759" s="1">
        <v>1.000000013E-10</v>
      </c>
      <c r="F759" s="1">
        <v>5.392161198E-11</v>
      </c>
      <c r="G759" s="1">
        <v>0</v>
      </c>
      <c r="H759" s="1">
        <v>0</v>
      </c>
      <c r="I759" s="1">
        <v>0</v>
      </c>
    </row>
    <row r="760" spans="1:9" x14ac:dyDescent="0.3">
      <c r="A760">
        <f t="shared" si="32"/>
        <v>30</v>
      </c>
      <c r="B760">
        <f t="shared" si="33"/>
        <v>8</v>
      </c>
      <c r="C760" s="1"/>
      <c r="E760" s="1">
        <v>1.000000013E-10</v>
      </c>
      <c r="F760" s="1">
        <v>5.4038586090000003E-11</v>
      </c>
      <c r="G760" s="1">
        <v>0</v>
      </c>
      <c r="H760" s="1">
        <v>0</v>
      </c>
      <c r="I760" s="1">
        <v>0</v>
      </c>
    </row>
    <row r="761" spans="1:9" x14ac:dyDescent="0.3">
      <c r="A761">
        <f t="shared" si="32"/>
        <v>30</v>
      </c>
      <c r="B761">
        <f t="shared" si="33"/>
        <v>9</v>
      </c>
      <c r="C761" s="1"/>
      <c r="E761" s="1">
        <v>1.000000013E-10</v>
      </c>
      <c r="F761" s="1">
        <v>5.4155541580000002E-11</v>
      </c>
      <c r="G761" s="1">
        <v>0</v>
      </c>
      <c r="H761" s="1">
        <v>0</v>
      </c>
      <c r="I761" s="1">
        <v>0</v>
      </c>
    </row>
    <row r="762" spans="1:9" x14ac:dyDescent="0.3">
      <c r="A762">
        <f t="shared" si="32"/>
        <v>30</v>
      </c>
      <c r="B762">
        <f t="shared" si="33"/>
        <v>10</v>
      </c>
      <c r="C762" s="1"/>
      <c r="E762" s="1">
        <v>1.000000013E-10</v>
      </c>
      <c r="F762" s="1">
        <v>5.4272473789999997E-11</v>
      </c>
      <c r="G762" s="1">
        <v>0</v>
      </c>
      <c r="H762" s="1">
        <v>0</v>
      </c>
      <c r="I762" s="1">
        <v>0</v>
      </c>
    </row>
    <row r="763" spans="1:9" x14ac:dyDescent="0.3">
      <c r="A763">
        <f t="shared" si="32"/>
        <v>30</v>
      </c>
      <c r="B763">
        <f t="shared" si="33"/>
        <v>11</v>
      </c>
      <c r="C763" s="1"/>
      <c r="E763" s="1">
        <v>1.000000013E-10</v>
      </c>
      <c r="F763" s="1">
        <v>5.4389387370000002E-11</v>
      </c>
      <c r="G763" s="1">
        <v>0</v>
      </c>
      <c r="H763" s="1">
        <v>0</v>
      </c>
      <c r="I763" s="1">
        <v>0</v>
      </c>
    </row>
    <row r="764" spans="1:9" x14ac:dyDescent="0.3">
      <c r="A764">
        <f t="shared" si="32"/>
        <v>30</v>
      </c>
      <c r="B764">
        <f t="shared" si="33"/>
        <v>12</v>
      </c>
      <c r="C764" s="1"/>
      <c r="E764" s="1">
        <v>1.000000013E-10</v>
      </c>
      <c r="F764" s="1">
        <v>5.4506282320000003E-11</v>
      </c>
      <c r="G764" s="1">
        <v>0</v>
      </c>
      <c r="H764" s="1">
        <v>0</v>
      </c>
      <c r="I764" s="1">
        <v>0</v>
      </c>
    </row>
    <row r="765" spans="1:9" x14ac:dyDescent="0.3">
      <c r="A765">
        <f t="shared" si="32"/>
        <v>30</v>
      </c>
      <c r="B765">
        <f t="shared" si="33"/>
        <v>13</v>
      </c>
      <c r="C765" s="1"/>
      <c r="E765" s="1">
        <v>1.000000013E-10</v>
      </c>
      <c r="F765" s="1">
        <v>5.462315865E-11</v>
      </c>
      <c r="G765" s="1">
        <v>0</v>
      </c>
      <c r="H765" s="1">
        <v>0</v>
      </c>
      <c r="I765" s="1">
        <v>0</v>
      </c>
    </row>
    <row r="766" spans="1:9" x14ac:dyDescent="0.3">
      <c r="A766">
        <f t="shared" si="32"/>
        <v>30</v>
      </c>
      <c r="B766">
        <f t="shared" si="33"/>
        <v>14</v>
      </c>
      <c r="C766" s="1"/>
      <c r="E766" s="1">
        <v>1.000000013E-10</v>
      </c>
      <c r="F766" s="1">
        <v>5.4740016350000001E-11</v>
      </c>
      <c r="G766" s="1">
        <v>0</v>
      </c>
      <c r="H766" s="1">
        <v>0</v>
      </c>
      <c r="I766" s="1">
        <v>0</v>
      </c>
    </row>
    <row r="767" spans="1:9" x14ac:dyDescent="0.3">
      <c r="A767">
        <f t="shared" si="32"/>
        <v>30</v>
      </c>
      <c r="B767">
        <f t="shared" si="33"/>
        <v>15</v>
      </c>
      <c r="C767" s="1"/>
      <c r="E767" s="1">
        <v>1.000000013E-10</v>
      </c>
      <c r="F767" s="1">
        <v>5.4856855419999998E-11</v>
      </c>
      <c r="G767" s="1">
        <v>0</v>
      </c>
      <c r="H767" s="1">
        <v>0</v>
      </c>
      <c r="I767" s="1">
        <v>0</v>
      </c>
    </row>
    <row r="768" spans="1:9" x14ac:dyDescent="0.3">
      <c r="A768">
        <f t="shared" si="32"/>
        <v>30</v>
      </c>
      <c r="B768">
        <f t="shared" si="33"/>
        <v>16</v>
      </c>
      <c r="C768" s="1"/>
      <c r="E768" s="1">
        <v>1.000000013E-10</v>
      </c>
      <c r="F768" s="1">
        <v>5.4973671209999998E-11</v>
      </c>
      <c r="G768" s="1">
        <v>0</v>
      </c>
      <c r="H768" s="1">
        <v>0</v>
      </c>
      <c r="I768" s="1">
        <v>0</v>
      </c>
    </row>
    <row r="769" spans="1:9" x14ac:dyDescent="0.3">
      <c r="A769">
        <f t="shared" si="32"/>
        <v>30</v>
      </c>
      <c r="B769">
        <f t="shared" si="33"/>
        <v>17</v>
      </c>
      <c r="C769" s="1"/>
      <c r="E769" s="1">
        <v>1.000000013E-10</v>
      </c>
      <c r="F769" s="1">
        <v>5.5166105739999998E-11</v>
      </c>
      <c r="G769" s="1">
        <v>0</v>
      </c>
      <c r="H769" s="1">
        <v>0</v>
      </c>
      <c r="I769" s="1">
        <v>0</v>
      </c>
    </row>
    <row r="770" spans="1:9" x14ac:dyDescent="0.3">
      <c r="A770">
        <f t="shared" si="32"/>
        <v>30</v>
      </c>
      <c r="B770">
        <f t="shared" si="33"/>
        <v>18</v>
      </c>
      <c r="C770" s="1"/>
      <c r="E770" s="1">
        <v>1.000000013E-10</v>
      </c>
      <c r="F770" s="1">
        <v>5.5602956560000003E-11</v>
      </c>
      <c r="G770" s="1">
        <v>0</v>
      </c>
      <c r="H770" s="1">
        <v>0</v>
      </c>
      <c r="I770" s="1">
        <v>0</v>
      </c>
    </row>
    <row r="771" spans="1:9" x14ac:dyDescent="0.3">
      <c r="A771">
        <f t="shared" si="32"/>
        <v>30</v>
      </c>
      <c r="B771">
        <f t="shared" si="33"/>
        <v>19</v>
      </c>
      <c r="C771" s="1"/>
      <c r="E771" s="1">
        <v>1.000000013E-10</v>
      </c>
      <c r="F771" s="1">
        <v>5.6039746850000002E-11</v>
      </c>
      <c r="G771" s="1">
        <v>0</v>
      </c>
      <c r="H771" s="1">
        <v>0</v>
      </c>
      <c r="I771" s="1">
        <v>0</v>
      </c>
    </row>
    <row r="772" spans="1:9" x14ac:dyDescent="0.3">
      <c r="A772">
        <f t="shared" si="32"/>
        <v>30</v>
      </c>
      <c r="B772">
        <f t="shared" si="33"/>
        <v>20</v>
      </c>
      <c r="C772" s="1"/>
      <c r="E772" s="1">
        <v>1.000000013E-10</v>
      </c>
      <c r="F772" s="1">
        <v>5.6476476599999997E-11</v>
      </c>
      <c r="G772" s="1">
        <v>0</v>
      </c>
      <c r="H772" s="1">
        <v>0</v>
      </c>
      <c r="I772" s="1">
        <v>0</v>
      </c>
    </row>
    <row r="773" spans="1:9" x14ac:dyDescent="0.3">
      <c r="A773">
        <f t="shared" si="32"/>
        <v>30</v>
      </c>
      <c r="B773">
        <f t="shared" si="33"/>
        <v>21</v>
      </c>
      <c r="C773" s="1"/>
      <c r="E773" s="1">
        <v>1.000000013E-10</v>
      </c>
      <c r="F773" s="1">
        <v>5.6913141159999999E-11</v>
      </c>
      <c r="G773" s="1">
        <v>0</v>
      </c>
      <c r="H773" s="1">
        <v>0</v>
      </c>
      <c r="I773" s="1">
        <v>0</v>
      </c>
    </row>
    <row r="774" spans="1:9" x14ac:dyDescent="0.3">
      <c r="A774">
        <f t="shared" si="32"/>
        <v>30</v>
      </c>
      <c r="B774">
        <f t="shared" si="33"/>
        <v>22</v>
      </c>
      <c r="C774" s="1"/>
      <c r="E774" s="1">
        <v>1.000000013E-10</v>
      </c>
      <c r="F774" s="1">
        <v>5.7349745180000003E-11</v>
      </c>
      <c r="G774" s="1">
        <v>0</v>
      </c>
      <c r="H774" s="1">
        <v>0</v>
      </c>
      <c r="I774" s="1">
        <v>0</v>
      </c>
    </row>
    <row r="775" spans="1:9" x14ac:dyDescent="0.3">
      <c r="A775">
        <f t="shared" si="32"/>
        <v>30</v>
      </c>
      <c r="B775">
        <f t="shared" si="33"/>
        <v>23</v>
      </c>
      <c r="C775" s="1"/>
      <c r="E775" s="1">
        <v>1.000000013E-10</v>
      </c>
      <c r="F775" s="1">
        <v>5.7786288670000002E-11</v>
      </c>
      <c r="G775" s="1">
        <v>0</v>
      </c>
      <c r="H775" s="1">
        <v>0</v>
      </c>
      <c r="I775" s="1">
        <v>0</v>
      </c>
    </row>
    <row r="776" spans="1:9" x14ac:dyDescent="0.3">
      <c r="A776">
        <f t="shared" si="32"/>
        <v>30</v>
      </c>
      <c r="B776">
        <f t="shared" si="33"/>
        <v>24</v>
      </c>
      <c r="C776" s="1"/>
      <c r="E776" s="1">
        <v>1.000000013E-10</v>
      </c>
      <c r="F776" s="1">
        <v>5.812923424E-11</v>
      </c>
      <c r="G776" s="1">
        <v>0</v>
      </c>
      <c r="H776" s="1">
        <v>0</v>
      </c>
      <c r="I776" s="1">
        <v>0</v>
      </c>
    </row>
    <row r="777" spans="1:9" x14ac:dyDescent="0.3">
      <c r="A777">
        <f t="shared" si="32"/>
        <v>30</v>
      </c>
      <c r="B777">
        <f t="shared" si="33"/>
        <v>25</v>
      </c>
      <c r="C777" s="1"/>
      <c r="E777" s="1">
        <v>1.000000013E-10</v>
      </c>
      <c r="F777" s="1">
        <v>5.8464198369999999E-11</v>
      </c>
      <c r="G777" s="1">
        <v>0</v>
      </c>
      <c r="H777" s="1">
        <v>0</v>
      </c>
      <c r="I777" s="1">
        <v>0</v>
      </c>
    </row>
    <row r="778" spans="1:9" x14ac:dyDescent="0.3">
      <c r="A778">
        <f t="shared" si="32"/>
        <v>30</v>
      </c>
      <c r="B778">
        <f t="shared" si="33"/>
        <v>26</v>
      </c>
      <c r="C778" s="1"/>
      <c r="E778" s="1">
        <v>1.000000013E-10</v>
      </c>
      <c r="F778" s="1">
        <v>5.8799115940000002E-11</v>
      </c>
      <c r="G778" s="1">
        <v>0</v>
      </c>
      <c r="H778" s="1">
        <v>0</v>
      </c>
      <c r="I778" s="1">
        <v>0</v>
      </c>
    </row>
    <row r="779" spans="1:9" x14ac:dyDescent="0.3">
      <c r="A779">
        <f t="shared" si="32"/>
        <v>30</v>
      </c>
      <c r="B779">
        <f t="shared" si="33"/>
        <v>27</v>
      </c>
      <c r="C779" s="1"/>
      <c r="E779" s="1">
        <v>1.000000013E-10</v>
      </c>
      <c r="F779" s="1">
        <v>5.9133982290000002E-11</v>
      </c>
      <c r="G779" s="1">
        <v>0</v>
      </c>
      <c r="H779" s="1">
        <v>0</v>
      </c>
      <c r="I779" s="1">
        <v>0</v>
      </c>
    </row>
    <row r="780" spans="1:9" x14ac:dyDescent="0.3">
      <c r="A780">
        <f t="shared" si="32"/>
        <v>30</v>
      </c>
      <c r="B780">
        <f t="shared" si="33"/>
        <v>28</v>
      </c>
      <c r="C780" s="1"/>
      <c r="E780" s="1">
        <v>1.000000013E-10</v>
      </c>
      <c r="F780" s="1">
        <v>5.9468797410000006E-11</v>
      </c>
      <c r="G780" s="1">
        <v>0</v>
      </c>
      <c r="H780" s="1">
        <v>0</v>
      </c>
      <c r="I780" s="1">
        <v>0</v>
      </c>
    </row>
    <row r="781" spans="1:9" x14ac:dyDescent="0.3">
      <c r="A781">
        <f t="shared" si="32"/>
        <v>30</v>
      </c>
      <c r="B781">
        <f t="shared" si="33"/>
        <v>29</v>
      </c>
      <c r="C781" s="1"/>
      <c r="E781" s="1">
        <v>1.000000013E-10</v>
      </c>
      <c r="F781" s="1">
        <v>5.9803561309999994E-11</v>
      </c>
      <c r="G781" s="1">
        <v>0</v>
      </c>
      <c r="H781" s="1">
        <v>0</v>
      </c>
      <c r="I781" s="1">
        <v>0</v>
      </c>
    </row>
    <row r="782" spans="1:9" x14ac:dyDescent="0.3">
      <c r="A782">
        <f t="shared" si="32"/>
        <v>30</v>
      </c>
      <c r="B782">
        <f t="shared" si="33"/>
        <v>30</v>
      </c>
      <c r="C782" s="1"/>
      <c r="E782" s="1">
        <v>1.000000013E-10</v>
      </c>
      <c r="F782" s="1">
        <v>6.0138278640000005E-11</v>
      </c>
      <c r="G782" s="1">
        <v>0</v>
      </c>
      <c r="H782" s="1">
        <v>0</v>
      </c>
      <c r="I782" s="1">
        <v>0</v>
      </c>
    </row>
    <row r="783" spans="1:9" x14ac:dyDescent="0.3">
      <c r="A783">
        <f t="shared" si="32"/>
        <v>31</v>
      </c>
      <c r="B783">
        <f t="shared" si="33"/>
        <v>1</v>
      </c>
      <c r="C783" s="1"/>
      <c r="E783" s="1">
        <v>1.000000013E-10</v>
      </c>
      <c r="F783" s="1">
        <v>6.0472949409999995E-11</v>
      </c>
      <c r="G783" s="1">
        <v>0</v>
      </c>
      <c r="H783" s="1">
        <v>0</v>
      </c>
      <c r="I783" s="1">
        <v>0</v>
      </c>
    </row>
    <row r="784" spans="1:9" x14ac:dyDescent="0.3">
      <c r="A784">
        <f t="shared" si="32"/>
        <v>31</v>
      </c>
      <c r="B784">
        <f t="shared" si="33"/>
        <v>2</v>
      </c>
      <c r="C784" s="1"/>
      <c r="E784" s="1">
        <v>1.000000013E-10</v>
      </c>
      <c r="F784" s="1">
        <v>6.0807568950000002E-11</v>
      </c>
      <c r="G784" s="1">
        <v>0</v>
      </c>
      <c r="H784" s="1">
        <v>0</v>
      </c>
      <c r="I784" s="1">
        <v>0</v>
      </c>
    </row>
    <row r="785" spans="1:9" x14ac:dyDescent="0.3">
      <c r="A785">
        <f t="shared" si="32"/>
        <v>31</v>
      </c>
      <c r="B785">
        <f t="shared" si="33"/>
        <v>3</v>
      </c>
      <c r="C785" s="1"/>
      <c r="E785" s="1">
        <v>1.000000013E-10</v>
      </c>
      <c r="F785" s="1">
        <v>6.114214193E-11</v>
      </c>
      <c r="G785" s="1">
        <v>0</v>
      </c>
      <c r="H785" s="1">
        <v>0</v>
      </c>
      <c r="I785" s="1">
        <v>0</v>
      </c>
    </row>
    <row r="786" spans="1:9" x14ac:dyDescent="0.3">
      <c r="A786">
        <f t="shared" si="32"/>
        <v>31</v>
      </c>
      <c r="B786">
        <f t="shared" si="33"/>
        <v>4</v>
      </c>
      <c r="C786" s="1"/>
      <c r="E786" s="1">
        <v>1.000000013E-10</v>
      </c>
      <c r="F786" s="1">
        <v>6.1476663689999994E-11</v>
      </c>
      <c r="G786" s="1">
        <v>0</v>
      </c>
      <c r="H786" s="1">
        <v>0</v>
      </c>
      <c r="I786" s="1">
        <v>0</v>
      </c>
    </row>
    <row r="787" spans="1:9" x14ac:dyDescent="0.3">
      <c r="A787">
        <f t="shared" si="32"/>
        <v>31</v>
      </c>
      <c r="B787">
        <f t="shared" si="33"/>
        <v>5</v>
      </c>
      <c r="C787" s="1"/>
      <c r="E787" s="1">
        <v>1.000000013E-10</v>
      </c>
      <c r="F787" s="1">
        <v>6.1811143530000001E-11</v>
      </c>
      <c r="G787" s="1">
        <v>0</v>
      </c>
      <c r="H787" s="1">
        <v>0</v>
      </c>
      <c r="I787" s="1">
        <v>0</v>
      </c>
    </row>
    <row r="788" spans="1:9" x14ac:dyDescent="0.3">
      <c r="A788">
        <f t="shared" si="32"/>
        <v>31</v>
      </c>
      <c r="B788">
        <f t="shared" si="33"/>
        <v>6</v>
      </c>
      <c r="C788" s="1"/>
      <c r="E788" s="1">
        <v>1.000000013E-10</v>
      </c>
      <c r="F788" s="1">
        <v>6.2145572159999998E-11</v>
      </c>
      <c r="G788" s="1">
        <v>0</v>
      </c>
      <c r="H788" s="1">
        <v>0</v>
      </c>
      <c r="I788" s="1">
        <v>0</v>
      </c>
    </row>
    <row r="789" spans="1:9" x14ac:dyDescent="0.3">
      <c r="A789">
        <f t="shared" si="32"/>
        <v>31</v>
      </c>
      <c r="B789">
        <f t="shared" si="33"/>
        <v>7</v>
      </c>
      <c r="C789" s="1"/>
      <c r="E789" s="1">
        <v>1.000000013E-10</v>
      </c>
      <c r="F789" s="1">
        <v>6.2479949559999998E-11</v>
      </c>
      <c r="G789" s="1">
        <v>0</v>
      </c>
      <c r="H789" s="1">
        <v>0</v>
      </c>
      <c r="I789" s="1">
        <v>0</v>
      </c>
    </row>
    <row r="790" spans="1:9" x14ac:dyDescent="0.3">
      <c r="A790">
        <f t="shared" si="32"/>
        <v>31</v>
      </c>
      <c r="B790">
        <f t="shared" si="33"/>
        <v>8</v>
      </c>
      <c r="C790" s="1"/>
      <c r="E790" s="1">
        <v>1.000000013E-10</v>
      </c>
      <c r="F790" s="1">
        <v>6.2814275730000003E-11</v>
      </c>
      <c r="G790" s="1">
        <v>0</v>
      </c>
      <c r="H790" s="1">
        <v>0</v>
      </c>
      <c r="I790" s="1">
        <v>0</v>
      </c>
    </row>
    <row r="791" spans="1:9" x14ac:dyDescent="0.3">
      <c r="A791">
        <f t="shared" si="32"/>
        <v>31</v>
      </c>
      <c r="B791">
        <f t="shared" si="33"/>
        <v>9</v>
      </c>
      <c r="C791" s="1"/>
      <c r="E791" s="1">
        <v>1.000000013E-10</v>
      </c>
      <c r="F791" s="1">
        <v>6.3148555350000004E-11</v>
      </c>
      <c r="G791" s="1">
        <v>0</v>
      </c>
      <c r="H791" s="1">
        <v>0</v>
      </c>
      <c r="I791" s="1">
        <v>0</v>
      </c>
    </row>
    <row r="792" spans="1:9" x14ac:dyDescent="0.3">
      <c r="A792">
        <f t="shared" si="32"/>
        <v>31</v>
      </c>
      <c r="B792">
        <f t="shared" si="33"/>
        <v>10</v>
      </c>
      <c r="C792" s="1"/>
      <c r="E792" s="1">
        <v>1.000000013E-10</v>
      </c>
      <c r="F792" s="1">
        <v>6.3482783730000003E-11</v>
      </c>
      <c r="G792" s="1">
        <v>0</v>
      </c>
      <c r="H792" s="1">
        <v>0</v>
      </c>
      <c r="I792" s="1">
        <v>0</v>
      </c>
    </row>
    <row r="793" spans="1:9" x14ac:dyDescent="0.3">
      <c r="A793">
        <f t="shared" si="32"/>
        <v>31</v>
      </c>
      <c r="B793">
        <f t="shared" si="33"/>
        <v>11</v>
      </c>
      <c r="C793" s="1"/>
      <c r="E793" s="1">
        <v>1.000000013E-10</v>
      </c>
      <c r="F793" s="1">
        <v>6.381696556E-11</v>
      </c>
      <c r="G793" s="1">
        <v>0</v>
      </c>
      <c r="H793" s="1">
        <v>0</v>
      </c>
      <c r="I793" s="1">
        <v>0</v>
      </c>
    </row>
    <row r="794" spans="1:9" x14ac:dyDescent="0.3">
      <c r="A794">
        <f t="shared" si="32"/>
        <v>31</v>
      </c>
      <c r="B794">
        <f t="shared" si="33"/>
        <v>12</v>
      </c>
      <c r="C794" s="1"/>
      <c r="E794" s="1">
        <v>1.000000013E-10</v>
      </c>
      <c r="F794" s="1">
        <v>6.4151100810000001E-11</v>
      </c>
      <c r="G794" s="1">
        <v>0</v>
      </c>
      <c r="H794" s="1">
        <v>0</v>
      </c>
      <c r="I794" s="1">
        <v>0</v>
      </c>
    </row>
    <row r="795" spans="1:9" x14ac:dyDescent="0.3">
      <c r="A795">
        <f t="shared" si="32"/>
        <v>31</v>
      </c>
      <c r="B795">
        <f t="shared" si="33"/>
        <v>13</v>
      </c>
      <c r="C795" s="1"/>
      <c r="E795" s="1">
        <v>1.000000013E-10</v>
      </c>
      <c r="F795" s="1">
        <v>6.4485180189999998E-11</v>
      </c>
      <c r="G795" s="1">
        <v>0</v>
      </c>
      <c r="H795" s="1">
        <v>0</v>
      </c>
      <c r="I795" s="1">
        <v>0</v>
      </c>
    </row>
    <row r="796" spans="1:9" x14ac:dyDescent="0.3">
      <c r="A796">
        <f t="shared" si="32"/>
        <v>31</v>
      </c>
      <c r="B796">
        <f t="shared" si="33"/>
        <v>14</v>
      </c>
      <c r="C796" s="1"/>
      <c r="E796" s="1">
        <v>1.000000013E-10</v>
      </c>
      <c r="F796" s="1">
        <v>6.4819217660000001E-11</v>
      </c>
      <c r="G796" s="1">
        <v>0</v>
      </c>
      <c r="H796" s="1">
        <v>0</v>
      </c>
      <c r="I796" s="1">
        <v>0</v>
      </c>
    </row>
    <row r="797" spans="1:9" x14ac:dyDescent="0.3">
      <c r="A797">
        <f t="shared" si="32"/>
        <v>31</v>
      </c>
      <c r="B797">
        <f t="shared" si="33"/>
        <v>15</v>
      </c>
      <c r="C797" s="1"/>
      <c r="E797" s="1">
        <v>1.000000013E-10</v>
      </c>
      <c r="F797" s="1">
        <v>6.5153203899999994E-11</v>
      </c>
      <c r="G797" s="1">
        <v>0</v>
      </c>
      <c r="H797" s="1">
        <v>0</v>
      </c>
      <c r="I797" s="1">
        <v>0</v>
      </c>
    </row>
    <row r="798" spans="1:9" x14ac:dyDescent="0.3">
      <c r="A798">
        <f t="shared" si="32"/>
        <v>31</v>
      </c>
      <c r="B798">
        <f t="shared" si="33"/>
        <v>16</v>
      </c>
      <c r="C798" s="1"/>
      <c r="E798" s="1">
        <v>1.000000013E-10</v>
      </c>
      <c r="F798" s="1">
        <v>6.5487143580000004E-11</v>
      </c>
      <c r="G798" s="1">
        <v>0</v>
      </c>
      <c r="H798" s="1">
        <v>0</v>
      </c>
      <c r="I798" s="1">
        <v>0</v>
      </c>
    </row>
    <row r="799" spans="1:9" x14ac:dyDescent="0.3">
      <c r="A799">
        <f t="shared" si="32"/>
        <v>31</v>
      </c>
      <c r="B799">
        <f t="shared" si="33"/>
        <v>17</v>
      </c>
      <c r="C799" s="1"/>
      <c r="E799" s="1">
        <v>1.000000013E-10</v>
      </c>
      <c r="F799" s="1">
        <v>6.5821032039999999E-11</v>
      </c>
      <c r="G799" s="1">
        <v>0</v>
      </c>
      <c r="H799" s="1">
        <v>0</v>
      </c>
      <c r="I799" s="1">
        <v>0</v>
      </c>
    </row>
    <row r="800" spans="1:9" x14ac:dyDescent="0.3">
      <c r="A800">
        <f t="shared" si="32"/>
        <v>31</v>
      </c>
      <c r="B800">
        <f t="shared" si="33"/>
        <v>18</v>
      </c>
      <c r="C800" s="1"/>
      <c r="E800" s="1">
        <v>1.000000013E-10</v>
      </c>
      <c r="F800" s="1">
        <v>6.6154869269999997E-11</v>
      </c>
      <c r="G800" s="1">
        <v>0</v>
      </c>
      <c r="H800" s="1">
        <v>0</v>
      </c>
      <c r="I800" s="1">
        <v>0</v>
      </c>
    </row>
    <row r="801" spans="1:9" x14ac:dyDescent="0.3">
      <c r="A801">
        <f t="shared" si="32"/>
        <v>31</v>
      </c>
      <c r="B801">
        <f t="shared" si="33"/>
        <v>19</v>
      </c>
      <c r="C801" s="1"/>
      <c r="E801" s="1">
        <v>1.000000013E-10</v>
      </c>
      <c r="F801" s="1">
        <v>6.6488659939999999E-11</v>
      </c>
      <c r="G801" s="1">
        <v>0</v>
      </c>
      <c r="H801" s="1">
        <v>0</v>
      </c>
      <c r="I801" s="1">
        <v>0</v>
      </c>
    </row>
    <row r="802" spans="1:9" x14ac:dyDescent="0.3">
      <c r="A802">
        <f t="shared" ref="A802:A865" si="34">A772+1</f>
        <v>31</v>
      </c>
      <c r="B802">
        <f t="shared" ref="B802:B865" si="35">B772</f>
        <v>20</v>
      </c>
      <c r="C802" s="1"/>
      <c r="E802" s="1">
        <v>1.000000013E-10</v>
      </c>
      <c r="F802" s="1">
        <v>6.6822404039999999E-11</v>
      </c>
      <c r="G802" s="1">
        <v>0</v>
      </c>
      <c r="H802" s="1">
        <v>0</v>
      </c>
      <c r="I802" s="1">
        <v>0</v>
      </c>
    </row>
    <row r="803" spans="1:9" x14ac:dyDescent="0.3">
      <c r="A803">
        <f t="shared" si="34"/>
        <v>31</v>
      </c>
      <c r="B803">
        <f t="shared" si="35"/>
        <v>21</v>
      </c>
      <c r="C803" s="1"/>
      <c r="E803" s="1">
        <v>1.000000013E-10</v>
      </c>
      <c r="F803" s="1">
        <v>6.7156096919999996E-11</v>
      </c>
      <c r="G803" s="1">
        <v>0</v>
      </c>
      <c r="H803" s="1">
        <v>0</v>
      </c>
      <c r="I803" s="1">
        <v>0</v>
      </c>
    </row>
    <row r="804" spans="1:9" x14ac:dyDescent="0.3">
      <c r="A804">
        <f t="shared" si="34"/>
        <v>31</v>
      </c>
      <c r="B804">
        <f t="shared" si="35"/>
        <v>22</v>
      </c>
      <c r="C804" s="1"/>
      <c r="E804" s="1">
        <v>1.000000013E-10</v>
      </c>
      <c r="F804" s="1">
        <v>6.7473417150000004E-11</v>
      </c>
      <c r="G804" s="1">
        <v>0</v>
      </c>
      <c r="H804" s="1">
        <v>0</v>
      </c>
      <c r="I804" s="1">
        <v>0</v>
      </c>
    </row>
    <row r="805" spans="1:9" x14ac:dyDescent="0.3">
      <c r="A805">
        <f t="shared" si="34"/>
        <v>31</v>
      </c>
      <c r="B805">
        <f t="shared" si="35"/>
        <v>23</v>
      </c>
      <c r="C805" s="1"/>
      <c r="E805" s="1">
        <v>1.000000013E-10</v>
      </c>
      <c r="F805" s="1">
        <v>6.7711877640000001E-11</v>
      </c>
      <c r="G805" s="1">
        <v>0</v>
      </c>
      <c r="H805" s="1">
        <v>0</v>
      </c>
      <c r="I805" s="1">
        <v>0</v>
      </c>
    </row>
    <row r="806" spans="1:9" x14ac:dyDescent="0.3">
      <c r="A806">
        <f t="shared" si="34"/>
        <v>31</v>
      </c>
      <c r="B806">
        <f t="shared" si="35"/>
        <v>24</v>
      </c>
      <c r="C806" s="1"/>
      <c r="E806" s="1">
        <v>1.000000013E-10</v>
      </c>
      <c r="F806" s="1">
        <v>6.795030553E-11</v>
      </c>
      <c r="G806" s="1">
        <v>0</v>
      </c>
      <c r="H806" s="1">
        <v>0</v>
      </c>
      <c r="I806" s="1">
        <v>0</v>
      </c>
    </row>
    <row r="807" spans="1:9" x14ac:dyDescent="0.3">
      <c r="A807">
        <f t="shared" si="34"/>
        <v>31</v>
      </c>
      <c r="B807">
        <f t="shared" si="35"/>
        <v>25</v>
      </c>
      <c r="C807" s="1"/>
      <c r="E807" s="1">
        <v>1.000000013E-10</v>
      </c>
      <c r="F807" s="1">
        <v>6.8188691510000003E-11</v>
      </c>
      <c r="G807" s="1">
        <v>0</v>
      </c>
      <c r="H807" s="1">
        <v>0</v>
      </c>
      <c r="I807" s="1">
        <v>0</v>
      </c>
    </row>
    <row r="808" spans="1:9" x14ac:dyDescent="0.3">
      <c r="A808">
        <f t="shared" si="34"/>
        <v>31</v>
      </c>
      <c r="B808">
        <f t="shared" si="35"/>
        <v>26</v>
      </c>
      <c r="C808" s="1"/>
      <c r="E808" s="1">
        <v>1.000000013E-10</v>
      </c>
      <c r="F808" s="1">
        <v>6.84270449E-11</v>
      </c>
      <c r="G808" s="1">
        <v>0</v>
      </c>
      <c r="H808" s="1">
        <v>0</v>
      </c>
      <c r="I808" s="1">
        <v>0</v>
      </c>
    </row>
    <row r="809" spans="1:9" x14ac:dyDescent="0.3">
      <c r="A809">
        <f t="shared" si="34"/>
        <v>31</v>
      </c>
      <c r="B809">
        <f t="shared" si="35"/>
        <v>27</v>
      </c>
      <c r="C809" s="1"/>
      <c r="E809" s="1">
        <v>1.000000013E-10</v>
      </c>
      <c r="F809" s="1">
        <v>6.8665361030000003E-11</v>
      </c>
      <c r="G809" s="1">
        <v>0</v>
      </c>
      <c r="H809" s="1">
        <v>0</v>
      </c>
      <c r="I809" s="1">
        <v>0</v>
      </c>
    </row>
    <row r="810" spans="1:9" x14ac:dyDescent="0.3">
      <c r="A810">
        <f t="shared" si="34"/>
        <v>31</v>
      </c>
      <c r="B810">
        <f t="shared" si="35"/>
        <v>28</v>
      </c>
      <c r="C810" s="1"/>
      <c r="E810" s="1">
        <v>1.000000013E-10</v>
      </c>
      <c r="F810" s="1">
        <v>6.8903639910000006E-11</v>
      </c>
      <c r="G810" s="1">
        <v>0</v>
      </c>
      <c r="H810" s="1">
        <v>0</v>
      </c>
      <c r="I810" s="1">
        <v>0</v>
      </c>
    </row>
    <row r="811" spans="1:9" x14ac:dyDescent="0.3">
      <c r="A811">
        <f t="shared" si="34"/>
        <v>31</v>
      </c>
      <c r="B811">
        <f t="shared" si="35"/>
        <v>29</v>
      </c>
      <c r="C811" s="1"/>
      <c r="E811" s="1">
        <v>1.000000013E-10</v>
      </c>
      <c r="F811" s="1">
        <v>6.9141876880000001E-11</v>
      </c>
      <c r="G811" s="1">
        <v>0</v>
      </c>
      <c r="H811" s="1">
        <v>0</v>
      </c>
      <c r="I811" s="1">
        <v>0</v>
      </c>
    </row>
    <row r="812" spans="1:9" x14ac:dyDescent="0.3">
      <c r="A812">
        <f t="shared" si="34"/>
        <v>31</v>
      </c>
      <c r="B812">
        <f t="shared" si="35"/>
        <v>30</v>
      </c>
      <c r="C812" s="1"/>
      <c r="E812" s="1">
        <v>1.000000013E-10</v>
      </c>
      <c r="F812" s="1">
        <v>6.9380081260000003E-11</v>
      </c>
      <c r="G812" s="1">
        <v>0</v>
      </c>
      <c r="H812" s="1">
        <v>0</v>
      </c>
      <c r="I812" s="1">
        <v>0</v>
      </c>
    </row>
    <row r="813" spans="1:9" x14ac:dyDescent="0.3">
      <c r="A813">
        <f t="shared" si="34"/>
        <v>32</v>
      </c>
      <c r="B813">
        <f t="shared" si="35"/>
        <v>1</v>
      </c>
      <c r="C813" s="1"/>
      <c r="E813" s="1">
        <v>1.000000013E-10</v>
      </c>
      <c r="F813" s="1">
        <v>6.9618253040000006E-11</v>
      </c>
      <c r="G813" s="1">
        <v>0</v>
      </c>
      <c r="H813" s="1">
        <v>0</v>
      </c>
      <c r="I813" s="1">
        <v>0</v>
      </c>
    </row>
    <row r="814" spans="1:9" x14ac:dyDescent="0.3">
      <c r="A814">
        <f t="shared" si="34"/>
        <v>32</v>
      </c>
      <c r="B814">
        <f t="shared" si="35"/>
        <v>2</v>
      </c>
      <c r="C814" s="1"/>
      <c r="E814" s="1">
        <v>1.000000013E-10</v>
      </c>
      <c r="F814" s="1">
        <v>6.9856387560000002E-11</v>
      </c>
      <c r="G814" s="1">
        <v>0</v>
      </c>
      <c r="H814" s="1">
        <v>0</v>
      </c>
      <c r="I814" s="1">
        <v>0</v>
      </c>
    </row>
    <row r="815" spans="1:9" x14ac:dyDescent="0.3">
      <c r="A815">
        <f t="shared" si="34"/>
        <v>32</v>
      </c>
      <c r="B815">
        <f t="shared" si="35"/>
        <v>3</v>
      </c>
      <c r="C815" s="1"/>
      <c r="E815" s="1">
        <v>1.000000013E-10</v>
      </c>
      <c r="F815" s="1">
        <v>7.0094480179999996E-11</v>
      </c>
      <c r="G815" s="1">
        <v>0</v>
      </c>
      <c r="H815" s="1">
        <v>0</v>
      </c>
      <c r="I815" s="1">
        <v>0</v>
      </c>
    </row>
    <row r="816" spans="1:9" x14ac:dyDescent="0.3">
      <c r="A816">
        <f t="shared" si="34"/>
        <v>32</v>
      </c>
      <c r="B816">
        <f t="shared" si="35"/>
        <v>4</v>
      </c>
      <c r="C816" s="1"/>
      <c r="E816" s="1">
        <v>1.000000013E-10</v>
      </c>
      <c r="F816" s="1">
        <v>7.0332540200000004E-11</v>
      </c>
      <c r="G816" s="1">
        <v>0</v>
      </c>
      <c r="H816" s="1">
        <v>0</v>
      </c>
      <c r="I816" s="1">
        <v>0</v>
      </c>
    </row>
    <row r="817" spans="1:9" x14ac:dyDescent="0.3">
      <c r="A817">
        <f t="shared" si="34"/>
        <v>32</v>
      </c>
      <c r="B817">
        <f t="shared" si="35"/>
        <v>5</v>
      </c>
      <c r="C817" s="1"/>
      <c r="E817" s="1">
        <v>1.000000013E-10</v>
      </c>
      <c r="F817" s="1">
        <v>7.0570562969999998E-11</v>
      </c>
      <c r="G817" s="1">
        <v>0</v>
      </c>
      <c r="H817" s="1">
        <v>0</v>
      </c>
      <c r="I817" s="1">
        <v>0</v>
      </c>
    </row>
    <row r="818" spans="1:9" x14ac:dyDescent="0.3">
      <c r="A818">
        <f t="shared" si="34"/>
        <v>32</v>
      </c>
      <c r="B818">
        <f t="shared" si="35"/>
        <v>6</v>
      </c>
      <c r="C818" s="1"/>
      <c r="E818" s="1">
        <v>1.000000013E-10</v>
      </c>
      <c r="F818" s="1">
        <v>7.0808548479999999E-11</v>
      </c>
      <c r="G818" s="1">
        <v>0</v>
      </c>
      <c r="H818" s="1">
        <v>0</v>
      </c>
      <c r="I818" s="1">
        <v>0</v>
      </c>
    </row>
    <row r="819" spans="1:9" x14ac:dyDescent="0.3">
      <c r="A819">
        <f t="shared" si="34"/>
        <v>32</v>
      </c>
      <c r="B819">
        <f t="shared" si="35"/>
        <v>7</v>
      </c>
      <c r="C819" s="1"/>
      <c r="E819" s="1">
        <v>1.000000013E-10</v>
      </c>
      <c r="F819" s="1">
        <v>7.1046501400000006E-11</v>
      </c>
      <c r="G819" s="1">
        <v>0</v>
      </c>
      <c r="H819" s="1">
        <v>0</v>
      </c>
      <c r="I819" s="1">
        <v>0</v>
      </c>
    </row>
    <row r="820" spans="1:9" x14ac:dyDescent="0.3">
      <c r="A820">
        <f t="shared" si="34"/>
        <v>32</v>
      </c>
      <c r="B820">
        <f t="shared" si="35"/>
        <v>8</v>
      </c>
      <c r="C820" s="1"/>
      <c r="E820" s="1">
        <v>1.000000013E-10</v>
      </c>
      <c r="F820" s="1">
        <v>7.1284417059999994E-11</v>
      </c>
      <c r="G820" s="1">
        <v>0</v>
      </c>
      <c r="H820" s="1">
        <v>0</v>
      </c>
      <c r="I820" s="1">
        <v>0</v>
      </c>
    </row>
    <row r="821" spans="1:9" x14ac:dyDescent="0.3">
      <c r="A821">
        <f t="shared" si="34"/>
        <v>32</v>
      </c>
      <c r="B821">
        <f t="shared" si="35"/>
        <v>9</v>
      </c>
      <c r="C821" s="1"/>
      <c r="E821" s="1">
        <v>1.000000013E-10</v>
      </c>
      <c r="F821" s="1">
        <v>7.1522290820000006E-11</v>
      </c>
      <c r="G821" s="1">
        <v>0</v>
      </c>
      <c r="H821" s="1">
        <v>0</v>
      </c>
      <c r="I821" s="1">
        <v>0</v>
      </c>
    </row>
    <row r="822" spans="1:9" x14ac:dyDescent="0.3">
      <c r="A822">
        <f t="shared" si="34"/>
        <v>32</v>
      </c>
      <c r="B822">
        <f t="shared" si="35"/>
        <v>10</v>
      </c>
      <c r="C822" s="1"/>
      <c r="E822" s="1">
        <v>1.000000013E-10</v>
      </c>
      <c r="F822" s="1">
        <v>7.1760131980000005E-11</v>
      </c>
      <c r="G822" s="1">
        <v>0</v>
      </c>
      <c r="H822" s="1">
        <v>0</v>
      </c>
      <c r="I822" s="1">
        <v>0</v>
      </c>
    </row>
    <row r="823" spans="1:9" x14ac:dyDescent="0.3">
      <c r="A823">
        <f t="shared" si="34"/>
        <v>32</v>
      </c>
      <c r="B823">
        <f t="shared" si="35"/>
        <v>11</v>
      </c>
      <c r="C823" s="1"/>
      <c r="E823" s="1">
        <v>1.000000013E-10</v>
      </c>
      <c r="F823" s="1">
        <v>7.1997935879999998E-11</v>
      </c>
      <c r="G823" s="1">
        <v>0</v>
      </c>
      <c r="H823" s="1">
        <v>0</v>
      </c>
      <c r="I823" s="1">
        <v>0</v>
      </c>
    </row>
    <row r="824" spans="1:9" x14ac:dyDescent="0.3">
      <c r="A824">
        <f t="shared" si="34"/>
        <v>32</v>
      </c>
      <c r="B824">
        <f t="shared" si="35"/>
        <v>12</v>
      </c>
      <c r="C824" s="1"/>
      <c r="E824" s="1">
        <v>1.000000013E-10</v>
      </c>
      <c r="F824" s="1">
        <v>7.2235707189999998E-11</v>
      </c>
      <c r="G824" s="1">
        <v>0</v>
      </c>
      <c r="H824" s="1">
        <v>0</v>
      </c>
      <c r="I824" s="1">
        <v>0</v>
      </c>
    </row>
    <row r="825" spans="1:9" x14ac:dyDescent="0.3">
      <c r="A825">
        <f t="shared" si="34"/>
        <v>32</v>
      </c>
      <c r="B825">
        <f t="shared" si="35"/>
        <v>13</v>
      </c>
      <c r="C825" s="1"/>
      <c r="E825" s="1">
        <v>1.000000013E-10</v>
      </c>
      <c r="F825" s="1">
        <v>7.2473436590000003E-11</v>
      </c>
      <c r="G825" s="1">
        <v>0</v>
      </c>
      <c r="H825" s="1">
        <v>0</v>
      </c>
      <c r="I825" s="1">
        <v>0</v>
      </c>
    </row>
    <row r="826" spans="1:9" x14ac:dyDescent="0.3">
      <c r="A826">
        <f t="shared" si="34"/>
        <v>32</v>
      </c>
      <c r="B826">
        <f t="shared" si="35"/>
        <v>14</v>
      </c>
      <c r="C826" s="1"/>
      <c r="E826" s="1">
        <v>1.000000013E-10</v>
      </c>
      <c r="F826" s="1">
        <v>7.2711133400000002E-11</v>
      </c>
      <c r="G826" s="1">
        <v>0</v>
      </c>
      <c r="H826" s="1">
        <v>0</v>
      </c>
      <c r="I826" s="1">
        <v>0</v>
      </c>
    </row>
    <row r="827" spans="1:9" x14ac:dyDescent="0.3">
      <c r="A827">
        <f t="shared" si="34"/>
        <v>32</v>
      </c>
      <c r="B827">
        <f t="shared" si="35"/>
        <v>15</v>
      </c>
      <c r="C827" s="1"/>
      <c r="E827" s="1">
        <v>1.000000013E-10</v>
      </c>
      <c r="F827" s="1">
        <v>7.294878829E-11</v>
      </c>
      <c r="G827" s="1">
        <v>0</v>
      </c>
      <c r="H827" s="1">
        <v>0</v>
      </c>
      <c r="I827" s="1">
        <v>0</v>
      </c>
    </row>
    <row r="828" spans="1:9" x14ac:dyDescent="0.3">
      <c r="A828">
        <f t="shared" si="34"/>
        <v>32</v>
      </c>
      <c r="B828">
        <f t="shared" si="35"/>
        <v>16</v>
      </c>
      <c r="C828" s="1"/>
      <c r="E828" s="1">
        <v>1.000000013E-10</v>
      </c>
      <c r="F828" s="1">
        <v>7.3186410590000004E-11</v>
      </c>
      <c r="G828" s="1">
        <v>0</v>
      </c>
      <c r="H828" s="1">
        <v>0</v>
      </c>
      <c r="I828" s="1">
        <v>0</v>
      </c>
    </row>
    <row r="829" spans="1:9" x14ac:dyDescent="0.3">
      <c r="A829">
        <f t="shared" si="34"/>
        <v>32</v>
      </c>
      <c r="B829">
        <f t="shared" si="35"/>
        <v>17</v>
      </c>
      <c r="C829" s="1"/>
      <c r="E829" s="1">
        <v>1.000000013E-10</v>
      </c>
      <c r="F829" s="1">
        <v>7.3423995639999995E-11</v>
      </c>
      <c r="G829" s="1">
        <v>0</v>
      </c>
      <c r="H829" s="1">
        <v>0</v>
      </c>
      <c r="I829" s="1">
        <v>0</v>
      </c>
    </row>
    <row r="830" spans="1:9" x14ac:dyDescent="0.3">
      <c r="A830">
        <f t="shared" si="34"/>
        <v>32</v>
      </c>
      <c r="B830">
        <f t="shared" si="35"/>
        <v>18</v>
      </c>
      <c r="C830" s="1"/>
      <c r="E830" s="1">
        <v>1.000000013E-10</v>
      </c>
      <c r="F830" s="1">
        <v>7.3423995639999995E-11</v>
      </c>
      <c r="G830" s="1">
        <v>0</v>
      </c>
      <c r="H830" s="1">
        <v>0</v>
      </c>
      <c r="I830" s="1">
        <v>0</v>
      </c>
    </row>
    <row r="831" spans="1:9" x14ac:dyDescent="0.3">
      <c r="A831">
        <f t="shared" si="34"/>
        <v>32</v>
      </c>
      <c r="B831">
        <f t="shared" si="35"/>
        <v>19</v>
      </c>
      <c r="C831" s="1"/>
      <c r="E831" s="1">
        <v>5.999999786E-8</v>
      </c>
      <c r="F831" s="1">
        <v>5.4334735870000002E-8</v>
      </c>
      <c r="G831" s="1">
        <v>0</v>
      </c>
      <c r="H831" s="1">
        <v>0</v>
      </c>
      <c r="I831" s="1">
        <v>23.358415600000001</v>
      </c>
    </row>
    <row r="832" spans="1:9" x14ac:dyDescent="0.3">
      <c r="A832">
        <f t="shared" si="34"/>
        <v>32</v>
      </c>
      <c r="B832">
        <f t="shared" si="35"/>
        <v>20</v>
      </c>
      <c r="C832" s="1"/>
      <c r="E832" s="1">
        <v>5.999999786E-8</v>
      </c>
      <c r="F832" s="1">
        <v>4.6949887280000003E-8</v>
      </c>
      <c r="G832" s="1">
        <v>0</v>
      </c>
      <c r="H832" s="1">
        <v>0</v>
      </c>
      <c r="I832" s="1">
        <v>23.358415600000001</v>
      </c>
    </row>
    <row r="833" spans="1:9" x14ac:dyDescent="0.3">
      <c r="A833">
        <f t="shared" si="34"/>
        <v>32</v>
      </c>
      <c r="B833">
        <f t="shared" si="35"/>
        <v>21</v>
      </c>
      <c r="C833" s="1"/>
      <c r="E833" s="1">
        <v>5.999999786E-8</v>
      </c>
      <c r="F833" s="1">
        <v>4.8635540010000003E-8</v>
      </c>
      <c r="G833" s="1">
        <v>0</v>
      </c>
      <c r="H833" s="1">
        <v>0</v>
      </c>
      <c r="I833" s="1">
        <v>23.358415600000001</v>
      </c>
    </row>
    <row r="834" spans="1:9" x14ac:dyDescent="0.3">
      <c r="A834">
        <f t="shared" si="34"/>
        <v>32</v>
      </c>
      <c r="B834">
        <f t="shared" si="35"/>
        <v>22</v>
      </c>
      <c r="C834" s="1"/>
      <c r="E834" s="1">
        <v>5.999999786E-8</v>
      </c>
      <c r="F834" s="1">
        <v>5.111906052E-8</v>
      </c>
      <c r="G834" s="1">
        <v>0</v>
      </c>
      <c r="H834" s="1">
        <v>0</v>
      </c>
      <c r="I834" s="1">
        <v>23.358415600000001</v>
      </c>
    </row>
    <row r="835" spans="1:9" x14ac:dyDescent="0.3">
      <c r="A835">
        <f t="shared" si="34"/>
        <v>32</v>
      </c>
      <c r="B835">
        <f t="shared" si="35"/>
        <v>23</v>
      </c>
      <c r="C835" s="1"/>
      <c r="E835" s="1">
        <v>5.999999786E-8</v>
      </c>
      <c r="F835" s="1">
        <v>5.3560981749999999E-8</v>
      </c>
      <c r="G835" s="1">
        <v>0</v>
      </c>
      <c r="H835" s="1">
        <v>0</v>
      </c>
      <c r="I835" s="1">
        <v>23.358415600000001</v>
      </c>
    </row>
    <row r="836" spans="1:9" x14ac:dyDescent="0.3">
      <c r="A836">
        <f t="shared" si="34"/>
        <v>32</v>
      </c>
      <c r="B836">
        <f t="shared" si="35"/>
        <v>24</v>
      </c>
      <c r="C836" s="1"/>
      <c r="E836" s="1">
        <v>5.999999786E-8</v>
      </c>
      <c r="F836" s="1">
        <v>5.1212453839999997E-8</v>
      </c>
      <c r="G836" s="1">
        <v>0</v>
      </c>
      <c r="H836" s="1">
        <v>0</v>
      </c>
      <c r="I836" s="1">
        <v>18.26484108</v>
      </c>
    </row>
    <row r="837" spans="1:9" x14ac:dyDescent="0.3">
      <c r="A837">
        <f t="shared" si="34"/>
        <v>32</v>
      </c>
      <c r="B837">
        <f t="shared" si="35"/>
        <v>25</v>
      </c>
      <c r="C837" s="1"/>
      <c r="E837" s="1">
        <v>5.999999786E-8</v>
      </c>
      <c r="F837" s="1">
        <v>4.4329600329999998E-8</v>
      </c>
      <c r="G837" s="1">
        <v>0</v>
      </c>
      <c r="H837" s="1">
        <v>0</v>
      </c>
      <c r="I837" s="1">
        <v>0</v>
      </c>
    </row>
    <row r="838" spans="1:9" x14ac:dyDescent="0.3">
      <c r="A838">
        <f t="shared" si="34"/>
        <v>32</v>
      </c>
      <c r="B838">
        <f t="shared" si="35"/>
        <v>26</v>
      </c>
      <c r="C838" s="1"/>
      <c r="E838" s="1">
        <v>5.999999786E-8</v>
      </c>
      <c r="F838" s="1">
        <v>4.6540288930000001E-8</v>
      </c>
      <c r="G838" s="1">
        <v>0</v>
      </c>
      <c r="H838" s="1">
        <v>0</v>
      </c>
      <c r="I838" s="1">
        <v>0</v>
      </c>
    </row>
    <row r="839" spans="1:9" x14ac:dyDescent="0.3">
      <c r="A839">
        <f t="shared" si="34"/>
        <v>32</v>
      </c>
      <c r="B839">
        <f t="shared" si="35"/>
        <v>27</v>
      </c>
      <c r="C839" s="1"/>
      <c r="E839" s="1">
        <v>5.999999786E-8</v>
      </c>
      <c r="F839" s="1">
        <v>4.8400459290000001E-8</v>
      </c>
      <c r="G839" s="1">
        <v>0</v>
      </c>
      <c r="H839" s="1">
        <v>0</v>
      </c>
      <c r="I839" s="1">
        <v>0</v>
      </c>
    </row>
    <row r="840" spans="1:9" x14ac:dyDescent="0.3">
      <c r="A840">
        <f t="shared" si="34"/>
        <v>32</v>
      </c>
      <c r="B840">
        <f t="shared" si="35"/>
        <v>28</v>
      </c>
      <c r="C840" s="1"/>
      <c r="E840" s="1">
        <v>8.5000003479999997E-8</v>
      </c>
      <c r="F840" s="1">
        <v>5.8627014160000001E-8</v>
      </c>
      <c r="G840" s="1">
        <v>0</v>
      </c>
      <c r="H840" s="1">
        <v>0</v>
      </c>
      <c r="I840" s="1">
        <v>0</v>
      </c>
    </row>
    <row r="841" spans="1:9" x14ac:dyDescent="0.3">
      <c r="A841">
        <f t="shared" si="34"/>
        <v>32</v>
      </c>
      <c r="B841">
        <f t="shared" si="35"/>
        <v>29</v>
      </c>
      <c r="C841" s="1"/>
      <c r="E841" s="1">
        <v>8.5000003479999997E-8</v>
      </c>
      <c r="F841" s="1">
        <v>4.9639725690000002E-8</v>
      </c>
      <c r="G841" s="1">
        <v>0</v>
      </c>
      <c r="H841" s="1">
        <v>0</v>
      </c>
      <c r="I841" s="1">
        <v>0</v>
      </c>
    </row>
    <row r="842" spans="1:9" x14ac:dyDescent="0.3">
      <c r="A842">
        <f t="shared" si="34"/>
        <v>32</v>
      </c>
      <c r="B842">
        <f t="shared" si="35"/>
        <v>30</v>
      </c>
      <c r="C842" s="1"/>
      <c r="E842" s="1">
        <v>8.5000003479999997E-8</v>
      </c>
      <c r="F842" s="1">
        <v>5.0528101920000002E-8</v>
      </c>
      <c r="G842" s="1">
        <v>0</v>
      </c>
      <c r="H842" s="1">
        <v>0</v>
      </c>
      <c r="I842" s="1">
        <v>0</v>
      </c>
    </row>
    <row r="843" spans="1:9" x14ac:dyDescent="0.3">
      <c r="A843">
        <f t="shared" si="34"/>
        <v>33</v>
      </c>
      <c r="B843">
        <f t="shared" si="35"/>
        <v>1</v>
      </c>
      <c r="C843" s="1"/>
      <c r="E843" s="1">
        <v>8.5000003479999997E-8</v>
      </c>
      <c r="F843" s="1">
        <v>4.9399161339999997E-8</v>
      </c>
      <c r="G843" s="1">
        <v>0</v>
      </c>
      <c r="H843" s="1">
        <v>0</v>
      </c>
      <c r="I843" s="1">
        <v>9.9104804990000002</v>
      </c>
    </row>
    <row r="844" spans="1:9" x14ac:dyDescent="0.3">
      <c r="A844">
        <f t="shared" si="34"/>
        <v>33</v>
      </c>
      <c r="B844">
        <f t="shared" si="35"/>
        <v>2</v>
      </c>
      <c r="C844" s="1"/>
      <c r="E844" s="1">
        <v>8.5000003479999997E-8</v>
      </c>
      <c r="F844" s="1">
        <v>5.0641865729999998E-8</v>
      </c>
      <c r="G844" s="1">
        <v>0</v>
      </c>
      <c r="H844" s="1">
        <v>0</v>
      </c>
      <c r="I844" s="1">
        <v>9.9104804990000002</v>
      </c>
    </row>
    <row r="845" spans="1:9" x14ac:dyDescent="0.3">
      <c r="A845">
        <f t="shared" si="34"/>
        <v>33</v>
      </c>
      <c r="B845">
        <f t="shared" si="35"/>
        <v>3</v>
      </c>
      <c r="C845" s="1"/>
      <c r="E845" s="1">
        <v>8.5000003479999997E-8</v>
      </c>
      <c r="F845" s="1">
        <v>5.1766247750000001E-8</v>
      </c>
      <c r="G845" s="1">
        <v>0</v>
      </c>
      <c r="H845" s="1">
        <v>0</v>
      </c>
      <c r="I845" s="1">
        <v>9.9104804990000002</v>
      </c>
    </row>
    <row r="846" spans="1:9" x14ac:dyDescent="0.3">
      <c r="A846">
        <f t="shared" si="34"/>
        <v>33</v>
      </c>
      <c r="B846">
        <f t="shared" si="35"/>
        <v>4</v>
      </c>
      <c r="C846" s="1"/>
      <c r="E846" s="1">
        <v>8.5000003479999997E-8</v>
      </c>
      <c r="F846" s="1">
        <v>5.2638263699999998E-8</v>
      </c>
      <c r="G846" s="1">
        <v>0</v>
      </c>
      <c r="H846" s="1">
        <v>0</v>
      </c>
      <c r="I846" s="1">
        <v>9.9104804990000002</v>
      </c>
    </row>
    <row r="847" spans="1:9" x14ac:dyDescent="0.3">
      <c r="A847">
        <f t="shared" si="34"/>
        <v>33</v>
      </c>
      <c r="B847">
        <f t="shared" si="35"/>
        <v>5</v>
      </c>
      <c r="C847" s="1"/>
      <c r="E847" s="1">
        <v>8.5000003479999997E-8</v>
      </c>
      <c r="F847" s="1">
        <v>5.3365583420000002E-8</v>
      </c>
      <c r="G847" s="1">
        <v>0</v>
      </c>
      <c r="H847" s="1">
        <v>0</v>
      </c>
      <c r="I847" s="1">
        <v>9.9104804990000002</v>
      </c>
    </row>
    <row r="848" spans="1:9" x14ac:dyDescent="0.3">
      <c r="A848">
        <f t="shared" si="34"/>
        <v>33</v>
      </c>
      <c r="B848">
        <f t="shared" si="35"/>
        <v>6</v>
      </c>
      <c r="C848" s="1"/>
      <c r="E848" s="1">
        <v>8.5000003479999997E-8</v>
      </c>
      <c r="F848" s="1">
        <v>5.4016017910000001E-8</v>
      </c>
      <c r="G848" s="1">
        <v>0</v>
      </c>
      <c r="H848" s="1">
        <v>0</v>
      </c>
      <c r="I848" s="1">
        <v>9.9104804990000002</v>
      </c>
    </row>
    <row r="849" spans="1:9" x14ac:dyDescent="0.3">
      <c r="A849">
        <f t="shared" si="34"/>
        <v>33</v>
      </c>
      <c r="B849">
        <f t="shared" si="35"/>
        <v>7</v>
      </c>
      <c r="C849" s="1"/>
      <c r="E849" s="1">
        <v>8.5000003479999997E-8</v>
      </c>
      <c r="F849" s="1">
        <v>5.4596219059999997E-8</v>
      </c>
      <c r="G849" s="1">
        <v>0</v>
      </c>
      <c r="H849" s="1">
        <v>0</v>
      </c>
      <c r="I849" s="1">
        <v>9.9104804990000002</v>
      </c>
    </row>
    <row r="850" spans="1:9" x14ac:dyDescent="0.3">
      <c r="A850">
        <f t="shared" si="34"/>
        <v>33</v>
      </c>
      <c r="B850">
        <f t="shared" si="35"/>
        <v>8</v>
      </c>
      <c r="C850" s="1"/>
      <c r="E850" s="1">
        <v>8.5000003479999997E-8</v>
      </c>
      <c r="F850" s="1">
        <v>5.5112404819999997E-8</v>
      </c>
      <c r="G850" s="1">
        <v>0</v>
      </c>
      <c r="H850" s="1">
        <v>0</v>
      </c>
      <c r="I850" s="1">
        <v>3.1963469980000001</v>
      </c>
    </row>
    <row r="851" spans="1:9" x14ac:dyDescent="0.3">
      <c r="A851">
        <f t="shared" si="34"/>
        <v>33</v>
      </c>
      <c r="B851">
        <f t="shared" si="35"/>
        <v>9</v>
      </c>
      <c r="C851" s="1"/>
      <c r="E851" s="1">
        <v>8.5000003479999997E-8</v>
      </c>
      <c r="F851" s="1">
        <v>5.5523400309999999E-8</v>
      </c>
      <c r="G851" s="1">
        <v>0</v>
      </c>
      <c r="H851" s="1">
        <v>0</v>
      </c>
      <c r="I851" s="1">
        <v>0</v>
      </c>
    </row>
    <row r="852" spans="1:9" x14ac:dyDescent="0.3">
      <c r="A852">
        <f t="shared" si="34"/>
        <v>33</v>
      </c>
      <c r="B852">
        <f t="shared" si="35"/>
        <v>10</v>
      </c>
      <c r="C852" s="1"/>
      <c r="E852" s="1">
        <v>8.5000003479999997E-8</v>
      </c>
      <c r="F852" s="1">
        <v>5.5887708660000003E-8</v>
      </c>
      <c r="G852" s="1">
        <v>0</v>
      </c>
      <c r="H852" s="1">
        <v>0</v>
      </c>
      <c r="I852" s="1">
        <v>0</v>
      </c>
    </row>
    <row r="853" spans="1:9" x14ac:dyDescent="0.3">
      <c r="A853">
        <f t="shared" si="34"/>
        <v>33</v>
      </c>
      <c r="B853">
        <f t="shared" si="35"/>
        <v>11</v>
      </c>
      <c r="C853" s="1"/>
      <c r="E853" s="1">
        <v>8.5000003479999997E-8</v>
      </c>
      <c r="F853" s="1">
        <v>5.6210846899999999E-8</v>
      </c>
      <c r="G853" s="1">
        <v>0</v>
      </c>
      <c r="H853" s="1">
        <v>0</v>
      </c>
      <c r="I853" s="1">
        <v>0</v>
      </c>
    </row>
    <row r="854" spans="1:9" x14ac:dyDescent="0.3">
      <c r="A854">
        <f t="shared" si="34"/>
        <v>33</v>
      </c>
      <c r="B854">
        <f t="shared" si="35"/>
        <v>12</v>
      </c>
      <c r="C854" s="1"/>
      <c r="E854" s="1">
        <v>8.5000003479999997E-8</v>
      </c>
      <c r="F854" s="1">
        <v>5.6304435730000002E-8</v>
      </c>
      <c r="G854" s="1">
        <v>0</v>
      </c>
      <c r="H854" s="1">
        <v>0</v>
      </c>
      <c r="I854" s="1">
        <v>0</v>
      </c>
    </row>
    <row r="855" spans="1:9" x14ac:dyDescent="0.3">
      <c r="A855">
        <f t="shared" si="34"/>
        <v>33</v>
      </c>
      <c r="B855">
        <f t="shared" si="35"/>
        <v>13</v>
      </c>
      <c r="C855" s="1"/>
      <c r="E855" s="1">
        <v>8.5000003479999997E-8</v>
      </c>
      <c r="F855" s="1">
        <v>5.6523880960000003E-8</v>
      </c>
      <c r="G855" s="1">
        <v>0</v>
      </c>
      <c r="H855" s="1">
        <v>0</v>
      </c>
      <c r="I855" s="1">
        <v>0</v>
      </c>
    </row>
    <row r="856" spans="1:9" x14ac:dyDescent="0.3">
      <c r="A856">
        <f t="shared" si="34"/>
        <v>33</v>
      </c>
      <c r="B856">
        <f t="shared" si="35"/>
        <v>14</v>
      </c>
      <c r="C856" s="1"/>
      <c r="E856" s="1">
        <v>8.5000003479999997E-8</v>
      </c>
      <c r="F856" s="1">
        <v>5.7164034839999999E-8</v>
      </c>
      <c r="G856" s="1">
        <v>0</v>
      </c>
      <c r="H856" s="1">
        <v>0</v>
      </c>
      <c r="I856" s="1">
        <v>4.337899685</v>
      </c>
    </row>
    <row r="857" spans="1:9" x14ac:dyDescent="0.3">
      <c r="A857">
        <f t="shared" si="34"/>
        <v>33</v>
      </c>
      <c r="B857">
        <f t="shared" si="35"/>
        <v>15</v>
      </c>
      <c r="C857" s="1"/>
      <c r="E857" s="1">
        <v>8.5000003479999997E-8</v>
      </c>
      <c r="F857" s="1">
        <v>5.7373929019999998E-8</v>
      </c>
      <c r="G857" s="1">
        <v>0</v>
      </c>
      <c r="H857" s="1">
        <v>0</v>
      </c>
      <c r="I857" s="1">
        <v>9.9104804990000002</v>
      </c>
    </row>
    <row r="858" spans="1:9" x14ac:dyDescent="0.3">
      <c r="A858">
        <f t="shared" si="34"/>
        <v>33</v>
      </c>
      <c r="B858">
        <f t="shared" si="35"/>
        <v>16</v>
      </c>
      <c r="C858" s="1"/>
      <c r="E858" s="1">
        <v>8.5000003479999997E-8</v>
      </c>
      <c r="F858" s="1">
        <v>5.7556190490000001E-8</v>
      </c>
      <c r="G858" s="1">
        <v>0</v>
      </c>
      <c r="H858" s="1">
        <v>0</v>
      </c>
      <c r="I858" s="1">
        <v>9.9104804990000002</v>
      </c>
    </row>
    <row r="859" spans="1:9" x14ac:dyDescent="0.3">
      <c r="A859">
        <f t="shared" si="34"/>
        <v>33</v>
      </c>
      <c r="B859">
        <f t="shared" si="35"/>
        <v>17</v>
      </c>
      <c r="C859" s="1"/>
      <c r="E859" s="1">
        <v>8.5000003479999997E-8</v>
      </c>
      <c r="F859" s="1">
        <v>5.7713918689999997E-8</v>
      </c>
      <c r="G859" s="1">
        <v>0</v>
      </c>
      <c r="H859" s="1">
        <v>0</v>
      </c>
      <c r="I859" s="1">
        <v>9.9104804990000002</v>
      </c>
    </row>
    <row r="860" spans="1:9" x14ac:dyDescent="0.3">
      <c r="A860">
        <f t="shared" si="34"/>
        <v>33</v>
      </c>
      <c r="B860">
        <f t="shared" si="35"/>
        <v>18</v>
      </c>
      <c r="C860" s="1"/>
      <c r="E860" s="1">
        <v>8.5000003479999997E-8</v>
      </c>
      <c r="F860" s="1">
        <v>5.7849969860000001E-8</v>
      </c>
      <c r="G860" s="1">
        <v>0</v>
      </c>
      <c r="H860" s="1">
        <v>0</v>
      </c>
      <c r="I860" s="1">
        <v>9.9104804990000002</v>
      </c>
    </row>
    <row r="861" spans="1:9" x14ac:dyDescent="0.3">
      <c r="A861">
        <f t="shared" si="34"/>
        <v>33</v>
      </c>
      <c r="B861">
        <f t="shared" si="35"/>
        <v>19</v>
      </c>
      <c r="C861" s="1"/>
      <c r="E861" s="1">
        <v>8.5000003479999997E-8</v>
      </c>
      <c r="F861" s="1">
        <v>5.7966923710000001E-8</v>
      </c>
      <c r="G861" s="1">
        <v>0</v>
      </c>
      <c r="H861" s="1">
        <v>0</v>
      </c>
      <c r="I861" s="1">
        <v>9.9104804990000002</v>
      </c>
    </row>
    <row r="862" spans="1:9" x14ac:dyDescent="0.3">
      <c r="A862">
        <f t="shared" si="34"/>
        <v>33</v>
      </c>
      <c r="B862">
        <f t="shared" si="35"/>
        <v>20</v>
      </c>
      <c r="C862" s="1"/>
      <c r="E862" s="1">
        <v>8.5000003479999997E-8</v>
      </c>
      <c r="F862" s="1">
        <v>5.8067135809999998E-8</v>
      </c>
      <c r="G862" s="1">
        <v>0</v>
      </c>
      <c r="H862" s="1">
        <v>0</v>
      </c>
      <c r="I862" s="1">
        <v>9.9104804990000002</v>
      </c>
    </row>
    <row r="863" spans="1:9" x14ac:dyDescent="0.3">
      <c r="A863">
        <f t="shared" si="34"/>
        <v>33</v>
      </c>
      <c r="B863">
        <f t="shared" si="35"/>
        <v>21</v>
      </c>
      <c r="C863" s="1"/>
      <c r="E863" s="1">
        <v>8.5000003479999997E-8</v>
      </c>
      <c r="F863" s="1">
        <v>5.585744858E-8</v>
      </c>
      <c r="G863" s="1">
        <v>0</v>
      </c>
      <c r="H863" s="1">
        <v>0</v>
      </c>
      <c r="I863" s="1">
        <v>9.9104804990000002</v>
      </c>
    </row>
    <row r="864" spans="1:9" x14ac:dyDescent="0.3">
      <c r="A864">
        <f t="shared" si="34"/>
        <v>33</v>
      </c>
      <c r="B864">
        <f t="shared" si="35"/>
        <v>22</v>
      </c>
      <c r="C864" s="1"/>
      <c r="E864" s="1">
        <v>8.5000003479999997E-8</v>
      </c>
      <c r="F864" s="1">
        <v>5.3813872339999998E-8</v>
      </c>
      <c r="G864" s="1">
        <v>0</v>
      </c>
      <c r="H864" s="1">
        <v>0</v>
      </c>
      <c r="I864" s="1">
        <v>0</v>
      </c>
    </row>
    <row r="865" spans="1:9" x14ac:dyDescent="0.3">
      <c r="A865">
        <f t="shared" si="34"/>
        <v>33</v>
      </c>
      <c r="B865">
        <f t="shared" si="35"/>
        <v>23</v>
      </c>
      <c r="C865" s="1"/>
      <c r="E865" s="1">
        <v>8.5000003479999997E-8</v>
      </c>
      <c r="F865" s="1">
        <v>5.402545452E-8</v>
      </c>
      <c r="G865" s="1">
        <v>0</v>
      </c>
      <c r="H865" s="1">
        <v>0</v>
      </c>
      <c r="I865" s="1">
        <v>0</v>
      </c>
    </row>
    <row r="866" spans="1:9" x14ac:dyDescent="0.3">
      <c r="A866">
        <f t="shared" ref="A866:A929" si="36">A836+1</f>
        <v>33</v>
      </c>
      <c r="B866">
        <f t="shared" ref="B866:B929" si="37">B836</f>
        <v>24</v>
      </c>
      <c r="C866" s="1"/>
      <c r="E866" s="1">
        <v>8.5000003479999997E-8</v>
      </c>
      <c r="F866" s="1">
        <v>4.5313220019999997E-8</v>
      </c>
      <c r="G866" s="1">
        <v>0</v>
      </c>
      <c r="H866" s="1">
        <v>0</v>
      </c>
      <c r="I866" s="1">
        <v>0</v>
      </c>
    </row>
    <row r="867" spans="1:9" x14ac:dyDescent="0.3">
      <c r="A867">
        <f t="shared" si="36"/>
        <v>33</v>
      </c>
      <c r="B867">
        <f t="shared" si="37"/>
        <v>25</v>
      </c>
      <c r="C867" s="1"/>
      <c r="E867" s="1">
        <v>8.5000003479999997E-8</v>
      </c>
      <c r="F867" s="1">
        <v>3.7475242610000002E-8</v>
      </c>
      <c r="G867" s="1">
        <v>0</v>
      </c>
      <c r="H867" s="1">
        <v>0</v>
      </c>
      <c r="I867" s="1">
        <v>0</v>
      </c>
    </row>
    <row r="868" spans="1:9" x14ac:dyDescent="0.3">
      <c r="A868">
        <f t="shared" si="36"/>
        <v>33</v>
      </c>
      <c r="B868">
        <f t="shared" si="37"/>
        <v>26</v>
      </c>
      <c r="C868" s="1"/>
      <c r="E868" s="1">
        <v>8.5000003479999997E-8</v>
      </c>
      <c r="F868" s="1">
        <v>3.7565295700000002E-8</v>
      </c>
      <c r="G868" s="1">
        <v>0</v>
      </c>
      <c r="H868" s="1">
        <v>0</v>
      </c>
      <c r="I868" s="1">
        <v>0</v>
      </c>
    </row>
    <row r="869" spans="1:9" x14ac:dyDescent="0.3">
      <c r="A869">
        <f t="shared" si="36"/>
        <v>33</v>
      </c>
      <c r="B869">
        <f t="shared" si="37"/>
        <v>27</v>
      </c>
      <c r="C869" s="1"/>
      <c r="E869" s="1">
        <v>8.5000003479999997E-8</v>
      </c>
      <c r="F869" s="1">
        <v>3.5688719749999999E-8</v>
      </c>
      <c r="G869" s="1">
        <v>0</v>
      </c>
      <c r="H869" s="1">
        <v>0</v>
      </c>
      <c r="I869" s="1">
        <v>0</v>
      </c>
    </row>
    <row r="870" spans="1:9" x14ac:dyDescent="0.3">
      <c r="A870">
        <f t="shared" si="36"/>
        <v>33</v>
      </c>
      <c r="B870">
        <f t="shared" si="37"/>
        <v>28</v>
      </c>
      <c r="C870" s="1"/>
      <c r="E870" s="1">
        <v>2.5000000289999999E-8</v>
      </c>
      <c r="F870" s="1">
        <v>1.064844489E-8</v>
      </c>
      <c r="G870" s="1">
        <v>0</v>
      </c>
      <c r="H870" s="1">
        <v>0</v>
      </c>
      <c r="I870" s="1">
        <v>3.322420835</v>
      </c>
    </row>
    <row r="871" spans="1:9" x14ac:dyDescent="0.3">
      <c r="A871">
        <f t="shared" si="36"/>
        <v>33</v>
      </c>
      <c r="B871">
        <f t="shared" si="37"/>
        <v>29</v>
      </c>
      <c r="C871" s="1"/>
      <c r="E871" s="1">
        <v>2.5000000289999999E-8</v>
      </c>
      <c r="F871" s="1">
        <v>1.0677807330000001E-8</v>
      </c>
      <c r="G871" s="1">
        <v>0</v>
      </c>
      <c r="H871" s="1">
        <v>0</v>
      </c>
      <c r="I871" s="1">
        <v>3.322420835</v>
      </c>
    </row>
    <row r="872" spans="1:9" x14ac:dyDescent="0.3">
      <c r="A872">
        <f t="shared" si="36"/>
        <v>33</v>
      </c>
      <c r="B872">
        <f t="shared" si="37"/>
        <v>30</v>
      </c>
      <c r="C872" s="1"/>
      <c r="E872" s="1">
        <v>2.5000000289999999E-8</v>
      </c>
      <c r="F872" s="1">
        <v>1.0705848929999999E-8</v>
      </c>
      <c r="G872" s="1">
        <v>0</v>
      </c>
      <c r="H872" s="1">
        <v>0</v>
      </c>
      <c r="I872" s="1">
        <v>3.322420835</v>
      </c>
    </row>
    <row r="873" spans="1:9" x14ac:dyDescent="0.3">
      <c r="A873">
        <f t="shared" si="36"/>
        <v>34</v>
      </c>
      <c r="B873">
        <f t="shared" si="37"/>
        <v>1</v>
      </c>
      <c r="C873" s="1"/>
      <c r="E873" s="1">
        <v>2.5000000289999999E-8</v>
      </c>
      <c r="F873" s="1">
        <v>1.0732619759999999E-8</v>
      </c>
      <c r="G873" s="1">
        <v>0</v>
      </c>
      <c r="H873" s="1">
        <v>0</v>
      </c>
      <c r="I873" s="1">
        <v>3.322420835</v>
      </c>
    </row>
    <row r="874" spans="1:9" x14ac:dyDescent="0.3">
      <c r="A874">
        <f t="shared" si="36"/>
        <v>34</v>
      </c>
      <c r="B874">
        <f t="shared" si="37"/>
        <v>2</v>
      </c>
      <c r="C874" s="1"/>
      <c r="E874" s="1">
        <v>2.5000000289999999E-8</v>
      </c>
      <c r="F874" s="1">
        <v>1.0758173470000001E-8</v>
      </c>
      <c r="G874" s="1">
        <v>0</v>
      </c>
      <c r="H874" s="1">
        <v>0</v>
      </c>
      <c r="I874" s="1">
        <v>3.322420835</v>
      </c>
    </row>
    <row r="875" spans="1:9" x14ac:dyDescent="0.3">
      <c r="A875">
        <f t="shared" si="36"/>
        <v>34</v>
      </c>
      <c r="B875">
        <f t="shared" si="37"/>
        <v>3</v>
      </c>
      <c r="C875" s="1"/>
      <c r="E875" s="1">
        <v>2.5000000289999999E-8</v>
      </c>
      <c r="F875" s="1">
        <v>1.078255773E-8</v>
      </c>
      <c r="G875" s="1">
        <v>0</v>
      </c>
      <c r="H875" s="1">
        <v>0</v>
      </c>
      <c r="I875" s="1">
        <v>3.322420835</v>
      </c>
    </row>
    <row r="876" spans="1:9" x14ac:dyDescent="0.3">
      <c r="A876">
        <f t="shared" si="36"/>
        <v>34</v>
      </c>
      <c r="B876">
        <f t="shared" si="37"/>
        <v>4</v>
      </c>
      <c r="C876" s="1"/>
      <c r="E876" s="1">
        <v>2.5000000289999999E-8</v>
      </c>
      <c r="F876" s="1">
        <v>1.0829906460000001E-8</v>
      </c>
      <c r="G876" s="1">
        <v>0</v>
      </c>
      <c r="H876" s="1">
        <v>0</v>
      </c>
      <c r="I876" s="1">
        <v>3.322420835</v>
      </c>
    </row>
    <row r="877" spans="1:9" x14ac:dyDescent="0.3">
      <c r="A877">
        <f t="shared" si="36"/>
        <v>34</v>
      </c>
      <c r="B877">
        <f t="shared" si="37"/>
        <v>5</v>
      </c>
      <c r="C877" s="1"/>
      <c r="E877" s="1">
        <v>2.5000000289999999E-8</v>
      </c>
      <c r="F877" s="1">
        <v>1.099915862E-8</v>
      </c>
      <c r="G877" s="1">
        <v>0</v>
      </c>
      <c r="H877" s="1">
        <v>0</v>
      </c>
      <c r="I877" s="1">
        <v>3.322420835</v>
      </c>
    </row>
    <row r="878" spans="1:9" x14ac:dyDescent="0.3">
      <c r="A878">
        <f t="shared" si="36"/>
        <v>34</v>
      </c>
      <c r="B878">
        <f t="shared" si="37"/>
        <v>6</v>
      </c>
      <c r="C878" s="1"/>
      <c r="E878" s="1">
        <v>2.5000000289999999E-8</v>
      </c>
      <c r="F878" s="1">
        <v>1.1147166490000001E-8</v>
      </c>
      <c r="G878" s="1">
        <v>0</v>
      </c>
      <c r="H878" s="1">
        <v>0</v>
      </c>
      <c r="I878" s="1">
        <v>0</v>
      </c>
    </row>
    <row r="879" spans="1:9" x14ac:dyDescent="0.3">
      <c r="A879">
        <f t="shared" si="36"/>
        <v>34</v>
      </c>
      <c r="B879">
        <f t="shared" si="37"/>
        <v>7</v>
      </c>
      <c r="C879" s="1"/>
      <c r="E879" s="1">
        <v>2.5000000289999999E-8</v>
      </c>
      <c r="F879" s="1">
        <v>1.1258565190000001E-8</v>
      </c>
      <c r="G879" s="1">
        <v>0</v>
      </c>
      <c r="H879" s="1">
        <v>0</v>
      </c>
      <c r="I879" s="1">
        <v>0</v>
      </c>
    </row>
    <row r="880" spans="1:9" x14ac:dyDescent="0.3">
      <c r="A880">
        <f t="shared" si="36"/>
        <v>34</v>
      </c>
      <c r="B880">
        <f t="shared" si="37"/>
        <v>8</v>
      </c>
      <c r="C880" s="1"/>
      <c r="E880" s="1">
        <v>2.5000000289999999E-8</v>
      </c>
      <c r="F880" s="1">
        <v>1.1365582939999999E-8</v>
      </c>
      <c r="G880" s="1">
        <v>0</v>
      </c>
      <c r="H880" s="1">
        <v>0</v>
      </c>
      <c r="I880" s="1">
        <v>0</v>
      </c>
    </row>
    <row r="881" spans="1:9" x14ac:dyDescent="0.3">
      <c r="A881">
        <f t="shared" si="36"/>
        <v>34</v>
      </c>
      <c r="B881">
        <f t="shared" si="37"/>
        <v>9</v>
      </c>
      <c r="C881" s="1"/>
      <c r="E881" s="1">
        <v>2.5000000289999999E-8</v>
      </c>
      <c r="F881" s="1">
        <v>1.146896124E-8</v>
      </c>
      <c r="G881" s="1">
        <v>0</v>
      </c>
      <c r="H881" s="1">
        <v>0</v>
      </c>
      <c r="I881" s="1">
        <v>0</v>
      </c>
    </row>
    <row r="882" spans="1:9" x14ac:dyDescent="0.3">
      <c r="A882">
        <f t="shared" si="36"/>
        <v>34</v>
      </c>
      <c r="B882">
        <f t="shared" si="37"/>
        <v>10</v>
      </c>
      <c r="C882" s="1"/>
      <c r="E882" s="1">
        <v>2.5000000289999999E-8</v>
      </c>
      <c r="F882" s="1">
        <v>1.156879306E-8</v>
      </c>
      <c r="G882" s="1">
        <v>0</v>
      </c>
      <c r="H882" s="1">
        <v>0</v>
      </c>
      <c r="I882" s="1">
        <v>0</v>
      </c>
    </row>
    <row r="883" spans="1:9" x14ac:dyDescent="0.3">
      <c r="A883">
        <f t="shared" si="36"/>
        <v>34</v>
      </c>
      <c r="B883">
        <f t="shared" si="37"/>
        <v>11</v>
      </c>
      <c r="C883" s="1"/>
      <c r="E883" s="1">
        <v>2.5000000289999999E-8</v>
      </c>
      <c r="F883" s="1">
        <v>1.1665171379999999E-8</v>
      </c>
      <c r="G883" s="1">
        <v>0</v>
      </c>
      <c r="H883" s="1">
        <v>0</v>
      </c>
      <c r="I883" s="1">
        <v>0</v>
      </c>
    </row>
    <row r="884" spans="1:9" x14ac:dyDescent="0.3">
      <c r="A884">
        <f t="shared" si="36"/>
        <v>34</v>
      </c>
      <c r="B884">
        <f t="shared" si="37"/>
        <v>12</v>
      </c>
      <c r="C884" s="1"/>
      <c r="E884" s="1">
        <v>2.5000000289999999E-8</v>
      </c>
      <c r="F884" s="1">
        <v>1.185524702E-8</v>
      </c>
      <c r="G884" s="1">
        <v>0</v>
      </c>
      <c r="H884" s="1">
        <v>0</v>
      </c>
      <c r="I884" s="1">
        <v>3.322420835</v>
      </c>
    </row>
    <row r="885" spans="1:9" x14ac:dyDescent="0.3">
      <c r="A885">
        <f t="shared" si="36"/>
        <v>34</v>
      </c>
      <c r="B885">
        <f t="shared" si="37"/>
        <v>13</v>
      </c>
      <c r="C885" s="1"/>
      <c r="E885" s="1">
        <v>2.5000000289999999E-8</v>
      </c>
      <c r="F885" s="1">
        <v>1.195634484E-8</v>
      </c>
      <c r="G885" s="1">
        <v>0</v>
      </c>
      <c r="H885" s="1">
        <v>0</v>
      </c>
      <c r="I885" s="1">
        <v>3.322420835</v>
      </c>
    </row>
    <row r="886" spans="1:9" x14ac:dyDescent="0.3">
      <c r="A886">
        <f t="shared" si="36"/>
        <v>34</v>
      </c>
      <c r="B886">
        <f t="shared" si="37"/>
        <v>14</v>
      </c>
      <c r="C886" s="1"/>
      <c r="E886" s="1">
        <v>2.5000000289999999E-8</v>
      </c>
      <c r="F886" s="1">
        <v>1.205370307E-8</v>
      </c>
      <c r="G886" s="1">
        <v>0</v>
      </c>
      <c r="H886" s="1">
        <v>0</v>
      </c>
      <c r="I886" s="1">
        <v>3.322420835</v>
      </c>
    </row>
    <row r="887" spans="1:9" x14ac:dyDescent="0.3">
      <c r="A887">
        <f t="shared" si="36"/>
        <v>34</v>
      </c>
      <c r="B887">
        <f t="shared" si="37"/>
        <v>15</v>
      </c>
      <c r="C887" s="1"/>
      <c r="E887" s="1">
        <v>2.5000000289999999E-8</v>
      </c>
      <c r="F887" s="1">
        <v>1.214743137E-8</v>
      </c>
      <c r="G887" s="1">
        <v>0</v>
      </c>
      <c r="H887" s="1">
        <v>0</v>
      </c>
      <c r="I887" s="1">
        <v>3.322420835</v>
      </c>
    </row>
    <row r="888" spans="1:9" x14ac:dyDescent="0.3">
      <c r="A888">
        <f t="shared" si="36"/>
        <v>34</v>
      </c>
      <c r="B888">
        <f t="shared" si="37"/>
        <v>16</v>
      </c>
      <c r="C888" s="1"/>
      <c r="E888" s="1">
        <v>2.5000000289999999E-8</v>
      </c>
      <c r="F888" s="1">
        <v>1.2237643E-8</v>
      </c>
      <c r="G888" s="1">
        <v>0</v>
      </c>
      <c r="H888" s="1">
        <v>0</v>
      </c>
      <c r="I888" s="1">
        <v>3.322420835</v>
      </c>
    </row>
    <row r="889" spans="1:9" x14ac:dyDescent="0.3">
      <c r="A889">
        <f t="shared" si="36"/>
        <v>34</v>
      </c>
      <c r="B889">
        <f t="shared" si="37"/>
        <v>17</v>
      </c>
      <c r="C889" s="1"/>
      <c r="E889" s="1">
        <v>2.5000000289999999E-8</v>
      </c>
      <c r="F889" s="1">
        <v>1.2324446439999999E-8</v>
      </c>
      <c r="G889" s="1">
        <v>0</v>
      </c>
      <c r="H889" s="1">
        <v>0</v>
      </c>
      <c r="I889" s="1">
        <v>3.322420835</v>
      </c>
    </row>
    <row r="890" spans="1:9" x14ac:dyDescent="0.3">
      <c r="A890">
        <f t="shared" si="36"/>
        <v>34</v>
      </c>
      <c r="B890">
        <f t="shared" si="37"/>
        <v>18</v>
      </c>
      <c r="C890" s="1"/>
      <c r="E890" s="1">
        <v>2.5000000289999999E-8</v>
      </c>
      <c r="F890" s="1">
        <v>1.2407946590000001E-8</v>
      </c>
      <c r="G890" s="1">
        <v>0</v>
      </c>
      <c r="H890" s="1">
        <v>0</v>
      </c>
      <c r="I890" s="1">
        <v>3.322420835</v>
      </c>
    </row>
    <row r="891" spans="1:9" x14ac:dyDescent="0.3">
      <c r="A891">
        <f t="shared" si="36"/>
        <v>34</v>
      </c>
      <c r="B891">
        <f t="shared" si="37"/>
        <v>19</v>
      </c>
      <c r="C891" s="1"/>
      <c r="E891" s="1">
        <v>2.5000000289999999E-8</v>
      </c>
      <c r="F891" s="1">
        <v>1.248824954E-8</v>
      </c>
      <c r="G891" s="1">
        <v>0</v>
      </c>
      <c r="H891" s="1">
        <v>0</v>
      </c>
      <c r="I891" s="1">
        <v>3.322420835</v>
      </c>
    </row>
    <row r="892" spans="1:9" x14ac:dyDescent="0.3">
      <c r="A892">
        <f t="shared" si="36"/>
        <v>34</v>
      </c>
      <c r="B892">
        <f t="shared" si="37"/>
        <v>20</v>
      </c>
      <c r="C892" s="1"/>
      <c r="E892" s="1">
        <v>2.5000000289999999E-8</v>
      </c>
      <c r="F892" s="1">
        <v>1.2549892659999999E-8</v>
      </c>
      <c r="G892" s="1">
        <v>0</v>
      </c>
      <c r="H892" s="1">
        <v>0</v>
      </c>
      <c r="I892" s="1">
        <v>0</v>
      </c>
    </row>
    <row r="893" spans="1:9" x14ac:dyDescent="0.3">
      <c r="A893">
        <f t="shared" si="36"/>
        <v>34</v>
      </c>
      <c r="B893">
        <f t="shared" si="37"/>
        <v>21</v>
      </c>
      <c r="C893" s="1"/>
      <c r="E893" s="1">
        <v>2.5000000289999999E-8</v>
      </c>
      <c r="F893" s="1">
        <v>1.2608765359999999E-8</v>
      </c>
      <c r="G893" s="1">
        <v>0</v>
      </c>
      <c r="H893" s="1">
        <v>0</v>
      </c>
      <c r="I893" s="1">
        <v>0</v>
      </c>
    </row>
    <row r="894" spans="1:9" x14ac:dyDescent="0.3">
      <c r="A894">
        <f t="shared" si="36"/>
        <v>34</v>
      </c>
      <c r="B894">
        <f t="shared" si="37"/>
        <v>22</v>
      </c>
      <c r="C894" s="1"/>
      <c r="E894" s="1">
        <v>2.5000000289999999E-8</v>
      </c>
      <c r="F894" s="1">
        <v>1.266548157E-8</v>
      </c>
      <c r="G894" s="1">
        <v>0</v>
      </c>
      <c r="H894" s="1">
        <v>0</v>
      </c>
      <c r="I894" s="1">
        <v>0</v>
      </c>
    </row>
    <row r="895" spans="1:9" x14ac:dyDescent="0.3">
      <c r="A895">
        <f t="shared" si="36"/>
        <v>34</v>
      </c>
      <c r="B895">
        <f t="shared" si="37"/>
        <v>23</v>
      </c>
      <c r="C895" s="1"/>
      <c r="E895" s="1">
        <v>2.5000000289999999E-8</v>
      </c>
      <c r="F895" s="1">
        <v>1.2720098500000001E-8</v>
      </c>
      <c r="G895" s="1">
        <v>0</v>
      </c>
      <c r="H895" s="1">
        <v>0</v>
      </c>
      <c r="I895" s="1">
        <v>0</v>
      </c>
    </row>
    <row r="896" spans="1:9" x14ac:dyDescent="0.3">
      <c r="A896">
        <f t="shared" si="36"/>
        <v>34</v>
      </c>
      <c r="B896">
        <f t="shared" si="37"/>
        <v>24</v>
      </c>
      <c r="C896" s="1"/>
      <c r="E896" s="1">
        <v>2.5000000289999999E-8</v>
      </c>
      <c r="F896" s="1">
        <v>1.2772678140000001E-8</v>
      </c>
      <c r="G896" s="1">
        <v>0</v>
      </c>
      <c r="H896" s="1">
        <v>0</v>
      </c>
      <c r="I896" s="1">
        <v>0</v>
      </c>
    </row>
    <row r="897" spans="1:9" x14ac:dyDescent="0.3">
      <c r="A897">
        <f t="shared" si="36"/>
        <v>34</v>
      </c>
      <c r="B897">
        <f t="shared" si="37"/>
        <v>25</v>
      </c>
      <c r="C897" s="1"/>
      <c r="E897" s="1">
        <v>2.5000000289999999E-8</v>
      </c>
      <c r="F897" s="1">
        <v>1.282327533E-8</v>
      </c>
      <c r="G897" s="1">
        <v>0</v>
      </c>
      <c r="H897" s="1">
        <v>0</v>
      </c>
      <c r="I897" s="1">
        <v>0</v>
      </c>
    </row>
    <row r="898" spans="1:9" x14ac:dyDescent="0.3">
      <c r="A898">
        <f t="shared" si="36"/>
        <v>34</v>
      </c>
      <c r="B898">
        <f t="shared" si="37"/>
        <v>26</v>
      </c>
      <c r="C898" s="1"/>
      <c r="E898" s="1">
        <v>2.5000000289999999E-8</v>
      </c>
      <c r="F898" s="1">
        <v>1.286393285E-8</v>
      </c>
      <c r="G898" s="1">
        <v>0</v>
      </c>
      <c r="H898" s="1">
        <v>0</v>
      </c>
      <c r="I898" s="1">
        <v>0</v>
      </c>
    </row>
    <row r="899" spans="1:9" x14ac:dyDescent="0.3">
      <c r="A899">
        <f t="shared" si="36"/>
        <v>34</v>
      </c>
      <c r="B899">
        <f t="shared" si="37"/>
        <v>27</v>
      </c>
      <c r="C899" s="1"/>
      <c r="E899" s="1">
        <v>2.5000000289999999E-8</v>
      </c>
      <c r="F899" s="1">
        <v>1.2894513609999999E-8</v>
      </c>
      <c r="G899" s="1">
        <v>0</v>
      </c>
      <c r="H899" s="1">
        <v>0</v>
      </c>
      <c r="I899" s="1">
        <v>0</v>
      </c>
    </row>
    <row r="900" spans="1:9" x14ac:dyDescent="0.3">
      <c r="A900">
        <f t="shared" si="36"/>
        <v>34</v>
      </c>
      <c r="B900">
        <f t="shared" si="37"/>
        <v>28</v>
      </c>
      <c r="C900" s="1"/>
      <c r="E900" s="1">
        <v>1.000000013E-10</v>
      </c>
      <c r="F900" s="1">
        <v>5.1695415749999998E-11</v>
      </c>
      <c r="G900" s="1">
        <v>0</v>
      </c>
      <c r="H900" s="1">
        <v>0</v>
      </c>
      <c r="I900" s="1">
        <v>0</v>
      </c>
    </row>
    <row r="901" spans="1:9" x14ac:dyDescent="0.3">
      <c r="A901">
        <f t="shared" si="36"/>
        <v>34</v>
      </c>
      <c r="B901">
        <f t="shared" si="37"/>
        <v>29</v>
      </c>
      <c r="C901" s="1"/>
      <c r="E901" s="1">
        <v>1.000000013E-10</v>
      </c>
      <c r="F901" s="1">
        <v>5.1812757739999998E-11</v>
      </c>
      <c r="G901" s="1">
        <v>0</v>
      </c>
      <c r="H901" s="1">
        <v>0</v>
      </c>
      <c r="I901" s="1">
        <v>0</v>
      </c>
    </row>
    <row r="902" spans="1:9" x14ac:dyDescent="0.3">
      <c r="A902">
        <f t="shared" si="36"/>
        <v>34</v>
      </c>
      <c r="B902">
        <f t="shared" si="37"/>
        <v>30</v>
      </c>
      <c r="C902" s="1"/>
      <c r="E902" s="1">
        <v>1.000000013E-10</v>
      </c>
      <c r="F902" s="1">
        <v>5.1930085760000001E-11</v>
      </c>
      <c r="G902" s="1">
        <v>0</v>
      </c>
      <c r="H902" s="1">
        <v>0</v>
      </c>
      <c r="I902" s="1">
        <v>0</v>
      </c>
    </row>
    <row r="903" spans="1:9" x14ac:dyDescent="0.3">
      <c r="A903">
        <f t="shared" si="36"/>
        <v>35</v>
      </c>
      <c r="B903">
        <f t="shared" si="37"/>
        <v>1</v>
      </c>
      <c r="C903" s="1"/>
      <c r="E903" s="1">
        <v>1.000000013E-10</v>
      </c>
      <c r="F903" s="1">
        <v>5.2047385829999999E-11</v>
      </c>
      <c r="G903" s="1">
        <v>0</v>
      </c>
      <c r="H903" s="1">
        <v>0</v>
      </c>
      <c r="I903" s="1">
        <v>0</v>
      </c>
    </row>
    <row r="904" spans="1:9" x14ac:dyDescent="0.3">
      <c r="A904">
        <f t="shared" si="36"/>
        <v>35</v>
      </c>
      <c r="B904">
        <f t="shared" si="37"/>
        <v>2</v>
      </c>
      <c r="C904" s="1"/>
      <c r="E904" s="1">
        <v>1.000000013E-10</v>
      </c>
      <c r="F904" s="1">
        <v>5.2164676600000002E-11</v>
      </c>
      <c r="G904" s="1">
        <v>0</v>
      </c>
      <c r="H904" s="1">
        <v>0</v>
      </c>
      <c r="I904" s="1">
        <v>0</v>
      </c>
    </row>
    <row r="905" spans="1:9" x14ac:dyDescent="0.3">
      <c r="A905">
        <f t="shared" si="36"/>
        <v>35</v>
      </c>
      <c r="B905">
        <f t="shared" si="37"/>
        <v>3</v>
      </c>
      <c r="C905" s="1"/>
      <c r="E905" s="1">
        <v>1.000000013E-10</v>
      </c>
      <c r="F905" s="1">
        <v>5.228193942E-11</v>
      </c>
      <c r="G905" s="1">
        <v>0</v>
      </c>
      <c r="H905" s="1">
        <v>0</v>
      </c>
      <c r="I905" s="1">
        <v>0</v>
      </c>
    </row>
    <row r="906" spans="1:9" x14ac:dyDescent="0.3">
      <c r="A906">
        <f t="shared" si="36"/>
        <v>35</v>
      </c>
      <c r="B906">
        <f t="shared" si="37"/>
        <v>4</v>
      </c>
      <c r="C906" s="1"/>
      <c r="E906" s="1">
        <v>1.000000013E-10</v>
      </c>
      <c r="F906" s="1">
        <v>5.2399188280000002E-11</v>
      </c>
      <c r="G906" s="1">
        <v>0</v>
      </c>
      <c r="H906" s="1">
        <v>0</v>
      </c>
      <c r="I906" s="1">
        <v>0</v>
      </c>
    </row>
    <row r="907" spans="1:9" x14ac:dyDescent="0.3">
      <c r="A907">
        <f t="shared" si="36"/>
        <v>35</v>
      </c>
      <c r="B907">
        <f t="shared" si="37"/>
        <v>5</v>
      </c>
      <c r="C907" s="1"/>
      <c r="E907" s="1">
        <v>1.000000013E-10</v>
      </c>
      <c r="F907" s="1">
        <v>5.2516409199999998E-11</v>
      </c>
      <c r="G907" s="1">
        <v>0</v>
      </c>
      <c r="H907" s="1">
        <v>0</v>
      </c>
      <c r="I907" s="1">
        <v>0</v>
      </c>
    </row>
    <row r="908" spans="1:9" x14ac:dyDescent="0.3">
      <c r="A908">
        <f t="shared" si="36"/>
        <v>35</v>
      </c>
      <c r="B908">
        <f t="shared" si="37"/>
        <v>6</v>
      </c>
      <c r="C908" s="1"/>
      <c r="E908" s="1">
        <v>1.000000013E-10</v>
      </c>
      <c r="F908" s="1">
        <v>5.2633616139999999E-11</v>
      </c>
      <c r="G908" s="1">
        <v>0</v>
      </c>
      <c r="H908" s="1">
        <v>0</v>
      </c>
      <c r="I908" s="1">
        <v>0</v>
      </c>
    </row>
    <row r="909" spans="1:9" x14ac:dyDescent="0.3">
      <c r="A909">
        <f t="shared" si="36"/>
        <v>35</v>
      </c>
      <c r="B909">
        <f t="shared" si="37"/>
        <v>7</v>
      </c>
      <c r="C909" s="1"/>
      <c r="E909" s="1">
        <v>1.000000013E-10</v>
      </c>
      <c r="F909" s="1">
        <v>5.2750809120000003E-11</v>
      </c>
      <c r="G909" s="1">
        <v>0</v>
      </c>
      <c r="H909" s="1">
        <v>0</v>
      </c>
      <c r="I909" s="1">
        <v>0</v>
      </c>
    </row>
    <row r="910" spans="1:9" x14ac:dyDescent="0.3">
      <c r="A910">
        <f t="shared" si="36"/>
        <v>35</v>
      </c>
      <c r="B910">
        <f t="shared" si="37"/>
        <v>8</v>
      </c>
      <c r="C910" s="1"/>
      <c r="E910" s="1">
        <v>1.000000013E-10</v>
      </c>
      <c r="F910" s="1">
        <v>5.2867978809999997E-11</v>
      </c>
      <c r="G910" s="1">
        <v>0</v>
      </c>
      <c r="H910" s="1">
        <v>0</v>
      </c>
      <c r="I910" s="1">
        <v>0</v>
      </c>
    </row>
    <row r="911" spans="1:9" x14ac:dyDescent="0.3">
      <c r="A911">
        <f t="shared" si="36"/>
        <v>35</v>
      </c>
      <c r="B911">
        <f t="shared" si="37"/>
        <v>9</v>
      </c>
      <c r="C911" s="1"/>
      <c r="E911" s="1">
        <v>1.000000013E-10</v>
      </c>
      <c r="F911" s="1">
        <v>5.2985125219999999E-11</v>
      </c>
      <c r="G911" s="1">
        <v>0</v>
      </c>
      <c r="H911" s="1">
        <v>0</v>
      </c>
      <c r="I911" s="1">
        <v>0</v>
      </c>
    </row>
    <row r="912" spans="1:9" x14ac:dyDescent="0.3">
      <c r="A912">
        <f t="shared" si="36"/>
        <v>35</v>
      </c>
      <c r="B912">
        <f t="shared" si="37"/>
        <v>10</v>
      </c>
      <c r="C912" s="1"/>
      <c r="E912" s="1">
        <v>1.000000013E-10</v>
      </c>
      <c r="F912" s="1">
        <v>5.3102252999999998E-11</v>
      </c>
      <c r="G912" s="1">
        <v>0</v>
      </c>
      <c r="H912" s="1">
        <v>0</v>
      </c>
      <c r="I912" s="1">
        <v>0</v>
      </c>
    </row>
    <row r="913" spans="1:9" x14ac:dyDescent="0.3">
      <c r="A913">
        <f t="shared" si="36"/>
        <v>35</v>
      </c>
      <c r="B913">
        <f t="shared" si="37"/>
        <v>11</v>
      </c>
      <c r="C913" s="1"/>
      <c r="E913" s="1">
        <v>1.000000013E-10</v>
      </c>
      <c r="F913" s="1">
        <v>5.321936216E-11</v>
      </c>
      <c r="G913" s="1">
        <v>0</v>
      </c>
      <c r="H913" s="1">
        <v>0</v>
      </c>
      <c r="I913" s="1">
        <v>0</v>
      </c>
    </row>
    <row r="914" spans="1:9" x14ac:dyDescent="0.3">
      <c r="A914">
        <f t="shared" si="36"/>
        <v>35</v>
      </c>
      <c r="B914">
        <f t="shared" si="37"/>
        <v>12</v>
      </c>
      <c r="C914" s="1"/>
      <c r="E914" s="1">
        <v>1.000000013E-10</v>
      </c>
      <c r="F914" s="1">
        <v>5.3336452689999998E-11</v>
      </c>
      <c r="G914" s="1">
        <v>0</v>
      </c>
      <c r="H914" s="1">
        <v>0</v>
      </c>
      <c r="I914" s="1">
        <v>0</v>
      </c>
    </row>
    <row r="915" spans="1:9" x14ac:dyDescent="0.3">
      <c r="A915">
        <f t="shared" si="36"/>
        <v>35</v>
      </c>
      <c r="B915">
        <f t="shared" si="37"/>
        <v>13</v>
      </c>
      <c r="C915" s="1"/>
      <c r="E915" s="1">
        <v>1.000000013E-10</v>
      </c>
      <c r="F915" s="1">
        <v>5.3453524599999999E-11</v>
      </c>
      <c r="G915" s="1">
        <v>0</v>
      </c>
      <c r="H915" s="1">
        <v>0</v>
      </c>
      <c r="I915" s="1">
        <v>0</v>
      </c>
    </row>
    <row r="916" spans="1:9" x14ac:dyDescent="0.3">
      <c r="A916">
        <f t="shared" si="36"/>
        <v>35</v>
      </c>
      <c r="B916">
        <f t="shared" si="37"/>
        <v>14</v>
      </c>
      <c r="C916" s="1"/>
      <c r="E916" s="1">
        <v>1.000000013E-10</v>
      </c>
      <c r="F916" s="1">
        <v>5.3570573220000003E-11</v>
      </c>
      <c r="G916" s="1">
        <v>0</v>
      </c>
      <c r="H916" s="1">
        <v>0</v>
      </c>
      <c r="I916" s="1">
        <v>0</v>
      </c>
    </row>
    <row r="917" spans="1:9" x14ac:dyDescent="0.3">
      <c r="A917">
        <f t="shared" si="36"/>
        <v>35</v>
      </c>
      <c r="B917">
        <f t="shared" si="37"/>
        <v>15</v>
      </c>
      <c r="C917" s="1"/>
      <c r="E917" s="1">
        <v>1.000000013E-10</v>
      </c>
      <c r="F917" s="1">
        <v>5.3687607869999997E-11</v>
      </c>
      <c r="G917" s="1">
        <v>0</v>
      </c>
      <c r="H917" s="1">
        <v>0</v>
      </c>
      <c r="I917" s="1">
        <v>0</v>
      </c>
    </row>
    <row r="918" spans="1:9" x14ac:dyDescent="0.3">
      <c r="A918">
        <f t="shared" si="36"/>
        <v>35</v>
      </c>
      <c r="B918">
        <f t="shared" si="37"/>
        <v>16</v>
      </c>
      <c r="C918" s="1"/>
      <c r="E918" s="1">
        <v>1.000000013E-10</v>
      </c>
      <c r="F918" s="1">
        <v>5.380461924E-11</v>
      </c>
      <c r="G918" s="1">
        <v>0</v>
      </c>
      <c r="H918" s="1">
        <v>0</v>
      </c>
      <c r="I918" s="1">
        <v>0</v>
      </c>
    </row>
    <row r="919" spans="1:9" x14ac:dyDescent="0.3">
      <c r="A919">
        <f t="shared" si="36"/>
        <v>35</v>
      </c>
      <c r="B919">
        <f t="shared" si="37"/>
        <v>17</v>
      </c>
      <c r="C919" s="1"/>
      <c r="E919" s="1">
        <v>1.000000013E-10</v>
      </c>
      <c r="F919" s="1">
        <v>5.392161198E-11</v>
      </c>
      <c r="G919" s="1">
        <v>0</v>
      </c>
      <c r="H919" s="1">
        <v>0</v>
      </c>
      <c r="I919" s="1">
        <v>0</v>
      </c>
    </row>
    <row r="920" spans="1:9" x14ac:dyDescent="0.3">
      <c r="A920">
        <f t="shared" si="36"/>
        <v>35</v>
      </c>
      <c r="B920">
        <f t="shared" si="37"/>
        <v>18</v>
      </c>
      <c r="C920" s="1"/>
      <c r="E920" s="1">
        <v>1.000000013E-10</v>
      </c>
      <c r="F920" s="1">
        <v>5.4038586090000003E-11</v>
      </c>
      <c r="G920" s="1">
        <v>0</v>
      </c>
      <c r="H920" s="1">
        <v>0</v>
      </c>
      <c r="I920" s="1">
        <v>0</v>
      </c>
    </row>
    <row r="921" spans="1:9" x14ac:dyDescent="0.3">
      <c r="A921">
        <f t="shared" si="36"/>
        <v>35</v>
      </c>
      <c r="B921">
        <f t="shared" si="37"/>
        <v>19</v>
      </c>
      <c r="C921" s="1"/>
      <c r="E921" s="1">
        <v>1.000000013E-10</v>
      </c>
      <c r="F921" s="1">
        <v>5.4155541580000002E-11</v>
      </c>
      <c r="G921" s="1">
        <v>0</v>
      </c>
      <c r="H921" s="1">
        <v>0</v>
      </c>
      <c r="I921" s="1">
        <v>0</v>
      </c>
    </row>
    <row r="922" spans="1:9" x14ac:dyDescent="0.3">
      <c r="A922">
        <f t="shared" si="36"/>
        <v>35</v>
      </c>
      <c r="B922">
        <f t="shared" si="37"/>
        <v>20</v>
      </c>
      <c r="C922" s="1"/>
      <c r="E922" s="1">
        <v>1.000000013E-10</v>
      </c>
      <c r="F922" s="1">
        <v>5.4272473789999997E-11</v>
      </c>
      <c r="G922" s="1">
        <v>0</v>
      </c>
      <c r="H922" s="1">
        <v>0</v>
      </c>
      <c r="I922" s="1">
        <v>0</v>
      </c>
    </row>
    <row r="923" spans="1:9" x14ac:dyDescent="0.3">
      <c r="A923">
        <f t="shared" si="36"/>
        <v>35</v>
      </c>
      <c r="B923">
        <f t="shared" si="37"/>
        <v>21</v>
      </c>
      <c r="C923" s="1"/>
      <c r="E923" s="1">
        <v>1.000000013E-10</v>
      </c>
      <c r="F923" s="1">
        <v>5.4389387370000002E-11</v>
      </c>
      <c r="G923" s="1">
        <v>0</v>
      </c>
      <c r="H923" s="1">
        <v>0</v>
      </c>
      <c r="I923" s="1">
        <v>0</v>
      </c>
    </row>
    <row r="924" spans="1:9" x14ac:dyDescent="0.3">
      <c r="A924">
        <f t="shared" si="36"/>
        <v>35</v>
      </c>
      <c r="B924">
        <f t="shared" si="37"/>
        <v>22</v>
      </c>
      <c r="C924" s="1"/>
      <c r="E924" s="1">
        <v>1.000000013E-10</v>
      </c>
      <c r="F924" s="1">
        <v>5.4506282320000003E-11</v>
      </c>
      <c r="G924" s="1">
        <v>0</v>
      </c>
      <c r="H924" s="1">
        <v>0</v>
      </c>
      <c r="I924" s="1">
        <v>0</v>
      </c>
    </row>
    <row r="925" spans="1:9" x14ac:dyDescent="0.3">
      <c r="A925">
        <f t="shared" si="36"/>
        <v>35</v>
      </c>
      <c r="B925">
        <f t="shared" si="37"/>
        <v>23</v>
      </c>
      <c r="C925" s="1"/>
      <c r="E925" s="1">
        <v>1.000000013E-10</v>
      </c>
      <c r="F925" s="1">
        <v>5.462315865E-11</v>
      </c>
      <c r="G925" s="1">
        <v>0</v>
      </c>
      <c r="H925" s="1">
        <v>0</v>
      </c>
      <c r="I925" s="1">
        <v>0</v>
      </c>
    </row>
    <row r="926" spans="1:9" x14ac:dyDescent="0.3">
      <c r="A926">
        <f t="shared" si="36"/>
        <v>35</v>
      </c>
      <c r="B926">
        <f t="shared" si="37"/>
        <v>24</v>
      </c>
      <c r="C926" s="1"/>
      <c r="E926" s="1">
        <v>1.000000013E-10</v>
      </c>
      <c r="F926" s="1">
        <v>5.4740016350000001E-11</v>
      </c>
      <c r="G926" s="1">
        <v>0</v>
      </c>
      <c r="H926" s="1">
        <v>0</v>
      </c>
      <c r="I926" s="1">
        <v>0</v>
      </c>
    </row>
    <row r="927" spans="1:9" x14ac:dyDescent="0.3">
      <c r="A927">
        <f t="shared" si="36"/>
        <v>35</v>
      </c>
      <c r="B927">
        <f t="shared" si="37"/>
        <v>25</v>
      </c>
      <c r="C927" s="1"/>
      <c r="E927" s="1">
        <v>1.000000013E-10</v>
      </c>
      <c r="F927" s="1">
        <v>5.4856855419999998E-11</v>
      </c>
      <c r="G927" s="1">
        <v>0</v>
      </c>
      <c r="H927" s="1">
        <v>0</v>
      </c>
      <c r="I927" s="1">
        <v>0</v>
      </c>
    </row>
    <row r="928" spans="1:9" x14ac:dyDescent="0.3">
      <c r="A928">
        <f t="shared" si="36"/>
        <v>35</v>
      </c>
      <c r="B928">
        <f t="shared" si="37"/>
        <v>26</v>
      </c>
      <c r="C928" s="1"/>
      <c r="E928" s="1">
        <v>1.000000013E-10</v>
      </c>
      <c r="F928" s="1">
        <v>5.4973671209999998E-11</v>
      </c>
      <c r="G928" s="1">
        <v>0</v>
      </c>
      <c r="H928" s="1">
        <v>0</v>
      </c>
      <c r="I928" s="1">
        <v>0</v>
      </c>
    </row>
    <row r="929" spans="1:9" x14ac:dyDescent="0.3">
      <c r="A929">
        <f t="shared" si="36"/>
        <v>35</v>
      </c>
      <c r="B929">
        <f t="shared" si="37"/>
        <v>27</v>
      </c>
      <c r="C929" s="1"/>
      <c r="E929" s="1">
        <v>1.000000013E-10</v>
      </c>
      <c r="F929" s="1">
        <v>5.5166105739999998E-11</v>
      </c>
      <c r="G929" s="1">
        <v>0</v>
      </c>
      <c r="H929" s="1">
        <v>0</v>
      </c>
      <c r="I929" s="1">
        <v>0</v>
      </c>
    </row>
    <row r="930" spans="1:9" x14ac:dyDescent="0.3">
      <c r="A930">
        <f t="shared" ref="A930:A990" si="38">A900+1</f>
        <v>35</v>
      </c>
      <c r="B930">
        <f t="shared" ref="B930:B990" si="39">B900</f>
        <v>28</v>
      </c>
      <c r="C930" s="1"/>
      <c r="E930" s="1">
        <v>1.000000013E-10</v>
      </c>
      <c r="F930" s="1">
        <v>5.5602956560000003E-11</v>
      </c>
      <c r="G930" s="1">
        <v>0</v>
      </c>
      <c r="H930" s="1">
        <v>0</v>
      </c>
      <c r="I930" s="1">
        <v>0</v>
      </c>
    </row>
    <row r="931" spans="1:9" x14ac:dyDescent="0.3">
      <c r="A931">
        <f t="shared" si="38"/>
        <v>35</v>
      </c>
      <c r="B931">
        <f t="shared" si="39"/>
        <v>29</v>
      </c>
      <c r="C931" s="1"/>
      <c r="E931" s="1">
        <v>1.000000013E-10</v>
      </c>
      <c r="F931" s="1">
        <v>5.6039746850000002E-11</v>
      </c>
      <c r="G931" s="1">
        <v>0</v>
      </c>
      <c r="H931" s="1">
        <v>0</v>
      </c>
      <c r="I931" s="1">
        <v>0</v>
      </c>
    </row>
    <row r="932" spans="1:9" x14ac:dyDescent="0.3">
      <c r="A932">
        <f t="shared" si="38"/>
        <v>35</v>
      </c>
      <c r="B932">
        <f t="shared" si="39"/>
        <v>30</v>
      </c>
      <c r="C932" s="1"/>
      <c r="E932" s="1">
        <v>1.000000013E-10</v>
      </c>
      <c r="F932" s="1">
        <v>5.6476476599999997E-11</v>
      </c>
      <c r="G932" s="1">
        <v>0</v>
      </c>
      <c r="H932" s="1">
        <v>0</v>
      </c>
      <c r="I932" s="1">
        <v>0</v>
      </c>
    </row>
    <row r="933" spans="1:9" x14ac:dyDescent="0.3">
      <c r="A933">
        <f t="shared" si="38"/>
        <v>36</v>
      </c>
      <c r="B933">
        <f t="shared" si="39"/>
        <v>1</v>
      </c>
      <c r="C933" s="1"/>
      <c r="E933" s="1">
        <v>1.000000013E-10</v>
      </c>
      <c r="F933" s="1">
        <v>5.6913141159999999E-11</v>
      </c>
      <c r="G933" s="1">
        <v>0</v>
      </c>
      <c r="H933" s="1">
        <v>0</v>
      </c>
      <c r="I933" s="1">
        <v>0</v>
      </c>
    </row>
    <row r="934" spans="1:9" x14ac:dyDescent="0.3">
      <c r="A934">
        <f t="shared" si="38"/>
        <v>36</v>
      </c>
      <c r="B934">
        <f t="shared" si="39"/>
        <v>2</v>
      </c>
      <c r="C934" s="1"/>
      <c r="E934" s="1">
        <v>1.000000013E-10</v>
      </c>
      <c r="F934" s="1">
        <v>5.7349745180000003E-11</v>
      </c>
      <c r="G934" s="1">
        <v>0</v>
      </c>
      <c r="H934" s="1">
        <v>0</v>
      </c>
      <c r="I934" s="1">
        <v>0</v>
      </c>
    </row>
    <row r="935" spans="1:9" x14ac:dyDescent="0.3">
      <c r="A935">
        <f t="shared" si="38"/>
        <v>36</v>
      </c>
      <c r="B935">
        <f t="shared" si="39"/>
        <v>3</v>
      </c>
      <c r="C935" s="1"/>
      <c r="E935" s="1">
        <v>1.000000013E-10</v>
      </c>
      <c r="F935" s="1">
        <v>5.7786288670000002E-11</v>
      </c>
      <c r="G935" s="1">
        <v>0</v>
      </c>
      <c r="H935" s="1">
        <v>0</v>
      </c>
      <c r="I935" s="1">
        <v>0</v>
      </c>
    </row>
    <row r="936" spans="1:9" x14ac:dyDescent="0.3">
      <c r="A936">
        <f t="shared" si="38"/>
        <v>36</v>
      </c>
      <c r="B936">
        <f t="shared" si="39"/>
        <v>4</v>
      </c>
      <c r="C936" s="1"/>
      <c r="E936" s="1">
        <v>1.000000013E-10</v>
      </c>
      <c r="F936" s="1">
        <v>5.812923424E-11</v>
      </c>
      <c r="G936" s="1">
        <v>0</v>
      </c>
      <c r="H936" s="1">
        <v>0</v>
      </c>
      <c r="I936" s="1">
        <v>0</v>
      </c>
    </row>
    <row r="937" spans="1:9" x14ac:dyDescent="0.3">
      <c r="A937">
        <f t="shared" si="38"/>
        <v>36</v>
      </c>
      <c r="B937">
        <f t="shared" si="39"/>
        <v>5</v>
      </c>
      <c r="C937" s="1"/>
      <c r="E937" s="1">
        <v>1.000000013E-10</v>
      </c>
      <c r="F937" s="1">
        <v>5.8464198369999999E-11</v>
      </c>
      <c r="G937" s="1">
        <v>0</v>
      </c>
      <c r="H937" s="1">
        <v>0</v>
      </c>
      <c r="I937" s="1">
        <v>0</v>
      </c>
    </row>
    <row r="938" spans="1:9" x14ac:dyDescent="0.3">
      <c r="A938">
        <f t="shared" si="38"/>
        <v>36</v>
      </c>
      <c r="B938">
        <f t="shared" si="39"/>
        <v>6</v>
      </c>
      <c r="C938" s="1"/>
      <c r="E938" s="1">
        <v>1.000000013E-10</v>
      </c>
      <c r="F938" s="1">
        <v>5.8799115940000002E-11</v>
      </c>
      <c r="G938" s="1">
        <v>0</v>
      </c>
      <c r="H938" s="1">
        <v>0</v>
      </c>
      <c r="I938" s="1">
        <v>0</v>
      </c>
    </row>
    <row r="939" spans="1:9" x14ac:dyDescent="0.3">
      <c r="A939">
        <f t="shared" si="38"/>
        <v>36</v>
      </c>
      <c r="B939">
        <f t="shared" si="39"/>
        <v>7</v>
      </c>
      <c r="C939" s="1"/>
      <c r="E939" s="1">
        <v>1.000000013E-10</v>
      </c>
      <c r="F939" s="1">
        <v>5.9133982290000002E-11</v>
      </c>
      <c r="G939" s="1">
        <v>0</v>
      </c>
      <c r="H939" s="1">
        <v>0</v>
      </c>
      <c r="I939" s="1">
        <v>0</v>
      </c>
    </row>
    <row r="940" spans="1:9" x14ac:dyDescent="0.3">
      <c r="A940">
        <f t="shared" si="38"/>
        <v>36</v>
      </c>
      <c r="B940">
        <f t="shared" si="39"/>
        <v>8</v>
      </c>
      <c r="C940" s="1"/>
      <c r="E940" s="1">
        <v>1.000000013E-10</v>
      </c>
      <c r="F940" s="1">
        <v>5.9468797410000006E-11</v>
      </c>
      <c r="G940" s="1">
        <v>0</v>
      </c>
      <c r="H940" s="1">
        <v>0</v>
      </c>
      <c r="I940" s="1">
        <v>0</v>
      </c>
    </row>
    <row r="941" spans="1:9" x14ac:dyDescent="0.3">
      <c r="A941">
        <f t="shared" si="38"/>
        <v>36</v>
      </c>
      <c r="B941">
        <f t="shared" si="39"/>
        <v>9</v>
      </c>
      <c r="C941" s="1"/>
      <c r="E941" s="1">
        <v>1.000000013E-10</v>
      </c>
      <c r="F941" s="1">
        <v>5.9803561309999994E-11</v>
      </c>
      <c r="G941" s="1">
        <v>0</v>
      </c>
      <c r="H941" s="1">
        <v>0</v>
      </c>
      <c r="I941" s="1">
        <v>0</v>
      </c>
    </row>
    <row r="942" spans="1:9" x14ac:dyDescent="0.3">
      <c r="A942">
        <f t="shared" si="38"/>
        <v>36</v>
      </c>
      <c r="B942">
        <f t="shared" si="39"/>
        <v>10</v>
      </c>
      <c r="C942" s="1"/>
      <c r="E942" s="1">
        <v>1.000000013E-10</v>
      </c>
      <c r="F942" s="1">
        <v>6.0138278640000005E-11</v>
      </c>
      <c r="G942" s="1">
        <v>0</v>
      </c>
      <c r="H942" s="1">
        <v>0</v>
      </c>
      <c r="I942" s="1">
        <v>0</v>
      </c>
    </row>
    <row r="943" spans="1:9" x14ac:dyDescent="0.3">
      <c r="A943">
        <f t="shared" si="38"/>
        <v>36</v>
      </c>
      <c r="B943">
        <f t="shared" si="39"/>
        <v>11</v>
      </c>
      <c r="C943" s="1"/>
      <c r="E943" s="1">
        <v>1.000000013E-10</v>
      </c>
      <c r="F943" s="1">
        <v>6.0472949409999995E-11</v>
      </c>
      <c r="G943" s="1">
        <v>0</v>
      </c>
      <c r="H943" s="1">
        <v>0</v>
      </c>
      <c r="I943" s="1">
        <v>0</v>
      </c>
    </row>
    <row r="944" spans="1:9" x14ac:dyDescent="0.3">
      <c r="A944">
        <f t="shared" si="38"/>
        <v>36</v>
      </c>
      <c r="B944">
        <f t="shared" si="39"/>
        <v>12</v>
      </c>
      <c r="C944" s="1"/>
      <c r="E944" s="1">
        <v>1.000000013E-10</v>
      </c>
      <c r="F944" s="1">
        <v>6.0807568950000002E-11</v>
      </c>
      <c r="G944" s="1">
        <v>0</v>
      </c>
      <c r="H944" s="1">
        <v>0</v>
      </c>
      <c r="I944" s="1">
        <v>0</v>
      </c>
    </row>
    <row r="945" spans="1:9" x14ac:dyDescent="0.3">
      <c r="A945">
        <f t="shared" si="38"/>
        <v>36</v>
      </c>
      <c r="B945">
        <f t="shared" si="39"/>
        <v>13</v>
      </c>
      <c r="C945" s="1"/>
      <c r="E945" s="1">
        <v>1.000000013E-10</v>
      </c>
      <c r="F945" s="1">
        <v>6.114214193E-11</v>
      </c>
      <c r="G945" s="1">
        <v>0</v>
      </c>
      <c r="H945" s="1">
        <v>0</v>
      </c>
      <c r="I945" s="1">
        <v>0</v>
      </c>
    </row>
    <row r="946" spans="1:9" x14ac:dyDescent="0.3">
      <c r="A946">
        <f t="shared" si="38"/>
        <v>36</v>
      </c>
      <c r="B946">
        <f t="shared" si="39"/>
        <v>14</v>
      </c>
      <c r="C946" s="1"/>
      <c r="E946" s="1">
        <v>1.000000013E-10</v>
      </c>
      <c r="F946" s="1">
        <v>6.1476663689999994E-11</v>
      </c>
      <c r="G946" s="1">
        <v>0</v>
      </c>
      <c r="H946" s="1">
        <v>0</v>
      </c>
      <c r="I946" s="1">
        <v>0</v>
      </c>
    </row>
    <row r="947" spans="1:9" x14ac:dyDescent="0.3">
      <c r="A947">
        <f t="shared" si="38"/>
        <v>36</v>
      </c>
      <c r="B947">
        <f t="shared" si="39"/>
        <v>15</v>
      </c>
      <c r="C947" s="1"/>
      <c r="E947" s="1">
        <v>1.000000013E-10</v>
      </c>
      <c r="F947" s="1">
        <v>6.1811143530000001E-11</v>
      </c>
      <c r="G947" s="1">
        <v>0</v>
      </c>
      <c r="H947" s="1">
        <v>0</v>
      </c>
      <c r="I947" s="1">
        <v>0</v>
      </c>
    </row>
    <row r="948" spans="1:9" x14ac:dyDescent="0.3">
      <c r="A948">
        <f t="shared" si="38"/>
        <v>36</v>
      </c>
      <c r="B948">
        <f t="shared" si="39"/>
        <v>16</v>
      </c>
      <c r="C948" s="1"/>
      <c r="E948" s="1">
        <v>1.000000013E-10</v>
      </c>
      <c r="F948" s="1">
        <v>6.2145572159999998E-11</v>
      </c>
      <c r="G948" s="1">
        <v>0</v>
      </c>
      <c r="H948" s="1">
        <v>0</v>
      </c>
      <c r="I948" s="1">
        <v>0</v>
      </c>
    </row>
    <row r="949" spans="1:9" x14ac:dyDescent="0.3">
      <c r="A949">
        <f t="shared" si="38"/>
        <v>36</v>
      </c>
      <c r="B949">
        <f t="shared" si="39"/>
        <v>17</v>
      </c>
      <c r="C949" s="1"/>
      <c r="E949" s="1">
        <v>1.000000013E-10</v>
      </c>
      <c r="F949" s="1">
        <v>6.2479949559999998E-11</v>
      </c>
      <c r="G949" s="1">
        <v>0</v>
      </c>
      <c r="H949" s="1">
        <v>0</v>
      </c>
      <c r="I949" s="1">
        <v>0</v>
      </c>
    </row>
    <row r="950" spans="1:9" x14ac:dyDescent="0.3">
      <c r="A950">
        <f t="shared" si="38"/>
        <v>36</v>
      </c>
      <c r="B950">
        <f t="shared" si="39"/>
        <v>18</v>
      </c>
      <c r="C950" s="1"/>
      <c r="E950" s="1">
        <v>1.000000013E-10</v>
      </c>
      <c r="F950" s="1">
        <v>6.2814275730000003E-11</v>
      </c>
      <c r="G950" s="1">
        <v>0</v>
      </c>
      <c r="H950" s="1">
        <v>0</v>
      </c>
      <c r="I950" s="1">
        <v>0</v>
      </c>
    </row>
    <row r="951" spans="1:9" x14ac:dyDescent="0.3">
      <c r="A951">
        <f t="shared" si="38"/>
        <v>36</v>
      </c>
      <c r="B951">
        <f t="shared" si="39"/>
        <v>19</v>
      </c>
      <c r="C951" s="1"/>
      <c r="E951" s="1">
        <v>1.000000013E-10</v>
      </c>
      <c r="F951" s="1">
        <v>6.3148555350000004E-11</v>
      </c>
      <c r="G951" s="1">
        <v>0</v>
      </c>
      <c r="H951" s="1">
        <v>0</v>
      </c>
      <c r="I951" s="1">
        <v>0</v>
      </c>
    </row>
    <row r="952" spans="1:9" x14ac:dyDescent="0.3">
      <c r="A952">
        <f t="shared" si="38"/>
        <v>36</v>
      </c>
      <c r="B952">
        <f t="shared" si="39"/>
        <v>20</v>
      </c>
      <c r="C952" s="1"/>
      <c r="E952" s="1">
        <v>1.000000013E-10</v>
      </c>
      <c r="F952" s="1">
        <v>6.3482783730000003E-11</v>
      </c>
      <c r="G952" s="1">
        <v>0</v>
      </c>
      <c r="H952" s="1">
        <v>0</v>
      </c>
      <c r="I952" s="1">
        <v>0</v>
      </c>
    </row>
    <row r="953" spans="1:9" x14ac:dyDescent="0.3">
      <c r="A953">
        <f t="shared" si="38"/>
        <v>36</v>
      </c>
      <c r="B953">
        <f t="shared" si="39"/>
        <v>21</v>
      </c>
      <c r="C953" s="1"/>
      <c r="E953" s="1">
        <v>1.000000013E-10</v>
      </c>
      <c r="F953" s="1">
        <v>6.381696556E-11</v>
      </c>
      <c r="G953" s="1">
        <v>0</v>
      </c>
      <c r="H953" s="1">
        <v>0</v>
      </c>
      <c r="I953" s="1">
        <v>0</v>
      </c>
    </row>
    <row r="954" spans="1:9" x14ac:dyDescent="0.3">
      <c r="A954">
        <f t="shared" si="38"/>
        <v>36</v>
      </c>
      <c r="B954">
        <f t="shared" si="39"/>
        <v>22</v>
      </c>
      <c r="C954" s="1"/>
      <c r="E954" s="1">
        <v>1.000000013E-10</v>
      </c>
      <c r="F954" s="1">
        <v>6.4151100810000001E-11</v>
      </c>
      <c r="G954" s="1">
        <v>0</v>
      </c>
      <c r="H954" s="1">
        <v>0</v>
      </c>
      <c r="I954" s="1">
        <v>0</v>
      </c>
    </row>
    <row r="955" spans="1:9" x14ac:dyDescent="0.3">
      <c r="A955">
        <f t="shared" si="38"/>
        <v>36</v>
      </c>
      <c r="B955">
        <f t="shared" si="39"/>
        <v>23</v>
      </c>
      <c r="C955" s="1"/>
      <c r="E955" s="1">
        <v>1.000000013E-10</v>
      </c>
      <c r="F955" s="1">
        <v>6.4485180189999998E-11</v>
      </c>
      <c r="G955" s="1">
        <v>0</v>
      </c>
      <c r="H955" s="1">
        <v>0</v>
      </c>
      <c r="I955" s="1">
        <v>0</v>
      </c>
    </row>
    <row r="956" spans="1:9" x14ac:dyDescent="0.3">
      <c r="A956">
        <f t="shared" si="38"/>
        <v>36</v>
      </c>
      <c r="B956">
        <f t="shared" si="39"/>
        <v>24</v>
      </c>
      <c r="C956" s="1"/>
      <c r="E956" s="1">
        <v>1.000000013E-10</v>
      </c>
      <c r="F956" s="1">
        <v>6.4819217660000001E-11</v>
      </c>
      <c r="G956" s="1">
        <v>0</v>
      </c>
      <c r="H956" s="1">
        <v>0</v>
      </c>
      <c r="I956" s="1">
        <v>0</v>
      </c>
    </row>
    <row r="957" spans="1:9" x14ac:dyDescent="0.3">
      <c r="A957">
        <f t="shared" si="38"/>
        <v>36</v>
      </c>
      <c r="B957">
        <f t="shared" si="39"/>
        <v>25</v>
      </c>
      <c r="C957" s="1"/>
      <c r="E957" s="1">
        <v>1.000000013E-10</v>
      </c>
      <c r="F957" s="1">
        <v>6.5153203899999994E-11</v>
      </c>
      <c r="G957" s="1">
        <v>0</v>
      </c>
      <c r="H957" s="1">
        <v>0</v>
      </c>
      <c r="I957" s="1">
        <v>0</v>
      </c>
    </row>
    <row r="958" spans="1:9" x14ac:dyDescent="0.3">
      <c r="A958">
        <f t="shared" si="38"/>
        <v>36</v>
      </c>
      <c r="B958">
        <f t="shared" si="39"/>
        <v>26</v>
      </c>
      <c r="C958" s="1"/>
      <c r="E958" s="1">
        <v>1.000000013E-10</v>
      </c>
      <c r="F958" s="1">
        <v>6.5487143580000004E-11</v>
      </c>
      <c r="G958" s="1">
        <v>0</v>
      </c>
      <c r="H958" s="1">
        <v>0</v>
      </c>
      <c r="I958" s="1">
        <v>0</v>
      </c>
    </row>
    <row r="959" spans="1:9" x14ac:dyDescent="0.3">
      <c r="A959">
        <f t="shared" si="38"/>
        <v>36</v>
      </c>
      <c r="B959">
        <f t="shared" si="39"/>
        <v>27</v>
      </c>
      <c r="C959" s="1"/>
      <c r="E959" s="1">
        <v>1.000000013E-10</v>
      </c>
      <c r="F959" s="1">
        <v>6.5821032039999999E-11</v>
      </c>
      <c r="G959" s="1">
        <v>0</v>
      </c>
      <c r="H959" s="1">
        <v>0</v>
      </c>
      <c r="I959" s="1">
        <v>0</v>
      </c>
    </row>
    <row r="960" spans="1:9" x14ac:dyDescent="0.3">
      <c r="A960">
        <f t="shared" si="38"/>
        <v>36</v>
      </c>
      <c r="B960">
        <f t="shared" si="39"/>
        <v>28</v>
      </c>
      <c r="C960" s="1"/>
      <c r="E960" s="1">
        <v>1.000000013E-10</v>
      </c>
      <c r="F960" s="1">
        <v>6.6154869269999997E-11</v>
      </c>
      <c r="G960" s="1">
        <v>0</v>
      </c>
      <c r="H960" s="1">
        <v>0</v>
      </c>
      <c r="I960" s="1">
        <v>0</v>
      </c>
    </row>
    <row r="961" spans="1:9" x14ac:dyDescent="0.3">
      <c r="A961">
        <f t="shared" si="38"/>
        <v>36</v>
      </c>
      <c r="B961">
        <f t="shared" si="39"/>
        <v>29</v>
      </c>
      <c r="C961" s="1"/>
      <c r="E961" s="1">
        <v>1.000000013E-10</v>
      </c>
      <c r="F961" s="1">
        <v>6.6488659939999999E-11</v>
      </c>
      <c r="G961" s="1">
        <v>0</v>
      </c>
      <c r="H961" s="1">
        <v>0</v>
      </c>
      <c r="I961" s="1">
        <v>0</v>
      </c>
    </row>
    <row r="962" spans="1:9" x14ac:dyDescent="0.3">
      <c r="A962">
        <f t="shared" si="38"/>
        <v>36</v>
      </c>
      <c r="B962">
        <f t="shared" si="39"/>
        <v>30</v>
      </c>
      <c r="C962" s="1"/>
      <c r="E962" s="1">
        <v>1.000000013E-10</v>
      </c>
      <c r="F962" s="1">
        <v>6.6822404039999999E-11</v>
      </c>
      <c r="G962" s="1">
        <v>0</v>
      </c>
      <c r="H962" s="1">
        <v>0</v>
      </c>
      <c r="I962" s="1">
        <v>0</v>
      </c>
    </row>
    <row r="963" spans="1:9" x14ac:dyDescent="0.3">
      <c r="A963">
        <f t="shared" si="38"/>
        <v>37</v>
      </c>
      <c r="B963">
        <f t="shared" si="39"/>
        <v>1</v>
      </c>
      <c r="C963" s="1"/>
      <c r="E963" s="1">
        <v>1.000000013E-10</v>
      </c>
      <c r="F963" s="1">
        <v>6.7156096919999996E-11</v>
      </c>
      <c r="G963" s="1">
        <v>0</v>
      </c>
      <c r="H963" s="1">
        <v>0</v>
      </c>
      <c r="I963" s="1">
        <v>0</v>
      </c>
    </row>
    <row r="964" spans="1:9" x14ac:dyDescent="0.3">
      <c r="A964">
        <f t="shared" si="38"/>
        <v>37</v>
      </c>
      <c r="B964">
        <f t="shared" si="39"/>
        <v>2</v>
      </c>
      <c r="C964" s="1"/>
      <c r="E964" s="1">
        <v>1.000000013E-10</v>
      </c>
      <c r="F964" s="1">
        <v>6.7473417150000004E-11</v>
      </c>
      <c r="G964" s="1">
        <v>0</v>
      </c>
      <c r="H964" s="1">
        <v>0</v>
      </c>
      <c r="I964" s="1">
        <v>0</v>
      </c>
    </row>
    <row r="965" spans="1:9" x14ac:dyDescent="0.3">
      <c r="A965">
        <f t="shared" si="38"/>
        <v>37</v>
      </c>
      <c r="B965">
        <f t="shared" si="39"/>
        <v>3</v>
      </c>
      <c r="C965" s="1"/>
      <c r="E965" s="1">
        <v>1.000000013E-10</v>
      </c>
      <c r="F965" s="1">
        <v>6.7711877640000001E-11</v>
      </c>
      <c r="G965" s="1">
        <v>0</v>
      </c>
      <c r="H965" s="1">
        <v>0</v>
      </c>
      <c r="I965" s="1">
        <v>0</v>
      </c>
    </row>
    <row r="966" spans="1:9" x14ac:dyDescent="0.3">
      <c r="A966">
        <f t="shared" si="38"/>
        <v>37</v>
      </c>
      <c r="B966">
        <f t="shared" si="39"/>
        <v>4</v>
      </c>
      <c r="C966" s="1"/>
      <c r="E966" s="1">
        <v>1.000000013E-10</v>
      </c>
      <c r="F966" s="1">
        <v>6.795030553E-11</v>
      </c>
      <c r="G966" s="1">
        <v>0</v>
      </c>
      <c r="H966" s="1">
        <v>0</v>
      </c>
      <c r="I966" s="1">
        <v>0</v>
      </c>
    </row>
    <row r="967" spans="1:9" x14ac:dyDescent="0.3">
      <c r="A967">
        <f t="shared" si="38"/>
        <v>37</v>
      </c>
      <c r="B967">
        <f t="shared" si="39"/>
        <v>5</v>
      </c>
      <c r="C967" s="1"/>
      <c r="E967" s="1">
        <v>1.000000013E-10</v>
      </c>
      <c r="F967" s="1">
        <v>6.8188691510000003E-11</v>
      </c>
      <c r="G967" s="1">
        <v>0</v>
      </c>
      <c r="H967" s="1">
        <v>0</v>
      </c>
      <c r="I967" s="1">
        <v>0</v>
      </c>
    </row>
    <row r="968" spans="1:9" x14ac:dyDescent="0.3">
      <c r="A968">
        <f t="shared" si="38"/>
        <v>37</v>
      </c>
      <c r="B968">
        <f t="shared" si="39"/>
        <v>6</v>
      </c>
      <c r="C968" s="1"/>
      <c r="E968" s="1">
        <v>1.000000013E-10</v>
      </c>
      <c r="F968" s="1">
        <v>6.84270449E-11</v>
      </c>
      <c r="G968" s="1">
        <v>0</v>
      </c>
      <c r="H968" s="1">
        <v>0</v>
      </c>
      <c r="I968" s="1">
        <v>0</v>
      </c>
    </row>
    <row r="969" spans="1:9" x14ac:dyDescent="0.3">
      <c r="A969">
        <f t="shared" si="38"/>
        <v>37</v>
      </c>
      <c r="B969">
        <f t="shared" si="39"/>
        <v>7</v>
      </c>
      <c r="C969" s="1"/>
      <c r="E969" s="1">
        <v>1.000000013E-10</v>
      </c>
      <c r="F969" s="1">
        <v>6.8665361030000003E-11</v>
      </c>
      <c r="G969" s="1">
        <v>0</v>
      </c>
      <c r="H969" s="1">
        <v>0</v>
      </c>
      <c r="I969" s="1">
        <v>0</v>
      </c>
    </row>
    <row r="970" spans="1:9" x14ac:dyDescent="0.3">
      <c r="A970">
        <f t="shared" si="38"/>
        <v>37</v>
      </c>
      <c r="B970">
        <f t="shared" si="39"/>
        <v>8</v>
      </c>
      <c r="C970" s="1"/>
      <c r="E970" s="1">
        <v>1.000000013E-10</v>
      </c>
      <c r="F970" s="1">
        <v>6.8903639910000006E-11</v>
      </c>
      <c r="G970" s="1">
        <v>0</v>
      </c>
      <c r="H970" s="1">
        <v>0</v>
      </c>
      <c r="I970" s="1">
        <v>0</v>
      </c>
    </row>
    <row r="971" spans="1:9" x14ac:dyDescent="0.3">
      <c r="A971">
        <f t="shared" si="38"/>
        <v>37</v>
      </c>
      <c r="B971">
        <f t="shared" si="39"/>
        <v>9</v>
      </c>
      <c r="C971" s="1"/>
      <c r="E971" s="1">
        <v>1.000000013E-10</v>
      </c>
      <c r="F971" s="1">
        <v>6.9141876880000001E-11</v>
      </c>
      <c r="G971" s="1">
        <v>0</v>
      </c>
      <c r="H971" s="1">
        <v>0</v>
      </c>
      <c r="I971" s="1">
        <v>0</v>
      </c>
    </row>
    <row r="972" spans="1:9" x14ac:dyDescent="0.3">
      <c r="A972">
        <f t="shared" si="38"/>
        <v>37</v>
      </c>
      <c r="B972">
        <f t="shared" si="39"/>
        <v>10</v>
      </c>
      <c r="C972" s="1"/>
      <c r="E972" s="1">
        <v>1.000000013E-10</v>
      </c>
      <c r="F972" s="1">
        <v>6.9380081260000003E-11</v>
      </c>
      <c r="G972" s="1">
        <v>0</v>
      </c>
      <c r="H972" s="1">
        <v>0</v>
      </c>
      <c r="I972" s="1">
        <v>0</v>
      </c>
    </row>
    <row r="973" spans="1:9" x14ac:dyDescent="0.3">
      <c r="A973">
        <f t="shared" si="38"/>
        <v>37</v>
      </c>
      <c r="B973">
        <f t="shared" si="39"/>
        <v>11</v>
      </c>
      <c r="C973" s="1"/>
      <c r="E973" s="1">
        <v>1.000000013E-10</v>
      </c>
      <c r="F973" s="1">
        <v>6.9618253040000006E-11</v>
      </c>
      <c r="G973" s="1">
        <v>0</v>
      </c>
      <c r="H973" s="1">
        <v>0</v>
      </c>
      <c r="I973" s="1">
        <v>0</v>
      </c>
    </row>
    <row r="974" spans="1:9" x14ac:dyDescent="0.3">
      <c r="A974">
        <f t="shared" si="38"/>
        <v>37</v>
      </c>
      <c r="B974">
        <f t="shared" si="39"/>
        <v>12</v>
      </c>
      <c r="C974" s="1"/>
      <c r="E974" s="1">
        <v>1.000000013E-10</v>
      </c>
      <c r="F974" s="1">
        <v>6.9856387560000002E-11</v>
      </c>
      <c r="G974" s="1">
        <v>0</v>
      </c>
      <c r="H974" s="1">
        <v>0</v>
      </c>
      <c r="I974" s="1">
        <v>0</v>
      </c>
    </row>
    <row r="975" spans="1:9" x14ac:dyDescent="0.3">
      <c r="A975">
        <f t="shared" si="38"/>
        <v>37</v>
      </c>
      <c r="B975">
        <f t="shared" si="39"/>
        <v>13</v>
      </c>
      <c r="C975" s="1"/>
      <c r="E975" s="1">
        <v>1.000000013E-10</v>
      </c>
      <c r="F975" s="1">
        <v>7.0094480179999996E-11</v>
      </c>
      <c r="G975" s="1">
        <v>0</v>
      </c>
      <c r="H975" s="1">
        <v>0</v>
      </c>
      <c r="I975" s="1">
        <v>0</v>
      </c>
    </row>
    <row r="976" spans="1:9" x14ac:dyDescent="0.3">
      <c r="A976">
        <f t="shared" si="38"/>
        <v>37</v>
      </c>
      <c r="B976">
        <f t="shared" si="39"/>
        <v>14</v>
      </c>
      <c r="C976" s="1"/>
      <c r="E976" s="1">
        <v>1.000000013E-10</v>
      </c>
      <c r="F976" s="1">
        <v>7.0332540200000004E-11</v>
      </c>
      <c r="G976" s="1">
        <v>0</v>
      </c>
      <c r="H976" s="1">
        <v>0</v>
      </c>
      <c r="I976" s="1">
        <v>0</v>
      </c>
    </row>
    <row r="977" spans="1:9" x14ac:dyDescent="0.3">
      <c r="A977">
        <f t="shared" si="38"/>
        <v>37</v>
      </c>
      <c r="B977">
        <f t="shared" si="39"/>
        <v>15</v>
      </c>
      <c r="C977" s="1"/>
      <c r="E977" s="1">
        <v>1.000000013E-10</v>
      </c>
      <c r="F977" s="1">
        <v>7.0570562969999998E-11</v>
      </c>
      <c r="G977" s="1">
        <v>0</v>
      </c>
      <c r="H977" s="1">
        <v>0</v>
      </c>
      <c r="I977" s="1">
        <v>0</v>
      </c>
    </row>
    <row r="978" spans="1:9" x14ac:dyDescent="0.3">
      <c r="A978">
        <f t="shared" si="38"/>
        <v>37</v>
      </c>
      <c r="B978">
        <f t="shared" si="39"/>
        <v>16</v>
      </c>
      <c r="C978" s="1"/>
      <c r="E978" s="1">
        <v>1.000000013E-10</v>
      </c>
      <c r="F978" s="1">
        <v>7.0808548479999999E-11</v>
      </c>
      <c r="G978" s="1">
        <v>0</v>
      </c>
      <c r="H978" s="1">
        <v>0</v>
      </c>
      <c r="I978" s="1">
        <v>0</v>
      </c>
    </row>
    <row r="979" spans="1:9" x14ac:dyDescent="0.3">
      <c r="A979">
        <f t="shared" si="38"/>
        <v>37</v>
      </c>
      <c r="B979">
        <f t="shared" si="39"/>
        <v>17</v>
      </c>
      <c r="C979" s="1"/>
      <c r="E979" s="1">
        <v>1.000000013E-10</v>
      </c>
      <c r="F979" s="1">
        <v>7.1046501400000006E-11</v>
      </c>
      <c r="G979" s="1">
        <v>0</v>
      </c>
      <c r="H979" s="1">
        <v>0</v>
      </c>
      <c r="I979" s="1">
        <v>0</v>
      </c>
    </row>
    <row r="980" spans="1:9" x14ac:dyDescent="0.3">
      <c r="A980">
        <f t="shared" si="38"/>
        <v>37</v>
      </c>
      <c r="B980">
        <f t="shared" si="39"/>
        <v>18</v>
      </c>
      <c r="C980" s="1"/>
      <c r="E980" s="1">
        <v>1.000000013E-10</v>
      </c>
      <c r="F980" s="1">
        <v>7.1284417059999994E-11</v>
      </c>
      <c r="G980" s="1">
        <v>0</v>
      </c>
      <c r="H980" s="1">
        <v>0</v>
      </c>
      <c r="I980" s="1">
        <v>0</v>
      </c>
    </row>
    <row r="981" spans="1:9" x14ac:dyDescent="0.3">
      <c r="A981">
        <f t="shared" si="38"/>
        <v>37</v>
      </c>
      <c r="B981">
        <f t="shared" si="39"/>
        <v>19</v>
      </c>
      <c r="C981" s="1"/>
      <c r="E981" s="1">
        <v>1.000000013E-10</v>
      </c>
      <c r="F981" s="1">
        <v>7.1522290820000006E-11</v>
      </c>
      <c r="G981" s="1">
        <v>0</v>
      </c>
      <c r="H981" s="1">
        <v>0</v>
      </c>
      <c r="I981" s="1">
        <v>0</v>
      </c>
    </row>
    <row r="982" spans="1:9" x14ac:dyDescent="0.3">
      <c r="A982">
        <f t="shared" si="38"/>
        <v>37</v>
      </c>
      <c r="B982">
        <f t="shared" si="39"/>
        <v>20</v>
      </c>
      <c r="C982" s="1"/>
      <c r="E982" s="1">
        <v>1.000000013E-10</v>
      </c>
      <c r="F982" s="1">
        <v>7.1760131980000005E-11</v>
      </c>
      <c r="G982" s="1">
        <v>0</v>
      </c>
      <c r="H982" s="1">
        <v>0</v>
      </c>
      <c r="I982" s="1">
        <v>0</v>
      </c>
    </row>
    <row r="983" spans="1:9" x14ac:dyDescent="0.3">
      <c r="A983">
        <f t="shared" si="38"/>
        <v>37</v>
      </c>
      <c r="B983">
        <f t="shared" si="39"/>
        <v>21</v>
      </c>
      <c r="C983" s="1"/>
      <c r="E983" s="1">
        <v>1.000000013E-10</v>
      </c>
      <c r="F983" s="1">
        <v>7.1997935879999998E-11</v>
      </c>
      <c r="G983" s="1">
        <v>0</v>
      </c>
      <c r="H983" s="1">
        <v>0</v>
      </c>
      <c r="I983" s="1">
        <v>0</v>
      </c>
    </row>
    <row r="984" spans="1:9" x14ac:dyDescent="0.3">
      <c r="A984">
        <f t="shared" si="38"/>
        <v>37</v>
      </c>
      <c r="B984">
        <f t="shared" si="39"/>
        <v>22</v>
      </c>
      <c r="C984" s="1"/>
      <c r="E984" s="1">
        <v>1.000000013E-10</v>
      </c>
      <c r="F984" s="1">
        <v>7.2235707189999998E-11</v>
      </c>
      <c r="G984" s="1">
        <v>0</v>
      </c>
      <c r="H984" s="1">
        <v>0</v>
      </c>
      <c r="I984" s="1">
        <v>0</v>
      </c>
    </row>
    <row r="985" spans="1:9" x14ac:dyDescent="0.3">
      <c r="A985">
        <f t="shared" si="38"/>
        <v>37</v>
      </c>
      <c r="B985">
        <f t="shared" si="39"/>
        <v>23</v>
      </c>
      <c r="C985" s="1"/>
      <c r="E985" s="1">
        <v>1.000000013E-10</v>
      </c>
      <c r="F985" s="1">
        <v>7.2473436590000003E-11</v>
      </c>
      <c r="G985" s="1">
        <v>0</v>
      </c>
      <c r="H985" s="1">
        <v>0</v>
      </c>
      <c r="I985" s="1">
        <v>0</v>
      </c>
    </row>
    <row r="986" spans="1:9" x14ac:dyDescent="0.3">
      <c r="A986">
        <f t="shared" si="38"/>
        <v>37</v>
      </c>
      <c r="B986">
        <f t="shared" si="39"/>
        <v>24</v>
      </c>
      <c r="C986" s="1"/>
      <c r="E986" s="1">
        <v>1.000000013E-10</v>
      </c>
      <c r="F986" s="1">
        <v>7.2711133400000002E-11</v>
      </c>
      <c r="G986" s="1">
        <v>0</v>
      </c>
      <c r="H986" s="1">
        <v>0</v>
      </c>
      <c r="I986" s="1">
        <v>0</v>
      </c>
    </row>
    <row r="987" spans="1:9" x14ac:dyDescent="0.3">
      <c r="A987">
        <f t="shared" si="38"/>
        <v>37</v>
      </c>
      <c r="B987">
        <f t="shared" si="39"/>
        <v>25</v>
      </c>
      <c r="C987" s="1"/>
      <c r="E987" s="1">
        <v>1.000000013E-10</v>
      </c>
      <c r="F987" s="1">
        <v>7.294878829E-11</v>
      </c>
      <c r="G987" s="1">
        <v>0</v>
      </c>
      <c r="H987" s="1">
        <v>0</v>
      </c>
      <c r="I987" s="1">
        <v>0</v>
      </c>
    </row>
    <row r="988" spans="1:9" x14ac:dyDescent="0.3">
      <c r="A988">
        <f t="shared" si="38"/>
        <v>37</v>
      </c>
      <c r="B988">
        <f t="shared" si="39"/>
        <v>26</v>
      </c>
      <c r="C988" s="1"/>
      <c r="E988" s="1">
        <v>1.000000013E-10</v>
      </c>
      <c r="F988" s="1">
        <v>7.3186410590000004E-11</v>
      </c>
      <c r="G988" s="1">
        <v>0</v>
      </c>
      <c r="H988" s="1">
        <v>0</v>
      </c>
      <c r="I988" s="1">
        <v>0</v>
      </c>
    </row>
    <row r="989" spans="1:9" x14ac:dyDescent="0.3">
      <c r="A989">
        <f t="shared" si="38"/>
        <v>37</v>
      </c>
      <c r="B989">
        <f t="shared" si="39"/>
        <v>27</v>
      </c>
      <c r="C989" s="1"/>
      <c r="E989" s="1">
        <v>1.000000013E-10</v>
      </c>
      <c r="F989" s="1">
        <v>7.3423995639999995E-11</v>
      </c>
      <c r="G989" s="1">
        <v>0</v>
      </c>
      <c r="H989" s="1">
        <v>0</v>
      </c>
      <c r="I989" s="1">
        <v>0</v>
      </c>
    </row>
    <row r="990" spans="1:9" x14ac:dyDescent="0.3">
      <c r="A990">
        <f t="shared" si="38"/>
        <v>37</v>
      </c>
      <c r="B990">
        <f t="shared" si="39"/>
        <v>28</v>
      </c>
      <c r="C990" s="1"/>
      <c r="E990" s="1">
        <v>1.000000013E-10</v>
      </c>
      <c r="F990" s="1">
        <v>7.3423995639999995E-11</v>
      </c>
      <c r="G990" s="1">
        <v>0</v>
      </c>
      <c r="H990" s="1">
        <v>0</v>
      </c>
      <c r="I990" s="1">
        <v>0</v>
      </c>
    </row>
    <row r="991" spans="1:9" x14ac:dyDescent="0.3">
      <c r="C991" s="1"/>
      <c r="E991" s="1"/>
      <c r="F991" s="1"/>
      <c r="G991" s="1"/>
      <c r="H991" s="1"/>
      <c r="I991" s="1"/>
    </row>
    <row r="992" spans="1:9" x14ac:dyDescent="0.3">
      <c r="C992" s="1"/>
      <c r="E992" s="1"/>
      <c r="F992" s="1"/>
      <c r="G992" s="1"/>
      <c r="H992" s="1"/>
      <c r="I992" s="1"/>
    </row>
    <row r="993" spans="3:9" x14ac:dyDescent="0.3">
      <c r="C993" s="1"/>
      <c r="E993" s="1"/>
      <c r="F993" s="1"/>
      <c r="G993" s="1"/>
      <c r="H993" s="1"/>
      <c r="I993" s="1"/>
    </row>
    <row r="994" spans="3:9" x14ac:dyDescent="0.3">
      <c r="C994" s="1"/>
      <c r="E994" s="1"/>
      <c r="F994" s="1"/>
      <c r="G994" s="1"/>
      <c r="H994" s="1"/>
      <c r="I994" s="1"/>
    </row>
    <row r="995" spans="3:9" x14ac:dyDescent="0.3">
      <c r="C995" s="1"/>
      <c r="E995" s="1"/>
      <c r="F995" s="1"/>
      <c r="G995" s="1"/>
      <c r="H995" s="1"/>
      <c r="I995" s="1"/>
    </row>
    <row r="996" spans="3:9" x14ac:dyDescent="0.3">
      <c r="C996" s="1"/>
      <c r="E996" s="1"/>
      <c r="F996" s="1"/>
      <c r="G996" s="1"/>
      <c r="H996" s="1"/>
      <c r="I996" s="1"/>
    </row>
    <row r="997" spans="3:9" x14ac:dyDescent="0.3">
      <c r="C997" s="1"/>
      <c r="E997" s="1"/>
      <c r="F997" s="1"/>
      <c r="G997" s="1"/>
      <c r="H997" s="1"/>
      <c r="I997" s="1"/>
    </row>
    <row r="998" spans="3:9" x14ac:dyDescent="0.3">
      <c r="C998" s="1"/>
      <c r="E998" s="1"/>
      <c r="F998" s="1"/>
      <c r="G998" s="1"/>
      <c r="H998" s="1"/>
      <c r="I998" s="1"/>
    </row>
    <row r="999" spans="3:9" x14ac:dyDescent="0.3">
      <c r="C999" s="1"/>
      <c r="E999" s="1"/>
      <c r="F999" s="1"/>
      <c r="G999" s="1"/>
      <c r="H999" s="1"/>
      <c r="I999" s="1"/>
    </row>
    <row r="1000" spans="3:9" x14ac:dyDescent="0.3">
      <c r="C1000" s="1"/>
      <c r="E1000" s="1"/>
      <c r="F1000" s="1"/>
      <c r="G1000" s="1"/>
      <c r="H1000" s="1"/>
      <c r="I1000" s="1"/>
    </row>
    <row r="1001" spans="3:9" x14ac:dyDescent="0.3">
      <c r="C1001" s="1"/>
      <c r="E1001" s="1"/>
      <c r="F1001" s="1"/>
      <c r="G1001" s="1"/>
      <c r="H1001" s="1"/>
      <c r="I1001" s="1"/>
    </row>
    <row r="1002" spans="3:9" x14ac:dyDescent="0.3">
      <c r="C1002" s="1"/>
      <c r="E1002" s="1"/>
      <c r="F1002" s="1"/>
      <c r="G1002" s="1"/>
      <c r="H1002" s="1"/>
      <c r="I1002" s="1"/>
    </row>
    <row r="1003" spans="3:9" x14ac:dyDescent="0.3">
      <c r="C1003" s="1"/>
      <c r="E1003" s="1"/>
      <c r="F1003" s="1"/>
      <c r="G1003" s="1"/>
      <c r="H1003" s="1"/>
      <c r="I1003" s="1"/>
    </row>
    <row r="1004" spans="3:9" x14ac:dyDescent="0.3">
      <c r="C1004" s="1"/>
      <c r="E1004" s="1"/>
      <c r="F1004" s="1"/>
      <c r="G1004" s="1"/>
      <c r="H1004" s="1"/>
      <c r="I1004" s="1"/>
    </row>
    <row r="1005" spans="3:9" x14ac:dyDescent="0.3">
      <c r="C1005" s="1"/>
      <c r="E1005" s="1"/>
      <c r="F1005" s="1"/>
      <c r="G1005" s="1"/>
      <c r="H1005" s="1"/>
      <c r="I1005" s="1"/>
    </row>
    <row r="1006" spans="3:9" x14ac:dyDescent="0.3">
      <c r="C1006" s="1"/>
      <c r="E1006" s="1"/>
      <c r="F1006" s="1"/>
      <c r="G1006" s="1"/>
      <c r="H1006" s="1"/>
      <c r="I1006" s="1"/>
    </row>
    <row r="1007" spans="3:9" x14ac:dyDescent="0.3">
      <c r="C1007" s="1"/>
      <c r="E1007" s="1"/>
      <c r="F1007" s="1"/>
      <c r="G1007" s="1"/>
      <c r="H1007" s="1"/>
      <c r="I1007" s="1"/>
    </row>
    <row r="1008" spans="3:9" x14ac:dyDescent="0.3">
      <c r="C1008" s="1"/>
      <c r="E1008" s="1"/>
      <c r="F1008" s="1"/>
      <c r="G1008" s="1"/>
      <c r="H1008" s="1"/>
      <c r="I1008" s="1"/>
    </row>
    <row r="1009" spans="3:9" x14ac:dyDescent="0.3">
      <c r="C1009" s="1"/>
      <c r="E1009" s="1"/>
      <c r="F1009" s="1"/>
      <c r="G1009" s="1"/>
      <c r="H1009" s="1"/>
      <c r="I1009" s="1"/>
    </row>
    <row r="1010" spans="3:9" x14ac:dyDescent="0.3">
      <c r="C1010" s="1"/>
      <c r="E1010" s="1"/>
      <c r="F1010" s="1"/>
      <c r="G1010" s="1"/>
      <c r="H1010" s="1"/>
      <c r="I1010" s="1"/>
    </row>
    <row r="1011" spans="3:9" x14ac:dyDescent="0.3">
      <c r="C1011" s="1"/>
      <c r="E1011" s="1"/>
      <c r="F1011" s="1"/>
      <c r="G1011" s="1"/>
      <c r="H1011" s="1"/>
      <c r="I1011" s="1"/>
    </row>
    <row r="1012" spans="3:9" x14ac:dyDescent="0.3">
      <c r="C1012" s="1"/>
      <c r="E1012" s="1"/>
      <c r="F1012" s="1"/>
      <c r="G1012" s="1"/>
      <c r="H1012" s="1"/>
      <c r="I1012" s="1"/>
    </row>
    <row r="1013" spans="3:9" x14ac:dyDescent="0.3">
      <c r="C1013" s="1"/>
      <c r="E1013" s="1"/>
      <c r="F1013" s="1"/>
      <c r="G1013" s="1"/>
      <c r="H1013" s="1"/>
      <c r="I1013" s="1"/>
    </row>
    <row r="1014" spans="3:9" x14ac:dyDescent="0.3">
      <c r="C1014" s="1"/>
      <c r="E1014" s="1"/>
      <c r="F1014" s="1"/>
      <c r="G1014" s="1"/>
      <c r="H1014" s="1"/>
      <c r="I1014" s="1"/>
    </row>
    <row r="1015" spans="3:9" x14ac:dyDescent="0.3">
      <c r="C1015" s="1"/>
      <c r="E1015" s="1"/>
      <c r="F1015" s="1"/>
      <c r="G1015" s="1"/>
      <c r="H1015" s="1"/>
      <c r="I1015" s="1"/>
    </row>
    <row r="1016" spans="3:9" x14ac:dyDescent="0.3">
      <c r="C1016" s="1"/>
      <c r="E1016" s="1"/>
      <c r="F1016" s="1"/>
      <c r="G1016" s="1"/>
      <c r="H1016" s="1"/>
      <c r="I1016" s="1"/>
    </row>
    <row r="1017" spans="3:9" x14ac:dyDescent="0.3">
      <c r="C1017" s="1"/>
      <c r="E1017" s="1"/>
      <c r="F1017" s="1"/>
      <c r="G1017" s="1"/>
      <c r="H1017" s="1"/>
      <c r="I1017" s="1"/>
    </row>
    <row r="1018" spans="3:9" x14ac:dyDescent="0.3">
      <c r="C1018" s="1"/>
      <c r="E1018" s="1"/>
      <c r="F1018" s="1"/>
      <c r="G1018" s="1"/>
      <c r="H1018" s="1"/>
      <c r="I1018" s="1"/>
    </row>
    <row r="1019" spans="3:9" x14ac:dyDescent="0.3">
      <c r="C1019" s="1"/>
      <c r="E1019" s="1"/>
      <c r="F1019" s="1"/>
      <c r="G1019" s="1"/>
      <c r="H1019" s="1"/>
      <c r="I1019" s="1"/>
    </row>
    <row r="1020" spans="3:9" x14ac:dyDescent="0.3">
      <c r="C1020" s="1"/>
      <c r="E1020" s="1"/>
      <c r="F1020" s="1"/>
      <c r="G1020" s="1"/>
      <c r="H1020" s="1"/>
      <c r="I1020" s="1"/>
    </row>
    <row r="1021" spans="3:9" x14ac:dyDescent="0.3">
      <c r="C1021" s="1"/>
      <c r="E1021" s="1"/>
      <c r="F1021" s="1"/>
      <c r="G1021" s="1"/>
      <c r="H1021" s="1"/>
      <c r="I1021" s="1"/>
    </row>
    <row r="1022" spans="3:9" x14ac:dyDescent="0.3">
      <c r="C1022" s="1"/>
      <c r="E1022" s="1"/>
      <c r="F1022" s="1"/>
      <c r="G1022" s="1"/>
      <c r="H1022" s="1"/>
      <c r="I1022" s="1"/>
    </row>
    <row r="1023" spans="3:9" x14ac:dyDescent="0.3">
      <c r="C1023" s="1"/>
      <c r="E1023" s="1"/>
      <c r="F1023" s="1"/>
      <c r="G1023" s="1"/>
      <c r="H1023" s="1"/>
      <c r="I1023" s="1"/>
    </row>
    <row r="1024" spans="3:9" x14ac:dyDescent="0.3">
      <c r="C1024" s="1"/>
      <c r="E1024" s="1"/>
      <c r="F1024" s="1"/>
      <c r="G1024" s="1"/>
      <c r="H1024" s="1"/>
      <c r="I1024" s="1"/>
    </row>
    <row r="1025" spans="3:9" x14ac:dyDescent="0.3">
      <c r="C1025" s="1"/>
      <c r="E1025" s="1"/>
      <c r="F1025" s="1"/>
      <c r="G1025" s="1"/>
      <c r="H1025" s="1"/>
      <c r="I1025" s="1"/>
    </row>
    <row r="1026" spans="3:9" x14ac:dyDescent="0.3">
      <c r="C1026" s="1"/>
      <c r="E1026" s="1"/>
      <c r="F1026" s="1"/>
      <c r="G1026" s="1"/>
      <c r="H1026" s="1"/>
      <c r="I1026" s="1"/>
    </row>
    <row r="1027" spans="3:9" x14ac:dyDescent="0.3">
      <c r="C1027" s="1"/>
      <c r="E1027" s="1"/>
      <c r="F1027" s="1"/>
      <c r="G1027" s="1"/>
      <c r="H1027" s="1"/>
      <c r="I1027" s="1"/>
    </row>
    <row r="1028" spans="3:9" x14ac:dyDescent="0.3">
      <c r="C1028" s="1"/>
      <c r="E1028" s="1"/>
      <c r="F1028" s="1"/>
      <c r="G1028" s="1"/>
      <c r="H1028" s="1"/>
      <c r="I1028" s="1"/>
    </row>
    <row r="1029" spans="3:9" x14ac:dyDescent="0.3">
      <c r="C1029" s="1"/>
      <c r="E1029" s="1"/>
      <c r="F1029" s="1"/>
      <c r="G1029" s="1"/>
      <c r="H1029" s="1"/>
      <c r="I1029" s="1"/>
    </row>
    <row r="1030" spans="3:9" x14ac:dyDescent="0.3">
      <c r="C1030" s="1"/>
      <c r="E1030" s="1"/>
      <c r="F1030" s="1"/>
      <c r="G1030" s="1"/>
      <c r="H1030" s="1"/>
      <c r="I1030" s="1"/>
    </row>
    <row r="1031" spans="3:9" x14ac:dyDescent="0.3">
      <c r="C1031" s="1"/>
      <c r="E1031" s="1"/>
      <c r="F1031" s="1"/>
      <c r="G1031" s="1"/>
      <c r="H1031" s="1"/>
      <c r="I1031" s="1"/>
    </row>
    <row r="1032" spans="3:9" x14ac:dyDescent="0.3">
      <c r="C1032" s="1"/>
      <c r="E1032" s="1"/>
      <c r="F1032" s="1"/>
      <c r="G1032" s="1"/>
      <c r="H1032" s="1"/>
      <c r="I1032" s="1"/>
    </row>
    <row r="1033" spans="3:9" x14ac:dyDescent="0.3">
      <c r="C1033" s="1"/>
      <c r="E1033" s="1"/>
      <c r="F1033" s="1"/>
      <c r="G1033" s="1"/>
      <c r="H1033" s="1"/>
      <c r="I1033" s="1"/>
    </row>
    <row r="1034" spans="3:9" x14ac:dyDescent="0.3">
      <c r="C1034" s="1"/>
      <c r="E1034" s="1"/>
      <c r="F1034" s="1"/>
      <c r="G1034" s="1"/>
      <c r="H1034" s="1"/>
      <c r="I1034" s="1"/>
    </row>
    <row r="1035" spans="3:9" x14ac:dyDescent="0.3">
      <c r="C1035" s="1"/>
      <c r="E1035" s="1"/>
      <c r="F1035" s="1"/>
      <c r="G1035" s="1"/>
      <c r="H1035" s="1"/>
      <c r="I1035" s="1"/>
    </row>
    <row r="1036" spans="3:9" x14ac:dyDescent="0.3">
      <c r="C1036" s="1"/>
      <c r="E1036" s="1"/>
      <c r="F1036" s="1"/>
      <c r="G1036" s="1"/>
      <c r="H1036" s="1"/>
      <c r="I1036" s="1"/>
    </row>
    <row r="1037" spans="3:9" x14ac:dyDescent="0.3">
      <c r="C1037" s="1"/>
      <c r="E1037" s="1"/>
      <c r="F1037" s="1"/>
      <c r="G1037" s="1"/>
      <c r="H1037" s="1"/>
      <c r="I1037" s="1"/>
    </row>
    <row r="1038" spans="3:9" x14ac:dyDescent="0.3">
      <c r="C1038" s="1"/>
      <c r="E1038" s="1"/>
      <c r="F1038" s="1"/>
      <c r="G1038" s="1"/>
      <c r="H1038" s="1"/>
      <c r="I1038" s="1"/>
    </row>
    <row r="1039" spans="3:9" x14ac:dyDescent="0.3">
      <c r="C1039" s="1"/>
      <c r="E1039" s="1"/>
      <c r="F1039" s="1"/>
      <c r="G1039" s="1"/>
      <c r="H1039" s="1"/>
      <c r="I1039" s="1"/>
    </row>
    <row r="1040" spans="3:9" x14ac:dyDescent="0.3">
      <c r="C1040" s="1"/>
      <c r="E1040" s="1"/>
      <c r="F1040" s="1"/>
      <c r="G1040" s="1"/>
      <c r="H1040" s="1"/>
      <c r="I1040" s="1"/>
    </row>
    <row r="1041" spans="3:9" x14ac:dyDescent="0.3">
      <c r="C1041" s="1"/>
      <c r="E1041" s="1"/>
      <c r="F1041" s="1"/>
      <c r="G1041" s="1"/>
      <c r="H1041" s="1"/>
      <c r="I1041" s="1"/>
    </row>
    <row r="1042" spans="3:9" x14ac:dyDescent="0.3">
      <c r="C1042" s="1"/>
      <c r="E1042" s="1"/>
      <c r="F1042" s="1"/>
      <c r="G1042" s="1"/>
      <c r="H1042" s="1"/>
      <c r="I1042" s="1"/>
    </row>
    <row r="1043" spans="3:9" x14ac:dyDescent="0.3">
      <c r="C1043" s="1"/>
      <c r="E1043" s="1"/>
      <c r="F1043" s="1"/>
      <c r="G1043" s="1"/>
      <c r="H1043" s="1"/>
      <c r="I1043" s="1"/>
    </row>
    <row r="1044" spans="3:9" x14ac:dyDescent="0.3">
      <c r="C1044" s="1"/>
      <c r="E1044" s="1"/>
      <c r="F1044" s="1"/>
      <c r="G1044" s="1"/>
      <c r="H1044" s="1"/>
      <c r="I1044" s="1"/>
    </row>
    <row r="1045" spans="3:9" x14ac:dyDescent="0.3">
      <c r="C1045" s="1"/>
      <c r="E1045" s="1"/>
      <c r="F1045" s="1"/>
      <c r="G1045" s="1"/>
      <c r="H1045" s="1"/>
      <c r="I1045" s="1"/>
    </row>
    <row r="1046" spans="3:9" x14ac:dyDescent="0.3">
      <c r="C1046" s="1"/>
      <c r="E1046" s="1"/>
      <c r="F1046" s="1"/>
      <c r="G1046" s="1"/>
      <c r="H1046" s="1"/>
      <c r="I1046" s="1"/>
    </row>
    <row r="1047" spans="3:9" x14ac:dyDescent="0.3">
      <c r="C1047" s="1"/>
      <c r="E1047" s="1"/>
      <c r="F1047" s="1"/>
      <c r="G1047" s="1"/>
      <c r="H1047" s="1"/>
      <c r="I1047" s="1"/>
    </row>
    <row r="1048" spans="3:9" x14ac:dyDescent="0.3">
      <c r="C1048" s="1"/>
      <c r="E1048" s="1"/>
      <c r="F1048" s="1"/>
      <c r="G1048" s="1"/>
      <c r="H1048" s="1"/>
      <c r="I1048" s="1"/>
    </row>
    <row r="1049" spans="3:9" x14ac:dyDescent="0.3">
      <c r="C1049" s="1"/>
      <c r="E1049" s="1"/>
      <c r="F1049" s="1"/>
      <c r="G1049" s="1"/>
      <c r="H1049" s="1"/>
      <c r="I1049" s="1"/>
    </row>
    <row r="1050" spans="3:9" x14ac:dyDescent="0.3">
      <c r="C1050" s="1"/>
      <c r="E1050" s="1"/>
      <c r="F1050" s="1"/>
      <c r="G1050" s="1"/>
      <c r="H1050" s="1"/>
      <c r="I1050" s="1"/>
    </row>
    <row r="1051" spans="3:9" x14ac:dyDescent="0.3">
      <c r="C1051" s="1"/>
      <c r="E1051" s="1"/>
      <c r="F1051" s="1"/>
      <c r="G1051" s="1"/>
      <c r="H1051" s="1"/>
      <c r="I1051" s="1"/>
    </row>
    <row r="1052" spans="3:9" x14ac:dyDescent="0.3">
      <c r="C1052" s="1"/>
      <c r="E1052" s="1"/>
      <c r="F1052" s="1"/>
      <c r="G1052" s="1"/>
      <c r="H1052" s="1"/>
      <c r="I1052" s="1"/>
    </row>
    <row r="1053" spans="3:9" x14ac:dyDescent="0.3">
      <c r="C1053" s="1"/>
      <c r="E1053" s="1"/>
      <c r="F1053" s="1"/>
      <c r="G1053" s="1"/>
      <c r="H1053" s="1"/>
      <c r="I1053" s="1"/>
    </row>
    <row r="1054" spans="3:9" x14ac:dyDescent="0.3">
      <c r="C1054" s="1"/>
      <c r="E1054" s="1"/>
      <c r="F1054" s="1"/>
      <c r="G1054" s="1"/>
      <c r="H1054" s="1"/>
      <c r="I1054" s="1"/>
    </row>
    <row r="1055" spans="3:9" x14ac:dyDescent="0.3">
      <c r="C1055" s="1"/>
      <c r="E1055" s="1"/>
      <c r="F1055" s="1"/>
      <c r="G1055" s="1"/>
      <c r="H1055" s="1"/>
      <c r="I1055" s="1"/>
    </row>
    <row r="1056" spans="3:9" x14ac:dyDescent="0.3">
      <c r="C1056" s="1"/>
      <c r="E1056" s="1"/>
      <c r="F1056" s="1"/>
      <c r="G1056" s="1"/>
      <c r="H1056" s="1"/>
      <c r="I1056" s="1"/>
    </row>
    <row r="1057" spans="3:9" x14ac:dyDescent="0.3">
      <c r="C1057" s="1"/>
      <c r="E1057" s="1"/>
      <c r="F1057" s="1"/>
      <c r="G1057" s="1"/>
      <c r="H1057" s="1"/>
      <c r="I1057" s="1"/>
    </row>
    <row r="1058" spans="3:9" x14ac:dyDescent="0.3">
      <c r="C1058" s="1"/>
      <c r="E1058" s="1"/>
      <c r="F1058" s="1"/>
      <c r="G1058" s="1"/>
      <c r="H1058" s="1"/>
      <c r="I1058" s="1"/>
    </row>
    <row r="1059" spans="3:9" x14ac:dyDescent="0.3">
      <c r="C1059" s="1"/>
      <c r="E1059" s="1"/>
      <c r="F1059" s="1"/>
      <c r="G1059" s="1"/>
      <c r="H1059" s="1"/>
      <c r="I1059" s="1"/>
    </row>
    <row r="1060" spans="3:9" x14ac:dyDescent="0.3">
      <c r="C1060" s="1"/>
      <c r="E1060" s="1"/>
      <c r="F1060" s="1"/>
      <c r="G1060" s="1"/>
      <c r="H1060" s="1"/>
      <c r="I1060" s="1"/>
    </row>
    <row r="1061" spans="3:9" x14ac:dyDescent="0.3">
      <c r="C1061" s="1"/>
      <c r="E1061" s="1"/>
      <c r="F1061" s="1"/>
      <c r="G1061" s="1"/>
      <c r="H1061" s="1"/>
      <c r="I1061" s="1"/>
    </row>
    <row r="1062" spans="3:9" x14ac:dyDescent="0.3">
      <c r="C1062" s="1"/>
      <c r="E1062" s="1"/>
      <c r="F1062" s="1"/>
      <c r="G1062" s="1"/>
      <c r="H1062" s="1"/>
      <c r="I1062" s="1"/>
    </row>
    <row r="1063" spans="3:9" x14ac:dyDescent="0.3">
      <c r="C1063" s="1"/>
      <c r="E1063" s="1"/>
      <c r="F1063" s="1"/>
      <c r="G1063" s="1"/>
      <c r="H1063" s="1"/>
      <c r="I1063" s="1"/>
    </row>
    <row r="1064" spans="3:9" x14ac:dyDescent="0.3">
      <c r="C1064" s="1"/>
      <c r="E1064" s="1"/>
      <c r="F1064" s="1"/>
      <c r="G1064" s="1"/>
      <c r="H1064" s="1"/>
      <c r="I1064" s="1"/>
    </row>
    <row r="1065" spans="3:9" x14ac:dyDescent="0.3">
      <c r="C1065" s="1"/>
      <c r="E1065" s="1"/>
      <c r="F1065" s="1"/>
      <c r="G1065" s="1"/>
      <c r="H1065" s="1"/>
      <c r="I1065" s="1"/>
    </row>
    <row r="1066" spans="3:9" x14ac:dyDescent="0.3">
      <c r="C1066" s="1"/>
      <c r="E1066" s="1"/>
      <c r="F1066" s="1"/>
      <c r="G1066" s="1"/>
      <c r="H1066" s="1"/>
      <c r="I1066" s="1"/>
    </row>
    <row r="1067" spans="3:9" x14ac:dyDescent="0.3">
      <c r="C1067" s="1"/>
      <c r="E1067" s="1"/>
      <c r="F1067" s="1"/>
      <c r="G1067" s="1"/>
      <c r="H1067" s="1"/>
      <c r="I1067" s="1"/>
    </row>
    <row r="1068" spans="3:9" x14ac:dyDescent="0.3">
      <c r="C1068" s="1"/>
      <c r="E1068" s="1"/>
      <c r="F1068" s="1"/>
      <c r="G1068" s="1"/>
      <c r="H1068" s="1"/>
      <c r="I1068" s="1"/>
    </row>
    <row r="1069" spans="3:9" x14ac:dyDescent="0.3">
      <c r="C1069" s="1"/>
      <c r="E1069" s="1"/>
      <c r="F1069" s="1"/>
      <c r="G1069" s="1"/>
      <c r="H1069" s="1"/>
      <c r="I1069" s="1"/>
    </row>
    <row r="1070" spans="3:9" x14ac:dyDescent="0.3">
      <c r="C1070" s="1"/>
      <c r="E1070" s="1"/>
      <c r="F1070" s="1"/>
      <c r="G1070" s="1"/>
      <c r="H1070" s="1"/>
      <c r="I1070" s="1"/>
    </row>
    <row r="1071" spans="3:9" x14ac:dyDescent="0.3">
      <c r="C1071" s="1"/>
      <c r="E1071" s="1"/>
      <c r="F1071" s="1"/>
      <c r="G1071" s="1"/>
      <c r="H1071" s="1"/>
      <c r="I1071" s="1"/>
    </row>
    <row r="1072" spans="3:9" x14ac:dyDescent="0.3">
      <c r="C1072" s="1"/>
      <c r="E1072" s="1"/>
      <c r="F1072" s="1"/>
      <c r="G1072" s="1"/>
      <c r="H1072" s="1"/>
      <c r="I1072" s="1"/>
    </row>
    <row r="1073" spans="3:9" x14ac:dyDescent="0.3">
      <c r="C1073" s="1"/>
      <c r="E1073" s="1"/>
      <c r="F1073" s="1"/>
      <c r="G1073" s="1"/>
      <c r="H1073" s="1"/>
      <c r="I1073" s="1"/>
    </row>
    <row r="1074" spans="3:9" x14ac:dyDescent="0.3">
      <c r="C1074" s="1"/>
      <c r="E1074" s="1"/>
      <c r="F1074" s="1"/>
      <c r="G1074" s="1"/>
      <c r="H1074" s="1"/>
      <c r="I1074" s="1"/>
    </row>
    <row r="1075" spans="3:9" x14ac:dyDescent="0.3">
      <c r="C1075" s="1"/>
      <c r="E1075" s="1"/>
      <c r="F1075" s="1"/>
      <c r="G1075" s="1"/>
      <c r="H1075" s="1"/>
      <c r="I1075" s="1"/>
    </row>
    <row r="1076" spans="3:9" x14ac:dyDescent="0.3">
      <c r="C1076" s="1"/>
      <c r="E1076" s="1"/>
      <c r="F1076" s="1"/>
      <c r="G1076" s="1"/>
      <c r="H1076" s="1"/>
      <c r="I1076" s="1"/>
    </row>
    <row r="1077" spans="3:9" x14ac:dyDescent="0.3">
      <c r="C1077" s="1"/>
      <c r="E1077" s="1"/>
      <c r="F1077" s="1"/>
      <c r="G1077" s="1"/>
      <c r="H1077" s="1"/>
      <c r="I1077" s="1"/>
    </row>
    <row r="1078" spans="3:9" x14ac:dyDescent="0.3">
      <c r="C1078" s="1"/>
      <c r="E1078" s="1"/>
      <c r="F1078" s="1"/>
      <c r="G1078" s="1"/>
      <c r="H1078" s="1"/>
      <c r="I1078" s="1"/>
    </row>
    <row r="1079" spans="3:9" x14ac:dyDescent="0.3">
      <c r="C1079" s="1"/>
      <c r="E1079" s="1"/>
      <c r="F1079" s="1"/>
      <c r="G1079" s="1"/>
      <c r="H1079" s="1"/>
      <c r="I1079" s="1"/>
    </row>
    <row r="1080" spans="3:9" x14ac:dyDescent="0.3">
      <c r="C1080" s="1"/>
      <c r="E1080" s="1"/>
      <c r="F1080" s="1"/>
      <c r="G1080" s="1"/>
      <c r="H1080" s="1"/>
      <c r="I1080" s="1"/>
    </row>
    <row r="1081" spans="3:9" x14ac:dyDescent="0.3">
      <c r="C1081" s="1"/>
      <c r="E1081" s="1"/>
      <c r="F1081" s="1"/>
      <c r="G1081" s="1"/>
      <c r="H1081" s="1"/>
      <c r="I1081" s="1"/>
    </row>
    <row r="1082" spans="3:9" x14ac:dyDescent="0.3">
      <c r="C1082" s="1"/>
      <c r="E1082" s="1"/>
      <c r="F1082" s="1"/>
      <c r="G1082" s="1"/>
      <c r="H1082" s="1"/>
      <c r="I1082" s="1"/>
    </row>
    <row r="1083" spans="3:9" x14ac:dyDescent="0.3">
      <c r="C1083" s="1"/>
      <c r="E1083" s="1"/>
      <c r="F1083" s="1"/>
      <c r="G1083" s="1"/>
      <c r="H1083" s="1"/>
      <c r="I1083" s="1"/>
    </row>
    <row r="1084" spans="3:9" x14ac:dyDescent="0.3">
      <c r="C1084" s="1"/>
      <c r="E1084" s="1"/>
      <c r="F1084" s="1"/>
      <c r="G1084" s="1"/>
      <c r="H1084" s="1"/>
      <c r="I1084" s="1"/>
    </row>
    <row r="1085" spans="3:9" x14ac:dyDescent="0.3">
      <c r="C1085" s="1"/>
      <c r="E1085" s="1"/>
      <c r="F1085" s="1"/>
      <c r="G1085" s="1"/>
      <c r="H1085" s="1"/>
      <c r="I1085" s="1"/>
    </row>
    <row r="1086" spans="3:9" x14ac:dyDescent="0.3">
      <c r="C1086" s="1"/>
      <c r="E1086" s="1"/>
      <c r="F1086" s="1"/>
      <c r="G1086" s="1"/>
      <c r="H1086" s="1"/>
      <c r="I1086" s="1"/>
    </row>
    <row r="1087" spans="3:9" x14ac:dyDescent="0.3">
      <c r="C1087" s="1"/>
      <c r="E1087" s="1"/>
      <c r="F1087" s="1"/>
      <c r="G1087" s="1"/>
      <c r="H1087" s="1"/>
      <c r="I1087" s="1"/>
    </row>
    <row r="1088" spans="3:9" x14ac:dyDescent="0.3">
      <c r="C1088" s="1"/>
      <c r="E1088" s="1"/>
      <c r="F1088" s="1"/>
      <c r="G1088" s="1"/>
      <c r="H1088" s="1"/>
      <c r="I1088" s="1"/>
    </row>
    <row r="1089" spans="3:9" x14ac:dyDescent="0.3">
      <c r="C1089" s="1"/>
      <c r="E1089" s="1"/>
      <c r="F1089" s="1"/>
      <c r="G1089" s="1"/>
      <c r="H1089" s="1"/>
      <c r="I1089" s="1"/>
    </row>
    <row r="1090" spans="3:9" x14ac:dyDescent="0.3">
      <c r="C1090" s="1"/>
      <c r="E1090" s="1"/>
      <c r="F1090" s="1"/>
      <c r="G1090" s="1"/>
      <c r="H1090" s="1"/>
      <c r="I1090" s="1"/>
    </row>
    <row r="1091" spans="3:9" x14ac:dyDescent="0.3">
      <c r="C1091" s="1"/>
      <c r="E1091" s="1"/>
      <c r="F1091" s="1"/>
      <c r="G1091" s="1"/>
      <c r="H1091" s="1"/>
      <c r="I1091" s="1"/>
    </row>
    <row r="1092" spans="3:9" x14ac:dyDescent="0.3">
      <c r="C1092" s="1"/>
      <c r="E1092" s="1"/>
      <c r="F1092" s="1"/>
      <c r="G1092" s="1"/>
      <c r="H1092" s="1"/>
      <c r="I1092" s="1"/>
    </row>
    <row r="1093" spans="3:9" x14ac:dyDescent="0.3">
      <c r="C1093" s="1"/>
      <c r="E1093" s="1"/>
      <c r="F1093" s="1"/>
      <c r="G1093" s="1"/>
      <c r="H1093" s="1"/>
      <c r="I1093" s="1"/>
    </row>
    <row r="1094" spans="3:9" x14ac:dyDescent="0.3">
      <c r="C1094" s="1"/>
      <c r="E1094" s="1"/>
      <c r="F1094" s="1"/>
      <c r="G1094" s="1"/>
      <c r="H1094" s="1"/>
      <c r="I1094" s="1"/>
    </row>
    <row r="1095" spans="3:9" x14ac:dyDescent="0.3">
      <c r="C1095" s="1"/>
      <c r="E1095" s="1"/>
      <c r="F1095" s="1"/>
      <c r="G1095" s="1"/>
      <c r="H1095" s="1"/>
      <c r="I1095" s="1"/>
    </row>
    <row r="1096" spans="3:9" x14ac:dyDescent="0.3">
      <c r="C1096" s="1"/>
      <c r="E1096" s="1"/>
      <c r="F1096" s="1"/>
      <c r="G1096" s="1"/>
      <c r="H1096" s="1"/>
      <c r="I1096" s="1"/>
    </row>
    <row r="1097" spans="3:9" x14ac:dyDescent="0.3">
      <c r="C1097" s="1"/>
      <c r="E1097" s="1"/>
      <c r="F1097" s="1"/>
      <c r="G1097" s="1"/>
      <c r="H1097" s="1"/>
      <c r="I1097" s="1"/>
    </row>
    <row r="1098" spans="3:9" x14ac:dyDescent="0.3">
      <c r="C1098" s="1"/>
      <c r="E1098" s="1"/>
      <c r="F1098" s="1"/>
      <c r="G1098" s="1"/>
      <c r="H1098" s="1"/>
      <c r="I1098" s="1"/>
    </row>
    <row r="1099" spans="3:9" x14ac:dyDescent="0.3">
      <c r="C1099" s="1"/>
      <c r="E1099" s="1"/>
      <c r="F1099" s="1"/>
      <c r="G1099" s="1"/>
      <c r="H1099" s="1"/>
      <c r="I1099" s="1"/>
    </row>
    <row r="1100" spans="3:9" x14ac:dyDescent="0.3">
      <c r="C1100" s="1"/>
      <c r="E1100" s="1"/>
      <c r="F1100" s="1"/>
      <c r="G1100" s="1"/>
      <c r="H1100" s="1"/>
      <c r="I1100" s="1"/>
    </row>
    <row r="1101" spans="3:9" x14ac:dyDescent="0.3">
      <c r="C1101" s="1"/>
      <c r="E1101" s="1"/>
      <c r="F1101" s="1"/>
      <c r="G1101" s="1"/>
      <c r="H1101" s="1"/>
      <c r="I1101" s="1"/>
    </row>
    <row r="1102" spans="3:9" x14ac:dyDescent="0.3">
      <c r="C1102" s="1"/>
      <c r="E1102" s="1"/>
      <c r="F1102" s="1"/>
      <c r="G1102" s="1"/>
      <c r="H1102" s="1"/>
      <c r="I1102" s="1"/>
    </row>
    <row r="1103" spans="3:9" x14ac:dyDescent="0.3">
      <c r="C1103" s="1"/>
      <c r="E1103" s="1"/>
      <c r="F1103" s="1"/>
      <c r="G1103" s="1"/>
      <c r="H1103" s="1"/>
      <c r="I1103" s="1"/>
    </row>
    <row r="1104" spans="3:9" x14ac:dyDescent="0.3">
      <c r="C1104" s="1"/>
      <c r="E1104" s="1"/>
      <c r="F1104" s="1"/>
      <c r="G1104" s="1"/>
      <c r="H1104" s="1"/>
      <c r="I1104" s="1"/>
    </row>
    <row r="1105" spans="3:9" x14ac:dyDescent="0.3">
      <c r="C1105" s="1"/>
      <c r="E1105" s="1"/>
      <c r="F1105" s="1"/>
      <c r="G1105" s="1"/>
      <c r="H1105" s="1"/>
      <c r="I1105" s="1"/>
    </row>
    <row r="1106" spans="3:9" x14ac:dyDescent="0.3">
      <c r="C1106" s="1"/>
      <c r="E1106" s="1"/>
      <c r="F1106" s="1"/>
      <c r="G1106" s="1"/>
      <c r="H1106" s="1"/>
      <c r="I1106" s="1"/>
    </row>
    <row r="1107" spans="3:9" x14ac:dyDescent="0.3">
      <c r="C1107" s="1"/>
      <c r="E1107" s="1"/>
      <c r="F1107" s="1"/>
      <c r="G1107" s="1"/>
      <c r="H1107" s="1"/>
      <c r="I1107" s="1"/>
    </row>
    <row r="1108" spans="3:9" x14ac:dyDescent="0.3">
      <c r="C1108" s="1"/>
      <c r="E1108" s="1"/>
      <c r="F1108" s="1"/>
      <c r="G1108" s="1"/>
      <c r="H1108" s="1"/>
      <c r="I1108" s="1"/>
    </row>
    <row r="1109" spans="3:9" x14ac:dyDescent="0.3">
      <c r="C1109" s="1"/>
      <c r="E1109" s="1"/>
      <c r="F1109" s="1"/>
      <c r="G1109" s="1"/>
      <c r="H1109" s="1"/>
      <c r="I1109" s="1"/>
    </row>
    <row r="1110" spans="3:9" x14ac:dyDescent="0.3">
      <c r="C1110" s="1"/>
      <c r="E1110" s="1"/>
      <c r="F1110" s="1"/>
      <c r="G1110" s="1"/>
      <c r="H1110" s="1"/>
      <c r="I1110" s="1"/>
    </row>
    <row r="1111" spans="3:9" x14ac:dyDescent="0.3">
      <c r="C1111" s="1"/>
      <c r="E1111" s="1"/>
      <c r="F1111" s="1"/>
      <c r="G1111" s="1"/>
      <c r="H1111" s="1"/>
      <c r="I1111" s="1"/>
    </row>
    <row r="1112" spans="3:9" x14ac:dyDescent="0.3">
      <c r="C1112" s="1"/>
      <c r="E1112" s="1"/>
      <c r="F1112" s="1"/>
      <c r="G1112" s="1"/>
      <c r="H1112" s="1"/>
      <c r="I1112" s="1"/>
    </row>
    <row r="1113" spans="3:9" x14ac:dyDescent="0.3">
      <c r="C1113" s="1"/>
      <c r="E1113" s="1"/>
      <c r="F1113" s="1"/>
      <c r="G1113" s="1"/>
      <c r="H1113" s="1"/>
      <c r="I1113" s="1"/>
    </row>
    <row r="1114" spans="3:9" x14ac:dyDescent="0.3">
      <c r="C1114" s="1"/>
      <c r="E1114" s="1"/>
      <c r="F1114" s="1"/>
      <c r="G1114" s="1"/>
      <c r="H1114" s="1"/>
      <c r="I1114" s="1"/>
    </row>
    <row r="1115" spans="3:9" x14ac:dyDescent="0.3">
      <c r="C1115" s="1"/>
      <c r="E1115" s="1"/>
      <c r="F1115" s="1"/>
      <c r="G1115" s="1"/>
      <c r="H1115" s="1"/>
      <c r="I1115" s="1"/>
    </row>
    <row r="1116" spans="3:9" x14ac:dyDescent="0.3">
      <c r="C1116" s="1"/>
      <c r="E1116" s="1"/>
      <c r="F1116" s="1"/>
      <c r="G1116" s="1"/>
      <c r="H1116" s="1"/>
      <c r="I1116" s="1"/>
    </row>
    <row r="1117" spans="3:9" x14ac:dyDescent="0.3">
      <c r="C1117" s="1"/>
      <c r="E1117" s="1"/>
      <c r="F1117" s="1"/>
      <c r="G1117" s="1"/>
      <c r="H1117" s="1"/>
      <c r="I1117" s="1"/>
    </row>
    <row r="1118" spans="3:9" x14ac:dyDescent="0.3">
      <c r="C1118" s="1"/>
      <c r="E1118" s="1"/>
      <c r="F1118" s="1"/>
      <c r="G1118" s="1"/>
      <c r="H1118" s="1"/>
      <c r="I1118" s="1"/>
    </row>
    <row r="1119" spans="3:9" x14ac:dyDescent="0.3">
      <c r="C1119" s="1"/>
      <c r="E1119" s="1"/>
      <c r="F1119" s="1"/>
      <c r="G1119" s="1"/>
      <c r="H1119" s="1"/>
      <c r="I1119" s="1"/>
    </row>
    <row r="1120" spans="3:9" x14ac:dyDescent="0.3">
      <c r="C1120" s="1"/>
      <c r="E1120" s="1"/>
      <c r="F1120" s="1"/>
      <c r="G1120" s="1"/>
      <c r="H1120" s="1"/>
      <c r="I1120" s="1"/>
    </row>
    <row r="1121" spans="3:9" x14ac:dyDescent="0.3">
      <c r="C1121" s="1"/>
      <c r="E1121" s="1"/>
      <c r="F1121" s="1"/>
      <c r="G1121" s="1"/>
      <c r="H1121" s="1"/>
      <c r="I1121" s="1"/>
    </row>
    <row r="1122" spans="3:9" x14ac:dyDescent="0.3">
      <c r="C1122" s="1"/>
      <c r="E1122" s="1"/>
      <c r="F1122" s="1"/>
      <c r="G1122" s="1"/>
      <c r="H1122" s="1"/>
      <c r="I1122" s="1"/>
    </row>
    <row r="1123" spans="3:9" x14ac:dyDescent="0.3">
      <c r="C1123" s="1"/>
      <c r="E1123" s="1"/>
      <c r="F1123" s="1"/>
      <c r="G1123" s="1"/>
      <c r="H1123" s="1"/>
      <c r="I1123" s="1"/>
    </row>
    <row r="1124" spans="3:9" x14ac:dyDescent="0.3">
      <c r="C1124" s="1"/>
      <c r="E1124" s="1"/>
      <c r="F1124" s="1"/>
      <c r="G1124" s="1"/>
      <c r="H1124" s="1"/>
      <c r="I1124" s="1"/>
    </row>
    <row r="1125" spans="3:9" x14ac:dyDescent="0.3">
      <c r="C1125" s="1"/>
      <c r="E1125" s="1"/>
      <c r="F1125" s="1"/>
      <c r="G1125" s="1"/>
      <c r="H1125" s="1"/>
      <c r="I1125" s="1"/>
    </row>
    <row r="1126" spans="3:9" x14ac:dyDescent="0.3">
      <c r="C1126" s="1"/>
      <c r="E1126" s="1"/>
      <c r="F1126" s="1"/>
      <c r="G1126" s="1"/>
      <c r="H1126" s="1"/>
      <c r="I1126" s="1"/>
    </row>
    <row r="1127" spans="3:9" x14ac:dyDescent="0.3">
      <c r="C1127" s="1"/>
      <c r="E1127" s="1"/>
      <c r="F1127" s="1"/>
      <c r="G1127" s="1"/>
      <c r="H1127" s="1"/>
      <c r="I1127" s="1"/>
    </row>
    <row r="1128" spans="3:9" x14ac:dyDescent="0.3">
      <c r="C1128" s="1"/>
      <c r="E1128" s="1"/>
      <c r="F1128" s="1"/>
      <c r="G1128" s="1"/>
      <c r="H1128" s="1"/>
      <c r="I1128" s="1"/>
    </row>
    <row r="1129" spans="3:9" x14ac:dyDescent="0.3">
      <c r="C1129" s="1"/>
      <c r="E1129" s="1"/>
      <c r="F1129" s="1"/>
      <c r="G1129" s="1"/>
      <c r="H1129" s="1"/>
      <c r="I1129" s="1"/>
    </row>
    <row r="1130" spans="3:9" x14ac:dyDescent="0.3">
      <c r="C1130" s="1"/>
      <c r="E1130" s="1"/>
      <c r="F1130" s="1"/>
      <c r="G1130" s="1"/>
      <c r="H1130" s="1"/>
      <c r="I1130" s="1"/>
    </row>
    <row r="1131" spans="3:9" x14ac:dyDescent="0.3">
      <c r="C1131" s="1"/>
      <c r="E1131" s="1"/>
      <c r="F1131" s="1"/>
      <c r="G1131" s="1"/>
      <c r="H1131" s="1"/>
      <c r="I1131" s="1"/>
    </row>
    <row r="1132" spans="3:9" x14ac:dyDescent="0.3">
      <c r="C1132" s="1"/>
      <c r="E1132" s="1"/>
      <c r="F1132" s="1"/>
      <c r="G1132" s="1"/>
      <c r="H1132" s="1"/>
      <c r="I1132" s="1"/>
    </row>
    <row r="1133" spans="3:9" x14ac:dyDescent="0.3">
      <c r="C1133" s="1"/>
      <c r="E1133" s="1"/>
      <c r="F1133" s="1"/>
      <c r="G1133" s="1"/>
      <c r="H1133" s="1"/>
      <c r="I1133" s="1"/>
    </row>
    <row r="1134" spans="3:9" x14ac:dyDescent="0.3">
      <c r="C1134" s="1"/>
      <c r="E1134" s="1"/>
      <c r="F1134" s="1"/>
      <c r="G1134" s="1"/>
      <c r="H1134" s="1"/>
      <c r="I1134" s="1"/>
    </row>
    <row r="1135" spans="3:9" x14ac:dyDescent="0.3">
      <c r="C1135" s="1"/>
      <c r="E1135" s="1"/>
      <c r="F1135" s="1"/>
      <c r="G1135" s="1"/>
      <c r="H1135" s="1"/>
      <c r="I1135" s="1"/>
    </row>
    <row r="1136" spans="3:9" x14ac:dyDescent="0.3">
      <c r="C1136" s="1"/>
      <c r="E1136" s="1"/>
      <c r="F1136" s="1"/>
      <c r="G1136" s="1"/>
      <c r="H1136" s="1"/>
      <c r="I1136" s="1"/>
    </row>
    <row r="1137" spans="3:9" x14ac:dyDescent="0.3">
      <c r="C1137" s="1"/>
      <c r="E1137" s="1"/>
      <c r="F1137" s="1"/>
      <c r="G1137" s="1"/>
      <c r="H1137" s="1"/>
      <c r="I1137" s="1"/>
    </row>
    <row r="1138" spans="3:9" x14ac:dyDescent="0.3">
      <c r="C1138" s="1"/>
      <c r="E1138" s="1"/>
      <c r="F1138" s="1"/>
      <c r="G1138" s="1"/>
      <c r="H1138" s="1"/>
      <c r="I1138" s="1"/>
    </row>
    <row r="1139" spans="3:9" x14ac:dyDescent="0.3">
      <c r="C1139" s="1"/>
      <c r="E1139" s="1"/>
      <c r="F1139" s="1"/>
      <c r="G1139" s="1"/>
      <c r="H1139" s="1"/>
      <c r="I1139" s="1"/>
    </row>
    <row r="1140" spans="3:9" x14ac:dyDescent="0.3">
      <c r="C1140" s="1"/>
      <c r="E1140" s="1"/>
      <c r="F1140" s="1"/>
      <c r="G1140" s="1"/>
      <c r="H1140" s="1"/>
      <c r="I1140" s="1"/>
    </row>
    <row r="1141" spans="3:9" x14ac:dyDescent="0.3">
      <c r="C1141" s="1"/>
      <c r="E1141" s="1"/>
      <c r="F1141" s="1"/>
      <c r="G1141" s="1"/>
      <c r="H1141" s="1"/>
      <c r="I1141" s="1"/>
    </row>
    <row r="1142" spans="3:9" x14ac:dyDescent="0.3">
      <c r="C1142" s="1"/>
      <c r="E1142" s="1"/>
      <c r="F1142" s="1"/>
      <c r="G1142" s="1"/>
      <c r="H1142" s="1"/>
      <c r="I1142" s="1"/>
    </row>
    <row r="1143" spans="3:9" x14ac:dyDescent="0.3">
      <c r="C1143" s="1"/>
      <c r="E1143" s="1"/>
      <c r="F1143" s="1"/>
      <c r="G1143" s="1"/>
      <c r="H1143" s="1"/>
      <c r="I1143" s="1"/>
    </row>
    <row r="1144" spans="3:9" x14ac:dyDescent="0.3">
      <c r="C1144" s="1"/>
      <c r="E1144" s="1"/>
      <c r="F1144" s="1"/>
      <c r="G1144" s="1"/>
      <c r="H1144" s="1"/>
      <c r="I1144" s="1"/>
    </row>
    <row r="1145" spans="3:9" x14ac:dyDescent="0.3">
      <c r="C1145" s="1"/>
      <c r="E1145" s="1"/>
      <c r="F1145" s="1"/>
      <c r="G1145" s="1"/>
      <c r="H1145" s="1"/>
      <c r="I1145" s="1"/>
    </row>
    <row r="1146" spans="3:9" x14ac:dyDescent="0.3">
      <c r="C1146" s="1"/>
      <c r="E1146" s="1"/>
      <c r="F1146" s="1"/>
      <c r="G1146" s="1"/>
      <c r="H1146" s="1"/>
      <c r="I1146" s="1"/>
    </row>
    <row r="1147" spans="3:9" x14ac:dyDescent="0.3">
      <c r="C1147" s="1"/>
      <c r="E1147" s="1"/>
      <c r="F1147" s="1"/>
      <c r="G1147" s="1"/>
      <c r="H1147" s="1"/>
      <c r="I1147" s="1"/>
    </row>
    <row r="1148" spans="3:9" x14ac:dyDescent="0.3">
      <c r="C1148" s="1"/>
      <c r="E1148" s="1"/>
      <c r="F1148" s="1"/>
      <c r="G1148" s="1"/>
      <c r="H1148" s="1"/>
      <c r="I1148" s="1"/>
    </row>
    <row r="1149" spans="3:9" x14ac:dyDescent="0.3">
      <c r="C1149" s="1"/>
      <c r="E1149" s="1"/>
      <c r="F1149" s="1"/>
      <c r="G1149" s="1"/>
      <c r="H1149" s="1"/>
      <c r="I1149" s="1"/>
    </row>
    <row r="1150" spans="3:9" x14ac:dyDescent="0.3">
      <c r="C1150" s="1"/>
      <c r="E1150" s="1"/>
      <c r="F1150" s="1"/>
      <c r="G1150" s="1"/>
      <c r="H1150" s="1"/>
      <c r="I1150" s="1"/>
    </row>
    <row r="1151" spans="3:9" x14ac:dyDescent="0.3">
      <c r="C1151" s="1"/>
      <c r="E1151" s="1"/>
      <c r="F1151" s="1"/>
      <c r="G1151" s="1"/>
      <c r="H1151" s="1"/>
      <c r="I1151" s="1"/>
    </row>
    <row r="1152" spans="3:9" x14ac:dyDescent="0.3">
      <c r="C1152" s="1"/>
      <c r="E1152" s="1"/>
      <c r="F1152" s="1"/>
      <c r="G1152" s="1"/>
      <c r="H1152" s="1"/>
      <c r="I1152" s="1"/>
    </row>
    <row r="1153" spans="3:9" x14ac:dyDescent="0.3">
      <c r="C1153" s="1"/>
      <c r="E1153" s="1"/>
      <c r="F1153" s="1"/>
      <c r="G1153" s="1"/>
      <c r="H1153" s="1"/>
      <c r="I1153" s="1"/>
    </row>
    <row r="1154" spans="3:9" x14ac:dyDescent="0.3">
      <c r="C1154" s="1"/>
      <c r="E1154" s="1"/>
      <c r="F1154" s="1"/>
      <c r="G1154" s="1"/>
      <c r="H1154" s="1"/>
      <c r="I1154" s="1"/>
    </row>
    <row r="1155" spans="3:9" x14ac:dyDescent="0.3">
      <c r="C1155" s="1"/>
      <c r="E1155" s="1"/>
      <c r="F1155" s="1"/>
      <c r="G1155" s="1"/>
      <c r="H1155" s="1"/>
      <c r="I1155" s="1"/>
    </row>
    <row r="1156" spans="3:9" x14ac:dyDescent="0.3">
      <c r="C1156" s="1"/>
      <c r="E1156" s="1"/>
      <c r="F1156" s="1"/>
      <c r="G1156" s="1"/>
      <c r="H1156" s="1"/>
      <c r="I1156" s="1"/>
    </row>
    <row r="1157" spans="3:9" x14ac:dyDescent="0.3">
      <c r="C1157" s="1"/>
      <c r="E1157" s="1"/>
      <c r="F1157" s="1"/>
      <c r="G1157" s="1"/>
      <c r="H1157" s="1"/>
      <c r="I1157" s="1"/>
    </row>
    <row r="1158" spans="3:9" x14ac:dyDescent="0.3">
      <c r="C1158" s="1"/>
      <c r="E1158" s="1"/>
      <c r="F1158" s="1"/>
      <c r="G1158" s="1"/>
      <c r="H1158" s="1"/>
      <c r="I1158" s="1"/>
    </row>
    <row r="1159" spans="3:9" x14ac:dyDescent="0.3">
      <c r="C1159" s="1"/>
      <c r="E1159" s="1"/>
      <c r="F1159" s="1"/>
      <c r="G1159" s="1"/>
      <c r="H1159" s="1"/>
      <c r="I1159" s="1"/>
    </row>
    <row r="1160" spans="3:9" x14ac:dyDescent="0.3">
      <c r="C1160" s="1"/>
      <c r="E1160" s="1"/>
      <c r="F1160" s="1"/>
      <c r="G1160" s="1"/>
      <c r="H1160" s="1"/>
      <c r="I1160" s="1"/>
    </row>
    <row r="1161" spans="3:9" x14ac:dyDescent="0.3">
      <c r="C1161" s="1"/>
      <c r="E1161" s="1"/>
      <c r="F1161" s="1"/>
      <c r="G1161" s="1"/>
      <c r="H1161" s="1"/>
      <c r="I1161" s="1"/>
    </row>
    <row r="1162" spans="3:9" x14ac:dyDescent="0.3">
      <c r="C1162" s="1"/>
      <c r="E1162" s="1"/>
      <c r="F1162" s="1"/>
      <c r="G1162" s="1"/>
      <c r="H1162" s="1"/>
      <c r="I1162" s="1"/>
    </row>
    <row r="1163" spans="3:9" x14ac:dyDescent="0.3">
      <c r="C1163" s="1"/>
      <c r="E1163" s="1"/>
      <c r="F1163" s="1"/>
      <c r="G1163" s="1"/>
      <c r="H1163" s="1"/>
      <c r="I1163" s="1"/>
    </row>
    <row r="1164" spans="3:9" x14ac:dyDescent="0.3">
      <c r="C1164" s="1"/>
      <c r="E1164" s="1"/>
      <c r="F1164" s="1"/>
      <c r="G1164" s="1"/>
      <c r="H1164" s="1"/>
      <c r="I1164" s="1"/>
    </row>
    <row r="1165" spans="3:9" x14ac:dyDescent="0.3">
      <c r="C1165" s="1"/>
      <c r="E1165" s="1"/>
      <c r="F1165" s="1"/>
      <c r="G1165" s="1"/>
      <c r="H1165" s="1"/>
      <c r="I1165" s="1"/>
    </row>
    <row r="1166" spans="3:9" x14ac:dyDescent="0.3">
      <c r="C1166" s="1"/>
      <c r="E1166" s="1"/>
      <c r="F1166" s="1"/>
      <c r="G1166" s="1"/>
      <c r="H1166" s="1"/>
      <c r="I1166" s="1"/>
    </row>
    <row r="1167" spans="3:9" x14ac:dyDescent="0.3">
      <c r="C1167" s="1"/>
      <c r="E1167" s="1"/>
      <c r="F1167" s="1"/>
      <c r="G1167" s="1"/>
      <c r="H1167" s="1"/>
      <c r="I1167" s="1"/>
    </row>
    <row r="1168" spans="3:9" x14ac:dyDescent="0.3">
      <c r="C1168" s="1"/>
      <c r="E1168" s="1"/>
      <c r="F1168" s="1"/>
      <c r="G1168" s="1"/>
      <c r="H1168" s="1"/>
      <c r="I1168" s="1"/>
    </row>
    <row r="1169" spans="3:9" x14ac:dyDescent="0.3">
      <c r="C1169" s="1"/>
      <c r="E1169" s="1"/>
      <c r="F1169" s="1"/>
      <c r="G1169" s="1"/>
      <c r="H1169" s="1"/>
      <c r="I1169" s="1"/>
    </row>
    <row r="1170" spans="3:9" x14ac:dyDescent="0.3">
      <c r="C1170" s="1"/>
      <c r="E1170" s="1"/>
      <c r="F1170" s="1"/>
      <c r="G1170" s="1"/>
      <c r="H1170" s="1"/>
      <c r="I1170" s="1"/>
    </row>
    <row r="1171" spans="3:9" x14ac:dyDescent="0.3">
      <c r="C1171" s="1"/>
      <c r="E1171" s="1"/>
      <c r="F1171" s="1"/>
      <c r="G1171" s="1"/>
      <c r="H1171" s="1"/>
      <c r="I1171" s="1"/>
    </row>
    <row r="1172" spans="3:9" x14ac:dyDescent="0.3">
      <c r="C1172" s="1"/>
      <c r="E1172" s="1"/>
      <c r="F1172" s="1"/>
      <c r="G1172" s="1"/>
      <c r="H1172" s="1"/>
      <c r="I1172" s="1"/>
    </row>
    <row r="1173" spans="3:9" x14ac:dyDescent="0.3">
      <c r="C1173" s="1"/>
      <c r="E1173" s="1"/>
      <c r="F1173" s="1"/>
      <c r="G1173" s="1"/>
      <c r="H1173" s="1"/>
      <c r="I1173" s="1"/>
    </row>
    <row r="1174" spans="3:9" x14ac:dyDescent="0.3">
      <c r="C1174" s="1"/>
      <c r="E1174" s="1"/>
      <c r="F1174" s="1"/>
      <c r="G1174" s="1"/>
      <c r="H1174" s="1"/>
      <c r="I1174" s="1"/>
    </row>
    <row r="1175" spans="3:9" x14ac:dyDescent="0.3">
      <c r="C1175" s="1"/>
      <c r="E1175" s="1"/>
      <c r="F1175" s="1"/>
      <c r="G1175" s="1"/>
      <c r="H1175" s="1"/>
      <c r="I1175" s="1"/>
    </row>
    <row r="1176" spans="3:9" x14ac:dyDescent="0.3">
      <c r="C1176" s="1"/>
      <c r="E1176" s="1"/>
      <c r="F1176" s="1"/>
      <c r="G1176" s="1"/>
      <c r="H1176" s="1"/>
      <c r="I1176" s="1"/>
    </row>
    <row r="1177" spans="3:9" x14ac:dyDescent="0.3">
      <c r="C1177" s="1"/>
      <c r="E1177" s="1"/>
      <c r="F1177" s="1"/>
      <c r="G1177" s="1"/>
      <c r="H1177" s="1"/>
      <c r="I1177" s="1"/>
    </row>
    <row r="1178" spans="3:9" x14ac:dyDescent="0.3">
      <c r="C1178" s="1"/>
      <c r="E1178" s="1"/>
      <c r="F1178" s="1"/>
      <c r="G1178" s="1"/>
      <c r="H1178" s="1"/>
      <c r="I1178" s="1"/>
    </row>
    <row r="1179" spans="3:9" x14ac:dyDescent="0.3">
      <c r="C1179" s="1"/>
      <c r="E1179" s="1"/>
      <c r="F1179" s="1"/>
      <c r="G1179" s="1"/>
      <c r="H1179" s="1"/>
      <c r="I1179" s="1"/>
    </row>
    <row r="1180" spans="3:9" x14ac:dyDescent="0.3">
      <c r="C1180" s="1"/>
      <c r="E1180" s="1"/>
      <c r="F1180" s="1"/>
      <c r="G1180" s="1"/>
      <c r="H1180" s="1"/>
      <c r="I1180" s="1"/>
    </row>
    <row r="1181" spans="3:9" x14ac:dyDescent="0.3">
      <c r="C1181" s="1"/>
      <c r="E1181" s="1"/>
      <c r="F1181" s="1"/>
      <c r="G1181" s="1"/>
      <c r="H1181" s="1"/>
      <c r="I1181" s="1"/>
    </row>
    <row r="1182" spans="3:9" x14ac:dyDescent="0.3">
      <c r="C1182" s="1"/>
      <c r="E1182" s="1"/>
      <c r="F1182" s="1"/>
      <c r="G1182" s="1"/>
      <c r="H1182" s="1"/>
      <c r="I1182" s="1"/>
    </row>
    <row r="1183" spans="3:9" x14ac:dyDescent="0.3">
      <c r="C1183" s="1"/>
      <c r="E1183" s="1"/>
      <c r="F1183" s="1"/>
      <c r="G1183" s="1"/>
      <c r="H1183" s="1"/>
      <c r="I1183" s="1"/>
    </row>
    <row r="1184" spans="3:9" x14ac:dyDescent="0.3">
      <c r="C1184" s="1"/>
      <c r="E1184" s="1"/>
      <c r="F1184" s="1"/>
      <c r="G1184" s="1"/>
      <c r="H1184" s="1"/>
      <c r="I1184" s="1"/>
    </row>
    <row r="1185" spans="3:9" x14ac:dyDescent="0.3">
      <c r="C1185" s="1"/>
      <c r="E1185" s="1"/>
      <c r="F1185" s="1"/>
      <c r="G1185" s="1"/>
      <c r="H1185" s="1"/>
      <c r="I1185" s="1"/>
    </row>
    <row r="1186" spans="3:9" x14ac:dyDescent="0.3">
      <c r="C1186" s="1"/>
      <c r="E1186" s="1"/>
      <c r="F1186" s="1"/>
      <c r="G1186" s="1"/>
      <c r="H1186" s="1"/>
      <c r="I1186" s="1"/>
    </row>
    <row r="1187" spans="3:9" x14ac:dyDescent="0.3">
      <c r="C1187" s="1"/>
      <c r="E1187" s="1"/>
      <c r="F1187" s="1"/>
      <c r="G1187" s="1"/>
      <c r="H1187" s="1"/>
      <c r="I1187" s="1"/>
    </row>
    <row r="1188" spans="3:9" x14ac:dyDescent="0.3">
      <c r="C1188" s="1"/>
      <c r="E1188" s="1"/>
      <c r="F1188" s="1"/>
      <c r="G1188" s="1"/>
      <c r="H1188" s="1"/>
      <c r="I1188" s="1"/>
    </row>
    <row r="1189" spans="3:9" x14ac:dyDescent="0.3">
      <c r="C1189" s="1"/>
      <c r="E1189" s="1"/>
      <c r="F1189" s="1"/>
      <c r="G1189" s="1"/>
      <c r="H1189" s="1"/>
      <c r="I1189" s="1"/>
    </row>
    <row r="1190" spans="3:9" x14ac:dyDescent="0.3">
      <c r="C1190" s="1"/>
      <c r="E1190" s="1"/>
      <c r="F1190" s="1"/>
      <c r="G1190" s="1"/>
      <c r="H1190" s="1"/>
      <c r="I1190" s="1"/>
    </row>
    <row r="1191" spans="3:9" x14ac:dyDescent="0.3">
      <c r="C1191" s="1"/>
      <c r="E1191" s="1"/>
      <c r="F1191" s="1"/>
      <c r="G1191" s="1"/>
      <c r="H1191" s="1"/>
      <c r="I1191" s="1"/>
    </row>
    <row r="1192" spans="3:9" x14ac:dyDescent="0.3">
      <c r="C1192" s="1"/>
      <c r="E1192" s="1"/>
      <c r="F1192" s="1"/>
      <c r="G1192" s="1"/>
      <c r="H1192" s="1"/>
      <c r="I1192" s="1"/>
    </row>
    <row r="1193" spans="3:9" x14ac:dyDescent="0.3">
      <c r="C1193" s="1"/>
      <c r="E1193" s="1"/>
      <c r="F1193" s="1"/>
      <c r="G1193" s="1"/>
      <c r="H1193" s="1"/>
      <c r="I1193" s="1"/>
    </row>
    <row r="1194" spans="3:9" x14ac:dyDescent="0.3">
      <c r="C1194" s="1"/>
      <c r="E1194" s="1"/>
      <c r="F1194" s="1"/>
      <c r="G1194" s="1"/>
      <c r="H1194" s="1"/>
      <c r="I1194" s="1"/>
    </row>
    <row r="1195" spans="3:9" x14ac:dyDescent="0.3">
      <c r="C1195" s="1"/>
      <c r="E1195" s="1"/>
      <c r="F1195" s="1"/>
      <c r="G1195" s="1"/>
      <c r="H1195" s="1"/>
      <c r="I1195" s="1"/>
    </row>
    <row r="1196" spans="3:9" x14ac:dyDescent="0.3">
      <c r="C1196" s="1"/>
      <c r="E1196" s="1"/>
      <c r="F1196" s="1"/>
      <c r="G1196" s="1"/>
      <c r="H1196" s="1"/>
      <c r="I1196" s="1"/>
    </row>
    <row r="1197" spans="3:9" x14ac:dyDescent="0.3">
      <c r="C1197" s="1"/>
      <c r="E1197" s="1"/>
      <c r="F1197" s="1"/>
      <c r="G1197" s="1"/>
      <c r="H1197" s="1"/>
      <c r="I1197" s="1"/>
    </row>
    <row r="1198" spans="3:9" x14ac:dyDescent="0.3">
      <c r="C1198" s="1"/>
      <c r="E1198" s="1"/>
      <c r="F1198" s="1"/>
      <c r="G1198" s="1"/>
      <c r="H1198" s="1"/>
      <c r="I1198" s="1"/>
    </row>
    <row r="1199" spans="3:9" x14ac:dyDescent="0.3">
      <c r="C1199" s="1"/>
      <c r="E1199" s="1"/>
      <c r="F1199" s="1"/>
      <c r="G1199" s="1"/>
      <c r="H1199" s="1"/>
      <c r="I1199" s="1"/>
    </row>
    <row r="1200" spans="3:9" x14ac:dyDescent="0.3">
      <c r="C1200" s="1"/>
      <c r="E1200" s="1"/>
      <c r="F1200" s="1"/>
      <c r="G1200" s="1"/>
      <c r="H1200" s="1"/>
      <c r="I1200" s="1"/>
    </row>
    <row r="1201" spans="3:9" x14ac:dyDescent="0.3">
      <c r="C1201" s="1"/>
      <c r="E1201" s="1"/>
      <c r="F1201" s="1"/>
      <c r="G1201" s="1"/>
      <c r="H1201" s="1"/>
      <c r="I1201" s="1"/>
    </row>
    <row r="1202" spans="3:9" x14ac:dyDescent="0.3">
      <c r="C1202" s="1"/>
      <c r="E1202" s="1"/>
      <c r="F1202" s="1"/>
      <c r="G1202" s="1"/>
      <c r="H1202" s="1"/>
      <c r="I1202" s="1"/>
    </row>
    <row r="1203" spans="3:9" x14ac:dyDescent="0.3">
      <c r="C1203" s="1"/>
      <c r="E1203" s="1"/>
      <c r="F1203" s="1"/>
      <c r="G1203" s="1"/>
      <c r="H1203" s="1"/>
      <c r="I1203" s="1"/>
    </row>
    <row r="1204" spans="3:9" x14ac:dyDescent="0.3">
      <c r="C1204" s="1"/>
      <c r="E1204" s="1"/>
      <c r="F1204" s="1"/>
      <c r="G1204" s="1"/>
      <c r="H1204" s="1"/>
      <c r="I1204" s="1"/>
    </row>
    <row r="1205" spans="3:9" x14ac:dyDescent="0.3">
      <c r="C1205" s="1"/>
      <c r="E1205" s="1"/>
      <c r="F1205" s="1"/>
      <c r="G1205" s="1"/>
      <c r="H1205" s="1"/>
      <c r="I1205" s="1"/>
    </row>
    <row r="1206" spans="3:9" x14ac:dyDescent="0.3">
      <c r="C1206" s="1"/>
      <c r="E1206" s="1"/>
      <c r="F1206" s="1"/>
      <c r="G1206" s="1"/>
      <c r="H1206" s="1"/>
      <c r="I1206" s="1"/>
    </row>
    <row r="1207" spans="3:9" x14ac:dyDescent="0.3">
      <c r="C1207" s="1"/>
      <c r="E1207" s="1"/>
      <c r="F1207" s="1"/>
      <c r="G1207" s="1"/>
      <c r="H1207" s="1"/>
      <c r="I1207" s="1"/>
    </row>
    <row r="1208" spans="3:9" x14ac:dyDescent="0.3">
      <c r="C1208" s="1"/>
      <c r="E1208" s="1"/>
      <c r="F1208" s="1"/>
      <c r="G1208" s="1"/>
      <c r="H1208" s="1"/>
      <c r="I1208" s="1"/>
    </row>
    <row r="1209" spans="3:9" x14ac:dyDescent="0.3">
      <c r="C1209" s="1"/>
      <c r="E1209" s="1"/>
      <c r="F1209" s="1"/>
      <c r="G1209" s="1"/>
      <c r="H1209" s="1"/>
      <c r="I1209" s="1"/>
    </row>
    <row r="1210" spans="3:9" x14ac:dyDescent="0.3">
      <c r="C1210" s="1"/>
      <c r="E1210" s="1"/>
      <c r="F1210" s="1"/>
      <c r="G1210" s="1"/>
      <c r="H1210" s="1"/>
      <c r="I1210" s="1"/>
    </row>
    <row r="1211" spans="3:9" x14ac:dyDescent="0.3">
      <c r="C1211" s="1"/>
      <c r="E1211" s="1"/>
      <c r="F1211" s="1"/>
      <c r="G1211" s="1"/>
      <c r="H1211" s="1"/>
      <c r="I1211" s="1"/>
    </row>
    <row r="1212" spans="3:9" x14ac:dyDescent="0.3">
      <c r="C1212" s="1"/>
      <c r="E1212" s="1"/>
      <c r="F1212" s="1"/>
      <c r="G1212" s="1"/>
      <c r="H1212" s="1"/>
      <c r="I1212" s="1"/>
    </row>
    <row r="1213" spans="3:9" x14ac:dyDescent="0.3">
      <c r="C1213" s="1"/>
      <c r="E1213" s="1"/>
      <c r="F1213" s="1"/>
      <c r="G1213" s="1"/>
      <c r="H1213" s="1"/>
      <c r="I1213" s="1"/>
    </row>
    <row r="1214" spans="3:9" x14ac:dyDescent="0.3">
      <c r="C1214" s="1"/>
      <c r="E1214" s="1"/>
      <c r="F1214" s="1"/>
      <c r="G1214" s="1"/>
      <c r="H1214" s="1"/>
      <c r="I1214" s="1"/>
    </row>
    <row r="1215" spans="3:9" x14ac:dyDescent="0.3">
      <c r="C1215" s="1"/>
      <c r="E1215" s="1"/>
      <c r="F1215" s="1"/>
      <c r="G1215" s="1"/>
      <c r="H1215" s="1"/>
      <c r="I1215" s="1"/>
    </row>
    <row r="1216" spans="3:9" x14ac:dyDescent="0.3">
      <c r="C1216" s="1"/>
      <c r="E1216" s="1"/>
      <c r="F1216" s="1"/>
      <c r="G1216" s="1"/>
      <c r="H1216" s="1"/>
      <c r="I1216" s="1"/>
    </row>
    <row r="1217" spans="3:9" x14ac:dyDescent="0.3">
      <c r="C1217" s="1"/>
      <c r="E1217" s="1"/>
      <c r="F1217" s="1"/>
      <c r="G1217" s="1"/>
      <c r="H1217" s="1"/>
      <c r="I1217" s="1"/>
    </row>
    <row r="1218" spans="3:9" x14ac:dyDescent="0.3">
      <c r="C1218" s="1"/>
      <c r="E1218" s="1"/>
      <c r="F1218" s="1"/>
      <c r="G1218" s="1"/>
      <c r="H1218" s="1"/>
      <c r="I1218" s="1"/>
    </row>
    <row r="1219" spans="3:9" x14ac:dyDescent="0.3">
      <c r="C1219" s="1"/>
      <c r="E1219" s="1"/>
      <c r="F1219" s="1"/>
      <c r="G1219" s="1"/>
      <c r="H1219" s="1"/>
      <c r="I1219" s="1"/>
    </row>
    <row r="1220" spans="3:9" x14ac:dyDescent="0.3">
      <c r="C1220" s="1"/>
      <c r="E1220" s="1"/>
      <c r="F1220" s="1"/>
      <c r="G1220" s="1"/>
      <c r="H1220" s="1"/>
      <c r="I1220" s="1"/>
    </row>
    <row r="1221" spans="3:9" x14ac:dyDescent="0.3">
      <c r="C1221" s="1"/>
      <c r="E1221" s="1"/>
      <c r="F1221" s="1"/>
      <c r="G1221" s="1"/>
      <c r="H1221" s="1"/>
      <c r="I1221" s="1"/>
    </row>
    <row r="1222" spans="3:9" x14ac:dyDescent="0.3">
      <c r="C1222" s="1"/>
      <c r="E1222" s="1"/>
      <c r="F1222" s="1"/>
      <c r="G1222" s="1"/>
      <c r="H1222" s="1"/>
      <c r="I1222" s="1"/>
    </row>
    <row r="1223" spans="3:9" x14ac:dyDescent="0.3">
      <c r="C1223" s="1"/>
      <c r="E1223" s="1"/>
      <c r="F1223" s="1"/>
      <c r="G1223" s="1"/>
      <c r="H1223" s="1"/>
      <c r="I1223" s="1"/>
    </row>
    <row r="1224" spans="3:9" x14ac:dyDescent="0.3">
      <c r="C1224" s="1"/>
      <c r="E1224" s="1"/>
      <c r="F1224" s="1"/>
      <c r="G1224" s="1"/>
      <c r="H1224" s="1"/>
      <c r="I1224" s="1"/>
    </row>
    <row r="1225" spans="3:9" x14ac:dyDescent="0.3">
      <c r="C1225" s="1"/>
      <c r="E1225" s="1"/>
      <c r="F1225" s="1"/>
      <c r="G1225" s="1"/>
      <c r="H1225" s="1"/>
      <c r="I1225" s="1"/>
    </row>
    <row r="1226" spans="3:9" x14ac:dyDescent="0.3">
      <c r="C1226" s="1"/>
      <c r="E1226" s="1"/>
      <c r="F1226" s="1"/>
      <c r="G1226" s="1"/>
      <c r="H1226" s="1"/>
      <c r="I1226" s="1"/>
    </row>
    <row r="1227" spans="3:9" x14ac:dyDescent="0.3">
      <c r="C1227" s="1"/>
      <c r="E1227" s="1"/>
      <c r="F1227" s="1"/>
      <c r="G1227" s="1"/>
      <c r="H1227" s="1"/>
      <c r="I1227" s="1"/>
    </row>
    <row r="1228" spans="3:9" x14ac:dyDescent="0.3">
      <c r="C1228" s="1"/>
      <c r="E1228" s="1"/>
      <c r="F1228" s="1"/>
      <c r="G1228" s="1"/>
      <c r="H1228" s="1"/>
      <c r="I1228" s="1"/>
    </row>
    <row r="1229" spans="3:9" x14ac:dyDescent="0.3">
      <c r="C1229" s="1"/>
      <c r="E1229" s="1"/>
      <c r="F1229" s="1"/>
      <c r="G1229" s="1"/>
      <c r="H1229" s="1"/>
      <c r="I1229" s="1"/>
    </row>
    <row r="1230" spans="3:9" x14ac:dyDescent="0.3">
      <c r="C1230" s="1"/>
      <c r="E1230" s="1"/>
      <c r="F1230" s="1"/>
      <c r="G1230" s="1"/>
      <c r="H1230" s="1"/>
      <c r="I1230" s="1"/>
    </row>
    <row r="1231" spans="3:9" x14ac:dyDescent="0.3">
      <c r="C1231" s="1"/>
      <c r="E1231" s="1"/>
      <c r="F1231" s="1"/>
      <c r="G1231" s="1"/>
      <c r="H1231" s="1"/>
      <c r="I1231" s="1"/>
    </row>
    <row r="1232" spans="3:9" x14ac:dyDescent="0.3">
      <c r="C1232" s="1"/>
      <c r="E1232" s="1"/>
      <c r="F1232" s="1"/>
      <c r="G1232" s="1"/>
      <c r="H1232" s="1"/>
      <c r="I1232" s="1"/>
    </row>
    <row r="1233" spans="3:9" x14ac:dyDescent="0.3">
      <c r="C1233" s="1"/>
      <c r="E1233" s="1"/>
      <c r="F1233" s="1"/>
      <c r="G1233" s="1"/>
      <c r="H1233" s="1"/>
      <c r="I1233" s="1"/>
    </row>
    <row r="1234" spans="3:9" x14ac:dyDescent="0.3">
      <c r="C1234" s="1"/>
      <c r="E1234" s="1"/>
      <c r="F1234" s="1"/>
      <c r="G1234" s="1"/>
      <c r="H1234" s="1"/>
      <c r="I1234" s="1"/>
    </row>
    <row r="1235" spans="3:9" x14ac:dyDescent="0.3">
      <c r="C1235" s="1"/>
      <c r="E1235" s="1"/>
      <c r="F1235" s="1"/>
      <c r="G1235" s="1"/>
      <c r="H1235" s="1"/>
      <c r="I1235" s="1"/>
    </row>
    <row r="1236" spans="3:9" x14ac:dyDescent="0.3">
      <c r="C1236" s="1"/>
      <c r="E1236" s="1"/>
      <c r="F1236" s="1"/>
      <c r="G1236" s="1"/>
      <c r="H1236" s="1"/>
      <c r="I1236" s="1"/>
    </row>
    <row r="1237" spans="3:9" x14ac:dyDescent="0.3">
      <c r="C1237" s="1"/>
      <c r="E1237" s="1"/>
      <c r="F1237" s="1"/>
      <c r="G1237" s="1"/>
      <c r="H1237" s="1"/>
      <c r="I1237" s="1"/>
    </row>
    <row r="1238" spans="3:9" x14ac:dyDescent="0.3">
      <c r="C1238" s="1"/>
      <c r="E1238" s="1"/>
      <c r="F1238" s="1"/>
      <c r="G1238" s="1"/>
      <c r="H1238" s="1"/>
      <c r="I1238" s="1"/>
    </row>
    <row r="1239" spans="3:9" x14ac:dyDescent="0.3">
      <c r="C1239" s="1"/>
      <c r="E1239" s="1"/>
      <c r="F1239" s="1"/>
      <c r="G1239" s="1"/>
      <c r="H1239" s="1"/>
      <c r="I1239" s="1"/>
    </row>
    <row r="1240" spans="3:9" x14ac:dyDescent="0.3">
      <c r="C1240" s="1"/>
      <c r="E1240" s="1"/>
      <c r="F1240" s="1"/>
      <c r="G1240" s="1"/>
      <c r="H1240" s="1"/>
      <c r="I1240" s="1"/>
    </row>
    <row r="1241" spans="3:9" x14ac:dyDescent="0.3">
      <c r="C1241" s="1"/>
      <c r="E1241" s="1"/>
      <c r="F1241" s="1"/>
      <c r="G1241" s="1"/>
      <c r="H1241" s="1"/>
      <c r="I1241" s="1"/>
    </row>
    <row r="1242" spans="3:9" x14ac:dyDescent="0.3">
      <c r="C1242" s="1"/>
      <c r="E1242" s="1"/>
      <c r="F1242" s="1"/>
      <c r="G1242" s="1"/>
      <c r="H1242" s="1"/>
      <c r="I1242" s="1"/>
    </row>
    <row r="1243" spans="3:9" x14ac:dyDescent="0.3">
      <c r="C1243" s="1"/>
      <c r="E1243" s="1"/>
      <c r="F1243" s="1"/>
      <c r="G1243" s="1"/>
      <c r="H1243" s="1"/>
      <c r="I1243" s="1"/>
    </row>
    <row r="1244" spans="3:9" x14ac:dyDescent="0.3">
      <c r="C1244" s="1"/>
      <c r="E1244" s="1"/>
      <c r="F1244" s="1"/>
      <c r="G1244" s="1"/>
      <c r="H1244" s="1"/>
      <c r="I1244" s="1"/>
    </row>
    <row r="1245" spans="3:9" x14ac:dyDescent="0.3">
      <c r="C1245" s="1"/>
      <c r="E1245" s="1"/>
      <c r="F1245" s="1"/>
      <c r="G1245" s="1"/>
      <c r="H1245" s="1"/>
      <c r="I1245" s="1"/>
    </row>
    <row r="1246" spans="3:9" x14ac:dyDescent="0.3">
      <c r="C1246" s="1"/>
      <c r="E1246" s="1"/>
      <c r="F1246" s="1"/>
      <c r="G1246" s="1"/>
      <c r="H1246" s="1"/>
      <c r="I1246" s="1"/>
    </row>
    <row r="1247" spans="3:9" x14ac:dyDescent="0.3">
      <c r="C1247" s="1"/>
      <c r="E1247" s="1"/>
      <c r="F1247" s="1"/>
      <c r="G1247" s="1"/>
      <c r="H1247" s="1"/>
      <c r="I1247" s="1"/>
    </row>
    <row r="1248" spans="3:9" x14ac:dyDescent="0.3">
      <c r="C1248" s="1"/>
      <c r="E1248" s="1"/>
      <c r="F1248" s="1"/>
      <c r="G1248" s="1"/>
      <c r="H1248" s="1"/>
      <c r="I1248" s="1"/>
    </row>
    <row r="1249" spans="3:9" x14ac:dyDescent="0.3">
      <c r="C1249" s="1"/>
      <c r="E1249" s="1"/>
      <c r="F1249" s="1"/>
      <c r="G1249" s="1"/>
      <c r="H1249" s="1"/>
      <c r="I1249" s="1"/>
    </row>
    <row r="1250" spans="3:9" x14ac:dyDescent="0.3">
      <c r="C1250" s="1"/>
      <c r="E1250" s="1"/>
      <c r="F1250" s="1"/>
      <c r="G1250" s="1"/>
      <c r="H1250" s="1"/>
      <c r="I1250" s="1"/>
    </row>
    <row r="1251" spans="3:9" x14ac:dyDescent="0.3">
      <c r="C1251" s="1"/>
      <c r="E1251" s="1"/>
      <c r="F1251" s="1"/>
      <c r="G1251" s="1"/>
      <c r="H1251" s="1"/>
      <c r="I1251" s="1"/>
    </row>
    <row r="1252" spans="3:9" x14ac:dyDescent="0.3">
      <c r="C1252" s="1"/>
      <c r="E1252" s="1"/>
      <c r="F1252" s="1"/>
      <c r="G1252" s="1"/>
      <c r="H1252" s="1"/>
      <c r="I1252" s="1"/>
    </row>
    <row r="1253" spans="3:9" x14ac:dyDescent="0.3">
      <c r="C1253" s="1"/>
      <c r="E1253" s="1"/>
      <c r="F1253" s="1"/>
      <c r="G1253" s="1"/>
      <c r="H1253" s="1"/>
      <c r="I1253" s="1"/>
    </row>
    <row r="1254" spans="3:9" x14ac:dyDescent="0.3">
      <c r="C1254" s="1"/>
      <c r="E1254" s="1"/>
      <c r="F1254" s="1"/>
      <c r="G1254" s="1"/>
      <c r="H1254" s="1"/>
      <c r="I1254" s="1"/>
    </row>
    <row r="1255" spans="3:9" x14ac:dyDescent="0.3">
      <c r="C1255" s="1"/>
      <c r="E1255" s="1"/>
      <c r="F1255" s="1"/>
      <c r="G1255" s="1"/>
      <c r="H1255" s="1"/>
      <c r="I1255" s="1"/>
    </row>
    <row r="1256" spans="3:9" x14ac:dyDescent="0.3">
      <c r="C1256" s="1"/>
      <c r="E1256" s="1"/>
      <c r="F1256" s="1"/>
      <c r="G1256" s="1"/>
      <c r="H1256" s="1"/>
      <c r="I1256" s="1"/>
    </row>
    <row r="1257" spans="3:9" x14ac:dyDescent="0.3">
      <c r="C1257" s="1"/>
      <c r="E1257" s="1"/>
      <c r="F1257" s="1"/>
      <c r="G1257" s="1"/>
      <c r="H1257" s="1"/>
      <c r="I1257" s="1"/>
    </row>
    <row r="1258" spans="3:9" x14ac:dyDescent="0.3">
      <c r="C1258" s="1"/>
      <c r="E1258" s="1"/>
      <c r="F1258" s="1"/>
      <c r="G1258" s="1"/>
      <c r="H1258" s="1"/>
      <c r="I1258" s="1"/>
    </row>
    <row r="1259" spans="3:9" x14ac:dyDescent="0.3">
      <c r="C1259" s="1"/>
      <c r="E1259" s="1"/>
      <c r="F1259" s="1"/>
      <c r="G1259" s="1"/>
      <c r="H1259" s="1"/>
      <c r="I1259" s="1"/>
    </row>
    <row r="1260" spans="3:9" x14ac:dyDescent="0.3">
      <c r="C1260" s="1"/>
      <c r="E1260" s="1"/>
      <c r="F1260" s="1"/>
      <c r="G1260" s="1"/>
      <c r="H1260" s="1"/>
      <c r="I1260" s="1"/>
    </row>
    <row r="1261" spans="3:9" x14ac:dyDescent="0.3">
      <c r="C1261" s="1"/>
      <c r="E1261" s="1"/>
      <c r="F1261" s="1"/>
      <c r="G1261" s="1"/>
      <c r="H1261" s="1"/>
      <c r="I1261" s="1"/>
    </row>
    <row r="1262" spans="3:9" x14ac:dyDescent="0.3">
      <c r="C1262" s="1"/>
      <c r="E1262" s="1"/>
      <c r="F1262" s="1"/>
      <c r="G1262" s="1"/>
      <c r="H1262" s="1"/>
      <c r="I1262" s="1"/>
    </row>
    <row r="1263" spans="3:9" x14ac:dyDescent="0.3">
      <c r="C1263" s="1"/>
      <c r="E1263" s="1"/>
      <c r="F1263" s="1"/>
      <c r="G1263" s="1"/>
      <c r="H1263" s="1"/>
      <c r="I1263" s="1"/>
    </row>
    <row r="1264" spans="3:9" x14ac:dyDescent="0.3">
      <c r="C1264" s="1"/>
      <c r="E1264" s="1"/>
      <c r="F1264" s="1"/>
      <c r="G1264" s="1"/>
      <c r="H1264" s="1"/>
      <c r="I1264" s="1"/>
    </row>
    <row r="1265" spans="3:9" x14ac:dyDescent="0.3">
      <c r="C1265" s="1"/>
      <c r="E1265" s="1"/>
      <c r="F1265" s="1"/>
      <c r="G1265" s="1"/>
      <c r="H1265" s="1"/>
      <c r="I1265" s="1"/>
    </row>
    <row r="1266" spans="3:9" x14ac:dyDescent="0.3">
      <c r="C1266" s="1"/>
      <c r="E1266" s="1"/>
      <c r="F1266" s="1"/>
      <c r="G1266" s="1"/>
      <c r="H1266" s="1"/>
      <c r="I1266" s="1"/>
    </row>
    <row r="1267" spans="3:9" x14ac:dyDescent="0.3">
      <c r="C1267" s="1"/>
      <c r="E1267" s="1"/>
      <c r="F1267" s="1"/>
      <c r="G1267" s="1"/>
      <c r="H1267" s="1"/>
      <c r="I1267" s="1"/>
    </row>
    <row r="1268" spans="3:9" x14ac:dyDescent="0.3">
      <c r="C1268" s="1"/>
      <c r="E1268" s="1"/>
      <c r="F1268" s="1"/>
      <c r="G1268" s="1"/>
      <c r="H1268" s="1"/>
      <c r="I1268" s="1"/>
    </row>
    <row r="1269" spans="3:9" x14ac:dyDescent="0.3">
      <c r="C1269" s="1"/>
      <c r="E1269" s="1"/>
      <c r="F1269" s="1"/>
      <c r="G1269" s="1"/>
      <c r="H1269" s="1"/>
      <c r="I1269" s="1"/>
    </row>
    <row r="1270" spans="3:9" x14ac:dyDescent="0.3">
      <c r="C1270" s="1"/>
      <c r="E1270" s="1"/>
      <c r="F1270" s="1"/>
      <c r="G1270" s="1"/>
      <c r="H1270" s="1"/>
      <c r="I1270" s="1"/>
    </row>
    <row r="1271" spans="3:9" x14ac:dyDescent="0.3">
      <c r="C1271" s="1"/>
      <c r="E1271" s="1"/>
      <c r="F1271" s="1"/>
      <c r="G1271" s="1"/>
      <c r="H1271" s="1"/>
      <c r="I1271" s="1"/>
    </row>
    <row r="1272" spans="3:9" x14ac:dyDescent="0.3">
      <c r="C1272" s="1"/>
      <c r="E1272" s="1"/>
      <c r="F1272" s="1"/>
      <c r="G1272" s="1"/>
      <c r="H1272" s="1"/>
      <c r="I1272" s="1"/>
    </row>
    <row r="1273" spans="3:9" x14ac:dyDescent="0.3">
      <c r="C1273" s="1"/>
      <c r="E1273" s="1"/>
      <c r="F1273" s="1"/>
      <c r="G1273" s="1"/>
      <c r="H1273" s="1"/>
      <c r="I1273" s="1"/>
    </row>
    <row r="1274" spans="3:9" x14ac:dyDescent="0.3">
      <c r="C1274" s="1"/>
      <c r="E1274" s="1"/>
      <c r="F1274" s="1"/>
      <c r="G1274" s="1"/>
      <c r="H1274" s="1"/>
      <c r="I1274" s="1"/>
    </row>
    <row r="1275" spans="3:9" x14ac:dyDescent="0.3">
      <c r="C1275" s="1"/>
      <c r="E1275" s="1"/>
      <c r="F1275" s="1"/>
      <c r="G1275" s="1"/>
      <c r="H1275" s="1"/>
      <c r="I1275" s="1"/>
    </row>
    <row r="1276" spans="3:9" x14ac:dyDescent="0.3">
      <c r="C1276" s="1"/>
      <c r="E1276" s="1"/>
      <c r="F1276" s="1"/>
      <c r="G1276" s="1"/>
      <c r="H1276" s="1"/>
      <c r="I1276" s="1"/>
    </row>
    <row r="1277" spans="3:9" x14ac:dyDescent="0.3">
      <c r="C1277" s="1"/>
      <c r="E1277" s="1"/>
      <c r="F1277" s="1"/>
      <c r="G1277" s="1"/>
      <c r="H1277" s="1"/>
      <c r="I1277" s="1"/>
    </row>
    <row r="1278" spans="3:9" x14ac:dyDescent="0.3">
      <c r="C1278" s="1"/>
      <c r="E1278" s="1"/>
      <c r="F1278" s="1"/>
      <c r="G1278" s="1"/>
      <c r="H1278" s="1"/>
      <c r="I1278" s="1"/>
    </row>
    <row r="1279" spans="3:9" x14ac:dyDescent="0.3">
      <c r="C1279" s="1"/>
      <c r="E1279" s="1"/>
      <c r="F1279" s="1"/>
      <c r="G1279" s="1"/>
      <c r="H1279" s="1"/>
      <c r="I1279" s="1"/>
    </row>
    <row r="1280" spans="3:9" x14ac:dyDescent="0.3">
      <c r="C1280" s="1"/>
      <c r="E1280" s="1"/>
      <c r="F1280" s="1"/>
      <c r="G1280" s="1"/>
      <c r="H1280" s="1"/>
      <c r="I1280" s="1"/>
    </row>
    <row r="1281" spans="3:9" x14ac:dyDescent="0.3">
      <c r="C1281" s="1"/>
      <c r="E1281" s="1"/>
      <c r="F1281" s="1"/>
      <c r="G1281" s="1"/>
      <c r="H1281" s="1"/>
      <c r="I1281" s="1"/>
    </row>
    <row r="1282" spans="3:9" x14ac:dyDescent="0.3">
      <c r="C1282" s="1"/>
      <c r="E1282" s="1"/>
      <c r="F1282" s="1"/>
      <c r="G1282" s="1"/>
      <c r="H1282" s="1"/>
      <c r="I1282" s="1"/>
    </row>
    <row r="1283" spans="3:9" x14ac:dyDescent="0.3">
      <c r="C1283" s="1"/>
      <c r="E1283" s="1"/>
      <c r="F1283" s="1"/>
      <c r="G1283" s="1"/>
      <c r="H1283" s="1"/>
      <c r="I1283" s="1"/>
    </row>
    <row r="1284" spans="3:9" x14ac:dyDescent="0.3">
      <c r="C1284" s="1"/>
      <c r="E1284" s="1"/>
      <c r="F1284" s="1"/>
      <c r="G1284" s="1"/>
      <c r="H1284" s="1"/>
      <c r="I1284" s="1"/>
    </row>
    <row r="1285" spans="3:9" x14ac:dyDescent="0.3">
      <c r="C1285" s="1"/>
      <c r="E1285" s="1"/>
      <c r="F1285" s="1"/>
      <c r="G1285" s="1"/>
      <c r="H1285" s="1"/>
      <c r="I1285" s="1"/>
    </row>
    <row r="1286" spans="3:9" x14ac:dyDescent="0.3">
      <c r="C1286" s="1"/>
      <c r="E1286" s="1"/>
      <c r="F1286" s="1"/>
      <c r="G1286" s="1"/>
      <c r="H1286" s="1"/>
      <c r="I1286" s="1"/>
    </row>
    <row r="1287" spans="3:9" x14ac:dyDescent="0.3">
      <c r="C1287" s="1"/>
      <c r="E1287" s="1"/>
      <c r="F1287" s="1"/>
      <c r="G1287" s="1"/>
      <c r="H1287" s="1"/>
      <c r="I1287" s="1"/>
    </row>
    <row r="1288" spans="3:9" x14ac:dyDescent="0.3">
      <c r="C1288" s="1"/>
      <c r="E1288" s="1"/>
      <c r="F1288" s="1"/>
      <c r="G1288" s="1"/>
      <c r="H1288" s="1"/>
      <c r="I1288" s="1"/>
    </row>
    <row r="1289" spans="3:9" x14ac:dyDescent="0.3">
      <c r="C1289" s="1"/>
      <c r="E1289" s="1"/>
      <c r="F1289" s="1"/>
      <c r="G1289" s="1"/>
      <c r="H1289" s="1"/>
      <c r="I1289" s="1"/>
    </row>
    <row r="1290" spans="3:9" x14ac:dyDescent="0.3">
      <c r="C1290" s="1"/>
      <c r="E1290" s="1"/>
      <c r="F1290" s="1"/>
      <c r="G1290" s="1"/>
      <c r="H1290" s="1"/>
      <c r="I1290" s="1"/>
    </row>
    <row r="1291" spans="3:9" x14ac:dyDescent="0.3">
      <c r="C1291" s="1"/>
      <c r="E1291" s="1"/>
      <c r="F1291" s="1"/>
      <c r="G1291" s="1"/>
      <c r="H1291" s="1"/>
      <c r="I1291" s="1"/>
    </row>
    <row r="1292" spans="3:9" x14ac:dyDescent="0.3">
      <c r="C1292" s="1"/>
      <c r="E1292" s="1"/>
      <c r="F1292" s="1"/>
      <c r="G1292" s="1"/>
      <c r="H1292" s="1"/>
      <c r="I1292" s="1"/>
    </row>
    <row r="1293" spans="3:9" x14ac:dyDescent="0.3">
      <c r="C1293" s="1"/>
      <c r="E1293" s="1"/>
      <c r="F1293" s="1"/>
      <c r="G1293" s="1"/>
      <c r="H1293" s="1"/>
      <c r="I1293" s="1"/>
    </row>
    <row r="1294" spans="3:9" x14ac:dyDescent="0.3">
      <c r="C1294" s="1"/>
      <c r="E1294" s="1"/>
      <c r="F1294" s="1"/>
      <c r="G1294" s="1"/>
      <c r="H1294" s="1"/>
      <c r="I1294" s="1"/>
    </row>
    <row r="1295" spans="3:9" x14ac:dyDescent="0.3">
      <c r="C1295" s="1"/>
      <c r="E1295" s="1"/>
      <c r="F1295" s="1"/>
      <c r="G1295" s="1"/>
      <c r="H1295" s="1"/>
      <c r="I1295" s="1"/>
    </row>
    <row r="1296" spans="3:9" x14ac:dyDescent="0.3">
      <c r="C1296" s="1"/>
      <c r="E1296" s="1"/>
      <c r="F1296" s="1"/>
      <c r="G1296" s="1"/>
      <c r="H1296" s="1"/>
      <c r="I1296" s="1"/>
    </row>
    <row r="1297" spans="3:9" x14ac:dyDescent="0.3">
      <c r="C1297" s="1"/>
      <c r="E1297" s="1"/>
      <c r="F1297" s="1"/>
      <c r="G1297" s="1"/>
      <c r="H1297" s="1"/>
      <c r="I1297" s="1"/>
    </row>
    <row r="1298" spans="3:9" x14ac:dyDescent="0.3">
      <c r="C1298" s="1"/>
      <c r="E1298" s="1"/>
      <c r="F1298" s="1"/>
      <c r="G1298" s="1"/>
      <c r="H1298" s="1"/>
      <c r="I1298" s="1"/>
    </row>
    <row r="1299" spans="3:9" x14ac:dyDescent="0.3">
      <c r="C1299" s="1"/>
      <c r="E1299" s="1"/>
      <c r="F1299" s="1"/>
      <c r="G1299" s="1"/>
      <c r="H1299" s="1"/>
      <c r="I1299" s="1"/>
    </row>
    <row r="1300" spans="3:9" x14ac:dyDescent="0.3">
      <c r="C1300" s="1"/>
      <c r="E1300" s="1"/>
      <c r="F1300" s="1"/>
      <c r="G1300" s="1"/>
      <c r="H1300" s="1"/>
      <c r="I1300" s="1"/>
    </row>
    <row r="1301" spans="3:9" x14ac:dyDescent="0.3">
      <c r="C1301" s="1"/>
      <c r="E1301" s="1"/>
      <c r="F1301" s="1"/>
      <c r="G1301" s="1"/>
      <c r="H1301" s="1"/>
      <c r="I1301" s="1"/>
    </row>
    <row r="1302" spans="3:9" x14ac:dyDescent="0.3">
      <c r="C1302" s="1"/>
      <c r="E1302" s="1"/>
      <c r="F1302" s="1"/>
      <c r="G1302" s="1"/>
      <c r="H1302" s="1"/>
      <c r="I1302" s="1"/>
    </row>
    <row r="1303" spans="3:9" x14ac:dyDescent="0.3">
      <c r="C1303" s="1"/>
      <c r="E1303" s="1"/>
      <c r="F1303" s="1"/>
      <c r="G1303" s="1"/>
      <c r="H1303" s="1"/>
      <c r="I1303" s="1"/>
    </row>
    <row r="1304" spans="3:9" x14ac:dyDescent="0.3">
      <c r="C1304" s="1"/>
      <c r="E1304" s="1"/>
      <c r="F1304" s="1"/>
      <c r="G1304" s="1"/>
      <c r="H1304" s="1"/>
      <c r="I1304" s="1"/>
    </row>
    <row r="1305" spans="3:9" x14ac:dyDescent="0.3">
      <c r="C1305" s="1"/>
      <c r="E1305" s="1"/>
      <c r="F1305" s="1"/>
      <c r="G1305" s="1"/>
      <c r="H1305" s="1"/>
      <c r="I1305" s="1"/>
    </row>
    <row r="1306" spans="3:9" x14ac:dyDescent="0.3">
      <c r="C1306" s="1"/>
      <c r="E1306" s="1"/>
      <c r="F1306" s="1"/>
      <c r="G1306" s="1"/>
      <c r="H1306" s="1"/>
      <c r="I1306" s="1"/>
    </row>
    <row r="1307" spans="3:9" x14ac:dyDescent="0.3">
      <c r="C1307" s="1"/>
      <c r="E1307" s="1"/>
      <c r="F1307" s="1"/>
      <c r="G1307" s="1"/>
      <c r="H1307" s="1"/>
      <c r="I1307" s="1"/>
    </row>
    <row r="1308" spans="3:9" x14ac:dyDescent="0.3">
      <c r="C1308" s="1"/>
      <c r="E1308" s="1"/>
      <c r="F1308" s="1"/>
      <c r="G1308" s="1"/>
      <c r="H1308" s="1"/>
      <c r="I1308" s="1"/>
    </row>
    <row r="1309" spans="3:9" x14ac:dyDescent="0.3">
      <c r="C1309" s="1"/>
      <c r="E1309" s="1"/>
      <c r="F1309" s="1"/>
      <c r="G1309" s="1"/>
      <c r="H1309" s="1"/>
      <c r="I1309" s="1"/>
    </row>
    <row r="1310" spans="3:9" x14ac:dyDescent="0.3">
      <c r="C1310" s="1"/>
      <c r="E1310" s="1"/>
      <c r="F1310" s="1"/>
      <c r="G1310" s="1"/>
      <c r="H1310" s="1"/>
      <c r="I1310" s="1"/>
    </row>
    <row r="1311" spans="3:9" x14ac:dyDescent="0.3">
      <c r="C1311" s="1"/>
      <c r="E1311" s="1"/>
      <c r="F1311" s="1"/>
      <c r="G1311" s="1"/>
      <c r="H1311" s="1"/>
      <c r="I1311" s="1"/>
    </row>
    <row r="1312" spans="3:9" x14ac:dyDescent="0.3">
      <c r="C1312" s="1"/>
      <c r="E1312" s="1"/>
      <c r="F1312" s="1"/>
      <c r="G1312" s="1"/>
      <c r="H1312" s="1"/>
      <c r="I1312" s="1"/>
    </row>
    <row r="1313" spans="3:9" x14ac:dyDescent="0.3">
      <c r="C1313" s="1"/>
      <c r="E1313" s="1"/>
      <c r="F1313" s="1"/>
      <c r="G1313" s="1"/>
      <c r="H1313" s="1"/>
      <c r="I1313" s="1"/>
    </row>
    <row r="1314" spans="3:9" x14ac:dyDescent="0.3">
      <c r="C1314" s="1"/>
      <c r="E1314" s="1"/>
      <c r="F1314" s="1"/>
      <c r="G1314" s="1"/>
      <c r="H1314" s="1"/>
      <c r="I1314" s="1"/>
    </row>
    <row r="1315" spans="3:9" x14ac:dyDescent="0.3">
      <c r="C1315" s="1"/>
      <c r="E1315" s="1"/>
      <c r="F1315" s="1"/>
      <c r="G1315" s="1"/>
      <c r="H1315" s="1"/>
      <c r="I1315" s="1"/>
    </row>
    <row r="1316" spans="3:9" x14ac:dyDescent="0.3">
      <c r="C1316" s="1"/>
      <c r="E1316" s="1"/>
      <c r="F1316" s="1"/>
      <c r="G1316" s="1"/>
      <c r="H1316" s="1"/>
      <c r="I1316" s="1"/>
    </row>
    <row r="1317" spans="3:9" x14ac:dyDescent="0.3">
      <c r="C1317" s="1"/>
      <c r="E1317" s="1"/>
      <c r="F1317" s="1"/>
      <c r="G1317" s="1"/>
      <c r="H1317" s="1"/>
      <c r="I1317" s="1"/>
    </row>
    <row r="1318" spans="3:9" x14ac:dyDescent="0.3">
      <c r="C1318" s="1"/>
      <c r="E1318" s="1"/>
      <c r="F1318" s="1"/>
      <c r="G1318" s="1"/>
      <c r="H1318" s="1"/>
      <c r="I1318" s="1"/>
    </row>
    <row r="1319" spans="3:9" x14ac:dyDescent="0.3">
      <c r="C1319" s="1"/>
      <c r="E1319" s="1"/>
      <c r="F1319" s="1"/>
      <c r="G1319" s="1"/>
      <c r="H1319" s="1"/>
      <c r="I1319" s="1"/>
    </row>
    <row r="1320" spans="3:9" x14ac:dyDescent="0.3">
      <c r="C1320" s="1"/>
      <c r="E1320" s="1"/>
      <c r="F1320" s="1"/>
      <c r="G1320" s="1"/>
      <c r="H1320" s="1"/>
      <c r="I1320" s="1"/>
    </row>
    <row r="1321" spans="3:9" x14ac:dyDescent="0.3">
      <c r="C1321" s="1"/>
      <c r="E1321" s="1"/>
      <c r="F1321" s="1"/>
      <c r="G1321" s="1"/>
      <c r="H1321" s="1"/>
      <c r="I1321" s="1"/>
    </row>
    <row r="1322" spans="3:9" x14ac:dyDescent="0.3">
      <c r="C1322" s="1"/>
      <c r="E1322" s="1"/>
      <c r="F1322" s="1"/>
      <c r="G1322" s="1"/>
      <c r="H1322" s="1"/>
      <c r="I1322" s="1"/>
    </row>
    <row r="1323" spans="3:9" x14ac:dyDescent="0.3">
      <c r="C1323" s="1"/>
      <c r="E1323" s="1"/>
      <c r="F1323" s="1"/>
      <c r="G1323" s="1"/>
      <c r="H1323" s="1"/>
      <c r="I1323" s="1"/>
    </row>
    <row r="1324" spans="3:9" x14ac:dyDescent="0.3">
      <c r="C1324" s="1"/>
      <c r="E1324" s="1"/>
      <c r="F1324" s="1"/>
      <c r="G1324" s="1"/>
      <c r="H1324" s="1"/>
      <c r="I1324" s="1"/>
    </row>
    <row r="1325" spans="3:9" x14ac:dyDescent="0.3">
      <c r="C1325" s="1"/>
      <c r="E1325" s="1"/>
      <c r="F1325" s="1"/>
      <c r="G1325" s="1"/>
      <c r="H1325" s="1"/>
      <c r="I1325" s="1"/>
    </row>
    <row r="1326" spans="3:9" x14ac:dyDescent="0.3">
      <c r="C1326" s="1"/>
      <c r="E1326" s="1"/>
      <c r="F1326" s="1"/>
      <c r="G1326" s="1"/>
      <c r="H1326" s="1"/>
      <c r="I1326" s="1"/>
    </row>
    <row r="1327" spans="3:9" x14ac:dyDescent="0.3">
      <c r="C1327" s="1"/>
      <c r="E1327" s="1"/>
      <c r="F1327" s="1"/>
      <c r="G1327" s="1"/>
      <c r="H1327" s="1"/>
      <c r="I1327" s="1"/>
    </row>
    <row r="1328" spans="3:9" x14ac:dyDescent="0.3">
      <c r="C1328" s="1"/>
      <c r="E1328" s="1"/>
      <c r="F1328" s="1"/>
      <c r="G1328" s="1"/>
      <c r="H1328" s="1"/>
      <c r="I1328" s="1"/>
    </row>
    <row r="1329" spans="3:9" x14ac:dyDescent="0.3">
      <c r="C1329" s="1"/>
      <c r="E1329" s="1"/>
      <c r="F1329" s="1"/>
      <c r="G1329" s="1"/>
      <c r="H1329" s="1"/>
      <c r="I1329" s="1"/>
    </row>
    <row r="1330" spans="3:9" x14ac:dyDescent="0.3">
      <c r="C1330" s="1"/>
      <c r="E1330" s="1"/>
      <c r="F1330" s="1"/>
      <c r="G1330" s="1"/>
      <c r="H1330" s="1"/>
      <c r="I1330" s="1"/>
    </row>
    <row r="1331" spans="3:9" x14ac:dyDescent="0.3">
      <c r="C1331" s="1"/>
      <c r="E1331" s="1"/>
      <c r="F1331" s="1"/>
      <c r="G1331" s="1"/>
      <c r="H1331" s="1"/>
      <c r="I1331" s="1"/>
    </row>
    <row r="1332" spans="3:9" x14ac:dyDescent="0.3">
      <c r="C1332" s="1"/>
      <c r="E1332" s="1"/>
      <c r="F1332" s="1"/>
      <c r="G1332" s="1"/>
      <c r="H1332" s="1"/>
      <c r="I1332" s="1"/>
    </row>
    <row r="1333" spans="3:9" x14ac:dyDescent="0.3">
      <c r="C1333" s="1"/>
      <c r="E1333" s="1"/>
      <c r="F1333" s="1"/>
      <c r="G1333" s="1"/>
      <c r="H1333" s="1"/>
      <c r="I1333" s="1"/>
    </row>
    <row r="1334" spans="3:9" x14ac:dyDescent="0.3">
      <c r="C1334" s="1"/>
      <c r="E1334" s="1"/>
      <c r="F1334" s="1"/>
      <c r="G1334" s="1"/>
      <c r="H1334" s="1"/>
      <c r="I1334" s="1"/>
    </row>
    <row r="1335" spans="3:9" x14ac:dyDescent="0.3">
      <c r="C1335" s="1"/>
      <c r="E1335" s="1"/>
      <c r="F1335" s="1"/>
      <c r="G1335" s="1"/>
      <c r="H1335" s="1"/>
      <c r="I1335" s="1"/>
    </row>
    <row r="1336" spans="3:9" x14ac:dyDescent="0.3">
      <c r="C1336" s="1"/>
      <c r="E1336" s="1"/>
      <c r="F1336" s="1"/>
      <c r="G1336" s="1"/>
      <c r="H1336" s="1"/>
      <c r="I1336" s="1"/>
    </row>
    <row r="1337" spans="3:9" x14ac:dyDescent="0.3">
      <c r="C1337" s="1"/>
      <c r="E1337" s="1"/>
      <c r="F1337" s="1"/>
      <c r="G1337" s="1"/>
      <c r="H1337" s="1"/>
      <c r="I1337" s="1"/>
    </row>
    <row r="1338" spans="3:9" x14ac:dyDescent="0.3">
      <c r="C1338" s="1"/>
      <c r="E1338" s="1"/>
      <c r="F1338" s="1"/>
      <c r="G1338" s="1"/>
      <c r="H1338" s="1"/>
      <c r="I1338" s="1"/>
    </row>
    <row r="1339" spans="3:9" x14ac:dyDescent="0.3">
      <c r="C1339" s="1"/>
      <c r="E1339" s="1"/>
      <c r="F1339" s="1"/>
      <c r="G1339" s="1"/>
      <c r="H1339" s="1"/>
      <c r="I1339" s="1"/>
    </row>
    <row r="1340" spans="3:9" x14ac:dyDescent="0.3">
      <c r="C1340" s="1"/>
      <c r="E1340" s="1"/>
      <c r="F1340" s="1"/>
      <c r="G1340" s="1"/>
      <c r="H1340" s="1"/>
      <c r="I1340" s="1"/>
    </row>
    <row r="1341" spans="3:9" x14ac:dyDescent="0.3">
      <c r="C1341" s="1"/>
      <c r="E1341" s="1"/>
      <c r="F1341" s="1"/>
      <c r="G1341" s="1"/>
      <c r="H1341" s="1"/>
      <c r="I1341" s="1"/>
    </row>
    <row r="1342" spans="3:9" x14ac:dyDescent="0.3">
      <c r="C1342" s="1"/>
      <c r="E1342" s="1"/>
      <c r="F1342" s="1"/>
      <c r="G1342" s="1"/>
      <c r="H1342" s="1"/>
      <c r="I1342" s="1"/>
    </row>
    <row r="1343" spans="3:9" x14ac:dyDescent="0.3">
      <c r="C1343" s="1"/>
      <c r="E1343" s="1"/>
      <c r="F1343" s="1"/>
      <c r="G1343" s="1"/>
      <c r="H1343" s="1"/>
      <c r="I1343" s="1"/>
    </row>
    <row r="1344" spans="3:9" x14ac:dyDescent="0.3">
      <c r="C1344" s="1"/>
      <c r="E1344" s="1"/>
      <c r="F1344" s="1"/>
      <c r="G1344" s="1"/>
      <c r="H1344" s="1"/>
      <c r="I1344" s="1"/>
    </row>
    <row r="1345" spans="3:9" x14ac:dyDescent="0.3">
      <c r="C1345" s="1"/>
      <c r="E1345" s="1"/>
      <c r="F1345" s="1"/>
      <c r="G1345" s="1"/>
      <c r="H1345" s="1"/>
      <c r="I1345" s="1"/>
    </row>
    <row r="1346" spans="3:9" x14ac:dyDescent="0.3">
      <c r="C1346" s="1"/>
      <c r="E1346" s="1"/>
      <c r="F1346" s="1"/>
      <c r="G1346" s="1"/>
      <c r="H1346" s="1"/>
      <c r="I1346" s="1"/>
    </row>
    <row r="1347" spans="3:9" x14ac:dyDescent="0.3">
      <c r="C1347" s="1"/>
      <c r="E1347" s="1"/>
      <c r="F1347" s="1"/>
      <c r="G1347" s="1"/>
      <c r="H1347" s="1"/>
      <c r="I1347" s="1"/>
    </row>
    <row r="1348" spans="3:9" x14ac:dyDescent="0.3">
      <c r="C1348" s="1"/>
      <c r="E1348" s="1"/>
      <c r="F1348" s="1"/>
      <c r="G1348" s="1"/>
      <c r="H1348" s="1"/>
      <c r="I1348" s="1"/>
    </row>
    <row r="1349" spans="3:9" x14ac:dyDescent="0.3">
      <c r="C1349" s="1"/>
      <c r="E1349" s="1"/>
      <c r="F1349" s="1"/>
      <c r="G1349" s="1"/>
      <c r="H1349" s="1"/>
      <c r="I1349" s="1"/>
    </row>
    <row r="1350" spans="3:9" x14ac:dyDescent="0.3">
      <c r="C1350" s="1"/>
      <c r="E1350" s="1"/>
      <c r="F1350" s="1"/>
      <c r="G1350" s="1"/>
      <c r="H1350" s="1"/>
      <c r="I1350" s="1"/>
    </row>
    <row r="1351" spans="3:9" x14ac:dyDescent="0.3">
      <c r="C1351" s="1"/>
      <c r="E1351" s="1"/>
      <c r="F1351" s="1"/>
      <c r="G1351" s="1"/>
      <c r="H1351" s="1"/>
      <c r="I1351" s="1"/>
    </row>
    <row r="1352" spans="3:9" x14ac:dyDescent="0.3">
      <c r="C1352" s="1"/>
      <c r="E1352" s="1"/>
      <c r="F1352" s="1"/>
      <c r="G1352" s="1"/>
      <c r="H1352" s="1"/>
      <c r="I1352" s="1"/>
    </row>
    <row r="1353" spans="3:9" x14ac:dyDescent="0.3">
      <c r="C1353" s="1"/>
      <c r="E1353" s="1"/>
      <c r="F1353" s="1"/>
      <c r="G1353" s="1"/>
      <c r="H1353" s="1"/>
      <c r="I1353" s="1"/>
    </row>
    <row r="1354" spans="3:9" x14ac:dyDescent="0.3">
      <c r="C1354" s="1"/>
      <c r="E1354" s="1"/>
      <c r="F1354" s="1"/>
      <c r="G1354" s="1"/>
      <c r="H1354" s="1"/>
      <c r="I1354" s="1"/>
    </row>
    <row r="1355" spans="3:9" x14ac:dyDescent="0.3">
      <c r="C1355" s="1"/>
      <c r="E1355" s="1"/>
      <c r="F1355" s="1"/>
      <c r="G1355" s="1"/>
      <c r="H1355" s="1"/>
      <c r="I1355" s="1"/>
    </row>
    <row r="1356" spans="3:9" x14ac:dyDescent="0.3">
      <c r="C1356" s="1"/>
      <c r="E1356" s="1"/>
      <c r="F1356" s="1"/>
      <c r="G1356" s="1"/>
      <c r="H1356" s="1"/>
      <c r="I1356" s="1"/>
    </row>
    <row r="1357" spans="3:9" x14ac:dyDescent="0.3">
      <c r="C1357" s="1"/>
      <c r="E1357" s="1"/>
      <c r="F1357" s="1"/>
      <c r="G1357" s="1"/>
      <c r="H1357" s="1"/>
      <c r="I1357" s="1"/>
    </row>
    <row r="1358" spans="3:9" x14ac:dyDescent="0.3">
      <c r="C1358" s="1"/>
      <c r="E1358" s="1"/>
      <c r="F1358" s="1"/>
      <c r="G1358" s="1"/>
      <c r="H1358" s="1"/>
      <c r="I1358" s="1"/>
    </row>
    <row r="1359" spans="3:9" x14ac:dyDescent="0.3">
      <c r="C1359" s="1"/>
      <c r="E1359" s="1"/>
      <c r="F1359" s="1"/>
      <c r="G1359" s="1"/>
      <c r="H1359" s="1"/>
      <c r="I1359" s="1"/>
    </row>
    <row r="1360" spans="3:9" x14ac:dyDescent="0.3">
      <c r="C1360" s="1"/>
      <c r="E1360" s="1"/>
      <c r="F1360" s="1"/>
      <c r="G1360" s="1"/>
      <c r="H1360" s="1"/>
      <c r="I1360" s="1"/>
    </row>
    <row r="1361" spans="3:9" x14ac:dyDescent="0.3">
      <c r="C1361" s="1"/>
      <c r="E1361" s="1"/>
      <c r="F1361" s="1"/>
      <c r="G1361" s="1"/>
      <c r="H1361" s="1"/>
      <c r="I1361" s="1"/>
    </row>
    <row r="1362" spans="3:9" x14ac:dyDescent="0.3">
      <c r="C1362" s="1"/>
      <c r="E1362" s="1"/>
      <c r="F1362" s="1"/>
      <c r="G1362" s="1"/>
      <c r="H1362" s="1"/>
      <c r="I1362" s="1"/>
    </row>
    <row r="1363" spans="3:9" x14ac:dyDescent="0.3">
      <c r="C1363" s="1"/>
      <c r="E1363" s="1"/>
      <c r="F1363" s="1"/>
      <c r="G1363" s="1"/>
      <c r="H1363" s="1"/>
      <c r="I1363" s="1"/>
    </row>
    <row r="1364" spans="3:9" x14ac:dyDescent="0.3">
      <c r="C1364" s="1"/>
      <c r="E1364" s="1"/>
      <c r="F1364" s="1"/>
      <c r="G1364" s="1"/>
      <c r="H1364" s="1"/>
      <c r="I1364" s="1"/>
    </row>
    <row r="1365" spans="3:9" x14ac:dyDescent="0.3">
      <c r="C1365" s="1"/>
      <c r="E1365" s="1"/>
      <c r="F1365" s="1"/>
      <c r="G1365" s="1"/>
      <c r="H1365" s="1"/>
      <c r="I1365" s="1"/>
    </row>
    <row r="1366" spans="3:9" x14ac:dyDescent="0.3">
      <c r="C1366" s="1"/>
      <c r="E1366" s="1"/>
      <c r="F1366" s="1"/>
      <c r="G1366" s="1"/>
      <c r="H1366" s="1"/>
      <c r="I1366" s="1"/>
    </row>
    <row r="1367" spans="3:9" x14ac:dyDescent="0.3">
      <c r="C1367" s="1"/>
      <c r="E1367" s="1"/>
      <c r="F1367" s="1"/>
      <c r="G1367" s="1"/>
      <c r="H1367" s="1"/>
      <c r="I1367" s="1"/>
    </row>
    <row r="1368" spans="3:9" x14ac:dyDescent="0.3">
      <c r="C1368" s="1"/>
      <c r="E1368" s="1"/>
      <c r="F1368" s="1"/>
      <c r="G1368" s="1"/>
      <c r="H1368" s="1"/>
      <c r="I1368" s="1"/>
    </row>
    <row r="1369" spans="3:9" x14ac:dyDescent="0.3">
      <c r="C1369" s="1"/>
      <c r="E1369" s="1"/>
      <c r="F1369" s="1"/>
      <c r="G1369" s="1"/>
      <c r="H1369" s="1"/>
      <c r="I1369" s="1"/>
    </row>
    <row r="1370" spans="3:9" x14ac:dyDescent="0.3">
      <c r="C1370" s="1"/>
      <c r="E1370" s="1"/>
      <c r="F1370" s="1"/>
      <c r="G1370" s="1"/>
      <c r="H1370" s="1"/>
      <c r="I1370" s="1"/>
    </row>
    <row r="1371" spans="3:9" x14ac:dyDescent="0.3">
      <c r="C1371" s="1"/>
      <c r="E1371" s="1"/>
      <c r="F1371" s="1"/>
      <c r="G1371" s="1"/>
      <c r="H1371" s="1"/>
      <c r="I1371" s="1"/>
    </row>
    <row r="1372" spans="3:9" x14ac:dyDescent="0.3">
      <c r="C1372" s="1"/>
      <c r="E1372" s="1"/>
      <c r="F1372" s="1"/>
      <c r="G1372" s="1"/>
      <c r="H1372" s="1"/>
      <c r="I1372" s="1"/>
    </row>
    <row r="1373" spans="3:9" x14ac:dyDescent="0.3">
      <c r="C1373" s="1"/>
      <c r="E1373" s="1"/>
      <c r="F1373" s="1"/>
      <c r="G1373" s="1"/>
      <c r="H1373" s="1"/>
      <c r="I1373" s="1"/>
    </row>
    <row r="1374" spans="3:9" x14ac:dyDescent="0.3">
      <c r="C1374" s="1"/>
      <c r="E1374" s="1"/>
      <c r="F1374" s="1"/>
      <c r="G1374" s="1"/>
      <c r="H1374" s="1"/>
      <c r="I1374" s="1"/>
    </row>
    <row r="1375" spans="3:9" x14ac:dyDescent="0.3">
      <c r="C1375" s="1"/>
      <c r="E1375" s="1"/>
      <c r="F1375" s="1"/>
      <c r="G1375" s="1"/>
      <c r="H1375" s="1"/>
      <c r="I1375" s="1"/>
    </row>
    <row r="1376" spans="3:9" x14ac:dyDescent="0.3">
      <c r="C1376" s="1"/>
      <c r="E1376" s="1"/>
      <c r="F1376" s="1"/>
      <c r="G1376" s="1"/>
      <c r="H1376" s="1"/>
      <c r="I1376" s="1"/>
    </row>
    <row r="1377" spans="3:9" x14ac:dyDescent="0.3">
      <c r="C1377" s="1"/>
      <c r="E1377" s="1"/>
      <c r="F1377" s="1"/>
      <c r="G1377" s="1"/>
      <c r="H1377" s="1"/>
      <c r="I1377" s="1"/>
    </row>
    <row r="1378" spans="3:9" x14ac:dyDescent="0.3">
      <c r="C1378" s="1"/>
      <c r="E1378" s="1"/>
      <c r="F1378" s="1"/>
      <c r="G1378" s="1"/>
      <c r="H1378" s="1"/>
      <c r="I1378" s="1"/>
    </row>
    <row r="1379" spans="3:9" x14ac:dyDescent="0.3">
      <c r="C1379" s="1"/>
      <c r="E1379" s="1"/>
      <c r="F1379" s="1"/>
      <c r="G1379" s="1"/>
      <c r="H1379" s="1"/>
      <c r="I1379" s="1"/>
    </row>
    <row r="1380" spans="3:9" x14ac:dyDescent="0.3">
      <c r="C1380" s="1"/>
      <c r="E1380" s="1"/>
      <c r="F1380" s="1"/>
      <c r="G1380" s="1"/>
      <c r="H1380" s="1"/>
      <c r="I1380" s="1"/>
    </row>
    <row r="1381" spans="3:9" x14ac:dyDescent="0.3">
      <c r="C1381" s="1"/>
      <c r="E1381" s="1"/>
      <c r="F1381" s="1"/>
      <c r="G1381" s="1"/>
      <c r="H1381" s="1"/>
      <c r="I1381" s="1"/>
    </row>
    <row r="1382" spans="3:9" x14ac:dyDescent="0.3">
      <c r="C1382" s="1"/>
      <c r="E1382" s="1"/>
      <c r="F1382" s="1"/>
      <c r="G1382" s="1"/>
      <c r="H1382" s="1"/>
      <c r="I1382" s="1"/>
    </row>
    <row r="1383" spans="3:9" x14ac:dyDescent="0.3">
      <c r="C1383" s="1"/>
      <c r="E1383" s="1"/>
      <c r="F1383" s="1"/>
      <c r="G1383" s="1"/>
      <c r="H1383" s="1"/>
      <c r="I1383" s="1"/>
    </row>
    <row r="1384" spans="3:9" x14ac:dyDescent="0.3">
      <c r="C1384" s="1"/>
      <c r="E1384" s="1"/>
      <c r="F1384" s="1"/>
      <c r="G1384" s="1"/>
      <c r="H1384" s="1"/>
      <c r="I1384" s="1"/>
    </row>
    <row r="1385" spans="3:9" x14ac:dyDescent="0.3">
      <c r="C1385" s="1"/>
      <c r="E1385" s="1"/>
      <c r="F1385" s="1"/>
      <c r="G1385" s="1"/>
      <c r="H1385" s="1"/>
      <c r="I1385" s="1"/>
    </row>
    <row r="1386" spans="3:9" x14ac:dyDescent="0.3">
      <c r="C1386" s="1"/>
      <c r="E1386" s="1"/>
      <c r="F1386" s="1"/>
      <c r="G1386" s="1"/>
      <c r="H1386" s="1"/>
      <c r="I1386" s="1"/>
    </row>
    <row r="1387" spans="3:9" x14ac:dyDescent="0.3">
      <c r="C1387" s="1"/>
      <c r="E1387" s="1"/>
      <c r="F1387" s="1"/>
      <c r="G1387" s="1"/>
      <c r="H1387" s="1"/>
      <c r="I1387" s="1"/>
    </row>
    <row r="1388" spans="3:9" x14ac:dyDescent="0.3">
      <c r="C1388" s="1"/>
      <c r="E1388" s="1"/>
      <c r="F1388" s="1"/>
      <c r="G1388" s="1"/>
      <c r="H1388" s="1"/>
      <c r="I1388" s="1"/>
    </row>
    <row r="1389" spans="3:9" x14ac:dyDescent="0.3">
      <c r="C1389" s="1"/>
      <c r="E1389" s="1"/>
      <c r="F1389" s="1"/>
      <c r="G1389" s="1"/>
      <c r="H1389" s="1"/>
      <c r="I1389" s="1"/>
    </row>
    <row r="1390" spans="3:9" x14ac:dyDescent="0.3">
      <c r="C1390" s="1"/>
      <c r="E1390" s="1"/>
      <c r="F1390" s="1"/>
      <c r="G1390" s="1"/>
      <c r="H1390" s="1"/>
      <c r="I1390" s="1"/>
    </row>
    <row r="1391" spans="3:9" x14ac:dyDescent="0.3">
      <c r="C1391" s="1"/>
      <c r="E1391" s="1"/>
      <c r="F1391" s="1"/>
      <c r="G1391" s="1"/>
      <c r="H1391" s="1"/>
      <c r="I1391" s="1"/>
    </row>
    <row r="1392" spans="3:9" x14ac:dyDescent="0.3">
      <c r="C1392" s="1"/>
      <c r="E1392" s="1"/>
      <c r="F1392" s="1"/>
      <c r="G1392" s="1"/>
      <c r="H1392" s="1"/>
      <c r="I1392" s="1"/>
    </row>
    <row r="1393" spans="3:9" x14ac:dyDescent="0.3">
      <c r="C1393" s="1"/>
      <c r="E1393" s="1"/>
      <c r="F1393" s="1"/>
      <c r="G1393" s="1"/>
      <c r="H1393" s="1"/>
      <c r="I1393" s="1"/>
    </row>
    <row r="1394" spans="3:9" x14ac:dyDescent="0.3">
      <c r="C1394" s="1"/>
      <c r="E1394" s="1"/>
      <c r="F1394" s="1"/>
      <c r="G1394" s="1"/>
      <c r="H1394" s="1"/>
      <c r="I1394" s="1"/>
    </row>
    <row r="1395" spans="3:9" x14ac:dyDescent="0.3">
      <c r="C1395" s="1"/>
      <c r="E1395" s="1"/>
      <c r="F1395" s="1"/>
      <c r="G1395" s="1"/>
      <c r="H1395" s="1"/>
      <c r="I1395" s="1"/>
    </row>
    <row r="1396" spans="3:9" x14ac:dyDescent="0.3">
      <c r="C1396" s="1"/>
      <c r="E1396" s="1"/>
      <c r="F1396" s="1"/>
      <c r="G1396" s="1"/>
      <c r="H1396" s="1"/>
      <c r="I1396" s="1"/>
    </row>
    <row r="1397" spans="3:9" x14ac:dyDescent="0.3">
      <c r="C1397" s="1"/>
      <c r="E1397" s="1"/>
      <c r="F1397" s="1"/>
      <c r="G1397" s="1"/>
      <c r="H1397" s="1"/>
      <c r="I1397" s="1"/>
    </row>
    <row r="1398" spans="3:9" x14ac:dyDescent="0.3">
      <c r="C1398" s="1"/>
      <c r="E1398" s="1"/>
      <c r="F1398" s="1"/>
      <c r="G1398" s="1"/>
      <c r="H1398" s="1"/>
      <c r="I1398" s="1"/>
    </row>
    <row r="1399" spans="3:9" x14ac:dyDescent="0.3">
      <c r="C1399" s="1"/>
      <c r="E1399" s="1"/>
      <c r="F1399" s="1"/>
      <c r="G1399" s="1"/>
      <c r="H1399" s="1"/>
      <c r="I1399" s="1"/>
    </row>
    <row r="1400" spans="3:9" x14ac:dyDescent="0.3">
      <c r="C1400" s="1"/>
      <c r="E1400" s="1"/>
      <c r="F1400" s="1"/>
      <c r="G1400" s="1"/>
      <c r="H1400" s="1"/>
      <c r="I1400" s="1"/>
    </row>
    <row r="1401" spans="3:9" x14ac:dyDescent="0.3">
      <c r="C1401" s="1"/>
      <c r="E1401" s="1"/>
      <c r="F1401" s="1"/>
      <c r="G1401" s="1"/>
      <c r="H1401" s="1"/>
      <c r="I1401" s="1"/>
    </row>
    <row r="1402" spans="3:9" x14ac:dyDescent="0.3">
      <c r="C1402" s="1"/>
      <c r="E1402" s="1"/>
      <c r="F1402" s="1"/>
      <c r="G1402" s="1"/>
      <c r="H1402" s="1"/>
      <c r="I1402" s="1"/>
    </row>
    <row r="1403" spans="3:9" x14ac:dyDescent="0.3">
      <c r="C1403" s="1"/>
      <c r="E1403" s="1"/>
      <c r="F1403" s="1"/>
      <c r="G1403" s="1"/>
      <c r="H1403" s="1"/>
      <c r="I1403" s="1"/>
    </row>
    <row r="1404" spans="3:9" x14ac:dyDescent="0.3">
      <c r="C1404" s="1"/>
      <c r="E1404" s="1"/>
      <c r="F1404" s="1"/>
      <c r="G1404" s="1"/>
      <c r="H1404" s="1"/>
      <c r="I1404" s="1"/>
    </row>
    <row r="1405" spans="3:9" x14ac:dyDescent="0.3">
      <c r="C1405" s="1"/>
      <c r="E1405" s="1"/>
      <c r="F1405" s="1"/>
      <c r="G1405" s="1"/>
      <c r="H1405" s="1"/>
      <c r="I1405" s="1"/>
    </row>
    <row r="1406" spans="3:9" x14ac:dyDescent="0.3">
      <c r="C1406" s="1"/>
      <c r="E1406" s="1"/>
      <c r="F1406" s="1"/>
      <c r="G1406" s="1"/>
      <c r="H1406" s="1"/>
      <c r="I1406" s="1"/>
    </row>
    <row r="1407" spans="3:9" x14ac:dyDescent="0.3">
      <c r="C1407" s="1"/>
      <c r="E1407" s="1"/>
      <c r="F1407" s="1"/>
      <c r="G1407" s="1"/>
      <c r="H1407" s="1"/>
      <c r="I1407" s="1"/>
    </row>
    <row r="1408" spans="3:9" x14ac:dyDescent="0.3">
      <c r="C1408" s="1"/>
      <c r="E1408" s="1"/>
      <c r="F1408" s="1"/>
      <c r="G1408" s="1"/>
      <c r="H1408" s="1"/>
      <c r="I1408" s="1"/>
    </row>
    <row r="1409" spans="3:9" x14ac:dyDescent="0.3">
      <c r="C1409" s="1"/>
      <c r="E1409" s="1"/>
      <c r="F1409" s="1"/>
      <c r="G1409" s="1"/>
      <c r="H1409" s="1"/>
      <c r="I1409" s="1"/>
    </row>
    <row r="1410" spans="3:9" x14ac:dyDescent="0.3">
      <c r="C1410" s="1"/>
      <c r="E1410" s="1"/>
      <c r="F1410" s="1"/>
      <c r="G1410" s="1"/>
      <c r="H1410" s="1"/>
      <c r="I1410" s="1"/>
    </row>
    <row r="1411" spans="3:9" x14ac:dyDescent="0.3">
      <c r="C1411" s="1"/>
      <c r="E1411" s="1"/>
      <c r="F1411" s="1"/>
      <c r="G1411" s="1"/>
      <c r="H1411" s="1"/>
      <c r="I1411" s="1"/>
    </row>
    <row r="1412" spans="3:9" x14ac:dyDescent="0.3">
      <c r="C1412" s="1"/>
      <c r="E1412" s="1"/>
      <c r="F1412" s="1"/>
      <c r="G1412" s="1"/>
      <c r="H1412" s="1"/>
      <c r="I1412" s="1"/>
    </row>
    <row r="1413" spans="3:9" x14ac:dyDescent="0.3">
      <c r="C1413" s="1"/>
      <c r="E1413" s="1"/>
      <c r="F1413" s="1"/>
      <c r="G1413" s="1"/>
      <c r="H1413" s="1"/>
      <c r="I1413" s="1"/>
    </row>
    <row r="1414" spans="3:9" x14ac:dyDescent="0.3">
      <c r="C1414" s="1"/>
      <c r="E1414" s="1"/>
      <c r="F1414" s="1"/>
      <c r="G1414" s="1"/>
      <c r="H1414" s="1"/>
      <c r="I1414" s="1"/>
    </row>
    <row r="1415" spans="3:9" x14ac:dyDescent="0.3">
      <c r="C1415" s="1"/>
      <c r="E1415" s="1"/>
      <c r="F1415" s="1"/>
      <c r="G1415" s="1"/>
      <c r="H1415" s="1"/>
      <c r="I1415" s="1"/>
    </row>
    <row r="1416" spans="3:9" x14ac:dyDescent="0.3">
      <c r="C1416" s="1"/>
      <c r="E1416" s="1"/>
      <c r="F1416" s="1"/>
      <c r="G1416" s="1"/>
      <c r="H1416" s="1"/>
      <c r="I1416" s="1"/>
    </row>
    <row r="1417" spans="3:9" x14ac:dyDescent="0.3">
      <c r="C1417" s="1"/>
      <c r="E1417" s="1"/>
      <c r="F1417" s="1"/>
      <c r="G1417" s="1"/>
      <c r="H1417" s="1"/>
      <c r="I1417" s="1"/>
    </row>
    <row r="1418" spans="3:9" x14ac:dyDescent="0.3">
      <c r="C1418" s="1"/>
      <c r="E1418" s="1"/>
      <c r="F1418" s="1"/>
      <c r="G1418" s="1"/>
      <c r="H1418" s="1"/>
      <c r="I1418" s="1"/>
    </row>
    <row r="1419" spans="3:9" x14ac:dyDescent="0.3">
      <c r="C1419" s="1"/>
      <c r="E1419" s="1"/>
      <c r="F1419" s="1"/>
      <c r="G1419" s="1"/>
      <c r="H1419" s="1"/>
      <c r="I1419" s="1"/>
    </row>
    <row r="1420" spans="3:9" x14ac:dyDescent="0.3">
      <c r="C1420" s="1"/>
      <c r="E1420" s="1"/>
      <c r="F1420" s="1"/>
      <c r="G1420" s="1"/>
      <c r="H1420" s="1"/>
      <c r="I1420" s="1"/>
    </row>
    <row r="1421" spans="3:9" x14ac:dyDescent="0.3">
      <c r="C1421" s="1"/>
      <c r="E1421" s="1"/>
      <c r="F1421" s="1"/>
      <c r="G1421" s="1"/>
      <c r="H1421" s="1"/>
      <c r="I1421" s="1"/>
    </row>
    <row r="1422" spans="3:9" x14ac:dyDescent="0.3">
      <c r="C1422" s="1"/>
      <c r="E1422" s="1"/>
      <c r="F1422" s="1"/>
      <c r="G1422" s="1"/>
      <c r="H1422" s="1"/>
      <c r="I1422" s="1"/>
    </row>
    <row r="1423" spans="3:9" x14ac:dyDescent="0.3">
      <c r="C1423" s="1"/>
      <c r="E1423" s="1"/>
      <c r="F1423" s="1"/>
      <c r="G1423" s="1"/>
      <c r="H1423" s="1"/>
      <c r="I1423" s="1"/>
    </row>
    <row r="1424" spans="3:9" x14ac:dyDescent="0.3">
      <c r="C1424" s="1"/>
      <c r="E1424" s="1"/>
      <c r="F1424" s="1"/>
      <c r="G1424" s="1"/>
      <c r="H1424" s="1"/>
      <c r="I1424" s="1"/>
    </row>
    <row r="1425" spans="3:9" x14ac:dyDescent="0.3">
      <c r="C1425" s="1"/>
      <c r="E1425" s="1"/>
      <c r="F1425" s="1"/>
      <c r="G1425" s="1"/>
      <c r="H1425" s="1"/>
      <c r="I1425" s="1"/>
    </row>
    <row r="1426" spans="3:9" x14ac:dyDescent="0.3">
      <c r="C1426" s="1"/>
      <c r="E1426" s="1"/>
      <c r="F1426" s="1"/>
      <c r="G1426" s="1"/>
      <c r="H1426" s="1"/>
      <c r="I1426" s="1"/>
    </row>
    <row r="1427" spans="3:9" x14ac:dyDescent="0.3">
      <c r="C1427" s="1"/>
      <c r="E1427" s="1"/>
      <c r="F1427" s="1"/>
      <c r="G1427" s="1"/>
      <c r="H1427" s="1"/>
      <c r="I1427" s="1"/>
    </row>
    <row r="1428" spans="3:9" x14ac:dyDescent="0.3">
      <c r="C1428" s="1"/>
      <c r="E1428" s="1"/>
      <c r="F1428" s="1"/>
      <c r="G1428" s="1"/>
      <c r="H1428" s="1"/>
      <c r="I1428" s="1"/>
    </row>
    <row r="1429" spans="3:9" x14ac:dyDescent="0.3">
      <c r="C1429" s="1"/>
      <c r="E1429" s="1"/>
      <c r="F1429" s="1"/>
      <c r="G1429" s="1"/>
      <c r="H1429" s="1"/>
      <c r="I1429" s="1"/>
    </row>
    <row r="1430" spans="3:9" x14ac:dyDescent="0.3">
      <c r="C1430" s="1"/>
      <c r="E1430" s="1"/>
      <c r="F1430" s="1"/>
      <c r="G1430" s="1"/>
      <c r="H1430" s="1"/>
      <c r="I1430" s="1"/>
    </row>
    <row r="1431" spans="3:9" x14ac:dyDescent="0.3">
      <c r="C1431" s="1"/>
      <c r="E1431" s="1"/>
      <c r="F1431" s="1"/>
      <c r="G1431" s="1"/>
      <c r="H1431" s="1"/>
      <c r="I1431" s="1"/>
    </row>
    <row r="1432" spans="3:9" x14ac:dyDescent="0.3">
      <c r="C1432" s="1"/>
      <c r="E1432" s="1"/>
      <c r="F1432" s="1"/>
      <c r="G1432" s="1"/>
      <c r="H1432" s="1"/>
      <c r="I1432" s="1"/>
    </row>
    <row r="1433" spans="3:9" x14ac:dyDescent="0.3">
      <c r="C1433" s="1"/>
      <c r="E1433" s="1"/>
      <c r="F1433" s="1"/>
      <c r="G1433" s="1"/>
      <c r="H1433" s="1"/>
      <c r="I1433" s="1"/>
    </row>
    <row r="1434" spans="3:9" x14ac:dyDescent="0.3">
      <c r="C1434" s="1"/>
      <c r="E1434" s="1"/>
      <c r="F1434" s="1"/>
      <c r="G1434" s="1"/>
      <c r="H1434" s="1"/>
      <c r="I1434" s="1"/>
    </row>
    <row r="1435" spans="3:9" x14ac:dyDescent="0.3">
      <c r="C1435" s="1"/>
      <c r="E1435" s="1"/>
      <c r="F1435" s="1"/>
      <c r="G1435" s="1"/>
      <c r="H1435" s="1"/>
      <c r="I1435" s="1"/>
    </row>
    <row r="1436" spans="3:9" x14ac:dyDescent="0.3">
      <c r="C1436" s="1"/>
      <c r="E1436" s="1"/>
      <c r="F1436" s="1"/>
      <c r="G1436" s="1"/>
      <c r="H1436" s="1"/>
      <c r="I1436" s="1"/>
    </row>
    <row r="1437" spans="3:9" x14ac:dyDescent="0.3">
      <c r="C1437" s="1"/>
      <c r="E1437" s="1"/>
      <c r="F1437" s="1"/>
      <c r="G1437" s="1"/>
      <c r="H1437" s="1"/>
      <c r="I1437" s="1"/>
    </row>
    <row r="1438" spans="3:9" x14ac:dyDescent="0.3">
      <c r="C1438" s="1"/>
      <c r="E1438" s="1"/>
      <c r="F1438" s="1"/>
      <c r="G1438" s="1"/>
      <c r="H1438" s="1"/>
      <c r="I1438" s="1"/>
    </row>
    <row r="1439" spans="3:9" x14ac:dyDescent="0.3">
      <c r="C1439" s="1"/>
      <c r="E1439" s="1"/>
      <c r="F1439" s="1"/>
      <c r="G1439" s="1"/>
      <c r="H1439" s="1"/>
      <c r="I1439" s="1"/>
    </row>
    <row r="1440" spans="3:9" x14ac:dyDescent="0.3">
      <c r="C1440" s="1"/>
      <c r="E1440" s="1"/>
      <c r="F1440" s="1"/>
      <c r="G1440" s="1"/>
      <c r="H1440" s="1"/>
      <c r="I1440" s="1"/>
    </row>
    <row r="1441" spans="3:9" x14ac:dyDescent="0.3">
      <c r="C1441" s="1"/>
      <c r="E1441" s="1"/>
      <c r="F1441" s="1"/>
      <c r="G1441" s="1"/>
      <c r="H1441" s="1"/>
      <c r="I1441" s="1"/>
    </row>
    <row r="1442" spans="3:9" x14ac:dyDescent="0.3">
      <c r="C1442" s="1"/>
      <c r="E1442" s="1"/>
      <c r="F1442" s="1"/>
      <c r="G1442" s="1"/>
      <c r="H1442" s="1"/>
      <c r="I1442" s="1"/>
    </row>
    <row r="1443" spans="3:9" x14ac:dyDescent="0.3">
      <c r="C1443" s="1"/>
      <c r="E1443" s="1"/>
      <c r="F1443" s="1"/>
      <c r="G1443" s="1"/>
      <c r="H1443" s="1"/>
      <c r="I1443" s="1"/>
    </row>
    <row r="1444" spans="3:9" x14ac:dyDescent="0.3">
      <c r="C1444" s="1"/>
      <c r="E1444" s="1"/>
      <c r="F1444" s="1"/>
      <c r="G1444" s="1"/>
      <c r="H1444" s="1"/>
      <c r="I1444" s="1"/>
    </row>
    <row r="1445" spans="3:9" x14ac:dyDescent="0.3">
      <c r="C1445" s="1"/>
      <c r="E1445" s="1"/>
      <c r="F1445" s="1"/>
      <c r="G1445" s="1"/>
      <c r="H1445" s="1"/>
      <c r="I1445" s="1"/>
    </row>
    <row r="1446" spans="3:9" x14ac:dyDescent="0.3">
      <c r="C1446" s="1"/>
      <c r="E1446" s="1"/>
      <c r="F1446" s="1"/>
      <c r="G1446" s="1"/>
      <c r="H1446" s="1"/>
      <c r="I1446" s="1"/>
    </row>
    <row r="1447" spans="3:9" x14ac:dyDescent="0.3">
      <c r="C1447" s="1"/>
      <c r="E1447" s="1"/>
      <c r="F1447" s="1"/>
      <c r="G1447" s="1"/>
      <c r="H1447" s="1"/>
      <c r="I1447" s="1"/>
    </row>
    <row r="1448" spans="3:9" x14ac:dyDescent="0.3">
      <c r="C1448" s="1"/>
      <c r="E1448" s="1"/>
      <c r="F1448" s="1"/>
      <c r="G1448" s="1"/>
      <c r="H1448" s="1"/>
      <c r="I1448" s="1"/>
    </row>
    <row r="1449" spans="3:9" x14ac:dyDescent="0.3">
      <c r="C1449" s="1"/>
      <c r="E1449" s="1"/>
      <c r="F1449" s="1"/>
      <c r="G1449" s="1"/>
      <c r="H1449" s="1"/>
      <c r="I1449" s="1"/>
    </row>
    <row r="1450" spans="3:9" x14ac:dyDescent="0.3">
      <c r="C1450" s="1"/>
      <c r="E1450" s="1"/>
      <c r="F1450" s="1"/>
      <c r="G1450" s="1"/>
      <c r="H1450" s="1"/>
      <c r="I1450" s="1"/>
    </row>
    <row r="1451" spans="3:9" x14ac:dyDescent="0.3">
      <c r="C1451" s="1"/>
      <c r="E1451" s="1"/>
      <c r="F1451" s="1"/>
      <c r="G1451" s="1"/>
      <c r="H1451" s="1"/>
      <c r="I1451" s="1"/>
    </row>
    <row r="1452" spans="3:9" x14ac:dyDescent="0.3">
      <c r="C1452" s="1"/>
      <c r="E1452" s="1"/>
      <c r="F1452" s="1"/>
      <c r="G1452" s="1"/>
      <c r="H1452" s="1"/>
      <c r="I1452" s="1"/>
    </row>
    <row r="1453" spans="3:9" x14ac:dyDescent="0.3">
      <c r="C1453" s="1"/>
      <c r="E1453" s="1"/>
      <c r="F1453" s="1"/>
      <c r="G1453" s="1"/>
      <c r="H1453" s="1"/>
      <c r="I1453" s="1"/>
    </row>
    <row r="1454" spans="3:9" x14ac:dyDescent="0.3">
      <c r="C1454" s="1"/>
      <c r="E1454" s="1"/>
      <c r="F1454" s="1"/>
      <c r="G1454" s="1"/>
      <c r="H1454" s="1"/>
      <c r="I1454" s="1"/>
    </row>
    <row r="1455" spans="3:9" x14ac:dyDescent="0.3">
      <c r="C1455" s="1"/>
      <c r="E1455" s="1"/>
      <c r="F1455" s="1"/>
      <c r="G1455" s="1"/>
      <c r="H1455" s="1"/>
      <c r="I1455" s="1"/>
    </row>
    <row r="1456" spans="3:9" x14ac:dyDescent="0.3">
      <c r="C1456" s="1"/>
      <c r="E1456" s="1"/>
      <c r="F1456" s="1"/>
      <c r="G1456" s="1"/>
      <c r="H1456" s="1"/>
      <c r="I1456" s="1"/>
    </row>
    <row r="1457" spans="3:9" x14ac:dyDescent="0.3">
      <c r="C1457" s="1"/>
      <c r="E1457" s="1"/>
      <c r="F1457" s="1"/>
      <c r="G1457" s="1"/>
      <c r="H1457" s="1"/>
      <c r="I1457" s="1"/>
    </row>
    <row r="1458" spans="3:9" x14ac:dyDescent="0.3">
      <c r="C1458" s="1"/>
      <c r="E1458" s="1"/>
      <c r="F1458" s="1"/>
      <c r="G1458" s="1"/>
      <c r="H1458" s="1"/>
      <c r="I1458" s="1"/>
    </row>
    <row r="1459" spans="3:9" x14ac:dyDescent="0.3">
      <c r="C1459" s="1"/>
      <c r="E1459" s="1"/>
      <c r="F1459" s="1"/>
      <c r="G1459" s="1"/>
      <c r="H1459" s="1"/>
      <c r="I1459" s="1"/>
    </row>
    <row r="1460" spans="3:9" x14ac:dyDescent="0.3">
      <c r="C1460" s="1"/>
      <c r="E1460" s="1"/>
      <c r="F1460" s="1"/>
      <c r="G1460" s="1"/>
      <c r="H1460" s="1"/>
      <c r="I1460" s="1"/>
    </row>
    <row r="1461" spans="3:9" x14ac:dyDescent="0.3">
      <c r="C1461" s="1"/>
      <c r="E1461" s="1"/>
      <c r="F1461" s="1"/>
      <c r="G1461" s="1"/>
      <c r="H1461" s="1"/>
      <c r="I1461" s="1"/>
    </row>
    <row r="1462" spans="3:9" x14ac:dyDescent="0.3">
      <c r="C1462" s="1"/>
      <c r="E1462" s="1"/>
      <c r="F1462" s="1"/>
      <c r="G1462" s="1"/>
      <c r="H1462" s="1"/>
      <c r="I1462" s="1"/>
    </row>
    <row r="1463" spans="3:9" x14ac:dyDescent="0.3">
      <c r="C1463" s="1"/>
      <c r="E1463" s="1"/>
      <c r="F1463" s="1"/>
      <c r="G1463" s="1"/>
      <c r="H1463" s="1"/>
      <c r="I1463" s="1"/>
    </row>
    <row r="1464" spans="3:9" x14ac:dyDescent="0.3">
      <c r="C1464" s="1"/>
      <c r="E1464" s="1"/>
      <c r="F1464" s="1"/>
      <c r="G1464" s="1"/>
      <c r="H1464" s="1"/>
      <c r="I1464" s="1"/>
    </row>
    <row r="1465" spans="3:9" x14ac:dyDescent="0.3">
      <c r="C1465" s="1"/>
      <c r="E1465" s="1"/>
      <c r="F1465" s="1"/>
      <c r="G1465" s="1"/>
      <c r="H1465" s="1"/>
      <c r="I1465" s="1"/>
    </row>
    <row r="1466" spans="3:9" x14ac:dyDescent="0.3">
      <c r="C1466" s="1"/>
      <c r="E1466" s="1"/>
      <c r="F1466" s="1"/>
      <c r="G1466" s="1"/>
      <c r="H1466" s="1"/>
      <c r="I1466" s="1"/>
    </row>
    <row r="1467" spans="3:9" x14ac:dyDescent="0.3">
      <c r="C1467" s="1"/>
      <c r="E1467" s="1"/>
      <c r="F1467" s="1"/>
      <c r="G1467" s="1"/>
      <c r="H1467" s="1"/>
      <c r="I1467" s="1"/>
    </row>
    <row r="1468" spans="3:9" x14ac:dyDescent="0.3">
      <c r="C1468" s="1"/>
      <c r="E1468" s="1"/>
      <c r="F1468" s="1"/>
      <c r="G1468" s="1"/>
      <c r="H1468" s="1"/>
      <c r="I1468" s="1"/>
    </row>
    <row r="1469" spans="3:9" x14ac:dyDescent="0.3">
      <c r="C1469" s="1"/>
      <c r="E1469" s="1"/>
      <c r="F1469" s="1"/>
      <c r="G1469" s="1"/>
      <c r="H1469" s="1"/>
      <c r="I1469" s="1"/>
    </row>
    <row r="1470" spans="3:9" x14ac:dyDescent="0.3">
      <c r="C1470" s="1"/>
      <c r="E1470" s="1"/>
      <c r="F1470" s="1"/>
      <c r="G1470" s="1"/>
      <c r="H1470" s="1"/>
      <c r="I1470" s="1"/>
    </row>
    <row r="1471" spans="3:9" x14ac:dyDescent="0.3">
      <c r="C1471" s="1"/>
      <c r="E1471" s="1"/>
      <c r="F1471" s="1"/>
      <c r="G1471" s="1"/>
      <c r="H1471" s="1"/>
      <c r="I1471" s="1"/>
    </row>
    <row r="1472" spans="3:9" x14ac:dyDescent="0.3">
      <c r="C1472" s="1"/>
      <c r="E1472" s="1"/>
      <c r="F1472" s="1"/>
      <c r="G1472" s="1"/>
      <c r="H1472" s="1"/>
      <c r="I1472" s="1"/>
    </row>
    <row r="1473" spans="3:9" x14ac:dyDescent="0.3">
      <c r="C1473" s="1"/>
      <c r="E1473" s="1"/>
      <c r="F1473" s="1"/>
      <c r="G1473" s="1"/>
      <c r="H1473" s="1"/>
      <c r="I1473" s="1"/>
    </row>
    <row r="1474" spans="3:9" x14ac:dyDescent="0.3">
      <c r="C1474" s="1"/>
      <c r="E1474" s="1"/>
      <c r="F1474" s="1"/>
      <c r="G1474" s="1"/>
      <c r="H1474" s="1"/>
      <c r="I1474" s="1"/>
    </row>
    <row r="1475" spans="3:9" x14ac:dyDescent="0.3">
      <c r="C1475" s="1"/>
      <c r="E1475" s="1"/>
      <c r="F1475" s="1"/>
      <c r="G1475" s="1"/>
      <c r="H1475" s="1"/>
      <c r="I1475" s="1"/>
    </row>
    <row r="1476" spans="3:9" x14ac:dyDescent="0.3">
      <c r="C1476" s="1"/>
      <c r="E1476" s="1"/>
      <c r="F1476" s="1"/>
      <c r="G1476" s="1"/>
      <c r="H1476" s="1"/>
      <c r="I1476" s="1"/>
    </row>
    <row r="1477" spans="3:9" x14ac:dyDescent="0.3">
      <c r="C1477" s="1"/>
      <c r="E1477" s="1"/>
      <c r="F1477" s="1"/>
      <c r="G1477" s="1"/>
      <c r="H1477" s="1"/>
      <c r="I1477" s="1"/>
    </row>
    <row r="1478" spans="3:9" x14ac:dyDescent="0.3">
      <c r="C1478" s="1"/>
      <c r="E1478" s="1"/>
      <c r="F1478" s="1"/>
      <c r="G1478" s="1"/>
      <c r="H1478" s="1"/>
      <c r="I1478" s="1"/>
    </row>
    <row r="1479" spans="3:9" x14ac:dyDescent="0.3">
      <c r="C1479" s="1"/>
      <c r="E1479" s="1"/>
      <c r="F1479" s="1"/>
      <c r="G1479" s="1"/>
      <c r="H1479" s="1"/>
      <c r="I1479" s="1"/>
    </row>
    <row r="1480" spans="3:9" x14ac:dyDescent="0.3">
      <c r="C1480" s="1"/>
      <c r="E1480" s="1"/>
      <c r="F1480" s="1"/>
      <c r="G1480" s="1"/>
      <c r="H1480" s="1"/>
      <c r="I1480" s="1"/>
    </row>
    <row r="1481" spans="3:9" x14ac:dyDescent="0.3">
      <c r="C1481" s="1"/>
      <c r="E1481" s="1"/>
      <c r="F1481" s="1"/>
      <c r="G1481" s="1"/>
      <c r="H1481" s="1"/>
      <c r="I1481" s="1"/>
    </row>
    <row r="1482" spans="3:9" x14ac:dyDescent="0.3">
      <c r="C1482" s="1"/>
      <c r="E1482" s="1"/>
      <c r="F1482" s="1"/>
      <c r="G1482" s="1"/>
      <c r="H1482" s="1"/>
      <c r="I1482" s="1"/>
    </row>
    <row r="1483" spans="3:9" x14ac:dyDescent="0.3">
      <c r="C1483" s="1"/>
      <c r="E1483" s="1"/>
      <c r="F1483" s="1"/>
      <c r="G1483" s="1"/>
      <c r="H1483" s="1"/>
      <c r="I1483" s="1"/>
    </row>
    <row r="1484" spans="3:9" x14ac:dyDescent="0.3">
      <c r="C1484" s="1"/>
      <c r="E1484" s="1"/>
      <c r="F1484" s="1"/>
      <c r="G1484" s="1"/>
      <c r="H1484" s="1"/>
      <c r="I1484" s="1"/>
    </row>
    <row r="1485" spans="3:9" x14ac:dyDescent="0.3">
      <c r="C1485" s="1"/>
      <c r="E1485" s="1"/>
      <c r="F1485" s="1"/>
      <c r="G1485" s="1"/>
      <c r="H1485" s="1"/>
      <c r="I1485" s="1"/>
    </row>
    <row r="1486" spans="3:9" x14ac:dyDescent="0.3">
      <c r="C1486" s="1"/>
      <c r="E1486" s="1"/>
      <c r="F1486" s="1"/>
      <c r="G1486" s="1"/>
      <c r="H1486" s="1"/>
      <c r="I1486" s="1"/>
    </row>
    <row r="1487" spans="3:9" x14ac:dyDescent="0.3">
      <c r="C1487" s="1"/>
      <c r="E1487" s="1"/>
      <c r="F1487" s="1"/>
      <c r="G1487" s="1"/>
      <c r="H1487" s="1"/>
      <c r="I1487" s="1"/>
    </row>
    <row r="1488" spans="3:9" x14ac:dyDescent="0.3">
      <c r="C1488" s="1"/>
      <c r="E1488" s="1"/>
      <c r="F1488" s="1"/>
      <c r="G1488" s="1"/>
      <c r="H1488" s="1"/>
      <c r="I1488" s="1"/>
    </row>
    <row r="1489" spans="3:9" x14ac:dyDescent="0.3">
      <c r="C1489" s="1"/>
      <c r="E1489" s="1"/>
      <c r="F1489" s="1"/>
      <c r="G1489" s="1"/>
      <c r="H1489" s="1"/>
      <c r="I1489" s="1"/>
    </row>
    <row r="1490" spans="3:9" x14ac:dyDescent="0.3">
      <c r="C1490" s="1"/>
      <c r="E1490" s="1"/>
      <c r="F1490" s="1"/>
      <c r="G1490" s="1"/>
      <c r="H1490" s="1"/>
      <c r="I1490" s="1"/>
    </row>
    <row r="1491" spans="3:9" x14ac:dyDescent="0.3">
      <c r="C1491" s="1"/>
      <c r="E1491" s="1"/>
      <c r="F1491" s="1"/>
      <c r="G1491" s="1"/>
      <c r="H1491" s="1"/>
      <c r="I1491" s="1"/>
    </row>
    <row r="1492" spans="3:9" x14ac:dyDescent="0.3">
      <c r="C1492" s="1"/>
      <c r="E1492" s="1"/>
      <c r="F1492" s="1"/>
      <c r="G1492" s="1"/>
      <c r="H1492" s="1"/>
      <c r="I1492" s="1"/>
    </row>
    <row r="1493" spans="3:9" x14ac:dyDescent="0.3">
      <c r="C1493" s="1"/>
      <c r="E1493" s="1"/>
      <c r="F1493" s="1"/>
      <c r="G1493" s="1"/>
      <c r="H1493" s="1"/>
      <c r="I1493" s="1"/>
    </row>
    <row r="1494" spans="3:9" x14ac:dyDescent="0.3">
      <c r="C1494" s="1"/>
      <c r="E1494" s="1"/>
      <c r="F1494" s="1"/>
      <c r="G1494" s="1"/>
      <c r="H1494" s="1"/>
      <c r="I1494" s="1"/>
    </row>
    <row r="1495" spans="3:9" x14ac:dyDescent="0.3">
      <c r="C1495" s="1"/>
      <c r="E1495" s="1"/>
      <c r="F1495" s="1"/>
      <c r="G1495" s="1"/>
      <c r="H1495" s="1"/>
      <c r="I1495" s="1"/>
    </row>
    <row r="1496" spans="3:9" x14ac:dyDescent="0.3">
      <c r="C1496" s="1"/>
      <c r="E1496" s="1"/>
      <c r="F1496" s="1"/>
      <c r="G1496" s="1"/>
      <c r="H1496" s="1"/>
      <c r="I1496" s="1"/>
    </row>
    <row r="1497" spans="3:9" x14ac:dyDescent="0.3">
      <c r="C1497" s="1"/>
      <c r="E1497" s="1"/>
      <c r="F1497" s="1"/>
      <c r="G1497" s="1"/>
      <c r="H1497" s="1"/>
      <c r="I1497" s="1"/>
    </row>
    <row r="1498" spans="3:9" x14ac:dyDescent="0.3">
      <c r="C1498" s="1"/>
      <c r="E1498" s="1"/>
      <c r="F1498" s="1"/>
      <c r="G1498" s="1"/>
      <c r="H1498" s="1"/>
      <c r="I1498" s="1"/>
    </row>
    <row r="1499" spans="3:9" x14ac:dyDescent="0.3">
      <c r="C1499" s="1"/>
      <c r="E1499" s="1"/>
      <c r="F1499" s="1"/>
      <c r="G1499" s="1"/>
      <c r="H1499" s="1"/>
      <c r="I1499" s="1"/>
    </row>
    <row r="1500" spans="3:9" x14ac:dyDescent="0.3">
      <c r="C1500" s="1"/>
      <c r="E1500" s="1"/>
      <c r="F1500" s="1"/>
      <c r="G1500" s="1"/>
      <c r="H1500" s="1"/>
      <c r="I1500" s="1"/>
    </row>
    <row r="1501" spans="3:9" x14ac:dyDescent="0.3">
      <c r="C1501" s="1"/>
      <c r="E1501" s="1"/>
      <c r="F1501" s="1"/>
      <c r="G1501" s="1"/>
      <c r="H1501" s="1"/>
      <c r="I1501" s="1"/>
    </row>
    <row r="1502" spans="3:9" x14ac:dyDescent="0.3">
      <c r="C1502" s="1"/>
      <c r="E1502" s="1"/>
      <c r="F1502" s="1"/>
      <c r="G1502" s="1"/>
      <c r="H1502" s="1"/>
      <c r="I1502" s="1"/>
    </row>
    <row r="1503" spans="3:9" x14ac:dyDescent="0.3">
      <c r="C1503" s="1"/>
      <c r="E1503" s="1"/>
      <c r="F1503" s="1"/>
      <c r="G1503" s="1"/>
      <c r="H1503" s="1"/>
      <c r="I1503" s="1"/>
    </row>
    <row r="1504" spans="3:9" x14ac:dyDescent="0.3">
      <c r="C1504" s="1"/>
      <c r="E1504" s="1"/>
      <c r="F1504" s="1"/>
      <c r="G1504" s="1"/>
      <c r="H1504" s="1"/>
      <c r="I1504" s="1"/>
    </row>
    <row r="1505" spans="3:9" x14ac:dyDescent="0.3">
      <c r="C1505" s="1"/>
      <c r="E1505" s="1"/>
      <c r="F1505" s="1"/>
      <c r="G1505" s="1"/>
      <c r="H1505" s="1"/>
      <c r="I1505" s="1"/>
    </row>
    <row r="1506" spans="3:9" x14ac:dyDescent="0.3">
      <c r="C1506" s="1"/>
      <c r="E1506" s="1"/>
      <c r="F1506" s="1"/>
      <c r="G1506" s="1"/>
      <c r="H1506" s="1"/>
      <c r="I1506" s="1"/>
    </row>
    <row r="1507" spans="3:9" x14ac:dyDescent="0.3">
      <c r="C1507" s="1"/>
      <c r="E1507" s="1"/>
      <c r="F1507" s="1"/>
      <c r="G1507" s="1"/>
      <c r="H1507" s="1"/>
      <c r="I1507" s="1"/>
    </row>
    <row r="1508" spans="3:9" x14ac:dyDescent="0.3">
      <c r="C1508" s="1"/>
      <c r="E1508" s="1"/>
      <c r="F1508" s="1"/>
      <c r="G1508" s="1"/>
      <c r="H1508" s="1"/>
      <c r="I1508" s="1"/>
    </row>
    <row r="1509" spans="3:9" x14ac:dyDescent="0.3">
      <c r="C1509" s="1"/>
      <c r="E1509" s="1"/>
      <c r="F1509" s="1"/>
      <c r="G1509" s="1"/>
      <c r="H1509" s="1"/>
      <c r="I1509" s="1"/>
    </row>
    <row r="1510" spans="3:9" x14ac:dyDescent="0.3">
      <c r="C1510" s="1"/>
      <c r="E1510" s="1"/>
      <c r="F1510" s="1"/>
      <c r="G1510" s="1"/>
      <c r="H1510" s="1"/>
      <c r="I1510" s="1"/>
    </row>
    <row r="1511" spans="3:9" x14ac:dyDescent="0.3">
      <c r="C1511" s="1"/>
      <c r="E1511" s="1"/>
      <c r="F1511" s="1"/>
      <c r="G1511" s="1"/>
      <c r="H1511" s="1"/>
      <c r="I1511" s="1"/>
    </row>
    <row r="1512" spans="3:9" x14ac:dyDescent="0.3">
      <c r="C1512" s="1"/>
      <c r="E1512" s="1"/>
      <c r="F1512" s="1"/>
      <c r="G1512" s="1"/>
      <c r="H1512" s="1"/>
      <c r="I1512" s="1"/>
    </row>
    <row r="1513" spans="3:9" x14ac:dyDescent="0.3">
      <c r="C1513" s="1"/>
      <c r="E1513" s="1"/>
      <c r="F1513" s="1"/>
      <c r="G1513" s="1"/>
      <c r="H1513" s="1"/>
      <c r="I1513" s="1"/>
    </row>
    <row r="1514" spans="3:9" x14ac:dyDescent="0.3">
      <c r="C1514" s="1"/>
      <c r="E1514" s="1"/>
      <c r="F1514" s="1"/>
      <c r="G1514" s="1"/>
      <c r="H1514" s="1"/>
      <c r="I1514" s="1"/>
    </row>
    <row r="1515" spans="3:9" x14ac:dyDescent="0.3">
      <c r="C1515" s="1"/>
      <c r="E1515" s="1"/>
      <c r="F1515" s="1"/>
      <c r="G1515" s="1"/>
      <c r="H1515" s="1"/>
      <c r="I1515" s="1"/>
    </row>
    <row r="1516" spans="3:9" x14ac:dyDescent="0.3">
      <c r="C1516" s="1"/>
      <c r="E1516" s="1"/>
      <c r="F1516" s="1"/>
      <c r="G1516" s="1"/>
      <c r="H1516" s="1"/>
      <c r="I1516" s="1"/>
    </row>
    <row r="1517" spans="3:9" x14ac:dyDescent="0.3">
      <c r="C1517" s="1"/>
      <c r="E1517" s="1"/>
      <c r="F1517" s="1"/>
      <c r="G1517" s="1"/>
      <c r="H1517" s="1"/>
      <c r="I1517" s="1"/>
    </row>
    <row r="1518" spans="3:9" x14ac:dyDescent="0.3">
      <c r="C1518" s="1"/>
      <c r="E1518" s="1"/>
      <c r="F1518" s="1"/>
      <c r="G1518" s="1"/>
      <c r="H1518" s="1"/>
      <c r="I1518" s="1"/>
    </row>
    <row r="1519" spans="3:9" x14ac:dyDescent="0.3">
      <c r="C1519" s="1"/>
      <c r="E1519" s="1"/>
      <c r="F1519" s="1"/>
      <c r="G1519" s="1"/>
      <c r="H1519" s="1"/>
      <c r="I1519" s="1"/>
    </row>
    <row r="1520" spans="3:9" x14ac:dyDescent="0.3">
      <c r="C1520" s="1"/>
      <c r="E1520" s="1"/>
      <c r="F1520" s="1"/>
      <c r="G1520" s="1"/>
      <c r="H1520" s="1"/>
      <c r="I1520" s="1"/>
    </row>
    <row r="1521" spans="3:9" x14ac:dyDescent="0.3">
      <c r="C1521" s="1"/>
      <c r="E1521" s="1"/>
      <c r="F1521" s="1"/>
      <c r="G1521" s="1"/>
      <c r="H1521" s="1"/>
      <c r="I1521" s="1"/>
    </row>
    <row r="1522" spans="3:9" x14ac:dyDescent="0.3">
      <c r="C1522" s="1"/>
      <c r="E1522" s="1"/>
      <c r="F1522" s="1"/>
      <c r="G1522" s="1"/>
      <c r="H1522" s="1"/>
      <c r="I1522" s="1"/>
    </row>
    <row r="1523" spans="3:9" x14ac:dyDescent="0.3">
      <c r="C1523" s="1"/>
      <c r="E1523" s="1"/>
      <c r="F1523" s="1"/>
      <c r="G1523" s="1"/>
      <c r="H1523" s="1"/>
      <c r="I1523" s="1"/>
    </row>
    <row r="1524" spans="3:9" x14ac:dyDescent="0.3">
      <c r="C1524" s="1"/>
      <c r="E1524" s="1"/>
      <c r="F1524" s="1"/>
      <c r="G1524" s="1"/>
      <c r="H1524" s="1"/>
      <c r="I1524" s="1"/>
    </row>
    <row r="1525" spans="3:9" x14ac:dyDescent="0.3">
      <c r="C1525" s="1"/>
      <c r="E1525" s="1"/>
      <c r="F1525" s="1"/>
      <c r="G1525" s="1"/>
      <c r="H1525" s="1"/>
      <c r="I1525" s="1"/>
    </row>
    <row r="1526" spans="3:9" x14ac:dyDescent="0.3">
      <c r="C1526" s="1"/>
      <c r="E1526" s="1"/>
      <c r="F1526" s="1"/>
      <c r="G1526" s="1"/>
      <c r="H1526" s="1"/>
      <c r="I1526" s="1"/>
    </row>
    <row r="1527" spans="3:9" x14ac:dyDescent="0.3">
      <c r="C1527" s="1"/>
      <c r="E1527" s="1"/>
      <c r="F1527" s="1"/>
      <c r="G1527" s="1"/>
      <c r="H1527" s="1"/>
      <c r="I1527" s="1"/>
    </row>
    <row r="1528" spans="3:9" x14ac:dyDescent="0.3">
      <c r="C1528" s="1"/>
      <c r="E1528" s="1"/>
      <c r="F1528" s="1"/>
      <c r="G1528" s="1"/>
      <c r="H1528" s="1"/>
      <c r="I1528" s="1"/>
    </row>
    <row r="1529" spans="3:9" x14ac:dyDescent="0.3">
      <c r="C1529" s="1"/>
      <c r="E1529" s="1"/>
      <c r="F1529" s="1"/>
      <c r="G1529" s="1"/>
      <c r="H1529" s="1"/>
      <c r="I1529" s="1"/>
    </row>
    <row r="1530" spans="3:9" x14ac:dyDescent="0.3">
      <c r="C1530" s="1"/>
      <c r="E1530" s="1"/>
      <c r="F1530" s="1"/>
      <c r="G1530" s="1"/>
      <c r="H1530" s="1"/>
      <c r="I1530" s="1"/>
    </row>
    <row r="1531" spans="3:9" x14ac:dyDescent="0.3">
      <c r="C1531" s="1"/>
      <c r="E1531" s="1"/>
      <c r="F1531" s="1"/>
      <c r="G1531" s="1"/>
      <c r="H1531" s="1"/>
      <c r="I1531" s="1"/>
    </row>
    <row r="1532" spans="3:9" x14ac:dyDescent="0.3">
      <c r="C1532" s="1"/>
      <c r="E1532" s="1"/>
      <c r="F1532" s="1"/>
      <c r="G1532" s="1"/>
      <c r="H1532" s="1"/>
      <c r="I1532" s="1"/>
    </row>
    <row r="1533" spans="3:9" x14ac:dyDescent="0.3">
      <c r="C1533" s="1"/>
      <c r="E1533" s="1"/>
      <c r="F1533" s="1"/>
      <c r="G1533" s="1"/>
      <c r="H1533" s="1"/>
      <c r="I1533" s="1"/>
    </row>
    <row r="1534" spans="3:9" x14ac:dyDescent="0.3">
      <c r="C1534" s="1"/>
      <c r="E1534" s="1"/>
      <c r="F1534" s="1"/>
      <c r="G1534" s="1"/>
      <c r="H1534" s="1"/>
      <c r="I1534" s="1"/>
    </row>
    <row r="1535" spans="3:9" x14ac:dyDescent="0.3">
      <c r="C1535" s="1"/>
      <c r="E1535" s="1"/>
      <c r="F1535" s="1"/>
      <c r="G1535" s="1"/>
      <c r="H1535" s="1"/>
      <c r="I1535" s="1"/>
    </row>
    <row r="1536" spans="3:9" x14ac:dyDescent="0.3">
      <c r="C1536" s="1"/>
      <c r="E1536" s="1"/>
      <c r="F1536" s="1"/>
      <c r="G1536" s="1"/>
      <c r="H1536" s="1"/>
      <c r="I1536" s="1"/>
    </row>
    <row r="1537" spans="3:9" x14ac:dyDescent="0.3">
      <c r="C1537" s="1"/>
      <c r="E1537" s="1"/>
      <c r="F1537" s="1"/>
      <c r="G1537" s="1"/>
      <c r="H1537" s="1"/>
      <c r="I1537" s="1"/>
    </row>
    <row r="1538" spans="3:9" x14ac:dyDescent="0.3">
      <c r="C1538" s="1"/>
      <c r="E1538" s="1"/>
      <c r="F1538" s="1"/>
      <c r="G1538" s="1"/>
      <c r="H1538" s="1"/>
      <c r="I1538" s="1"/>
    </row>
    <row r="1539" spans="3:9" x14ac:dyDescent="0.3">
      <c r="C1539" s="1"/>
      <c r="E1539" s="1"/>
      <c r="F1539" s="1"/>
      <c r="G1539" s="1"/>
      <c r="H1539" s="1"/>
      <c r="I1539" s="1"/>
    </row>
    <row r="1540" spans="3:9" x14ac:dyDescent="0.3">
      <c r="C1540" s="1"/>
      <c r="E1540" s="1"/>
      <c r="F1540" s="1"/>
      <c r="G1540" s="1"/>
      <c r="H1540" s="1"/>
      <c r="I1540" s="1"/>
    </row>
    <row r="1541" spans="3:9" x14ac:dyDescent="0.3">
      <c r="C1541" s="1"/>
      <c r="E1541" s="1"/>
      <c r="F1541" s="1"/>
      <c r="G1541" s="1"/>
      <c r="H1541" s="1"/>
      <c r="I1541" s="1"/>
    </row>
    <row r="1542" spans="3:9" x14ac:dyDescent="0.3">
      <c r="C1542" s="1"/>
      <c r="E1542" s="1"/>
      <c r="F1542" s="1"/>
      <c r="G1542" s="1"/>
      <c r="H1542" s="1"/>
      <c r="I1542" s="1"/>
    </row>
    <row r="1543" spans="3:9" x14ac:dyDescent="0.3">
      <c r="C1543" s="1"/>
      <c r="E1543" s="1"/>
      <c r="F1543" s="1"/>
      <c r="G1543" s="1"/>
      <c r="H1543" s="1"/>
      <c r="I1543" s="1"/>
    </row>
    <row r="1544" spans="3:9" x14ac:dyDescent="0.3">
      <c r="C1544" s="1"/>
      <c r="E1544" s="1"/>
      <c r="F1544" s="1"/>
      <c r="G1544" s="1"/>
      <c r="H1544" s="1"/>
      <c r="I1544" s="1"/>
    </row>
    <row r="1545" spans="3:9" x14ac:dyDescent="0.3">
      <c r="C1545" s="1"/>
      <c r="E1545" s="1"/>
      <c r="F1545" s="1"/>
      <c r="G1545" s="1"/>
      <c r="H1545" s="1"/>
      <c r="I1545" s="1"/>
    </row>
    <row r="1546" spans="3:9" x14ac:dyDescent="0.3">
      <c r="C1546" s="1"/>
      <c r="E1546" s="1"/>
      <c r="F1546" s="1"/>
      <c r="G1546" s="1"/>
      <c r="H1546" s="1"/>
      <c r="I1546" s="1"/>
    </row>
    <row r="1547" spans="3:9" x14ac:dyDescent="0.3">
      <c r="C1547" s="1"/>
      <c r="E1547" s="1"/>
      <c r="F1547" s="1"/>
      <c r="G1547" s="1"/>
      <c r="H1547" s="1"/>
      <c r="I1547" s="1"/>
    </row>
    <row r="1548" spans="3:9" x14ac:dyDescent="0.3">
      <c r="C1548" s="1"/>
      <c r="E1548" s="1"/>
      <c r="F1548" s="1"/>
      <c r="G1548" s="1"/>
      <c r="H1548" s="1"/>
      <c r="I1548" s="1"/>
    </row>
    <row r="1549" spans="3:9" x14ac:dyDescent="0.3">
      <c r="C1549" s="1"/>
      <c r="E1549" s="1"/>
      <c r="F1549" s="1"/>
      <c r="G1549" s="1"/>
      <c r="H1549" s="1"/>
      <c r="I1549" s="1"/>
    </row>
    <row r="1550" spans="3:9" x14ac:dyDescent="0.3">
      <c r="C1550" s="1"/>
      <c r="E1550" s="1"/>
      <c r="F1550" s="1"/>
      <c r="G1550" s="1"/>
      <c r="H1550" s="1"/>
      <c r="I1550" s="1"/>
    </row>
    <row r="1551" spans="3:9" x14ac:dyDescent="0.3">
      <c r="C1551" s="1"/>
      <c r="E1551" s="1"/>
      <c r="F1551" s="1"/>
      <c r="G1551" s="1"/>
      <c r="H1551" s="1"/>
      <c r="I1551" s="1"/>
    </row>
    <row r="1552" spans="3:9" x14ac:dyDescent="0.3">
      <c r="C1552" s="1"/>
      <c r="E1552" s="1"/>
      <c r="F1552" s="1"/>
      <c r="G1552" s="1"/>
      <c r="H1552" s="1"/>
      <c r="I1552" s="1"/>
    </row>
    <row r="1553" spans="3:9" x14ac:dyDescent="0.3">
      <c r="C1553" s="1"/>
      <c r="E1553" s="1"/>
      <c r="F1553" s="1"/>
      <c r="G1553" s="1"/>
      <c r="H1553" s="1"/>
      <c r="I1553" s="1"/>
    </row>
    <row r="1554" spans="3:9" x14ac:dyDescent="0.3">
      <c r="C1554" s="1"/>
      <c r="E1554" s="1"/>
      <c r="F1554" s="1"/>
      <c r="G1554" s="1"/>
      <c r="H1554" s="1"/>
      <c r="I1554" s="1"/>
    </row>
    <row r="1555" spans="3:9" x14ac:dyDescent="0.3">
      <c r="C1555" s="1"/>
      <c r="E1555" s="1"/>
      <c r="F1555" s="1"/>
      <c r="G1555" s="1"/>
      <c r="H1555" s="1"/>
      <c r="I1555" s="1"/>
    </row>
    <row r="1556" spans="3:9" x14ac:dyDescent="0.3">
      <c r="C1556" s="1"/>
      <c r="E1556" s="1"/>
      <c r="F1556" s="1"/>
      <c r="G1556" s="1"/>
      <c r="H1556" s="1"/>
      <c r="I1556" s="1"/>
    </row>
    <row r="1557" spans="3:9" x14ac:dyDescent="0.3">
      <c r="C1557" s="1"/>
      <c r="E1557" s="1"/>
      <c r="F1557" s="1"/>
      <c r="G1557" s="1"/>
      <c r="H1557" s="1"/>
      <c r="I1557" s="1"/>
    </row>
    <row r="1558" spans="3:9" x14ac:dyDescent="0.3">
      <c r="C1558" s="1"/>
      <c r="E1558" s="1"/>
      <c r="F1558" s="1"/>
      <c r="G1558" s="1"/>
      <c r="H1558" s="1"/>
      <c r="I1558" s="1"/>
    </row>
    <row r="1559" spans="3:9" x14ac:dyDescent="0.3">
      <c r="C1559" s="1"/>
      <c r="E1559" s="1"/>
      <c r="F1559" s="1"/>
      <c r="G1559" s="1"/>
      <c r="H1559" s="1"/>
      <c r="I1559" s="1"/>
    </row>
    <row r="1560" spans="3:9" x14ac:dyDescent="0.3">
      <c r="C1560" s="1"/>
      <c r="E1560" s="1"/>
      <c r="F1560" s="1"/>
      <c r="G1560" s="1"/>
      <c r="H1560" s="1"/>
      <c r="I1560" s="1"/>
    </row>
    <row r="1561" spans="3:9" x14ac:dyDescent="0.3">
      <c r="C1561" s="1"/>
      <c r="E1561" s="1"/>
      <c r="F1561" s="1"/>
      <c r="G1561" s="1"/>
      <c r="H1561" s="1"/>
      <c r="I1561" s="1"/>
    </row>
    <row r="1562" spans="3:9" x14ac:dyDescent="0.3">
      <c r="C1562" s="1"/>
      <c r="E1562" s="1"/>
      <c r="F1562" s="1"/>
      <c r="G1562" s="1"/>
      <c r="H1562" s="1"/>
      <c r="I1562" s="1"/>
    </row>
    <row r="1563" spans="3:9" x14ac:dyDescent="0.3">
      <c r="C1563" s="1"/>
      <c r="E1563" s="1"/>
      <c r="F1563" s="1"/>
      <c r="G1563" s="1"/>
      <c r="H1563" s="1"/>
      <c r="I1563" s="1"/>
    </row>
    <row r="1564" spans="3:9" x14ac:dyDescent="0.3">
      <c r="C1564" s="1"/>
      <c r="E1564" s="1"/>
      <c r="F1564" s="1"/>
      <c r="G1564" s="1"/>
      <c r="H1564" s="1"/>
      <c r="I1564" s="1"/>
    </row>
    <row r="1565" spans="3:9" x14ac:dyDescent="0.3">
      <c r="C1565" s="1"/>
      <c r="E1565" s="1"/>
      <c r="F1565" s="1"/>
      <c r="G1565" s="1"/>
      <c r="H1565" s="1"/>
      <c r="I1565" s="1"/>
    </row>
    <row r="1566" spans="3:9" x14ac:dyDescent="0.3">
      <c r="C1566" s="1"/>
      <c r="E1566" s="1"/>
      <c r="F1566" s="1"/>
      <c r="G1566" s="1"/>
      <c r="H1566" s="1"/>
      <c r="I1566" s="1"/>
    </row>
    <row r="1567" spans="3:9" x14ac:dyDescent="0.3">
      <c r="C1567" s="1"/>
      <c r="E1567" s="1"/>
      <c r="F1567" s="1"/>
      <c r="G1567" s="1"/>
      <c r="H1567" s="1"/>
      <c r="I1567" s="1"/>
    </row>
    <row r="1568" spans="3:9" x14ac:dyDescent="0.3">
      <c r="C1568" s="1"/>
      <c r="E1568" s="1"/>
      <c r="F1568" s="1"/>
      <c r="G1568" s="1"/>
      <c r="H1568" s="1"/>
      <c r="I1568" s="1"/>
    </row>
    <row r="1569" spans="3:9" x14ac:dyDescent="0.3">
      <c r="C1569" s="1"/>
      <c r="E1569" s="1"/>
      <c r="F1569" s="1"/>
      <c r="G1569" s="1"/>
      <c r="H1569" s="1"/>
      <c r="I1569" s="1"/>
    </row>
    <row r="1570" spans="3:9" x14ac:dyDescent="0.3">
      <c r="C1570" s="1"/>
      <c r="E1570" s="1"/>
      <c r="F1570" s="1"/>
      <c r="G1570" s="1"/>
      <c r="H1570" s="1"/>
      <c r="I1570" s="1"/>
    </row>
    <row r="1571" spans="3:9" x14ac:dyDescent="0.3">
      <c r="C1571" s="1"/>
      <c r="E1571" s="1"/>
      <c r="F1571" s="1"/>
      <c r="G1571" s="1"/>
      <c r="H1571" s="1"/>
      <c r="I1571" s="1"/>
    </row>
    <row r="1572" spans="3:9" x14ac:dyDescent="0.3">
      <c r="C1572" s="1"/>
      <c r="E1572" s="1"/>
      <c r="F1572" s="1"/>
      <c r="G1572" s="1"/>
      <c r="H1572" s="1"/>
      <c r="I1572" s="1"/>
    </row>
    <row r="1573" spans="3:9" x14ac:dyDescent="0.3">
      <c r="C1573" s="1"/>
      <c r="E1573" s="1"/>
      <c r="F1573" s="1"/>
      <c r="G1573" s="1"/>
      <c r="H1573" s="1"/>
      <c r="I1573" s="1"/>
    </row>
    <row r="1574" spans="3:9" x14ac:dyDescent="0.3">
      <c r="C1574" s="1"/>
      <c r="E1574" s="1"/>
      <c r="F1574" s="1"/>
      <c r="G1574" s="1"/>
      <c r="H1574" s="1"/>
      <c r="I1574" s="1"/>
    </row>
    <row r="1575" spans="3:9" x14ac:dyDescent="0.3">
      <c r="C1575" s="1"/>
      <c r="E1575" s="1"/>
      <c r="F1575" s="1"/>
      <c r="G1575" s="1"/>
      <c r="H1575" s="1"/>
      <c r="I1575" s="1"/>
    </row>
    <row r="1576" spans="3:9" x14ac:dyDescent="0.3">
      <c r="C1576" s="1"/>
      <c r="E1576" s="1"/>
      <c r="F1576" s="1"/>
      <c r="G1576" s="1"/>
      <c r="H1576" s="1"/>
      <c r="I1576" s="1"/>
    </row>
    <row r="1577" spans="3:9" x14ac:dyDescent="0.3">
      <c r="C1577" s="1"/>
      <c r="E1577" s="1"/>
      <c r="F1577" s="1"/>
      <c r="G1577" s="1"/>
      <c r="H1577" s="1"/>
      <c r="I1577" s="1"/>
    </row>
    <row r="1578" spans="3:9" x14ac:dyDescent="0.3">
      <c r="C1578" s="1"/>
      <c r="E1578" s="1"/>
      <c r="F1578" s="1"/>
      <c r="G1578" s="1"/>
      <c r="H1578" s="1"/>
      <c r="I1578" s="1"/>
    </row>
    <row r="1579" spans="3:9" x14ac:dyDescent="0.3">
      <c r="C1579" s="1"/>
      <c r="E1579" s="1"/>
      <c r="F1579" s="1"/>
      <c r="G1579" s="1"/>
      <c r="H1579" s="1"/>
      <c r="I1579" s="1"/>
    </row>
    <row r="1580" spans="3:9" x14ac:dyDescent="0.3">
      <c r="C1580" s="1"/>
      <c r="E1580" s="1"/>
      <c r="F1580" s="1"/>
      <c r="G1580" s="1"/>
      <c r="H1580" s="1"/>
      <c r="I1580" s="1"/>
    </row>
    <row r="1581" spans="3:9" x14ac:dyDescent="0.3">
      <c r="C1581" s="1"/>
      <c r="E1581" s="1"/>
      <c r="F1581" s="1"/>
      <c r="G1581" s="1"/>
      <c r="H1581" s="1"/>
      <c r="I1581" s="1"/>
    </row>
    <row r="1582" spans="3:9" x14ac:dyDescent="0.3">
      <c r="C1582" s="1"/>
      <c r="E1582" s="1"/>
      <c r="F1582" s="1"/>
      <c r="G1582" s="1"/>
      <c r="H1582" s="1"/>
      <c r="I1582" s="1"/>
    </row>
    <row r="1583" spans="3:9" x14ac:dyDescent="0.3">
      <c r="C1583" s="1"/>
      <c r="E1583" s="1"/>
      <c r="F1583" s="1"/>
      <c r="G1583" s="1"/>
      <c r="H1583" s="1"/>
      <c r="I1583" s="1"/>
    </row>
    <row r="1584" spans="3:9" x14ac:dyDescent="0.3">
      <c r="C1584" s="1"/>
      <c r="E1584" s="1"/>
      <c r="F1584" s="1"/>
      <c r="G1584" s="1"/>
      <c r="H1584" s="1"/>
      <c r="I1584" s="1"/>
    </row>
    <row r="1585" spans="3:9" x14ac:dyDescent="0.3">
      <c r="C1585" s="1"/>
      <c r="E1585" s="1"/>
      <c r="F1585" s="1"/>
      <c r="G1585" s="1"/>
      <c r="H1585" s="1"/>
      <c r="I1585" s="1"/>
    </row>
    <row r="1586" spans="3:9" x14ac:dyDescent="0.3">
      <c r="C1586" s="1"/>
      <c r="E1586" s="1"/>
      <c r="F1586" s="1"/>
      <c r="G1586" s="1"/>
      <c r="H1586" s="1"/>
      <c r="I1586" s="1"/>
    </row>
    <row r="1587" spans="3:9" x14ac:dyDescent="0.3">
      <c r="C1587" s="1"/>
      <c r="E1587" s="1"/>
      <c r="F1587" s="1"/>
      <c r="G1587" s="1"/>
      <c r="H1587" s="1"/>
      <c r="I1587" s="1"/>
    </row>
    <row r="1588" spans="3:9" x14ac:dyDescent="0.3">
      <c r="C1588" s="1"/>
      <c r="E1588" s="1"/>
      <c r="F1588" s="1"/>
      <c r="G1588" s="1"/>
      <c r="H1588" s="1"/>
      <c r="I1588" s="1"/>
    </row>
    <row r="1589" spans="3:9" x14ac:dyDescent="0.3">
      <c r="C1589" s="1"/>
      <c r="E1589" s="1"/>
      <c r="F1589" s="1"/>
      <c r="G1589" s="1"/>
      <c r="H1589" s="1"/>
      <c r="I1589" s="1"/>
    </row>
    <row r="1590" spans="3:9" x14ac:dyDescent="0.3">
      <c r="C1590" s="1"/>
      <c r="E1590" s="1"/>
      <c r="F1590" s="1"/>
      <c r="G1590" s="1"/>
      <c r="H1590" s="1"/>
      <c r="I1590" s="1"/>
    </row>
    <row r="1591" spans="3:9" x14ac:dyDescent="0.3">
      <c r="C1591" s="1"/>
      <c r="E1591" s="1"/>
      <c r="F1591" s="1"/>
      <c r="G1591" s="1"/>
      <c r="H1591" s="1"/>
      <c r="I1591" s="1"/>
    </row>
    <row r="1592" spans="3:9" x14ac:dyDescent="0.3">
      <c r="C1592" s="1"/>
      <c r="E1592" s="1"/>
      <c r="F1592" s="1"/>
      <c r="G1592" s="1"/>
      <c r="H1592" s="1"/>
      <c r="I1592" s="1"/>
    </row>
    <row r="1593" spans="3:9" x14ac:dyDescent="0.3">
      <c r="C1593" s="1"/>
      <c r="E1593" s="1"/>
      <c r="F1593" s="1"/>
      <c r="G1593" s="1"/>
      <c r="H1593" s="1"/>
      <c r="I1593" s="1"/>
    </row>
    <row r="1594" spans="3:9" x14ac:dyDescent="0.3">
      <c r="C1594" s="1"/>
      <c r="E1594" s="1"/>
      <c r="F1594" s="1"/>
      <c r="G1594" s="1"/>
      <c r="H1594" s="1"/>
      <c r="I1594" s="1"/>
    </row>
    <row r="1595" spans="3:9" x14ac:dyDescent="0.3">
      <c r="C1595" s="1"/>
      <c r="E1595" s="1"/>
      <c r="F1595" s="1"/>
      <c r="G1595" s="1"/>
      <c r="H1595" s="1"/>
      <c r="I1595" s="1"/>
    </row>
    <row r="1596" spans="3:9" x14ac:dyDescent="0.3">
      <c r="C1596" s="1"/>
      <c r="E1596" s="1"/>
      <c r="F1596" s="1"/>
      <c r="G1596" s="1"/>
      <c r="H1596" s="1"/>
      <c r="I1596" s="1"/>
    </row>
    <row r="1597" spans="3:9" x14ac:dyDescent="0.3">
      <c r="C1597" s="1"/>
      <c r="E1597" s="1"/>
      <c r="F1597" s="1"/>
      <c r="G1597" s="1"/>
      <c r="H1597" s="1"/>
      <c r="I1597" s="1"/>
    </row>
    <row r="1598" spans="3:9" x14ac:dyDescent="0.3">
      <c r="C1598" s="1"/>
      <c r="E1598" s="1"/>
      <c r="F1598" s="1"/>
      <c r="G1598" s="1"/>
      <c r="H1598" s="1"/>
      <c r="I1598" s="1"/>
    </row>
    <row r="1599" spans="3:9" x14ac:dyDescent="0.3">
      <c r="C1599" s="1"/>
      <c r="E1599" s="1"/>
      <c r="F1599" s="1"/>
      <c r="G1599" s="1"/>
      <c r="H1599" s="1"/>
      <c r="I1599" s="1"/>
    </row>
    <row r="1600" spans="3:9" x14ac:dyDescent="0.3">
      <c r="C1600" s="1"/>
      <c r="E1600" s="1"/>
      <c r="F1600" s="1"/>
      <c r="G1600" s="1"/>
      <c r="H1600" s="1"/>
      <c r="I1600" s="1"/>
    </row>
    <row r="1601" spans="3:9" x14ac:dyDescent="0.3">
      <c r="C1601" s="1"/>
      <c r="E1601" s="1"/>
      <c r="F1601" s="1"/>
      <c r="G1601" s="1"/>
      <c r="H1601" s="1"/>
      <c r="I1601" s="1"/>
    </row>
    <row r="1602" spans="3:9" x14ac:dyDescent="0.3">
      <c r="C1602" s="1"/>
      <c r="E1602" s="1"/>
      <c r="F1602" s="1"/>
      <c r="G1602" s="1"/>
      <c r="H1602" s="1"/>
      <c r="I1602" s="1"/>
    </row>
    <row r="1603" spans="3:9" x14ac:dyDescent="0.3">
      <c r="C1603" s="1"/>
      <c r="E1603" s="1"/>
      <c r="F1603" s="1"/>
      <c r="G1603" s="1"/>
      <c r="H1603" s="1"/>
      <c r="I1603" s="1"/>
    </row>
    <row r="1604" spans="3:9" x14ac:dyDescent="0.3">
      <c r="C1604" s="1"/>
      <c r="E1604" s="1"/>
      <c r="F1604" s="1"/>
      <c r="G1604" s="1"/>
      <c r="H1604" s="1"/>
      <c r="I1604" s="1"/>
    </row>
    <row r="1605" spans="3:9" x14ac:dyDescent="0.3">
      <c r="C1605" s="1"/>
      <c r="E1605" s="1"/>
      <c r="F1605" s="1"/>
      <c r="G1605" s="1"/>
      <c r="H1605" s="1"/>
      <c r="I1605" s="1"/>
    </row>
    <row r="1606" spans="3:9" x14ac:dyDescent="0.3">
      <c r="C1606" s="1"/>
      <c r="E1606" s="1"/>
      <c r="F1606" s="1"/>
      <c r="G1606" s="1"/>
      <c r="H1606" s="1"/>
      <c r="I1606" s="1"/>
    </row>
    <row r="1607" spans="3:9" x14ac:dyDescent="0.3">
      <c r="C1607" s="1"/>
      <c r="E1607" s="1"/>
      <c r="F1607" s="1"/>
      <c r="G1607" s="1"/>
      <c r="H1607" s="1"/>
      <c r="I1607" s="1"/>
    </row>
    <row r="1608" spans="3:9" x14ac:dyDescent="0.3">
      <c r="C1608" s="1"/>
      <c r="E1608" s="1"/>
      <c r="F1608" s="1"/>
      <c r="G1608" s="1"/>
      <c r="H1608" s="1"/>
      <c r="I1608" s="1"/>
    </row>
    <row r="1609" spans="3:9" x14ac:dyDescent="0.3">
      <c r="C1609" s="1"/>
      <c r="E1609" s="1"/>
      <c r="F1609" s="1"/>
      <c r="G1609" s="1"/>
      <c r="H1609" s="1"/>
      <c r="I1609" s="1"/>
    </row>
    <row r="1610" spans="3:9" x14ac:dyDescent="0.3">
      <c r="C1610" s="1"/>
      <c r="E1610" s="1"/>
      <c r="F1610" s="1"/>
      <c r="G1610" s="1"/>
      <c r="H1610" s="1"/>
      <c r="I1610" s="1"/>
    </row>
    <row r="1611" spans="3:9" x14ac:dyDescent="0.3">
      <c r="C1611" s="1"/>
      <c r="E1611" s="1"/>
      <c r="F1611" s="1"/>
      <c r="G1611" s="1"/>
      <c r="H1611" s="1"/>
      <c r="I1611" s="1"/>
    </row>
    <row r="1612" spans="3:9" x14ac:dyDescent="0.3">
      <c r="C1612" s="1"/>
      <c r="E1612" s="1"/>
      <c r="F1612" s="1"/>
      <c r="G1612" s="1"/>
      <c r="H1612" s="1"/>
      <c r="I1612" s="1"/>
    </row>
    <row r="1613" spans="3:9" x14ac:dyDescent="0.3">
      <c r="C1613" s="1"/>
      <c r="E1613" s="1"/>
      <c r="F1613" s="1"/>
      <c r="G1613" s="1"/>
      <c r="H1613" s="1"/>
      <c r="I1613" s="1"/>
    </row>
    <row r="1614" spans="3:9" x14ac:dyDescent="0.3">
      <c r="C1614" s="1"/>
      <c r="E1614" s="1"/>
      <c r="F1614" s="1"/>
      <c r="G1614" s="1"/>
      <c r="H1614" s="1"/>
      <c r="I1614" s="1"/>
    </row>
    <row r="1615" spans="3:9" x14ac:dyDescent="0.3">
      <c r="C1615" s="1"/>
      <c r="E1615" s="1"/>
      <c r="F1615" s="1"/>
      <c r="G1615" s="1"/>
      <c r="H1615" s="1"/>
      <c r="I1615" s="1"/>
    </row>
    <row r="1616" spans="3:9" x14ac:dyDescent="0.3">
      <c r="C1616" s="1"/>
      <c r="E1616" s="1"/>
      <c r="F1616" s="1"/>
      <c r="G1616" s="1"/>
      <c r="H1616" s="1"/>
      <c r="I1616" s="1"/>
    </row>
    <row r="1617" spans="3:9" x14ac:dyDescent="0.3">
      <c r="C1617" s="1"/>
      <c r="E1617" s="1"/>
      <c r="F1617" s="1"/>
      <c r="G1617" s="1"/>
      <c r="H1617" s="1"/>
      <c r="I1617" s="1"/>
    </row>
    <row r="1618" spans="3:9" x14ac:dyDescent="0.3">
      <c r="C1618" s="1"/>
      <c r="E1618" s="1"/>
      <c r="F1618" s="1"/>
      <c r="G1618" s="1"/>
      <c r="H1618" s="1"/>
      <c r="I1618" s="1"/>
    </row>
    <row r="1619" spans="3:9" x14ac:dyDescent="0.3">
      <c r="C1619" s="1"/>
      <c r="E1619" s="1"/>
      <c r="F1619" s="1"/>
      <c r="G1619" s="1"/>
      <c r="H1619" s="1"/>
      <c r="I1619" s="1"/>
    </row>
    <row r="1620" spans="3:9" x14ac:dyDescent="0.3">
      <c r="C1620" s="1"/>
      <c r="E1620" s="1"/>
      <c r="F1620" s="1"/>
      <c r="G1620" s="1"/>
      <c r="H1620" s="1"/>
      <c r="I1620" s="1"/>
    </row>
    <row r="1621" spans="3:9" x14ac:dyDescent="0.3">
      <c r="C1621" s="1"/>
      <c r="E1621" s="1"/>
      <c r="F1621" s="1"/>
      <c r="G1621" s="1"/>
      <c r="H1621" s="1"/>
      <c r="I1621" s="1"/>
    </row>
    <row r="1622" spans="3:9" x14ac:dyDescent="0.3">
      <c r="C1622" s="1"/>
      <c r="E1622" s="1"/>
      <c r="F1622" s="1"/>
      <c r="G1622" s="1"/>
      <c r="H1622" s="1"/>
      <c r="I1622" s="1"/>
    </row>
    <row r="1623" spans="3:9" x14ac:dyDescent="0.3">
      <c r="C1623" s="1"/>
      <c r="E1623" s="1"/>
      <c r="F1623" s="1"/>
      <c r="G1623" s="1"/>
      <c r="H1623" s="1"/>
      <c r="I1623" s="1"/>
    </row>
    <row r="1624" spans="3:9" x14ac:dyDescent="0.3">
      <c r="C1624" s="1"/>
      <c r="E1624" s="1"/>
      <c r="F1624" s="1"/>
      <c r="G1624" s="1"/>
      <c r="H1624" s="1"/>
      <c r="I1624" s="1"/>
    </row>
    <row r="1625" spans="3:9" x14ac:dyDescent="0.3">
      <c r="C1625" s="1"/>
      <c r="E1625" s="1"/>
      <c r="F1625" s="1"/>
      <c r="G1625" s="1"/>
      <c r="H1625" s="1"/>
      <c r="I1625" s="1"/>
    </row>
    <row r="1626" spans="3:9" x14ac:dyDescent="0.3">
      <c r="C1626" s="1"/>
      <c r="E1626" s="1"/>
      <c r="F1626" s="1"/>
      <c r="G1626" s="1"/>
      <c r="H1626" s="1"/>
      <c r="I1626" s="1"/>
    </row>
    <row r="1627" spans="3:9" x14ac:dyDescent="0.3">
      <c r="C1627" s="1"/>
      <c r="E1627" s="1"/>
      <c r="F1627" s="1"/>
      <c r="G1627" s="1"/>
      <c r="H1627" s="1"/>
      <c r="I1627" s="1"/>
    </row>
    <row r="1628" spans="3:9" x14ac:dyDescent="0.3">
      <c r="C1628" s="1"/>
      <c r="E1628" s="1"/>
      <c r="F1628" s="1"/>
      <c r="G1628" s="1"/>
      <c r="H1628" s="1"/>
      <c r="I1628" s="1"/>
    </row>
    <row r="1629" spans="3:9" x14ac:dyDescent="0.3">
      <c r="C1629" s="1"/>
      <c r="E1629" s="1"/>
      <c r="F1629" s="1"/>
      <c r="G1629" s="1"/>
      <c r="H1629" s="1"/>
      <c r="I1629" s="1"/>
    </row>
    <row r="1630" spans="3:9" x14ac:dyDescent="0.3">
      <c r="C1630" s="1"/>
      <c r="E1630" s="1"/>
      <c r="F1630" s="1"/>
      <c r="G1630" s="1"/>
      <c r="H1630" s="1"/>
      <c r="I1630" s="1"/>
    </row>
    <row r="1631" spans="3:9" x14ac:dyDescent="0.3">
      <c r="C1631" s="1"/>
      <c r="E1631" s="1"/>
      <c r="F1631" s="1"/>
      <c r="G1631" s="1"/>
      <c r="H1631" s="1"/>
      <c r="I1631" s="1"/>
    </row>
    <row r="1632" spans="3:9" x14ac:dyDescent="0.3">
      <c r="C1632" s="1"/>
      <c r="E1632" s="1"/>
      <c r="F1632" s="1"/>
      <c r="G1632" s="1"/>
      <c r="H1632" s="1"/>
      <c r="I1632" s="1"/>
    </row>
    <row r="1633" spans="3:9" x14ac:dyDescent="0.3">
      <c r="C1633" s="1"/>
      <c r="E1633" s="1"/>
      <c r="F1633" s="1"/>
      <c r="G1633" s="1"/>
      <c r="H1633" s="1"/>
      <c r="I1633" s="1"/>
    </row>
    <row r="1634" spans="3:9" x14ac:dyDescent="0.3">
      <c r="C1634" s="1"/>
      <c r="E1634" s="1"/>
      <c r="F1634" s="1"/>
      <c r="G1634" s="1"/>
      <c r="H1634" s="1"/>
      <c r="I1634" s="1"/>
    </row>
    <row r="1635" spans="3:9" x14ac:dyDescent="0.3">
      <c r="C1635" s="1"/>
      <c r="E1635" s="1"/>
      <c r="F1635" s="1"/>
      <c r="G1635" s="1"/>
      <c r="H1635" s="1"/>
      <c r="I1635" s="1"/>
    </row>
    <row r="1636" spans="3:9" x14ac:dyDescent="0.3">
      <c r="C1636" s="1"/>
      <c r="E1636" s="1"/>
      <c r="F1636" s="1"/>
      <c r="G1636" s="1"/>
      <c r="H1636" s="1"/>
      <c r="I1636" s="1"/>
    </row>
    <row r="1637" spans="3:9" x14ac:dyDescent="0.3">
      <c r="C1637" s="1"/>
      <c r="E1637" s="1"/>
      <c r="F1637" s="1"/>
      <c r="G1637" s="1"/>
      <c r="H1637" s="1"/>
      <c r="I1637" s="1"/>
    </row>
    <row r="1638" spans="3:9" x14ac:dyDescent="0.3">
      <c r="C1638" s="1"/>
      <c r="E1638" s="1"/>
      <c r="F1638" s="1"/>
      <c r="G1638" s="1"/>
      <c r="H1638" s="1"/>
      <c r="I1638" s="1"/>
    </row>
    <row r="1639" spans="3:9" x14ac:dyDescent="0.3">
      <c r="C1639" s="1"/>
      <c r="E1639" s="1"/>
      <c r="F1639" s="1"/>
      <c r="G1639" s="1"/>
      <c r="H1639" s="1"/>
      <c r="I1639" s="1"/>
    </row>
    <row r="1640" spans="3:9" x14ac:dyDescent="0.3">
      <c r="C1640" s="1"/>
      <c r="E1640" s="1"/>
      <c r="F1640" s="1"/>
      <c r="G1640" s="1"/>
      <c r="H1640" s="1"/>
      <c r="I1640" s="1"/>
    </row>
    <row r="1641" spans="3:9" x14ac:dyDescent="0.3">
      <c r="C1641" s="1"/>
      <c r="E1641" s="1"/>
      <c r="F1641" s="1"/>
      <c r="G1641" s="1"/>
      <c r="H1641" s="1"/>
      <c r="I1641" s="1"/>
    </row>
    <row r="1642" spans="3:9" x14ac:dyDescent="0.3">
      <c r="C1642" s="1"/>
      <c r="E1642" s="1"/>
      <c r="F1642" s="1"/>
      <c r="G1642" s="1"/>
      <c r="H1642" s="1"/>
      <c r="I1642" s="1"/>
    </row>
    <row r="1643" spans="3:9" x14ac:dyDescent="0.3">
      <c r="C1643" s="1"/>
      <c r="E1643" s="1"/>
      <c r="F1643" s="1"/>
      <c r="G1643" s="1"/>
      <c r="H1643" s="1"/>
      <c r="I1643" s="1"/>
    </row>
    <row r="1644" spans="3:9" x14ac:dyDescent="0.3">
      <c r="C1644" s="1"/>
      <c r="E1644" s="1"/>
      <c r="F1644" s="1"/>
      <c r="G1644" s="1"/>
      <c r="H1644" s="1"/>
      <c r="I1644" s="1"/>
    </row>
    <row r="1645" spans="3:9" x14ac:dyDescent="0.3">
      <c r="C1645" s="1"/>
      <c r="E1645" s="1"/>
      <c r="F1645" s="1"/>
      <c r="G1645" s="1"/>
      <c r="H1645" s="1"/>
      <c r="I1645" s="1"/>
    </row>
    <row r="1646" spans="3:9" x14ac:dyDescent="0.3">
      <c r="C1646" s="1"/>
      <c r="E1646" s="1"/>
      <c r="F1646" s="1"/>
      <c r="G1646" s="1"/>
      <c r="H1646" s="1"/>
      <c r="I1646" s="1"/>
    </row>
    <row r="1647" spans="3:9" x14ac:dyDescent="0.3">
      <c r="C1647" s="1"/>
      <c r="E1647" s="1"/>
      <c r="F1647" s="1"/>
      <c r="G1647" s="1"/>
      <c r="H1647" s="1"/>
      <c r="I1647" s="1"/>
    </row>
    <row r="1648" spans="3:9" x14ac:dyDescent="0.3">
      <c r="C1648" s="1"/>
      <c r="E1648" s="1"/>
      <c r="F1648" s="1"/>
      <c r="G1648" s="1"/>
      <c r="H1648" s="1"/>
      <c r="I1648" s="1"/>
    </row>
    <row r="1649" spans="3:9" x14ac:dyDescent="0.3">
      <c r="C1649" s="1"/>
      <c r="E1649" s="1"/>
      <c r="F1649" s="1"/>
      <c r="G1649" s="1"/>
      <c r="H1649" s="1"/>
      <c r="I1649" s="1"/>
    </row>
    <row r="1650" spans="3:9" x14ac:dyDescent="0.3">
      <c r="C1650" s="1"/>
      <c r="E1650" s="1"/>
      <c r="F1650" s="1"/>
      <c r="G1650" s="1"/>
      <c r="H1650" s="1"/>
      <c r="I1650" s="1"/>
    </row>
    <row r="1651" spans="3:9" x14ac:dyDescent="0.3">
      <c r="C1651" s="1"/>
      <c r="E1651" s="1"/>
      <c r="F1651" s="1"/>
      <c r="G1651" s="1"/>
      <c r="H1651" s="1"/>
      <c r="I1651" s="1"/>
    </row>
    <row r="1652" spans="3:9" x14ac:dyDescent="0.3">
      <c r="C1652" s="1"/>
      <c r="E1652" s="1"/>
      <c r="F1652" s="1"/>
      <c r="G1652" s="1"/>
      <c r="H1652" s="1"/>
      <c r="I1652" s="1"/>
    </row>
    <row r="1653" spans="3:9" x14ac:dyDescent="0.3">
      <c r="C1653" s="1"/>
      <c r="E1653" s="1"/>
      <c r="F1653" s="1"/>
      <c r="G1653" s="1"/>
      <c r="H1653" s="1"/>
      <c r="I1653" s="1"/>
    </row>
    <row r="1654" spans="3:9" x14ac:dyDescent="0.3">
      <c r="C1654" s="1"/>
      <c r="E1654" s="1"/>
      <c r="F1654" s="1"/>
      <c r="G1654" s="1"/>
      <c r="H1654" s="1"/>
      <c r="I1654" s="1"/>
    </row>
    <row r="1655" spans="3:9" x14ac:dyDescent="0.3">
      <c r="C1655" s="1"/>
      <c r="E1655" s="1"/>
      <c r="F1655" s="1"/>
      <c r="G1655" s="1"/>
      <c r="H1655" s="1"/>
      <c r="I1655" s="1"/>
    </row>
    <row r="1656" spans="3:9" x14ac:dyDescent="0.3">
      <c r="C1656" s="1"/>
      <c r="E1656" s="1"/>
      <c r="F1656" s="1"/>
      <c r="G1656" s="1"/>
      <c r="H1656" s="1"/>
      <c r="I1656" s="1"/>
    </row>
    <row r="1657" spans="3:9" x14ac:dyDescent="0.3">
      <c r="C1657" s="1"/>
      <c r="E1657" s="1"/>
      <c r="F1657" s="1"/>
      <c r="G1657" s="1"/>
      <c r="H1657" s="1"/>
      <c r="I1657" s="1"/>
    </row>
    <row r="1658" spans="3:9" x14ac:dyDescent="0.3">
      <c r="C1658" s="1"/>
      <c r="E1658" s="1"/>
      <c r="F1658" s="1"/>
      <c r="G1658" s="1"/>
      <c r="H1658" s="1"/>
      <c r="I1658" s="1"/>
    </row>
    <row r="1659" spans="3:9" x14ac:dyDescent="0.3">
      <c r="C1659" s="1"/>
      <c r="E1659" s="1"/>
      <c r="F1659" s="1"/>
      <c r="G1659" s="1"/>
      <c r="H1659" s="1"/>
      <c r="I1659" s="1"/>
    </row>
    <row r="1660" spans="3:9" x14ac:dyDescent="0.3">
      <c r="C1660" s="1"/>
      <c r="E1660" s="1"/>
      <c r="F1660" s="1"/>
      <c r="G1660" s="1"/>
      <c r="H1660" s="1"/>
      <c r="I1660" s="1"/>
    </row>
    <row r="1661" spans="3:9" x14ac:dyDescent="0.3">
      <c r="C1661" s="1"/>
      <c r="E1661" s="1"/>
      <c r="F1661" s="1"/>
      <c r="G1661" s="1"/>
      <c r="H1661" s="1"/>
      <c r="I1661" s="1"/>
    </row>
    <row r="1662" spans="3:9" x14ac:dyDescent="0.3">
      <c r="C1662" s="1"/>
      <c r="E1662" s="1"/>
      <c r="F1662" s="1"/>
      <c r="G1662" s="1"/>
      <c r="H1662" s="1"/>
      <c r="I1662" s="1"/>
    </row>
    <row r="1663" spans="3:9" x14ac:dyDescent="0.3">
      <c r="C1663" s="1"/>
      <c r="E1663" s="1"/>
      <c r="F1663" s="1"/>
      <c r="G1663" s="1"/>
      <c r="H1663" s="1"/>
      <c r="I1663" s="1"/>
    </row>
    <row r="1664" spans="3:9" x14ac:dyDescent="0.3">
      <c r="C1664" s="1"/>
      <c r="E1664" s="1"/>
      <c r="F1664" s="1"/>
      <c r="G1664" s="1"/>
      <c r="H1664" s="1"/>
      <c r="I1664" s="1"/>
    </row>
    <row r="1665" spans="3:9" x14ac:dyDescent="0.3">
      <c r="C1665" s="1"/>
      <c r="E1665" s="1"/>
      <c r="F1665" s="1"/>
      <c r="G1665" s="1"/>
      <c r="H1665" s="1"/>
      <c r="I1665" s="1"/>
    </row>
    <row r="1666" spans="3:9" x14ac:dyDescent="0.3">
      <c r="C1666" s="1"/>
      <c r="E1666" s="1"/>
      <c r="F1666" s="1"/>
      <c r="G1666" s="1"/>
      <c r="H1666" s="1"/>
      <c r="I1666" s="1"/>
    </row>
    <row r="1667" spans="3:9" x14ac:dyDescent="0.3">
      <c r="C1667" s="1"/>
      <c r="E1667" s="1"/>
      <c r="F1667" s="1"/>
      <c r="G1667" s="1"/>
      <c r="H1667" s="1"/>
      <c r="I1667" s="1"/>
    </row>
    <row r="1668" spans="3:9" x14ac:dyDescent="0.3">
      <c r="C1668" s="1"/>
      <c r="E1668" s="1"/>
      <c r="F1668" s="1"/>
      <c r="G1668" s="1"/>
      <c r="H1668" s="1"/>
      <c r="I1668" s="1"/>
    </row>
    <row r="1669" spans="3:9" x14ac:dyDescent="0.3">
      <c r="C1669" s="1"/>
      <c r="E1669" s="1"/>
      <c r="F1669" s="1"/>
      <c r="G1669" s="1"/>
      <c r="H1669" s="1"/>
      <c r="I1669" s="1"/>
    </row>
    <row r="1670" spans="3:9" x14ac:dyDescent="0.3">
      <c r="C1670" s="1"/>
      <c r="E1670" s="1"/>
      <c r="F1670" s="1"/>
      <c r="G1670" s="1"/>
      <c r="H1670" s="1"/>
      <c r="I1670" s="1"/>
    </row>
    <row r="1671" spans="3:9" x14ac:dyDescent="0.3">
      <c r="C1671" s="1"/>
      <c r="E1671" s="1"/>
      <c r="F1671" s="1"/>
      <c r="G1671" s="1"/>
      <c r="H1671" s="1"/>
      <c r="I1671" s="1"/>
    </row>
    <row r="1672" spans="3:9" x14ac:dyDescent="0.3">
      <c r="C1672" s="1"/>
      <c r="E1672" s="1"/>
      <c r="F1672" s="1"/>
      <c r="G1672" s="1"/>
      <c r="H1672" s="1"/>
      <c r="I1672" s="1"/>
    </row>
    <row r="1673" spans="3:9" x14ac:dyDescent="0.3">
      <c r="C1673" s="1"/>
      <c r="E1673" s="1"/>
      <c r="F1673" s="1"/>
      <c r="G1673" s="1"/>
      <c r="H1673" s="1"/>
      <c r="I1673" s="1"/>
    </row>
    <row r="1674" spans="3:9" x14ac:dyDescent="0.3">
      <c r="C1674" s="1"/>
      <c r="E1674" s="1"/>
      <c r="F1674" s="1"/>
      <c r="G1674" s="1"/>
      <c r="H1674" s="1"/>
      <c r="I1674" s="1"/>
    </row>
    <row r="1675" spans="3:9" x14ac:dyDescent="0.3">
      <c r="C1675" s="1"/>
      <c r="E1675" s="1"/>
      <c r="F1675" s="1"/>
      <c r="G1675" s="1"/>
      <c r="H1675" s="1"/>
      <c r="I1675" s="1"/>
    </row>
    <row r="1676" spans="3:9" x14ac:dyDescent="0.3">
      <c r="C1676" s="1"/>
      <c r="E1676" s="1"/>
      <c r="F1676" s="1"/>
      <c r="G1676" s="1"/>
      <c r="H1676" s="1"/>
      <c r="I1676" s="1"/>
    </row>
    <row r="1677" spans="3:9" x14ac:dyDescent="0.3">
      <c r="C1677" s="1"/>
      <c r="E1677" s="1"/>
      <c r="F1677" s="1"/>
      <c r="G1677" s="1"/>
      <c r="H1677" s="1"/>
      <c r="I1677" s="1"/>
    </row>
    <row r="1678" spans="3:9" x14ac:dyDescent="0.3">
      <c r="C1678" s="1"/>
      <c r="E1678" s="1"/>
      <c r="F1678" s="1"/>
      <c r="G1678" s="1"/>
      <c r="H1678" s="1"/>
      <c r="I1678" s="1"/>
    </row>
    <row r="1679" spans="3:9" x14ac:dyDescent="0.3">
      <c r="C1679" s="1"/>
      <c r="E1679" s="1"/>
      <c r="F1679" s="1"/>
      <c r="G1679" s="1"/>
      <c r="H1679" s="1"/>
      <c r="I1679" s="1"/>
    </row>
    <row r="1680" spans="3:9" x14ac:dyDescent="0.3">
      <c r="C1680" s="1"/>
      <c r="E1680" s="1"/>
      <c r="F1680" s="1"/>
      <c r="G1680" s="1"/>
      <c r="H1680" s="1"/>
      <c r="I1680" s="1"/>
    </row>
    <row r="1681" spans="3:9" x14ac:dyDescent="0.3">
      <c r="C1681" s="1"/>
      <c r="E1681" s="1"/>
      <c r="F1681" s="1"/>
      <c r="G1681" s="1"/>
      <c r="H1681" s="1"/>
      <c r="I1681" s="1"/>
    </row>
    <row r="1682" spans="3:9" x14ac:dyDescent="0.3">
      <c r="C1682" s="1"/>
      <c r="E1682" s="1"/>
      <c r="F1682" s="1"/>
      <c r="G1682" s="1"/>
      <c r="H1682" s="1"/>
      <c r="I1682" s="1"/>
    </row>
    <row r="1683" spans="3:9" x14ac:dyDescent="0.3">
      <c r="C1683" s="1"/>
      <c r="E1683" s="1"/>
      <c r="F1683" s="1"/>
      <c r="G1683" s="1"/>
      <c r="H1683" s="1"/>
      <c r="I1683" s="1"/>
    </row>
    <row r="1684" spans="3:9" x14ac:dyDescent="0.3">
      <c r="C1684" s="1"/>
      <c r="E1684" s="1"/>
      <c r="F1684" s="1"/>
      <c r="G1684" s="1"/>
      <c r="H1684" s="1"/>
      <c r="I1684" s="1"/>
    </row>
    <row r="1685" spans="3:9" x14ac:dyDescent="0.3">
      <c r="C1685" s="1"/>
      <c r="E1685" s="1"/>
      <c r="F1685" s="1"/>
      <c r="G1685" s="1"/>
      <c r="H1685" s="1"/>
      <c r="I1685" s="1"/>
    </row>
    <row r="1686" spans="3:9" x14ac:dyDescent="0.3">
      <c r="C1686" s="1"/>
      <c r="E1686" s="1"/>
      <c r="F1686" s="1"/>
      <c r="G1686" s="1"/>
      <c r="H1686" s="1"/>
      <c r="I1686" s="1"/>
    </row>
    <row r="1687" spans="3:9" x14ac:dyDescent="0.3">
      <c r="C1687" s="1"/>
      <c r="E1687" s="1"/>
      <c r="F1687" s="1"/>
      <c r="G1687" s="1"/>
      <c r="H1687" s="1"/>
      <c r="I1687" s="1"/>
    </row>
    <row r="1688" spans="3:9" x14ac:dyDescent="0.3">
      <c r="C1688" s="1"/>
      <c r="E1688" s="1"/>
      <c r="F1688" s="1"/>
      <c r="G1688" s="1"/>
      <c r="H1688" s="1"/>
      <c r="I1688" s="1"/>
    </row>
    <row r="1689" spans="3:9" x14ac:dyDescent="0.3">
      <c r="C1689" s="1"/>
      <c r="E1689" s="1"/>
      <c r="F1689" s="1"/>
      <c r="G1689" s="1"/>
      <c r="H1689" s="1"/>
      <c r="I1689" s="1"/>
    </row>
    <row r="1690" spans="3:9" x14ac:dyDescent="0.3">
      <c r="C1690" s="1"/>
      <c r="E1690" s="1"/>
      <c r="F1690" s="1"/>
      <c r="G1690" s="1"/>
      <c r="H1690" s="1"/>
      <c r="I1690" s="1"/>
    </row>
    <row r="1691" spans="3:9" x14ac:dyDescent="0.3">
      <c r="C1691" s="1"/>
      <c r="E1691" s="1"/>
      <c r="F1691" s="1"/>
      <c r="G1691" s="1"/>
      <c r="H1691" s="1"/>
      <c r="I1691" s="1"/>
    </row>
    <row r="1692" spans="3:9" x14ac:dyDescent="0.3">
      <c r="C1692" s="1"/>
      <c r="E1692" s="1"/>
      <c r="F1692" s="1"/>
      <c r="G1692" s="1"/>
      <c r="H1692" s="1"/>
      <c r="I1692" s="1"/>
    </row>
    <row r="1693" spans="3:9" x14ac:dyDescent="0.3">
      <c r="C1693" s="1"/>
      <c r="E1693" s="1"/>
      <c r="F1693" s="1"/>
      <c r="G1693" s="1"/>
      <c r="H1693" s="1"/>
      <c r="I1693" s="1"/>
    </row>
    <row r="1694" spans="3:9" x14ac:dyDescent="0.3">
      <c r="C1694" s="1"/>
      <c r="E1694" s="1"/>
      <c r="F1694" s="1"/>
      <c r="G1694" s="1"/>
      <c r="H1694" s="1"/>
      <c r="I1694" s="1"/>
    </row>
    <row r="1695" spans="3:9" x14ac:dyDescent="0.3">
      <c r="C1695" s="1"/>
      <c r="E1695" s="1"/>
      <c r="F1695" s="1"/>
      <c r="G1695" s="1"/>
      <c r="H1695" s="1"/>
      <c r="I1695" s="1"/>
    </row>
    <row r="1696" spans="3:9" x14ac:dyDescent="0.3">
      <c r="C1696" s="1"/>
      <c r="E1696" s="1"/>
      <c r="F1696" s="1"/>
      <c r="G1696" s="1"/>
      <c r="H1696" s="1"/>
      <c r="I1696" s="1"/>
    </row>
    <row r="1697" spans="3:9" x14ac:dyDescent="0.3">
      <c r="C1697" s="1"/>
      <c r="E1697" s="1"/>
      <c r="F1697" s="1"/>
      <c r="G1697" s="1"/>
      <c r="H1697" s="1"/>
      <c r="I1697" s="1"/>
    </row>
    <row r="1698" spans="3:9" x14ac:dyDescent="0.3">
      <c r="C1698" s="1"/>
      <c r="E1698" s="1"/>
      <c r="F1698" s="1"/>
      <c r="G1698" s="1"/>
      <c r="H1698" s="1"/>
      <c r="I1698" s="1"/>
    </row>
    <row r="1699" spans="3:9" x14ac:dyDescent="0.3">
      <c r="C1699" s="1"/>
      <c r="E1699" s="1"/>
      <c r="F1699" s="1"/>
      <c r="G1699" s="1"/>
      <c r="H1699" s="1"/>
      <c r="I1699" s="1"/>
    </row>
    <row r="1700" spans="3:9" x14ac:dyDescent="0.3">
      <c r="C1700" s="1"/>
      <c r="E1700" s="1"/>
      <c r="F1700" s="1"/>
      <c r="G1700" s="1"/>
      <c r="H1700" s="1"/>
      <c r="I1700" s="1"/>
    </row>
    <row r="1701" spans="3:9" x14ac:dyDescent="0.3">
      <c r="C1701" s="1"/>
      <c r="E1701" s="1"/>
      <c r="F1701" s="1"/>
      <c r="G1701" s="1"/>
      <c r="H1701" s="1"/>
      <c r="I1701" s="1"/>
    </row>
    <row r="1702" spans="3:9" x14ac:dyDescent="0.3">
      <c r="C1702" s="1"/>
      <c r="E1702" s="1"/>
      <c r="F1702" s="1"/>
      <c r="G1702" s="1"/>
      <c r="H1702" s="1"/>
      <c r="I1702" s="1"/>
    </row>
    <row r="1703" spans="3:9" x14ac:dyDescent="0.3">
      <c r="C1703" s="1"/>
      <c r="E1703" s="1"/>
      <c r="F1703" s="1"/>
      <c r="G1703" s="1"/>
      <c r="H1703" s="1"/>
      <c r="I1703" s="1"/>
    </row>
    <row r="1704" spans="3:9" x14ac:dyDescent="0.3">
      <c r="C1704" s="1"/>
      <c r="E1704" s="1"/>
      <c r="F1704" s="1"/>
      <c r="G1704" s="1"/>
      <c r="H1704" s="1"/>
      <c r="I1704" s="1"/>
    </row>
    <row r="1705" spans="3:9" x14ac:dyDescent="0.3">
      <c r="C1705" s="1"/>
      <c r="E1705" s="1"/>
      <c r="F1705" s="1"/>
      <c r="G1705" s="1"/>
      <c r="H1705" s="1"/>
      <c r="I1705" s="1"/>
    </row>
    <row r="1706" spans="3:9" x14ac:dyDescent="0.3">
      <c r="C1706" s="1"/>
      <c r="E1706" s="1"/>
      <c r="F1706" s="1"/>
      <c r="G1706" s="1"/>
      <c r="H1706" s="1"/>
      <c r="I1706" s="1"/>
    </row>
    <row r="1707" spans="3:9" x14ac:dyDescent="0.3">
      <c r="C1707" s="1"/>
      <c r="E1707" s="1"/>
      <c r="F1707" s="1"/>
      <c r="G1707" s="1"/>
      <c r="H1707" s="1"/>
      <c r="I1707" s="1"/>
    </row>
    <row r="1708" spans="3:9" x14ac:dyDescent="0.3">
      <c r="C1708" s="1"/>
      <c r="E1708" s="1"/>
      <c r="F1708" s="1"/>
      <c r="G1708" s="1"/>
      <c r="H1708" s="1"/>
      <c r="I1708" s="1"/>
    </row>
    <row r="1709" spans="3:9" x14ac:dyDescent="0.3">
      <c r="C1709" s="1"/>
      <c r="E1709" s="1"/>
      <c r="F1709" s="1"/>
      <c r="G1709" s="1"/>
      <c r="H1709" s="1"/>
      <c r="I1709" s="1"/>
    </row>
    <row r="1710" spans="3:9" x14ac:dyDescent="0.3">
      <c r="C1710" s="1"/>
      <c r="E1710" s="1"/>
      <c r="F1710" s="1"/>
      <c r="G1710" s="1"/>
      <c r="H1710" s="1"/>
      <c r="I1710" s="1"/>
    </row>
    <row r="1711" spans="3:9" x14ac:dyDescent="0.3">
      <c r="C1711" s="1"/>
      <c r="E1711" s="1"/>
      <c r="F1711" s="1"/>
      <c r="G1711" s="1"/>
      <c r="H1711" s="1"/>
      <c r="I1711" s="1"/>
    </row>
    <row r="1712" spans="3:9" x14ac:dyDescent="0.3">
      <c r="C1712" s="1"/>
      <c r="E1712" s="1"/>
      <c r="F1712" s="1"/>
      <c r="G1712" s="1"/>
      <c r="H1712" s="1"/>
      <c r="I1712" s="1"/>
    </row>
    <row r="1713" spans="3:9" x14ac:dyDescent="0.3">
      <c r="C1713" s="1"/>
      <c r="E1713" s="1"/>
      <c r="F1713" s="1"/>
      <c r="G1713" s="1"/>
      <c r="H1713" s="1"/>
      <c r="I1713" s="1"/>
    </row>
    <row r="1714" spans="3:9" x14ac:dyDescent="0.3">
      <c r="C1714" s="1"/>
      <c r="E1714" s="1"/>
      <c r="F1714" s="1"/>
      <c r="G1714" s="1"/>
      <c r="H1714" s="1"/>
      <c r="I1714" s="1"/>
    </row>
    <row r="1715" spans="3:9" x14ac:dyDescent="0.3">
      <c r="C1715" s="1"/>
      <c r="E1715" s="1"/>
      <c r="F1715" s="1"/>
      <c r="G1715" s="1"/>
      <c r="H1715" s="1"/>
      <c r="I1715" s="1"/>
    </row>
    <row r="1716" spans="3:9" x14ac:dyDescent="0.3">
      <c r="C1716" s="1"/>
      <c r="E1716" s="1"/>
      <c r="F1716" s="1"/>
      <c r="G1716" s="1"/>
      <c r="H1716" s="1"/>
      <c r="I1716" s="1"/>
    </row>
    <row r="1717" spans="3:9" x14ac:dyDescent="0.3">
      <c r="C1717" s="1"/>
      <c r="E1717" s="1"/>
      <c r="F1717" s="1"/>
      <c r="G1717" s="1"/>
      <c r="H1717" s="1"/>
      <c r="I1717" s="1"/>
    </row>
    <row r="1718" spans="3:9" x14ac:dyDescent="0.3">
      <c r="C1718" s="1"/>
      <c r="E1718" s="1"/>
      <c r="F1718" s="1"/>
      <c r="G1718" s="1"/>
      <c r="H1718" s="1"/>
      <c r="I1718" s="1"/>
    </row>
    <row r="1719" spans="3:9" x14ac:dyDescent="0.3">
      <c r="C1719" s="1"/>
      <c r="E1719" s="1"/>
      <c r="F1719" s="1"/>
      <c r="G1719" s="1"/>
      <c r="H1719" s="1"/>
      <c r="I1719" s="1"/>
    </row>
    <row r="1720" spans="3:9" x14ac:dyDescent="0.3">
      <c r="C1720" s="1"/>
      <c r="E1720" s="1"/>
      <c r="F1720" s="1"/>
      <c r="G1720" s="1"/>
      <c r="H1720" s="1"/>
      <c r="I1720" s="1"/>
    </row>
    <row r="1721" spans="3:9" x14ac:dyDescent="0.3">
      <c r="C1721" s="1"/>
      <c r="E1721" s="1"/>
      <c r="F1721" s="1"/>
      <c r="G1721" s="1"/>
      <c r="H1721" s="1"/>
      <c r="I1721" s="1"/>
    </row>
    <row r="1722" spans="3:9" x14ac:dyDescent="0.3">
      <c r="C1722" s="1"/>
      <c r="E1722" s="1"/>
      <c r="F1722" s="1"/>
      <c r="G1722" s="1"/>
      <c r="H1722" s="1"/>
      <c r="I1722" s="1"/>
    </row>
    <row r="1723" spans="3:9" x14ac:dyDescent="0.3">
      <c r="C1723" s="1"/>
      <c r="E1723" s="1"/>
      <c r="F1723" s="1"/>
      <c r="G1723" s="1"/>
      <c r="H1723" s="1"/>
      <c r="I1723" s="1"/>
    </row>
    <row r="1724" spans="3:9" x14ac:dyDescent="0.3">
      <c r="C1724" s="1"/>
      <c r="E1724" s="1"/>
      <c r="F1724" s="1"/>
      <c r="G1724" s="1"/>
      <c r="H1724" s="1"/>
      <c r="I1724" s="1"/>
    </row>
    <row r="1725" spans="3:9" x14ac:dyDescent="0.3">
      <c r="C1725" s="1"/>
      <c r="E1725" s="1"/>
      <c r="F1725" s="1"/>
      <c r="G1725" s="1"/>
      <c r="H1725" s="1"/>
      <c r="I1725" s="1"/>
    </row>
    <row r="1726" spans="3:9" x14ac:dyDescent="0.3">
      <c r="C1726" s="1"/>
      <c r="E1726" s="1"/>
      <c r="F1726" s="1"/>
      <c r="G1726" s="1"/>
      <c r="H1726" s="1"/>
      <c r="I1726" s="1"/>
    </row>
    <row r="1727" spans="3:9" x14ac:dyDescent="0.3">
      <c r="C1727" s="1"/>
      <c r="E1727" s="1"/>
      <c r="F1727" s="1"/>
      <c r="G1727" s="1"/>
      <c r="H1727" s="1"/>
      <c r="I1727" s="1"/>
    </row>
    <row r="1728" spans="3:9" x14ac:dyDescent="0.3">
      <c r="C1728" s="1"/>
      <c r="E1728" s="1"/>
      <c r="F1728" s="1"/>
      <c r="G1728" s="1"/>
      <c r="H1728" s="1"/>
      <c r="I1728" s="1"/>
    </row>
    <row r="1729" spans="3:9" x14ac:dyDescent="0.3">
      <c r="C1729" s="1"/>
      <c r="E1729" s="1"/>
      <c r="F1729" s="1"/>
      <c r="G1729" s="1"/>
      <c r="H1729" s="1"/>
      <c r="I1729" s="1"/>
    </row>
    <row r="1730" spans="3:9" x14ac:dyDescent="0.3">
      <c r="C1730" s="1"/>
      <c r="E1730" s="1"/>
      <c r="F1730" s="1"/>
      <c r="G1730" s="1"/>
      <c r="H1730" s="1"/>
      <c r="I1730" s="1"/>
    </row>
    <row r="1731" spans="3:9" x14ac:dyDescent="0.3">
      <c r="C1731" s="1"/>
      <c r="E1731" s="1"/>
      <c r="F1731" s="1"/>
      <c r="G1731" s="1"/>
      <c r="H1731" s="1"/>
      <c r="I1731" s="1"/>
    </row>
    <row r="1732" spans="3:9" x14ac:dyDescent="0.3">
      <c r="C1732" s="1"/>
      <c r="E1732" s="1"/>
      <c r="F1732" s="1"/>
      <c r="G1732" s="1"/>
      <c r="H1732" s="1"/>
      <c r="I1732" s="1"/>
    </row>
    <row r="1733" spans="3:9" x14ac:dyDescent="0.3">
      <c r="C1733" s="1"/>
      <c r="E1733" s="1"/>
      <c r="F1733" s="1"/>
      <c r="G1733" s="1"/>
      <c r="H1733" s="1"/>
      <c r="I1733" s="1"/>
    </row>
    <row r="1734" spans="3:9" x14ac:dyDescent="0.3">
      <c r="C1734" s="1"/>
      <c r="E1734" s="1"/>
      <c r="F1734" s="1"/>
      <c r="G1734" s="1"/>
      <c r="H1734" s="1"/>
      <c r="I1734" s="1"/>
    </row>
    <row r="1735" spans="3:9" x14ac:dyDescent="0.3">
      <c r="C1735" s="1"/>
      <c r="E1735" s="1"/>
      <c r="F1735" s="1"/>
      <c r="G1735" s="1"/>
      <c r="H1735" s="1"/>
      <c r="I1735" s="1"/>
    </row>
    <row r="1736" spans="3:9" x14ac:dyDescent="0.3">
      <c r="C1736" s="1"/>
      <c r="E1736" s="1"/>
      <c r="F1736" s="1"/>
      <c r="G1736" s="1"/>
      <c r="H1736" s="1"/>
      <c r="I1736" s="1"/>
    </row>
    <row r="1737" spans="3:9" x14ac:dyDescent="0.3">
      <c r="C1737" s="1"/>
      <c r="E1737" s="1"/>
      <c r="F1737" s="1"/>
      <c r="G1737" s="1"/>
      <c r="H1737" s="1"/>
      <c r="I1737" s="1"/>
    </row>
    <row r="1738" spans="3:9" x14ac:dyDescent="0.3">
      <c r="C1738" s="1"/>
      <c r="E1738" s="1"/>
      <c r="F1738" s="1"/>
      <c r="G1738" s="1"/>
      <c r="H1738" s="1"/>
      <c r="I1738" s="1"/>
    </row>
    <row r="1739" spans="3:9" x14ac:dyDescent="0.3">
      <c r="C1739" s="1"/>
      <c r="E1739" s="1"/>
      <c r="F1739" s="1"/>
      <c r="G1739" s="1"/>
      <c r="H1739" s="1"/>
      <c r="I1739" s="1"/>
    </row>
    <row r="1740" spans="3:9" x14ac:dyDescent="0.3">
      <c r="C1740" s="1"/>
      <c r="E1740" s="1"/>
      <c r="F1740" s="1"/>
      <c r="G1740" s="1"/>
      <c r="H1740" s="1"/>
      <c r="I1740" s="1"/>
    </row>
    <row r="1741" spans="3:9" x14ac:dyDescent="0.3">
      <c r="C1741" s="1"/>
      <c r="E1741" s="1"/>
      <c r="F1741" s="1"/>
      <c r="G1741" s="1"/>
      <c r="H1741" s="1"/>
      <c r="I1741" s="1"/>
    </row>
    <row r="1742" spans="3:9" x14ac:dyDescent="0.3">
      <c r="C1742" s="1"/>
      <c r="E1742" s="1"/>
      <c r="F1742" s="1"/>
      <c r="G1742" s="1"/>
      <c r="H1742" s="1"/>
      <c r="I1742" s="1"/>
    </row>
    <row r="1743" spans="3:9" x14ac:dyDescent="0.3">
      <c r="C1743" s="1"/>
      <c r="E1743" s="1"/>
      <c r="F1743" s="1"/>
      <c r="G1743" s="1"/>
      <c r="H1743" s="1"/>
      <c r="I1743" s="1"/>
    </row>
    <row r="1744" spans="3:9" x14ac:dyDescent="0.3">
      <c r="C1744" s="1"/>
      <c r="E1744" s="1"/>
      <c r="F1744" s="1"/>
      <c r="G1744" s="1"/>
      <c r="H1744" s="1"/>
      <c r="I1744" s="1"/>
    </row>
    <row r="1745" spans="3:9" x14ac:dyDescent="0.3">
      <c r="C1745" s="1"/>
      <c r="E1745" s="1"/>
      <c r="F1745" s="1"/>
      <c r="G1745" s="1"/>
      <c r="H1745" s="1"/>
      <c r="I1745" s="1"/>
    </row>
    <row r="1746" spans="3:9" x14ac:dyDescent="0.3">
      <c r="C1746" s="1"/>
      <c r="E1746" s="1"/>
      <c r="F1746" s="1"/>
      <c r="G1746" s="1"/>
      <c r="H1746" s="1"/>
      <c r="I1746" s="1"/>
    </row>
    <row r="1747" spans="3:9" x14ac:dyDescent="0.3">
      <c r="C1747" s="1"/>
      <c r="E1747" s="1"/>
      <c r="F1747" s="1"/>
      <c r="G1747" s="1"/>
      <c r="H1747" s="1"/>
      <c r="I1747" s="1"/>
    </row>
    <row r="1748" spans="3:9" x14ac:dyDescent="0.3">
      <c r="C1748" s="1"/>
      <c r="E1748" s="1"/>
      <c r="F1748" s="1"/>
      <c r="G1748" s="1"/>
      <c r="H1748" s="1"/>
      <c r="I1748" s="1"/>
    </row>
    <row r="1749" spans="3:9" x14ac:dyDescent="0.3">
      <c r="C1749" s="1"/>
      <c r="E1749" s="1"/>
      <c r="F1749" s="1"/>
      <c r="G1749" s="1"/>
      <c r="H1749" s="1"/>
      <c r="I1749" s="1"/>
    </row>
    <row r="1750" spans="3:9" x14ac:dyDescent="0.3">
      <c r="C1750" s="1"/>
      <c r="E1750" s="1"/>
      <c r="F1750" s="1"/>
      <c r="G1750" s="1"/>
      <c r="H1750" s="1"/>
      <c r="I1750" s="1"/>
    </row>
    <row r="1751" spans="3:9" x14ac:dyDescent="0.3">
      <c r="C1751" s="1"/>
      <c r="E1751" s="1"/>
      <c r="F1751" s="1"/>
      <c r="G1751" s="1"/>
      <c r="H1751" s="1"/>
      <c r="I1751" s="1"/>
    </row>
    <row r="1752" spans="3:9" x14ac:dyDescent="0.3">
      <c r="C1752" s="1"/>
      <c r="E1752" s="1"/>
      <c r="F1752" s="1"/>
      <c r="G1752" s="1"/>
      <c r="H1752" s="1"/>
      <c r="I1752" s="1"/>
    </row>
    <row r="1753" spans="3:9" x14ac:dyDescent="0.3">
      <c r="C1753" s="1"/>
      <c r="E1753" s="1"/>
      <c r="F1753" s="1"/>
      <c r="G1753" s="1"/>
      <c r="H1753" s="1"/>
      <c r="I1753" s="1"/>
    </row>
    <row r="1754" spans="3:9" x14ac:dyDescent="0.3">
      <c r="C1754" s="1"/>
      <c r="E1754" s="1"/>
      <c r="F1754" s="1"/>
      <c r="G1754" s="1"/>
      <c r="H1754" s="1"/>
      <c r="I1754" s="1"/>
    </row>
    <row r="1755" spans="3:9" x14ac:dyDescent="0.3">
      <c r="C1755" s="1"/>
      <c r="E1755" s="1"/>
      <c r="F1755" s="1"/>
      <c r="G1755" s="1"/>
      <c r="H1755" s="1"/>
      <c r="I1755" s="1"/>
    </row>
    <row r="1756" spans="3:9" x14ac:dyDescent="0.3">
      <c r="C1756" s="1"/>
      <c r="E1756" s="1"/>
      <c r="F1756" s="1"/>
      <c r="G1756" s="1"/>
      <c r="H1756" s="1"/>
      <c r="I1756" s="1"/>
    </row>
    <row r="1757" spans="3:9" x14ac:dyDescent="0.3">
      <c r="C1757" s="1"/>
      <c r="E1757" s="1"/>
      <c r="F1757" s="1"/>
      <c r="G1757" s="1"/>
      <c r="H1757" s="1"/>
      <c r="I1757" s="1"/>
    </row>
    <row r="1758" spans="3:9" x14ac:dyDescent="0.3">
      <c r="C1758" s="1"/>
      <c r="E1758" s="1"/>
      <c r="F1758" s="1"/>
      <c r="G1758" s="1"/>
      <c r="H1758" s="1"/>
      <c r="I1758" s="1"/>
    </row>
    <row r="1759" spans="3:9" x14ac:dyDescent="0.3">
      <c r="C1759" s="1"/>
      <c r="E1759" s="1"/>
      <c r="F1759" s="1"/>
      <c r="G1759" s="1"/>
      <c r="H1759" s="1"/>
      <c r="I1759" s="1"/>
    </row>
    <row r="1760" spans="3:9" x14ac:dyDescent="0.3">
      <c r="C1760" s="1"/>
      <c r="E1760" s="1"/>
      <c r="F1760" s="1"/>
      <c r="G1760" s="1"/>
      <c r="H1760" s="1"/>
      <c r="I1760" s="1"/>
    </row>
    <row r="1761" spans="3:9" x14ac:dyDescent="0.3">
      <c r="C1761" s="1"/>
      <c r="E1761" s="1"/>
      <c r="F1761" s="1"/>
      <c r="G1761" s="1"/>
      <c r="H1761" s="1"/>
      <c r="I1761" s="1"/>
    </row>
    <row r="1762" spans="3:9" x14ac:dyDescent="0.3">
      <c r="C1762" s="1"/>
      <c r="E1762" s="1"/>
      <c r="F1762" s="1"/>
      <c r="G1762" s="1"/>
      <c r="H1762" s="1"/>
      <c r="I1762" s="1"/>
    </row>
    <row r="1763" spans="3:9" x14ac:dyDescent="0.3">
      <c r="C1763" s="1"/>
      <c r="E1763" s="1"/>
      <c r="F1763" s="1"/>
      <c r="G1763" s="1"/>
      <c r="H1763" s="1"/>
      <c r="I1763" s="1"/>
    </row>
    <row r="1764" spans="3:9" x14ac:dyDescent="0.3">
      <c r="C1764" s="1"/>
      <c r="E1764" s="1"/>
      <c r="F1764" s="1"/>
      <c r="G1764" s="1"/>
      <c r="H1764" s="1"/>
      <c r="I1764" s="1"/>
    </row>
    <row r="1765" spans="3:9" x14ac:dyDescent="0.3">
      <c r="C1765" s="1"/>
      <c r="E1765" s="1"/>
      <c r="F1765" s="1"/>
      <c r="G1765" s="1"/>
      <c r="H1765" s="1"/>
      <c r="I1765" s="1"/>
    </row>
    <row r="1766" spans="3:9" x14ac:dyDescent="0.3">
      <c r="C1766" s="1"/>
      <c r="E1766" s="1"/>
      <c r="F1766" s="1"/>
      <c r="G1766" s="1"/>
      <c r="H1766" s="1"/>
      <c r="I1766" s="1"/>
    </row>
    <row r="1767" spans="3:9" x14ac:dyDescent="0.3">
      <c r="C1767" s="1"/>
      <c r="E1767" s="1"/>
      <c r="F1767" s="1"/>
      <c r="G1767" s="1"/>
      <c r="H1767" s="1"/>
      <c r="I1767" s="1"/>
    </row>
    <row r="1768" spans="3:9" x14ac:dyDescent="0.3">
      <c r="C1768" s="1"/>
      <c r="E1768" s="1"/>
      <c r="F1768" s="1"/>
      <c r="G1768" s="1"/>
      <c r="H1768" s="1"/>
      <c r="I1768" s="1"/>
    </row>
    <row r="1769" spans="3:9" x14ac:dyDescent="0.3">
      <c r="C1769" s="1"/>
      <c r="E1769" s="1"/>
      <c r="F1769" s="1"/>
      <c r="G1769" s="1"/>
      <c r="H1769" s="1"/>
      <c r="I1769" s="1"/>
    </row>
    <row r="1770" spans="3:9" x14ac:dyDescent="0.3">
      <c r="C1770" s="1"/>
      <c r="E1770" s="1"/>
      <c r="F1770" s="1"/>
      <c r="G1770" s="1"/>
      <c r="H1770" s="1"/>
      <c r="I1770" s="1"/>
    </row>
    <row r="1771" spans="3:9" x14ac:dyDescent="0.3">
      <c r="C1771" s="1"/>
      <c r="E1771" s="1"/>
      <c r="F1771" s="1"/>
      <c r="G1771" s="1"/>
      <c r="H1771" s="1"/>
      <c r="I1771" s="1"/>
    </row>
    <row r="1772" spans="3:9" x14ac:dyDescent="0.3">
      <c r="C1772" s="1"/>
      <c r="E1772" s="1"/>
      <c r="F1772" s="1"/>
      <c r="G1772" s="1"/>
      <c r="H1772" s="1"/>
      <c r="I1772" s="1"/>
    </row>
    <row r="1773" spans="3:9" x14ac:dyDescent="0.3">
      <c r="C1773" s="1"/>
      <c r="E1773" s="1"/>
      <c r="F1773" s="1"/>
      <c r="G1773" s="1"/>
      <c r="H1773" s="1"/>
      <c r="I1773" s="1"/>
    </row>
    <row r="1774" spans="3:9" x14ac:dyDescent="0.3">
      <c r="C1774" s="1"/>
      <c r="E1774" s="1"/>
      <c r="F1774" s="1"/>
      <c r="G1774" s="1"/>
      <c r="H1774" s="1"/>
      <c r="I1774" s="1"/>
    </row>
    <row r="1775" spans="3:9" x14ac:dyDescent="0.3">
      <c r="C1775" s="1"/>
      <c r="E1775" s="1"/>
      <c r="F1775" s="1"/>
      <c r="G1775" s="1"/>
      <c r="H1775" s="1"/>
      <c r="I1775" s="1"/>
    </row>
    <row r="1776" spans="3:9" x14ac:dyDescent="0.3">
      <c r="C1776" s="1"/>
      <c r="E1776" s="1"/>
      <c r="F1776" s="1"/>
      <c r="G1776" s="1"/>
      <c r="H1776" s="1"/>
      <c r="I1776" s="1"/>
    </row>
    <row r="1777" spans="3:9" x14ac:dyDescent="0.3">
      <c r="C1777" s="1"/>
      <c r="E1777" s="1"/>
      <c r="F1777" s="1"/>
      <c r="G1777" s="1"/>
      <c r="H1777" s="1"/>
      <c r="I1777" s="1"/>
    </row>
    <row r="1778" spans="3:9" x14ac:dyDescent="0.3">
      <c r="C1778" s="1"/>
      <c r="E1778" s="1"/>
      <c r="F1778" s="1"/>
      <c r="G1778" s="1"/>
      <c r="H1778" s="1"/>
      <c r="I1778" s="1"/>
    </row>
    <row r="1779" spans="3:9" x14ac:dyDescent="0.3">
      <c r="C1779" s="1"/>
      <c r="E1779" s="1"/>
      <c r="F1779" s="1"/>
      <c r="G1779" s="1"/>
      <c r="H1779" s="1"/>
      <c r="I1779" s="1"/>
    </row>
    <row r="1780" spans="3:9" x14ac:dyDescent="0.3">
      <c r="C1780" s="1"/>
      <c r="E1780" s="1"/>
      <c r="F1780" s="1"/>
      <c r="G1780" s="1"/>
      <c r="H1780" s="1"/>
      <c r="I1780" s="1"/>
    </row>
    <row r="1781" spans="3:9" x14ac:dyDescent="0.3">
      <c r="C1781" s="1"/>
      <c r="E1781" s="1"/>
      <c r="F1781" s="1"/>
      <c r="G1781" s="1"/>
      <c r="H1781" s="1"/>
      <c r="I1781" s="1"/>
    </row>
    <row r="1782" spans="3:9" x14ac:dyDescent="0.3">
      <c r="C1782" s="1"/>
      <c r="E1782" s="1"/>
      <c r="F1782" s="1"/>
      <c r="G1782" s="1"/>
      <c r="H1782" s="1"/>
      <c r="I1782" s="1"/>
    </row>
    <row r="1783" spans="3:9" x14ac:dyDescent="0.3">
      <c r="C1783" s="1"/>
      <c r="E1783" s="1"/>
      <c r="F1783" s="1"/>
      <c r="G1783" s="1"/>
      <c r="H1783" s="1"/>
      <c r="I1783" s="1"/>
    </row>
    <row r="1784" spans="3:9" x14ac:dyDescent="0.3">
      <c r="C1784" s="1"/>
      <c r="E1784" s="1"/>
      <c r="F1784" s="1"/>
      <c r="G1784" s="1"/>
      <c r="H1784" s="1"/>
      <c r="I1784" s="1"/>
    </row>
    <row r="1785" spans="3:9" x14ac:dyDescent="0.3">
      <c r="C1785" s="1"/>
      <c r="E1785" s="1"/>
      <c r="F1785" s="1"/>
      <c r="G1785" s="1"/>
      <c r="H1785" s="1"/>
      <c r="I1785" s="1"/>
    </row>
    <row r="1786" spans="3:9" x14ac:dyDescent="0.3">
      <c r="C1786" s="1"/>
      <c r="E1786" s="1"/>
      <c r="F1786" s="1"/>
      <c r="G1786" s="1"/>
      <c r="H1786" s="1"/>
      <c r="I1786" s="1"/>
    </row>
    <row r="1787" spans="3:9" x14ac:dyDescent="0.3">
      <c r="C1787" s="1"/>
      <c r="E1787" s="1"/>
      <c r="F1787" s="1"/>
      <c r="G1787" s="1"/>
      <c r="H1787" s="1"/>
      <c r="I1787" s="1"/>
    </row>
    <row r="1788" spans="3:9" x14ac:dyDescent="0.3">
      <c r="C1788" s="1"/>
      <c r="E1788" s="1"/>
      <c r="F1788" s="1"/>
      <c r="G1788" s="1"/>
      <c r="H1788" s="1"/>
      <c r="I1788" s="1"/>
    </row>
    <row r="1789" spans="3:9" x14ac:dyDescent="0.3">
      <c r="C1789" s="1"/>
      <c r="E1789" s="1"/>
      <c r="F1789" s="1"/>
      <c r="G1789" s="1"/>
      <c r="H1789" s="1"/>
      <c r="I1789" s="1"/>
    </row>
    <row r="1790" spans="3:9" x14ac:dyDescent="0.3">
      <c r="C1790" s="1"/>
      <c r="E1790" s="1"/>
      <c r="F1790" s="1"/>
      <c r="G1790" s="1"/>
      <c r="H1790" s="1"/>
      <c r="I1790" s="1"/>
    </row>
    <row r="1791" spans="3:9" x14ac:dyDescent="0.3">
      <c r="C1791" s="1"/>
      <c r="E1791" s="1"/>
      <c r="F1791" s="1"/>
      <c r="G1791" s="1"/>
      <c r="H1791" s="1"/>
      <c r="I1791" s="1"/>
    </row>
    <row r="1792" spans="3:9" x14ac:dyDescent="0.3">
      <c r="C1792" s="1"/>
      <c r="E1792" s="1"/>
      <c r="F1792" s="1"/>
      <c r="G1792" s="1"/>
      <c r="H1792" s="1"/>
      <c r="I1792" s="1"/>
    </row>
    <row r="1793" spans="3:9" x14ac:dyDescent="0.3">
      <c r="C1793" s="1"/>
      <c r="E1793" s="1"/>
      <c r="F1793" s="1"/>
      <c r="G1793" s="1"/>
      <c r="H1793" s="1"/>
      <c r="I1793" s="1"/>
    </row>
    <row r="1794" spans="3:9" x14ac:dyDescent="0.3">
      <c r="C1794" s="1"/>
      <c r="E1794" s="1"/>
      <c r="F1794" s="1"/>
      <c r="G1794" s="1"/>
      <c r="H1794" s="1"/>
      <c r="I1794" s="1"/>
    </row>
    <row r="1795" spans="3:9" x14ac:dyDescent="0.3">
      <c r="C1795" s="1"/>
      <c r="E1795" s="1"/>
      <c r="F1795" s="1"/>
      <c r="G1795" s="1"/>
      <c r="H1795" s="1"/>
      <c r="I1795" s="1"/>
    </row>
    <row r="1796" spans="3:9" x14ac:dyDescent="0.3">
      <c r="C1796" s="1"/>
      <c r="E1796" s="1"/>
      <c r="F1796" s="1"/>
      <c r="G1796" s="1"/>
      <c r="H1796" s="1"/>
      <c r="I1796" s="1"/>
    </row>
    <row r="1797" spans="3:9" x14ac:dyDescent="0.3">
      <c r="C1797" s="1"/>
      <c r="E1797" s="1"/>
      <c r="F1797" s="1"/>
      <c r="G1797" s="1"/>
      <c r="H1797" s="1"/>
      <c r="I1797" s="1"/>
    </row>
    <row r="1798" spans="3:9" x14ac:dyDescent="0.3">
      <c r="C1798" s="1"/>
      <c r="E1798" s="1"/>
      <c r="F1798" s="1"/>
      <c r="G1798" s="1"/>
      <c r="H1798" s="1"/>
      <c r="I1798" s="1"/>
    </row>
    <row r="1799" spans="3:9" x14ac:dyDescent="0.3">
      <c r="C1799" s="1"/>
      <c r="E1799" s="1"/>
      <c r="F1799" s="1"/>
      <c r="G1799" s="1"/>
      <c r="H1799" s="1"/>
      <c r="I1799" s="1"/>
    </row>
    <row r="1800" spans="3:9" x14ac:dyDescent="0.3">
      <c r="C1800" s="1"/>
      <c r="E1800" s="1"/>
      <c r="F1800" s="1"/>
      <c r="G1800" s="1"/>
      <c r="H1800" s="1"/>
      <c r="I1800" s="1"/>
    </row>
    <row r="1801" spans="3:9" x14ac:dyDescent="0.3">
      <c r="C1801" s="1"/>
      <c r="E1801" s="1"/>
      <c r="F1801" s="1"/>
      <c r="G1801" s="1"/>
      <c r="H1801" s="1"/>
      <c r="I1801" s="1"/>
    </row>
    <row r="1802" spans="3:9" x14ac:dyDescent="0.3">
      <c r="C1802" s="1"/>
      <c r="E1802" s="1"/>
      <c r="F1802" s="1"/>
      <c r="G1802" s="1"/>
      <c r="H1802" s="1"/>
      <c r="I1802" s="1"/>
    </row>
    <row r="1803" spans="3:9" x14ac:dyDescent="0.3">
      <c r="C1803" s="1"/>
      <c r="E1803" s="1"/>
      <c r="F1803" s="1"/>
      <c r="G1803" s="1"/>
      <c r="H1803" s="1"/>
      <c r="I1803" s="1"/>
    </row>
    <row r="1804" spans="3:9" x14ac:dyDescent="0.3">
      <c r="C1804" s="1"/>
      <c r="E1804" s="1"/>
      <c r="F1804" s="1"/>
      <c r="G1804" s="1"/>
      <c r="H1804" s="1"/>
      <c r="I1804" s="1"/>
    </row>
    <row r="1805" spans="3:9" x14ac:dyDescent="0.3">
      <c r="C1805" s="1"/>
      <c r="E1805" s="1"/>
      <c r="F1805" s="1"/>
      <c r="G1805" s="1"/>
      <c r="H1805" s="1"/>
      <c r="I1805" s="1"/>
    </row>
    <row r="1806" spans="3:9" x14ac:dyDescent="0.3">
      <c r="C1806" s="1"/>
      <c r="E1806" s="1"/>
      <c r="F1806" s="1"/>
      <c r="G1806" s="1"/>
      <c r="H1806" s="1"/>
      <c r="I1806" s="1"/>
    </row>
    <row r="1807" spans="3:9" x14ac:dyDescent="0.3">
      <c r="C1807" s="1"/>
      <c r="E1807" s="1"/>
      <c r="F1807" s="1"/>
      <c r="G1807" s="1"/>
      <c r="H1807" s="1"/>
      <c r="I1807" s="1"/>
    </row>
    <row r="1808" spans="3:9" x14ac:dyDescent="0.3">
      <c r="C1808" s="1"/>
      <c r="E1808" s="1"/>
      <c r="F1808" s="1"/>
      <c r="G1808" s="1"/>
      <c r="H1808" s="1"/>
      <c r="I1808" s="1"/>
    </row>
    <row r="1809" spans="3:9" x14ac:dyDescent="0.3">
      <c r="C1809" s="1"/>
      <c r="E1809" s="1"/>
      <c r="F1809" s="1"/>
      <c r="G1809" s="1"/>
      <c r="H1809" s="1"/>
      <c r="I1809" s="1"/>
    </row>
    <row r="1810" spans="3:9" x14ac:dyDescent="0.3">
      <c r="C1810" s="1"/>
      <c r="E1810" s="1"/>
      <c r="F1810" s="1"/>
      <c r="G1810" s="1"/>
      <c r="H1810" s="1"/>
      <c r="I1810" s="1"/>
    </row>
    <row r="1811" spans="3:9" x14ac:dyDescent="0.3">
      <c r="C1811" s="1"/>
      <c r="E1811" s="1"/>
      <c r="F1811" s="1"/>
      <c r="G1811" s="1"/>
      <c r="H1811" s="1"/>
      <c r="I1811" s="1"/>
    </row>
    <row r="1812" spans="3:9" x14ac:dyDescent="0.3">
      <c r="C1812" s="1"/>
      <c r="E1812" s="1"/>
      <c r="F1812" s="1"/>
      <c r="G1812" s="1"/>
      <c r="H1812" s="1"/>
      <c r="I1812" s="1"/>
    </row>
    <row r="1813" spans="3:9" x14ac:dyDescent="0.3">
      <c r="C1813" s="1"/>
      <c r="E1813" s="1"/>
      <c r="F1813" s="1"/>
      <c r="G1813" s="1"/>
      <c r="H1813" s="1"/>
      <c r="I1813" s="1"/>
    </row>
    <row r="1814" spans="3:9" x14ac:dyDescent="0.3">
      <c r="C1814" s="1"/>
      <c r="E1814" s="1"/>
      <c r="F1814" s="1"/>
      <c r="G1814" s="1"/>
      <c r="H1814" s="1"/>
      <c r="I1814" s="1"/>
    </row>
    <row r="1815" spans="3:9" x14ac:dyDescent="0.3">
      <c r="C1815" s="1"/>
      <c r="E1815" s="1"/>
      <c r="F1815" s="1"/>
      <c r="G1815" s="1"/>
      <c r="H1815" s="1"/>
      <c r="I1815" s="1"/>
    </row>
    <row r="1816" spans="3:9" x14ac:dyDescent="0.3">
      <c r="C1816" s="1"/>
      <c r="E1816" s="1"/>
      <c r="F1816" s="1"/>
      <c r="G1816" s="1"/>
      <c r="H1816" s="1"/>
      <c r="I1816" s="1"/>
    </row>
    <row r="1817" spans="3:9" x14ac:dyDescent="0.3">
      <c r="C1817" s="1"/>
      <c r="E1817" s="1"/>
      <c r="F1817" s="1"/>
      <c r="G1817" s="1"/>
      <c r="H1817" s="1"/>
      <c r="I1817" s="1"/>
    </row>
    <row r="1818" spans="3:9" x14ac:dyDescent="0.3">
      <c r="C1818" s="1"/>
      <c r="E1818" s="1"/>
      <c r="F1818" s="1"/>
      <c r="G1818" s="1"/>
      <c r="H1818" s="1"/>
      <c r="I1818" s="1"/>
    </row>
    <row r="1819" spans="3:9" x14ac:dyDescent="0.3">
      <c r="C1819" s="1"/>
      <c r="E1819" s="1"/>
      <c r="F1819" s="1"/>
      <c r="G1819" s="1"/>
      <c r="H1819" s="1"/>
      <c r="I1819" s="1"/>
    </row>
    <row r="1820" spans="3:9" x14ac:dyDescent="0.3">
      <c r="C1820" s="1"/>
      <c r="E1820" s="1"/>
      <c r="F1820" s="1"/>
      <c r="G1820" s="1"/>
      <c r="H1820" s="1"/>
      <c r="I1820" s="1"/>
    </row>
    <row r="1821" spans="3:9" x14ac:dyDescent="0.3">
      <c r="C1821" s="1"/>
      <c r="E1821" s="1"/>
      <c r="F1821" s="1"/>
      <c r="G1821" s="1"/>
      <c r="H1821" s="1"/>
      <c r="I1821" s="1"/>
    </row>
    <row r="1822" spans="3:9" x14ac:dyDescent="0.3">
      <c r="C1822" s="1"/>
      <c r="E1822" s="1"/>
      <c r="F1822" s="1"/>
      <c r="G1822" s="1"/>
      <c r="H1822" s="1"/>
      <c r="I1822" s="1"/>
    </row>
    <row r="1823" spans="3:9" x14ac:dyDescent="0.3">
      <c r="C1823" s="1"/>
      <c r="E1823" s="1"/>
      <c r="F1823" s="1"/>
      <c r="G1823" s="1"/>
      <c r="H1823" s="1"/>
      <c r="I1823" s="1"/>
    </row>
    <row r="1824" spans="3:9" x14ac:dyDescent="0.3">
      <c r="C1824" s="1"/>
      <c r="E1824" s="1"/>
      <c r="F1824" s="1"/>
      <c r="G1824" s="1"/>
      <c r="H1824" s="1"/>
      <c r="I1824" s="1"/>
    </row>
    <row r="1825" spans="3:9" x14ac:dyDescent="0.3">
      <c r="C1825" s="1"/>
      <c r="E1825" s="1"/>
      <c r="F1825" s="1"/>
      <c r="G1825" s="1"/>
      <c r="H1825" s="1"/>
      <c r="I1825" s="1"/>
    </row>
    <row r="1826" spans="3:9" x14ac:dyDescent="0.3">
      <c r="C1826" s="1"/>
      <c r="E1826" s="1"/>
      <c r="F1826" s="1"/>
      <c r="G1826" s="1"/>
      <c r="H1826" s="1"/>
      <c r="I1826" s="1"/>
    </row>
    <row r="1827" spans="3:9" x14ac:dyDescent="0.3">
      <c r="C1827" s="1"/>
      <c r="E1827" s="1"/>
      <c r="F1827" s="1"/>
      <c r="G1827" s="1"/>
      <c r="H1827" s="1"/>
      <c r="I1827" s="1"/>
    </row>
    <row r="1828" spans="3:9" x14ac:dyDescent="0.3">
      <c r="C1828" s="1"/>
      <c r="E1828" s="1"/>
      <c r="F1828" s="1"/>
      <c r="G1828" s="1"/>
      <c r="H1828" s="1"/>
      <c r="I1828" s="1"/>
    </row>
    <row r="1829" spans="3:9" x14ac:dyDescent="0.3">
      <c r="C1829" s="1"/>
      <c r="E1829" s="1"/>
      <c r="F1829" s="1"/>
      <c r="G1829" s="1"/>
      <c r="H1829" s="1"/>
      <c r="I1829" s="1"/>
    </row>
    <row r="1830" spans="3:9" x14ac:dyDescent="0.3">
      <c r="C1830" s="1"/>
      <c r="E1830" s="1"/>
      <c r="F1830" s="1"/>
      <c r="G1830" s="1"/>
      <c r="H1830" s="1"/>
      <c r="I1830" s="1"/>
    </row>
    <row r="1831" spans="3:9" x14ac:dyDescent="0.3">
      <c r="C1831" s="1"/>
      <c r="E1831" s="1"/>
      <c r="F1831" s="1"/>
      <c r="G1831" s="1"/>
      <c r="H1831" s="1"/>
      <c r="I1831" s="1"/>
    </row>
    <row r="1832" spans="3:9" x14ac:dyDescent="0.3">
      <c r="C1832" s="1"/>
      <c r="E1832" s="1"/>
      <c r="F1832" s="1"/>
      <c r="G1832" s="1"/>
      <c r="H1832" s="1"/>
      <c r="I1832" s="1"/>
    </row>
    <row r="1833" spans="3:9" x14ac:dyDescent="0.3">
      <c r="C1833" s="1"/>
      <c r="E1833" s="1"/>
      <c r="F1833" s="1"/>
      <c r="G1833" s="1"/>
      <c r="H1833" s="1"/>
      <c r="I1833" s="1"/>
    </row>
    <row r="1834" spans="3:9" x14ac:dyDescent="0.3">
      <c r="C1834" s="1"/>
      <c r="E1834" s="1"/>
      <c r="F1834" s="1"/>
      <c r="G1834" s="1"/>
      <c r="H1834" s="1"/>
      <c r="I1834" s="1"/>
    </row>
    <row r="1835" spans="3:9" x14ac:dyDescent="0.3">
      <c r="C1835" s="1"/>
      <c r="E1835" s="1"/>
      <c r="F1835" s="1"/>
      <c r="G1835" s="1"/>
      <c r="H1835" s="1"/>
      <c r="I1835" s="1"/>
    </row>
    <row r="1836" spans="3:9" x14ac:dyDescent="0.3">
      <c r="C1836" s="1"/>
      <c r="E1836" s="1"/>
      <c r="F1836" s="1"/>
      <c r="G1836" s="1"/>
      <c r="H1836" s="1"/>
      <c r="I1836" s="1"/>
    </row>
    <row r="1837" spans="3:9" x14ac:dyDescent="0.3">
      <c r="C1837" s="1"/>
      <c r="E1837" s="1"/>
      <c r="F1837" s="1"/>
      <c r="G1837" s="1"/>
      <c r="H1837" s="1"/>
      <c r="I1837" s="1"/>
    </row>
    <row r="1838" spans="3:9" x14ac:dyDescent="0.3">
      <c r="C1838" s="1"/>
      <c r="E1838" s="1"/>
      <c r="F1838" s="1"/>
      <c r="G1838" s="1"/>
      <c r="H1838" s="1"/>
      <c r="I1838" s="1"/>
    </row>
    <row r="1839" spans="3:9" x14ac:dyDescent="0.3">
      <c r="C1839" s="1"/>
      <c r="E1839" s="1"/>
      <c r="F1839" s="1"/>
      <c r="G1839" s="1"/>
      <c r="H1839" s="1"/>
      <c r="I1839" s="1"/>
    </row>
    <row r="1840" spans="3:9" x14ac:dyDescent="0.3">
      <c r="C1840" s="1"/>
      <c r="E1840" s="1"/>
      <c r="F1840" s="1"/>
      <c r="G1840" s="1"/>
      <c r="H1840" s="1"/>
      <c r="I1840" s="1"/>
    </row>
    <row r="1841" spans="3:9" x14ac:dyDescent="0.3">
      <c r="C1841" s="1"/>
      <c r="E1841" s="1"/>
      <c r="F1841" s="1"/>
      <c r="G1841" s="1"/>
      <c r="H1841" s="1"/>
      <c r="I1841" s="1"/>
    </row>
    <row r="1842" spans="3:9" x14ac:dyDescent="0.3">
      <c r="C1842" s="1"/>
      <c r="E1842" s="1"/>
      <c r="F1842" s="1"/>
      <c r="G1842" s="1"/>
      <c r="H1842" s="1"/>
      <c r="I1842" s="1"/>
    </row>
    <row r="1843" spans="3:9" x14ac:dyDescent="0.3">
      <c r="C1843" s="1"/>
      <c r="E1843" s="1"/>
      <c r="F1843" s="1"/>
      <c r="G1843" s="1"/>
      <c r="H1843" s="1"/>
      <c r="I1843" s="1"/>
    </row>
    <row r="1844" spans="3:9" x14ac:dyDescent="0.3">
      <c r="C1844" s="1"/>
      <c r="E1844" s="1"/>
      <c r="F1844" s="1"/>
      <c r="G1844" s="1"/>
      <c r="H1844" s="1"/>
      <c r="I1844" s="1"/>
    </row>
    <row r="1845" spans="3:9" x14ac:dyDescent="0.3">
      <c r="C1845" s="1"/>
      <c r="E1845" s="1"/>
      <c r="F1845" s="1"/>
      <c r="G1845" s="1"/>
      <c r="H1845" s="1"/>
      <c r="I1845" s="1"/>
    </row>
    <row r="1846" spans="3:9" x14ac:dyDescent="0.3">
      <c r="C1846" s="1"/>
      <c r="E1846" s="1"/>
      <c r="F1846" s="1"/>
      <c r="G1846" s="1"/>
      <c r="H1846" s="1"/>
      <c r="I1846" s="1"/>
    </row>
    <row r="1847" spans="3:9" x14ac:dyDescent="0.3">
      <c r="C1847" s="1"/>
      <c r="E1847" s="1"/>
      <c r="F1847" s="1"/>
      <c r="G1847" s="1"/>
      <c r="H1847" s="1"/>
      <c r="I1847" s="1"/>
    </row>
    <row r="1848" spans="3:9" x14ac:dyDescent="0.3">
      <c r="C1848" s="1"/>
      <c r="E1848" s="1"/>
      <c r="F1848" s="1"/>
      <c r="G1848" s="1"/>
      <c r="H1848" s="1"/>
      <c r="I1848" s="1"/>
    </row>
    <row r="1849" spans="3:9" x14ac:dyDescent="0.3">
      <c r="C1849" s="1"/>
      <c r="E1849" s="1"/>
      <c r="F1849" s="1"/>
      <c r="G1849" s="1"/>
      <c r="H1849" s="1"/>
      <c r="I1849" s="1"/>
    </row>
    <row r="1850" spans="3:9" x14ac:dyDescent="0.3">
      <c r="C1850" s="1"/>
      <c r="E1850" s="1"/>
      <c r="F1850" s="1"/>
      <c r="G1850" s="1"/>
      <c r="H1850" s="1"/>
      <c r="I1850" s="1"/>
    </row>
    <row r="1851" spans="3:9" x14ac:dyDescent="0.3">
      <c r="C1851" s="1"/>
      <c r="E1851" s="1"/>
      <c r="F1851" s="1"/>
      <c r="G1851" s="1"/>
      <c r="H1851" s="1"/>
      <c r="I1851" s="1"/>
    </row>
    <row r="1852" spans="3:9" x14ac:dyDescent="0.3">
      <c r="C1852" s="1"/>
      <c r="E1852" s="1"/>
      <c r="F1852" s="1"/>
      <c r="G1852" s="1"/>
      <c r="H1852" s="1"/>
      <c r="I1852" s="1"/>
    </row>
    <row r="1853" spans="3:9" x14ac:dyDescent="0.3">
      <c r="C1853" s="1"/>
      <c r="E1853" s="1"/>
      <c r="F1853" s="1"/>
      <c r="G1853" s="1"/>
      <c r="H1853" s="1"/>
      <c r="I1853" s="1"/>
    </row>
    <row r="1854" spans="3:9" x14ac:dyDescent="0.3">
      <c r="C1854" s="1"/>
      <c r="E1854" s="1"/>
      <c r="F1854" s="1"/>
      <c r="G1854" s="1"/>
      <c r="H1854" s="1"/>
      <c r="I1854" s="1"/>
    </row>
    <row r="1855" spans="3:9" x14ac:dyDescent="0.3">
      <c r="C1855" s="1"/>
      <c r="E1855" s="1"/>
      <c r="F1855" s="1"/>
      <c r="G1855" s="1"/>
      <c r="H1855" s="1"/>
      <c r="I1855" s="1"/>
    </row>
    <row r="1856" spans="3:9" x14ac:dyDescent="0.3">
      <c r="C1856" s="1"/>
      <c r="E1856" s="1"/>
      <c r="F1856" s="1"/>
      <c r="G1856" s="1"/>
      <c r="H1856" s="1"/>
      <c r="I1856" s="1"/>
    </row>
    <row r="1857" spans="3:9" x14ac:dyDescent="0.3">
      <c r="C1857" s="1"/>
      <c r="E1857" s="1"/>
      <c r="F1857" s="1"/>
      <c r="G1857" s="1"/>
      <c r="H1857" s="1"/>
      <c r="I1857" s="1"/>
    </row>
    <row r="1858" spans="3:9" x14ac:dyDescent="0.3">
      <c r="C1858" s="1"/>
      <c r="E1858" s="1"/>
      <c r="F1858" s="1"/>
      <c r="G1858" s="1"/>
      <c r="H1858" s="1"/>
      <c r="I1858" s="1"/>
    </row>
    <row r="1859" spans="3:9" x14ac:dyDescent="0.3">
      <c r="C1859" s="1"/>
      <c r="E1859" s="1"/>
      <c r="F1859" s="1"/>
      <c r="G1859" s="1"/>
      <c r="H1859" s="1"/>
      <c r="I1859" s="1"/>
    </row>
    <row r="1860" spans="3:9" x14ac:dyDescent="0.3">
      <c r="C1860" s="1"/>
      <c r="E1860" s="1"/>
      <c r="F1860" s="1"/>
      <c r="G1860" s="1"/>
      <c r="H1860" s="1"/>
      <c r="I1860" s="1"/>
    </row>
    <row r="1861" spans="3:9" x14ac:dyDescent="0.3">
      <c r="C1861" s="1"/>
      <c r="E1861" s="1"/>
      <c r="F1861" s="1"/>
      <c r="G1861" s="1"/>
      <c r="H1861" s="1"/>
      <c r="I1861" s="1"/>
    </row>
    <row r="1862" spans="3:9" x14ac:dyDescent="0.3">
      <c r="C1862" s="1"/>
      <c r="E1862" s="1"/>
      <c r="F1862" s="1"/>
      <c r="G1862" s="1"/>
      <c r="H1862" s="1"/>
      <c r="I1862" s="1"/>
    </row>
    <row r="1863" spans="3:9" x14ac:dyDescent="0.3">
      <c r="C1863" s="1"/>
      <c r="E1863" s="1"/>
      <c r="F1863" s="1"/>
      <c r="G1863" s="1"/>
      <c r="H1863" s="1"/>
      <c r="I1863" s="1"/>
    </row>
    <row r="1864" spans="3:9" x14ac:dyDescent="0.3">
      <c r="C1864" s="1"/>
      <c r="E1864" s="1"/>
      <c r="F1864" s="1"/>
      <c r="G1864" s="1"/>
      <c r="H1864" s="1"/>
      <c r="I1864" s="1"/>
    </row>
    <row r="1865" spans="3:9" x14ac:dyDescent="0.3">
      <c r="C1865" s="1"/>
      <c r="E1865" s="1"/>
      <c r="F1865" s="1"/>
      <c r="G1865" s="1"/>
      <c r="H1865" s="1"/>
      <c r="I1865" s="1"/>
    </row>
    <row r="1866" spans="3:9" x14ac:dyDescent="0.3">
      <c r="C1866" s="1"/>
      <c r="E1866" s="1"/>
      <c r="F1866" s="1"/>
      <c r="G1866" s="1"/>
      <c r="H1866" s="1"/>
      <c r="I1866" s="1"/>
    </row>
    <row r="1867" spans="3:9" x14ac:dyDescent="0.3">
      <c r="C1867" s="1"/>
      <c r="E1867" s="1"/>
      <c r="F1867" s="1"/>
      <c r="G1867" s="1"/>
      <c r="H1867" s="1"/>
      <c r="I1867" s="1"/>
    </row>
    <row r="1868" spans="3:9" x14ac:dyDescent="0.3">
      <c r="C1868" s="1"/>
      <c r="E1868" s="1"/>
      <c r="F1868" s="1"/>
      <c r="G1868" s="1"/>
      <c r="H1868" s="1"/>
      <c r="I1868" s="1"/>
    </row>
    <row r="1869" spans="3:9" x14ac:dyDescent="0.3">
      <c r="C1869" s="1"/>
      <c r="E1869" s="1"/>
      <c r="F1869" s="1"/>
      <c r="G1869" s="1"/>
      <c r="H1869" s="1"/>
      <c r="I1869" s="1"/>
    </row>
    <row r="1870" spans="3:9" x14ac:dyDescent="0.3">
      <c r="C1870" s="1"/>
      <c r="E1870" s="1"/>
      <c r="F1870" s="1"/>
      <c r="G1870" s="1"/>
      <c r="H1870" s="1"/>
      <c r="I1870" s="1"/>
    </row>
    <row r="1871" spans="3:9" x14ac:dyDescent="0.3">
      <c r="C1871" s="1"/>
      <c r="E1871" s="1"/>
      <c r="F1871" s="1"/>
      <c r="G1871" s="1"/>
      <c r="H1871" s="1"/>
      <c r="I1871" s="1"/>
    </row>
    <row r="1872" spans="3:9" x14ac:dyDescent="0.3">
      <c r="C1872" s="1"/>
      <c r="E1872" s="1"/>
      <c r="F1872" s="1"/>
      <c r="G1872" s="1"/>
      <c r="H1872" s="1"/>
      <c r="I1872" s="1"/>
    </row>
    <row r="1873" spans="3:9" x14ac:dyDescent="0.3">
      <c r="C1873" s="1"/>
      <c r="E1873" s="1"/>
      <c r="F1873" s="1"/>
      <c r="G1873" s="1"/>
      <c r="H1873" s="1"/>
      <c r="I1873" s="1"/>
    </row>
    <row r="1874" spans="3:9" x14ac:dyDescent="0.3">
      <c r="C1874" s="1"/>
      <c r="E1874" s="1"/>
      <c r="F1874" s="1"/>
      <c r="G1874" s="1"/>
      <c r="H1874" s="1"/>
      <c r="I1874" s="1"/>
    </row>
    <row r="1875" spans="3:9" x14ac:dyDescent="0.3">
      <c r="C1875" s="1"/>
      <c r="E1875" s="1"/>
      <c r="F1875" s="1"/>
      <c r="G1875" s="1"/>
      <c r="H1875" s="1"/>
      <c r="I1875" s="1"/>
    </row>
    <row r="1876" spans="3:9" x14ac:dyDescent="0.3">
      <c r="C1876" s="1"/>
      <c r="E1876" s="1"/>
      <c r="F1876" s="1"/>
      <c r="G1876" s="1"/>
      <c r="H1876" s="1"/>
      <c r="I1876" s="1"/>
    </row>
    <row r="1877" spans="3:9" x14ac:dyDescent="0.3">
      <c r="C1877" s="1"/>
      <c r="E1877" s="1"/>
      <c r="F1877" s="1"/>
      <c r="G1877" s="1"/>
      <c r="H1877" s="1"/>
      <c r="I1877" s="1"/>
    </row>
    <row r="1878" spans="3:9" x14ac:dyDescent="0.3">
      <c r="C1878" s="1"/>
      <c r="E1878" s="1"/>
      <c r="F1878" s="1"/>
      <c r="G1878" s="1"/>
      <c r="H1878" s="1"/>
      <c r="I1878" s="1"/>
    </row>
    <row r="1879" spans="3:9" x14ac:dyDescent="0.3">
      <c r="C1879" s="1"/>
      <c r="E1879" s="1"/>
      <c r="F1879" s="1"/>
      <c r="G1879" s="1"/>
      <c r="H1879" s="1"/>
      <c r="I1879" s="1"/>
    </row>
    <row r="1880" spans="3:9" x14ac:dyDescent="0.3">
      <c r="C1880" s="1"/>
      <c r="E1880" s="1"/>
      <c r="F1880" s="1"/>
      <c r="G1880" s="1"/>
      <c r="H1880" s="1"/>
      <c r="I1880" s="1"/>
    </row>
    <row r="1881" spans="3:9" x14ac:dyDescent="0.3">
      <c r="C1881" s="1"/>
      <c r="E1881" s="1"/>
      <c r="F1881" s="1"/>
      <c r="G1881" s="1"/>
      <c r="H1881" s="1"/>
      <c r="I1881" s="1"/>
    </row>
    <row r="1882" spans="3:9" x14ac:dyDescent="0.3">
      <c r="C1882" s="1"/>
      <c r="E1882" s="1"/>
      <c r="F1882" s="1"/>
      <c r="G1882" s="1"/>
      <c r="H1882" s="1"/>
      <c r="I1882" s="1"/>
    </row>
    <row r="1883" spans="3:9" x14ac:dyDescent="0.3">
      <c r="C1883" s="1"/>
      <c r="E1883" s="1"/>
      <c r="F1883" s="1"/>
      <c r="G1883" s="1"/>
      <c r="H1883" s="1"/>
      <c r="I1883" s="1"/>
    </row>
    <row r="1884" spans="3:9" x14ac:dyDescent="0.3">
      <c r="C1884" s="1"/>
      <c r="E1884" s="1"/>
      <c r="F1884" s="1"/>
      <c r="G1884" s="1"/>
      <c r="H1884" s="1"/>
      <c r="I1884" s="1"/>
    </row>
    <row r="1885" spans="3:9" x14ac:dyDescent="0.3">
      <c r="C1885" s="1"/>
      <c r="E1885" s="1"/>
      <c r="F1885" s="1"/>
      <c r="G1885" s="1"/>
      <c r="H1885" s="1"/>
      <c r="I1885" s="1"/>
    </row>
    <row r="1886" spans="3:9" x14ac:dyDescent="0.3">
      <c r="C1886" s="1"/>
      <c r="E1886" s="1"/>
      <c r="F1886" s="1"/>
      <c r="G1886" s="1"/>
      <c r="H1886" s="1"/>
      <c r="I1886" s="1"/>
    </row>
    <row r="1887" spans="3:9" x14ac:dyDescent="0.3">
      <c r="C1887" s="1"/>
      <c r="E1887" s="1"/>
      <c r="F1887" s="1"/>
      <c r="G1887" s="1"/>
      <c r="H1887" s="1"/>
      <c r="I1887" s="1"/>
    </row>
    <row r="1888" spans="3:9" x14ac:dyDescent="0.3">
      <c r="C1888" s="1"/>
      <c r="E1888" s="1"/>
      <c r="F1888" s="1"/>
      <c r="G1888" s="1"/>
      <c r="H1888" s="1"/>
      <c r="I1888" s="1"/>
    </row>
    <row r="1889" spans="3:9" x14ac:dyDescent="0.3">
      <c r="C1889" s="1"/>
      <c r="E1889" s="1"/>
      <c r="F1889" s="1"/>
      <c r="G1889" s="1"/>
      <c r="H1889" s="1"/>
      <c r="I1889" s="1"/>
    </row>
    <row r="1890" spans="3:9" x14ac:dyDescent="0.3">
      <c r="C1890" s="1"/>
      <c r="E1890" s="1"/>
      <c r="F1890" s="1"/>
      <c r="G1890" s="1"/>
      <c r="H1890" s="1"/>
      <c r="I1890" s="1"/>
    </row>
    <row r="1891" spans="3:9" x14ac:dyDescent="0.3">
      <c r="C1891" s="1"/>
      <c r="E1891" s="1"/>
      <c r="F1891" s="1"/>
      <c r="G1891" s="1"/>
      <c r="H1891" s="1"/>
      <c r="I1891" s="1"/>
    </row>
    <row r="1892" spans="3:9" x14ac:dyDescent="0.3">
      <c r="C1892" s="1"/>
      <c r="E1892" s="1"/>
      <c r="F1892" s="1"/>
      <c r="G1892" s="1"/>
      <c r="H1892" s="1"/>
      <c r="I1892" s="1"/>
    </row>
    <row r="1893" spans="3:9" x14ac:dyDescent="0.3">
      <c r="C1893" s="1"/>
      <c r="E1893" s="1"/>
      <c r="F1893" s="1"/>
      <c r="G1893" s="1"/>
      <c r="H1893" s="1"/>
      <c r="I1893" s="1"/>
    </row>
    <row r="1894" spans="3:9" x14ac:dyDescent="0.3">
      <c r="C1894" s="1"/>
      <c r="E1894" s="1"/>
      <c r="F1894" s="1"/>
      <c r="G1894" s="1"/>
      <c r="H1894" s="1"/>
      <c r="I1894" s="1"/>
    </row>
    <row r="1895" spans="3:9" x14ac:dyDescent="0.3">
      <c r="C1895" s="1"/>
      <c r="E1895" s="1"/>
      <c r="F1895" s="1"/>
      <c r="G1895" s="1"/>
      <c r="H1895" s="1"/>
      <c r="I1895" s="1"/>
    </row>
    <row r="1896" spans="3:9" x14ac:dyDescent="0.3">
      <c r="C1896" s="1"/>
      <c r="E1896" s="1"/>
      <c r="F1896" s="1"/>
      <c r="G1896" s="1"/>
      <c r="H1896" s="1"/>
      <c r="I1896" s="1"/>
    </row>
    <row r="1897" spans="3:9" x14ac:dyDescent="0.3">
      <c r="C1897" s="1"/>
      <c r="E1897" s="1"/>
      <c r="F1897" s="1"/>
      <c r="G1897" s="1"/>
      <c r="H1897" s="1"/>
      <c r="I1897" s="1"/>
    </row>
    <row r="1898" spans="3:9" x14ac:dyDescent="0.3">
      <c r="C1898" s="1"/>
      <c r="E1898" s="1"/>
      <c r="F1898" s="1"/>
      <c r="G1898" s="1"/>
      <c r="H1898" s="1"/>
      <c r="I1898" s="1"/>
    </row>
    <row r="1899" spans="3:9" x14ac:dyDescent="0.3">
      <c r="C1899" s="1"/>
      <c r="E1899" s="1"/>
      <c r="F1899" s="1"/>
      <c r="G1899" s="1"/>
      <c r="H1899" s="1"/>
      <c r="I1899" s="1"/>
    </row>
    <row r="1900" spans="3:9" x14ac:dyDescent="0.3">
      <c r="C1900" s="1"/>
      <c r="E1900" s="1"/>
      <c r="F1900" s="1"/>
      <c r="G1900" s="1"/>
      <c r="H1900" s="1"/>
      <c r="I1900" s="1"/>
    </row>
    <row r="1901" spans="3:9" x14ac:dyDescent="0.3">
      <c r="C1901" s="1"/>
      <c r="E1901" s="1"/>
      <c r="F1901" s="1"/>
      <c r="G1901" s="1"/>
      <c r="H1901" s="1"/>
      <c r="I1901" s="1"/>
    </row>
    <row r="1902" spans="3:9" x14ac:dyDescent="0.3">
      <c r="C1902" s="1"/>
      <c r="E1902" s="1"/>
      <c r="F1902" s="1"/>
      <c r="G1902" s="1"/>
      <c r="H1902" s="1"/>
      <c r="I1902" s="1"/>
    </row>
    <row r="1903" spans="3:9" x14ac:dyDescent="0.3">
      <c r="C1903" s="1"/>
      <c r="E1903" s="1"/>
      <c r="F1903" s="1"/>
      <c r="G1903" s="1"/>
      <c r="H1903" s="1"/>
      <c r="I1903" s="1"/>
    </row>
    <row r="1904" spans="3:9" x14ac:dyDescent="0.3">
      <c r="C1904" s="1"/>
      <c r="E1904" s="1"/>
      <c r="F1904" s="1"/>
      <c r="G1904" s="1"/>
      <c r="H1904" s="1"/>
      <c r="I1904" s="1"/>
    </row>
    <row r="1905" spans="3:9" x14ac:dyDescent="0.3">
      <c r="C1905" s="1"/>
      <c r="E1905" s="1"/>
      <c r="F1905" s="1"/>
      <c r="G1905" s="1"/>
      <c r="H1905" s="1"/>
      <c r="I1905" s="1"/>
    </row>
    <row r="1906" spans="3:9" x14ac:dyDescent="0.3">
      <c r="C1906" s="1"/>
      <c r="E1906" s="1"/>
      <c r="F1906" s="1"/>
      <c r="G1906" s="1"/>
      <c r="H1906" s="1"/>
      <c r="I1906" s="1"/>
    </row>
    <row r="1907" spans="3:9" x14ac:dyDescent="0.3">
      <c r="C1907" s="1"/>
      <c r="E1907" s="1"/>
      <c r="F1907" s="1"/>
      <c r="G1907" s="1"/>
      <c r="H1907" s="1"/>
      <c r="I1907" s="1"/>
    </row>
    <row r="1908" spans="3:9" x14ac:dyDescent="0.3">
      <c r="C1908" s="1"/>
      <c r="E1908" s="1"/>
      <c r="F1908" s="1"/>
      <c r="G1908" s="1"/>
      <c r="H1908" s="1"/>
      <c r="I1908" s="1"/>
    </row>
    <row r="1909" spans="3:9" x14ac:dyDescent="0.3">
      <c r="C1909" s="1"/>
      <c r="E1909" s="1"/>
      <c r="F1909" s="1"/>
      <c r="G1909" s="1"/>
      <c r="H1909" s="1"/>
      <c r="I1909" s="1"/>
    </row>
    <row r="1910" spans="3:9" x14ac:dyDescent="0.3">
      <c r="C1910" s="1"/>
      <c r="E1910" s="1"/>
      <c r="F1910" s="1"/>
      <c r="G1910" s="1"/>
      <c r="H1910" s="1"/>
      <c r="I1910" s="1"/>
    </row>
    <row r="1911" spans="3:9" x14ac:dyDescent="0.3">
      <c r="C1911" s="1"/>
      <c r="E1911" s="1"/>
      <c r="F1911" s="1"/>
      <c r="G1911" s="1"/>
      <c r="H1911" s="1"/>
      <c r="I1911" s="1"/>
    </row>
    <row r="1912" spans="3:9" x14ac:dyDescent="0.3">
      <c r="C1912" s="1"/>
      <c r="E1912" s="1"/>
      <c r="F1912" s="1"/>
      <c r="G1912" s="1"/>
      <c r="H1912" s="1"/>
      <c r="I1912" s="1"/>
    </row>
    <row r="1913" spans="3:9" x14ac:dyDescent="0.3">
      <c r="C1913" s="1"/>
      <c r="E1913" s="1"/>
      <c r="F1913" s="1"/>
      <c r="G1913" s="1"/>
      <c r="H1913" s="1"/>
      <c r="I1913" s="1"/>
    </row>
    <row r="1914" spans="3:9" x14ac:dyDescent="0.3">
      <c r="C1914" s="1"/>
      <c r="E1914" s="1"/>
      <c r="F1914" s="1"/>
      <c r="G1914" s="1"/>
      <c r="H1914" s="1"/>
      <c r="I1914" s="1"/>
    </row>
    <row r="1915" spans="3:9" x14ac:dyDescent="0.3">
      <c r="C1915" s="1"/>
      <c r="E1915" s="1"/>
      <c r="F1915" s="1"/>
      <c r="G1915" s="1"/>
      <c r="H1915" s="1"/>
      <c r="I1915" s="1"/>
    </row>
    <row r="1916" spans="3:9" x14ac:dyDescent="0.3">
      <c r="C1916" s="1"/>
      <c r="E1916" s="1"/>
      <c r="F1916" s="1"/>
      <c r="G1916" s="1"/>
      <c r="H1916" s="1"/>
      <c r="I1916" s="1"/>
    </row>
    <row r="1917" spans="3:9" x14ac:dyDescent="0.3">
      <c r="C1917" s="1"/>
      <c r="E1917" s="1"/>
      <c r="F1917" s="1"/>
      <c r="G1917" s="1"/>
      <c r="H1917" s="1"/>
      <c r="I1917" s="1"/>
    </row>
    <row r="1918" spans="3:9" x14ac:dyDescent="0.3">
      <c r="C1918" s="1"/>
      <c r="E1918" s="1"/>
      <c r="F1918" s="1"/>
      <c r="G1918" s="1"/>
      <c r="H1918" s="1"/>
      <c r="I1918" s="1"/>
    </row>
    <row r="1919" spans="3:9" x14ac:dyDescent="0.3">
      <c r="C1919" s="1"/>
      <c r="E1919" s="1"/>
      <c r="F1919" s="1"/>
      <c r="G1919" s="1"/>
      <c r="H1919" s="1"/>
      <c r="I1919" s="1"/>
    </row>
    <row r="1920" spans="3:9" x14ac:dyDescent="0.3">
      <c r="C1920" s="1"/>
      <c r="E1920" s="1"/>
      <c r="F1920" s="1"/>
      <c r="G1920" s="1"/>
      <c r="H1920" s="1"/>
      <c r="I1920" s="1"/>
    </row>
    <row r="1921" spans="3:9" x14ac:dyDescent="0.3">
      <c r="C1921" s="1"/>
      <c r="E1921" s="1"/>
      <c r="F1921" s="1"/>
      <c r="G1921" s="1"/>
      <c r="H1921" s="1"/>
      <c r="I1921" s="1"/>
    </row>
    <row r="1922" spans="3:9" x14ac:dyDescent="0.3">
      <c r="C1922" s="1"/>
      <c r="E1922" s="1"/>
      <c r="F1922" s="1"/>
      <c r="G1922" s="1"/>
      <c r="H1922" s="1"/>
      <c r="I1922" s="1"/>
    </row>
    <row r="1923" spans="3:9" x14ac:dyDescent="0.3">
      <c r="C1923" s="1"/>
      <c r="E1923" s="1"/>
      <c r="F1923" s="1"/>
      <c r="G1923" s="1"/>
      <c r="H1923" s="1"/>
      <c r="I1923" s="1"/>
    </row>
    <row r="1924" spans="3:9" x14ac:dyDescent="0.3">
      <c r="C1924" s="1"/>
      <c r="E1924" s="1"/>
      <c r="F1924" s="1"/>
      <c r="G1924" s="1"/>
      <c r="H1924" s="1"/>
      <c r="I1924" s="1"/>
    </row>
    <row r="1925" spans="3:9" x14ac:dyDescent="0.3">
      <c r="C1925" s="1"/>
      <c r="E1925" s="1"/>
      <c r="F1925" s="1"/>
      <c r="G1925" s="1"/>
      <c r="H1925" s="1"/>
      <c r="I1925" s="1"/>
    </row>
    <row r="1926" spans="3:9" x14ac:dyDescent="0.3">
      <c r="C1926" s="1"/>
      <c r="E1926" s="1"/>
      <c r="F1926" s="1"/>
      <c r="G1926" s="1"/>
      <c r="H1926" s="1"/>
      <c r="I1926" s="1"/>
    </row>
    <row r="1927" spans="3:9" x14ac:dyDescent="0.3">
      <c r="C1927" s="1"/>
      <c r="E1927" s="1"/>
      <c r="F1927" s="1"/>
      <c r="G1927" s="1"/>
      <c r="H1927" s="1"/>
      <c r="I1927" s="1"/>
    </row>
    <row r="1928" spans="3:9" x14ac:dyDescent="0.3">
      <c r="C1928" s="1"/>
      <c r="E1928" s="1"/>
      <c r="F1928" s="1"/>
      <c r="G1928" s="1"/>
      <c r="H1928" s="1"/>
      <c r="I1928" s="1"/>
    </row>
    <row r="1929" spans="3:9" x14ac:dyDescent="0.3">
      <c r="C1929" s="1"/>
      <c r="E1929" s="1"/>
      <c r="F1929" s="1"/>
      <c r="G1929" s="1"/>
      <c r="H1929" s="1"/>
      <c r="I1929" s="1"/>
    </row>
    <row r="1930" spans="3:9" x14ac:dyDescent="0.3">
      <c r="C1930" s="1"/>
      <c r="E1930" s="1"/>
      <c r="F1930" s="1"/>
      <c r="G1930" s="1"/>
      <c r="H1930" s="1"/>
      <c r="I1930" s="1"/>
    </row>
    <row r="1931" spans="3:9" x14ac:dyDescent="0.3">
      <c r="C1931" s="1"/>
      <c r="E1931" s="1"/>
      <c r="F1931" s="1"/>
      <c r="G1931" s="1"/>
      <c r="H1931" s="1"/>
      <c r="I1931" s="1"/>
    </row>
    <row r="1932" spans="3:9" x14ac:dyDescent="0.3">
      <c r="C1932" s="1"/>
      <c r="E1932" s="1"/>
      <c r="F1932" s="1"/>
      <c r="G1932" s="1"/>
      <c r="H1932" s="1"/>
      <c r="I1932" s="1"/>
    </row>
    <row r="1933" spans="3:9" x14ac:dyDescent="0.3">
      <c r="C1933" s="1"/>
      <c r="E1933" s="1"/>
      <c r="F1933" s="1"/>
      <c r="G1933" s="1"/>
      <c r="H1933" s="1"/>
      <c r="I1933" s="1"/>
    </row>
    <row r="1934" spans="3:9" x14ac:dyDescent="0.3">
      <c r="C1934" s="1"/>
      <c r="E1934" s="1"/>
      <c r="F1934" s="1"/>
      <c r="G1934" s="1"/>
      <c r="H1934" s="1"/>
      <c r="I1934" s="1"/>
    </row>
    <row r="1935" spans="3:9" x14ac:dyDescent="0.3">
      <c r="C1935" s="1"/>
      <c r="E1935" s="1"/>
      <c r="F1935" s="1"/>
      <c r="G1935" s="1"/>
      <c r="H1935" s="1"/>
      <c r="I1935" s="1"/>
    </row>
    <row r="1936" spans="3:9" x14ac:dyDescent="0.3">
      <c r="C1936" s="1"/>
      <c r="E1936" s="1"/>
      <c r="F1936" s="1"/>
      <c r="G1936" s="1"/>
      <c r="H1936" s="1"/>
      <c r="I1936" s="1"/>
    </row>
    <row r="1937" spans="3:9" x14ac:dyDescent="0.3">
      <c r="C1937" s="1"/>
      <c r="E1937" s="1"/>
      <c r="F1937" s="1"/>
      <c r="G1937" s="1"/>
      <c r="H1937" s="1"/>
      <c r="I1937" s="1"/>
    </row>
    <row r="1938" spans="3:9" x14ac:dyDescent="0.3">
      <c r="C1938" s="1"/>
      <c r="E1938" s="1"/>
      <c r="F1938" s="1"/>
      <c r="G1938" s="1"/>
      <c r="H1938" s="1"/>
      <c r="I1938" s="1"/>
    </row>
    <row r="1939" spans="3:9" x14ac:dyDescent="0.3">
      <c r="C1939" s="1"/>
      <c r="E1939" s="1"/>
      <c r="F1939" s="1"/>
      <c r="G1939" s="1"/>
      <c r="H1939" s="1"/>
      <c r="I1939" s="1"/>
    </row>
    <row r="1940" spans="3:9" x14ac:dyDescent="0.3">
      <c r="C1940" s="1"/>
      <c r="E1940" s="1"/>
      <c r="F1940" s="1"/>
      <c r="G1940" s="1"/>
      <c r="H1940" s="1"/>
      <c r="I1940" s="1"/>
    </row>
    <row r="1941" spans="3:9" x14ac:dyDescent="0.3">
      <c r="C1941" s="1"/>
      <c r="E1941" s="1"/>
      <c r="F1941" s="1"/>
      <c r="G1941" s="1"/>
      <c r="H1941" s="1"/>
      <c r="I1941" s="1"/>
    </row>
    <row r="1942" spans="3:9" x14ac:dyDescent="0.3">
      <c r="C1942" s="1"/>
      <c r="E1942" s="1"/>
      <c r="F1942" s="1"/>
      <c r="G1942" s="1"/>
      <c r="H1942" s="1"/>
      <c r="I1942" s="1"/>
    </row>
    <row r="1943" spans="3:9" x14ac:dyDescent="0.3">
      <c r="C1943" s="1"/>
      <c r="E1943" s="1"/>
      <c r="F1943" s="1"/>
      <c r="G1943" s="1"/>
      <c r="H1943" s="1"/>
      <c r="I1943" s="1"/>
    </row>
    <row r="1944" spans="3:9" x14ac:dyDescent="0.3">
      <c r="C1944" s="1"/>
      <c r="E1944" s="1"/>
      <c r="F1944" s="1"/>
      <c r="G1944" s="1"/>
      <c r="H1944" s="1"/>
      <c r="I1944" s="1"/>
    </row>
    <row r="1945" spans="3:9" x14ac:dyDescent="0.3">
      <c r="C1945" s="1"/>
      <c r="E1945" s="1"/>
      <c r="F1945" s="1"/>
      <c r="G1945" s="1"/>
      <c r="H1945" s="1"/>
      <c r="I1945" s="1"/>
    </row>
    <row r="1946" spans="3:9" x14ac:dyDescent="0.3">
      <c r="C1946" s="1"/>
      <c r="E1946" s="1"/>
      <c r="F1946" s="1"/>
      <c r="G1946" s="1"/>
      <c r="H1946" s="1"/>
      <c r="I1946" s="1"/>
    </row>
    <row r="1947" spans="3:9" x14ac:dyDescent="0.3">
      <c r="C1947" s="1"/>
      <c r="E1947" s="1"/>
      <c r="F1947" s="1"/>
      <c r="G1947" s="1"/>
      <c r="H1947" s="1"/>
      <c r="I1947" s="1"/>
    </row>
    <row r="1948" spans="3:9" x14ac:dyDescent="0.3">
      <c r="C1948" s="1"/>
      <c r="E1948" s="1"/>
      <c r="F1948" s="1"/>
      <c r="G1948" s="1"/>
      <c r="H1948" s="1"/>
      <c r="I1948" s="1"/>
    </row>
    <row r="1949" spans="3:9" x14ac:dyDescent="0.3">
      <c r="C1949" s="1"/>
      <c r="E1949" s="1"/>
      <c r="F1949" s="1"/>
      <c r="G1949" s="1"/>
      <c r="H1949" s="1"/>
      <c r="I1949" s="1"/>
    </row>
    <row r="1950" spans="3:9" x14ac:dyDescent="0.3">
      <c r="C1950" s="1"/>
      <c r="E1950" s="1"/>
      <c r="F1950" s="1"/>
      <c r="G1950" s="1"/>
      <c r="H1950" s="1"/>
      <c r="I1950" s="1"/>
    </row>
    <row r="1951" spans="3:9" x14ac:dyDescent="0.3">
      <c r="C1951" s="1"/>
      <c r="E1951" s="1"/>
      <c r="F1951" s="1"/>
      <c r="G1951" s="1"/>
      <c r="H1951" s="1"/>
      <c r="I1951" s="1"/>
    </row>
    <row r="1952" spans="3:9" x14ac:dyDescent="0.3">
      <c r="C1952" s="1"/>
      <c r="E1952" s="1"/>
      <c r="F1952" s="1"/>
      <c r="G1952" s="1"/>
      <c r="H1952" s="1"/>
      <c r="I1952" s="1"/>
    </row>
    <row r="1953" spans="3:9" x14ac:dyDescent="0.3">
      <c r="C1953" s="1"/>
      <c r="E1953" s="1"/>
      <c r="F1953" s="1"/>
      <c r="G1953" s="1"/>
      <c r="H1953" s="1"/>
      <c r="I1953" s="1"/>
    </row>
    <row r="1954" spans="3:9" x14ac:dyDescent="0.3">
      <c r="C1954" s="1"/>
      <c r="E1954" s="1"/>
      <c r="F1954" s="1"/>
      <c r="G1954" s="1"/>
      <c r="H1954" s="1"/>
      <c r="I1954" s="1"/>
    </row>
    <row r="1955" spans="3:9" x14ac:dyDescent="0.3">
      <c r="C1955" s="1"/>
      <c r="E1955" s="1"/>
      <c r="F1955" s="1"/>
      <c r="G1955" s="1"/>
      <c r="H1955" s="1"/>
      <c r="I1955" s="1"/>
    </row>
    <row r="1956" spans="3:9" x14ac:dyDescent="0.3">
      <c r="C1956" s="1"/>
      <c r="E1956" s="1"/>
      <c r="F1956" s="1"/>
      <c r="G1956" s="1"/>
      <c r="H1956" s="1"/>
      <c r="I1956" s="1"/>
    </row>
    <row r="1957" spans="3:9" x14ac:dyDescent="0.3">
      <c r="C1957" s="1"/>
      <c r="E1957" s="1"/>
      <c r="F1957" s="1"/>
      <c r="G1957" s="1"/>
      <c r="H1957" s="1"/>
      <c r="I1957" s="1"/>
    </row>
    <row r="1958" spans="3:9" x14ac:dyDescent="0.3">
      <c r="C1958" s="1"/>
      <c r="E1958" s="1"/>
      <c r="F1958" s="1"/>
      <c r="G1958" s="1"/>
      <c r="H1958" s="1"/>
      <c r="I1958" s="1"/>
    </row>
    <row r="1959" spans="3:9" x14ac:dyDescent="0.3">
      <c r="C1959" s="1"/>
      <c r="E1959" s="1"/>
      <c r="F1959" s="1"/>
      <c r="G1959" s="1"/>
      <c r="H1959" s="1"/>
      <c r="I1959" s="1"/>
    </row>
    <row r="1960" spans="3:9" x14ac:dyDescent="0.3">
      <c r="C1960" s="1"/>
      <c r="E1960" s="1"/>
      <c r="F1960" s="1"/>
      <c r="G1960" s="1"/>
      <c r="H1960" s="1"/>
      <c r="I1960" s="1"/>
    </row>
    <row r="1961" spans="3:9" x14ac:dyDescent="0.3">
      <c r="C1961" s="1"/>
      <c r="E1961" s="1"/>
      <c r="F1961" s="1"/>
      <c r="G1961" s="1"/>
      <c r="H1961" s="1"/>
      <c r="I1961" s="1"/>
    </row>
    <row r="1962" spans="3:9" x14ac:dyDescent="0.3">
      <c r="C1962" s="1"/>
      <c r="E1962" s="1"/>
      <c r="F1962" s="1"/>
      <c r="G1962" s="1"/>
      <c r="H1962" s="1"/>
      <c r="I1962" s="1"/>
    </row>
    <row r="1963" spans="3:9" x14ac:dyDescent="0.3">
      <c r="C1963" s="1"/>
      <c r="E1963" s="1"/>
      <c r="F1963" s="1"/>
      <c r="G1963" s="1"/>
      <c r="H1963" s="1"/>
      <c r="I1963" s="1"/>
    </row>
    <row r="1964" spans="3:9" x14ac:dyDescent="0.3">
      <c r="C1964" s="1"/>
      <c r="E1964" s="1"/>
      <c r="F1964" s="1"/>
      <c r="G1964" s="1"/>
      <c r="H1964" s="1"/>
      <c r="I1964" s="1"/>
    </row>
    <row r="1965" spans="3:9" x14ac:dyDescent="0.3">
      <c r="C1965" s="1"/>
      <c r="E1965" s="1"/>
      <c r="F1965" s="1"/>
      <c r="G1965" s="1"/>
      <c r="H1965" s="1"/>
      <c r="I1965" s="1"/>
    </row>
    <row r="1966" spans="3:9" x14ac:dyDescent="0.3">
      <c r="C1966" s="1"/>
      <c r="E1966" s="1"/>
      <c r="F1966" s="1"/>
      <c r="G1966" s="1"/>
      <c r="H1966" s="1"/>
      <c r="I1966" s="1"/>
    </row>
    <row r="1967" spans="3:9" x14ac:dyDescent="0.3">
      <c r="C1967" s="1"/>
      <c r="E1967" s="1"/>
      <c r="F1967" s="1"/>
      <c r="G1967" s="1"/>
      <c r="H1967" s="1"/>
      <c r="I1967" s="1"/>
    </row>
    <row r="1968" spans="3:9" x14ac:dyDescent="0.3">
      <c r="C1968" s="1"/>
      <c r="E1968" s="1"/>
      <c r="F1968" s="1"/>
      <c r="G1968" s="1"/>
      <c r="H1968" s="1"/>
      <c r="I1968" s="1"/>
    </row>
    <row r="1969" spans="3:9" x14ac:dyDescent="0.3">
      <c r="C1969" s="1"/>
      <c r="E1969" s="1"/>
      <c r="F1969" s="1"/>
      <c r="G1969" s="1"/>
      <c r="H1969" s="1"/>
      <c r="I1969" s="1"/>
    </row>
    <row r="1970" spans="3:9" x14ac:dyDescent="0.3">
      <c r="C1970" s="1"/>
      <c r="E1970" s="1"/>
      <c r="F1970" s="1"/>
      <c r="G1970" s="1"/>
      <c r="H1970" s="1"/>
      <c r="I1970" s="1"/>
    </row>
    <row r="1971" spans="3:9" x14ac:dyDescent="0.3">
      <c r="C1971" s="1"/>
      <c r="E1971" s="1"/>
      <c r="F1971" s="1"/>
      <c r="G1971" s="1"/>
      <c r="H1971" s="1"/>
      <c r="I1971" s="1"/>
    </row>
    <row r="1972" spans="3:9" x14ac:dyDescent="0.3">
      <c r="C1972" s="1"/>
      <c r="E1972" s="1"/>
      <c r="F1972" s="1"/>
      <c r="G1972" s="1"/>
      <c r="H1972" s="1"/>
      <c r="I1972" s="1"/>
    </row>
    <row r="1973" spans="3:9" x14ac:dyDescent="0.3">
      <c r="C1973" s="1"/>
      <c r="E1973" s="1"/>
      <c r="F1973" s="1"/>
      <c r="G1973" s="1"/>
      <c r="H1973" s="1"/>
      <c r="I1973" s="1"/>
    </row>
    <row r="1974" spans="3:9" x14ac:dyDescent="0.3">
      <c r="C1974" s="1"/>
      <c r="E1974" s="1"/>
      <c r="F1974" s="1"/>
      <c r="G1974" s="1"/>
      <c r="H1974" s="1"/>
      <c r="I1974" s="1"/>
    </row>
    <row r="1975" spans="3:9" x14ac:dyDescent="0.3">
      <c r="C1975" s="1"/>
      <c r="E1975" s="1"/>
      <c r="F1975" s="1"/>
      <c r="G1975" s="1"/>
      <c r="H1975" s="1"/>
      <c r="I1975" s="1"/>
    </row>
    <row r="1976" spans="3:9" x14ac:dyDescent="0.3">
      <c r="C1976" s="1"/>
      <c r="E1976" s="1"/>
      <c r="F1976" s="1"/>
      <c r="G1976" s="1"/>
      <c r="H1976" s="1"/>
      <c r="I1976" s="1"/>
    </row>
    <row r="1977" spans="3:9" x14ac:dyDescent="0.3">
      <c r="C1977" s="1"/>
      <c r="E1977" s="1"/>
      <c r="F1977" s="1"/>
      <c r="G1977" s="1"/>
      <c r="H1977" s="1"/>
      <c r="I1977" s="1"/>
    </row>
    <row r="1978" spans="3:9" x14ac:dyDescent="0.3">
      <c r="C1978" s="1"/>
      <c r="E1978" s="1"/>
      <c r="F1978" s="1"/>
      <c r="G1978" s="1"/>
      <c r="H1978" s="1"/>
      <c r="I1978" s="1"/>
    </row>
    <row r="1979" spans="3:9" x14ac:dyDescent="0.3">
      <c r="C1979" s="1"/>
      <c r="E1979" s="1"/>
      <c r="F1979" s="1"/>
      <c r="G1979" s="1"/>
      <c r="H1979" s="1"/>
      <c r="I1979" s="1"/>
    </row>
    <row r="1980" spans="3:9" x14ac:dyDescent="0.3">
      <c r="C1980" s="1"/>
      <c r="E1980" s="1"/>
      <c r="F1980" s="1"/>
      <c r="G1980" s="1"/>
      <c r="H1980" s="1"/>
      <c r="I1980" s="1"/>
    </row>
    <row r="1981" spans="3:9" x14ac:dyDescent="0.3">
      <c r="C1981" s="1"/>
      <c r="E1981" s="1"/>
      <c r="F1981" s="1"/>
      <c r="G1981" s="1"/>
      <c r="H1981" s="1"/>
      <c r="I1981" s="1"/>
    </row>
    <row r="1982" spans="3:9" x14ac:dyDescent="0.3">
      <c r="C1982" s="1"/>
      <c r="E1982" s="1"/>
      <c r="F1982" s="1"/>
      <c r="G1982" s="1"/>
      <c r="H1982" s="1"/>
      <c r="I1982" s="1"/>
    </row>
    <row r="1983" spans="3:9" x14ac:dyDescent="0.3">
      <c r="C1983" s="1"/>
      <c r="E1983" s="1"/>
      <c r="F1983" s="1"/>
      <c r="G1983" s="1"/>
      <c r="H1983" s="1"/>
      <c r="I1983" s="1"/>
    </row>
    <row r="1984" spans="3:9" x14ac:dyDescent="0.3">
      <c r="C1984" s="1"/>
      <c r="E1984" s="1"/>
      <c r="F1984" s="1"/>
      <c r="G1984" s="1"/>
      <c r="H1984" s="1"/>
      <c r="I1984" s="1"/>
    </row>
    <row r="1985" spans="3:9" x14ac:dyDescent="0.3">
      <c r="C1985" s="1"/>
      <c r="E1985" s="1"/>
      <c r="F1985" s="1"/>
      <c r="G1985" s="1"/>
      <c r="H1985" s="1"/>
      <c r="I1985" s="1"/>
    </row>
    <row r="1986" spans="3:9" x14ac:dyDescent="0.3">
      <c r="C1986" s="1"/>
      <c r="E1986" s="1"/>
      <c r="F1986" s="1"/>
      <c r="G1986" s="1"/>
      <c r="H1986" s="1"/>
      <c r="I1986" s="1"/>
    </row>
    <row r="1987" spans="3:9" x14ac:dyDescent="0.3">
      <c r="C1987" s="1"/>
      <c r="E1987" s="1"/>
      <c r="F1987" s="1"/>
      <c r="G1987" s="1"/>
      <c r="H1987" s="1"/>
      <c r="I1987" s="1"/>
    </row>
    <row r="1988" spans="3:9" x14ac:dyDescent="0.3">
      <c r="C1988" s="1"/>
      <c r="E1988" s="1"/>
      <c r="F1988" s="1"/>
      <c r="G1988" s="1"/>
      <c r="H1988" s="1"/>
      <c r="I1988" s="1"/>
    </row>
    <row r="1989" spans="3:9" x14ac:dyDescent="0.3">
      <c r="C1989" s="1"/>
      <c r="E1989" s="1"/>
      <c r="F1989" s="1"/>
      <c r="G1989" s="1"/>
      <c r="H1989" s="1"/>
      <c r="I1989" s="1"/>
    </row>
    <row r="1990" spans="3:9" x14ac:dyDescent="0.3">
      <c r="C1990" s="1"/>
      <c r="E1990" s="1"/>
      <c r="F1990" s="1"/>
      <c r="G1990" s="1"/>
      <c r="H1990" s="1"/>
      <c r="I1990" s="1"/>
    </row>
    <row r="1991" spans="3:9" x14ac:dyDescent="0.3">
      <c r="C1991" s="1"/>
      <c r="E1991" s="1"/>
      <c r="F1991" s="1"/>
      <c r="G1991" s="1"/>
      <c r="H1991" s="1"/>
      <c r="I1991" s="1"/>
    </row>
    <row r="1992" spans="3:9" x14ac:dyDescent="0.3">
      <c r="C1992" s="1"/>
      <c r="E1992" s="1"/>
      <c r="F1992" s="1"/>
      <c r="G1992" s="1"/>
      <c r="H1992" s="1"/>
      <c r="I1992" s="1"/>
    </row>
    <row r="1993" spans="3:9" x14ac:dyDescent="0.3">
      <c r="C1993" s="1"/>
      <c r="E1993" s="1"/>
      <c r="F1993" s="1"/>
      <c r="G1993" s="1"/>
      <c r="H1993" s="1"/>
      <c r="I1993" s="1"/>
    </row>
    <row r="1994" spans="3:9" x14ac:dyDescent="0.3">
      <c r="C1994" s="1"/>
      <c r="E1994" s="1"/>
      <c r="F1994" s="1"/>
      <c r="G1994" s="1"/>
      <c r="H1994" s="1"/>
      <c r="I1994" s="1"/>
    </row>
    <row r="1995" spans="3:9" x14ac:dyDescent="0.3">
      <c r="C1995" s="1"/>
      <c r="E1995" s="1"/>
      <c r="F1995" s="1"/>
      <c r="G1995" s="1"/>
      <c r="H1995" s="1"/>
      <c r="I1995" s="1"/>
    </row>
    <row r="1996" spans="3:9" x14ac:dyDescent="0.3">
      <c r="C1996" s="1"/>
      <c r="E1996" s="1"/>
      <c r="F1996" s="1"/>
      <c r="G1996" s="1"/>
      <c r="H1996" s="1"/>
      <c r="I1996" s="1"/>
    </row>
    <row r="1997" spans="3:9" x14ac:dyDescent="0.3">
      <c r="C1997" s="1"/>
      <c r="E1997" s="1"/>
      <c r="F1997" s="1"/>
      <c r="G1997" s="1"/>
      <c r="H1997" s="1"/>
      <c r="I1997" s="1"/>
    </row>
    <row r="1998" spans="3:9" x14ac:dyDescent="0.3">
      <c r="C1998" s="1"/>
      <c r="E1998" s="1"/>
      <c r="F1998" s="1"/>
      <c r="G1998" s="1"/>
      <c r="H1998" s="1"/>
      <c r="I1998" s="1"/>
    </row>
    <row r="1999" spans="3:9" x14ac:dyDescent="0.3">
      <c r="C1999" s="1"/>
      <c r="E1999" s="1"/>
      <c r="F1999" s="1"/>
      <c r="G1999" s="1"/>
      <c r="H1999" s="1"/>
      <c r="I1999" s="1"/>
    </row>
    <row r="2000" spans="3:9" x14ac:dyDescent="0.3">
      <c r="C2000" s="1"/>
      <c r="E2000" s="1"/>
      <c r="F2000" s="1"/>
      <c r="G2000" s="1"/>
      <c r="H2000" s="1"/>
      <c r="I2000" s="1"/>
    </row>
    <row r="2001" spans="3:9" x14ac:dyDescent="0.3">
      <c r="C2001" s="1"/>
      <c r="E2001" s="1"/>
      <c r="F2001" s="1"/>
      <c r="G2001" s="1"/>
      <c r="H2001" s="1"/>
      <c r="I2001" s="1"/>
    </row>
    <row r="2002" spans="3:9" x14ac:dyDescent="0.3">
      <c r="C2002" s="1"/>
      <c r="E2002" s="1"/>
      <c r="F2002" s="1"/>
      <c r="G2002" s="1"/>
      <c r="H2002" s="1"/>
      <c r="I2002" s="1"/>
    </row>
    <row r="2003" spans="3:9" x14ac:dyDescent="0.3">
      <c r="C2003" s="1"/>
      <c r="E2003" s="1"/>
      <c r="F2003" s="1"/>
      <c r="G2003" s="1"/>
      <c r="H2003" s="1"/>
      <c r="I2003" s="1"/>
    </row>
    <row r="2004" spans="3:9" x14ac:dyDescent="0.3">
      <c r="C2004" s="1"/>
      <c r="E2004" s="1"/>
      <c r="F2004" s="1"/>
      <c r="G2004" s="1"/>
      <c r="H2004" s="1"/>
      <c r="I2004" s="1"/>
    </row>
    <row r="2005" spans="3:9" x14ac:dyDescent="0.3">
      <c r="C2005" s="1"/>
      <c r="E2005" s="1"/>
      <c r="F2005" s="1"/>
      <c r="G2005" s="1"/>
      <c r="H2005" s="1"/>
      <c r="I2005" s="1"/>
    </row>
    <row r="2006" spans="3:9" x14ac:dyDescent="0.3">
      <c r="C2006" s="1"/>
      <c r="E2006" s="1"/>
      <c r="F2006" s="1"/>
      <c r="G2006" s="1"/>
      <c r="H2006" s="1"/>
      <c r="I2006" s="1"/>
    </row>
    <row r="2007" spans="3:9" x14ac:dyDescent="0.3">
      <c r="C2007" s="1"/>
      <c r="E2007" s="1"/>
      <c r="F2007" s="1"/>
      <c r="G2007" s="1"/>
      <c r="H2007" s="1"/>
      <c r="I2007" s="1"/>
    </row>
    <row r="2008" spans="3:9" x14ac:dyDescent="0.3">
      <c r="C2008" s="1"/>
      <c r="E2008" s="1"/>
      <c r="F2008" s="1"/>
      <c r="G2008" s="1"/>
      <c r="H2008" s="1"/>
      <c r="I2008" s="1"/>
    </row>
    <row r="2009" spans="3:9" x14ac:dyDescent="0.3">
      <c r="C2009" s="1"/>
      <c r="E2009" s="1"/>
      <c r="F2009" s="1"/>
      <c r="G2009" s="1"/>
      <c r="H2009" s="1"/>
      <c r="I2009" s="1"/>
    </row>
    <row r="2010" spans="3:9" x14ac:dyDescent="0.3">
      <c r="C2010" s="1"/>
      <c r="E2010" s="1"/>
      <c r="F2010" s="1"/>
      <c r="G2010" s="1"/>
      <c r="H2010" s="1"/>
      <c r="I2010" s="1"/>
    </row>
    <row r="2011" spans="3:9" x14ac:dyDescent="0.3">
      <c r="C2011" s="1"/>
      <c r="E2011" s="1"/>
      <c r="F2011" s="1"/>
      <c r="G2011" s="1"/>
      <c r="H2011" s="1"/>
      <c r="I2011" s="1"/>
    </row>
    <row r="2012" spans="3:9" x14ac:dyDescent="0.3">
      <c r="C2012" s="1"/>
      <c r="E2012" s="1"/>
      <c r="F2012" s="1"/>
      <c r="G2012" s="1"/>
      <c r="H2012" s="1"/>
      <c r="I2012" s="1"/>
    </row>
    <row r="2013" spans="3:9" x14ac:dyDescent="0.3">
      <c r="C2013" s="1"/>
      <c r="E2013" s="1"/>
      <c r="F2013" s="1"/>
      <c r="G2013" s="1"/>
      <c r="H2013" s="1"/>
      <c r="I2013" s="1"/>
    </row>
    <row r="2014" spans="3:9" x14ac:dyDescent="0.3">
      <c r="C2014" s="1"/>
      <c r="E2014" s="1"/>
      <c r="F2014" s="1"/>
      <c r="G2014" s="1"/>
      <c r="H2014" s="1"/>
      <c r="I2014" s="1"/>
    </row>
    <row r="2015" spans="3:9" x14ac:dyDescent="0.3">
      <c r="C2015" s="1"/>
      <c r="E2015" s="1"/>
      <c r="F2015" s="1"/>
      <c r="G2015" s="1"/>
      <c r="H2015" s="1"/>
      <c r="I2015" s="1"/>
    </row>
    <row r="2016" spans="3:9" x14ac:dyDescent="0.3">
      <c r="C2016" s="1"/>
      <c r="E2016" s="1"/>
      <c r="F2016" s="1"/>
      <c r="G2016" s="1"/>
      <c r="H2016" s="1"/>
      <c r="I2016" s="1"/>
    </row>
    <row r="2017" spans="3:9" x14ac:dyDescent="0.3">
      <c r="C2017" s="1"/>
      <c r="E2017" s="1"/>
      <c r="F2017" s="1"/>
      <c r="G2017" s="1"/>
      <c r="H2017" s="1"/>
      <c r="I2017" s="1"/>
    </row>
    <row r="2018" spans="3:9" x14ac:dyDescent="0.3">
      <c r="C2018" s="1"/>
      <c r="E2018" s="1"/>
      <c r="F2018" s="1"/>
      <c r="G2018" s="1"/>
      <c r="H2018" s="1"/>
      <c r="I2018" s="1"/>
    </row>
    <row r="2019" spans="3:9" x14ac:dyDescent="0.3">
      <c r="C2019" s="1"/>
      <c r="E2019" s="1"/>
      <c r="F2019" s="1"/>
      <c r="G2019" s="1"/>
      <c r="H2019" s="1"/>
      <c r="I2019" s="1"/>
    </row>
    <row r="2020" spans="3:9" x14ac:dyDescent="0.3">
      <c r="C2020" s="1"/>
      <c r="E2020" s="1"/>
      <c r="F2020" s="1"/>
      <c r="G2020" s="1"/>
      <c r="H2020" s="1"/>
      <c r="I2020" s="1"/>
    </row>
    <row r="2021" spans="3:9" x14ac:dyDescent="0.3">
      <c r="C2021" s="1"/>
      <c r="E2021" s="1"/>
      <c r="F2021" s="1"/>
      <c r="G2021" s="1"/>
      <c r="H2021" s="1"/>
      <c r="I2021" s="1"/>
    </row>
    <row r="2022" spans="3:9" x14ac:dyDescent="0.3">
      <c r="C2022" s="1"/>
      <c r="E2022" s="1"/>
      <c r="F2022" s="1"/>
      <c r="G2022" s="1"/>
      <c r="H2022" s="1"/>
      <c r="I2022" s="1"/>
    </row>
    <row r="2023" spans="3:9" x14ac:dyDescent="0.3">
      <c r="C2023" s="1"/>
      <c r="E2023" s="1"/>
      <c r="F2023" s="1"/>
      <c r="G2023" s="1"/>
      <c r="H2023" s="1"/>
      <c r="I2023" s="1"/>
    </row>
    <row r="2024" spans="3:9" x14ac:dyDescent="0.3">
      <c r="C2024" s="1"/>
      <c r="E2024" s="1"/>
      <c r="F2024" s="1"/>
      <c r="G2024" s="1"/>
      <c r="H2024" s="1"/>
      <c r="I2024" s="1"/>
    </row>
    <row r="2025" spans="3:9" x14ac:dyDescent="0.3">
      <c r="C2025" s="1"/>
      <c r="E2025" s="1"/>
      <c r="F2025" s="1"/>
      <c r="G2025" s="1"/>
      <c r="H2025" s="1"/>
      <c r="I2025" s="1"/>
    </row>
    <row r="2026" spans="3:9" x14ac:dyDescent="0.3">
      <c r="C2026" s="1"/>
      <c r="E2026" s="1"/>
      <c r="F2026" s="1"/>
      <c r="G2026" s="1"/>
      <c r="H2026" s="1"/>
      <c r="I2026" s="1"/>
    </row>
    <row r="2027" spans="3:9" x14ac:dyDescent="0.3">
      <c r="C2027" s="1"/>
      <c r="E2027" s="1"/>
      <c r="F2027" s="1"/>
      <c r="G2027" s="1"/>
      <c r="H2027" s="1"/>
      <c r="I2027" s="1"/>
    </row>
    <row r="2028" spans="3:9" x14ac:dyDescent="0.3">
      <c r="C2028" s="1"/>
      <c r="E2028" s="1"/>
      <c r="F2028" s="1"/>
      <c r="G2028" s="1"/>
      <c r="H2028" s="1"/>
      <c r="I2028" s="1"/>
    </row>
    <row r="2029" spans="3:9" x14ac:dyDescent="0.3">
      <c r="C2029" s="1"/>
      <c r="E2029" s="1"/>
      <c r="F2029" s="1"/>
      <c r="G2029" s="1"/>
      <c r="H2029" s="1"/>
      <c r="I2029" s="1"/>
    </row>
    <row r="2030" spans="3:9" x14ac:dyDescent="0.3">
      <c r="C2030" s="1"/>
      <c r="E2030" s="1"/>
      <c r="F2030" s="1"/>
      <c r="G2030" s="1"/>
      <c r="H2030" s="1"/>
      <c r="I2030" s="1"/>
    </row>
    <row r="2031" spans="3:9" x14ac:dyDescent="0.3">
      <c r="C2031" s="1"/>
      <c r="E2031" s="1"/>
      <c r="F2031" s="1"/>
      <c r="G2031" s="1"/>
      <c r="H2031" s="1"/>
      <c r="I2031" s="1"/>
    </row>
    <row r="2032" spans="3:9" x14ac:dyDescent="0.3">
      <c r="C2032" s="1"/>
      <c r="E2032" s="1"/>
      <c r="F2032" s="1"/>
      <c r="G2032" s="1"/>
      <c r="H2032" s="1"/>
      <c r="I2032" s="1"/>
    </row>
    <row r="2033" spans="3:9" x14ac:dyDescent="0.3">
      <c r="C2033" s="1"/>
      <c r="E2033" s="1"/>
      <c r="F2033" s="1"/>
      <c r="G2033" s="1"/>
      <c r="H2033" s="1"/>
      <c r="I2033" s="1"/>
    </row>
    <row r="2034" spans="3:9" x14ac:dyDescent="0.3">
      <c r="C2034" s="1"/>
      <c r="E2034" s="1"/>
      <c r="F2034" s="1"/>
      <c r="G2034" s="1"/>
      <c r="H2034" s="1"/>
      <c r="I2034" s="1"/>
    </row>
    <row r="2035" spans="3:9" x14ac:dyDescent="0.3">
      <c r="C2035" s="1"/>
      <c r="E2035" s="1"/>
      <c r="F2035" s="1"/>
      <c r="G2035" s="1"/>
      <c r="H2035" s="1"/>
      <c r="I2035" s="1"/>
    </row>
    <row r="2036" spans="3:9" x14ac:dyDescent="0.3">
      <c r="C2036" s="1"/>
      <c r="E2036" s="1"/>
      <c r="F2036" s="1"/>
      <c r="G2036" s="1"/>
      <c r="H2036" s="1"/>
      <c r="I2036" s="1"/>
    </row>
    <row r="2037" spans="3:9" x14ac:dyDescent="0.3">
      <c r="C2037" s="1"/>
      <c r="E2037" s="1"/>
      <c r="F2037" s="1"/>
      <c r="G2037" s="1"/>
      <c r="H2037" s="1"/>
      <c r="I2037" s="1"/>
    </row>
    <row r="2038" spans="3:9" x14ac:dyDescent="0.3">
      <c r="C2038" s="1"/>
      <c r="E2038" s="1"/>
      <c r="F2038" s="1"/>
      <c r="G2038" s="1"/>
      <c r="H2038" s="1"/>
      <c r="I2038" s="1"/>
    </row>
    <row r="2039" spans="3:9" x14ac:dyDescent="0.3">
      <c r="C2039" s="1"/>
      <c r="E2039" s="1"/>
      <c r="F2039" s="1"/>
      <c r="G2039" s="1"/>
      <c r="H2039" s="1"/>
      <c r="I2039" s="1"/>
    </row>
    <row r="2040" spans="3:9" x14ac:dyDescent="0.3">
      <c r="C2040" s="1"/>
      <c r="E2040" s="1"/>
      <c r="F2040" s="1"/>
      <c r="G2040" s="1"/>
      <c r="H2040" s="1"/>
      <c r="I2040" s="1"/>
    </row>
    <row r="2041" spans="3:9" x14ac:dyDescent="0.3">
      <c r="C2041" s="1"/>
      <c r="E2041" s="1"/>
      <c r="F2041" s="1"/>
      <c r="G2041" s="1"/>
      <c r="H2041" s="1"/>
      <c r="I2041" s="1"/>
    </row>
    <row r="2042" spans="3:9" x14ac:dyDescent="0.3">
      <c r="C2042" s="1"/>
      <c r="E2042" s="1"/>
      <c r="F2042" s="1"/>
      <c r="G2042" s="1"/>
      <c r="H2042" s="1"/>
      <c r="I2042" s="1"/>
    </row>
    <row r="2043" spans="3:9" x14ac:dyDescent="0.3">
      <c r="C2043" s="1"/>
      <c r="E2043" s="1"/>
      <c r="F2043" s="1"/>
      <c r="G2043" s="1"/>
      <c r="H2043" s="1"/>
      <c r="I2043" s="1"/>
    </row>
    <row r="2044" spans="3:9" x14ac:dyDescent="0.3">
      <c r="C2044" s="1"/>
      <c r="E2044" s="1"/>
      <c r="F2044" s="1"/>
      <c r="G2044" s="1"/>
      <c r="H2044" s="1"/>
      <c r="I2044" s="1"/>
    </row>
    <row r="2045" spans="3:9" x14ac:dyDescent="0.3">
      <c r="C2045" s="1"/>
      <c r="E2045" s="1"/>
      <c r="F2045" s="1"/>
      <c r="G2045" s="1"/>
      <c r="H2045" s="1"/>
      <c r="I2045" s="1"/>
    </row>
    <row r="2046" spans="3:9" x14ac:dyDescent="0.3">
      <c r="C2046" s="1"/>
      <c r="E2046" s="1"/>
      <c r="F2046" s="1"/>
      <c r="G2046" s="1"/>
      <c r="H2046" s="1"/>
      <c r="I2046" s="1"/>
    </row>
    <row r="2047" spans="3:9" x14ac:dyDescent="0.3">
      <c r="C2047" s="1"/>
      <c r="E2047" s="1"/>
      <c r="F2047" s="1"/>
      <c r="G2047" s="1"/>
      <c r="H2047" s="1"/>
      <c r="I2047" s="1"/>
    </row>
    <row r="2048" spans="3:9" x14ac:dyDescent="0.3">
      <c r="C2048" s="1"/>
      <c r="E2048" s="1"/>
      <c r="F2048" s="1"/>
      <c r="G2048" s="1"/>
      <c r="H2048" s="1"/>
      <c r="I2048" s="1"/>
    </row>
    <row r="2049" spans="3:9" x14ac:dyDescent="0.3">
      <c r="C2049" s="1"/>
      <c r="E2049" s="1"/>
      <c r="F2049" s="1"/>
      <c r="G2049" s="1"/>
      <c r="H2049" s="1"/>
      <c r="I2049" s="1"/>
    </row>
    <row r="2050" spans="3:9" x14ac:dyDescent="0.3">
      <c r="C2050" s="1"/>
      <c r="E2050" s="1"/>
      <c r="F2050" s="1"/>
      <c r="G2050" s="1"/>
      <c r="H2050" s="1"/>
      <c r="I2050" s="1"/>
    </row>
    <row r="2051" spans="3:9" x14ac:dyDescent="0.3">
      <c r="C2051" s="1"/>
      <c r="E2051" s="1"/>
      <c r="F2051" s="1"/>
      <c r="G2051" s="1"/>
      <c r="H2051" s="1"/>
      <c r="I2051" s="1"/>
    </row>
    <row r="2052" spans="3:9" x14ac:dyDescent="0.3">
      <c r="C2052" s="1"/>
      <c r="E2052" s="1"/>
      <c r="F2052" s="1"/>
      <c r="G2052" s="1"/>
      <c r="H2052" s="1"/>
      <c r="I2052" s="1"/>
    </row>
    <row r="2053" spans="3:9" x14ac:dyDescent="0.3">
      <c r="C2053" s="1"/>
      <c r="E2053" s="1"/>
      <c r="F2053" s="1"/>
      <c r="G2053" s="1"/>
      <c r="H2053" s="1"/>
      <c r="I2053" s="1"/>
    </row>
    <row r="2054" spans="3:9" x14ac:dyDescent="0.3">
      <c r="C2054" s="1"/>
      <c r="E2054" s="1"/>
      <c r="F2054" s="1"/>
      <c r="G2054" s="1"/>
      <c r="H2054" s="1"/>
      <c r="I2054" s="1"/>
    </row>
    <row r="2055" spans="3:9" x14ac:dyDescent="0.3">
      <c r="C2055" s="1"/>
      <c r="E2055" s="1"/>
      <c r="F2055" s="1"/>
      <c r="G2055" s="1"/>
      <c r="H2055" s="1"/>
      <c r="I2055" s="1"/>
    </row>
    <row r="2056" spans="3:9" x14ac:dyDescent="0.3">
      <c r="C2056" s="1"/>
      <c r="E2056" s="1"/>
      <c r="F2056" s="1"/>
      <c r="G2056" s="1"/>
      <c r="H2056" s="1"/>
      <c r="I2056" s="1"/>
    </row>
    <row r="2057" spans="3:9" x14ac:dyDescent="0.3">
      <c r="C2057" s="1"/>
      <c r="E2057" s="1"/>
      <c r="F2057" s="1"/>
      <c r="G2057" s="1"/>
      <c r="H2057" s="1"/>
      <c r="I2057" s="1"/>
    </row>
    <row r="2058" spans="3:9" x14ac:dyDescent="0.3">
      <c r="C2058" s="1"/>
      <c r="E2058" s="1"/>
      <c r="F2058" s="1"/>
      <c r="G2058" s="1"/>
      <c r="H2058" s="1"/>
      <c r="I2058" s="1"/>
    </row>
    <row r="2059" spans="3:9" x14ac:dyDescent="0.3">
      <c r="C2059" s="1"/>
      <c r="E2059" s="1"/>
      <c r="F2059" s="1"/>
      <c r="G2059" s="1"/>
      <c r="H2059" s="1"/>
      <c r="I2059" s="1"/>
    </row>
    <row r="2060" spans="3:9" x14ac:dyDescent="0.3">
      <c r="C2060" s="1"/>
      <c r="E2060" s="1"/>
      <c r="F2060" s="1"/>
      <c r="G2060" s="1"/>
      <c r="H2060" s="1"/>
      <c r="I2060" s="1"/>
    </row>
    <row r="2061" spans="3:9" x14ac:dyDescent="0.3">
      <c r="C2061" s="1"/>
      <c r="E2061" s="1"/>
      <c r="F2061" s="1"/>
      <c r="G2061" s="1"/>
      <c r="H2061" s="1"/>
      <c r="I2061" s="1"/>
    </row>
    <row r="2062" spans="3:9" x14ac:dyDescent="0.3">
      <c r="C2062" s="1"/>
      <c r="E2062" s="1"/>
      <c r="F2062" s="1"/>
      <c r="G2062" s="1"/>
      <c r="H2062" s="1"/>
      <c r="I2062" s="1"/>
    </row>
    <row r="2063" spans="3:9" x14ac:dyDescent="0.3">
      <c r="C2063" s="1"/>
      <c r="E2063" s="1"/>
      <c r="F2063" s="1"/>
      <c r="G2063" s="1"/>
      <c r="H2063" s="1"/>
      <c r="I2063" s="1"/>
    </row>
    <row r="2064" spans="3:9" x14ac:dyDescent="0.3">
      <c r="C2064" s="1"/>
      <c r="E2064" s="1"/>
      <c r="F2064" s="1"/>
      <c r="G2064" s="1"/>
      <c r="H2064" s="1"/>
      <c r="I2064" s="1"/>
    </row>
    <row r="2065" spans="3:9" x14ac:dyDescent="0.3">
      <c r="C2065" s="1"/>
      <c r="E2065" s="1"/>
      <c r="F2065" s="1"/>
      <c r="G2065" s="1"/>
      <c r="H2065" s="1"/>
      <c r="I2065" s="1"/>
    </row>
    <row r="2066" spans="3:9" x14ac:dyDescent="0.3">
      <c r="C2066" s="1"/>
      <c r="E2066" s="1"/>
      <c r="F2066" s="1"/>
      <c r="G2066" s="1"/>
      <c r="H2066" s="1"/>
      <c r="I2066" s="1"/>
    </row>
    <row r="2067" spans="3:9" x14ac:dyDescent="0.3">
      <c r="C2067" s="1"/>
      <c r="E2067" s="1"/>
      <c r="F2067" s="1"/>
      <c r="G2067" s="1"/>
      <c r="H2067" s="1"/>
      <c r="I2067" s="1"/>
    </row>
    <row r="2068" spans="3:9" x14ac:dyDescent="0.3">
      <c r="C2068" s="1"/>
      <c r="E2068" s="1"/>
      <c r="F2068" s="1"/>
      <c r="G2068" s="1"/>
      <c r="H2068" s="1"/>
      <c r="I2068" s="1"/>
    </row>
    <row r="2069" spans="3:9" x14ac:dyDescent="0.3">
      <c r="C2069" s="1"/>
      <c r="E2069" s="1"/>
      <c r="F2069" s="1"/>
      <c r="G2069" s="1"/>
      <c r="H2069" s="1"/>
      <c r="I2069" s="1"/>
    </row>
    <row r="2070" spans="3:9" x14ac:dyDescent="0.3">
      <c r="C2070" s="1"/>
      <c r="E2070" s="1"/>
      <c r="F2070" s="1"/>
      <c r="G2070" s="1"/>
      <c r="H2070" s="1"/>
      <c r="I2070" s="1"/>
    </row>
    <row r="2071" spans="3:9" x14ac:dyDescent="0.3">
      <c r="C2071" s="1"/>
      <c r="E2071" s="1"/>
      <c r="F2071" s="1"/>
      <c r="G2071" s="1"/>
      <c r="H2071" s="1"/>
      <c r="I2071" s="1"/>
    </row>
    <row r="2072" spans="3:9" x14ac:dyDescent="0.3">
      <c r="C2072" s="1"/>
      <c r="E2072" s="1"/>
      <c r="F2072" s="1"/>
      <c r="G2072" s="1"/>
      <c r="H2072" s="1"/>
      <c r="I2072" s="1"/>
    </row>
    <row r="2073" spans="3:9" x14ac:dyDescent="0.3">
      <c r="C2073" s="1"/>
      <c r="E2073" s="1"/>
      <c r="F2073" s="1"/>
      <c r="G2073" s="1"/>
      <c r="H2073" s="1"/>
      <c r="I2073" s="1"/>
    </row>
    <row r="2074" spans="3:9" x14ac:dyDescent="0.3">
      <c r="C2074" s="1"/>
      <c r="E2074" s="1"/>
      <c r="F2074" s="1"/>
      <c r="G2074" s="1"/>
      <c r="H2074" s="1"/>
      <c r="I2074" s="1"/>
    </row>
    <row r="2075" spans="3:9" x14ac:dyDescent="0.3">
      <c r="C2075" s="1"/>
      <c r="E2075" s="1"/>
      <c r="F2075" s="1"/>
      <c r="G2075" s="1"/>
      <c r="H2075" s="1"/>
      <c r="I2075" s="1"/>
    </row>
    <row r="2076" spans="3:9" x14ac:dyDescent="0.3">
      <c r="C2076" s="1"/>
      <c r="E2076" s="1"/>
      <c r="F2076" s="1"/>
      <c r="G2076" s="1"/>
      <c r="H2076" s="1"/>
      <c r="I2076" s="1"/>
    </row>
    <row r="2077" spans="3:9" x14ac:dyDescent="0.3">
      <c r="C2077" s="1"/>
      <c r="E2077" s="1"/>
      <c r="F2077" s="1"/>
      <c r="G2077" s="1"/>
      <c r="H2077" s="1"/>
      <c r="I2077" s="1"/>
    </row>
    <row r="2078" spans="3:9" x14ac:dyDescent="0.3">
      <c r="C2078" s="1"/>
      <c r="E2078" s="1"/>
      <c r="F2078" s="1"/>
      <c r="G2078" s="1"/>
      <c r="H2078" s="1"/>
      <c r="I2078" s="1"/>
    </row>
    <row r="2079" spans="3:9" x14ac:dyDescent="0.3">
      <c r="C2079" s="1"/>
      <c r="E2079" s="1"/>
      <c r="F2079" s="1"/>
      <c r="G2079" s="1"/>
      <c r="H2079" s="1"/>
      <c r="I2079" s="1"/>
    </row>
    <row r="2080" spans="3:9" x14ac:dyDescent="0.3">
      <c r="C2080" s="1"/>
      <c r="E2080" s="1"/>
      <c r="F2080" s="1"/>
      <c r="G2080" s="1"/>
      <c r="H2080" s="1"/>
      <c r="I2080" s="1"/>
    </row>
    <row r="2081" spans="3:9" x14ac:dyDescent="0.3">
      <c r="C2081" s="1"/>
      <c r="E2081" s="1"/>
      <c r="F2081" s="1"/>
      <c r="G2081" s="1"/>
      <c r="H2081" s="1"/>
      <c r="I2081" s="1"/>
    </row>
    <row r="2082" spans="3:9" x14ac:dyDescent="0.3">
      <c r="C2082" s="1"/>
      <c r="E2082" s="1"/>
      <c r="F2082" s="1"/>
      <c r="G2082" s="1"/>
      <c r="H2082" s="1"/>
      <c r="I2082" s="1"/>
    </row>
    <row r="2083" spans="3:9" x14ac:dyDescent="0.3">
      <c r="C2083" s="1"/>
      <c r="E2083" s="1"/>
      <c r="F2083" s="1"/>
      <c r="G2083" s="1"/>
      <c r="H2083" s="1"/>
      <c r="I2083" s="1"/>
    </row>
    <row r="2084" spans="3:9" x14ac:dyDescent="0.3">
      <c r="C2084" s="1"/>
      <c r="E2084" s="1"/>
      <c r="F2084" s="1"/>
      <c r="G2084" s="1"/>
      <c r="H2084" s="1"/>
      <c r="I2084" s="1"/>
    </row>
    <row r="2085" spans="3:9" x14ac:dyDescent="0.3">
      <c r="C2085" s="1"/>
      <c r="E2085" s="1"/>
      <c r="F2085" s="1"/>
      <c r="G2085" s="1"/>
      <c r="H2085" s="1"/>
      <c r="I2085" s="1"/>
    </row>
    <row r="2086" spans="3:9" x14ac:dyDescent="0.3">
      <c r="C2086" s="1"/>
      <c r="E2086" s="1"/>
      <c r="F2086" s="1"/>
      <c r="G2086" s="1"/>
      <c r="H2086" s="1"/>
      <c r="I2086" s="1"/>
    </row>
    <row r="2087" spans="3:9" x14ac:dyDescent="0.3">
      <c r="C2087" s="1"/>
      <c r="E2087" s="1"/>
      <c r="F2087" s="1"/>
      <c r="G2087" s="1"/>
      <c r="H2087" s="1"/>
      <c r="I2087" s="1"/>
    </row>
    <row r="2088" spans="3:9" x14ac:dyDescent="0.3">
      <c r="C2088" s="1"/>
      <c r="E2088" s="1"/>
      <c r="F2088" s="1"/>
      <c r="G2088" s="1"/>
      <c r="H2088" s="1"/>
      <c r="I2088" s="1"/>
    </row>
    <row r="2089" spans="3:9" x14ac:dyDescent="0.3">
      <c r="C2089" s="1"/>
      <c r="E2089" s="1"/>
      <c r="F2089" s="1"/>
      <c r="G2089" s="1"/>
      <c r="H2089" s="1"/>
      <c r="I2089" s="1"/>
    </row>
    <row r="2090" spans="3:9" x14ac:dyDescent="0.3">
      <c r="C2090" s="1"/>
      <c r="E2090" s="1"/>
      <c r="F2090" s="1"/>
      <c r="G2090" s="1"/>
      <c r="H2090" s="1"/>
      <c r="I2090" s="1"/>
    </row>
    <row r="2091" spans="3:9" x14ac:dyDescent="0.3">
      <c r="C2091" s="1"/>
      <c r="E2091" s="1"/>
      <c r="F2091" s="1"/>
      <c r="G2091" s="1"/>
      <c r="H2091" s="1"/>
      <c r="I2091" s="1"/>
    </row>
    <row r="2092" spans="3:9" x14ac:dyDescent="0.3">
      <c r="C2092" s="1"/>
      <c r="E2092" s="1"/>
      <c r="F2092" s="1"/>
      <c r="G2092" s="1"/>
      <c r="H2092" s="1"/>
      <c r="I2092" s="1"/>
    </row>
    <row r="2093" spans="3:9" x14ac:dyDescent="0.3">
      <c r="C2093" s="1"/>
      <c r="E2093" s="1"/>
      <c r="F2093" s="1"/>
      <c r="G2093" s="1"/>
      <c r="H2093" s="1"/>
      <c r="I2093" s="1"/>
    </row>
    <row r="2094" spans="3:9" x14ac:dyDescent="0.3">
      <c r="C2094" s="1"/>
      <c r="E2094" s="1"/>
      <c r="F2094" s="1"/>
      <c r="G2094" s="1"/>
      <c r="H2094" s="1"/>
      <c r="I2094" s="1"/>
    </row>
    <row r="2095" spans="3:9" x14ac:dyDescent="0.3">
      <c r="C2095" s="1"/>
      <c r="E2095" s="1"/>
      <c r="F2095" s="1"/>
      <c r="G2095" s="1"/>
      <c r="H2095" s="1"/>
      <c r="I2095" s="1"/>
    </row>
    <row r="2096" spans="3:9" x14ac:dyDescent="0.3">
      <c r="C2096" s="1"/>
      <c r="E2096" s="1"/>
      <c r="F2096" s="1"/>
      <c r="G2096" s="1"/>
      <c r="H2096" s="1"/>
      <c r="I2096" s="1"/>
    </row>
    <row r="2097" spans="3:9" x14ac:dyDescent="0.3">
      <c r="C2097" s="1"/>
      <c r="E2097" s="1"/>
      <c r="F2097" s="1"/>
      <c r="G2097" s="1"/>
      <c r="H2097" s="1"/>
      <c r="I2097" s="1"/>
    </row>
    <row r="2098" spans="3:9" x14ac:dyDescent="0.3">
      <c r="C2098" s="1"/>
      <c r="E2098" s="1"/>
      <c r="F2098" s="1"/>
      <c r="G2098" s="1"/>
      <c r="H2098" s="1"/>
      <c r="I2098" s="1"/>
    </row>
    <row r="2099" spans="3:9" x14ac:dyDescent="0.3">
      <c r="C2099" s="1"/>
      <c r="E2099" s="1"/>
      <c r="F2099" s="1"/>
      <c r="G2099" s="1"/>
      <c r="H2099" s="1"/>
      <c r="I2099" s="1"/>
    </row>
    <row r="2100" spans="3:9" x14ac:dyDescent="0.3">
      <c r="C2100" s="1"/>
      <c r="E2100" s="1"/>
      <c r="F2100" s="1"/>
      <c r="G2100" s="1"/>
      <c r="H2100" s="1"/>
      <c r="I2100" s="1"/>
    </row>
    <row r="2101" spans="3:9" x14ac:dyDescent="0.3">
      <c r="C2101" s="1"/>
      <c r="E2101" s="1"/>
      <c r="F2101" s="1"/>
      <c r="G2101" s="1"/>
      <c r="H2101" s="1"/>
      <c r="I2101" s="1"/>
    </row>
    <row r="2102" spans="3:9" x14ac:dyDescent="0.3">
      <c r="C2102" s="1"/>
      <c r="E2102" s="1"/>
      <c r="F2102" s="1"/>
      <c r="G2102" s="1"/>
      <c r="H2102" s="1"/>
      <c r="I2102" s="1"/>
    </row>
    <row r="2103" spans="3:9" x14ac:dyDescent="0.3">
      <c r="C2103" s="1"/>
      <c r="E2103" s="1"/>
      <c r="F2103" s="1"/>
      <c r="G2103" s="1"/>
      <c r="H2103" s="1"/>
      <c r="I2103" s="1"/>
    </row>
    <row r="2104" spans="3:9" x14ac:dyDescent="0.3">
      <c r="C2104" s="1"/>
      <c r="E2104" s="1"/>
      <c r="F2104" s="1"/>
      <c r="G2104" s="1"/>
      <c r="H2104" s="1"/>
      <c r="I2104" s="1"/>
    </row>
    <row r="2105" spans="3:9" x14ac:dyDescent="0.3">
      <c r="C2105" s="1"/>
      <c r="E2105" s="1"/>
      <c r="F2105" s="1"/>
      <c r="G2105" s="1"/>
      <c r="H2105" s="1"/>
      <c r="I2105" s="1"/>
    </row>
    <row r="2106" spans="3:9" x14ac:dyDescent="0.3">
      <c r="C2106" s="1"/>
      <c r="E2106" s="1"/>
      <c r="F2106" s="1"/>
      <c r="G2106" s="1"/>
      <c r="H2106" s="1"/>
      <c r="I2106" s="1"/>
    </row>
    <row r="2107" spans="3:9" x14ac:dyDescent="0.3">
      <c r="C2107" s="1"/>
      <c r="E2107" s="1"/>
      <c r="F2107" s="1"/>
      <c r="G2107" s="1"/>
      <c r="H2107" s="1"/>
      <c r="I2107" s="1"/>
    </row>
    <row r="2108" spans="3:9" x14ac:dyDescent="0.3">
      <c r="C2108" s="1"/>
      <c r="E2108" s="1"/>
      <c r="F2108" s="1"/>
      <c r="G2108" s="1"/>
      <c r="H2108" s="1"/>
      <c r="I2108" s="1"/>
    </row>
    <row r="2109" spans="3:9" x14ac:dyDescent="0.3">
      <c r="C2109" s="1"/>
      <c r="E2109" s="1"/>
      <c r="F2109" s="1"/>
      <c r="G2109" s="1"/>
      <c r="H2109" s="1"/>
      <c r="I2109" s="1"/>
    </row>
    <row r="2110" spans="3:9" x14ac:dyDescent="0.3">
      <c r="C2110" s="1"/>
      <c r="E2110" s="1"/>
      <c r="F2110" s="1"/>
      <c r="G2110" s="1"/>
      <c r="H2110" s="1"/>
      <c r="I2110" s="1"/>
    </row>
    <row r="2111" spans="3:9" x14ac:dyDescent="0.3">
      <c r="C2111" s="1"/>
      <c r="E2111" s="1"/>
      <c r="F2111" s="1"/>
      <c r="G2111" s="1"/>
      <c r="H2111" s="1"/>
      <c r="I2111" s="1"/>
    </row>
    <row r="2112" spans="3:9" x14ac:dyDescent="0.3">
      <c r="C2112" s="1"/>
      <c r="E2112" s="1"/>
      <c r="F2112" s="1"/>
      <c r="G2112" s="1"/>
      <c r="H2112" s="1"/>
      <c r="I2112" s="1"/>
    </row>
    <row r="2113" spans="3:9" x14ac:dyDescent="0.3">
      <c r="C2113" s="1"/>
      <c r="E2113" s="1"/>
      <c r="F2113" s="1"/>
      <c r="G2113" s="1"/>
      <c r="H2113" s="1"/>
      <c r="I2113" s="1"/>
    </row>
    <row r="2114" spans="3:9" x14ac:dyDescent="0.3">
      <c r="C2114" s="1"/>
      <c r="E2114" s="1"/>
      <c r="F2114" s="1"/>
      <c r="G2114" s="1"/>
      <c r="H2114" s="1"/>
      <c r="I2114" s="1"/>
    </row>
    <row r="2115" spans="3:9" x14ac:dyDescent="0.3">
      <c r="C2115" s="1"/>
      <c r="E2115" s="1"/>
      <c r="F2115" s="1"/>
      <c r="G2115" s="1"/>
      <c r="H2115" s="1"/>
      <c r="I2115" s="1"/>
    </row>
    <row r="2116" spans="3:9" x14ac:dyDescent="0.3">
      <c r="C2116" s="1"/>
      <c r="E2116" s="1"/>
      <c r="F2116" s="1"/>
      <c r="G2116" s="1"/>
      <c r="H2116" s="1"/>
      <c r="I2116" s="1"/>
    </row>
    <row r="2117" spans="3:9" x14ac:dyDescent="0.3">
      <c r="C2117" s="1"/>
      <c r="E2117" s="1"/>
      <c r="F2117" s="1"/>
      <c r="G2117" s="1"/>
      <c r="H2117" s="1"/>
      <c r="I2117" s="1"/>
    </row>
    <row r="2118" spans="3:9" x14ac:dyDescent="0.3">
      <c r="C2118" s="1"/>
      <c r="E2118" s="1"/>
      <c r="F2118" s="1"/>
      <c r="G2118" s="1"/>
      <c r="H2118" s="1"/>
      <c r="I2118" s="1"/>
    </row>
    <row r="2119" spans="3:9" x14ac:dyDescent="0.3">
      <c r="C2119" s="1"/>
      <c r="E2119" s="1"/>
      <c r="F2119" s="1"/>
      <c r="G2119" s="1"/>
      <c r="H2119" s="1"/>
      <c r="I2119" s="1"/>
    </row>
    <row r="2120" spans="3:9" x14ac:dyDescent="0.3">
      <c r="C2120" s="1"/>
      <c r="E2120" s="1"/>
      <c r="F2120" s="1"/>
      <c r="G2120" s="1"/>
      <c r="H2120" s="1"/>
      <c r="I2120" s="1"/>
    </row>
    <row r="2121" spans="3:9" x14ac:dyDescent="0.3">
      <c r="C2121" s="1"/>
      <c r="E2121" s="1"/>
      <c r="F2121" s="1"/>
      <c r="G2121" s="1"/>
      <c r="H2121" s="1"/>
      <c r="I2121" s="1"/>
    </row>
    <row r="2122" spans="3:9" x14ac:dyDescent="0.3">
      <c r="C2122" s="1"/>
      <c r="E2122" s="1"/>
      <c r="F2122" s="1"/>
      <c r="G2122" s="1"/>
      <c r="H2122" s="1"/>
      <c r="I2122" s="1"/>
    </row>
    <row r="2123" spans="3:9" x14ac:dyDescent="0.3">
      <c r="C2123" s="1"/>
      <c r="E2123" s="1"/>
      <c r="F2123" s="1"/>
      <c r="G2123" s="1"/>
      <c r="H2123" s="1"/>
      <c r="I2123" s="1"/>
    </row>
    <row r="2124" spans="3:9" x14ac:dyDescent="0.3">
      <c r="C2124" s="1"/>
      <c r="E2124" s="1"/>
      <c r="F2124" s="1"/>
      <c r="G2124" s="1"/>
      <c r="H2124" s="1"/>
      <c r="I2124" s="1"/>
    </row>
    <row r="2125" spans="3:9" x14ac:dyDescent="0.3">
      <c r="C2125" s="1"/>
      <c r="E2125" s="1"/>
      <c r="F2125" s="1"/>
      <c r="G2125" s="1"/>
      <c r="H2125" s="1"/>
      <c r="I2125" s="1"/>
    </row>
    <row r="2126" spans="3:9" x14ac:dyDescent="0.3">
      <c r="C2126" s="1"/>
      <c r="E2126" s="1"/>
      <c r="F2126" s="1"/>
      <c r="G2126" s="1"/>
      <c r="H2126" s="1"/>
      <c r="I2126" s="1"/>
    </row>
    <row r="2127" spans="3:9" x14ac:dyDescent="0.3">
      <c r="C2127" s="1"/>
      <c r="E2127" s="1"/>
      <c r="F2127" s="1"/>
      <c r="G2127" s="1"/>
      <c r="H2127" s="1"/>
      <c r="I2127" s="1"/>
    </row>
    <row r="2128" spans="3:9" x14ac:dyDescent="0.3">
      <c r="C2128" s="1"/>
      <c r="E2128" s="1"/>
      <c r="F2128" s="1"/>
      <c r="G2128" s="1"/>
      <c r="H2128" s="1"/>
      <c r="I2128" s="1"/>
    </row>
    <row r="2129" spans="3:9" x14ac:dyDescent="0.3">
      <c r="C2129" s="1"/>
      <c r="E2129" s="1"/>
      <c r="F2129" s="1"/>
      <c r="G2129" s="1"/>
      <c r="H2129" s="1"/>
      <c r="I2129" s="1"/>
    </row>
    <row r="2130" spans="3:9" x14ac:dyDescent="0.3">
      <c r="C2130" s="1"/>
      <c r="E2130" s="1"/>
      <c r="F2130" s="1"/>
      <c r="G2130" s="1"/>
      <c r="H2130" s="1"/>
      <c r="I2130" s="1"/>
    </row>
    <row r="2131" spans="3:9" x14ac:dyDescent="0.3">
      <c r="C2131" s="1"/>
      <c r="E2131" s="1"/>
      <c r="F2131" s="1"/>
      <c r="G2131" s="1"/>
      <c r="H2131" s="1"/>
      <c r="I2131" s="1"/>
    </row>
    <row r="2132" spans="3:9" x14ac:dyDescent="0.3">
      <c r="C2132" s="1"/>
      <c r="E2132" s="1"/>
      <c r="F2132" s="1"/>
      <c r="G2132" s="1"/>
      <c r="H2132" s="1"/>
      <c r="I2132" s="1"/>
    </row>
    <row r="2133" spans="3:9" x14ac:dyDescent="0.3">
      <c r="C2133" s="1"/>
      <c r="E2133" s="1"/>
      <c r="F2133" s="1"/>
      <c r="G2133" s="1"/>
      <c r="H2133" s="1"/>
      <c r="I2133" s="1"/>
    </row>
    <row r="2134" spans="3:9" x14ac:dyDescent="0.3">
      <c r="C2134" s="1"/>
      <c r="E2134" s="1"/>
      <c r="F2134" s="1"/>
      <c r="G2134" s="1"/>
      <c r="H2134" s="1"/>
      <c r="I2134" s="1"/>
    </row>
    <row r="2135" spans="3:9" x14ac:dyDescent="0.3">
      <c r="C2135" s="1"/>
      <c r="E2135" s="1"/>
      <c r="F2135" s="1"/>
      <c r="G2135" s="1"/>
      <c r="H2135" s="1"/>
      <c r="I2135" s="1"/>
    </row>
    <row r="2136" spans="3:9" x14ac:dyDescent="0.3">
      <c r="C2136" s="1"/>
      <c r="E2136" s="1"/>
      <c r="F2136" s="1"/>
      <c r="G2136" s="1"/>
      <c r="H2136" s="1"/>
      <c r="I2136" s="1"/>
    </row>
    <row r="2137" spans="3:9" x14ac:dyDescent="0.3">
      <c r="C2137" s="1"/>
      <c r="E2137" s="1"/>
      <c r="F2137" s="1"/>
      <c r="G2137" s="1"/>
      <c r="H2137" s="1"/>
      <c r="I2137" s="1"/>
    </row>
    <row r="2138" spans="3:9" x14ac:dyDescent="0.3">
      <c r="C2138" s="1"/>
      <c r="E2138" s="1"/>
      <c r="F2138" s="1"/>
      <c r="G2138" s="1"/>
      <c r="H2138" s="1"/>
      <c r="I2138" s="1"/>
    </row>
    <row r="2139" spans="3:9" x14ac:dyDescent="0.3">
      <c r="C2139" s="1"/>
      <c r="E2139" s="1"/>
      <c r="F2139" s="1"/>
      <c r="G2139" s="1"/>
      <c r="H2139" s="1"/>
      <c r="I2139" s="1"/>
    </row>
    <row r="2140" spans="3:9" x14ac:dyDescent="0.3">
      <c r="C2140" s="1"/>
      <c r="E2140" s="1"/>
      <c r="F2140" s="1"/>
      <c r="G2140" s="1"/>
      <c r="H2140" s="1"/>
      <c r="I2140" s="1"/>
    </row>
    <row r="2141" spans="3:9" x14ac:dyDescent="0.3">
      <c r="C2141" s="1"/>
      <c r="E2141" s="1"/>
      <c r="F2141" s="1"/>
      <c r="G2141" s="1"/>
      <c r="H2141" s="1"/>
      <c r="I2141" s="1"/>
    </row>
    <row r="2142" spans="3:9" x14ac:dyDescent="0.3">
      <c r="C2142" s="1"/>
      <c r="E2142" s="1"/>
      <c r="F2142" s="1"/>
      <c r="G2142" s="1"/>
      <c r="H2142" s="1"/>
      <c r="I2142" s="1"/>
    </row>
    <row r="2143" spans="3:9" x14ac:dyDescent="0.3">
      <c r="C2143" s="1"/>
      <c r="E2143" s="1"/>
      <c r="F2143" s="1"/>
      <c r="G2143" s="1"/>
      <c r="H2143" s="1"/>
      <c r="I2143" s="1"/>
    </row>
    <row r="2144" spans="3:9" x14ac:dyDescent="0.3">
      <c r="C2144" s="1"/>
      <c r="E2144" s="1"/>
      <c r="F2144" s="1"/>
      <c r="G2144" s="1"/>
      <c r="H2144" s="1"/>
      <c r="I2144" s="1"/>
    </row>
    <row r="2145" spans="3:9" x14ac:dyDescent="0.3">
      <c r="C2145" s="1"/>
      <c r="E2145" s="1"/>
      <c r="F2145" s="1"/>
      <c r="G2145" s="1"/>
      <c r="H2145" s="1"/>
      <c r="I2145" s="1"/>
    </row>
    <row r="2146" spans="3:9" x14ac:dyDescent="0.3">
      <c r="C2146" s="1"/>
      <c r="E2146" s="1"/>
      <c r="F2146" s="1"/>
      <c r="G2146" s="1"/>
      <c r="H2146" s="1"/>
      <c r="I2146" s="1"/>
    </row>
    <row r="2147" spans="3:9" x14ac:dyDescent="0.3">
      <c r="C2147" s="1"/>
      <c r="E2147" s="1"/>
      <c r="F2147" s="1"/>
      <c r="G2147" s="1"/>
      <c r="H2147" s="1"/>
      <c r="I2147" s="1"/>
    </row>
    <row r="2148" spans="3:9" x14ac:dyDescent="0.3">
      <c r="C2148" s="1"/>
      <c r="E2148" s="1"/>
      <c r="F2148" s="1"/>
      <c r="G2148" s="1"/>
      <c r="H2148" s="1"/>
      <c r="I2148" s="1"/>
    </row>
    <row r="2149" spans="3:9" x14ac:dyDescent="0.3">
      <c r="C2149" s="1"/>
      <c r="E2149" s="1"/>
      <c r="F2149" s="1"/>
      <c r="G2149" s="1"/>
      <c r="H2149" s="1"/>
      <c r="I2149" s="1"/>
    </row>
    <row r="2150" spans="3:9" x14ac:dyDescent="0.3">
      <c r="C2150" s="1"/>
      <c r="E2150" s="1"/>
      <c r="F2150" s="1"/>
      <c r="G2150" s="1"/>
      <c r="H2150" s="1"/>
      <c r="I2150" s="1"/>
    </row>
    <row r="2151" spans="3:9" x14ac:dyDescent="0.3">
      <c r="C2151" s="1"/>
      <c r="E2151" s="1"/>
      <c r="F2151" s="1"/>
      <c r="G2151" s="1"/>
      <c r="H2151" s="1"/>
      <c r="I2151" s="1"/>
    </row>
    <row r="2152" spans="3:9" x14ac:dyDescent="0.3">
      <c r="C2152" s="1"/>
      <c r="E2152" s="1"/>
      <c r="F2152" s="1"/>
      <c r="G2152" s="1"/>
      <c r="H2152" s="1"/>
      <c r="I2152" s="1"/>
    </row>
    <row r="2153" spans="3:9" x14ac:dyDescent="0.3">
      <c r="C2153" s="1"/>
      <c r="E2153" s="1"/>
      <c r="F2153" s="1"/>
      <c r="G2153" s="1"/>
      <c r="H2153" s="1"/>
      <c r="I2153" s="1"/>
    </row>
    <row r="2154" spans="3:9" x14ac:dyDescent="0.3">
      <c r="C2154" s="1"/>
      <c r="E2154" s="1"/>
      <c r="F2154" s="1"/>
      <c r="G2154" s="1"/>
      <c r="H2154" s="1"/>
      <c r="I2154" s="1"/>
    </row>
    <row r="2155" spans="3:9" x14ac:dyDescent="0.3">
      <c r="C2155" s="1"/>
      <c r="E2155" s="1"/>
      <c r="F2155" s="1"/>
      <c r="G2155" s="1"/>
      <c r="H2155" s="1"/>
      <c r="I2155" s="1"/>
    </row>
    <row r="2156" spans="3:9" x14ac:dyDescent="0.3">
      <c r="C2156" s="1"/>
      <c r="E2156" s="1"/>
      <c r="F2156" s="1"/>
      <c r="G2156" s="1"/>
      <c r="H2156" s="1"/>
      <c r="I2156" s="1"/>
    </row>
    <row r="2157" spans="3:9" x14ac:dyDescent="0.3">
      <c r="C2157" s="1"/>
      <c r="E2157" s="1"/>
      <c r="F2157" s="1"/>
      <c r="G2157" s="1"/>
      <c r="H2157" s="1"/>
      <c r="I2157" s="1"/>
    </row>
    <row r="2158" spans="3:9" x14ac:dyDescent="0.3">
      <c r="C2158" s="1"/>
      <c r="E2158" s="1"/>
      <c r="F2158" s="1"/>
      <c r="G2158" s="1"/>
      <c r="H2158" s="1"/>
      <c r="I2158" s="1"/>
    </row>
    <row r="2159" spans="3:9" x14ac:dyDescent="0.3">
      <c r="C2159" s="1"/>
      <c r="E2159" s="1"/>
      <c r="F2159" s="1"/>
      <c r="G2159" s="1"/>
      <c r="H2159" s="1"/>
      <c r="I2159" s="1"/>
    </row>
    <row r="2160" spans="3:9" x14ac:dyDescent="0.3">
      <c r="C2160" s="1"/>
      <c r="E2160" s="1"/>
      <c r="F2160" s="1"/>
      <c r="G2160" s="1"/>
      <c r="H2160" s="1"/>
      <c r="I2160" s="1"/>
    </row>
    <row r="2161" spans="3:9" x14ac:dyDescent="0.3">
      <c r="C2161" s="1"/>
      <c r="E2161" s="1"/>
      <c r="F2161" s="1"/>
      <c r="G2161" s="1"/>
      <c r="H2161" s="1"/>
      <c r="I2161" s="1"/>
    </row>
    <row r="2162" spans="3:9" x14ac:dyDescent="0.3">
      <c r="C2162" s="1"/>
      <c r="E2162" s="1"/>
      <c r="F2162" s="1"/>
      <c r="G2162" s="1"/>
      <c r="H2162" s="1"/>
      <c r="I2162" s="1"/>
    </row>
    <row r="2163" spans="3:9" x14ac:dyDescent="0.3">
      <c r="C2163" s="1"/>
      <c r="E2163" s="1"/>
      <c r="F2163" s="1"/>
      <c r="G2163" s="1"/>
      <c r="H2163" s="1"/>
      <c r="I2163" s="1"/>
    </row>
    <row r="2164" spans="3:9" x14ac:dyDescent="0.3">
      <c r="C2164" s="1"/>
      <c r="E2164" s="1"/>
      <c r="F2164" s="1"/>
      <c r="G2164" s="1"/>
      <c r="H2164" s="1"/>
      <c r="I2164" s="1"/>
    </row>
    <row r="2165" spans="3:9" x14ac:dyDescent="0.3">
      <c r="C2165" s="1"/>
      <c r="E2165" s="1"/>
      <c r="F2165" s="1"/>
      <c r="G2165" s="1"/>
      <c r="H2165" s="1"/>
      <c r="I2165" s="1"/>
    </row>
    <row r="2166" spans="3:9" x14ac:dyDescent="0.3">
      <c r="C2166" s="1"/>
      <c r="E2166" s="1"/>
      <c r="F2166" s="1"/>
      <c r="G2166" s="1"/>
      <c r="H2166" s="1"/>
      <c r="I2166" s="1"/>
    </row>
    <row r="2167" spans="3:9" x14ac:dyDescent="0.3">
      <c r="C2167" s="1"/>
      <c r="E2167" s="1"/>
      <c r="F2167" s="1"/>
      <c r="G2167" s="1"/>
      <c r="H2167" s="1"/>
      <c r="I2167" s="1"/>
    </row>
    <row r="2168" spans="3:9" x14ac:dyDescent="0.3">
      <c r="C2168" s="1"/>
      <c r="E2168" s="1"/>
      <c r="F2168" s="1"/>
      <c r="G2168" s="1"/>
      <c r="H2168" s="1"/>
      <c r="I2168" s="1"/>
    </row>
    <row r="2169" spans="3:9" x14ac:dyDescent="0.3">
      <c r="C2169" s="1"/>
      <c r="E2169" s="1"/>
      <c r="F2169" s="1"/>
      <c r="G2169" s="1"/>
      <c r="H2169" s="1"/>
      <c r="I2169" s="1"/>
    </row>
    <row r="2170" spans="3:9" x14ac:dyDescent="0.3">
      <c r="C2170" s="1"/>
      <c r="E2170" s="1"/>
      <c r="F2170" s="1"/>
      <c r="G2170" s="1"/>
      <c r="H2170" s="1"/>
      <c r="I2170" s="1"/>
    </row>
    <row r="2171" spans="3:9" x14ac:dyDescent="0.3">
      <c r="C2171" s="1"/>
      <c r="E2171" s="1"/>
      <c r="F2171" s="1"/>
      <c r="G2171" s="1"/>
      <c r="H2171" s="1"/>
      <c r="I2171" s="1"/>
    </row>
    <row r="2172" spans="3:9" x14ac:dyDescent="0.3">
      <c r="C2172" s="1"/>
      <c r="E2172" s="1"/>
      <c r="F2172" s="1"/>
      <c r="G2172" s="1"/>
      <c r="H2172" s="1"/>
      <c r="I2172" s="1"/>
    </row>
    <row r="2173" spans="3:9" x14ac:dyDescent="0.3">
      <c r="C2173" s="1"/>
      <c r="E2173" s="1"/>
      <c r="F2173" s="1"/>
      <c r="G2173" s="1"/>
      <c r="H2173" s="1"/>
      <c r="I2173" s="1"/>
    </row>
    <row r="2174" spans="3:9" x14ac:dyDescent="0.3">
      <c r="C2174" s="1"/>
      <c r="E2174" s="1"/>
      <c r="F2174" s="1"/>
      <c r="G2174" s="1"/>
      <c r="H2174" s="1"/>
      <c r="I2174" s="1"/>
    </row>
    <row r="2175" spans="3:9" x14ac:dyDescent="0.3">
      <c r="C2175" s="1"/>
      <c r="E2175" s="1"/>
      <c r="F2175" s="1"/>
      <c r="G2175" s="1"/>
      <c r="H2175" s="1"/>
      <c r="I2175" s="1"/>
    </row>
    <row r="2176" spans="3:9" x14ac:dyDescent="0.3">
      <c r="C2176" s="1"/>
      <c r="E2176" s="1"/>
      <c r="F2176" s="1"/>
      <c r="G2176" s="1"/>
      <c r="H2176" s="1"/>
      <c r="I2176" s="1"/>
    </row>
    <row r="2177" spans="3:9" x14ac:dyDescent="0.3">
      <c r="C2177" s="1"/>
      <c r="E2177" s="1"/>
      <c r="F2177" s="1"/>
      <c r="G2177" s="1"/>
      <c r="H2177" s="1"/>
      <c r="I2177" s="1"/>
    </row>
    <row r="2178" spans="3:9" x14ac:dyDescent="0.3">
      <c r="C2178" s="1"/>
      <c r="E2178" s="1"/>
      <c r="F2178" s="1"/>
      <c r="G2178" s="1"/>
      <c r="H2178" s="1"/>
      <c r="I2178" s="1"/>
    </row>
    <row r="2179" spans="3:9" x14ac:dyDescent="0.3">
      <c r="C2179" s="1"/>
      <c r="E2179" s="1"/>
      <c r="F2179" s="1"/>
      <c r="G2179" s="1"/>
      <c r="H2179" s="1"/>
      <c r="I2179" s="1"/>
    </row>
    <row r="2180" spans="3:9" x14ac:dyDescent="0.3">
      <c r="C2180" s="1"/>
      <c r="E2180" s="1"/>
      <c r="F2180" s="1"/>
      <c r="G2180" s="1"/>
      <c r="H2180" s="1"/>
      <c r="I2180" s="1"/>
    </row>
    <row r="2181" spans="3:9" x14ac:dyDescent="0.3">
      <c r="C2181" s="1"/>
      <c r="E2181" s="1"/>
      <c r="F2181" s="1"/>
      <c r="G2181" s="1"/>
      <c r="H2181" s="1"/>
      <c r="I2181" s="1"/>
    </row>
    <row r="2182" spans="3:9" x14ac:dyDescent="0.3">
      <c r="C2182" s="1"/>
      <c r="E2182" s="1"/>
      <c r="F2182" s="1"/>
      <c r="G2182" s="1"/>
      <c r="H2182" s="1"/>
      <c r="I2182" s="1"/>
    </row>
    <row r="2183" spans="3:9" x14ac:dyDescent="0.3">
      <c r="C2183" s="1"/>
      <c r="E2183" s="1"/>
      <c r="F2183" s="1"/>
      <c r="G2183" s="1"/>
      <c r="H2183" s="1"/>
      <c r="I2183" s="1"/>
    </row>
    <row r="2184" spans="3:9" x14ac:dyDescent="0.3">
      <c r="C2184" s="1"/>
      <c r="E2184" s="1"/>
      <c r="F2184" s="1"/>
      <c r="G2184" s="1"/>
      <c r="H2184" s="1"/>
      <c r="I2184" s="1"/>
    </row>
    <row r="2185" spans="3:9" x14ac:dyDescent="0.3">
      <c r="C2185" s="1"/>
      <c r="E2185" s="1"/>
      <c r="F2185" s="1"/>
      <c r="G2185" s="1"/>
      <c r="H2185" s="1"/>
      <c r="I2185" s="1"/>
    </row>
    <row r="2186" spans="3:9" x14ac:dyDescent="0.3">
      <c r="C2186" s="1"/>
      <c r="E2186" s="1"/>
      <c r="F2186" s="1"/>
      <c r="G2186" s="1"/>
      <c r="H2186" s="1"/>
      <c r="I2186" s="1"/>
    </row>
    <row r="2187" spans="3:9" x14ac:dyDescent="0.3">
      <c r="C2187" s="1"/>
      <c r="E2187" s="1"/>
      <c r="F2187" s="1"/>
      <c r="G2187" s="1"/>
      <c r="H2187" s="1"/>
      <c r="I2187" s="1"/>
    </row>
    <row r="2188" spans="3:9" x14ac:dyDescent="0.3">
      <c r="C2188" s="1"/>
      <c r="E2188" s="1"/>
      <c r="F2188" s="1"/>
      <c r="G2188" s="1"/>
      <c r="H2188" s="1"/>
      <c r="I2188" s="1"/>
    </row>
    <row r="2189" spans="3:9" x14ac:dyDescent="0.3">
      <c r="C2189" s="1"/>
      <c r="E2189" s="1"/>
      <c r="F2189" s="1"/>
      <c r="G2189" s="1"/>
      <c r="H2189" s="1"/>
      <c r="I2189" s="1"/>
    </row>
    <row r="2190" spans="3:9" x14ac:dyDescent="0.3">
      <c r="C2190" s="1"/>
      <c r="E2190" s="1"/>
      <c r="F2190" s="1"/>
      <c r="G2190" s="1"/>
      <c r="H2190" s="1"/>
      <c r="I2190" s="1"/>
    </row>
    <row r="2191" spans="3:9" x14ac:dyDescent="0.3">
      <c r="C2191" s="1"/>
      <c r="E2191" s="1"/>
      <c r="F2191" s="1"/>
      <c r="G2191" s="1"/>
      <c r="H2191" s="1"/>
      <c r="I2191" s="1"/>
    </row>
    <row r="2192" spans="3:9" x14ac:dyDescent="0.3">
      <c r="C2192" s="1"/>
      <c r="E2192" s="1"/>
      <c r="F2192" s="1"/>
      <c r="G2192" s="1"/>
      <c r="H2192" s="1"/>
      <c r="I2192" s="1"/>
    </row>
    <row r="2193" spans="3:9" x14ac:dyDescent="0.3">
      <c r="C2193" s="1"/>
      <c r="E2193" s="1"/>
      <c r="F2193" s="1"/>
      <c r="G2193" s="1"/>
      <c r="H2193" s="1"/>
      <c r="I2193" s="1"/>
    </row>
    <row r="2194" spans="3:9" x14ac:dyDescent="0.3">
      <c r="C2194" s="1"/>
      <c r="E2194" s="1"/>
      <c r="F2194" s="1"/>
      <c r="G2194" s="1"/>
      <c r="H2194" s="1"/>
      <c r="I2194" s="1"/>
    </row>
    <row r="2195" spans="3:9" x14ac:dyDescent="0.3">
      <c r="C2195" s="1"/>
      <c r="E2195" s="1"/>
      <c r="F2195" s="1"/>
      <c r="G2195" s="1"/>
      <c r="H2195" s="1"/>
      <c r="I2195" s="1"/>
    </row>
    <row r="2196" spans="3:9" x14ac:dyDescent="0.3">
      <c r="C2196" s="1"/>
      <c r="E2196" s="1"/>
      <c r="F2196" s="1"/>
      <c r="G2196" s="1"/>
      <c r="H2196" s="1"/>
      <c r="I2196" s="1"/>
    </row>
    <row r="2197" spans="3:9" x14ac:dyDescent="0.3">
      <c r="C2197" s="1"/>
      <c r="E2197" s="1"/>
      <c r="F2197" s="1"/>
      <c r="G2197" s="1"/>
      <c r="H2197" s="1"/>
      <c r="I2197" s="1"/>
    </row>
    <row r="2198" spans="3:9" x14ac:dyDescent="0.3">
      <c r="C2198" s="1"/>
      <c r="E2198" s="1"/>
      <c r="F2198" s="1"/>
      <c r="G2198" s="1"/>
      <c r="H2198" s="1"/>
      <c r="I2198" s="1"/>
    </row>
    <row r="2199" spans="3:9" x14ac:dyDescent="0.3">
      <c r="C2199" s="1"/>
      <c r="E2199" s="1"/>
      <c r="F2199" s="1"/>
      <c r="G2199" s="1"/>
      <c r="H2199" s="1"/>
      <c r="I2199" s="1"/>
    </row>
    <row r="2200" spans="3:9" x14ac:dyDescent="0.3">
      <c r="C2200" s="1"/>
      <c r="E2200" s="1"/>
      <c r="F2200" s="1"/>
      <c r="G2200" s="1"/>
      <c r="H2200" s="1"/>
      <c r="I2200" s="1"/>
    </row>
    <row r="2201" spans="3:9" x14ac:dyDescent="0.3">
      <c r="C2201" s="1"/>
      <c r="E2201" s="1"/>
      <c r="F2201" s="1"/>
      <c r="G2201" s="1"/>
      <c r="H2201" s="1"/>
      <c r="I2201" s="1"/>
    </row>
    <row r="2202" spans="3:9" x14ac:dyDescent="0.3">
      <c r="C2202" s="1"/>
      <c r="E2202" s="1"/>
      <c r="F2202" s="1"/>
      <c r="G2202" s="1"/>
      <c r="H2202" s="1"/>
      <c r="I2202" s="1"/>
    </row>
    <row r="2203" spans="3:9" x14ac:dyDescent="0.3">
      <c r="C2203" s="1"/>
      <c r="E2203" s="1"/>
      <c r="F2203" s="1"/>
      <c r="G2203" s="1"/>
      <c r="H2203" s="1"/>
      <c r="I2203" s="1"/>
    </row>
    <row r="2204" spans="3:9" x14ac:dyDescent="0.3">
      <c r="C2204" s="1"/>
      <c r="E2204" s="1"/>
      <c r="F2204" s="1"/>
      <c r="G2204" s="1"/>
      <c r="H2204" s="1"/>
      <c r="I2204" s="1"/>
    </row>
    <row r="2205" spans="3:9" x14ac:dyDescent="0.3">
      <c r="C2205" s="1"/>
      <c r="E2205" s="1"/>
      <c r="F2205" s="1"/>
      <c r="G2205" s="1"/>
      <c r="H2205" s="1"/>
      <c r="I2205" s="1"/>
    </row>
    <row r="2206" spans="3:9" x14ac:dyDescent="0.3">
      <c r="C2206" s="1"/>
      <c r="E2206" s="1"/>
      <c r="F2206" s="1"/>
      <c r="G2206" s="1"/>
      <c r="H2206" s="1"/>
      <c r="I2206" s="1"/>
    </row>
    <row r="2207" spans="3:9" x14ac:dyDescent="0.3">
      <c r="C2207" s="1"/>
      <c r="E2207" s="1"/>
      <c r="F2207" s="1"/>
      <c r="G2207" s="1"/>
      <c r="H2207" s="1"/>
      <c r="I2207" s="1"/>
    </row>
    <row r="2208" spans="3:9" x14ac:dyDescent="0.3">
      <c r="C2208" s="1"/>
      <c r="E2208" s="1"/>
      <c r="F2208" s="1"/>
      <c r="G2208" s="1"/>
      <c r="H2208" s="1"/>
      <c r="I2208" s="1"/>
    </row>
    <row r="2209" spans="3:9" x14ac:dyDescent="0.3">
      <c r="C2209" s="1"/>
      <c r="E2209" s="1"/>
      <c r="F2209" s="1"/>
      <c r="G2209" s="1"/>
      <c r="H2209" s="1"/>
      <c r="I2209" s="1"/>
    </row>
    <row r="2210" spans="3:9" x14ac:dyDescent="0.3">
      <c r="C2210" s="1"/>
      <c r="E2210" s="1"/>
      <c r="F2210" s="1"/>
      <c r="G2210" s="1"/>
      <c r="H2210" s="1"/>
      <c r="I2210" s="1"/>
    </row>
    <row r="2211" spans="3:9" x14ac:dyDescent="0.3">
      <c r="C2211" s="1"/>
      <c r="E2211" s="1"/>
      <c r="F2211" s="1"/>
      <c r="G2211" s="1"/>
      <c r="H2211" s="1"/>
      <c r="I2211" s="1"/>
    </row>
    <row r="2212" spans="3:9" x14ac:dyDescent="0.3">
      <c r="C2212" s="1"/>
      <c r="E2212" s="1"/>
      <c r="F2212" s="1"/>
      <c r="G2212" s="1"/>
      <c r="H2212" s="1"/>
      <c r="I2212" s="1"/>
    </row>
    <row r="2213" spans="3:9" x14ac:dyDescent="0.3">
      <c r="C2213" s="1"/>
      <c r="E2213" s="1"/>
      <c r="F2213" s="1"/>
      <c r="G2213" s="1"/>
      <c r="H2213" s="1"/>
      <c r="I2213" s="1"/>
    </row>
    <row r="2214" spans="3:9" x14ac:dyDescent="0.3">
      <c r="C2214" s="1"/>
      <c r="E2214" s="1"/>
      <c r="F2214" s="1"/>
      <c r="G2214" s="1"/>
      <c r="H2214" s="1"/>
      <c r="I2214" s="1"/>
    </row>
    <row r="2215" spans="3:9" x14ac:dyDescent="0.3">
      <c r="C2215" s="1"/>
      <c r="E2215" s="1"/>
      <c r="F2215" s="1"/>
      <c r="G2215" s="1"/>
      <c r="H2215" s="1"/>
      <c r="I2215" s="1"/>
    </row>
    <row r="2216" spans="3:9" x14ac:dyDescent="0.3">
      <c r="C2216" s="1"/>
      <c r="E2216" s="1"/>
      <c r="F2216" s="1"/>
      <c r="G2216" s="1"/>
      <c r="H2216" s="1"/>
      <c r="I2216" s="1"/>
    </row>
    <row r="2217" spans="3:9" x14ac:dyDescent="0.3">
      <c r="C2217" s="1"/>
      <c r="E2217" s="1"/>
      <c r="F2217" s="1"/>
      <c r="G2217" s="1"/>
      <c r="H2217" s="1"/>
      <c r="I2217" s="1"/>
    </row>
    <row r="2218" spans="3:9" x14ac:dyDescent="0.3">
      <c r="C2218" s="1"/>
      <c r="E2218" s="1"/>
      <c r="F2218" s="1"/>
      <c r="G2218" s="1"/>
      <c r="H2218" s="1"/>
      <c r="I2218" s="1"/>
    </row>
    <row r="2219" spans="3:9" x14ac:dyDescent="0.3">
      <c r="C2219" s="1"/>
      <c r="E2219" s="1"/>
      <c r="F2219" s="1"/>
      <c r="G2219" s="1"/>
      <c r="H2219" s="1"/>
      <c r="I2219" s="1"/>
    </row>
    <row r="2220" spans="3:9" x14ac:dyDescent="0.3">
      <c r="C2220" s="1"/>
      <c r="E2220" s="1"/>
      <c r="F2220" s="1"/>
      <c r="G2220" s="1"/>
      <c r="H2220" s="1"/>
      <c r="I2220" s="1"/>
    </row>
    <row r="2221" spans="3:9" x14ac:dyDescent="0.3">
      <c r="C2221" s="1"/>
      <c r="E2221" s="1"/>
      <c r="F2221" s="1"/>
      <c r="G2221" s="1"/>
      <c r="H2221" s="1"/>
      <c r="I2221" s="1"/>
    </row>
    <row r="2222" spans="3:9" x14ac:dyDescent="0.3">
      <c r="C2222" s="1"/>
      <c r="E2222" s="1"/>
      <c r="F2222" s="1"/>
      <c r="G2222" s="1"/>
      <c r="H2222" s="1"/>
      <c r="I2222" s="1"/>
    </row>
    <row r="2223" spans="3:9" x14ac:dyDescent="0.3">
      <c r="C2223" s="1"/>
      <c r="E2223" s="1"/>
      <c r="F2223" s="1"/>
      <c r="G2223" s="1"/>
      <c r="H2223" s="1"/>
      <c r="I2223" s="1"/>
    </row>
    <row r="2224" spans="3:9" x14ac:dyDescent="0.3">
      <c r="C2224" s="1"/>
      <c r="E2224" s="1"/>
      <c r="F2224" s="1"/>
      <c r="G2224" s="1"/>
      <c r="H2224" s="1"/>
      <c r="I2224" s="1"/>
    </row>
    <row r="2225" spans="3:9" x14ac:dyDescent="0.3">
      <c r="C2225" s="1"/>
      <c r="E2225" s="1"/>
      <c r="F2225" s="1"/>
      <c r="G2225" s="1"/>
      <c r="H2225" s="1"/>
      <c r="I2225" s="1"/>
    </row>
    <row r="2226" spans="3:9" x14ac:dyDescent="0.3">
      <c r="C2226" s="1"/>
      <c r="E2226" s="1"/>
      <c r="F2226" s="1"/>
      <c r="G2226" s="1"/>
      <c r="H2226" s="1"/>
      <c r="I2226" s="1"/>
    </row>
    <row r="2227" spans="3:9" x14ac:dyDescent="0.3">
      <c r="C2227" s="1"/>
      <c r="E2227" s="1"/>
      <c r="F2227" s="1"/>
      <c r="G2227" s="1"/>
      <c r="H2227" s="1"/>
      <c r="I2227" s="1"/>
    </row>
    <row r="2228" spans="3:9" x14ac:dyDescent="0.3">
      <c r="C2228" s="1"/>
      <c r="E2228" s="1"/>
      <c r="F2228" s="1"/>
      <c r="G2228" s="1"/>
      <c r="H2228" s="1"/>
      <c r="I2228" s="1"/>
    </row>
    <row r="2229" spans="3:9" x14ac:dyDescent="0.3">
      <c r="C2229" s="1"/>
      <c r="E2229" s="1"/>
      <c r="F2229" s="1"/>
      <c r="G2229" s="1"/>
      <c r="H2229" s="1"/>
      <c r="I2229" s="1"/>
    </row>
    <row r="2230" spans="3:9" x14ac:dyDescent="0.3">
      <c r="C2230" s="1"/>
      <c r="E2230" s="1"/>
      <c r="F2230" s="1"/>
      <c r="G2230" s="1"/>
      <c r="H2230" s="1"/>
      <c r="I2230" s="1"/>
    </row>
    <row r="2231" spans="3:9" x14ac:dyDescent="0.3">
      <c r="C2231" s="1"/>
      <c r="E2231" s="1"/>
      <c r="F2231" s="1"/>
      <c r="G2231" s="1"/>
      <c r="H2231" s="1"/>
      <c r="I2231" s="1"/>
    </row>
    <row r="2232" spans="3:9" x14ac:dyDescent="0.3">
      <c r="C2232" s="1"/>
      <c r="E2232" s="1"/>
      <c r="F2232" s="1"/>
      <c r="G2232" s="1"/>
      <c r="H2232" s="1"/>
      <c r="I2232" s="1"/>
    </row>
    <row r="2233" spans="3:9" x14ac:dyDescent="0.3">
      <c r="C2233" s="1"/>
      <c r="E2233" s="1"/>
      <c r="F2233" s="1"/>
      <c r="G2233" s="1"/>
      <c r="H2233" s="1"/>
      <c r="I2233" s="1"/>
    </row>
    <row r="2234" spans="3:9" x14ac:dyDescent="0.3">
      <c r="C2234" s="1"/>
      <c r="E2234" s="1"/>
      <c r="F2234" s="1"/>
      <c r="G2234" s="1"/>
      <c r="H2234" s="1"/>
      <c r="I2234" s="1"/>
    </row>
    <row r="2235" spans="3:9" x14ac:dyDescent="0.3">
      <c r="C2235" s="1"/>
      <c r="E2235" s="1"/>
      <c r="F2235" s="1"/>
      <c r="G2235" s="1"/>
      <c r="H2235" s="1"/>
      <c r="I2235" s="1"/>
    </row>
    <row r="2236" spans="3:9" x14ac:dyDescent="0.3">
      <c r="C2236" s="1"/>
      <c r="E2236" s="1"/>
      <c r="F2236" s="1"/>
      <c r="G2236" s="1"/>
      <c r="H2236" s="1"/>
      <c r="I2236" s="1"/>
    </row>
    <row r="2237" spans="3:9" x14ac:dyDescent="0.3">
      <c r="C2237" s="1"/>
      <c r="E2237" s="1"/>
      <c r="F2237" s="1"/>
      <c r="G2237" s="1"/>
      <c r="H2237" s="1"/>
      <c r="I2237" s="1"/>
    </row>
    <row r="2238" spans="3:9" x14ac:dyDescent="0.3">
      <c r="C2238" s="1"/>
      <c r="E2238" s="1"/>
      <c r="F2238" s="1"/>
      <c r="G2238" s="1"/>
      <c r="H2238" s="1"/>
      <c r="I2238" s="1"/>
    </row>
    <row r="2239" spans="3:9" x14ac:dyDescent="0.3">
      <c r="C2239" s="1"/>
      <c r="E2239" s="1"/>
      <c r="F2239" s="1"/>
      <c r="G2239" s="1"/>
      <c r="H2239" s="1"/>
      <c r="I2239" s="1"/>
    </row>
    <row r="2240" spans="3:9" x14ac:dyDescent="0.3">
      <c r="C2240" s="1"/>
      <c r="E2240" s="1"/>
      <c r="F2240" s="1"/>
      <c r="G2240" s="1"/>
      <c r="H2240" s="1"/>
      <c r="I2240" s="1"/>
    </row>
    <row r="2241" spans="3:9" x14ac:dyDescent="0.3">
      <c r="C2241" s="1"/>
      <c r="E2241" s="1"/>
      <c r="F2241" s="1"/>
      <c r="G2241" s="1"/>
      <c r="H2241" s="1"/>
      <c r="I2241" s="1"/>
    </row>
    <row r="2242" spans="3:9" x14ac:dyDescent="0.3">
      <c r="C2242" s="1"/>
      <c r="E2242" s="1"/>
      <c r="F2242" s="1"/>
      <c r="G2242" s="1"/>
      <c r="H2242" s="1"/>
      <c r="I2242" s="1"/>
    </row>
    <row r="2243" spans="3:9" x14ac:dyDescent="0.3">
      <c r="C2243" s="1"/>
      <c r="E2243" s="1"/>
      <c r="F2243" s="1"/>
      <c r="G2243" s="1"/>
      <c r="H2243" s="1"/>
      <c r="I2243" s="1"/>
    </row>
    <row r="2244" spans="3:9" x14ac:dyDescent="0.3">
      <c r="C2244" s="1"/>
      <c r="E2244" s="1"/>
      <c r="F2244" s="1"/>
      <c r="G2244" s="1"/>
      <c r="H2244" s="1"/>
      <c r="I2244" s="1"/>
    </row>
    <row r="2245" spans="3:9" x14ac:dyDescent="0.3">
      <c r="C2245" s="1"/>
      <c r="E2245" s="1"/>
      <c r="F2245" s="1"/>
      <c r="G2245" s="1"/>
      <c r="H2245" s="1"/>
      <c r="I2245" s="1"/>
    </row>
    <row r="2246" spans="3:9" x14ac:dyDescent="0.3">
      <c r="C2246" s="1"/>
      <c r="E2246" s="1"/>
      <c r="F2246" s="1"/>
      <c r="G2246" s="1"/>
      <c r="H2246" s="1"/>
      <c r="I2246" s="1"/>
    </row>
    <row r="2247" spans="3:9" x14ac:dyDescent="0.3">
      <c r="C2247" s="1"/>
      <c r="E2247" s="1"/>
      <c r="F2247" s="1"/>
      <c r="G2247" s="1"/>
      <c r="H2247" s="1"/>
      <c r="I2247" s="1"/>
    </row>
    <row r="2248" spans="3:9" x14ac:dyDescent="0.3">
      <c r="C2248" s="1"/>
      <c r="E2248" s="1"/>
      <c r="F2248" s="1"/>
      <c r="G2248" s="1"/>
      <c r="H2248" s="1"/>
      <c r="I2248" s="1"/>
    </row>
    <row r="2249" spans="3:9" x14ac:dyDescent="0.3">
      <c r="C2249" s="1"/>
      <c r="E2249" s="1"/>
      <c r="F2249" s="1"/>
      <c r="G2249" s="1"/>
      <c r="H2249" s="1"/>
      <c r="I2249" s="1"/>
    </row>
    <row r="2250" spans="3:9" x14ac:dyDescent="0.3">
      <c r="C2250" s="1"/>
      <c r="E2250" s="1"/>
      <c r="F2250" s="1"/>
      <c r="G2250" s="1"/>
      <c r="H2250" s="1"/>
      <c r="I2250" s="1"/>
    </row>
    <row r="2251" spans="3:9" x14ac:dyDescent="0.3">
      <c r="C2251" s="1"/>
      <c r="E2251" s="1"/>
      <c r="F2251" s="1"/>
      <c r="G2251" s="1"/>
      <c r="H2251" s="1"/>
      <c r="I2251" s="1"/>
    </row>
    <row r="2252" spans="3:9" x14ac:dyDescent="0.3">
      <c r="C2252" s="1"/>
      <c r="E2252" s="1"/>
      <c r="F2252" s="1"/>
      <c r="G2252" s="1"/>
      <c r="H2252" s="1"/>
      <c r="I2252" s="1"/>
    </row>
    <row r="2253" spans="3:9" x14ac:dyDescent="0.3">
      <c r="C2253" s="1"/>
      <c r="E2253" s="1"/>
      <c r="F2253" s="1"/>
      <c r="G2253" s="1"/>
      <c r="H2253" s="1"/>
      <c r="I2253" s="1"/>
    </row>
    <row r="2254" spans="3:9" x14ac:dyDescent="0.3">
      <c r="C2254" s="1"/>
      <c r="E2254" s="1"/>
      <c r="F2254" s="1"/>
      <c r="G2254" s="1"/>
      <c r="H2254" s="1"/>
      <c r="I2254" s="1"/>
    </row>
    <row r="2255" spans="3:9" x14ac:dyDescent="0.3">
      <c r="C2255" s="1"/>
      <c r="E2255" s="1"/>
      <c r="F2255" s="1"/>
      <c r="G2255" s="1"/>
      <c r="H2255" s="1"/>
      <c r="I2255" s="1"/>
    </row>
    <row r="2256" spans="3:9" x14ac:dyDescent="0.3">
      <c r="C2256" s="1"/>
      <c r="E2256" s="1"/>
      <c r="F2256" s="1"/>
      <c r="G2256" s="1"/>
      <c r="H2256" s="1"/>
      <c r="I2256" s="1"/>
    </row>
    <row r="2257" spans="3:9" x14ac:dyDescent="0.3">
      <c r="C2257" s="1"/>
      <c r="E2257" s="1"/>
      <c r="F2257" s="1"/>
      <c r="G2257" s="1"/>
      <c r="H2257" s="1"/>
      <c r="I2257" s="1"/>
    </row>
    <row r="2258" spans="3:9" x14ac:dyDescent="0.3">
      <c r="C2258" s="1"/>
      <c r="E2258" s="1"/>
      <c r="F2258" s="1"/>
      <c r="G2258" s="1"/>
      <c r="H2258" s="1"/>
      <c r="I2258" s="1"/>
    </row>
    <row r="2259" spans="3:9" x14ac:dyDescent="0.3">
      <c r="C2259" s="1"/>
      <c r="E2259" s="1"/>
      <c r="F2259" s="1"/>
      <c r="G2259" s="1"/>
      <c r="H2259" s="1"/>
      <c r="I2259" s="1"/>
    </row>
    <row r="2260" spans="3:9" x14ac:dyDescent="0.3">
      <c r="C2260" s="1"/>
      <c r="E2260" s="1"/>
      <c r="F2260" s="1"/>
      <c r="G2260" s="1"/>
      <c r="H2260" s="1"/>
      <c r="I2260" s="1"/>
    </row>
    <row r="2261" spans="3:9" x14ac:dyDescent="0.3">
      <c r="C2261" s="1"/>
      <c r="E2261" s="1"/>
      <c r="F2261" s="1"/>
      <c r="G2261" s="1"/>
      <c r="H2261" s="1"/>
      <c r="I2261" s="1"/>
    </row>
    <row r="2262" spans="3:9" x14ac:dyDescent="0.3">
      <c r="C2262" s="1"/>
      <c r="E2262" s="1"/>
      <c r="F2262" s="1"/>
      <c r="G2262" s="1"/>
      <c r="H2262" s="1"/>
      <c r="I2262" s="1"/>
    </row>
    <row r="2263" spans="3:9" x14ac:dyDescent="0.3">
      <c r="C2263" s="1"/>
      <c r="E2263" s="1"/>
      <c r="F2263" s="1"/>
      <c r="G2263" s="1"/>
      <c r="H2263" s="1"/>
      <c r="I2263" s="1"/>
    </row>
    <row r="2264" spans="3:9" x14ac:dyDescent="0.3">
      <c r="C2264" s="1"/>
      <c r="E2264" s="1"/>
      <c r="F2264" s="1"/>
      <c r="G2264" s="1"/>
      <c r="H2264" s="1"/>
      <c r="I2264" s="1"/>
    </row>
    <row r="2265" spans="3:9" x14ac:dyDescent="0.3">
      <c r="C2265" s="1"/>
      <c r="E2265" s="1"/>
      <c r="F2265" s="1"/>
      <c r="G2265" s="1"/>
      <c r="H2265" s="1"/>
      <c r="I2265" s="1"/>
    </row>
    <row r="2266" spans="3:9" x14ac:dyDescent="0.3">
      <c r="C2266" s="1"/>
      <c r="E2266" s="1"/>
      <c r="F2266" s="1"/>
      <c r="G2266" s="1"/>
      <c r="H2266" s="1"/>
      <c r="I2266" s="1"/>
    </row>
    <row r="2267" spans="3:9" x14ac:dyDescent="0.3">
      <c r="C2267" s="1"/>
      <c r="E2267" s="1"/>
      <c r="F2267" s="1"/>
      <c r="G2267" s="1"/>
      <c r="H2267" s="1"/>
      <c r="I2267" s="1"/>
    </row>
    <row r="2268" spans="3:9" x14ac:dyDescent="0.3">
      <c r="C2268" s="1"/>
      <c r="E2268" s="1"/>
      <c r="F2268" s="1"/>
      <c r="G2268" s="1"/>
      <c r="H2268" s="1"/>
      <c r="I2268" s="1"/>
    </row>
    <row r="2269" spans="3:9" x14ac:dyDescent="0.3">
      <c r="C2269" s="1"/>
      <c r="E2269" s="1"/>
      <c r="F2269" s="1"/>
      <c r="G2269" s="1"/>
      <c r="H2269" s="1"/>
      <c r="I2269" s="1"/>
    </row>
    <row r="2270" spans="3:9" x14ac:dyDescent="0.3">
      <c r="C2270" s="1"/>
      <c r="E2270" s="1"/>
      <c r="F2270" s="1"/>
      <c r="G2270" s="1"/>
      <c r="H2270" s="1"/>
      <c r="I2270" s="1"/>
    </row>
    <row r="2271" spans="3:9" x14ac:dyDescent="0.3">
      <c r="C2271" s="1"/>
      <c r="E2271" s="1"/>
      <c r="F2271" s="1"/>
      <c r="G2271" s="1"/>
      <c r="H2271" s="1"/>
      <c r="I2271" s="1"/>
    </row>
    <row r="2272" spans="3:9" x14ac:dyDescent="0.3">
      <c r="C2272" s="1"/>
      <c r="E2272" s="1"/>
      <c r="F2272" s="1"/>
      <c r="G2272" s="1"/>
      <c r="H2272" s="1"/>
      <c r="I2272" s="1"/>
    </row>
    <row r="2273" spans="3:9" x14ac:dyDescent="0.3">
      <c r="C2273" s="1"/>
      <c r="E2273" s="1"/>
      <c r="F2273" s="1"/>
      <c r="G2273" s="1"/>
      <c r="H2273" s="1"/>
      <c r="I2273" s="1"/>
    </row>
    <row r="2274" spans="3:9" x14ac:dyDescent="0.3">
      <c r="C2274" s="1"/>
      <c r="E2274" s="1"/>
      <c r="F2274" s="1"/>
      <c r="G2274" s="1"/>
      <c r="H2274" s="1"/>
      <c r="I2274" s="1"/>
    </row>
    <row r="2275" spans="3:9" x14ac:dyDescent="0.3">
      <c r="C2275" s="1"/>
      <c r="E2275" s="1"/>
      <c r="F2275" s="1"/>
      <c r="G2275" s="1"/>
      <c r="H2275" s="1"/>
      <c r="I2275" s="1"/>
    </row>
    <row r="2276" spans="3:9" x14ac:dyDescent="0.3">
      <c r="C2276" s="1"/>
      <c r="E2276" s="1"/>
      <c r="F2276" s="1"/>
      <c r="G2276" s="1"/>
      <c r="H2276" s="1"/>
      <c r="I2276" s="1"/>
    </row>
    <row r="2277" spans="3:9" x14ac:dyDescent="0.3">
      <c r="C2277" s="1"/>
      <c r="E2277" s="1"/>
      <c r="F2277" s="1"/>
      <c r="G2277" s="1"/>
      <c r="H2277" s="1"/>
      <c r="I2277" s="1"/>
    </row>
    <row r="2278" spans="3:9" x14ac:dyDescent="0.3">
      <c r="C2278" s="1"/>
      <c r="E2278" s="1"/>
      <c r="F2278" s="1"/>
      <c r="G2278" s="1"/>
      <c r="H2278" s="1"/>
      <c r="I2278" s="1"/>
    </row>
    <row r="2279" spans="3:9" x14ac:dyDescent="0.3">
      <c r="C2279" s="1"/>
      <c r="E2279" s="1"/>
      <c r="F2279" s="1"/>
      <c r="G2279" s="1"/>
      <c r="H2279" s="1"/>
      <c r="I2279" s="1"/>
    </row>
    <row r="2280" spans="3:9" x14ac:dyDescent="0.3">
      <c r="C2280" s="1"/>
      <c r="E2280" s="1"/>
      <c r="F2280" s="1"/>
      <c r="G2280" s="1"/>
      <c r="H2280" s="1"/>
      <c r="I2280" s="1"/>
    </row>
    <row r="2281" spans="3:9" x14ac:dyDescent="0.3">
      <c r="C2281" s="1"/>
      <c r="E2281" s="1"/>
      <c r="F2281" s="1"/>
      <c r="G2281" s="1"/>
      <c r="H2281" s="1"/>
      <c r="I2281" s="1"/>
    </row>
    <row r="2282" spans="3:9" x14ac:dyDescent="0.3">
      <c r="C2282" s="1"/>
      <c r="E2282" s="1"/>
      <c r="F2282" s="1"/>
      <c r="G2282" s="1"/>
      <c r="H2282" s="1"/>
      <c r="I2282" s="1"/>
    </row>
    <row r="2283" spans="3:9" x14ac:dyDescent="0.3">
      <c r="C2283" s="1"/>
      <c r="E2283" s="1"/>
      <c r="F2283" s="1"/>
      <c r="G2283" s="1"/>
      <c r="H2283" s="1"/>
      <c r="I2283" s="1"/>
    </row>
    <row r="2284" spans="3:9" x14ac:dyDescent="0.3">
      <c r="C2284" s="1"/>
      <c r="E2284" s="1"/>
      <c r="F2284" s="1"/>
      <c r="G2284" s="1"/>
      <c r="H2284" s="1"/>
      <c r="I2284" s="1"/>
    </row>
    <row r="2285" spans="3:9" x14ac:dyDescent="0.3">
      <c r="C2285" s="1"/>
      <c r="E2285" s="1"/>
      <c r="F2285" s="1"/>
      <c r="G2285" s="1"/>
      <c r="H2285" s="1"/>
      <c r="I2285" s="1"/>
    </row>
    <row r="2286" spans="3:9" x14ac:dyDescent="0.3">
      <c r="C2286" s="1"/>
      <c r="E2286" s="1"/>
      <c r="F2286" s="1"/>
      <c r="G2286" s="1"/>
      <c r="H2286" s="1"/>
      <c r="I2286" s="1"/>
    </row>
    <row r="2287" spans="3:9" x14ac:dyDescent="0.3">
      <c r="C2287" s="1"/>
      <c r="E2287" s="1"/>
      <c r="F2287" s="1"/>
      <c r="G2287" s="1"/>
      <c r="H2287" s="1"/>
      <c r="I2287" s="1"/>
    </row>
    <row r="2288" spans="3:9" x14ac:dyDescent="0.3">
      <c r="C2288" s="1"/>
      <c r="E2288" s="1"/>
      <c r="F2288" s="1"/>
      <c r="G2288" s="1"/>
      <c r="H2288" s="1"/>
      <c r="I2288" s="1"/>
    </row>
    <row r="2289" spans="3:9" x14ac:dyDescent="0.3">
      <c r="C2289" s="1"/>
      <c r="E2289" s="1"/>
      <c r="F2289" s="1"/>
      <c r="G2289" s="1"/>
      <c r="H2289" s="1"/>
      <c r="I2289" s="1"/>
    </row>
    <row r="2290" spans="3:9" x14ac:dyDescent="0.3">
      <c r="C2290" s="1"/>
      <c r="E2290" s="1"/>
      <c r="F2290" s="1"/>
      <c r="G2290" s="1"/>
      <c r="H2290" s="1"/>
      <c r="I2290" s="1"/>
    </row>
    <row r="2291" spans="3:9" x14ac:dyDescent="0.3">
      <c r="C2291" s="1"/>
      <c r="E2291" s="1"/>
      <c r="F2291" s="1"/>
      <c r="G2291" s="1"/>
      <c r="H2291" s="1"/>
      <c r="I2291" s="1"/>
    </row>
    <row r="2292" spans="3:9" x14ac:dyDescent="0.3">
      <c r="C2292" s="1"/>
      <c r="E2292" s="1"/>
      <c r="F2292" s="1"/>
      <c r="G2292" s="1"/>
      <c r="H2292" s="1"/>
      <c r="I2292" s="1"/>
    </row>
    <row r="2293" spans="3:9" x14ac:dyDescent="0.3">
      <c r="C2293" s="1"/>
      <c r="E2293" s="1"/>
      <c r="F2293" s="1"/>
      <c r="G2293" s="1"/>
      <c r="H2293" s="1"/>
      <c r="I2293" s="1"/>
    </row>
    <row r="2294" spans="3:9" x14ac:dyDescent="0.3">
      <c r="C2294" s="1"/>
      <c r="E2294" s="1"/>
      <c r="F2294" s="1"/>
      <c r="G2294" s="1"/>
      <c r="H2294" s="1"/>
      <c r="I2294" s="1"/>
    </row>
    <row r="2295" spans="3:9" x14ac:dyDescent="0.3">
      <c r="C2295" s="1"/>
      <c r="E2295" s="1"/>
      <c r="F2295" s="1"/>
      <c r="G2295" s="1"/>
      <c r="H2295" s="1"/>
      <c r="I2295" s="1"/>
    </row>
    <row r="2296" spans="3:9" x14ac:dyDescent="0.3">
      <c r="C2296" s="1"/>
      <c r="E2296" s="1"/>
      <c r="F2296" s="1"/>
      <c r="G2296" s="1"/>
      <c r="H2296" s="1"/>
      <c r="I2296" s="1"/>
    </row>
    <row r="2297" spans="3:9" x14ac:dyDescent="0.3">
      <c r="C2297" s="1"/>
      <c r="E2297" s="1"/>
      <c r="F2297" s="1"/>
      <c r="G2297" s="1"/>
      <c r="H2297" s="1"/>
      <c r="I2297" s="1"/>
    </row>
    <row r="2298" spans="3:9" x14ac:dyDescent="0.3">
      <c r="C2298" s="1"/>
      <c r="E2298" s="1"/>
      <c r="F2298" s="1"/>
      <c r="G2298" s="1"/>
      <c r="H2298" s="1"/>
      <c r="I2298" s="1"/>
    </row>
    <row r="2299" spans="3:9" x14ac:dyDescent="0.3">
      <c r="C2299" s="1"/>
      <c r="E2299" s="1"/>
      <c r="F2299" s="1"/>
      <c r="G2299" s="1"/>
      <c r="H2299" s="1"/>
      <c r="I2299" s="1"/>
    </row>
    <row r="2300" spans="3:9" x14ac:dyDescent="0.3">
      <c r="C2300" s="1"/>
      <c r="E2300" s="1"/>
      <c r="F2300" s="1"/>
      <c r="G2300" s="1"/>
      <c r="H2300" s="1"/>
      <c r="I2300" s="1"/>
    </row>
    <row r="2301" spans="3:9" x14ac:dyDescent="0.3">
      <c r="C2301" s="1"/>
      <c r="E2301" s="1"/>
      <c r="F2301" s="1"/>
      <c r="G2301" s="1"/>
      <c r="H2301" s="1"/>
      <c r="I2301" s="1"/>
    </row>
    <row r="2302" spans="3:9" x14ac:dyDescent="0.3">
      <c r="C2302" s="1"/>
      <c r="E2302" s="1"/>
      <c r="F2302" s="1"/>
      <c r="G2302" s="1"/>
      <c r="H2302" s="1"/>
      <c r="I2302" s="1"/>
    </row>
    <row r="2303" spans="3:9" x14ac:dyDescent="0.3">
      <c r="C2303" s="1"/>
      <c r="E2303" s="1"/>
      <c r="F2303" s="1"/>
      <c r="G2303" s="1"/>
      <c r="H2303" s="1"/>
      <c r="I2303" s="1"/>
    </row>
    <row r="2304" spans="3:9" x14ac:dyDescent="0.3">
      <c r="C2304" s="1"/>
      <c r="E2304" s="1"/>
      <c r="F2304" s="1"/>
      <c r="G2304" s="1"/>
      <c r="H2304" s="1"/>
      <c r="I2304" s="1"/>
    </row>
    <row r="2305" spans="3:9" x14ac:dyDescent="0.3">
      <c r="C2305" s="1"/>
      <c r="E2305" s="1"/>
      <c r="F2305" s="1"/>
      <c r="G2305" s="1"/>
      <c r="H2305" s="1"/>
      <c r="I2305" s="1"/>
    </row>
    <row r="2306" spans="3:9" x14ac:dyDescent="0.3">
      <c r="C2306" s="1"/>
      <c r="E2306" s="1"/>
      <c r="F2306" s="1"/>
      <c r="G2306" s="1"/>
      <c r="H2306" s="1"/>
      <c r="I2306" s="1"/>
    </row>
    <row r="2307" spans="3:9" x14ac:dyDescent="0.3">
      <c r="C2307" s="1"/>
      <c r="E2307" s="1"/>
      <c r="F2307" s="1"/>
      <c r="G2307" s="1"/>
      <c r="H2307" s="1"/>
      <c r="I2307" s="1"/>
    </row>
    <row r="2308" spans="3:9" x14ac:dyDescent="0.3">
      <c r="C2308" s="1"/>
      <c r="E2308" s="1"/>
      <c r="F2308" s="1"/>
      <c r="G2308" s="1"/>
      <c r="H2308" s="1"/>
      <c r="I2308" s="1"/>
    </row>
    <row r="2309" spans="3:9" x14ac:dyDescent="0.3">
      <c r="C2309" s="1"/>
      <c r="E2309" s="1"/>
      <c r="F2309" s="1"/>
      <c r="G2309" s="1"/>
      <c r="H2309" s="1"/>
      <c r="I2309" s="1"/>
    </row>
    <row r="2310" spans="3:9" x14ac:dyDescent="0.3">
      <c r="C2310" s="1"/>
      <c r="E2310" s="1"/>
      <c r="F2310" s="1"/>
      <c r="G2310" s="1"/>
      <c r="H2310" s="1"/>
      <c r="I2310" s="1"/>
    </row>
    <row r="2311" spans="3:9" x14ac:dyDescent="0.3">
      <c r="C2311" s="1"/>
      <c r="E2311" s="1"/>
      <c r="F2311" s="1"/>
      <c r="G2311" s="1"/>
      <c r="H2311" s="1"/>
      <c r="I2311" s="1"/>
    </row>
    <row r="2312" spans="3:9" x14ac:dyDescent="0.3">
      <c r="C2312" s="1"/>
      <c r="E2312" s="1"/>
      <c r="F2312" s="1"/>
      <c r="G2312" s="1"/>
      <c r="H2312" s="1"/>
      <c r="I2312" s="1"/>
    </row>
    <row r="2313" spans="3:9" x14ac:dyDescent="0.3">
      <c r="C2313" s="1"/>
      <c r="E2313" s="1"/>
      <c r="F2313" s="1"/>
      <c r="G2313" s="1"/>
      <c r="H2313" s="1"/>
      <c r="I2313" s="1"/>
    </row>
    <row r="2314" spans="3:9" x14ac:dyDescent="0.3">
      <c r="C2314" s="1"/>
      <c r="E2314" s="1"/>
      <c r="F2314" s="1"/>
      <c r="G2314" s="1"/>
      <c r="H2314" s="1"/>
      <c r="I2314" s="1"/>
    </row>
    <row r="2315" spans="3:9" x14ac:dyDescent="0.3">
      <c r="C2315" s="1"/>
      <c r="E2315" s="1"/>
      <c r="F2315" s="1"/>
      <c r="G2315" s="1"/>
      <c r="H2315" s="1"/>
      <c r="I2315" s="1"/>
    </row>
    <row r="2316" spans="3:9" x14ac:dyDescent="0.3">
      <c r="C2316" s="1"/>
      <c r="E2316" s="1"/>
      <c r="F2316" s="1"/>
      <c r="G2316" s="1"/>
      <c r="H2316" s="1"/>
      <c r="I2316" s="1"/>
    </row>
    <row r="2317" spans="3:9" x14ac:dyDescent="0.3">
      <c r="C2317" s="1"/>
      <c r="E2317" s="1"/>
      <c r="F2317" s="1"/>
      <c r="G2317" s="1"/>
      <c r="H2317" s="1"/>
      <c r="I2317" s="1"/>
    </row>
    <row r="2318" spans="3:9" x14ac:dyDescent="0.3">
      <c r="C2318" s="1"/>
      <c r="E2318" s="1"/>
      <c r="F2318" s="1"/>
      <c r="G2318" s="1"/>
      <c r="H2318" s="1"/>
      <c r="I2318" s="1"/>
    </row>
    <row r="2319" spans="3:9" x14ac:dyDescent="0.3">
      <c r="C2319" s="1"/>
      <c r="E2319" s="1"/>
      <c r="F2319" s="1"/>
      <c r="G2319" s="1"/>
      <c r="H2319" s="1"/>
      <c r="I2319" s="1"/>
    </row>
    <row r="2320" spans="3:9" x14ac:dyDescent="0.3">
      <c r="C2320" s="1"/>
      <c r="E2320" s="1"/>
      <c r="F2320" s="1"/>
      <c r="G2320" s="1"/>
      <c r="H2320" s="1"/>
      <c r="I2320" s="1"/>
    </row>
    <row r="2321" spans="3:9" x14ac:dyDescent="0.3">
      <c r="C2321" s="1"/>
      <c r="E2321" s="1"/>
      <c r="F2321" s="1"/>
      <c r="G2321" s="1"/>
      <c r="H2321" s="1"/>
      <c r="I2321" s="1"/>
    </row>
    <row r="2322" spans="3:9" x14ac:dyDescent="0.3">
      <c r="C2322" s="1"/>
      <c r="E2322" s="1"/>
      <c r="F2322" s="1"/>
      <c r="G2322" s="1"/>
      <c r="H2322" s="1"/>
      <c r="I2322" s="1"/>
    </row>
    <row r="2323" spans="3:9" x14ac:dyDescent="0.3">
      <c r="C2323" s="1"/>
      <c r="E2323" s="1"/>
      <c r="F2323" s="1"/>
      <c r="G2323" s="1"/>
      <c r="H2323" s="1"/>
      <c r="I2323" s="1"/>
    </row>
    <row r="2324" spans="3:9" x14ac:dyDescent="0.3">
      <c r="C2324" s="1"/>
      <c r="E2324" s="1"/>
      <c r="F2324" s="1"/>
      <c r="G2324" s="1"/>
      <c r="H2324" s="1"/>
      <c r="I2324" s="1"/>
    </row>
    <row r="2325" spans="3:9" x14ac:dyDescent="0.3">
      <c r="C2325" s="1"/>
      <c r="E2325" s="1"/>
      <c r="F2325" s="1"/>
      <c r="G2325" s="1"/>
      <c r="H2325" s="1"/>
      <c r="I2325" s="1"/>
    </row>
    <row r="2326" spans="3:9" x14ac:dyDescent="0.3">
      <c r="C2326" s="1"/>
      <c r="E2326" s="1"/>
      <c r="F2326" s="1"/>
      <c r="G2326" s="1"/>
      <c r="H2326" s="1"/>
      <c r="I2326" s="1"/>
    </row>
    <row r="2327" spans="3:9" x14ac:dyDescent="0.3">
      <c r="C2327" s="1"/>
      <c r="E2327" s="1"/>
      <c r="F2327" s="1"/>
      <c r="G2327" s="1"/>
      <c r="H2327" s="1"/>
      <c r="I2327" s="1"/>
    </row>
    <row r="2328" spans="3:9" x14ac:dyDescent="0.3">
      <c r="C2328" s="1"/>
      <c r="E2328" s="1"/>
      <c r="F2328" s="1"/>
      <c r="G2328" s="1"/>
      <c r="H2328" s="1"/>
      <c r="I2328" s="1"/>
    </row>
    <row r="2329" spans="3:9" x14ac:dyDescent="0.3">
      <c r="C2329" s="1"/>
      <c r="E2329" s="1"/>
      <c r="F2329" s="1"/>
      <c r="G2329" s="1"/>
      <c r="H2329" s="1"/>
      <c r="I2329" s="1"/>
    </row>
    <row r="2330" spans="3:9" x14ac:dyDescent="0.3">
      <c r="C2330" s="1"/>
      <c r="E2330" s="1"/>
      <c r="F2330" s="1"/>
      <c r="G2330" s="1"/>
      <c r="H2330" s="1"/>
      <c r="I2330" s="1"/>
    </row>
    <row r="2331" spans="3:9" x14ac:dyDescent="0.3">
      <c r="C2331" s="1"/>
      <c r="E2331" s="1"/>
      <c r="F2331" s="1"/>
      <c r="G2331" s="1"/>
      <c r="H2331" s="1"/>
      <c r="I2331" s="1"/>
    </row>
    <row r="2332" spans="3:9" x14ac:dyDescent="0.3">
      <c r="C2332" s="1"/>
      <c r="E2332" s="1"/>
      <c r="F2332" s="1"/>
      <c r="G2332" s="1"/>
      <c r="H2332" s="1"/>
      <c r="I2332" s="1"/>
    </row>
    <row r="2333" spans="3:9" x14ac:dyDescent="0.3">
      <c r="C2333" s="1"/>
      <c r="E2333" s="1"/>
      <c r="F2333" s="1"/>
      <c r="G2333" s="1"/>
      <c r="H2333" s="1"/>
      <c r="I2333" s="1"/>
    </row>
    <row r="2334" spans="3:9" x14ac:dyDescent="0.3">
      <c r="C2334" s="1"/>
      <c r="E2334" s="1"/>
      <c r="F2334" s="1"/>
      <c r="G2334" s="1"/>
      <c r="H2334" s="1"/>
      <c r="I2334" s="1"/>
    </row>
    <row r="2335" spans="3:9" x14ac:dyDescent="0.3">
      <c r="C2335" s="1"/>
      <c r="E2335" s="1"/>
      <c r="F2335" s="1"/>
      <c r="G2335" s="1"/>
      <c r="H2335" s="1"/>
      <c r="I2335" s="1"/>
    </row>
    <row r="2336" spans="3:9" x14ac:dyDescent="0.3">
      <c r="C2336" s="1"/>
      <c r="E2336" s="1"/>
      <c r="F2336" s="1"/>
      <c r="G2336" s="1"/>
      <c r="H2336" s="1"/>
      <c r="I2336" s="1"/>
    </row>
    <row r="2337" spans="3:9" x14ac:dyDescent="0.3">
      <c r="C2337" s="1"/>
      <c r="E2337" s="1"/>
      <c r="F2337" s="1"/>
      <c r="G2337" s="1"/>
      <c r="H2337" s="1"/>
      <c r="I2337" s="1"/>
    </row>
    <row r="2338" spans="3:9" x14ac:dyDescent="0.3">
      <c r="C2338" s="1"/>
      <c r="E2338" s="1"/>
      <c r="F2338" s="1"/>
      <c r="G2338" s="1"/>
      <c r="H2338" s="1"/>
      <c r="I2338" s="1"/>
    </row>
    <row r="2339" spans="3:9" x14ac:dyDescent="0.3">
      <c r="C2339" s="1"/>
      <c r="E2339" s="1"/>
      <c r="F2339" s="1"/>
      <c r="G2339" s="1"/>
      <c r="H2339" s="1"/>
      <c r="I2339" s="1"/>
    </row>
    <row r="2340" spans="3:9" x14ac:dyDescent="0.3">
      <c r="C2340" s="1"/>
      <c r="E2340" s="1"/>
      <c r="F2340" s="1"/>
      <c r="G2340" s="1"/>
      <c r="H2340" s="1"/>
      <c r="I2340" s="1"/>
    </row>
    <row r="2341" spans="3:9" x14ac:dyDescent="0.3">
      <c r="C2341" s="1"/>
      <c r="E2341" s="1"/>
      <c r="F2341" s="1"/>
      <c r="G2341" s="1"/>
      <c r="H2341" s="1"/>
      <c r="I2341" s="1"/>
    </row>
    <row r="2342" spans="3:9" x14ac:dyDescent="0.3">
      <c r="C2342" s="1"/>
      <c r="E2342" s="1"/>
      <c r="F2342" s="1"/>
      <c r="G2342" s="1"/>
      <c r="H2342" s="1"/>
      <c r="I2342" s="1"/>
    </row>
    <row r="2343" spans="3:9" x14ac:dyDescent="0.3">
      <c r="C2343" s="1"/>
      <c r="E2343" s="1"/>
      <c r="F2343" s="1"/>
      <c r="G2343" s="1"/>
      <c r="H2343" s="1"/>
      <c r="I2343" s="1"/>
    </row>
    <row r="2344" spans="3:9" x14ac:dyDescent="0.3">
      <c r="C2344" s="1"/>
      <c r="E2344" s="1"/>
      <c r="F2344" s="1"/>
      <c r="G2344" s="1"/>
      <c r="H2344" s="1"/>
      <c r="I2344" s="1"/>
    </row>
    <row r="2345" spans="3:9" x14ac:dyDescent="0.3">
      <c r="C2345" s="1"/>
      <c r="E2345" s="1"/>
      <c r="F2345" s="1"/>
      <c r="G2345" s="1"/>
      <c r="H2345" s="1"/>
      <c r="I2345" s="1"/>
    </row>
    <row r="2346" spans="3:9" x14ac:dyDescent="0.3">
      <c r="C2346" s="1"/>
      <c r="E2346" s="1"/>
      <c r="F2346" s="1"/>
      <c r="G2346" s="1"/>
      <c r="H2346" s="1"/>
      <c r="I2346" s="1"/>
    </row>
    <row r="2347" spans="3:9" x14ac:dyDescent="0.3">
      <c r="C2347" s="1"/>
      <c r="E2347" s="1"/>
      <c r="F2347" s="1"/>
      <c r="G2347" s="1"/>
      <c r="H2347" s="1"/>
      <c r="I2347" s="1"/>
    </row>
    <row r="2348" spans="3:9" x14ac:dyDescent="0.3">
      <c r="C2348" s="1"/>
      <c r="E2348" s="1"/>
      <c r="F2348" s="1"/>
      <c r="G2348" s="1"/>
      <c r="H2348" s="1"/>
      <c r="I2348" s="1"/>
    </row>
    <row r="2349" spans="3:9" x14ac:dyDescent="0.3">
      <c r="C2349" s="1"/>
      <c r="E2349" s="1"/>
      <c r="F2349" s="1"/>
      <c r="G2349" s="1"/>
      <c r="H2349" s="1"/>
      <c r="I2349" s="1"/>
    </row>
    <row r="2350" spans="3:9" x14ac:dyDescent="0.3">
      <c r="C2350" s="1"/>
      <c r="E2350" s="1"/>
      <c r="F2350" s="1"/>
      <c r="G2350" s="1"/>
      <c r="H2350" s="1"/>
      <c r="I2350" s="1"/>
    </row>
    <row r="2351" spans="3:9" x14ac:dyDescent="0.3">
      <c r="C2351" s="1"/>
      <c r="E2351" s="1"/>
      <c r="F2351" s="1"/>
      <c r="G2351" s="1"/>
      <c r="H2351" s="1"/>
      <c r="I2351" s="1"/>
    </row>
    <row r="2352" spans="3:9" x14ac:dyDescent="0.3">
      <c r="C2352" s="1"/>
      <c r="E2352" s="1"/>
      <c r="F2352" s="1"/>
      <c r="G2352" s="1"/>
      <c r="H2352" s="1"/>
      <c r="I2352" s="1"/>
    </row>
    <row r="2353" spans="3:9" x14ac:dyDescent="0.3">
      <c r="C2353" s="1"/>
      <c r="E2353" s="1"/>
      <c r="F2353" s="1"/>
      <c r="G2353" s="1"/>
      <c r="H2353" s="1"/>
      <c r="I2353" s="1"/>
    </row>
    <row r="2354" spans="3:9" x14ac:dyDescent="0.3">
      <c r="C2354" s="1"/>
      <c r="E2354" s="1"/>
      <c r="F2354" s="1"/>
      <c r="G2354" s="1"/>
      <c r="H2354" s="1"/>
      <c r="I2354" s="1"/>
    </row>
    <row r="2355" spans="3:9" x14ac:dyDescent="0.3">
      <c r="C2355" s="1"/>
      <c r="E2355" s="1"/>
      <c r="F2355" s="1"/>
      <c r="G2355" s="1"/>
      <c r="H2355" s="1"/>
      <c r="I2355" s="1"/>
    </row>
    <row r="2356" spans="3:9" x14ac:dyDescent="0.3">
      <c r="C2356" s="1"/>
      <c r="E2356" s="1"/>
      <c r="F2356" s="1"/>
      <c r="G2356" s="1"/>
      <c r="H2356" s="1"/>
      <c r="I2356" s="1"/>
    </row>
    <row r="2357" spans="3:9" x14ac:dyDescent="0.3">
      <c r="C2357" s="1"/>
      <c r="E2357" s="1"/>
      <c r="F2357" s="1"/>
      <c r="G2357" s="1"/>
      <c r="H2357" s="1"/>
      <c r="I2357" s="1"/>
    </row>
    <row r="2358" spans="3:9" x14ac:dyDescent="0.3">
      <c r="C2358" s="1"/>
      <c r="E2358" s="1"/>
      <c r="F2358" s="1"/>
      <c r="G2358" s="1"/>
      <c r="H2358" s="1"/>
      <c r="I2358" s="1"/>
    </row>
    <row r="2359" spans="3:9" x14ac:dyDescent="0.3">
      <c r="C2359" s="1"/>
      <c r="E2359" s="1"/>
      <c r="F2359" s="1"/>
      <c r="G2359" s="1"/>
      <c r="H2359" s="1"/>
      <c r="I2359" s="1"/>
    </row>
    <row r="2360" spans="3:9" x14ac:dyDescent="0.3">
      <c r="C2360" s="1"/>
      <c r="E2360" s="1"/>
      <c r="F2360" s="1"/>
      <c r="G2360" s="1"/>
      <c r="H2360" s="1"/>
      <c r="I2360" s="1"/>
    </row>
    <row r="2361" spans="3:9" x14ac:dyDescent="0.3">
      <c r="C2361" s="1"/>
      <c r="E2361" s="1"/>
      <c r="F2361" s="1"/>
      <c r="G2361" s="1"/>
      <c r="H2361" s="1"/>
      <c r="I2361" s="1"/>
    </row>
    <row r="2362" spans="3:9" x14ac:dyDescent="0.3">
      <c r="C2362" s="1"/>
      <c r="E2362" s="1"/>
      <c r="F2362" s="1"/>
      <c r="G2362" s="1"/>
      <c r="H2362" s="1"/>
      <c r="I2362" s="1"/>
    </row>
    <row r="2363" spans="3:9" x14ac:dyDescent="0.3">
      <c r="C2363" s="1"/>
      <c r="E2363" s="1"/>
      <c r="F2363" s="1"/>
      <c r="G2363" s="1"/>
      <c r="H2363" s="1"/>
      <c r="I2363" s="1"/>
    </row>
    <row r="2364" spans="3:9" x14ac:dyDescent="0.3">
      <c r="C2364" s="1"/>
      <c r="E2364" s="1"/>
      <c r="F2364" s="1"/>
      <c r="G2364" s="1"/>
      <c r="H2364" s="1"/>
      <c r="I2364" s="1"/>
    </row>
    <row r="2365" spans="3:9" x14ac:dyDescent="0.3">
      <c r="C2365" s="1"/>
      <c r="E2365" s="1"/>
      <c r="F2365" s="1"/>
      <c r="G2365" s="1"/>
      <c r="H2365" s="1"/>
      <c r="I2365" s="1"/>
    </row>
    <row r="2366" spans="3:9" x14ac:dyDescent="0.3">
      <c r="C2366" s="1"/>
      <c r="E2366" s="1"/>
      <c r="F2366" s="1"/>
      <c r="G2366" s="1"/>
      <c r="H2366" s="1"/>
      <c r="I2366" s="1"/>
    </row>
    <row r="2367" spans="3:9" x14ac:dyDescent="0.3">
      <c r="C2367" s="1"/>
      <c r="E2367" s="1"/>
      <c r="F2367" s="1"/>
      <c r="G2367" s="1"/>
      <c r="H2367" s="1"/>
      <c r="I2367" s="1"/>
    </row>
    <row r="2368" spans="3:9" x14ac:dyDescent="0.3">
      <c r="C2368" s="1"/>
      <c r="E2368" s="1"/>
      <c r="F2368" s="1"/>
      <c r="G2368" s="1"/>
      <c r="H2368" s="1"/>
      <c r="I2368" s="1"/>
    </row>
    <row r="2369" spans="3:9" x14ac:dyDescent="0.3">
      <c r="C2369" s="1"/>
      <c r="E2369" s="1"/>
      <c r="F2369" s="1"/>
      <c r="G2369" s="1"/>
      <c r="H2369" s="1"/>
      <c r="I2369" s="1"/>
    </row>
    <row r="2370" spans="3:9" x14ac:dyDescent="0.3">
      <c r="C2370" s="1"/>
      <c r="E2370" s="1"/>
      <c r="F2370" s="1"/>
      <c r="G2370" s="1"/>
      <c r="H2370" s="1"/>
      <c r="I2370" s="1"/>
    </row>
    <row r="2371" spans="3:9" x14ac:dyDescent="0.3">
      <c r="C2371" s="1"/>
      <c r="E2371" s="1"/>
      <c r="F2371" s="1"/>
      <c r="G2371" s="1"/>
      <c r="H2371" s="1"/>
      <c r="I2371" s="1"/>
    </row>
    <row r="2372" spans="3:9" x14ac:dyDescent="0.3">
      <c r="C2372" s="1"/>
      <c r="E2372" s="1"/>
      <c r="F2372" s="1"/>
      <c r="G2372" s="1"/>
      <c r="H2372" s="1"/>
      <c r="I2372" s="1"/>
    </row>
    <row r="2373" spans="3:9" x14ac:dyDescent="0.3">
      <c r="C2373" s="1"/>
      <c r="E2373" s="1"/>
      <c r="F2373" s="1"/>
      <c r="G2373" s="1"/>
      <c r="H2373" s="1"/>
      <c r="I2373" s="1"/>
    </row>
    <row r="2374" spans="3:9" x14ac:dyDescent="0.3">
      <c r="C2374" s="1"/>
      <c r="E2374" s="1"/>
      <c r="F2374" s="1"/>
      <c r="G2374" s="1"/>
      <c r="H2374" s="1"/>
      <c r="I2374" s="1"/>
    </row>
    <row r="2375" spans="3:9" x14ac:dyDescent="0.3">
      <c r="C2375" s="1"/>
      <c r="E2375" s="1"/>
      <c r="F2375" s="1"/>
      <c r="G2375" s="1"/>
      <c r="H2375" s="1"/>
      <c r="I2375" s="1"/>
    </row>
    <row r="2376" spans="3:9" x14ac:dyDescent="0.3">
      <c r="C2376" s="1"/>
      <c r="E2376" s="1"/>
      <c r="F2376" s="1"/>
      <c r="G2376" s="1"/>
      <c r="H2376" s="1"/>
      <c r="I2376" s="1"/>
    </row>
    <row r="2377" spans="3:9" x14ac:dyDescent="0.3">
      <c r="C2377" s="1"/>
      <c r="E2377" s="1"/>
      <c r="F2377" s="1"/>
      <c r="G2377" s="1"/>
      <c r="H2377" s="1"/>
      <c r="I2377" s="1"/>
    </row>
    <row r="2378" spans="3:9" x14ac:dyDescent="0.3">
      <c r="C2378" s="1"/>
      <c r="E2378" s="1"/>
      <c r="F2378" s="1"/>
      <c r="G2378" s="1"/>
      <c r="H2378" s="1"/>
      <c r="I2378" s="1"/>
    </row>
    <row r="2379" spans="3:9" x14ac:dyDescent="0.3">
      <c r="C2379" s="1"/>
      <c r="E2379" s="1"/>
      <c r="F2379" s="1"/>
      <c r="G2379" s="1"/>
      <c r="H2379" s="1"/>
      <c r="I2379" s="1"/>
    </row>
    <row r="2380" spans="3:9" x14ac:dyDescent="0.3">
      <c r="C2380" s="1"/>
      <c r="E2380" s="1"/>
      <c r="F2380" s="1"/>
      <c r="G2380" s="1"/>
      <c r="H2380" s="1"/>
      <c r="I2380" s="1"/>
    </row>
    <row r="2381" spans="3:9" x14ac:dyDescent="0.3">
      <c r="C2381" s="1"/>
      <c r="E2381" s="1"/>
      <c r="F2381" s="1"/>
      <c r="G2381" s="1"/>
      <c r="H2381" s="1"/>
      <c r="I2381" s="1"/>
    </row>
    <row r="2382" spans="3:9" x14ac:dyDescent="0.3">
      <c r="C2382" s="1"/>
      <c r="E2382" s="1"/>
      <c r="F2382" s="1"/>
      <c r="G2382" s="1"/>
      <c r="H2382" s="1"/>
      <c r="I2382" s="1"/>
    </row>
    <row r="2383" spans="3:9" x14ac:dyDescent="0.3">
      <c r="C2383" s="1"/>
      <c r="E2383" s="1"/>
      <c r="F2383" s="1"/>
      <c r="G2383" s="1"/>
      <c r="H2383" s="1"/>
      <c r="I2383" s="1"/>
    </row>
    <row r="2384" spans="3:9" x14ac:dyDescent="0.3">
      <c r="C2384" s="1"/>
      <c r="E2384" s="1"/>
      <c r="F2384" s="1"/>
      <c r="G2384" s="1"/>
      <c r="H2384" s="1"/>
      <c r="I2384" s="1"/>
    </row>
    <row r="2385" spans="3:9" x14ac:dyDescent="0.3">
      <c r="C2385" s="1"/>
      <c r="E2385" s="1"/>
      <c r="F2385" s="1"/>
      <c r="G2385" s="1"/>
      <c r="H2385" s="1"/>
      <c r="I2385" s="1"/>
    </row>
    <row r="2386" spans="3:9" x14ac:dyDescent="0.3">
      <c r="C2386" s="1"/>
      <c r="E2386" s="1"/>
      <c r="F2386" s="1"/>
      <c r="G2386" s="1"/>
      <c r="H2386" s="1"/>
      <c r="I2386" s="1"/>
    </row>
    <row r="2387" spans="3:9" x14ac:dyDescent="0.3">
      <c r="C2387" s="1"/>
      <c r="E2387" s="1"/>
      <c r="F2387" s="1"/>
      <c r="G2387" s="1"/>
      <c r="H2387" s="1"/>
      <c r="I2387" s="1"/>
    </row>
    <row r="2388" spans="3:9" x14ac:dyDescent="0.3">
      <c r="C2388" s="1"/>
      <c r="E2388" s="1"/>
      <c r="F2388" s="1"/>
      <c r="G2388" s="1"/>
      <c r="H2388" s="1"/>
      <c r="I2388" s="1"/>
    </row>
    <row r="2389" spans="3:9" x14ac:dyDescent="0.3">
      <c r="C2389" s="1"/>
      <c r="E2389" s="1"/>
      <c r="F2389" s="1"/>
      <c r="G2389" s="1"/>
      <c r="H2389" s="1"/>
      <c r="I2389" s="1"/>
    </row>
    <row r="2390" spans="3:9" x14ac:dyDescent="0.3">
      <c r="C2390" s="1"/>
      <c r="E2390" s="1"/>
      <c r="F2390" s="1"/>
      <c r="G2390" s="1"/>
      <c r="H2390" s="1"/>
      <c r="I2390" s="1"/>
    </row>
    <row r="2391" spans="3:9" x14ac:dyDescent="0.3">
      <c r="C2391" s="1"/>
      <c r="E2391" s="1"/>
      <c r="F2391" s="1"/>
      <c r="G2391" s="1"/>
      <c r="H2391" s="1"/>
      <c r="I2391" s="1"/>
    </row>
    <row r="2392" spans="3:9" x14ac:dyDescent="0.3">
      <c r="C2392" s="1"/>
      <c r="E2392" s="1"/>
      <c r="F2392" s="1"/>
      <c r="G2392" s="1"/>
      <c r="H2392" s="1"/>
      <c r="I2392" s="1"/>
    </row>
    <row r="2393" spans="3:9" x14ac:dyDescent="0.3">
      <c r="C2393" s="1"/>
      <c r="E2393" s="1"/>
      <c r="F2393" s="1"/>
      <c r="G2393" s="1"/>
      <c r="H2393" s="1"/>
      <c r="I2393" s="1"/>
    </row>
    <row r="2394" spans="3:9" x14ac:dyDescent="0.3">
      <c r="C2394" s="1"/>
      <c r="E2394" s="1"/>
      <c r="F2394" s="1"/>
      <c r="G2394" s="1"/>
      <c r="H2394" s="1"/>
      <c r="I2394" s="1"/>
    </row>
    <row r="2395" spans="3:9" x14ac:dyDescent="0.3">
      <c r="C2395" s="1"/>
      <c r="E2395" s="1"/>
      <c r="F2395" s="1"/>
      <c r="G2395" s="1"/>
      <c r="H2395" s="1"/>
      <c r="I2395" s="1"/>
    </row>
    <row r="2396" spans="3:9" x14ac:dyDescent="0.3">
      <c r="C2396" s="1"/>
      <c r="E2396" s="1"/>
      <c r="F2396" s="1"/>
      <c r="G2396" s="1"/>
      <c r="H2396" s="1"/>
      <c r="I2396" s="1"/>
    </row>
    <row r="2397" spans="3:9" x14ac:dyDescent="0.3">
      <c r="C2397" s="1"/>
      <c r="E2397" s="1"/>
      <c r="F2397" s="1"/>
      <c r="G2397" s="1"/>
      <c r="H2397" s="1"/>
      <c r="I2397" s="1"/>
    </row>
    <row r="2398" spans="3:9" x14ac:dyDescent="0.3">
      <c r="C2398" s="1"/>
      <c r="E2398" s="1"/>
      <c r="F2398" s="1"/>
      <c r="G2398" s="1"/>
      <c r="H2398" s="1"/>
      <c r="I2398" s="1"/>
    </row>
    <row r="2399" spans="3:9" x14ac:dyDescent="0.3">
      <c r="C2399" s="1"/>
      <c r="E2399" s="1"/>
      <c r="F2399" s="1"/>
      <c r="G2399" s="1"/>
      <c r="H2399" s="1"/>
      <c r="I2399" s="1"/>
    </row>
    <row r="2400" spans="3:9" x14ac:dyDescent="0.3">
      <c r="C2400" s="1"/>
      <c r="E2400" s="1"/>
      <c r="F2400" s="1"/>
      <c r="G2400" s="1"/>
      <c r="H2400" s="1"/>
      <c r="I2400" s="1"/>
    </row>
    <row r="2401" spans="3:9" x14ac:dyDescent="0.3">
      <c r="C2401" s="1"/>
      <c r="E2401" s="1"/>
      <c r="F2401" s="1"/>
      <c r="G2401" s="1"/>
      <c r="H2401" s="1"/>
      <c r="I2401" s="1"/>
    </row>
    <row r="2402" spans="3:9" x14ac:dyDescent="0.3">
      <c r="C2402" s="1"/>
      <c r="E2402" s="1"/>
      <c r="F2402" s="1"/>
      <c r="G2402" s="1"/>
      <c r="H2402" s="1"/>
      <c r="I2402" s="1"/>
    </row>
    <row r="2403" spans="3:9" x14ac:dyDescent="0.3">
      <c r="C2403" s="1"/>
      <c r="E2403" s="1"/>
      <c r="F2403" s="1"/>
      <c r="G2403" s="1"/>
      <c r="H2403" s="1"/>
      <c r="I2403" s="1"/>
    </row>
    <row r="2404" spans="3:9" x14ac:dyDescent="0.3">
      <c r="C2404" s="1"/>
      <c r="E2404" s="1"/>
      <c r="F2404" s="1"/>
      <c r="G2404" s="1"/>
      <c r="H2404" s="1"/>
      <c r="I2404" s="1"/>
    </row>
    <row r="2405" spans="3:9" x14ac:dyDescent="0.3">
      <c r="C2405" s="1"/>
      <c r="E2405" s="1"/>
      <c r="F2405" s="1"/>
      <c r="G2405" s="1"/>
      <c r="H2405" s="1"/>
      <c r="I2405" s="1"/>
    </row>
    <row r="2406" spans="3:9" x14ac:dyDescent="0.3">
      <c r="C2406" s="1"/>
      <c r="E2406" s="1"/>
      <c r="F2406" s="1"/>
      <c r="G2406" s="1"/>
      <c r="H2406" s="1"/>
      <c r="I2406" s="1"/>
    </row>
    <row r="2407" spans="3:9" x14ac:dyDescent="0.3">
      <c r="C2407" s="1"/>
      <c r="E2407" s="1"/>
      <c r="F2407" s="1"/>
      <c r="G2407" s="1"/>
      <c r="H2407" s="1"/>
      <c r="I2407" s="1"/>
    </row>
    <row r="2408" spans="3:9" x14ac:dyDescent="0.3">
      <c r="C2408" s="1"/>
      <c r="E2408" s="1"/>
      <c r="F2408" s="1"/>
      <c r="G2408" s="1"/>
      <c r="H2408" s="1"/>
      <c r="I2408" s="1"/>
    </row>
    <row r="2409" spans="3:9" x14ac:dyDescent="0.3">
      <c r="C2409" s="1"/>
      <c r="E2409" s="1"/>
      <c r="F2409" s="1"/>
      <c r="G2409" s="1"/>
      <c r="H2409" s="1"/>
      <c r="I2409" s="1"/>
    </row>
    <row r="2410" spans="3:9" x14ac:dyDescent="0.3">
      <c r="C2410" s="1"/>
      <c r="E2410" s="1"/>
      <c r="F2410" s="1"/>
      <c r="G2410" s="1"/>
      <c r="H2410" s="1"/>
      <c r="I2410" s="1"/>
    </row>
    <row r="2411" spans="3:9" x14ac:dyDescent="0.3">
      <c r="C2411" s="1"/>
      <c r="E2411" s="1"/>
      <c r="F2411" s="1"/>
      <c r="G2411" s="1"/>
      <c r="H2411" s="1"/>
      <c r="I2411" s="1"/>
    </row>
    <row r="2412" spans="3:9" x14ac:dyDescent="0.3">
      <c r="C2412" s="1"/>
      <c r="E2412" s="1"/>
      <c r="F2412" s="1"/>
      <c r="G2412" s="1"/>
      <c r="H2412" s="1"/>
      <c r="I2412" s="1"/>
    </row>
    <row r="2413" spans="3:9" x14ac:dyDescent="0.3">
      <c r="C2413" s="1"/>
      <c r="E2413" s="1"/>
      <c r="F2413" s="1"/>
      <c r="G2413" s="1"/>
      <c r="H2413" s="1"/>
      <c r="I2413" s="1"/>
    </row>
    <row r="2414" spans="3:9" x14ac:dyDescent="0.3">
      <c r="C2414" s="1"/>
      <c r="E2414" s="1"/>
      <c r="F2414" s="1"/>
      <c r="G2414" s="1"/>
      <c r="H2414" s="1"/>
      <c r="I2414" s="1"/>
    </row>
    <row r="2415" spans="3:9" x14ac:dyDescent="0.3">
      <c r="C2415" s="1"/>
      <c r="E2415" s="1"/>
      <c r="F2415" s="1"/>
      <c r="G2415" s="1"/>
      <c r="H2415" s="1"/>
      <c r="I2415" s="1"/>
    </row>
    <row r="2416" spans="3:9" x14ac:dyDescent="0.3">
      <c r="C2416" s="1"/>
      <c r="E2416" s="1"/>
      <c r="F2416" s="1"/>
      <c r="G2416" s="1"/>
      <c r="H2416" s="1"/>
      <c r="I2416" s="1"/>
    </row>
    <row r="2417" spans="3:9" x14ac:dyDescent="0.3">
      <c r="C2417" s="1"/>
      <c r="E2417" s="1"/>
      <c r="F2417" s="1"/>
      <c r="G2417" s="1"/>
      <c r="H2417" s="1"/>
      <c r="I2417" s="1"/>
    </row>
    <row r="2418" spans="3:9" x14ac:dyDescent="0.3">
      <c r="C2418" s="1"/>
      <c r="E2418" s="1"/>
      <c r="F2418" s="1"/>
      <c r="G2418" s="1"/>
      <c r="H2418" s="1"/>
      <c r="I2418" s="1"/>
    </row>
    <row r="2419" spans="3:9" x14ac:dyDescent="0.3">
      <c r="C2419" s="1"/>
      <c r="E2419" s="1"/>
      <c r="F2419" s="1"/>
      <c r="G2419" s="1"/>
      <c r="H2419" s="1"/>
      <c r="I2419" s="1"/>
    </row>
    <row r="2420" spans="3:9" x14ac:dyDescent="0.3">
      <c r="C2420" s="1"/>
      <c r="E2420" s="1"/>
      <c r="F2420" s="1"/>
      <c r="G2420" s="1"/>
      <c r="H2420" s="1"/>
      <c r="I2420" s="1"/>
    </row>
    <row r="2421" spans="3:9" x14ac:dyDescent="0.3">
      <c r="C2421" s="1"/>
      <c r="E2421" s="1"/>
      <c r="F2421" s="1"/>
      <c r="G2421" s="1"/>
      <c r="H2421" s="1"/>
      <c r="I2421" s="1"/>
    </row>
    <row r="2422" spans="3:9" x14ac:dyDescent="0.3">
      <c r="C2422" s="1"/>
      <c r="E2422" s="1"/>
      <c r="F2422" s="1"/>
      <c r="G2422" s="1"/>
      <c r="H2422" s="1"/>
      <c r="I2422" s="1"/>
    </row>
    <row r="2423" spans="3:9" x14ac:dyDescent="0.3">
      <c r="C2423" s="1"/>
      <c r="E2423" s="1"/>
      <c r="F2423" s="1"/>
      <c r="G2423" s="1"/>
      <c r="H2423" s="1"/>
      <c r="I2423" s="1"/>
    </row>
    <row r="2424" spans="3:9" x14ac:dyDescent="0.3">
      <c r="C2424" s="1"/>
      <c r="E2424" s="1"/>
      <c r="F2424" s="1"/>
      <c r="G2424" s="1"/>
      <c r="H2424" s="1"/>
      <c r="I2424" s="1"/>
    </row>
    <row r="2425" spans="3:9" x14ac:dyDescent="0.3">
      <c r="C2425" s="1"/>
      <c r="E2425" s="1"/>
      <c r="F2425" s="1"/>
      <c r="G2425" s="1"/>
      <c r="H2425" s="1"/>
      <c r="I2425" s="1"/>
    </row>
    <row r="2426" spans="3:9" x14ac:dyDescent="0.3">
      <c r="C2426" s="1"/>
      <c r="E2426" s="1"/>
      <c r="F2426" s="1"/>
      <c r="G2426" s="1"/>
      <c r="H2426" s="1"/>
      <c r="I2426" s="1"/>
    </row>
    <row r="2427" spans="3:9" x14ac:dyDescent="0.3">
      <c r="C2427" s="1"/>
      <c r="E2427" s="1"/>
      <c r="F2427" s="1"/>
      <c r="G2427" s="1"/>
      <c r="H2427" s="1"/>
      <c r="I2427" s="1"/>
    </row>
    <row r="2428" spans="3:9" x14ac:dyDescent="0.3">
      <c r="C2428" s="1"/>
      <c r="E2428" s="1"/>
      <c r="F2428" s="1"/>
      <c r="G2428" s="1"/>
      <c r="H2428" s="1"/>
      <c r="I2428" s="1"/>
    </row>
    <row r="2429" spans="3:9" x14ac:dyDescent="0.3">
      <c r="C2429" s="1"/>
      <c r="E2429" s="1"/>
      <c r="F2429" s="1"/>
      <c r="G2429" s="1"/>
      <c r="H2429" s="1"/>
      <c r="I2429" s="1"/>
    </row>
    <row r="2430" spans="3:9" x14ac:dyDescent="0.3">
      <c r="C2430" s="1"/>
      <c r="E2430" s="1"/>
      <c r="F2430" s="1"/>
      <c r="G2430" s="1"/>
      <c r="H2430" s="1"/>
      <c r="I2430" s="1"/>
    </row>
    <row r="2431" spans="3:9" x14ac:dyDescent="0.3">
      <c r="C2431" s="1"/>
      <c r="E2431" s="1"/>
      <c r="F2431" s="1"/>
      <c r="G2431" s="1"/>
      <c r="H2431" s="1"/>
      <c r="I2431" s="1"/>
    </row>
    <row r="2432" spans="3:9" x14ac:dyDescent="0.3">
      <c r="C2432" s="1"/>
      <c r="E2432" s="1"/>
      <c r="F2432" s="1"/>
      <c r="G2432" s="1"/>
      <c r="H2432" s="1"/>
      <c r="I2432" s="1"/>
    </row>
    <row r="2433" spans="3:9" x14ac:dyDescent="0.3">
      <c r="C2433" s="1"/>
      <c r="E2433" s="1"/>
      <c r="F2433" s="1"/>
      <c r="G2433" s="1"/>
      <c r="H2433" s="1"/>
      <c r="I2433" s="1"/>
    </row>
    <row r="2434" spans="3:9" x14ac:dyDescent="0.3">
      <c r="C2434" s="1"/>
      <c r="E2434" s="1"/>
      <c r="F2434" s="1"/>
      <c r="G2434" s="1"/>
      <c r="H2434" s="1"/>
      <c r="I2434" s="1"/>
    </row>
    <row r="2435" spans="3:9" x14ac:dyDescent="0.3">
      <c r="C2435" s="1"/>
      <c r="E2435" s="1"/>
      <c r="F2435" s="1"/>
      <c r="G2435" s="1"/>
      <c r="H2435" s="1"/>
      <c r="I2435" s="1"/>
    </row>
    <row r="2436" spans="3:9" x14ac:dyDescent="0.3">
      <c r="C2436" s="1"/>
      <c r="E2436" s="1"/>
      <c r="F2436" s="1"/>
      <c r="G2436" s="1"/>
      <c r="H2436" s="1"/>
      <c r="I2436" s="1"/>
    </row>
    <row r="2437" spans="3:9" x14ac:dyDescent="0.3">
      <c r="C2437" s="1"/>
      <c r="E2437" s="1"/>
      <c r="F2437" s="1"/>
      <c r="G2437" s="1"/>
      <c r="H2437" s="1"/>
      <c r="I2437" s="1"/>
    </row>
    <row r="2438" spans="3:9" x14ac:dyDescent="0.3">
      <c r="C2438" s="1"/>
      <c r="E2438" s="1"/>
      <c r="F2438" s="1"/>
      <c r="G2438" s="1"/>
      <c r="H2438" s="1"/>
      <c r="I2438" s="1"/>
    </row>
    <row r="2439" spans="3:9" x14ac:dyDescent="0.3">
      <c r="C2439" s="1"/>
      <c r="E2439" s="1"/>
      <c r="F2439" s="1"/>
      <c r="G2439" s="1"/>
      <c r="H2439" s="1"/>
      <c r="I2439" s="1"/>
    </row>
    <row r="2440" spans="3:9" x14ac:dyDescent="0.3">
      <c r="C2440" s="1"/>
      <c r="E2440" s="1"/>
      <c r="F2440" s="1"/>
      <c r="G2440" s="1"/>
      <c r="H2440" s="1"/>
      <c r="I2440" s="1"/>
    </row>
    <row r="2441" spans="3:9" x14ac:dyDescent="0.3">
      <c r="C2441" s="1"/>
      <c r="E2441" s="1"/>
      <c r="F2441" s="1"/>
      <c r="G2441" s="1"/>
      <c r="H2441" s="1"/>
      <c r="I2441" s="1"/>
    </row>
    <row r="2442" spans="3:9" x14ac:dyDescent="0.3">
      <c r="C2442" s="1"/>
      <c r="E2442" s="1"/>
      <c r="F2442" s="1"/>
      <c r="G2442" s="1"/>
      <c r="H2442" s="1"/>
      <c r="I2442" s="1"/>
    </row>
    <row r="2443" spans="3:9" x14ac:dyDescent="0.3">
      <c r="C2443" s="1"/>
      <c r="E2443" s="1"/>
      <c r="F2443" s="1"/>
      <c r="G2443" s="1"/>
      <c r="H2443" s="1"/>
      <c r="I2443" s="1"/>
    </row>
    <row r="2444" spans="3:9" x14ac:dyDescent="0.3">
      <c r="C2444" s="1"/>
      <c r="E2444" s="1"/>
      <c r="F2444" s="1"/>
      <c r="G2444" s="1"/>
      <c r="H2444" s="1"/>
      <c r="I2444" s="1"/>
    </row>
    <row r="2445" spans="3:9" x14ac:dyDescent="0.3">
      <c r="C2445" s="1"/>
      <c r="E2445" s="1"/>
      <c r="F2445" s="1"/>
      <c r="G2445" s="1"/>
      <c r="H2445" s="1"/>
      <c r="I2445" s="1"/>
    </row>
    <row r="2446" spans="3:9" x14ac:dyDescent="0.3">
      <c r="C2446" s="1"/>
      <c r="E2446" s="1"/>
      <c r="F2446" s="1"/>
      <c r="G2446" s="1"/>
      <c r="H2446" s="1"/>
      <c r="I2446" s="1"/>
    </row>
    <row r="2447" spans="3:9" x14ac:dyDescent="0.3">
      <c r="C2447" s="1"/>
      <c r="E2447" s="1"/>
      <c r="F2447" s="1"/>
      <c r="G2447" s="1"/>
      <c r="H2447" s="1"/>
      <c r="I2447" s="1"/>
    </row>
    <row r="2448" spans="3:9" x14ac:dyDescent="0.3">
      <c r="C2448" s="1"/>
      <c r="E2448" s="1"/>
      <c r="F2448" s="1"/>
      <c r="G2448" s="1"/>
      <c r="H2448" s="1"/>
      <c r="I2448" s="1"/>
    </row>
    <row r="2449" spans="3:9" x14ac:dyDescent="0.3">
      <c r="C2449" s="1"/>
      <c r="E2449" s="1"/>
      <c r="F2449" s="1"/>
      <c r="G2449" s="1"/>
      <c r="H2449" s="1"/>
      <c r="I2449" s="1"/>
    </row>
    <row r="2450" spans="3:9" x14ac:dyDescent="0.3">
      <c r="C2450" s="1"/>
      <c r="E2450" s="1"/>
      <c r="F2450" s="1"/>
      <c r="G2450" s="1"/>
      <c r="H2450" s="1"/>
      <c r="I2450" s="1"/>
    </row>
    <row r="2451" spans="3:9" x14ac:dyDescent="0.3">
      <c r="C2451" s="1"/>
      <c r="E2451" s="1"/>
      <c r="F2451" s="1"/>
      <c r="G2451" s="1"/>
      <c r="H2451" s="1"/>
      <c r="I2451" s="1"/>
    </row>
    <row r="2452" spans="3:9" x14ac:dyDescent="0.3">
      <c r="C2452" s="1"/>
      <c r="E2452" s="1"/>
      <c r="F2452" s="1"/>
      <c r="G2452" s="1"/>
      <c r="H2452" s="1"/>
      <c r="I2452" s="1"/>
    </row>
    <row r="2453" spans="3:9" x14ac:dyDescent="0.3">
      <c r="C2453" s="1"/>
      <c r="E2453" s="1"/>
      <c r="F2453" s="1"/>
      <c r="G2453" s="1"/>
      <c r="H2453" s="1"/>
      <c r="I2453" s="1"/>
    </row>
    <row r="2454" spans="3:9" x14ac:dyDescent="0.3">
      <c r="C2454" s="1"/>
      <c r="E2454" s="1"/>
      <c r="F2454" s="1"/>
      <c r="G2454" s="1"/>
      <c r="H2454" s="1"/>
      <c r="I2454" s="1"/>
    </row>
    <row r="2455" spans="3:9" x14ac:dyDescent="0.3">
      <c r="C2455" s="1"/>
      <c r="E2455" s="1"/>
      <c r="F2455" s="1"/>
      <c r="G2455" s="1"/>
      <c r="H2455" s="1"/>
      <c r="I2455" s="1"/>
    </row>
    <row r="2456" spans="3:9" x14ac:dyDescent="0.3">
      <c r="C2456" s="1"/>
      <c r="E2456" s="1"/>
      <c r="F2456" s="1"/>
      <c r="G2456" s="1"/>
      <c r="H2456" s="1"/>
      <c r="I2456" s="1"/>
    </row>
    <row r="2457" spans="3:9" x14ac:dyDescent="0.3">
      <c r="C2457" s="1"/>
      <c r="E2457" s="1"/>
      <c r="F2457" s="1"/>
      <c r="G2457" s="1"/>
      <c r="H2457" s="1"/>
      <c r="I2457" s="1"/>
    </row>
    <row r="2458" spans="3:9" x14ac:dyDescent="0.3">
      <c r="C2458" s="1"/>
      <c r="E2458" s="1"/>
      <c r="F2458" s="1"/>
      <c r="G2458" s="1"/>
      <c r="H2458" s="1"/>
      <c r="I2458" s="1"/>
    </row>
    <row r="2459" spans="3:9" x14ac:dyDescent="0.3">
      <c r="C2459" s="1"/>
      <c r="E2459" s="1"/>
      <c r="F2459" s="1"/>
      <c r="G2459" s="1"/>
      <c r="H2459" s="1"/>
      <c r="I2459" s="1"/>
    </row>
    <row r="2460" spans="3:9" x14ac:dyDescent="0.3">
      <c r="C2460" s="1"/>
      <c r="E2460" s="1"/>
      <c r="F2460" s="1"/>
      <c r="G2460" s="1"/>
      <c r="H2460" s="1"/>
      <c r="I2460" s="1"/>
    </row>
    <row r="2461" spans="3:9" x14ac:dyDescent="0.3">
      <c r="C2461" s="1"/>
      <c r="E2461" s="1"/>
      <c r="F2461" s="1"/>
      <c r="G2461" s="1"/>
      <c r="H2461" s="1"/>
      <c r="I2461" s="1"/>
    </row>
    <row r="2462" spans="3:9" x14ac:dyDescent="0.3">
      <c r="C2462" s="1"/>
      <c r="E2462" s="1"/>
      <c r="F2462" s="1"/>
      <c r="G2462" s="1"/>
      <c r="H2462" s="1"/>
      <c r="I2462" s="1"/>
    </row>
    <row r="2463" spans="3:9" x14ac:dyDescent="0.3">
      <c r="C2463" s="1"/>
      <c r="E2463" s="1"/>
      <c r="F2463" s="1"/>
      <c r="G2463" s="1"/>
      <c r="H2463" s="1"/>
      <c r="I2463" s="1"/>
    </row>
    <row r="2464" spans="3:9" x14ac:dyDescent="0.3">
      <c r="C2464" s="1"/>
      <c r="E2464" s="1"/>
      <c r="F2464" s="1"/>
      <c r="G2464" s="1"/>
      <c r="H2464" s="1"/>
      <c r="I2464" s="1"/>
    </row>
    <row r="2465" spans="3:9" x14ac:dyDescent="0.3">
      <c r="C2465" s="1"/>
      <c r="E2465" s="1"/>
      <c r="F2465" s="1"/>
      <c r="G2465" s="1"/>
      <c r="H2465" s="1"/>
      <c r="I2465" s="1"/>
    </row>
    <row r="2466" spans="3:9" x14ac:dyDescent="0.3">
      <c r="C2466" s="1"/>
      <c r="E2466" s="1"/>
      <c r="F2466" s="1"/>
      <c r="G2466" s="1"/>
      <c r="H2466" s="1"/>
      <c r="I2466" s="1"/>
    </row>
    <row r="2467" spans="3:9" x14ac:dyDescent="0.3">
      <c r="C2467" s="1"/>
      <c r="E2467" s="1"/>
      <c r="F2467" s="1"/>
      <c r="G2467" s="1"/>
      <c r="H2467" s="1"/>
      <c r="I2467" s="1"/>
    </row>
    <row r="2468" spans="3:9" x14ac:dyDescent="0.3">
      <c r="C2468" s="1"/>
      <c r="E2468" s="1"/>
      <c r="F2468" s="1"/>
      <c r="G2468" s="1"/>
      <c r="H2468" s="1"/>
      <c r="I2468" s="1"/>
    </row>
    <row r="2469" spans="3:9" x14ac:dyDescent="0.3">
      <c r="C2469" s="1"/>
      <c r="E2469" s="1"/>
      <c r="F2469" s="1"/>
      <c r="G2469" s="1"/>
      <c r="H2469" s="1"/>
      <c r="I2469" s="1"/>
    </row>
    <row r="2470" spans="3:9" x14ac:dyDescent="0.3">
      <c r="C2470" s="1"/>
      <c r="E2470" s="1"/>
      <c r="F2470" s="1"/>
      <c r="G2470" s="1"/>
      <c r="H2470" s="1"/>
      <c r="I2470" s="1"/>
    </row>
    <row r="2471" spans="3:9" x14ac:dyDescent="0.3">
      <c r="C2471" s="1"/>
      <c r="E2471" s="1"/>
      <c r="F2471" s="1"/>
      <c r="G2471" s="1"/>
      <c r="H2471" s="1"/>
      <c r="I2471" s="1"/>
    </row>
    <row r="2472" spans="3:9" x14ac:dyDescent="0.3">
      <c r="C2472" s="1"/>
      <c r="E2472" s="1"/>
      <c r="F2472" s="1"/>
      <c r="G2472" s="1"/>
      <c r="H2472" s="1"/>
      <c r="I2472" s="1"/>
    </row>
    <row r="2473" spans="3:9" x14ac:dyDescent="0.3">
      <c r="C2473" s="1"/>
      <c r="E2473" s="1"/>
      <c r="F2473" s="1"/>
      <c r="G2473" s="1"/>
      <c r="H2473" s="1"/>
      <c r="I2473" s="1"/>
    </row>
    <row r="2474" spans="3:9" x14ac:dyDescent="0.3">
      <c r="C2474" s="1"/>
      <c r="E2474" s="1"/>
      <c r="F2474" s="1"/>
      <c r="G2474" s="1"/>
      <c r="H2474" s="1"/>
      <c r="I2474" s="1"/>
    </row>
    <row r="2475" spans="3:9" x14ac:dyDescent="0.3">
      <c r="C2475" s="1"/>
      <c r="E2475" s="1"/>
      <c r="F2475" s="1"/>
      <c r="G2475" s="1"/>
      <c r="H2475" s="1"/>
      <c r="I2475" s="1"/>
    </row>
    <row r="2476" spans="3:9" x14ac:dyDescent="0.3">
      <c r="C2476" s="1"/>
      <c r="E2476" s="1"/>
      <c r="F2476" s="1"/>
      <c r="G2476" s="1"/>
      <c r="H2476" s="1"/>
      <c r="I2476" s="1"/>
    </row>
    <row r="2477" spans="3:9" x14ac:dyDescent="0.3">
      <c r="C2477" s="1"/>
      <c r="E2477" s="1"/>
      <c r="F2477" s="1"/>
      <c r="G2477" s="1"/>
      <c r="H2477" s="1"/>
      <c r="I2477" s="1"/>
    </row>
    <row r="2478" spans="3:9" x14ac:dyDescent="0.3">
      <c r="C2478" s="1"/>
      <c r="E2478" s="1"/>
      <c r="F2478" s="1"/>
      <c r="G2478" s="1"/>
      <c r="H2478" s="1"/>
      <c r="I2478" s="1"/>
    </row>
    <row r="2479" spans="3:9" x14ac:dyDescent="0.3">
      <c r="C2479" s="1"/>
      <c r="E2479" s="1"/>
      <c r="F2479" s="1"/>
      <c r="G2479" s="1"/>
      <c r="H2479" s="1"/>
      <c r="I2479" s="1"/>
    </row>
    <row r="2480" spans="3:9" x14ac:dyDescent="0.3">
      <c r="C2480" s="1"/>
      <c r="E2480" s="1"/>
      <c r="F2480" s="1"/>
      <c r="G2480" s="1"/>
      <c r="H2480" s="1"/>
      <c r="I2480" s="1"/>
    </row>
    <row r="2481" spans="3:9" x14ac:dyDescent="0.3">
      <c r="C2481" s="1"/>
      <c r="E2481" s="1"/>
      <c r="F2481" s="1"/>
      <c r="G2481" s="1"/>
      <c r="H2481" s="1"/>
      <c r="I2481" s="1"/>
    </row>
    <row r="2482" spans="3:9" x14ac:dyDescent="0.3">
      <c r="C2482" s="1"/>
      <c r="E2482" s="1"/>
      <c r="F2482" s="1"/>
      <c r="G2482" s="1"/>
      <c r="H2482" s="1"/>
      <c r="I2482" s="1"/>
    </row>
    <row r="2483" spans="3:9" x14ac:dyDescent="0.3">
      <c r="C2483" s="1"/>
      <c r="E2483" s="1"/>
      <c r="F2483" s="1"/>
      <c r="G2483" s="1"/>
      <c r="H2483" s="1"/>
      <c r="I2483" s="1"/>
    </row>
    <row r="2484" spans="3:9" x14ac:dyDescent="0.3">
      <c r="C2484" s="1"/>
      <c r="E2484" s="1"/>
      <c r="F2484" s="1"/>
      <c r="G2484" s="1"/>
      <c r="H2484" s="1"/>
      <c r="I2484" s="1"/>
    </row>
    <row r="2485" spans="3:9" x14ac:dyDescent="0.3">
      <c r="C2485" s="1"/>
      <c r="E2485" s="1"/>
      <c r="F2485" s="1"/>
      <c r="G2485" s="1"/>
      <c r="H2485" s="1"/>
      <c r="I2485" s="1"/>
    </row>
    <row r="2486" spans="3:9" x14ac:dyDescent="0.3">
      <c r="C2486" s="1"/>
      <c r="E2486" s="1"/>
      <c r="F2486" s="1"/>
      <c r="G2486" s="1"/>
      <c r="H2486" s="1"/>
      <c r="I2486" s="1"/>
    </row>
    <row r="2487" spans="3:9" x14ac:dyDescent="0.3">
      <c r="C2487" s="1"/>
      <c r="E2487" s="1"/>
      <c r="F2487" s="1"/>
      <c r="G2487" s="1"/>
      <c r="H2487" s="1"/>
      <c r="I2487" s="1"/>
    </row>
    <row r="2488" spans="3:9" x14ac:dyDescent="0.3">
      <c r="C2488" s="1"/>
      <c r="E2488" s="1"/>
      <c r="F2488" s="1"/>
      <c r="G2488" s="1"/>
      <c r="H2488" s="1"/>
      <c r="I2488" s="1"/>
    </row>
    <row r="2489" spans="3:9" x14ac:dyDescent="0.3">
      <c r="C2489" s="1"/>
      <c r="E2489" s="1"/>
      <c r="F2489" s="1"/>
      <c r="G2489" s="1"/>
      <c r="H2489" s="1"/>
      <c r="I2489" s="1"/>
    </row>
    <row r="2490" spans="3:9" x14ac:dyDescent="0.3">
      <c r="C2490" s="1"/>
      <c r="E2490" s="1"/>
      <c r="F2490" s="1"/>
      <c r="G2490" s="1"/>
      <c r="H2490" s="1"/>
      <c r="I2490" s="1"/>
    </row>
    <row r="2491" spans="3:9" x14ac:dyDescent="0.3">
      <c r="C2491" s="1"/>
      <c r="E2491" s="1"/>
      <c r="F2491" s="1"/>
      <c r="G2491" s="1"/>
      <c r="H2491" s="1"/>
      <c r="I2491" s="1"/>
    </row>
    <row r="2492" spans="3:9" x14ac:dyDescent="0.3">
      <c r="C2492" s="1"/>
      <c r="E2492" s="1"/>
      <c r="F2492" s="1"/>
      <c r="G2492" s="1"/>
      <c r="H2492" s="1"/>
      <c r="I2492" s="1"/>
    </row>
    <row r="2493" spans="3:9" x14ac:dyDescent="0.3">
      <c r="C2493" s="1"/>
      <c r="E2493" s="1"/>
      <c r="F2493" s="1"/>
      <c r="G2493" s="1"/>
      <c r="H2493" s="1"/>
      <c r="I2493" s="1"/>
    </row>
    <row r="2494" spans="3:9" x14ac:dyDescent="0.3">
      <c r="C2494" s="1"/>
      <c r="E2494" s="1"/>
      <c r="F2494" s="1"/>
      <c r="G2494" s="1"/>
      <c r="H2494" s="1"/>
      <c r="I2494" s="1"/>
    </row>
    <row r="2495" spans="3:9" x14ac:dyDescent="0.3">
      <c r="C2495" s="1"/>
      <c r="E2495" s="1"/>
      <c r="F2495" s="1"/>
      <c r="G2495" s="1"/>
      <c r="H2495" s="1"/>
      <c r="I2495" s="1"/>
    </row>
    <row r="2496" spans="3:9" x14ac:dyDescent="0.3">
      <c r="C2496" s="1"/>
      <c r="E2496" s="1"/>
      <c r="F2496" s="1"/>
      <c r="G2496" s="1"/>
      <c r="H2496" s="1"/>
      <c r="I2496" s="1"/>
    </row>
    <row r="2497" spans="3:9" x14ac:dyDescent="0.3">
      <c r="C2497" s="1"/>
      <c r="E2497" s="1"/>
      <c r="F2497" s="1"/>
      <c r="G2497" s="1"/>
      <c r="H2497" s="1"/>
      <c r="I2497" s="1"/>
    </row>
    <row r="2498" spans="3:9" x14ac:dyDescent="0.3">
      <c r="C2498" s="1"/>
      <c r="E2498" s="1"/>
      <c r="F2498" s="1"/>
      <c r="G2498" s="1"/>
      <c r="H2498" s="1"/>
      <c r="I2498" s="1"/>
    </row>
    <row r="2499" spans="3:9" x14ac:dyDescent="0.3">
      <c r="C2499" s="1"/>
      <c r="E2499" s="1"/>
      <c r="F2499" s="1"/>
      <c r="G2499" s="1"/>
      <c r="H2499" s="1"/>
      <c r="I2499" s="1"/>
    </row>
    <row r="2500" spans="3:9" x14ac:dyDescent="0.3">
      <c r="C2500" s="1"/>
      <c r="E2500" s="1"/>
      <c r="F2500" s="1"/>
      <c r="G2500" s="1"/>
      <c r="H2500" s="1"/>
      <c r="I2500" s="1"/>
    </row>
    <row r="2501" spans="3:9" x14ac:dyDescent="0.3">
      <c r="C2501" s="1"/>
      <c r="E2501" s="1"/>
      <c r="F2501" s="1"/>
      <c r="G2501" s="1"/>
      <c r="H2501" s="1"/>
      <c r="I2501" s="1"/>
    </row>
    <row r="2502" spans="3:9" x14ac:dyDescent="0.3">
      <c r="C2502" s="1"/>
      <c r="E2502" s="1"/>
      <c r="F2502" s="1"/>
      <c r="G2502" s="1"/>
      <c r="H2502" s="1"/>
      <c r="I2502" s="1"/>
    </row>
    <row r="2503" spans="3:9" x14ac:dyDescent="0.3">
      <c r="C2503" s="1"/>
      <c r="E2503" s="1"/>
      <c r="F2503" s="1"/>
      <c r="G2503" s="1"/>
      <c r="H2503" s="1"/>
      <c r="I2503" s="1"/>
    </row>
    <row r="2504" spans="3:9" x14ac:dyDescent="0.3">
      <c r="C2504" s="1"/>
      <c r="E2504" s="1"/>
      <c r="F2504" s="1"/>
      <c r="G2504" s="1"/>
      <c r="H2504" s="1"/>
      <c r="I2504" s="1"/>
    </row>
    <row r="2505" spans="3:9" x14ac:dyDescent="0.3">
      <c r="C2505" s="1"/>
      <c r="E2505" s="1"/>
      <c r="F2505" s="1"/>
      <c r="G2505" s="1"/>
      <c r="H2505" s="1"/>
      <c r="I2505" s="1"/>
    </row>
    <row r="2506" spans="3:9" x14ac:dyDescent="0.3">
      <c r="C2506" s="1"/>
      <c r="E2506" s="1"/>
      <c r="F2506" s="1"/>
      <c r="G2506" s="1"/>
      <c r="H2506" s="1"/>
      <c r="I2506" s="1"/>
    </row>
    <row r="2507" spans="3:9" x14ac:dyDescent="0.3">
      <c r="C2507" s="1"/>
      <c r="E2507" s="1"/>
      <c r="F2507" s="1"/>
      <c r="G2507" s="1"/>
      <c r="H2507" s="1"/>
      <c r="I2507" s="1"/>
    </row>
    <row r="2508" spans="3:9" x14ac:dyDescent="0.3">
      <c r="C2508" s="1"/>
      <c r="E2508" s="1"/>
      <c r="F2508" s="1"/>
      <c r="G2508" s="1"/>
      <c r="H2508" s="1"/>
      <c r="I2508" s="1"/>
    </row>
    <row r="2509" spans="3:9" x14ac:dyDescent="0.3">
      <c r="C2509" s="1"/>
      <c r="E2509" s="1"/>
      <c r="F2509" s="1"/>
      <c r="G2509" s="1"/>
      <c r="H2509" s="1"/>
      <c r="I2509" s="1"/>
    </row>
    <row r="2510" spans="3:9" x14ac:dyDescent="0.3">
      <c r="C2510" s="1"/>
      <c r="E2510" s="1"/>
      <c r="F2510" s="1"/>
      <c r="G2510" s="1"/>
      <c r="H2510" s="1"/>
      <c r="I2510" s="1"/>
    </row>
    <row r="2511" spans="3:9" x14ac:dyDescent="0.3">
      <c r="C2511" s="1"/>
      <c r="E2511" s="1"/>
      <c r="F2511" s="1"/>
      <c r="G2511" s="1"/>
      <c r="H2511" s="1"/>
      <c r="I2511" s="1"/>
    </row>
    <row r="2512" spans="3:9" x14ac:dyDescent="0.3">
      <c r="C2512" s="1"/>
      <c r="E2512" s="1"/>
      <c r="F2512" s="1"/>
      <c r="G2512" s="1"/>
      <c r="H2512" s="1"/>
      <c r="I2512" s="1"/>
    </row>
    <row r="2513" spans="3:9" x14ac:dyDescent="0.3">
      <c r="C2513" s="1"/>
      <c r="E2513" s="1"/>
      <c r="F2513" s="1"/>
      <c r="G2513" s="1"/>
      <c r="H2513" s="1"/>
      <c r="I2513" s="1"/>
    </row>
    <row r="2514" spans="3:9" x14ac:dyDescent="0.3">
      <c r="C2514" s="1"/>
      <c r="E2514" s="1"/>
      <c r="F2514" s="1"/>
      <c r="G2514" s="1"/>
      <c r="H2514" s="1"/>
      <c r="I2514" s="1"/>
    </row>
    <row r="2515" spans="3:9" x14ac:dyDescent="0.3">
      <c r="C2515" s="1"/>
      <c r="E2515" s="1"/>
      <c r="F2515" s="1"/>
      <c r="G2515" s="1"/>
      <c r="H2515" s="1"/>
      <c r="I2515" s="1"/>
    </row>
    <row r="2516" spans="3:9" x14ac:dyDescent="0.3">
      <c r="C2516" s="1"/>
      <c r="E2516" s="1"/>
      <c r="F2516" s="1"/>
      <c r="G2516" s="1"/>
      <c r="H2516" s="1"/>
      <c r="I2516" s="1"/>
    </row>
    <row r="2517" spans="3:9" x14ac:dyDescent="0.3">
      <c r="C2517" s="1"/>
      <c r="E2517" s="1"/>
      <c r="F2517" s="1"/>
      <c r="G2517" s="1"/>
      <c r="H2517" s="1"/>
      <c r="I2517" s="1"/>
    </row>
    <row r="2518" spans="3:9" x14ac:dyDescent="0.3">
      <c r="C2518" s="1"/>
      <c r="E2518" s="1"/>
      <c r="F2518" s="1"/>
      <c r="G2518" s="1"/>
      <c r="H2518" s="1"/>
      <c r="I2518" s="1"/>
    </row>
    <row r="2519" spans="3:9" x14ac:dyDescent="0.3">
      <c r="C2519" s="1"/>
      <c r="E2519" s="1"/>
      <c r="F2519" s="1"/>
      <c r="G2519" s="1"/>
      <c r="H2519" s="1"/>
      <c r="I2519" s="1"/>
    </row>
    <row r="2520" spans="3:9" x14ac:dyDescent="0.3">
      <c r="C2520" s="1"/>
      <c r="E2520" s="1"/>
      <c r="F2520" s="1"/>
      <c r="G2520" s="1"/>
      <c r="H2520" s="1"/>
      <c r="I2520" s="1"/>
    </row>
    <row r="2521" spans="3:9" x14ac:dyDescent="0.3">
      <c r="C2521" s="1"/>
      <c r="E2521" s="1"/>
      <c r="F2521" s="1"/>
      <c r="G2521" s="1"/>
      <c r="H2521" s="1"/>
      <c r="I2521" s="1"/>
    </row>
    <row r="2522" spans="3:9" x14ac:dyDescent="0.3">
      <c r="C2522" s="1"/>
      <c r="E2522" s="1"/>
      <c r="F2522" s="1"/>
      <c r="G2522" s="1"/>
      <c r="H2522" s="1"/>
      <c r="I2522" s="1"/>
    </row>
    <row r="2523" spans="3:9" x14ac:dyDescent="0.3">
      <c r="C2523" s="1"/>
      <c r="E2523" s="1"/>
      <c r="F2523" s="1"/>
      <c r="G2523" s="1"/>
      <c r="H2523" s="1"/>
      <c r="I2523" s="1"/>
    </row>
    <row r="2524" spans="3:9" x14ac:dyDescent="0.3">
      <c r="C2524" s="1"/>
      <c r="E2524" s="1"/>
      <c r="F2524" s="1"/>
      <c r="G2524" s="1"/>
      <c r="H2524" s="1"/>
      <c r="I2524" s="1"/>
    </row>
    <row r="2525" spans="3:9" x14ac:dyDescent="0.3">
      <c r="C2525" s="1"/>
      <c r="E2525" s="1"/>
      <c r="F2525" s="1"/>
      <c r="G2525" s="1"/>
      <c r="H2525" s="1"/>
      <c r="I2525" s="1"/>
    </row>
    <row r="2526" spans="3:9" x14ac:dyDescent="0.3">
      <c r="C2526" s="1"/>
      <c r="E2526" s="1"/>
      <c r="F2526" s="1"/>
      <c r="G2526" s="1"/>
      <c r="H2526" s="1"/>
      <c r="I2526" s="1"/>
    </row>
    <row r="2527" spans="3:9" x14ac:dyDescent="0.3">
      <c r="C2527" s="1"/>
      <c r="E2527" s="1"/>
      <c r="F2527" s="1"/>
      <c r="G2527" s="1"/>
      <c r="H2527" s="1"/>
      <c r="I2527" s="1"/>
    </row>
    <row r="2528" spans="3:9" x14ac:dyDescent="0.3">
      <c r="C2528" s="1"/>
      <c r="E2528" s="1"/>
      <c r="F2528" s="1"/>
      <c r="G2528" s="1"/>
      <c r="H2528" s="1"/>
      <c r="I2528" s="1"/>
    </row>
    <row r="2529" spans="3:9" x14ac:dyDescent="0.3">
      <c r="C2529" s="1"/>
      <c r="E2529" s="1"/>
      <c r="F2529" s="1"/>
      <c r="G2529" s="1"/>
      <c r="H2529" s="1"/>
      <c r="I2529" s="1"/>
    </row>
    <row r="2530" spans="3:9" x14ac:dyDescent="0.3">
      <c r="C2530" s="1"/>
      <c r="E2530" s="1"/>
      <c r="F2530" s="1"/>
      <c r="G2530" s="1"/>
      <c r="H2530" s="1"/>
      <c r="I2530" s="1"/>
    </row>
    <row r="2531" spans="3:9" x14ac:dyDescent="0.3">
      <c r="C2531" s="1"/>
      <c r="E2531" s="1"/>
      <c r="F2531" s="1"/>
      <c r="G2531" s="1"/>
      <c r="H2531" s="1"/>
      <c r="I2531" s="1"/>
    </row>
    <row r="2532" spans="3:9" x14ac:dyDescent="0.3">
      <c r="C2532" s="1"/>
      <c r="E2532" s="1"/>
      <c r="F2532" s="1"/>
      <c r="G2532" s="1"/>
      <c r="H2532" s="1"/>
      <c r="I2532" s="1"/>
    </row>
    <row r="2533" spans="3:9" x14ac:dyDescent="0.3">
      <c r="C2533" s="1"/>
      <c r="E2533" s="1"/>
      <c r="F2533" s="1"/>
      <c r="G2533" s="1"/>
      <c r="H2533" s="1"/>
      <c r="I2533" s="1"/>
    </row>
    <row r="2534" spans="3:9" x14ac:dyDescent="0.3">
      <c r="C2534" s="1"/>
      <c r="E2534" s="1"/>
      <c r="F2534" s="1"/>
      <c r="G2534" s="1"/>
      <c r="H2534" s="1"/>
      <c r="I2534" s="1"/>
    </row>
    <row r="2535" spans="3:9" x14ac:dyDescent="0.3">
      <c r="C2535" s="1"/>
      <c r="E2535" s="1"/>
      <c r="F2535" s="1"/>
      <c r="G2535" s="1"/>
      <c r="H2535" s="1"/>
      <c r="I2535" s="1"/>
    </row>
    <row r="2536" spans="3:9" x14ac:dyDescent="0.3">
      <c r="C2536" s="1"/>
      <c r="E2536" s="1"/>
      <c r="F2536" s="1"/>
      <c r="G2536" s="1"/>
      <c r="H2536" s="1"/>
      <c r="I2536" s="1"/>
    </row>
    <row r="2537" spans="3:9" x14ac:dyDescent="0.3">
      <c r="C2537" s="1"/>
      <c r="E2537" s="1"/>
      <c r="F2537" s="1"/>
      <c r="G2537" s="1"/>
      <c r="H2537" s="1"/>
      <c r="I2537" s="1"/>
    </row>
    <row r="2538" spans="3:9" x14ac:dyDescent="0.3">
      <c r="C2538" s="1"/>
      <c r="E2538" s="1"/>
      <c r="F2538" s="1"/>
      <c r="G2538" s="1"/>
      <c r="H2538" s="1"/>
      <c r="I2538" s="1"/>
    </row>
    <row r="2539" spans="3:9" x14ac:dyDescent="0.3">
      <c r="C2539" s="1"/>
      <c r="E2539" s="1"/>
      <c r="F2539" s="1"/>
      <c r="G2539" s="1"/>
      <c r="H2539" s="1"/>
      <c r="I2539" s="1"/>
    </row>
    <row r="2540" spans="3:9" x14ac:dyDescent="0.3">
      <c r="C2540" s="1"/>
      <c r="E2540" s="1"/>
      <c r="F2540" s="1"/>
      <c r="G2540" s="1"/>
      <c r="H2540" s="1"/>
      <c r="I2540" s="1"/>
    </row>
    <row r="2541" spans="3:9" x14ac:dyDescent="0.3">
      <c r="C2541" s="1"/>
      <c r="E2541" s="1"/>
      <c r="F2541" s="1"/>
      <c r="G2541" s="1"/>
      <c r="H2541" s="1"/>
      <c r="I2541" s="1"/>
    </row>
    <row r="2542" spans="3:9" x14ac:dyDescent="0.3">
      <c r="C2542" s="1"/>
      <c r="E2542" s="1"/>
      <c r="F2542" s="1"/>
      <c r="G2542" s="1"/>
      <c r="H2542" s="1"/>
      <c r="I2542" s="1"/>
    </row>
    <row r="2543" spans="3:9" x14ac:dyDescent="0.3">
      <c r="C2543" s="1"/>
      <c r="E2543" s="1"/>
      <c r="F2543" s="1"/>
      <c r="G2543" s="1"/>
      <c r="H2543" s="1"/>
      <c r="I2543" s="1"/>
    </row>
    <row r="2544" spans="3:9" x14ac:dyDescent="0.3">
      <c r="C2544" s="1"/>
      <c r="E2544" s="1"/>
      <c r="F2544" s="1"/>
      <c r="G2544" s="1"/>
      <c r="H2544" s="1"/>
      <c r="I2544" s="1"/>
    </row>
    <row r="2545" spans="3:9" x14ac:dyDescent="0.3">
      <c r="C2545" s="1"/>
      <c r="E2545" s="1"/>
      <c r="F2545" s="1"/>
      <c r="G2545" s="1"/>
      <c r="H2545" s="1"/>
      <c r="I2545" s="1"/>
    </row>
    <row r="2546" spans="3:9" x14ac:dyDescent="0.3">
      <c r="C2546" s="1"/>
      <c r="E2546" s="1"/>
      <c r="F2546" s="1"/>
      <c r="G2546" s="1"/>
      <c r="H2546" s="1"/>
      <c r="I2546" s="1"/>
    </row>
    <row r="2547" spans="3:9" x14ac:dyDescent="0.3">
      <c r="C2547" s="1"/>
      <c r="E2547" s="1"/>
      <c r="F2547" s="1"/>
      <c r="G2547" s="1"/>
      <c r="H2547" s="1"/>
      <c r="I2547" s="1"/>
    </row>
    <row r="2548" spans="3:9" x14ac:dyDescent="0.3">
      <c r="C2548" s="1"/>
      <c r="E2548" s="1"/>
      <c r="F2548" s="1"/>
      <c r="G2548" s="1"/>
      <c r="H2548" s="1"/>
      <c r="I2548" s="1"/>
    </row>
    <row r="2549" spans="3:9" x14ac:dyDescent="0.3">
      <c r="C2549" s="1"/>
      <c r="E2549" s="1"/>
      <c r="F2549" s="1"/>
      <c r="G2549" s="1"/>
      <c r="H2549" s="1"/>
      <c r="I2549" s="1"/>
    </row>
    <row r="2550" spans="3:9" x14ac:dyDescent="0.3">
      <c r="C2550" s="1"/>
      <c r="E2550" s="1"/>
      <c r="F2550" s="1"/>
      <c r="G2550" s="1"/>
      <c r="H2550" s="1"/>
      <c r="I2550" s="1"/>
    </row>
    <row r="2551" spans="3:9" x14ac:dyDescent="0.3">
      <c r="C2551" s="1"/>
      <c r="E2551" s="1"/>
      <c r="F2551" s="1"/>
      <c r="G2551" s="1"/>
      <c r="H2551" s="1"/>
      <c r="I2551" s="1"/>
    </row>
    <row r="2552" spans="3:9" x14ac:dyDescent="0.3">
      <c r="C2552" s="1"/>
      <c r="E2552" s="1"/>
      <c r="F2552" s="1"/>
      <c r="G2552" s="1"/>
      <c r="H2552" s="1"/>
      <c r="I2552" s="1"/>
    </row>
    <row r="2553" spans="3:9" x14ac:dyDescent="0.3">
      <c r="C2553" s="1"/>
      <c r="E2553" s="1"/>
      <c r="F2553" s="1"/>
      <c r="G2553" s="1"/>
      <c r="H2553" s="1"/>
      <c r="I2553" s="1"/>
    </row>
    <row r="2554" spans="3:9" x14ac:dyDescent="0.3">
      <c r="C2554" s="1"/>
      <c r="E2554" s="1"/>
      <c r="F2554" s="1"/>
      <c r="G2554" s="1"/>
      <c r="H2554" s="1"/>
      <c r="I2554" s="1"/>
    </row>
    <row r="2555" spans="3:9" x14ac:dyDescent="0.3">
      <c r="C2555" s="1"/>
      <c r="E2555" s="1"/>
      <c r="F2555" s="1"/>
      <c r="G2555" s="1"/>
      <c r="H2555" s="1"/>
      <c r="I2555" s="1"/>
    </row>
    <row r="2556" spans="3:9" x14ac:dyDescent="0.3">
      <c r="C2556" s="1"/>
      <c r="E2556" s="1"/>
      <c r="F2556" s="1"/>
      <c r="G2556" s="1"/>
      <c r="H2556" s="1"/>
      <c r="I2556" s="1"/>
    </row>
    <row r="2557" spans="3:9" x14ac:dyDescent="0.3">
      <c r="C2557" s="1"/>
      <c r="E2557" s="1"/>
      <c r="F2557" s="1"/>
      <c r="G2557" s="1"/>
      <c r="H2557" s="1"/>
      <c r="I2557" s="1"/>
    </row>
    <row r="2558" spans="3:9" x14ac:dyDescent="0.3">
      <c r="C2558" s="1"/>
      <c r="E2558" s="1"/>
      <c r="F2558" s="1"/>
      <c r="G2558" s="1"/>
      <c r="H2558" s="1"/>
      <c r="I2558" s="1"/>
    </row>
    <row r="2559" spans="3:9" x14ac:dyDescent="0.3">
      <c r="C2559" s="1"/>
      <c r="E2559" s="1"/>
      <c r="F2559" s="1"/>
      <c r="G2559" s="1"/>
      <c r="H2559" s="1"/>
      <c r="I2559" s="1"/>
    </row>
    <row r="2560" spans="3:9" x14ac:dyDescent="0.3">
      <c r="C2560" s="1"/>
      <c r="E2560" s="1"/>
      <c r="F2560" s="1"/>
      <c r="G2560" s="1"/>
      <c r="H2560" s="1"/>
      <c r="I2560" s="1"/>
    </row>
    <row r="2561" spans="3:9" x14ac:dyDescent="0.3">
      <c r="C2561" s="1"/>
      <c r="E2561" s="1"/>
      <c r="F2561" s="1"/>
      <c r="G2561" s="1"/>
      <c r="H2561" s="1"/>
      <c r="I2561" s="1"/>
    </row>
    <row r="2562" spans="3:9" x14ac:dyDescent="0.3">
      <c r="C2562" s="1"/>
      <c r="E2562" s="1"/>
      <c r="F2562" s="1"/>
      <c r="G2562" s="1"/>
      <c r="H2562" s="1"/>
      <c r="I2562" s="1"/>
    </row>
    <row r="2563" spans="3:9" x14ac:dyDescent="0.3">
      <c r="C2563" s="1"/>
      <c r="E2563" s="1"/>
      <c r="F2563" s="1"/>
      <c r="G2563" s="1"/>
      <c r="H2563" s="1"/>
      <c r="I2563" s="1"/>
    </row>
    <row r="2564" spans="3:9" x14ac:dyDescent="0.3">
      <c r="C2564" s="1"/>
      <c r="E2564" s="1"/>
      <c r="F2564" s="1"/>
      <c r="G2564" s="1"/>
      <c r="H2564" s="1"/>
      <c r="I2564" s="1"/>
    </row>
    <row r="2565" spans="3:9" x14ac:dyDescent="0.3">
      <c r="C2565" s="1"/>
      <c r="E2565" s="1"/>
      <c r="F2565" s="1"/>
      <c r="G2565" s="1"/>
      <c r="H2565" s="1"/>
      <c r="I2565" s="1"/>
    </row>
    <row r="2566" spans="3:9" x14ac:dyDescent="0.3">
      <c r="C2566" s="1"/>
      <c r="E2566" s="1"/>
      <c r="F2566" s="1"/>
      <c r="G2566" s="1"/>
      <c r="H2566" s="1"/>
      <c r="I2566" s="1"/>
    </row>
    <row r="2567" spans="3:9" x14ac:dyDescent="0.3">
      <c r="C2567" s="1"/>
      <c r="E2567" s="1"/>
      <c r="F2567" s="1"/>
      <c r="G2567" s="1"/>
      <c r="H2567" s="1"/>
      <c r="I2567" s="1"/>
    </row>
    <row r="2568" spans="3:9" x14ac:dyDescent="0.3">
      <c r="C2568" s="1"/>
      <c r="E2568" s="1"/>
      <c r="F2568" s="1"/>
      <c r="G2568" s="1"/>
      <c r="H2568" s="1"/>
      <c r="I2568" s="1"/>
    </row>
    <row r="2569" spans="3:9" x14ac:dyDescent="0.3">
      <c r="C2569" s="1"/>
      <c r="E2569" s="1"/>
      <c r="F2569" s="1"/>
      <c r="G2569" s="1"/>
      <c r="H2569" s="1"/>
      <c r="I2569" s="1"/>
    </row>
    <row r="2570" spans="3:9" x14ac:dyDescent="0.3">
      <c r="C2570" s="1"/>
      <c r="E2570" s="1"/>
      <c r="F2570" s="1"/>
      <c r="G2570" s="1"/>
      <c r="H2570" s="1"/>
      <c r="I2570" s="1"/>
    </row>
    <row r="2571" spans="3:9" x14ac:dyDescent="0.3">
      <c r="C2571" s="1"/>
      <c r="E2571" s="1"/>
      <c r="F2571" s="1"/>
      <c r="G2571" s="1"/>
      <c r="H2571" s="1"/>
      <c r="I2571" s="1"/>
    </row>
    <row r="2572" spans="3:9" x14ac:dyDescent="0.3">
      <c r="C2572" s="1"/>
      <c r="E2572" s="1"/>
      <c r="F2572" s="1"/>
      <c r="G2572" s="1"/>
      <c r="H2572" s="1"/>
      <c r="I2572" s="1"/>
    </row>
    <row r="2573" spans="3:9" x14ac:dyDescent="0.3">
      <c r="C2573" s="1"/>
      <c r="E2573" s="1"/>
      <c r="F2573" s="1"/>
      <c r="G2573" s="1"/>
      <c r="H2573" s="1"/>
      <c r="I2573" s="1"/>
    </row>
    <row r="2574" spans="3:9" x14ac:dyDescent="0.3">
      <c r="C2574" s="1"/>
      <c r="E2574" s="1"/>
      <c r="F2574" s="1"/>
      <c r="G2574" s="1"/>
      <c r="H2574" s="1"/>
      <c r="I2574" s="1"/>
    </row>
    <row r="2575" spans="3:9" x14ac:dyDescent="0.3">
      <c r="C2575" s="1"/>
      <c r="E2575" s="1"/>
      <c r="F2575" s="1"/>
      <c r="G2575" s="1"/>
      <c r="H2575" s="1"/>
      <c r="I2575" s="1"/>
    </row>
    <row r="2576" spans="3:9" x14ac:dyDescent="0.3">
      <c r="C2576" s="1"/>
      <c r="E2576" s="1"/>
      <c r="F2576" s="1"/>
      <c r="G2576" s="1"/>
      <c r="H2576" s="1"/>
      <c r="I2576" s="1"/>
    </row>
    <row r="2577" spans="3:9" x14ac:dyDescent="0.3">
      <c r="C2577" s="1"/>
      <c r="E2577" s="1"/>
      <c r="F2577" s="1"/>
      <c r="G2577" s="1"/>
      <c r="H2577" s="1"/>
      <c r="I2577" s="1"/>
    </row>
    <row r="2578" spans="3:9" x14ac:dyDescent="0.3">
      <c r="C2578" s="1"/>
      <c r="E2578" s="1"/>
      <c r="F2578" s="1"/>
      <c r="G2578" s="1"/>
      <c r="H2578" s="1"/>
      <c r="I2578" s="1"/>
    </row>
    <row r="2579" spans="3:9" x14ac:dyDescent="0.3">
      <c r="C2579" s="1"/>
      <c r="E2579" s="1"/>
      <c r="F2579" s="1"/>
      <c r="G2579" s="1"/>
      <c r="H2579" s="1"/>
      <c r="I2579" s="1"/>
    </row>
    <row r="2580" spans="3:9" x14ac:dyDescent="0.3">
      <c r="C2580" s="1"/>
      <c r="E2580" s="1"/>
      <c r="F2580" s="1"/>
      <c r="G2580" s="1"/>
      <c r="H2580" s="1"/>
      <c r="I2580" s="1"/>
    </row>
    <row r="2581" spans="3:9" x14ac:dyDescent="0.3">
      <c r="C2581" s="1"/>
      <c r="E2581" s="1"/>
      <c r="F2581" s="1"/>
      <c r="G2581" s="1"/>
      <c r="H2581" s="1"/>
      <c r="I2581" s="1"/>
    </row>
    <row r="2582" spans="3:9" x14ac:dyDescent="0.3">
      <c r="C2582" s="1"/>
      <c r="E2582" s="1"/>
      <c r="F2582" s="1"/>
      <c r="G2582" s="1"/>
      <c r="H2582" s="1"/>
      <c r="I2582" s="1"/>
    </row>
    <row r="2583" spans="3:9" x14ac:dyDescent="0.3">
      <c r="C2583" s="1"/>
      <c r="E2583" s="1"/>
      <c r="F2583" s="1"/>
      <c r="G2583" s="1"/>
      <c r="H2583" s="1"/>
      <c r="I2583" s="1"/>
    </row>
    <row r="2584" spans="3:9" x14ac:dyDescent="0.3">
      <c r="C2584" s="1"/>
      <c r="E2584" s="1"/>
      <c r="F2584" s="1"/>
      <c r="G2584" s="1"/>
      <c r="H2584" s="1"/>
      <c r="I2584" s="1"/>
    </row>
    <row r="2585" spans="3:9" x14ac:dyDescent="0.3">
      <c r="C2585" s="1"/>
      <c r="E2585" s="1"/>
      <c r="F2585" s="1"/>
      <c r="G2585" s="1"/>
      <c r="H2585" s="1"/>
      <c r="I2585" s="1"/>
    </row>
    <row r="2586" spans="3:9" x14ac:dyDescent="0.3">
      <c r="C2586" s="1"/>
      <c r="E2586" s="1"/>
      <c r="F2586" s="1"/>
      <c r="G2586" s="1"/>
      <c r="H2586" s="1"/>
      <c r="I2586" s="1"/>
    </row>
    <row r="2587" spans="3:9" x14ac:dyDescent="0.3">
      <c r="C2587" s="1"/>
      <c r="E2587" s="1"/>
      <c r="F2587" s="1"/>
      <c r="G2587" s="1"/>
      <c r="H2587" s="1"/>
      <c r="I2587" s="1"/>
    </row>
    <row r="2588" spans="3:9" x14ac:dyDescent="0.3">
      <c r="C2588" s="1"/>
      <c r="E2588" s="1"/>
      <c r="F2588" s="1"/>
      <c r="G2588" s="1"/>
      <c r="H2588" s="1"/>
      <c r="I2588" s="1"/>
    </row>
    <row r="2589" spans="3:9" x14ac:dyDescent="0.3">
      <c r="C2589" s="1"/>
      <c r="E2589" s="1"/>
      <c r="F2589" s="1"/>
      <c r="G2589" s="1"/>
      <c r="H2589" s="1"/>
      <c r="I2589" s="1"/>
    </row>
    <row r="2590" spans="3:9" x14ac:dyDescent="0.3">
      <c r="C2590" s="1"/>
      <c r="E2590" s="1"/>
      <c r="F2590" s="1"/>
      <c r="G2590" s="1"/>
      <c r="H2590" s="1"/>
      <c r="I2590" s="1"/>
    </row>
    <row r="2591" spans="3:9" x14ac:dyDescent="0.3">
      <c r="C2591" s="1"/>
      <c r="E2591" s="1"/>
      <c r="F2591" s="1"/>
      <c r="G2591" s="1"/>
      <c r="H2591" s="1"/>
      <c r="I2591" s="1"/>
    </row>
    <row r="2592" spans="3:9" x14ac:dyDescent="0.3">
      <c r="C2592" s="1"/>
      <c r="E2592" s="1"/>
      <c r="F2592" s="1"/>
      <c r="G2592" s="1"/>
      <c r="H2592" s="1"/>
      <c r="I2592" s="1"/>
    </row>
    <row r="2593" spans="3:9" x14ac:dyDescent="0.3">
      <c r="C2593" s="1"/>
      <c r="E2593" s="1"/>
      <c r="F2593" s="1"/>
      <c r="G2593" s="1"/>
      <c r="H2593" s="1"/>
      <c r="I2593" s="1"/>
    </row>
    <row r="2594" spans="3:9" x14ac:dyDescent="0.3">
      <c r="C2594" s="1"/>
      <c r="E2594" s="1"/>
      <c r="F2594" s="1"/>
      <c r="G2594" s="1"/>
      <c r="H2594" s="1"/>
      <c r="I2594" s="1"/>
    </row>
    <row r="2595" spans="3:9" x14ac:dyDescent="0.3">
      <c r="C2595" s="1"/>
      <c r="E2595" s="1"/>
      <c r="F2595" s="1"/>
      <c r="G2595" s="1"/>
      <c r="H2595" s="1"/>
      <c r="I2595" s="1"/>
    </row>
    <row r="2596" spans="3:9" x14ac:dyDescent="0.3">
      <c r="C2596" s="1"/>
      <c r="E2596" s="1"/>
      <c r="F2596" s="1"/>
      <c r="G2596" s="1"/>
      <c r="H2596" s="1"/>
      <c r="I2596" s="1"/>
    </row>
    <row r="2597" spans="3:9" x14ac:dyDescent="0.3">
      <c r="C2597" s="1"/>
      <c r="E2597" s="1"/>
      <c r="F2597" s="1"/>
      <c r="G2597" s="1"/>
      <c r="H2597" s="1"/>
      <c r="I2597" s="1"/>
    </row>
    <row r="2598" spans="3:9" x14ac:dyDescent="0.3">
      <c r="C2598" s="1"/>
      <c r="E2598" s="1"/>
      <c r="F2598" s="1"/>
      <c r="G2598" s="1"/>
      <c r="H2598" s="1"/>
      <c r="I2598" s="1"/>
    </row>
    <row r="2599" spans="3:9" x14ac:dyDescent="0.3">
      <c r="C2599" s="1"/>
      <c r="E2599" s="1"/>
      <c r="F2599" s="1"/>
      <c r="G2599" s="1"/>
      <c r="H2599" s="1"/>
      <c r="I2599" s="1"/>
    </row>
    <row r="2600" spans="3:9" x14ac:dyDescent="0.3">
      <c r="C2600" s="1"/>
      <c r="E2600" s="1"/>
      <c r="F2600" s="1"/>
      <c r="G2600" s="1"/>
      <c r="H2600" s="1"/>
      <c r="I2600" s="1"/>
    </row>
    <row r="2601" spans="3:9" x14ac:dyDescent="0.3">
      <c r="C2601" s="1"/>
      <c r="E2601" s="1"/>
      <c r="F2601" s="1"/>
      <c r="G2601" s="1"/>
      <c r="H2601" s="1"/>
      <c r="I2601" s="1"/>
    </row>
    <row r="2602" spans="3:9" x14ac:dyDescent="0.3">
      <c r="C2602" s="1"/>
      <c r="E2602" s="1"/>
      <c r="F2602" s="1"/>
      <c r="G2602" s="1"/>
      <c r="H2602" s="1"/>
      <c r="I2602" s="1"/>
    </row>
    <row r="2603" spans="3:9" x14ac:dyDescent="0.3">
      <c r="C2603" s="1"/>
      <c r="E2603" s="1"/>
      <c r="F2603" s="1"/>
      <c r="G2603" s="1"/>
      <c r="H2603" s="1"/>
      <c r="I2603" s="1"/>
    </row>
    <row r="2604" spans="3:9" x14ac:dyDescent="0.3">
      <c r="C2604" s="1"/>
      <c r="E2604" s="1"/>
      <c r="F2604" s="1"/>
      <c r="G2604" s="1"/>
      <c r="H2604" s="1"/>
      <c r="I2604" s="1"/>
    </row>
    <row r="2605" spans="3:9" x14ac:dyDescent="0.3">
      <c r="C2605" s="1"/>
      <c r="E2605" s="1"/>
      <c r="F2605" s="1"/>
      <c r="G2605" s="1"/>
      <c r="H2605" s="1"/>
      <c r="I2605" s="1"/>
    </row>
    <row r="2606" spans="3:9" x14ac:dyDescent="0.3">
      <c r="C2606" s="1"/>
      <c r="E2606" s="1"/>
      <c r="F2606" s="1"/>
      <c r="G2606" s="1"/>
      <c r="H2606" s="1"/>
      <c r="I2606" s="1"/>
    </row>
    <row r="2607" spans="3:9" x14ac:dyDescent="0.3">
      <c r="C2607" s="1"/>
      <c r="E2607" s="1"/>
      <c r="F2607" s="1"/>
      <c r="G2607" s="1"/>
      <c r="H2607" s="1"/>
      <c r="I2607" s="1"/>
    </row>
    <row r="2608" spans="3:9" x14ac:dyDescent="0.3">
      <c r="C2608" s="1"/>
      <c r="E2608" s="1"/>
      <c r="F2608" s="1"/>
      <c r="G2608" s="1"/>
      <c r="H2608" s="1"/>
      <c r="I2608" s="1"/>
    </row>
    <row r="2609" spans="3:9" x14ac:dyDescent="0.3">
      <c r="C2609" s="1"/>
      <c r="E2609" s="1"/>
      <c r="F2609" s="1"/>
      <c r="G2609" s="1"/>
      <c r="H2609" s="1"/>
      <c r="I2609" s="1"/>
    </row>
    <row r="2610" spans="3:9" x14ac:dyDescent="0.3">
      <c r="C2610" s="1"/>
      <c r="E2610" s="1"/>
      <c r="F2610" s="1"/>
      <c r="G2610" s="1"/>
      <c r="H2610" s="1"/>
      <c r="I2610" s="1"/>
    </row>
    <row r="2611" spans="3:9" x14ac:dyDescent="0.3">
      <c r="C2611" s="1"/>
      <c r="E2611" s="1"/>
      <c r="F2611" s="1"/>
      <c r="G2611" s="1"/>
      <c r="H2611" s="1"/>
      <c r="I2611" s="1"/>
    </row>
    <row r="2612" spans="3:9" x14ac:dyDescent="0.3">
      <c r="C2612" s="1"/>
      <c r="E2612" s="1"/>
      <c r="F2612" s="1"/>
      <c r="G2612" s="1"/>
      <c r="H2612" s="1"/>
      <c r="I2612" s="1"/>
    </row>
    <row r="2613" spans="3:9" x14ac:dyDescent="0.3">
      <c r="C2613" s="1"/>
      <c r="E2613" s="1"/>
      <c r="F2613" s="1"/>
      <c r="G2613" s="1"/>
      <c r="H2613" s="1"/>
      <c r="I2613" s="1"/>
    </row>
    <row r="2614" spans="3:9" x14ac:dyDescent="0.3">
      <c r="C2614" s="1"/>
      <c r="E2614" s="1"/>
      <c r="F2614" s="1"/>
      <c r="G2614" s="1"/>
      <c r="H2614" s="1"/>
      <c r="I2614" s="1"/>
    </row>
    <row r="2615" spans="3:9" x14ac:dyDescent="0.3">
      <c r="C2615" s="1"/>
      <c r="E2615" s="1"/>
      <c r="F2615" s="1"/>
      <c r="G2615" s="1"/>
      <c r="H2615" s="1"/>
      <c r="I2615" s="1"/>
    </row>
    <row r="2616" spans="3:9" x14ac:dyDescent="0.3">
      <c r="C2616" s="1"/>
      <c r="E2616" s="1"/>
      <c r="F2616" s="1"/>
      <c r="G2616" s="1"/>
      <c r="H2616" s="1"/>
      <c r="I2616" s="1"/>
    </row>
    <row r="2617" spans="3:9" x14ac:dyDescent="0.3">
      <c r="C2617" s="1"/>
      <c r="E2617" s="1"/>
      <c r="F2617" s="1"/>
      <c r="G2617" s="1"/>
      <c r="H2617" s="1"/>
      <c r="I2617" s="1"/>
    </row>
    <row r="2618" spans="3:9" x14ac:dyDescent="0.3">
      <c r="C2618" s="1"/>
      <c r="E2618" s="1"/>
      <c r="F2618" s="1"/>
      <c r="G2618" s="1"/>
      <c r="H2618" s="1"/>
      <c r="I2618" s="1"/>
    </row>
    <row r="2619" spans="3:9" x14ac:dyDescent="0.3">
      <c r="C2619" s="1"/>
      <c r="E2619" s="1"/>
      <c r="F2619" s="1"/>
      <c r="G2619" s="1"/>
      <c r="H2619" s="1"/>
      <c r="I2619" s="1"/>
    </row>
    <row r="2620" spans="3:9" x14ac:dyDescent="0.3">
      <c r="C2620" s="1"/>
      <c r="E2620" s="1"/>
      <c r="F2620" s="1"/>
      <c r="G2620" s="1"/>
      <c r="H2620" s="1"/>
      <c r="I2620" s="1"/>
    </row>
    <row r="2621" spans="3:9" x14ac:dyDescent="0.3">
      <c r="C2621" s="1"/>
      <c r="E2621" s="1"/>
      <c r="F2621" s="1"/>
      <c r="G2621" s="1"/>
      <c r="H2621" s="1"/>
      <c r="I2621" s="1"/>
    </row>
    <row r="2622" spans="3:9" x14ac:dyDescent="0.3">
      <c r="C2622" s="1"/>
      <c r="E2622" s="1"/>
      <c r="F2622" s="1"/>
      <c r="G2622" s="1"/>
      <c r="H2622" s="1"/>
      <c r="I2622" s="1"/>
    </row>
    <row r="2623" spans="3:9" x14ac:dyDescent="0.3">
      <c r="C2623" s="1"/>
      <c r="E2623" s="1"/>
      <c r="F2623" s="1"/>
      <c r="G2623" s="1"/>
      <c r="H2623" s="1"/>
      <c r="I2623" s="1"/>
    </row>
    <row r="2624" spans="3:9" x14ac:dyDescent="0.3">
      <c r="C2624" s="1"/>
      <c r="E2624" s="1"/>
      <c r="F2624" s="1"/>
      <c r="G2624" s="1"/>
      <c r="H2624" s="1"/>
      <c r="I2624" s="1"/>
    </row>
    <row r="2625" spans="3:9" x14ac:dyDescent="0.3">
      <c r="C2625" s="1"/>
      <c r="E2625" s="1"/>
      <c r="F2625" s="1"/>
      <c r="G2625" s="1"/>
      <c r="H2625" s="1"/>
      <c r="I2625" s="1"/>
    </row>
    <row r="2626" spans="3:9" x14ac:dyDescent="0.3">
      <c r="C2626" s="1"/>
      <c r="E2626" s="1"/>
      <c r="F2626" s="1"/>
      <c r="G2626" s="1"/>
      <c r="H2626" s="1"/>
      <c r="I2626" s="1"/>
    </row>
    <row r="2627" spans="3:9" x14ac:dyDescent="0.3">
      <c r="C2627" s="1"/>
      <c r="E2627" s="1"/>
      <c r="F2627" s="1"/>
      <c r="G2627" s="1"/>
      <c r="H2627" s="1"/>
      <c r="I2627" s="1"/>
    </row>
    <row r="2628" spans="3:9" x14ac:dyDescent="0.3">
      <c r="C2628" s="1"/>
      <c r="E2628" s="1"/>
      <c r="F2628" s="1"/>
      <c r="G2628" s="1"/>
      <c r="H2628" s="1"/>
      <c r="I2628" s="1"/>
    </row>
    <row r="2629" spans="3:9" x14ac:dyDescent="0.3">
      <c r="C2629" s="1"/>
      <c r="E2629" s="1"/>
      <c r="F2629" s="1"/>
      <c r="G2629" s="1"/>
      <c r="H2629" s="1"/>
      <c r="I2629" s="1"/>
    </row>
    <row r="2630" spans="3:9" x14ac:dyDescent="0.3">
      <c r="C2630" s="1"/>
      <c r="E2630" s="1"/>
      <c r="F2630" s="1"/>
      <c r="G2630" s="1"/>
      <c r="H2630" s="1"/>
      <c r="I2630" s="1"/>
    </row>
    <row r="2631" spans="3:9" x14ac:dyDescent="0.3">
      <c r="C2631" s="1"/>
      <c r="E2631" s="1"/>
      <c r="F2631" s="1"/>
      <c r="G2631" s="1"/>
      <c r="H2631" s="1"/>
      <c r="I2631" s="1"/>
    </row>
    <row r="2632" spans="3:9" x14ac:dyDescent="0.3">
      <c r="C2632" s="1"/>
      <c r="E2632" s="1"/>
      <c r="F2632" s="1"/>
      <c r="G2632" s="1"/>
      <c r="H2632" s="1"/>
      <c r="I2632" s="1"/>
    </row>
    <row r="2633" spans="3:9" x14ac:dyDescent="0.3">
      <c r="C2633" s="1"/>
      <c r="E2633" s="1"/>
      <c r="F2633" s="1"/>
      <c r="G2633" s="1"/>
      <c r="H2633" s="1"/>
      <c r="I2633" s="1"/>
    </row>
    <row r="2634" spans="3:9" x14ac:dyDescent="0.3">
      <c r="C2634" s="1"/>
      <c r="E2634" s="1"/>
      <c r="F2634" s="1"/>
      <c r="G2634" s="1"/>
      <c r="H2634" s="1"/>
      <c r="I2634" s="1"/>
    </row>
    <row r="2635" spans="3:9" x14ac:dyDescent="0.3">
      <c r="C2635" s="1"/>
      <c r="E2635" s="1"/>
      <c r="F2635" s="1"/>
      <c r="G2635" s="1"/>
      <c r="H2635" s="1"/>
      <c r="I2635" s="1"/>
    </row>
    <row r="2636" spans="3:9" x14ac:dyDescent="0.3">
      <c r="C2636" s="1"/>
      <c r="E2636" s="1"/>
      <c r="F2636" s="1"/>
      <c r="G2636" s="1"/>
      <c r="H2636" s="1"/>
      <c r="I2636" s="1"/>
    </row>
    <row r="2637" spans="3:9" x14ac:dyDescent="0.3">
      <c r="C2637" s="1"/>
      <c r="E2637" s="1"/>
      <c r="F2637" s="1"/>
      <c r="G2637" s="1"/>
      <c r="H2637" s="1"/>
      <c r="I2637" s="1"/>
    </row>
    <row r="2638" spans="3:9" x14ac:dyDescent="0.3">
      <c r="C2638" s="1"/>
      <c r="E2638" s="1"/>
      <c r="F2638" s="1"/>
      <c r="G2638" s="1"/>
      <c r="H2638" s="1"/>
      <c r="I2638" s="1"/>
    </row>
    <row r="2639" spans="3:9" x14ac:dyDescent="0.3">
      <c r="C2639" s="1"/>
      <c r="E2639" s="1"/>
      <c r="F2639" s="1"/>
      <c r="G2639" s="1"/>
      <c r="H2639" s="1"/>
      <c r="I2639" s="1"/>
    </row>
    <row r="2640" spans="3:9" x14ac:dyDescent="0.3">
      <c r="C2640" s="1"/>
      <c r="E2640" s="1"/>
      <c r="F2640" s="1"/>
      <c r="G2640" s="1"/>
      <c r="H2640" s="1"/>
      <c r="I2640" s="1"/>
    </row>
    <row r="2641" spans="3:9" x14ac:dyDescent="0.3">
      <c r="C2641" s="1"/>
      <c r="E2641" s="1"/>
      <c r="F2641" s="1"/>
      <c r="G2641" s="1"/>
      <c r="H2641" s="1"/>
      <c r="I2641" s="1"/>
    </row>
    <row r="2642" spans="3:9" x14ac:dyDescent="0.3">
      <c r="C2642" s="1"/>
      <c r="E2642" s="1"/>
      <c r="F2642" s="1"/>
      <c r="G2642" s="1"/>
      <c r="H2642" s="1"/>
      <c r="I2642" s="1"/>
    </row>
    <row r="2643" spans="3:9" x14ac:dyDescent="0.3">
      <c r="C2643" s="1"/>
      <c r="E2643" s="1"/>
      <c r="F2643" s="1"/>
      <c r="G2643" s="1"/>
      <c r="H2643" s="1"/>
      <c r="I2643" s="1"/>
    </row>
    <row r="2644" spans="3:9" x14ac:dyDescent="0.3">
      <c r="C2644" s="1"/>
      <c r="E2644" s="1"/>
      <c r="F2644" s="1"/>
      <c r="G2644" s="1"/>
      <c r="H2644" s="1"/>
      <c r="I2644" s="1"/>
    </row>
    <row r="2645" spans="3:9" x14ac:dyDescent="0.3">
      <c r="C2645" s="1"/>
      <c r="E2645" s="1"/>
      <c r="F2645" s="1"/>
      <c r="G2645" s="1"/>
      <c r="H2645" s="1"/>
      <c r="I2645" s="1"/>
    </row>
    <row r="2646" spans="3:9" x14ac:dyDescent="0.3">
      <c r="C2646" s="1"/>
      <c r="E2646" s="1"/>
      <c r="F2646" s="1"/>
      <c r="G2646" s="1"/>
      <c r="H2646" s="1"/>
      <c r="I2646" s="1"/>
    </row>
    <row r="2647" spans="3:9" x14ac:dyDescent="0.3">
      <c r="C2647" s="1"/>
      <c r="E2647" s="1"/>
      <c r="F2647" s="1"/>
      <c r="G2647" s="1"/>
      <c r="H2647" s="1"/>
      <c r="I2647" s="1"/>
    </row>
    <row r="2648" spans="3:9" x14ac:dyDescent="0.3">
      <c r="C2648" s="1"/>
      <c r="E2648" s="1"/>
      <c r="F2648" s="1"/>
      <c r="G2648" s="1"/>
      <c r="H2648" s="1"/>
      <c r="I2648" s="1"/>
    </row>
    <row r="2649" spans="3:9" x14ac:dyDescent="0.3">
      <c r="C2649" s="1"/>
      <c r="E2649" s="1"/>
      <c r="F2649" s="1"/>
      <c r="G2649" s="1"/>
      <c r="H2649" s="1"/>
      <c r="I2649" s="1"/>
    </row>
    <row r="2650" spans="3:9" x14ac:dyDescent="0.3">
      <c r="C2650" s="1"/>
      <c r="E2650" s="1"/>
      <c r="F2650" s="1"/>
      <c r="G2650" s="1"/>
      <c r="H2650" s="1"/>
      <c r="I2650" s="1"/>
    </row>
    <row r="2651" spans="3:9" x14ac:dyDescent="0.3">
      <c r="C2651" s="1"/>
      <c r="E2651" s="1"/>
      <c r="F2651" s="1"/>
      <c r="G2651" s="1"/>
      <c r="H2651" s="1"/>
      <c r="I2651" s="1"/>
    </row>
    <row r="2652" spans="3:9" x14ac:dyDescent="0.3">
      <c r="C2652" s="1"/>
      <c r="E2652" s="1"/>
      <c r="F2652" s="1"/>
      <c r="G2652" s="1"/>
      <c r="H2652" s="1"/>
      <c r="I2652" s="1"/>
    </row>
    <row r="2653" spans="3:9" x14ac:dyDescent="0.3">
      <c r="C2653" s="1"/>
      <c r="E2653" s="1"/>
      <c r="F2653" s="1"/>
      <c r="G2653" s="1"/>
      <c r="H2653" s="1"/>
      <c r="I2653" s="1"/>
    </row>
    <row r="2654" spans="3:9" x14ac:dyDescent="0.3">
      <c r="C2654" s="1"/>
      <c r="E2654" s="1"/>
      <c r="F2654" s="1"/>
      <c r="G2654" s="1"/>
      <c r="H2654" s="1"/>
      <c r="I2654" s="1"/>
    </row>
    <row r="2655" spans="3:9" x14ac:dyDescent="0.3">
      <c r="C2655" s="1"/>
      <c r="E2655" s="1"/>
      <c r="F2655" s="1"/>
      <c r="G2655" s="1"/>
      <c r="H2655" s="1"/>
      <c r="I2655" s="1"/>
    </row>
    <row r="2656" spans="3:9" x14ac:dyDescent="0.3">
      <c r="C2656" s="1"/>
      <c r="E2656" s="1"/>
      <c r="F2656" s="1"/>
      <c r="G2656" s="1"/>
      <c r="H2656" s="1"/>
      <c r="I2656" s="1"/>
    </row>
    <row r="2657" spans="3:9" x14ac:dyDescent="0.3">
      <c r="C2657" s="1"/>
      <c r="E2657" s="1"/>
      <c r="F2657" s="1"/>
      <c r="G2657" s="1"/>
      <c r="H2657" s="1"/>
      <c r="I2657" s="1"/>
    </row>
    <row r="2658" spans="3:9" x14ac:dyDescent="0.3">
      <c r="C2658" s="1"/>
      <c r="E2658" s="1"/>
      <c r="F2658" s="1"/>
      <c r="G2658" s="1"/>
      <c r="H2658" s="1"/>
      <c r="I2658" s="1"/>
    </row>
    <row r="2659" spans="3:9" x14ac:dyDescent="0.3">
      <c r="C2659" s="1"/>
      <c r="E2659" s="1"/>
      <c r="F2659" s="1"/>
      <c r="G2659" s="1"/>
      <c r="H2659" s="1"/>
      <c r="I2659" s="1"/>
    </row>
    <row r="2660" spans="3:9" x14ac:dyDescent="0.3">
      <c r="C2660" s="1"/>
      <c r="E2660" s="1"/>
      <c r="F2660" s="1"/>
      <c r="G2660" s="1"/>
      <c r="H2660" s="1"/>
      <c r="I2660" s="1"/>
    </row>
    <row r="2661" spans="3:9" x14ac:dyDescent="0.3">
      <c r="C2661" s="1"/>
      <c r="E2661" s="1"/>
      <c r="F2661" s="1"/>
      <c r="G2661" s="1"/>
      <c r="H2661" s="1"/>
      <c r="I2661" s="1"/>
    </row>
    <row r="2662" spans="3:9" x14ac:dyDescent="0.3">
      <c r="C2662" s="1"/>
      <c r="E2662" s="1"/>
      <c r="F2662" s="1"/>
      <c r="G2662" s="1"/>
      <c r="H2662" s="1"/>
      <c r="I2662" s="1"/>
    </row>
    <row r="2663" spans="3:9" x14ac:dyDescent="0.3">
      <c r="C2663" s="1"/>
      <c r="E2663" s="1"/>
      <c r="F2663" s="1"/>
      <c r="G2663" s="1"/>
      <c r="H2663" s="1"/>
      <c r="I2663" s="1"/>
    </row>
    <row r="2664" spans="3:9" x14ac:dyDescent="0.3">
      <c r="C2664" s="1"/>
      <c r="E2664" s="1"/>
      <c r="F2664" s="1"/>
      <c r="G2664" s="1"/>
      <c r="H2664" s="1"/>
      <c r="I2664" s="1"/>
    </row>
    <row r="2665" spans="3:9" x14ac:dyDescent="0.3">
      <c r="C2665" s="1"/>
      <c r="E2665" s="1"/>
      <c r="F2665" s="1"/>
      <c r="G2665" s="1"/>
      <c r="H2665" s="1"/>
      <c r="I2665" s="1"/>
    </row>
    <row r="2666" spans="3:9" x14ac:dyDescent="0.3">
      <c r="C2666" s="1"/>
      <c r="E2666" s="1"/>
      <c r="F2666" s="1"/>
      <c r="G2666" s="1"/>
      <c r="H2666" s="1"/>
      <c r="I2666" s="1"/>
    </row>
    <row r="2667" spans="3:9" x14ac:dyDescent="0.3">
      <c r="C2667" s="1"/>
      <c r="E2667" s="1"/>
      <c r="F2667" s="1"/>
      <c r="G2667" s="1"/>
      <c r="H2667" s="1"/>
      <c r="I2667" s="1"/>
    </row>
    <row r="2668" spans="3:9" x14ac:dyDescent="0.3">
      <c r="C2668" s="1"/>
      <c r="E2668" s="1"/>
      <c r="F2668" s="1"/>
      <c r="G2668" s="1"/>
      <c r="H2668" s="1"/>
      <c r="I2668" s="1"/>
    </row>
    <row r="2669" spans="3:9" x14ac:dyDescent="0.3">
      <c r="C2669" s="1"/>
      <c r="E2669" s="1"/>
      <c r="F2669" s="1"/>
      <c r="G2669" s="1"/>
      <c r="H2669" s="1"/>
      <c r="I2669" s="1"/>
    </row>
    <row r="2670" spans="3:9" x14ac:dyDescent="0.3">
      <c r="C2670" s="1"/>
      <c r="E2670" s="1"/>
      <c r="F2670" s="1"/>
      <c r="G2670" s="1"/>
      <c r="H2670" s="1"/>
      <c r="I2670" s="1"/>
    </row>
    <row r="2671" spans="3:9" x14ac:dyDescent="0.3">
      <c r="C2671" s="1"/>
      <c r="E2671" s="1"/>
      <c r="F2671" s="1"/>
      <c r="G2671" s="1"/>
      <c r="H2671" s="1"/>
      <c r="I2671" s="1"/>
    </row>
    <row r="2672" spans="3:9" x14ac:dyDescent="0.3">
      <c r="C2672" s="1"/>
      <c r="E2672" s="1"/>
      <c r="F2672" s="1"/>
      <c r="G2672" s="1"/>
      <c r="H2672" s="1"/>
      <c r="I2672" s="1"/>
    </row>
    <row r="2673" spans="3:9" x14ac:dyDescent="0.3">
      <c r="C2673" s="1"/>
      <c r="E2673" s="1"/>
      <c r="F2673" s="1"/>
      <c r="G2673" s="1"/>
      <c r="H2673" s="1"/>
      <c r="I2673" s="1"/>
    </row>
    <row r="2674" spans="3:9" x14ac:dyDescent="0.3">
      <c r="C2674" s="1"/>
      <c r="E2674" s="1"/>
      <c r="F2674" s="1"/>
      <c r="G2674" s="1"/>
      <c r="H2674" s="1"/>
      <c r="I2674" s="1"/>
    </row>
    <row r="2675" spans="3:9" x14ac:dyDescent="0.3">
      <c r="C2675" s="1"/>
      <c r="E2675" s="1"/>
      <c r="F2675" s="1"/>
      <c r="G2675" s="1"/>
      <c r="H2675" s="1"/>
      <c r="I2675" s="1"/>
    </row>
    <row r="2676" spans="3:9" x14ac:dyDescent="0.3">
      <c r="C2676" s="1"/>
      <c r="E2676" s="1"/>
      <c r="F2676" s="1"/>
      <c r="G2676" s="1"/>
      <c r="H2676" s="1"/>
      <c r="I2676" s="1"/>
    </row>
    <row r="2677" spans="3:9" x14ac:dyDescent="0.3">
      <c r="C2677" s="1"/>
      <c r="E2677" s="1"/>
      <c r="F2677" s="1"/>
      <c r="G2677" s="1"/>
      <c r="H2677" s="1"/>
      <c r="I2677" s="1"/>
    </row>
    <row r="2678" spans="3:9" x14ac:dyDescent="0.3">
      <c r="C2678" s="1"/>
      <c r="E2678" s="1"/>
      <c r="F2678" s="1"/>
      <c r="G2678" s="1"/>
      <c r="H2678" s="1"/>
      <c r="I2678" s="1"/>
    </row>
    <row r="2679" spans="3:9" x14ac:dyDescent="0.3">
      <c r="C2679" s="1"/>
      <c r="E2679" s="1"/>
      <c r="F2679" s="1"/>
      <c r="G2679" s="1"/>
      <c r="H2679" s="1"/>
      <c r="I2679" s="1"/>
    </row>
    <row r="2680" spans="3:9" x14ac:dyDescent="0.3">
      <c r="C2680" s="1"/>
      <c r="E2680" s="1"/>
      <c r="F2680" s="1"/>
      <c r="G2680" s="1"/>
      <c r="H2680" s="1"/>
      <c r="I2680" s="1"/>
    </row>
    <row r="2681" spans="3:9" x14ac:dyDescent="0.3">
      <c r="C2681" s="1"/>
      <c r="E2681" s="1"/>
      <c r="F2681" s="1"/>
      <c r="G2681" s="1"/>
      <c r="H2681" s="1"/>
      <c r="I2681" s="1"/>
    </row>
    <row r="2682" spans="3:9" x14ac:dyDescent="0.3">
      <c r="C2682" s="1"/>
      <c r="E2682" s="1"/>
      <c r="F2682" s="1"/>
      <c r="G2682" s="1"/>
      <c r="H2682" s="1"/>
      <c r="I2682" s="1"/>
    </row>
    <row r="2683" spans="3:9" x14ac:dyDescent="0.3">
      <c r="C2683" s="1"/>
      <c r="E2683" s="1"/>
      <c r="F2683" s="1"/>
      <c r="G2683" s="1"/>
      <c r="H2683" s="1"/>
      <c r="I2683" s="1"/>
    </row>
    <row r="2684" spans="3:9" x14ac:dyDescent="0.3">
      <c r="C2684" s="1"/>
      <c r="E2684" s="1"/>
      <c r="F2684" s="1"/>
      <c r="G2684" s="1"/>
      <c r="H2684" s="1"/>
      <c r="I2684" s="1"/>
    </row>
    <row r="2685" spans="3:9" x14ac:dyDescent="0.3">
      <c r="C2685" s="1"/>
      <c r="E2685" s="1"/>
      <c r="F2685" s="1"/>
      <c r="G2685" s="1"/>
      <c r="H2685" s="1"/>
      <c r="I2685" s="1"/>
    </row>
    <row r="2686" spans="3:9" x14ac:dyDescent="0.3">
      <c r="C2686" s="1"/>
      <c r="E2686" s="1"/>
      <c r="F2686" s="1"/>
      <c r="G2686" s="1"/>
      <c r="H2686" s="1"/>
      <c r="I2686" s="1"/>
    </row>
    <row r="2687" spans="3:9" x14ac:dyDescent="0.3">
      <c r="C2687" s="1"/>
      <c r="E2687" s="1"/>
      <c r="F2687" s="1"/>
      <c r="G2687" s="1"/>
      <c r="H2687" s="1"/>
      <c r="I2687" s="1"/>
    </row>
    <row r="2688" spans="3:9" x14ac:dyDescent="0.3">
      <c r="C2688" s="1"/>
      <c r="E2688" s="1"/>
      <c r="F2688" s="1"/>
      <c r="G2688" s="1"/>
      <c r="H2688" s="1"/>
      <c r="I2688" s="1"/>
    </row>
    <row r="2689" spans="3:9" x14ac:dyDescent="0.3">
      <c r="C2689" s="1"/>
      <c r="E2689" s="1"/>
      <c r="F2689" s="1"/>
      <c r="G2689" s="1"/>
      <c r="H2689" s="1"/>
      <c r="I2689" s="1"/>
    </row>
    <row r="2690" spans="3:9" x14ac:dyDescent="0.3">
      <c r="C2690" s="1"/>
      <c r="E2690" s="1"/>
      <c r="F2690" s="1"/>
      <c r="G2690" s="1"/>
      <c r="H2690" s="1"/>
      <c r="I2690" s="1"/>
    </row>
    <row r="2691" spans="3:9" x14ac:dyDescent="0.3">
      <c r="C2691" s="1"/>
      <c r="E2691" s="1"/>
      <c r="F2691" s="1"/>
      <c r="G2691" s="1"/>
      <c r="H2691" s="1"/>
      <c r="I2691" s="1"/>
    </row>
    <row r="2692" spans="3:9" x14ac:dyDescent="0.3">
      <c r="C2692" s="1"/>
      <c r="E2692" s="1"/>
      <c r="F2692" s="1"/>
      <c r="G2692" s="1"/>
      <c r="H2692" s="1"/>
      <c r="I2692" s="1"/>
    </row>
    <row r="2693" spans="3:9" x14ac:dyDescent="0.3">
      <c r="C2693" s="1"/>
      <c r="E2693" s="1"/>
      <c r="F2693" s="1"/>
      <c r="G2693" s="1"/>
      <c r="H2693" s="1"/>
      <c r="I2693" s="1"/>
    </row>
    <row r="2694" spans="3:9" x14ac:dyDescent="0.3">
      <c r="C2694" s="1"/>
      <c r="E2694" s="1"/>
      <c r="F2694" s="1"/>
      <c r="G2694" s="1"/>
      <c r="H2694" s="1"/>
      <c r="I2694" s="1"/>
    </row>
    <row r="2695" spans="3:9" x14ac:dyDescent="0.3">
      <c r="C2695" s="1"/>
      <c r="E2695" s="1"/>
      <c r="F2695" s="1"/>
      <c r="G2695" s="1"/>
      <c r="H2695" s="1"/>
      <c r="I2695" s="1"/>
    </row>
    <row r="2696" spans="3:9" x14ac:dyDescent="0.3">
      <c r="C2696" s="1"/>
      <c r="E2696" s="1"/>
      <c r="F2696" s="1"/>
      <c r="G2696" s="1"/>
      <c r="H2696" s="1"/>
      <c r="I2696" s="1"/>
    </row>
    <row r="2697" spans="3:9" x14ac:dyDescent="0.3">
      <c r="C2697" s="1"/>
      <c r="E2697" s="1"/>
      <c r="F2697" s="1"/>
      <c r="G2697" s="1"/>
      <c r="H2697" s="1"/>
      <c r="I2697" s="1"/>
    </row>
    <row r="2698" spans="3:9" x14ac:dyDescent="0.3">
      <c r="C2698" s="1"/>
      <c r="E2698" s="1"/>
      <c r="F2698" s="1"/>
      <c r="G2698" s="1"/>
      <c r="H2698" s="1"/>
      <c r="I2698" s="1"/>
    </row>
    <row r="2699" spans="3:9" x14ac:dyDescent="0.3">
      <c r="C2699" s="1"/>
      <c r="E2699" s="1"/>
      <c r="F2699" s="1"/>
      <c r="G2699" s="1"/>
      <c r="H2699" s="1"/>
      <c r="I2699" s="1"/>
    </row>
    <row r="2700" spans="3:9" x14ac:dyDescent="0.3">
      <c r="C2700" s="1"/>
      <c r="E2700" s="1"/>
      <c r="F2700" s="1"/>
      <c r="G2700" s="1"/>
      <c r="H2700" s="1"/>
      <c r="I2700" s="1"/>
    </row>
    <row r="2701" spans="3:9" x14ac:dyDescent="0.3">
      <c r="C2701" s="1"/>
      <c r="E2701" s="1"/>
      <c r="F2701" s="1"/>
      <c r="G2701" s="1"/>
      <c r="H2701" s="1"/>
      <c r="I2701" s="1"/>
    </row>
    <row r="2702" spans="3:9" x14ac:dyDescent="0.3">
      <c r="C2702" s="1"/>
      <c r="E2702" s="1"/>
      <c r="F2702" s="1"/>
      <c r="G2702" s="1"/>
      <c r="H2702" s="1"/>
      <c r="I2702" s="1"/>
    </row>
    <row r="2703" spans="3:9" x14ac:dyDescent="0.3">
      <c r="C2703" s="1"/>
      <c r="E2703" s="1"/>
      <c r="F2703" s="1"/>
      <c r="G2703" s="1"/>
      <c r="H2703" s="1"/>
      <c r="I2703" s="1"/>
    </row>
    <row r="2704" spans="3:9" x14ac:dyDescent="0.3">
      <c r="C2704" s="1"/>
      <c r="E2704" s="1"/>
      <c r="F2704" s="1"/>
      <c r="G2704" s="1"/>
      <c r="H2704" s="1"/>
      <c r="I2704" s="1"/>
    </row>
    <row r="2705" spans="3:9" x14ac:dyDescent="0.3">
      <c r="C2705" s="1"/>
      <c r="E2705" s="1"/>
      <c r="F2705" s="1"/>
      <c r="G2705" s="1"/>
      <c r="H2705" s="1"/>
      <c r="I2705" s="1"/>
    </row>
    <row r="2706" spans="3:9" x14ac:dyDescent="0.3">
      <c r="C2706" s="1"/>
      <c r="E2706" s="1"/>
      <c r="F2706" s="1"/>
      <c r="G2706" s="1"/>
      <c r="H2706" s="1"/>
      <c r="I2706" s="1"/>
    </row>
    <row r="2707" spans="3:9" x14ac:dyDescent="0.3">
      <c r="C2707" s="1"/>
      <c r="E2707" s="1"/>
      <c r="F2707" s="1"/>
      <c r="G2707" s="1"/>
      <c r="H2707" s="1"/>
      <c r="I2707" s="1"/>
    </row>
    <row r="2708" spans="3:9" x14ac:dyDescent="0.3">
      <c r="C2708" s="1"/>
      <c r="E2708" s="1"/>
      <c r="F2708" s="1"/>
      <c r="G2708" s="1"/>
      <c r="H2708" s="1"/>
      <c r="I2708" s="1"/>
    </row>
    <row r="2709" spans="3:9" x14ac:dyDescent="0.3">
      <c r="C2709" s="1"/>
      <c r="E2709" s="1"/>
      <c r="F2709" s="1"/>
      <c r="G2709" s="1"/>
      <c r="H2709" s="1"/>
      <c r="I2709" s="1"/>
    </row>
    <row r="2710" spans="3:9" x14ac:dyDescent="0.3">
      <c r="C2710" s="1"/>
      <c r="E2710" s="1"/>
      <c r="F2710" s="1"/>
      <c r="G2710" s="1"/>
      <c r="H2710" s="1"/>
      <c r="I2710" s="1"/>
    </row>
    <row r="2711" spans="3:9" x14ac:dyDescent="0.3">
      <c r="C2711" s="1"/>
      <c r="E2711" s="1"/>
      <c r="F2711" s="1"/>
      <c r="G2711" s="1"/>
      <c r="H2711" s="1"/>
      <c r="I2711" s="1"/>
    </row>
    <row r="2712" spans="3:9" x14ac:dyDescent="0.3">
      <c r="C2712" s="1"/>
      <c r="E2712" s="1"/>
      <c r="F2712" s="1"/>
      <c r="G2712" s="1"/>
      <c r="H2712" s="1"/>
      <c r="I2712" s="1"/>
    </row>
    <row r="2713" spans="3:9" x14ac:dyDescent="0.3">
      <c r="C2713" s="1"/>
      <c r="E2713" s="1"/>
      <c r="F2713" s="1"/>
      <c r="G2713" s="1"/>
      <c r="H2713" s="1"/>
      <c r="I2713" s="1"/>
    </row>
    <row r="2714" spans="3:9" x14ac:dyDescent="0.3">
      <c r="C2714" s="1"/>
      <c r="E2714" s="1"/>
      <c r="F2714" s="1"/>
      <c r="G2714" s="1"/>
      <c r="H2714" s="1"/>
      <c r="I2714" s="1"/>
    </row>
    <row r="2715" spans="3:9" x14ac:dyDescent="0.3">
      <c r="C2715" s="1"/>
      <c r="E2715" s="1"/>
      <c r="F2715" s="1"/>
      <c r="G2715" s="1"/>
      <c r="H2715" s="1"/>
      <c r="I2715" s="1"/>
    </row>
    <row r="2716" spans="3:9" x14ac:dyDescent="0.3">
      <c r="C2716" s="1"/>
      <c r="E2716" s="1"/>
      <c r="F2716" s="1"/>
      <c r="G2716" s="1"/>
      <c r="H2716" s="1"/>
      <c r="I2716" s="1"/>
    </row>
    <row r="2717" spans="3:9" x14ac:dyDescent="0.3">
      <c r="C2717" s="1"/>
      <c r="E2717" s="1"/>
      <c r="F2717" s="1"/>
      <c r="G2717" s="1"/>
      <c r="H2717" s="1"/>
      <c r="I2717" s="1"/>
    </row>
    <row r="2718" spans="3:9" x14ac:dyDescent="0.3">
      <c r="C2718" s="1"/>
      <c r="E2718" s="1"/>
      <c r="F2718" s="1"/>
      <c r="G2718" s="1"/>
      <c r="H2718" s="1"/>
      <c r="I2718" s="1"/>
    </row>
    <row r="2719" spans="3:9" x14ac:dyDescent="0.3">
      <c r="C2719" s="1"/>
      <c r="E2719" s="1"/>
      <c r="F2719" s="1"/>
      <c r="G2719" s="1"/>
      <c r="H2719" s="1"/>
      <c r="I2719" s="1"/>
    </row>
    <row r="2720" spans="3:9" x14ac:dyDescent="0.3">
      <c r="C2720" s="1"/>
      <c r="E2720" s="1"/>
      <c r="F2720" s="1"/>
      <c r="G2720" s="1"/>
      <c r="H2720" s="1"/>
      <c r="I2720" s="1"/>
    </row>
    <row r="2721" spans="3:9" x14ac:dyDescent="0.3">
      <c r="C2721" s="1"/>
      <c r="E2721" s="1"/>
      <c r="F2721" s="1"/>
      <c r="G2721" s="1"/>
      <c r="H2721" s="1"/>
      <c r="I2721" s="1"/>
    </row>
    <row r="2722" spans="3:9" x14ac:dyDescent="0.3">
      <c r="C2722" s="1"/>
      <c r="E2722" s="1"/>
      <c r="F2722" s="1"/>
      <c r="G2722" s="1"/>
      <c r="H2722" s="1"/>
      <c r="I2722" s="1"/>
    </row>
    <row r="2723" spans="3:9" x14ac:dyDescent="0.3">
      <c r="C2723" s="1"/>
      <c r="E2723" s="1"/>
      <c r="F2723" s="1"/>
      <c r="G2723" s="1"/>
      <c r="H2723" s="1"/>
      <c r="I2723" s="1"/>
    </row>
    <row r="2724" spans="3:9" x14ac:dyDescent="0.3">
      <c r="C2724" s="1"/>
      <c r="E2724" s="1"/>
      <c r="F2724" s="1"/>
      <c r="G2724" s="1"/>
      <c r="H2724" s="1"/>
      <c r="I2724" s="1"/>
    </row>
    <row r="2725" spans="3:9" x14ac:dyDescent="0.3">
      <c r="C2725" s="1"/>
      <c r="E2725" s="1"/>
      <c r="F2725" s="1"/>
      <c r="G2725" s="1"/>
      <c r="H2725" s="1"/>
      <c r="I2725" s="1"/>
    </row>
    <row r="2726" spans="3:9" x14ac:dyDescent="0.3">
      <c r="C2726" s="1"/>
      <c r="E2726" s="1"/>
      <c r="F2726" s="1"/>
      <c r="G2726" s="1"/>
      <c r="H2726" s="1"/>
      <c r="I2726" s="1"/>
    </row>
    <row r="2727" spans="3:9" x14ac:dyDescent="0.3">
      <c r="C2727" s="1"/>
      <c r="E2727" s="1"/>
      <c r="F2727" s="1"/>
      <c r="G2727" s="1"/>
      <c r="H2727" s="1"/>
      <c r="I2727" s="1"/>
    </row>
    <row r="2728" spans="3:9" x14ac:dyDescent="0.3">
      <c r="C2728" s="1"/>
      <c r="E2728" s="1"/>
      <c r="F2728" s="1"/>
      <c r="G2728" s="1"/>
      <c r="H2728" s="1"/>
      <c r="I2728" s="1"/>
    </row>
    <row r="2729" spans="3:9" x14ac:dyDescent="0.3">
      <c r="C2729" s="1"/>
      <c r="E2729" s="1"/>
      <c r="F2729" s="1"/>
      <c r="G2729" s="1"/>
      <c r="H2729" s="1"/>
      <c r="I2729" s="1"/>
    </row>
    <row r="2730" spans="3:9" x14ac:dyDescent="0.3">
      <c r="C2730" s="1"/>
      <c r="E2730" s="1"/>
      <c r="F2730" s="1"/>
      <c r="G2730" s="1"/>
      <c r="H2730" s="1"/>
      <c r="I2730" s="1"/>
    </row>
    <row r="2731" spans="3:9" x14ac:dyDescent="0.3">
      <c r="C2731" s="1"/>
      <c r="E2731" s="1"/>
      <c r="F2731" s="1"/>
      <c r="G2731" s="1"/>
      <c r="H2731" s="1"/>
      <c r="I2731" s="1"/>
    </row>
    <row r="2732" spans="3:9" x14ac:dyDescent="0.3">
      <c r="C2732" s="1"/>
      <c r="E2732" s="1"/>
      <c r="F2732" s="1"/>
      <c r="G2732" s="1"/>
      <c r="H2732" s="1"/>
      <c r="I2732" s="1"/>
    </row>
    <row r="2733" spans="3:9" x14ac:dyDescent="0.3">
      <c r="C2733" s="1"/>
      <c r="E2733" s="1"/>
      <c r="F2733" s="1"/>
      <c r="G2733" s="1"/>
      <c r="H2733" s="1"/>
      <c r="I2733" s="1"/>
    </row>
    <row r="2734" spans="3:9" x14ac:dyDescent="0.3">
      <c r="C2734" s="1"/>
      <c r="E2734" s="1"/>
      <c r="F2734" s="1"/>
      <c r="G2734" s="1"/>
      <c r="H2734" s="1"/>
      <c r="I2734" s="1"/>
    </row>
    <row r="2735" spans="3:9" x14ac:dyDescent="0.3">
      <c r="C2735" s="1"/>
      <c r="E2735" s="1"/>
      <c r="F2735" s="1"/>
      <c r="G2735" s="1"/>
      <c r="H2735" s="1"/>
      <c r="I2735" s="1"/>
    </row>
    <row r="2736" spans="3:9" x14ac:dyDescent="0.3">
      <c r="C2736" s="1"/>
      <c r="E2736" s="1"/>
      <c r="F2736" s="1"/>
      <c r="G2736" s="1"/>
      <c r="H2736" s="1"/>
      <c r="I2736" s="1"/>
    </row>
    <row r="2737" spans="3:9" x14ac:dyDescent="0.3">
      <c r="C2737" s="1"/>
      <c r="E2737" s="1"/>
      <c r="F2737" s="1"/>
      <c r="G2737" s="1"/>
      <c r="H2737" s="1"/>
      <c r="I2737" s="1"/>
    </row>
    <row r="2738" spans="3:9" x14ac:dyDescent="0.3">
      <c r="C2738" s="1"/>
      <c r="E2738" s="1"/>
      <c r="F2738" s="1"/>
      <c r="G2738" s="1"/>
      <c r="H2738" s="1"/>
      <c r="I2738" s="1"/>
    </row>
    <row r="2739" spans="3:9" x14ac:dyDescent="0.3">
      <c r="C2739" s="1"/>
      <c r="E2739" s="1"/>
      <c r="F2739" s="1"/>
      <c r="G2739" s="1"/>
      <c r="H2739" s="1"/>
      <c r="I2739" s="1"/>
    </row>
    <row r="2740" spans="3:9" x14ac:dyDescent="0.3">
      <c r="C2740" s="1"/>
      <c r="E2740" s="1"/>
      <c r="F2740" s="1"/>
      <c r="G2740" s="1"/>
      <c r="H2740" s="1"/>
      <c r="I2740" s="1"/>
    </row>
    <row r="2741" spans="3:9" x14ac:dyDescent="0.3">
      <c r="C2741" s="1"/>
      <c r="E2741" s="1"/>
      <c r="F2741" s="1"/>
      <c r="G2741" s="1"/>
      <c r="H2741" s="1"/>
      <c r="I2741" s="1"/>
    </row>
    <row r="2742" spans="3:9" x14ac:dyDescent="0.3">
      <c r="C2742" s="1"/>
      <c r="E2742" s="1"/>
      <c r="F2742" s="1"/>
      <c r="G2742" s="1"/>
      <c r="H2742" s="1"/>
      <c r="I2742" s="1"/>
    </row>
    <row r="2743" spans="3:9" x14ac:dyDescent="0.3">
      <c r="C2743" s="1"/>
      <c r="E2743" s="1"/>
      <c r="F2743" s="1"/>
      <c r="G2743" s="1"/>
      <c r="H2743" s="1"/>
      <c r="I2743" s="1"/>
    </row>
    <row r="2744" spans="3:9" x14ac:dyDescent="0.3">
      <c r="C2744" s="1"/>
      <c r="E2744" s="1"/>
      <c r="F2744" s="1"/>
      <c r="G2744" s="1"/>
      <c r="H2744" s="1"/>
      <c r="I2744" s="1"/>
    </row>
    <row r="2745" spans="3:9" x14ac:dyDescent="0.3">
      <c r="C2745" s="1"/>
      <c r="E2745" s="1"/>
      <c r="F2745" s="1"/>
      <c r="G2745" s="1"/>
      <c r="H2745" s="1"/>
      <c r="I2745" s="1"/>
    </row>
    <row r="2746" spans="3:9" x14ac:dyDescent="0.3">
      <c r="C2746" s="1"/>
      <c r="E2746" s="1"/>
      <c r="F2746" s="1"/>
      <c r="G2746" s="1"/>
      <c r="H2746" s="1"/>
      <c r="I2746" s="1"/>
    </row>
    <row r="2747" spans="3:9" x14ac:dyDescent="0.3">
      <c r="C2747" s="1"/>
      <c r="E2747" s="1"/>
      <c r="F2747" s="1"/>
      <c r="G2747" s="1"/>
      <c r="H2747" s="1"/>
      <c r="I2747" s="1"/>
    </row>
    <row r="2748" spans="3:9" x14ac:dyDescent="0.3">
      <c r="C2748" s="1"/>
      <c r="E2748" s="1"/>
      <c r="F2748" s="1"/>
      <c r="G2748" s="1"/>
      <c r="H2748" s="1"/>
      <c r="I2748" s="1"/>
    </row>
    <row r="2749" spans="3:9" x14ac:dyDescent="0.3">
      <c r="C2749" s="1"/>
      <c r="E2749" s="1"/>
      <c r="F2749" s="1"/>
      <c r="G2749" s="1"/>
      <c r="H2749" s="1"/>
      <c r="I2749" s="1"/>
    </row>
    <row r="2750" spans="3:9" x14ac:dyDescent="0.3">
      <c r="C2750" s="1"/>
      <c r="E2750" s="1"/>
      <c r="F2750" s="1"/>
      <c r="G2750" s="1"/>
      <c r="H2750" s="1"/>
      <c r="I2750" s="1"/>
    </row>
    <row r="2751" spans="3:9" x14ac:dyDescent="0.3">
      <c r="C2751" s="1"/>
      <c r="E2751" s="1"/>
      <c r="F2751" s="1"/>
      <c r="G2751" s="1"/>
      <c r="H2751" s="1"/>
      <c r="I2751" s="1"/>
    </row>
    <row r="2752" spans="3:9" x14ac:dyDescent="0.3">
      <c r="C2752" s="1"/>
      <c r="E2752" s="1"/>
      <c r="F2752" s="1"/>
      <c r="G2752" s="1"/>
      <c r="H2752" s="1"/>
      <c r="I2752" s="1"/>
    </row>
    <row r="2753" spans="3:9" x14ac:dyDescent="0.3">
      <c r="C2753" s="1"/>
      <c r="E2753" s="1"/>
      <c r="F2753" s="1"/>
      <c r="G2753" s="1"/>
      <c r="H2753" s="1"/>
      <c r="I2753" s="1"/>
    </row>
    <row r="2754" spans="3:9" x14ac:dyDescent="0.3">
      <c r="C2754" s="1"/>
      <c r="E2754" s="1"/>
      <c r="F2754" s="1"/>
      <c r="G2754" s="1"/>
      <c r="H2754" s="1"/>
      <c r="I2754" s="1"/>
    </row>
    <row r="2755" spans="3:9" x14ac:dyDescent="0.3">
      <c r="C2755" s="1"/>
      <c r="E2755" s="1"/>
      <c r="F2755" s="1"/>
      <c r="G2755" s="1"/>
      <c r="H2755" s="1"/>
      <c r="I2755" s="1"/>
    </row>
    <row r="2756" spans="3:9" x14ac:dyDescent="0.3">
      <c r="C2756" s="1"/>
      <c r="E2756" s="1"/>
      <c r="F2756" s="1"/>
      <c r="G2756" s="1"/>
      <c r="H2756" s="1"/>
      <c r="I2756" s="1"/>
    </row>
    <row r="2757" spans="3:9" x14ac:dyDescent="0.3">
      <c r="C2757" s="1"/>
      <c r="E2757" s="1"/>
      <c r="F2757" s="1"/>
      <c r="G2757" s="1"/>
      <c r="H2757" s="1"/>
      <c r="I2757" s="1"/>
    </row>
    <row r="2758" spans="3:9" x14ac:dyDescent="0.3">
      <c r="C2758" s="1"/>
      <c r="E2758" s="1"/>
      <c r="F2758" s="1"/>
      <c r="G2758" s="1"/>
      <c r="H2758" s="1"/>
      <c r="I2758" s="1"/>
    </row>
    <row r="2759" spans="3:9" x14ac:dyDescent="0.3">
      <c r="C2759" s="1"/>
      <c r="E2759" s="1"/>
      <c r="F2759" s="1"/>
      <c r="G2759" s="1"/>
      <c r="H2759" s="1"/>
      <c r="I2759" s="1"/>
    </row>
    <row r="2760" spans="3:9" x14ac:dyDescent="0.3">
      <c r="C2760" s="1"/>
      <c r="E2760" s="1"/>
      <c r="F2760" s="1"/>
      <c r="G2760" s="1"/>
      <c r="H2760" s="1"/>
      <c r="I2760" s="1"/>
    </row>
    <row r="2761" spans="3:9" x14ac:dyDescent="0.3">
      <c r="C2761" s="1"/>
      <c r="E2761" s="1"/>
      <c r="F2761" s="1"/>
      <c r="G2761" s="1"/>
      <c r="H2761" s="1"/>
      <c r="I2761" s="1"/>
    </row>
    <row r="2762" spans="3:9" x14ac:dyDescent="0.3">
      <c r="C2762" s="1"/>
      <c r="E2762" s="1"/>
      <c r="F2762" s="1"/>
      <c r="G2762" s="1"/>
      <c r="H2762" s="1"/>
      <c r="I2762" s="1"/>
    </row>
    <row r="2763" spans="3:9" x14ac:dyDescent="0.3">
      <c r="C2763" s="1"/>
      <c r="E2763" s="1"/>
      <c r="F2763" s="1"/>
      <c r="G2763" s="1"/>
      <c r="H2763" s="1"/>
      <c r="I2763" s="1"/>
    </row>
    <row r="2764" spans="3:9" x14ac:dyDescent="0.3">
      <c r="C2764" s="1"/>
      <c r="E2764" s="1"/>
      <c r="F2764" s="1"/>
      <c r="G2764" s="1"/>
      <c r="H2764" s="1"/>
      <c r="I2764" s="1"/>
    </row>
    <row r="2765" spans="3:9" x14ac:dyDescent="0.3">
      <c r="C2765" s="1"/>
      <c r="E2765" s="1"/>
      <c r="F2765" s="1"/>
      <c r="G2765" s="1"/>
      <c r="H2765" s="1"/>
      <c r="I2765" s="1"/>
    </row>
    <row r="2766" spans="3:9" x14ac:dyDescent="0.3">
      <c r="C2766" s="1"/>
      <c r="E2766" s="1"/>
      <c r="F2766" s="1"/>
      <c r="G2766" s="1"/>
      <c r="H2766" s="1"/>
      <c r="I2766" s="1"/>
    </row>
    <row r="2767" spans="3:9" x14ac:dyDescent="0.3">
      <c r="C2767" s="1"/>
      <c r="E2767" s="1"/>
      <c r="F2767" s="1"/>
      <c r="G2767" s="1"/>
      <c r="H2767" s="1"/>
      <c r="I2767" s="1"/>
    </row>
    <row r="2768" spans="3:9" x14ac:dyDescent="0.3">
      <c r="C2768" s="1"/>
      <c r="E2768" s="1"/>
      <c r="F2768" s="1"/>
      <c r="G2768" s="1"/>
      <c r="H2768" s="1"/>
      <c r="I2768" s="1"/>
    </row>
    <row r="2769" spans="3:9" x14ac:dyDescent="0.3">
      <c r="C2769" s="1"/>
      <c r="E2769" s="1"/>
      <c r="F2769" s="1"/>
      <c r="G2769" s="1"/>
      <c r="H2769" s="1"/>
      <c r="I2769" s="1"/>
    </row>
    <row r="2770" spans="3:9" x14ac:dyDescent="0.3">
      <c r="C2770" s="1"/>
      <c r="E2770" s="1"/>
      <c r="F2770" s="1"/>
      <c r="G2770" s="1"/>
      <c r="H2770" s="1"/>
      <c r="I2770" s="1"/>
    </row>
    <row r="2771" spans="3:9" x14ac:dyDescent="0.3">
      <c r="C2771" s="1"/>
      <c r="E2771" s="1"/>
      <c r="F2771" s="1"/>
      <c r="G2771" s="1"/>
      <c r="H2771" s="1"/>
      <c r="I2771" s="1"/>
    </row>
    <row r="2772" spans="3:9" x14ac:dyDescent="0.3">
      <c r="C2772" s="1"/>
      <c r="E2772" s="1"/>
      <c r="F2772" s="1"/>
      <c r="G2772" s="1"/>
      <c r="H2772" s="1"/>
      <c r="I2772" s="1"/>
    </row>
    <row r="2773" spans="3:9" x14ac:dyDescent="0.3">
      <c r="C2773" s="1"/>
      <c r="E2773" s="1"/>
      <c r="F2773" s="1"/>
      <c r="G2773" s="1"/>
      <c r="H2773" s="1"/>
      <c r="I2773" s="1"/>
    </row>
    <row r="2774" spans="3:9" x14ac:dyDescent="0.3">
      <c r="C2774" s="1"/>
      <c r="E2774" s="1"/>
      <c r="F2774" s="1"/>
      <c r="G2774" s="1"/>
      <c r="H2774" s="1"/>
      <c r="I2774" s="1"/>
    </row>
    <row r="2775" spans="3:9" x14ac:dyDescent="0.3">
      <c r="C2775" s="1"/>
      <c r="E2775" s="1"/>
      <c r="F2775" s="1"/>
      <c r="G2775" s="1"/>
      <c r="H2775" s="1"/>
      <c r="I2775" s="1"/>
    </row>
    <row r="2776" spans="3:9" x14ac:dyDescent="0.3">
      <c r="C2776" s="1"/>
      <c r="E2776" s="1"/>
      <c r="F2776" s="1"/>
      <c r="G2776" s="1"/>
      <c r="H2776" s="1"/>
      <c r="I2776" s="1"/>
    </row>
    <row r="2777" spans="3:9" x14ac:dyDescent="0.3">
      <c r="C2777" s="1"/>
      <c r="E2777" s="1"/>
      <c r="F2777" s="1"/>
      <c r="G2777" s="1"/>
      <c r="H2777" s="1"/>
      <c r="I2777" s="1"/>
    </row>
    <row r="2778" spans="3:9" x14ac:dyDescent="0.3">
      <c r="C2778" s="1"/>
      <c r="E2778" s="1"/>
      <c r="F2778" s="1"/>
      <c r="G2778" s="1"/>
      <c r="H2778" s="1"/>
      <c r="I2778" s="1"/>
    </row>
    <row r="2779" spans="3:9" x14ac:dyDescent="0.3">
      <c r="C2779" s="1"/>
      <c r="E2779" s="1"/>
      <c r="F2779" s="1"/>
      <c r="G2779" s="1"/>
      <c r="H2779" s="1"/>
      <c r="I2779" s="1"/>
    </row>
    <row r="2780" spans="3:9" x14ac:dyDescent="0.3">
      <c r="C2780" s="1"/>
      <c r="E2780" s="1"/>
      <c r="F2780" s="1"/>
      <c r="G2780" s="1"/>
      <c r="H2780" s="1"/>
      <c r="I2780" s="1"/>
    </row>
    <row r="2781" spans="3:9" x14ac:dyDescent="0.3">
      <c r="C2781" s="1"/>
      <c r="E2781" s="1"/>
      <c r="F2781" s="1"/>
      <c r="G2781" s="1"/>
      <c r="H2781" s="1"/>
      <c r="I2781" s="1"/>
    </row>
    <row r="2782" spans="3:9" x14ac:dyDescent="0.3">
      <c r="C2782" s="1"/>
      <c r="E2782" s="1"/>
      <c r="F2782" s="1"/>
      <c r="G2782" s="1"/>
      <c r="H2782" s="1"/>
      <c r="I2782" s="1"/>
    </row>
    <row r="2783" spans="3:9" x14ac:dyDescent="0.3">
      <c r="C2783" s="1"/>
      <c r="E2783" s="1"/>
      <c r="F2783" s="1"/>
      <c r="G2783" s="1"/>
      <c r="H2783" s="1"/>
      <c r="I2783" s="1"/>
    </row>
    <row r="2784" spans="3:9" x14ac:dyDescent="0.3">
      <c r="C2784" s="1"/>
      <c r="E2784" s="1"/>
      <c r="F2784" s="1"/>
      <c r="G2784" s="1"/>
      <c r="H2784" s="1"/>
      <c r="I2784" s="1"/>
    </row>
    <row r="2785" spans="3:9" x14ac:dyDescent="0.3">
      <c r="C2785" s="1"/>
      <c r="E2785" s="1"/>
      <c r="F2785" s="1"/>
      <c r="G2785" s="1"/>
      <c r="H2785" s="1"/>
      <c r="I2785" s="1"/>
    </row>
    <row r="2786" spans="3:9" x14ac:dyDescent="0.3">
      <c r="C2786" s="1"/>
      <c r="E2786" s="1"/>
      <c r="F2786" s="1"/>
      <c r="G2786" s="1"/>
      <c r="H2786" s="1"/>
      <c r="I2786" s="1"/>
    </row>
    <row r="2787" spans="3:9" x14ac:dyDescent="0.3">
      <c r="C2787" s="1"/>
      <c r="E2787" s="1"/>
      <c r="F2787" s="1"/>
      <c r="G2787" s="1"/>
      <c r="H2787" s="1"/>
      <c r="I2787" s="1"/>
    </row>
    <row r="2788" spans="3:9" x14ac:dyDescent="0.3">
      <c r="C2788" s="1"/>
      <c r="E2788" s="1"/>
      <c r="F2788" s="1"/>
      <c r="G2788" s="1"/>
      <c r="H2788" s="1"/>
      <c r="I2788" s="1"/>
    </row>
    <row r="2789" spans="3:9" x14ac:dyDescent="0.3">
      <c r="C2789" s="1"/>
      <c r="E2789" s="1"/>
      <c r="F2789" s="1"/>
      <c r="G2789" s="1"/>
      <c r="H2789" s="1"/>
      <c r="I2789" s="1"/>
    </row>
    <row r="2790" spans="3:9" x14ac:dyDescent="0.3">
      <c r="C2790" s="1"/>
      <c r="E2790" s="1"/>
      <c r="F2790" s="1"/>
      <c r="G2790" s="1"/>
      <c r="H2790" s="1"/>
      <c r="I2790" s="1"/>
    </row>
    <row r="2791" spans="3:9" x14ac:dyDescent="0.3">
      <c r="C2791" s="1"/>
      <c r="E2791" s="1"/>
      <c r="F2791" s="1"/>
      <c r="G2791" s="1"/>
      <c r="H2791" s="1"/>
      <c r="I2791" s="1"/>
    </row>
    <row r="2792" spans="3:9" x14ac:dyDescent="0.3">
      <c r="C2792" s="1"/>
      <c r="E2792" s="1"/>
      <c r="F2792" s="1"/>
      <c r="G2792" s="1"/>
      <c r="H2792" s="1"/>
      <c r="I2792" s="1"/>
    </row>
    <row r="2793" spans="3:9" x14ac:dyDescent="0.3">
      <c r="C2793" s="1"/>
      <c r="E2793" s="1"/>
      <c r="F2793" s="1"/>
      <c r="G2793" s="1"/>
      <c r="H2793" s="1"/>
      <c r="I2793" s="1"/>
    </row>
    <row r="2794" spans="3:9" x14ac:dyDescent="0.3">
      <c r="C2794" s="1"/>
      <c r="E2794" s="1"/>
      <c r="F2794" s="1"/>
      <c r="G2794" s="1"/>
      <c r="H2794" s="1"/>
      <c r="I2794" s="1"/>
    </row>
    <row r="2795" spans="3:9" x14ac:dyDescent="0.3">
      <c r="C2795" s="1"/>
      <c r="E2795" s="1"/>
      <c r="F2795" s="1"/>
      <c r="G2795" s="1"/>
      <c r="H2795" s="1"/>
      <c r="I2795" s="1"/>
    </row>
    <row r="2796" spans="3:9" x14ac:dyDescent="0.3">
      <c r="C2796" s="1"/>
      <c r="E2796" s="1"/>
      <c r="F2796" s="1"/>
      <c r="G2796" s="1"/>
      <c r="H2796" s="1"/>
      <c r="I2796" s="1"/>
    </row>
    <row r="2797" spans="3:9" x14ac:dyDescent="0.3">
      <c r="C2797" s="1"/>
      <c r="E2797" s="1"/>
      <c r="F2797" s="1"/>
      <c r="G2797" s="1"/>
      <c r="H2797" s="1"/>
      <c r="I2797" s="1"/>
    </row>
    <row r="2798" spans="3:9" x14ac:dyDescent="0.3">
      <c r="C2798" s="1"/>
      <c r="E2798" s="1"/>
      <c r="F2798" s="1"/>
      <c r="G2798" s="1"/>
      <c r="H2798" s="1"/>
      <c r="I2798" s="1"/>
    </row>
    <row r="2799" spans="3:9" x14ac:dyDescent="0.3">
      <c r="C2799" s="1"/>
      <c r="E2799" s="1"/>
      <c r="F2799" s="1"/>
      <c r="G2799" s="1"/>
      <c r="H2799" s="1"/>
      <c r="I2799" s="1"/>
    </row>
    <row r="2800" spans="3:9" x14ac:dyDescent="0.3">
      <c r="C2800" s="1"/>
      <c r="E2800" s="1"/>
      <c r="F2800" s="1"/>
      <c r="G2800" s="1"/>
      <c r="H2800" s="1"/>
      <c r="I2800" s="1"/>
    </row>
    <row r="2801" spans="3:9" x14ac:dyDescent="0.3">
      <c r="C2801" s="1"/>
      <c r="E2801" s="1"/>
      <c r="F2801" s="1"/>
      <c r="G2801" s="1"/>
      <c r="H2801" s="1"/>
      <c r="I2801" s="1"/>
    </row>
    <row r="2802" spans="3:9" x14ac:dyDescent="0.3">
      <c r="C2802" s="1"/>
      <c r="E2802" s="1"/>
      <c r="F2802" s="1"/>
      <c r="G2802" s="1"/>
      <c r="H2802" s="1"/>
      <c r="I2802" s="1"/>
    </row>
    <row r="2803" spans="3:9" x14ac:dyDescent="0.3">
      <c r="C2803" s="1"/>
      <c r="E2803" s="1"/>
      <c r="F2803" s="1"/>
      <c r="G2803" s="1"/>
      <c r="H2803" s="1"/>
      <c r="I2803" s="1"/>
    </row>
    <row r="2804" spans="3:9" x14ac:dyDescent="0.3">
      <c r="C2804" s="1"/>
      <c r="E2804" s="1"/>
      <c r="F2804" s="1"/>
      <c r="G2804" s="1"/>
      <c r="H2804" s="1"/>
      <c r="I2804" s="1"/>
    </row>
    <row r="2805" spans="3:9" x14ac:dyDescent="0.3">
      <c r="C2805" s="1"/>
      <c r="E2805" s="1"/>
      <c r="F2805" s="1"/>
      <c r="G2805" s="1"/>
      <c r="H2805" s="1"/>
      <c r="I2805" s="1"/>
    </row>
    <row r="2806" spans="3:9" x14ac:dyDescent="0.3">
      <c r="C2806" s="1"/>
      <c r="E2806" s="1"/>
      <c r="F2806" s="1"/>
      <c r="G2806" s="1"/>
      <c r="H2806" s="1"/>
      <c r="I2806" s="1"/>
    </row>
    <row r="2807" spans="3:9" x14ac:dyDescent="0.3">
      <c r="C2807" s="1"/>
      <c r="E2807" s="1"/>
      <c r="F2807" s="1"/>
      <c r="G2807" s="1"/>
      <c r="H2807" s="1"/>
      <c r="I2807" s="1"/>
    </row>
    <row r="2808" spans="3:9" x14ac:dyDescent="0.3">
      <c r="C2808" s="1"/>
      <c r="E2808" s="1"/>
      <c r="F2808" s="1"/>
      <c r="G2808" s="1"/>
      <c r="H2808" s="1"/>
      <c r="I2808" s="1"/>
    </row>
    <row r="2809" spans="3:9" x14ac:dyDescent="0.3">
      <c r="C2809" s="1"/>
      <c r="E2809" s="1"/>
      <c r="F2809" s="1"/>
      <c r="G2809" s="1"/>
      <c r="H2809" s="1"/>
      <c r="I2809" s="1"/>
    </row>
    <row r="2810" spans="3:9" x14ac:dyDescent="0.3">
      <c r="C2810" s="1"/>
      <c r="E2810" s="1"/>
      <c r="F2810" s="1"/>
      <c r="G2810" s="1"/>
      <c r="H2810" s="1"/>
      <c r="I2810" s="1"/>
    </row>
    <row r="2811" spans="3:9" x14ac:dyDescent="0.3">
      <c r="C2811" s="1"/>
      <c r="E2811" s="1"/>
      <c r="F2811" s="1"/>
      <c r="G2811" s="1"/>
      <c r="H2811" s="1"/>
      <c r="I2811" s="1"/>
    </row>
    <row r="2812" spans="3:9" x14ac:dyDescent="0.3">
      <c r="C2812" s="1"/>
      <c r="E2812" s="1"/>
      <c r="F2812" s="1"/>
      <c r="G2812" s="1"/>
      <c r="H2812" s="1"/>
      <c r="I2812" s="1"/>
    </row>
    <row r="2813" spans="3:9" x14ac:dyDescent="0.3">
      <c r="C2813" s="1"/>
      <c r="E2813" s="1"/>
      <c r="F2813" s="1"/>
      <c r="G2813" s="1"/>
      <c r="H2813" s="1"/>
      <c r="I2813" s="1"/>
    </row>
    <row r="2814" spans="3:9" x14ac:dyDescent="0.3">
      <c r="C2814" s="1"/>
      <c r="E2814" s="1"/>
      <c r="F2814" s="1"/>
      <c r="G2814" s="1"/>
      <c r="H2814" s="1"/>
      <c r="I2814" s="1"/>
    </row>
    <row r="2815" spans="3:9" x14ac:dyDescent="0.3">
      <c r="C2815" s="1"/>
      <c r="E2815" s="1"/>
      <c r="F2815" s="1"/>
      <c r="G2815" s="1"/>
      <c r="H2815" s="1"/>
      <c r="I2815" s="1"/>
    </row>
    <row r="2816" spans="3:9" x14ac:dyDescent="0.3">
      <c r="C2816" s="1"/>
      <c r="E2816" s="1"/>
      <c r="F2816" s="1"/>
      <c r="G2816" s="1"/>
      <c r="H2816" s="1"/>
      <c r="I2816" s="1"/>
    </row>
    <row r="2817" spans="3:9" x14ac:dyDescent="0.3">
      <c r="C2817" s="1"/>
      <c r="E2817" s="1"/>
      <c r="F2817" s="1"/>
      <c r="G2817" s="1"/>
      <c r="H2817" s="1"/>
      <c r="I2817" s="1"/>
    </row>
    <row r="2818" spans="3:9" x14ac:dyDescent="0.3">
      <c r="C2818" s="1"/>
      <c r="E2818" s="1"/>
      <c r="F2818" s="1"/>
      <c r="G2818" s="1"/>
      <c r="H2818" s="1"/>
      <c r="I2818" s="1"/>
    </row>
    <row r="2819" spans="3:9" x14ac:dyDescent="0.3">
      <c r="C2819" s="1"/>
      <c r="E2819" s="1"/>
      <c r="F2819" s="1"/>
      <c r="G2819" s="1"/>
      <c r="H2819" s="1"/>
      <c r="I2819" s="1"/>
    </row>
    <row r="2820" spans="3:9" x14ac:dyDescent="0.3">
      <c r="C2820" s="1"/>
      <c r="E2820" s="1"/>
      <c r="F2820" s="1"/>
      <c r="G2820" s="1"/>
      <c r="H2820" s="1"/>
      <c r="I2820" s="1"/>
    </row>
    <row r="2821" spans="3:9" x14ac:dyDescent="0.3">
      <c r="C2821" s="1"/>
      <c r="E2821" s="1"/>
      <c r="F2821" s="1"/>
      <c r="G2821" s="1"/>
      <c r="H2821" s="1"/>
      <c r="I2821" s="1"/>
    </row>
    <row r="2822" spans="3:9" x14ac:dyDescent="0.3">
      <c r="C2822" s="1"/>
      <c r="E2822" s="1"/>
      <c r="F2822" s="1"/>
      <c r="G2822" s="1"/>
      <c r="H2822" s="1"/>
      <c r="I2822" s="1"/>
    </row>
    <row r="2823" spans="3:9" x14ac:dyDescent="0.3">
      <c r="C2823" s="1"/>
      <c r="E2823" s="1"/>
      <c r="F2823" s="1"/>
      <c r="G2823" s="1"/>
      <c r="H2823" s="1"/>
      <c r="I2823" s="1"/>
    </row>
    <row r="2824" spans="3:9" x14ac:dyDescent="0.3">
      <c r="C2824" s="1"/>
      <c r="E2824" s="1"/>
      <c r="F2824" s="1"/>
      <c r="G2824" s="1"/>
      <c r="H2824" s="1"/>
      <c r="I2824" s="1"/>
    </row>
    <row r="2825" spans="3:9" x14ac:dyDescent="0.3">
      <c r="C2825" s="1"/>
      <c r="E2825" s="1"/>
      <c r="F2825" s="1"/>
      <c r="G2825" s="1"/>
      <c r="H2825" s="1"/>
      <c r="I2825" s="1"/>
    </row>
    <row r="2826" spans="3:9" x14ac:dyDescent="0.3">
      <c r="C2826" s="1"/>
      <c r="E2826" s="1"/>
      <c r="F2826" s="1"/>
      <c r="G2826" s="1"/>
      <c r="H2826" s="1"/>
      <c r="I2826" s="1"/>
    </row>
    <row r="2827" spans="3:9" x14ac:dyDescent="0.3">
      <c r="C2827" s="1"/>
      <c r="E2827" s="1"/>
      <c r="F2827" s="1"/>
      <c r="G2827" s="1"/>
      <c r="H2827" s="1"/>
      <c r="I2827" s="1"/>
    </row>
    <row r="2828" spans="3:9" x14ac:dyDescent="0.3">
      <c r="C2828" s="1"/>
      <c r="E2828" s="1"/>
      <c r="F2828" s="1"/>
      <c r="G2828" s="1"/>
      <c r="H2828" s="1"/>
      <c r="I2828" s="1"/>
    </row>
    <row r="2829" spans="3:9" x14ac:dyDescent="0.3">
      <c r="C2829" s="1"/>
      <c r="E2829" s="1"/>
      <c r="F2829" s="1"/>
      <c r="G2829" s="1"/>
      <c r="H2829" s="1"/>
      <c r="I2829" s="1"/>
    </row>
    <row r="2830" spans="3:9" x14ac:dyDescent="0.3">
      <c r="C2830" s="1"/>
      <c r="E2830" s="1"/>
      <c r="F2830" s="1"/>
      <c r="G2830" s="1"/>
      <c r="H2830" s="1"/>
      <c r="I2830" s="1"/>
    </row>
    <row r="2831" spans="3:9" x14ac:dyDescent="0.3">
      <c r="C2831" s="1"/>
      <c r="E2831" s="1"/>
      <c r="F2831" s="1"/>
      <c r="G2831" s="1"/>
      <c r="H2831" s="1"/>
      <c r="I2831" s="1"/>
    </row>
    <row r="2832" spans="3:9" x14ac:dyDescent="0.3">
      <c r="C2832" s="1"/>
      <c r="E2832" s="1"/>
      <c r="F2832" s="1"/>
      <c r="G2832" s="1"/>
      <c r="H2832" s="1"/>
      <c r="I2832" s="1"/>
    </row>
    <row r="2833" spans="3:9" x14ac:dyDescent="0.3">
      <c r="C2833" s="1"/>
      <c r="E2833" s="1"/>
      <c r="F2833" s="1"/>
      <c r="G2833" s="1"/>
      <c r="H2833" s="1"/>
      <c r="I2833" s="1"/>
    </row>
    <row r="2834" spans="3:9" x14ac:dyDescent="0.3">
      <c r="C2834" s="1"/>
      <c r="E2834" s="1"/>
      <c r="F2834" s="1"/>
      <c r="G2834" s="1"/>
      <c r="H2834" s="1"/>
      <c r="I2834" s="1"/>
    </row>
    <row r="2835" spans="3:9" x14ac:dyDescent="0.3">
      <c r="C2835" s="1"/>
      <c r="E2835" s="1"/>
      <c r="F2835" s="1"/>
      <c r="G2835" s="1"/>
      <c r="H2835" s="1"/>
      <c r="I2835" s="1"/>
    </row>
    <row r="2836" spans="3:9" x14ac:dyDescent="0.3">
      <c r="C2836" s="1"/>
      <c r="E2836" s="1"/>
      <c r="F2836" s="1"/>
      <c r="G2836" s="1"/>
      <c r="H2836" s="1"/>
      <c r="I2836" s="1"/>
    </row>
    <row r="2837" spans="3:9" x14ac:dyDescent="0.3">
      <c r="C2837" s="1"/>
      <c r="E2837" s="1"/>
      <c r="F2837" s="1"/>
      <c r="G2837" s="1"/>
      <c r="H2837" s="1"/>
      <c r="I2837" s="1"/>
    </row>
    <row r="2838" spans="3:9" x14ac:dyDescent="0.3">
      <c r="C2838" s="1"/>
      <c r="E2838" s="1"/>
      <c r="F2838" s="1"/>
      <c r="G2838" s="1"/>
      <c r="H2838" s="1"/>
      <c r="I2838" s="1"/>
    </row>
    <row r="2839" spans="3:9" x14ac:dyDescent="0.3">
      <c r="C2839" s="1"/>
      <c r="E2839" s="1"/>
      <c r="F2839" s="1"/>
      <c r="G2839" s="1"/>
      <c r="H2839" s="1"/>
      <c r="I2839" s="1"/>
    </row>
    <row r="2840" spans="3:9" x14ac:dyDescent="0.3">
      <c r="C2840" s="1"/>
      <c r="E2840" s="1"/>
      <c r="F2840" s="1"/>
      <c r="G2840" s="1"/>
      <c r="H2840" s="1"/>
      <c r="I2840" s="1"/>
    </row>
    <row r="2841" spans="3:9" x14ac:dyDescent="0.3">
      <c r="C2841" s="1"/>
      <c r="E2841" s="1"/>
      <c r="F2841" s="1"/>
      <c r="G2841" s="1"/>
      <c r="H2841" s="1"/>
      <c r="I2841" s="1"/>
    </row>
    <row r="2842" spans="3:9" x14ac:dyDescent="0.3">
      <c r="C2842" s="1"/>
      <c r="E2842" s="1"/>
      <c r="F2842" s="1"/>
      <c r="G2842" s="1"/>
      <c r="H2842" s="1"/>
      <c r="I2842" s="1"/>
    </row>
    <row r="2843" spans="3:9" x14ac:dyDescent="0.3">
      <c r="C2843" s="1"/>
      <c r="E2843" s="1"/>
      <c r="F2843" s="1"/>
      <c r="G2843" s="1"/>
      <c r="H2843" s="1"/>
      <c r="I2843" s="1"/>
    </row>
    <row r="2844" spans="3:9" x14ac:dyDescent="0.3">
      <c r="C2844" s="1"/>
      <c r="E2844" s="1"/>
      <c r="F2844" s="1"/>
      <c r="G2844" s="1"/>
      <c r="H2844" s="1"/>
      <c r="I2844" s="1"/>
    </row>
    <row r="2845" spans="3:9" x14ac:dyDescent="0.3">
      <c r="C2845" s="1"/>
      <c r="E2845" s="1"/>
      <c r="F2845" s="1"/>
      <c r="G2845" s="1"/>
      <c r="H2845" s="1"/>
      <c r="I2845" s="1"/>
    </row>
    <row r="2846" spans="3:9" x14ac:dyDescent="0.3">
      <c r="C2846" s="1"/>
      <c r="E2846" s="1"/>
      <c r="F2846" s="1"/>
      <c r="G2846" s="1"/>
      <c r="H2846" s="1"/>
      <c r="I2846" s="1"/>
    </row>
    <row r="2847" spans="3:9" x14ac:dyDescent="0.3">
      <c r="C2847" s="1"/>
      <c r="E2847" s="1"/>
      <c r="F2847" s="1"/>
      <c r="G2847" s="1"/>
      <c r="H2847" s="1"/>
      <c r="I2847" s="1"/>
    </row>
    <row r="2848" spans="3:9" x14ac:dyDescent="0.3">
      <c r="C2848" s="1"/>
      <c r="E2848" s="1"/>
      <c r="F2848" s="1"/>
      <c r="G2848" s="1"/>
      <c r="H2848" s="1"/>
      <c r="I2848" s="1"/>
    </row>
    <row r="2849" spans="3:9" x14ac:dyDescent="0.3">
      <c r="C2849" s="1"/>
      <c r="E2849" s="1"/>
      <c r="F2849" s="1"/>
      <c r="G2849" s="1"/>
      <c r="H2849" s="1"/>
      <c r="I2849" s="1"/>
    </row>
    <row r="2850" spans="3:9" x14ac:dyDescent="0.3">
      <c r="C2850" s="1"/>
      <c r="E2850" s="1"/>
      <c r="F2850" s="1"/>
      <c r="G2850" s="1"/>
      <c r="H2850" s="1"/>
      <c r="I2850" s="1"/>
    </row>
    <row r="2851" spans="3:9" x14ac:dyDescent="0.3">
      <c r="C2851" s="1"/>
      <c r="E2851" s="1"/>
      <c r="F2851" s="1"/>
      <c r="G2851" s="1"/>
      <c r="H2851" s="1"/>
      <c r="I2851" s="1"/>
    </row>
    <row r="2852" spans="3:9" x14ac:dyDescent="0.3">
      <c r="C2852" s="1"/>
      <c r="E2852" s="1"/>
      <c r="F2852" s="1"/>
      <c r="G2852" s="1"/>
      <c r="H2852" s="1"/>
      <c r="I2852" s="1"/>
    </row>
    <row r="2853" spans="3:9" x14ac:dyDescent="0.3">
      <c r="C2853" s="1"/>
      <c r="E2853" s="1"/>
      <c r="F2853" s="1"/>
      <c r="G2853" s="1"/>
      <c r="H2853" s="1"/>
      <c r="I2853" s="1"/>
    </row>
    <row r="2854" spans="3:9" x14ac:dyDescent="0.3">
      <c r="C2854" s="1"/>
      <c r="E2854" s="1"/>
      <c r="F2854" s="1"/>
      <c r="G2854" s="1"/>
      <c r="H2854" s="1"/>
      <c r="I2854" s="1"/>
    </row>
    <row r="2855" spans="3:9" x14ac:dyDescent="0.3">
      <c r="C2855" s="1"/>
      <c r="E2855" s="1"/>
      <c r="F2855" s="1"/>
      <c r="G2855" s="1"/>
      <c r="H2855" s="1"/>
      <c r="I2855" s="1"/>
    </row>
    <row r="2856" spans="3:9" x14ac:dyDescent="0.3">
      <c r="C2856" s="1"/>
      <c r="E2856" s="1"/>
      <c r="F2856" s="1"/>
      <c r="G2856" s="1"/>
      <c r="H2856" s="1"/>
      <c r="I2856" s="1"/>
    </row>
    <row r="2857" spans="3:9" x14ac:dyDescent="0.3">
      <c r="C2857" s="1"/>
      <c r="E2857" s="1"/>
      <c r="F2857" s="1"/>
      <c r="G2857" s="1"/>
      <c r="H2857" s="1"/>
      <c r="I2857" s="1"/>
    </row>
    <row r="2858" spans="3:9" x14ac:dyDescent="0.3">
      <c r="C2858" s="1"/>
      <c r="E2858" s="1"/>
      <c r="F2858" s="1"/>
      <c r="G2858" s="1"/>
      <c r="H2858" s="1"/>
      <c r="I2858" s="1"/>
    </row>
    <row r="2859" spans="3:9" x14ac:dyDescent="0.3">
      <c r="C2859" s="1"/>
      <c r="E2859" s="1"/>
      <c r="F2859" s="1"/>
      <c r="G2859" s="1"/>
      <c r="H2859" s="1"/>
      <c r="I2859" s="1"/>
    </row>
    <row r="2860" spans="3:9" x14ac:dyDescent="0.3">
      <c r="C2860" s="1"/>
      <c r="E2860" s="1"/>
      <c r="F2860" s="1"/>
      <c r="G2860" s="1"/>
      <c r="H2860" s="1"/>
      <c r="I2860" s="1"/>
    </row>
    <row r="2861" spans="3:9" x14ac:dyDescent="0.3">
      <c r="C2861" s="1"/>
      <c r="E2861" s="1"/>
      <c r="F2861" s="1"/>
      <c r="G2861" s="1"/>
      <c r="H2861" s="1"/>
      <c r="I2861" s="1"/>
    </row>
    <row r="2862" spans="3:9" x14ac:dyDescent="0.3">
      <c r="C2862" s="1"/>
      <c r="E2862" s="1"/>
      <c r="F2862" s="1"/>
      <c r="G2862" s="1"/>
      <c r="H2862" s="1"/>
      <c r="I2862" s="1"/>
    </row>
    <row r="2863" spans="3:9" x14ac:dyDescent="0.3">
      <c r="C2863" s="1"/>
      <c r="E2863" s="1"/>
      <c r="F2863" s="1"/>
      <c r="G2863" s="1"/>
      <c r="H2863" s="1"/>
      <c r="I2863" s="1"/>
    </row>
    <row r="2864" spans="3:9" x14ac:dyDescent="0.3">
      <c r="C2864" s="1"/>
      <c r="E2864" s="1"/>
      <c r="F2864" s="1"/>
      <c r="G2864" s="1"/>
      <c r="H2864" s="1"/>
      <c r="I2864" s="1"/>
    </row>
    <row r="2865" spans="3:9" x14ac:dyDescent="0.3">
      <c r="C2865" s="1"/>
      <c r="E2865" s="1"/>
      <c r="F2865" s="1"/>
      <c r="G2865" s="1"/>
      <c r="H2865" s="1"/>
      <c r="I2865" s="1"/>
    </row>
    <row r="2866" spans="3:9" x14ac:dyDescent="0.3">
      <c r="C2866" s="1"/>
      <c r="E2866" s="1"/>
      <c r="F2866" s="1"/>
      <c r="G2866" s="1"/>
      <c r="H2866" s="1"/>
      <c r="I2866" s="1"/>
    </row>
    <row r="2867" spans="3:9" x14ac:dyDescent="0.3">
      <c r="C2867" s="1"/>
      <c r="E2867" s="1"/>
      <c r="F2867" s="1"/>
      <c r="G2867" s="1"/>
      <c r="H2867" s="1"/>
      <c r="I2867" s="1"/>
    </row>
    <row r="2868" spans="3:9" x14ac:dyDescent="0.3">
      <c r="C2868" s="1"/>
      <c r="E2868" s="1"/>
      <c r="F2868" s="1"/>
      <c r="G2868" s="1"/>
      <c r="H2868" s="1"/>
      <c r="I2868" s="1"/>
    </row>
    <row r="2869" spans="3:9" x14ac:dyDescent="0.3">
      <c r="C2869" s="1"/>
      <c r="E2869" s="1"/>
      <c r="F2869" s="1"/>
      <c r="G2869" s="1"/>
      <c r="H2869" s="1"/>
      <c r="I2869" s="1"/>
    </row>
    <row r="2870" spans="3:9" x14ac:dyDescent="0.3">
      <c r="C2870" s="1"/>
      <c r="E2870" s="1"/>
      <c r="F2870" s="1"/>
      <c r="G2870" s="1"/>
      <c r="H2870" s="1"/>
      <c r="I2870" s="1"/>
    </row>
    <row r="2871" spans="3:9" x14ac:dyDescent="0.3">
      <c r="C2871" s="1"/>
      <c r="E2871" s="1"/>
      <c r="F2871" s="1"/>
      <c r="G2871" s="1"/>
      <c r="H2871" s="1"/>
      <c r="I2871" s="1"/>
    </row>
    <row r="2872" spans="3:9" x14ac:dyDescent="0.3">
      <c r="C2872" s="1"/>
      <c r="E2872" s="1"/>
      <c r="F2872" s="1"/>
      <c r="G2872" s="1"/>
      <c r="H2872" s="1"/>
      <c r="I2872" s="1"/>
    </row>
    <row r="2873" spans="3:9" x14ac:dyDescent="0.3">
      <c r="C2873" s="1"/>
      <c r="E2873" s="1"/>
      <c r="F2873" s="1"/>
      <c r="G2873" s="1"/>
      <c r="H2873" s="1"/>
      <c r="I2873" s="1"/>
    </row>
    <row r="2874" spans="3:9" x14ac:dyDescent="0.3">
      <c r="C2874" s="1"/>
      <c r="E2874" s="1"/>
      <c r="F2874" s="1"/>
      <c r="G2874" s="1"/>
      <c r="H2874" s="1"/>
      <c r="I2874" s="1"/>
    </row>
    <row r="2875" spans="3:9" x14ac:dyDescent="0.3">
      <c r="C2875" s="1"/>
      <c r="E2875" s="1"/>
      <c r="F2875" s="1"/>
      <c r="G2875" s="1"/>
      <c r="H2875" s="1"/>
      <c r="I2875" s="1"/>
    </row>
    <row r="2876" spans="3:9" x14ac:dyDescent="0.3">
      <c r="C2876" s="1"/>
      <c r="E2876" s="1"/>
      <c r="F2876" s="1"/>
      <c r="G2876" s="1"/>
      <c r="H2876" s="1"/>
      <c r="I2876" s="1"/>
    </row>
    <row r="2877" spans="3:9" x14ac:dyDescent="0.3">
      <c r="C2877" s="1"/>
      <c r="E2877" s="1"/>
      <c r="F2877" s="1"/>
      <c r="G2877" s="1"/>
      <c r="H2877" s="1"/>
      <c r="I2877" s="1"/>
    </row>
    <row r="2878" spans="3:9" x14ac:dyDescent="0.3">
      <c r="C2878" s="1"/>
      <c r="E2878" s="1"/>
      <c r="F2878" s="1"/>
      <c r="G2878" s="1"/>
      <c r="H2878" s="1"/>
      <c r="I2878" s="1"/>
    </row>
    <row r="2879" spans="3:9" x14ac:dyDescent="0.3">
      <c r="C2879" s="1"/>
      <c r="E2879" s="1"/>
      <c r="F2879" s="1"/>
      <c r="G2879" s="1"/>
      <c r="H2879" s="1"/>
      <c r="I2879" s="1"/>
    </row>
    <row r="2880" spans="3:9" x14ac:dyDescent="0.3">
      <c r="C2880" s="1"/>
      <c r="E2880" s="1"/>
      <c r="F2880" s="1"/>
      <c r="G2880" s="1"/>
      <c r="H2880" s="1"/>
      <c r="I2880" s="1"/>
    </row>
    <row r="2881" spans="3:9" x14ac:dyDescent="0.3">
      <c r="C2881" s="1"/>
      <c r="E2881" s="1"/>
      <c r="F2881" s="1"/>
      <c r="G2881" s="1"/>
      <c r="H2881" s="1"/>
      <c r="I2881" s="1"/>
    </row>
    <row r="2882" spans="3:9" x14ac:dyDescent="0.3">
      <c r="C2882" s="1"/>
      <c r="E2882" s="1"/>
      <c r="F2882" s="1"/>
      <c r="G2882" s="1"/>
      <c r="H2882" s="1"/>
      <c r="I2882" s="1"/>
    </row>
    <row r="2883" spans="3:9" x14ac:dyDescent="0.3">
      <c r="C2883" s="1"/>
      <c r="E2883" s="1"/>
      <c r="F2883" s="1"/>
      <c r="G2883" s="1"/>
      <c r="H2883" s="1"/>
      <c r="I2883" s="1"/>
    </row>
    <row r="2884" spans="3:9" x14ac:dyDescent="0.3">
      <c r="C2884" s="1"/>
      <c r="E2884" s="1"/>
      <c r="F2884" s="1"/>
      <c r="G2884" s="1"/>
      <c r="H2884" s="1"/>
      <c r="I2884" s="1"/>
    </row>
    <row r="2885" spans="3:9" x14ac:dyDescent="0.3">
      <c r="C2885" s="1"/>
      <c r="E2885" s="1"/>
      <c r="F2885" s="1"/>
      <c r="G2885" s="1"/>
      <c r="H2885" s="1"/>
      <c r="I2885" s="1"/>
    </row>
    <row r="2886" spans="3:9" x14ac:dyDescent="0.3">
      <c r="C2886" s="1"/>
      <c r="E2886" s="1"/>
      <c r="F2886" s="1"/>
      <c r="G2886" s="1"/>
      <c r="H2886" s="1"/>
      <c r="I2886" s="1"/>
    </row>
    <row r="2887" spans="3:9" x14ac:dyDescent="0.3">
      <c r="C2887" s="1"/>
      <c r="E2887" s="1"/>
      <c r="F2887" s="1"/>
      <c r="G2887" s="1"/>
      <c r="H2887" s="1"/>
      <c r="I2887" s="1"/>
    </row>
    <row r="2888" spans="3:9" x14ac:dyDescent="0.3">
      <c r="C2888" s="1"/>
      <c r="E2888" s="1"/>
      <c r="F2888" s="1"/>
      <c r="G2888" s="1"/>
      <c r="H2888" s="1"/>
      <c r="I2888" s="1"/>
    </row>
    <row r="2889" spans="3:9" x14ac:dyDescent="0.3">
      <c r="C2889" s="1"/>
      <c r="E2889" s="1"/>
      <c r="F2889" s="1"/>
      <c r="G2889" s="1"/>
      <c r="H2889" s="1"/>
      <c r="I2889" s="1"/>
    </row>
    <row r="2890" spans="3:9" x14ac:dyDescent="0.3">
      <c r="C2890" s="1"/>
      <c r="E2890" s="1"/>
      <c r="F2890" s="1"/>
      <c r="G2890" s="1"/>
      <c r="H2890" s="1"/>
      <c r="I2890" s="1"/>
    </row>
    <row r="2891" spans="3:9" x14ac:dyDescent="0.3">
      <c r="C2891" s="1"/>
      <c r="E2891" s="1"/>
      <c r="F2891" s="1"/>
      <c r="G2891" s="1"/>
      <c r="H2891" s="1"/>
      <c r="I2891" s="1"/>
    </row>
    <row r="2892" spans="3:9" x14ac:dyDescent="0.3">
      <c r="C2892" s="1"/>
      <c r="E2892" s="1"/>
      <c r="F2892" s="1"/>
      <c r="G2892" s="1"/>
      <c r="H2892" s="1"/>
      <c r="I2892" s="1"/>
    </row>
    <row r="2893" spans="3:9" x14ac:dyDescent="0.3">
      <c r="C2893" s="1"/>
      <c r="E2893" s="1"/>
      <c r="F2893" s="1"/>
      <c r="G2893" s="1"/>
      <c r="H2893" s="1"/>
      <c r="I2893" s="1"/>
    </row>
    <row r="2894" spans="3:9" x14ac:dyDescent="0.3">
      <c r="C2894" s="1"/>
      <c r="E2894" s="1"/>
      <c r="F2894" s="1"/>
      <c r="G2894" s="1"/>
      <c r="H2894" s="1"/>
      <c r="I2894" s="1"/>
    </row>
    <row r="2895" spans="3:9" x14ac:dyDescent="0.3">
      <c r="C2895" s="1"/>
      <c r="E2895" s="1"/>
      <c r="F2895" s="1"/>
      <c r="G2895" s="1"/>
      <c r="H2895" s="1"/>
      <c r="I2895" s="1"/>
    </row>
    <row r="2896" spans="3:9" x14ac:dyDescent="0.3">
      <c r="C2896" s="1"/>
      <c r="E2896" s="1"/>
      <c r="F2896" s="1"/>
      <c r="G2896" s="1"/>
      <c r="H2896" s="1"/>
      <c r="I2896" s="1"/>
    </row>
    <row r="2897" spans="3:9" x14ac:dyDescent="0.3">
      <c r="C2897" s="1"/>
      <c r="E2897" s="1"/>
      <c r="F2897" s="1"/>
      <c r="G2897" s="1"/>
      <c r="H2897" s="1"/>
      <c r="I2897" s="1"/>
    </row>
    <row r="2898" spans="3:9" x14ac:dyDescent="0.3">
      <c r="C2898" s="1"/>
      <c r="E2898" s="1"/>
      <c r="F2898" s="1"/>
      <c r="G2898" s="1"/>
      <c r="H2898" s="1"/>
      <c r="I2898" s="1"/>
    </row>
    <row r="2899" spans="3:9" x14ac:dyDescent="0.3">
      <c r="C2899" s="1"/>
      <c r="E2899" s="1"/>
      <c r="F2899" s="1"/>
      <c r="G2899" s="1"/>
      <c r="H2899" s="1"/>
      <c r="I2899" s="1"/>
    </row>
    <row r="2900" spans="3:9" x14ac:dyDescent="0.3">
      <c r="C2900" s="1"/>
      <c r="E2900" s="1"/>
      <c r="F2900" s="1"/>
      <c r="G2900" s="1"/>
      <c r="H2900" s="1"/>
      <c r="I2900" s="1"/>
    </row>
    <row r="2901" spans="3:9" x14ac:dyDescent="0.3">
      <c r="C2901" s="1"/>
      <c r="E2901" s="1"/>
      <c r="F2901" s="1"/>
      <c r="G2901" s="1"/>
      <c r="H2901" s="1"/>
      <c r="I2901" s="1"/>
    </row>
    <row r="2902" spans="3:9" x14ac:dyDescent="0.3">
      <c r="C2902" s="1"/>
      <c r="E2902" s="1"/>
      <c r="F2902" s="1"/>
      <c r="G2902" s="1"/>
      <c r="H2902" s="1"/>
      <c r="I2902" s="1"/>
    </row>
    <row r="2903" spans="3:9" x14ac:dyDescent="0.3">
      <c r="C2903" s="1"/>
      <c r="E2903" s="1"/>
      <c r="F2903" s="1"/>
      <c r="G2903" s="1"/>
      <c r="H2903" s="1"/>
      <c r="I2903" s="1"/>
    </row>
    <row r="2904" spans="3:9" x14ac:dyDescent="0.3">
      <c r="C2904" s="1"/>
      <c r="E2904" s="1"/>
      <c r="F2904" s="1"/>
      <c r="G2904" s="1"/>
      <c r="H2904" s="1"/>
      <c r="I2904" s="1"/>
    </row>
    <row r="2905" spans="3:9" x14ac:dyDescent="0.3">
      <c r="C2905" s="1"/>
      <c r="E2905" s="1"/>
      <c r="F2905" s="1"/>
      <c r="G2905" s="1"/>
      <c r="H2905" s="1"/>
      <c r="I2905" s="1"/>
    </row>
    <row r="2906" spans="3:9" x14ac:dyDescent="0.3">
      <c r="C2906" s="1"/>
      <c r="E2906" s="1"/>
      <c r="F2906" s="1"/>
      <c r="G2906" s="1"/>
      <c r="H2906" s="1"/>
      <c r="I2906" s="1"/>
    </row>
    <row r="2907" spans="3:9" x14ac:dyDescent="0.3">
      <c r="C2907" s="1"/>
      <c r="E2907" s="1"/>
      <c r="F2907" s="1"/>
      <c r="G2907" s="1"/>
      <c r="H2907" s="1"/>
      <c r="I2907" s="1"/>
    </row>
    <row r="2908" spans="3:9" x14ac:dyDescent="0.3">
      <c r="C2908" s="1"/>
      <c r="E2908" s="1"/>
      <c r="F2908" s="1"/>
      <c r="G2908" s="1"/>
      <c r="H2908" s="1"/>
      <c r="I2908" s="1"/>
    </row>
    <row r="2909" spans="3:9" x14ac:dyDescent="0.3">
      <c r="C2909" s="1"/>
      <c r="E2909" s="1"/>
      <c r="F2909" s="1"/>
      <c r="G2909" s="1"/>
      <c r="H2909" s="1"/>
      <c r="I2909" s="1"/>
    </row>
    <row r="2910" spans="3:9" x14ac:dyDescent="0.3">
      <c r="C2910" s="1"/>
      <c r="E2910" s="1"/>
      <c r="F2910" s="1"/>
      <c r="G2910" s="1"/>
      <c r="H2910" s="1"/>
      <c r="I2910" s="1"/>
    </row>
    <row r="2911" spans="3:9" x14ac:dyDescent="0.3">
      <c r="C2911" s="1"/>
      <c r="E2911" s="1"/>
      <c r="F2911" s="1"/>
      <c r="G2911" s="1"/>
      <c r="H2911" s="1"/>
      <c r="I2911" s="1"/>
    </row>
    <row r="2912" spans="3:9" x14ac:dyDescent="0.3">
      <c r="C2912" s="1"/>
      <c r="E2912" s="1"/>
      <c r="F2912" s="1"/>
      <c r="G2912" s="1"/>
      <c r="H2912" s="1"/>
      <c r="I2912" s="1"/>
    </row>
    <row r="2913" spans="3:9" x14ac:dyDescent="0.3">
      <c r="C2913" s="1"/>
      <c r="E2913" s="1"/>
      <c r="F2913" s="1"/>
      <c r="G2913" s="1"/>
      <c r="H2913" s="1"/>
      <c r="I2913" s="1"/>
    </row>
    <row r="2914" spans="3:9" x14ac:dyDescent="0.3">
      <c r="C2914" s="1"/>
      <c r="E2914" s="1"/>
      <c r="F2914" s="1"/>
      <c r="G2914" s="1"/>
      <c r="H2914" s="1"/>
      <c r="I2914" s="1"/>
    </row>
    <row r="2915" spans="3:9" x14ac:dyDescent="0.3">
      <c r="C2915" s="1"/>
      <c r="E2915" s="1"/>
      <c r="F2915" s="1"/>
      <c r="G2915" s="1"/>
      <c r="H2915" s="1"/>
      <c r="I2915" s="1"/>
    </row>
    <row r="2916" spans="3:9" x14ac:dyDescent="0.3">
      <c r="C2916" s="1"/>
      <c r="E2916" s="1"/>
      <c r="F2916" s="1"/>
      <c r="G2916" s="1"/>
      <c r="H2916" s="1"/>
      <c r="I2916" s="1"/>
    </row>
    <row r="2917" spans="3:9" x14ac:dyDescent="0.3">
      <c r="C2917" s="1"/>
      <c r="E2917" s="1"/>
      <c r="F2917" s="1"/>
      <c r="G2917" s="1"/>
      <c r="H2917" s="1"/>
      <c r="I2917" s="1"/>
    </row>
    <row r="2918" spans="3:9" x14ac:dyDescent="0.3">
      <c r="C2918" s="1"/>
      <c r="E2918" s="1"/>
      <c r="F2918" s="1"/>
      <c r="G2918" s="1"/>
      <c r="H2918" s="1"/>
      <c r="I2918" s="1"/>
    </row>
    <row r="2919" spans="3:9" x14ac:dyDescent="0.3">
      <c r="C2919" s="1"/>
      <c r="E2919" s="1"/>
      <c r="F2919" s="1"/>
      <c r="G2919" s="1"/>
      <c r="H2919" s="1"/>
      <c r="I2919" s="1"/>
    </row>
    <row r="2920" spans="3:9" x14ac:dyDescent="0.3">
      <c r="C2920" s="1"/>
      <c r="E2920" s="1"/>
      <c r="F2920" s="1"/>
      <c r="G2920" s="1"/>
      <c r="H2920" s="1"/>
      <c r="I2920" s="1"/>
    </row>
    <row r="2921" spans="3:9" x14ac:dyDescent="0.3">
      <c r="C2921" s="1"/>
      <c r="E2921" s="1"/>
      <c r="F2921" s="1"/>
      <c r="G2921" s="1"/>
      <c r="H2921" s="1"/>
      <c r="I2921" s="1"/>
    </row>
    <row r="2922" spans="3:9" x14ac:dyDescent="0.3">
      <c r="C2922" s="1"/>
      <c r="E2922" s="1"/>
      <c r="F2922" s="1"/>
      <c r="G2922" s="1"/>
      <c r="H2922" s="1"/>
      <c r="I2922" s="1"/>
    </row>
    <row r="2923" spans="3:9" x14ac:dyDescent="0.3">
      <c r="C2923" s="1"/>
      <c r="E2923" s="1"/>
      <c r="F2923" s="1"/>
      <c r="G2923" s="1"/>
      <c r="H2923" s="1"/>
      <c r="I2923" s="1"/>
    </row>
    <row r="2924" spans="3:9" x14ac:dyDescent="0.3">
      <c r="C2924" s="1"/>
      <c r="E2924" s="1"/>
      <c r="F2924" s="1"/>
      <c r="G2924" s="1"/>
      <c r="H2924" s="1"/>
      <c r="I2924" s="1"/>
    </row>
    <row r="2925" spans="3:9" x14ac:dyDescent="0.3">
      <c r="C2925" s="1"/>
      <c r="E2925" s="1"/>
      <c r="F2925" s="1"/>
      <c r="G2925" s="1"/>
      <c r="H2925" s="1"/>
      <c r="I2925" s="1"/>
    </row>
    <row r="2926" spans="3:9" x14ac:dyDescent="0.3">
      <c r="C2926" s="1"/>
      <c r="E2926" s="1"/>
      <c r="F2926" s="1"/>
      <c r="G2926" s="1"/>
      <c r="H2926" s="1"/>
      <c r="I2926" s="1"/>
    </row>
    <row r="2927" spans="3:9" x14ac:dyDescent="0.3">
      <c r="C2927" s="1"/>
      <c r="E2927" s="1"/>
      <c r="F2927" s="1"/>
      <c r="G2927" s="1"/>
      <c r="H2927" s="1"/>
      <c r="I2927" s="1"/>
    </row>
    <row r="2928" spans="3:9" x14ac:dyDescent="0.3">
      <c r="C2928" s="1"/>
      <c r="E2928" s="1"/>
      <c r="F2928" s="1"/>
      <c r="G2928" s="1"/>
      <c r="H2928" s="1"/>
      <c r="I2928" s="1"/>
    </row>
    <row r="2929" spans="3:9" x14ac:dyDescent="0.3">
      <c r="C2929" s="1"/>
      <c r="E2929" s="1"/>
      <c r="F2929" s="1"/>
      <c r="G2929" s="1"/>
      <c r="H2929" s="1"/>
      <c r="I2929" s="1"/>
    </row>
    <row r="2930" spans="3:9" x14ac:dyDescent="0.3">
      <c r="C2930" s="1"/>
      <c r="E2930" s="1"/>
      <c r="F2930" s="1"/>
      <c r="G2930" s="1"/>
      <c r="H2930" s="1"/>
      <c r="I2930" s="1"/>
    </row>
    <row r="2931" spans="3:9" x14ac:dyDescent="0.3">
      <c r="C2931" s="1"/>
      <c r="E2931" s="1"/>
      <c r="F2931" s="1"/>
      <c r="G2931" s="1"/>
      <c r="H2931" s="1"/>
      <c r="I2931" s="1"/>
    </row>
    <row r="2932" spans="3:9" x14ac:dyDescent="0.3">
      <c r="C2932" s="1"/>
      <c r="E2932" s="1"/>
      <c r="F2932" s="1"/>
      <c r="G2932" s="1"/>
      <c r="H2932" s="1"/>
      <c r="I2932" s="1"/>
    </row>
    <row r="2933" spans="3:9" x14ac:dyDescent="0.3">
      <c r="C2933" s="1"/>
      <c r="E2933" s="1"/>
      <c r="F2933" s="1"/>
      <c r="G2933" s="1"/>
      <c r="H2933" s="1"/>
      <c r="I2933" s="1"/>
    </row>
    <row r="2934" spans="3:9" x14ac:dyDescent="0.3">
      <c r="C2934" s="1"/>
      <c r="E2934" s="1"/>
      <c r="F2934" s="1"/>
      <c r="G2934" s="1"/>
      <c r="H2934" s="1"/>
      <c r="I2934" s="1"/>
    </row>
    <row r="2935" spans="3:9" x14ac:dyDescent="0.3">
      <c r="C2935" s="1"/>
      <c r="E2935" s="1"/>
      <c r="F2935" s="1"/>
      <c r="G2935" s="1"/>
      <c r="H2935" s="1"/>
      <c r="I2935" s="1"/>
    </row>
    <row r="2936" spans="3:9" x14ac:dyDescent="0.3">
      <c r="C2936" s="1"/>
      <c r="E2936" s="1"/>
      <c r="F2936" s="1"/>
      <c r="G2936" s="1"/>
      <c r="H2936" s="1"/>
      <c r="I2936" s="1"/>
    </row>
    <row r="2937" spans="3:9" x14ac:dyDescent="0.3">
      <c r="C2937" s="1"/>
      <c r="E2937" s="1"/>
      <c r="F2937" s="1"/>
      <c r="G2937" s="1"/>
      <c r="H2937" s="1"/>
      <c r="I2937" s="1"/>
    </row>
    <row r="2938" spans="3:9" x14ac:dyDescent="0.3">
      <c r="C2938" s="1"/>
      <c r="E2938" s="1"/>
      <c r="F2938" s="1"/>
      <c r="G2938" s="1"/>
      <c r="H2938" s="1"/>
      <c r="I2938" s="1"/>
    </row>
    <row r="2939" spans="3:9" x14ac:dyDescent="0.3">
      <c r="C2939" s="1"/>
      <c r="E2939" s="1"/>
      <c r="F2939" s="1"/>
      <c r="G2939" s="1"/>
      <c r="H2939" s="1"/>
      <c r="I2939" s="1"/>
    </row>
    <row r="2940" spans="3:9" x14ac:dyDescent="0.3">
      <c r="C2940" s="1"/>
      <c r="E2940" s="1"/>
      <c r="F2940" s="1"/>
      <c r="G2940" s="1"/>
      <c r="H2940" s="1"/>
      <c r="I2940" s="1"/>
    </row>
    <row r="2941" spans="3:9" x14ac:dyDescent="0.3">
      <c r="C2941" s="1"/>
      <c r="E2941" s="1"/>
      <c r="F2941" s="1"/>
      <c r="G2941" s="1"/>
      <c r="H2941" s="1"/>
      <c r="I2941" s="1"/>
    </row>
    <row r="2942" spans="3:9" x14ac:dyDescent="0.3">
      <c r="C2942" s="1"/>
      <c r="E2942" s="1"/>
      <c r="F2942" s="1"/>
      <c r="G2942" s="1"/>
      <c r="H2942" s="1"/>
      <c r="I2942" s="1"/>
    </row>
    <row r="2943" spans="3:9" x14ac:dyDescent="0.3">
      <c r="C2943" s="1"/>
      <c r="E2943" s="1"/>
      <c r="F2943" s="1"/>
      <c r="G2943" s="1"/>
      <c r="H2943" s="1"/>
      <c r="I2943" s="1"/>
    </row>
    <row r="2944" spans="3:9" x14ac:dyDescent="0.3">
      <c r="C2944" s="1"/>
      <c r="E2944" s="1"/>
      <c r="F2944" s="1"/>
      <c r="G2944" s="1"/>
      <c r="H2944" s="1"/>
      <c r="I2944" s="1"/>
    </row>
    <row r="2945" spans="3:9" x14ac:dyDescent="0.3">
      <c r="C2945" s="1"/>
      <c r="E2945" s="1"/>
      <c r="F2945" s="1"/>
      <c r="G2945" s="1"/>
      <c r="H2945" s="1"/>
      <c r="I2945" s="1"/>
    </row>
    <row r="2946" spans="3:9" x14ac:dyDescent="0.3">
      <c r="C2946" s="1"/>
      <c r="E2946" s="1"/>
      <c r="F2946" s="1"/>
      <c r="G2946" s="1"/>
      <c r="H2946" s="1"/>
      <c r="I2946" s="1"/>
    </row>
    <row r="2947" spans="3:9" x14ac:dyDescent="0.3">
      <c r="C2947" s="1"/>
      <c r="E2947" s="1"/>
      <c r="F2947" s="1"/>
      <c r="G2947" s="1"/>
      <c r="H2947" s="1"/>
      <c r="I2947" s="1"/>
    </row>
    <row r="2948" spans="3:9" x14ac:dyDescent="0.3">
      <c r="C2948" s="1"/>
      <c r="E2948" s="1"/>
      <c r="F2948" s="1"/>
      <c r="G2948" s="1"/>
      <c r="H2948" s="1"/>
      <c r="I2948" s="1"/>
    </row>
    <row r="2949" spans="3:9" x14ac:dyDescent="0.3">
      <c r="C2949" s="1"/>
      <c r="E2949" s="1"/>
      <c r="F2949" s="1"/>
      <c r="G2949" s="1"/>
      <c r="H2949" s="1"/>
      <c r="I2949" s="1"/>
    </row>
    <row r="2950" spans="3:9" x14ac:dyDescent="0.3">
      <c r="C2950" s="1"/>
      <c r="E2950" s="1"/>
      <c r="F2950" s="1"/>
      <c r="G2950" s="1"/>
      <c r="H2950" s="1"/>
      <c r="I2950" s="1"/>
    </row>
    <row r="2951" spans="3:9" x14ac:dyDescent="0.3">
      <c r="C2951" s="1"/>
      <c r="E2951" s="1"/>
      <c r="F2951" s="1"/>
      <c r="G2951" s="1"/>
      <c r="H2951" s="1"/>
      <c r="I2951" s="1"/>
    </row>
    <row r="2952" spans="3:9" x14ac:dyDescent="0.3">
      <c r="C2952" s="1"/>
      <c r="E2952" s="1"/>
      <c r="F2952" s="1"/>
      <c r="G2952" s="1"/>
      <c r="H2952" s="1"/>
      <c r="I2952" s="1"/>
    </row>
    <row r="2953" spans="3:9" x14ac:dyDescent="0.3">
      <c r="C2953" s="1"/>
      <c r="E2953" s="1"/>
      <c r="F2953" s="1"/>
      <c r="G2953" s="1"/>
      <c r="H2953" s="1"/>
      <c r="I2953" s="1"/>
    </row>
    <row r="2954" spans="3:9" x14ac:dyDescent="0.3">
      <c r="C2954" s="1"/>
      <c r="E2954" s="1"/>
      <c r="F2954" s="1"/>
      <c r="G2954" s="1"/>
      <c r="H2954" s="1"/>
      <c r="I2954" s="1"/>
    </row>
    <row r="2955" spans="3:9" x14ac:dyDescent="0.3">
      <c r="C2955" s="1"/>
      <c r="E2955" s="1"/>
      <c r="F2955" s="1"/>
      <c r="G2955" s="1"/>
      <c r="H2955" s="1"/>
      <c r="I2955" s="1"/>
    </row>
    <row r="2956" spans="3:9" x14ac:dyDescent="0.3">
      <c r="C2956" s="1"/>
      <c r="E2956" s="1"/>
      <c r="F2956" s="1"/>
      <c r="G2956" s="1"/>
      <c r="H2956" s="1"/>
      <c r="I2956" s="1"/>
    </row>
    <row r="2957" spans="3:9" x14ac:dyDescent="0.3">
      <c r="C2957" s="1"/>
      <c r="E2957" s="1"/>
      <c r="F2957" s="1"/>
      <c r="G2957" s="1"/>
      <c r="H2957" s="1"/>
      <c r="I2957" s="1"/>
    </row>
    <row r="2958" spans="3:9" x14ac:dyDescent="0.3">
      <c r="C2958" s="1"/>
      <c r="E2958" s="1"/>
      <c r="F2958" s="1"/>
      <c r="G2958" s="1"/>
      <c r="H2958" s="1"/>
      <c r="I2958" s="1"/>
    </row>
    <row r="2959" spans="3:9" x14ac:dyDescent="0.3">
      <c r="C2959" s="1"/>
      <c r="E2959" s="1"/>
      <c r="F2959" s="1"/>
      <c r="G2959" s="1"/>
      <c r="H2959" s="1"/>
      <c r="I2959" s="1"/>
    </row>
    <row r="2960" spans="3:9" x14ac:dyDescent="0.3">
      <c r="C2960" s="1"/>
      <c r="E2960" s="1"/>
      <c r="F2960" s="1"/>
      <c r="G2960" s="1"/>
      <c r="H2960" s="1"/>
      <c r="I2960" s="1"/>
    </row>
    <row r="2961" spans="3:9" x14ac:dyDescent="0.3">
      <c r="C2961" s="1"/>
      <c r="E2961" s="1"/>
      <c r="F2961" s="1"/>
      <c r="G2961" s="1"/>
      <c r="H2961" s="1"/>
      <c r="I2961" s="1"/>
    </row>
    <row r="2962" spans="3:9" x14ac:dyDescent="0.3">
      <c r="C2962" s="1"/>
      <c r="E2962" s="1"/>
      <c r="F2962" s="1"/>
      <c r="G2962" s="1"/>
      <c r="H2962" s="1"/>
      <c r="I2962" s="1"/>
    </row>
    <row r="2963" spans="3:9" x14ac:dyDescent="0.3">
      <c r="C2963" s="1"/>
      <c r="E2963" s="1"/>
      <c r="F2963" s="1"/>
      <c r="G2963" s="1"/>
      <c r="H2963" s="1"/>
      <c r="I2963" s="1"/>
    </row>
    <row r="2964" spans="3:9" x14ac:dyDescent="0.3">
      <c r="C2964" s="1"/>
      <c r="E2964" s="1"/>
      <c r="F2964" s="1"/>
      <c r="G2964" s="1"/>
      <c r="H2964" s="1"/>
      <c r="I2964" s="1"/>
    </row>
    <row r="2965" spans="3:9" x14ac:dyDescent="0.3">
      <c r="C2965" s="1"/>
      <c r="E2965" s="1"/>
      <c r="F2965" s="1"/>
      <c r="G2965" s="1"/>
      <c r="H2965" s="1"/>
      <c r="I2965" s="1"/>
    </row>
    <row r="2966" spans="3:9" x14ac:dyDescent="0.3">
      <c r="C2966" s="1"/>
      <c r="E2966" s="1"/>
      <c r="F2966" s="1"/>
      <c r="G2966" s="1"/>
      <c r="H2966" s="1"/>
      <c r="I2966" s="1"/>
    </row>
    <row r="2967" spans="3:9" x14ac:dyDescent="0.3">
      <c r="C2967" s="1"/>
      <c r="E2967" s="1"/>
      <c r="F2967" s="1"/>
      <c r="G2967" s="1"/>
      <c r="H2967" s="1"/>
      <c r="I2967" s="1"/>
    </row>
    <row r="2968" spans="3:9" x14ac:dyDescent="0.3">
      <c r="C2968" s="1"/>
      <c r="E2968" s="1"/>
      <c r="F2968" s="1"/>
      <c r="G2968" s="1"/>
      <c r="H2968" s="1"/>
      <c r="I2968" s="1"/>
    </row>
    <row r="2969" spans="3:9" x14ac:dyDescent="0.3">
      <c r="C2969" s="1"/>
      <c r="E2969" s="1"/>
      <c r="F2969" s="1"/>
      <c r="G2969" s="1"/>
      <c r="H2969" s="1"/>
      <c r="I2969" s="1"/>
    </row>
    <row r="2970" spans="3:9" x14ac:dyDescent="0.3">
      <c r="C2970" s="1"/>
      <c r="E2970" s="1"/>
      <c r="F2970" s="1"/>
      <c r="G2970" s="1"/>
      <c r="H2970" s="1"/>
      <c r="I2970" s="1"/>
    </row>
    <row r="2971" spans="3:9" x14ac:dyDescent="0.3">
      <c r="C2971" s="1"/>
      <c r="E2971" s="1"/>
      <c r="F2971" s="1"/>
      <c r="G2971" s="1"/>
      <c r="H2971" s="1"/>
      <c r="I2971" s="1"/>
    </row>
    <row r="2972" spans="3:9" x14ac:dyDescent="0.3">
      <c r="C2972" s="1"/>
      <c r="E2972" s="1"/>
      <c r="F2972" s="1"/>
      <c r="G2972" s="1"/>
      <c r="H2972" s="1"/>
      <c r="I2972" s="1"/>
    </row>
    <row r="2973" spans="3:9" x14ac:dyDescent="0.3">
      <c r="C2973" s="1"/>
      <c r="E2973" s="1"/>
      <c r="F2973" s="1"/>
      <c r="G2973" s="1"/>
      <c r="H2973" s="1"/>
      <c r="I2973" s="1"/>
    </row>
    <row r="2974" spans="3:9" x14ac:dyDescent="0.3">
      <c r="C2974" s="1"/>
      <c r="E2974" s="1"/>
      <c r="F2974" s="1"/>
      <c r="G2974" s="1"/>
      <c r="H2974" s="1"/>
      <c r="I2974" s="1"/>
    </row>
    <row r="2975" spans="3:9" x14ac:dyDescent="0.3">
      <c r="C2975" s="1"/>
      <c r="E2975" s="1"/>
      <c r="F2975" s="1"/>
      <c r="G2975" s="1"/>
      <c r="H2975" s="1"/>
      <c r="I2975" s="1"/>
    </row>
    <row r="2976" spans="3:9" x14ac:dyDescent="0.3">
      <c r="C2976" s="1"/>
      <c r="E2976" s="1"/>
      <c r="F2976" s="1"/>
      <c r="G2976" s="1"/>
      <c r="H2976" s="1"/>
      <c r="I2976" s="1"/>
    </row>
    <row r="2977" spans="3:9" x14ac:dyDescent="0.3">
      <c r="C2977" s="1"/>
      <c r="E2977" s="1"/>
      <c r="F2977" s="1"/>
      <c r="G2977" s="1"/>
      <c r="H2977" s="1"/>
      <c r="I2977" s="1"/>
    </row>
    <row r="2978" spans="3:9" x14ac:dyDescent="0.3">
      <c r="C2978" s="1"/>
      <c r="E2978" s="1"/>
      <c r="F2978" s="1"/>
      <c r="G2978" s="1"/>
      <c r="H2978" s="1"/>
      <c r="I2978" s="1"/>
    </row>
    <row r="2979" spans="3:9" x14ac:dyDescent="0.3">
      <c r="C2979" s="1"/>
      <c r="E2979" s="1"/>
      <c r="F2979" s="1"/>
      <c r="G2979" s="1"/>
      <c r="H2979" s="1"/>
      <c r="I2979" s="1"/>
    </row>
    <row r="2980" spans="3:9" x14ac:dyDescent="0.3">
      <c r="C2980" s="1"/>
      <c r="E2980" s="1"/>
      <c r="F2980" s="1"/>
      <c r="G2980" s="1"/>
      <c r="H2980" s="1"/>
      <c r="I2980" s="1"/>
    </row>
    <row r="2981" spans="3:9" x14ac:dyDescent="0.3">
      <c r="C2981" s="1"/>
      <c r="E2981" s="1"/>
      <c r="F2981" s="1"/>
      <c r="G2981" s="1"/>
      <c r="H2981" s="1"/>
      <c r="I2981" s="1"/>
    </row>
    <row r="2982" spans="3:9" x14ac:dyDescent="0.3">
      <c r="C2982" s="1"/>
      <c r="E2982" s="1"/>
      <c r="F2982" s="1"/>
      <c r="G2982" s="1"/>
      <c r="H2982" s="1"/>
      <c r="I2982" s="1"/>
    </row>
    <row r="2983" spans="3:9" x14ac:dyDescent="0.3">
      <c r="C2983" s="1"/>
      <c r="E2983" s="1"/>
      <c r="F2983" s="1"/>
      <c r="G2983" s="1"/>
      <c r="H2983" s="1"/>
      <c r="I2983" s="1"/>
    </row>
    <row r="2984" spans="3:9" x14ac:dyDescent="0.3">
      <c r="C2984" s="1"/>
      <c r="E2984" s="1"/>
      <c r="F2984" s="1"/>
      <c r="G2984" s="1"/>
      <c r="H2984" s="1"/>
      <c r="I2984" s="1"/>
    </row>
    <row r="2985" spans="3:9" x14ac:dyDescent="0.3">
      <c r="C2985" s="1"/>
      <c r="E2985" s="1"/>
      <c r="F2985" s="1"/>
      <c r="G2985" s="1"/>
      <c r="H2985" s="1"/>
      <c r="I2985" s="1"/>
    </row>
    <row r="2986" spans="3:9" x14ac:dyDescent="0.3">
      <c r="C2986" s="1"/>
      <c r="E2986" s="1"/>
      <c r="F2986" s="1"/>
      <c r="G2986" s="1"/>
      <c r="H2986" s="1"/>
      <c r="I2986" s="1"/>
    </row>
    <row r="2987" spans="3:9" x14ac:dyDescent="0.3">
      <c r="C2987" s="1"/>
      <c r="E2987" s="1"/>
      <c r="F2987" s="1"/>
      <c r="G2987" s="1"/>
      <c r="H2987" s="1"/>
      <c r="I2987" s="1"/>
    </row>
    <row r="2988" spans="3:9" x14ac:dyDescent="0.3">
      <c r="C2988" s="1"/>
      <c r="E2988" s="1"/>
      <c r="F2988" s="1"/>
      <c r="G2988" s="1"/>
      <c r="H2988" s="1"/>
      <c r="I2988" s="1"/>
    </row>
    <row r="2989" spans="3:9" x14ac:dyDescent="0.3">
      <c r="C2989" s="1"/>
      <c r="E2989" s="1"/>
      <c r="F2989" s="1"/>
      <c r="G2989" s="1"/>
      <c r="H2989" s="1"/>
      <c r="I2989" s="1"/>
    </row>
    <row r="2990" spans="3:9" x14ac:dyDescent="0.3">
      <c r="C2990" s="1"/>
      <c r="E2990" s="1"/>
      <c r="F2990" s="1"/>
      <c r="G2990" s="1"/>
      <c r="H2990" s="1"/>
      <c r="I2990" s="1"/>
    </row>
    <row r="2991" spans="3:9" x14ac:dyDescent="0.3">
      <c r="C2991" s="1"/>
      <c r="E2991" s="1"/>
      <c r="F2991" s="1"/>
      <c r="G2991" s="1"/>
      <c r="H2991" s="1"/>
      <c r="I2991" s="1"/>
    </row>
    <row r="2992" spans="3:9" x14ac:dyDescent="0.3">
      <c r="C2992" s="1"/>
      <c r="E2992" s="1"/>
      <c r="F2992" s="1"/>
      <c r="G2992" s="1"/>
      <c r="H2992" s="1"/>
      <c r="I2992" s="1"/>
    </row>
    <row r="2993" spans="3:9" x14ac:dyDescent="0.3">
      <c r="C2993" s="1"/>
      <c r="E2993" s="1"/>
      <c r="F2993" s="1"/>
      <c r="G2993" s="1"/>
      <c r="H2993" s="1"/>
      <c r="I2993" s="1"/>
    </row>
    <row r="2994" spans="3:9" x14ac:dyDescent="0.3">
      <c r="C2994" s="1"/>
      <c r="E2994" s="1"/>
      <c r="F2994" s="1"/>
      <c r="G2994" s="1"/>
      <c r="H2994" s="1"/>
      <c r="I2994" s="1"/>
    </row>
    <row r="2995" spans="3:9" x14ac:dyDescent="0.3">
      <c r="C2995" s="1"/>
      <c r="E2995" s="1"/>
      <c r="F2995" s="1"/>
      <c r="G2995" s="1"/>
      <c r="H2995" s="1"/>
      <c r="I2995" s="1"/>
    </row>
    <row r="2996" spans="3:9" x14ac:dyDescent="0.3">
      <c r="C2996" s="1"/>
      <c r="E2996" s="1"/>
      <c r="F2996" s="1"/>
      <c r="G2996" s="1"/>
      <c r="H2996" s="1"/>
      <c r="I2996" s="1"/>
    </row>
    <row r="2997" spans="3:9" x14ac:dyDescent="0.3">
      <c r="C2997" s="1"/>
      <c r="E2997" s="1"/>
      <c r="F2997" s="1"/>
      <c r="G2997" s="1"/>
      <c r="H2997" s="1"/>
      <c r="I2997" s="1"/>
    </row>
    <row r="2998" spans="3:9" x14ac:dyDescent="0.3">
      <c r="C2998" s="1"/>
      <c r="E2998" s="1"/>
      <c r="F2998" s="1"/>
      <c r="G2998" s="1"/>
      <c r="H2998" s="1"/>
      <c r="I2998" s="1"/>
    </row>
    <row r="2999" spans="3:9" x14ac:dyDescent="0.3">
      <c r="C2999" s="1"/>
      <c r="E2999" s="1"/>
      <c r="F2999" s="1"/>
      <c r="G2999" s="1"/>
      <c r="H2999" s="1"/>
      <c r="I2999" s="1"/>
    </row>
    <row r="3000" spans="3:9" x14ac:dyDescent="0.3">
      <c r="C3000" s="1"/>
      <c r="E3000" s="1"/>
      <c r="F3000" s="1"/>
      <c r="G3000" s="1"/>
      <c r="H3000" s="1"/>
      <c r="I3000" s="1"/>
    </row>
    <row r="3001" spans="3:9" x14ac:dyDescent="0.3">
      <c r="C3001" s="1"/>
      <c r="E3001" s="1"/>
      <c r="F3001" s="1"/>
      <c r="G3001" s="1"/>
      <c r="H3001" s="1"/>
      <c r="I3001" s="1"/>
    </row>
    <row r="3002" spans="3:9" x14ac:dyDescent="0.3">
      <c r="C3002" s="1"/>
      <c r="E3002" s="1"/>
      <c r="F3002" s="1"/>
      <c r="G3002" s="1"/>
      <c r="H3002" s="1"/>
      <c r="I3002" s="1"/>
    </row>
    <row r="3003" spans="3:9" x14ac:dyDescent="0.3">
      <c r="C3003" s="1"/>
      <c r="E3003" s="1"/>
      <c r="F3003" s="1"/>
      <c r="G3003" s="1"/>
      <c r="H3003" s="1"/>
      <c r="I3003" s="1"/>
    </row>
    <row r="3004" spans="3:9" x14ac:dyDescent="0.3">
      <c r="C3004" s="1"/>
      <c r="E3004" s="1"/>
      <c r="F3004" s="1"/>
      <c r="G3004" s="1"/>
      <c r="H3004" s="1"/>
      <c r="I3004" s="1"/>
    </row>
    <row r="3005" spans="3:9" x14ac:dyDescent="0.3">
      <c r="C3005" s="1"/>
      <c r="E3005" s="1"/>
      <c r="F3005" s="1"/>
      <c r="G3005" s="1"/>
      <c r="H3005" s="1"/>
      <c r="I3005" s="1"/>
    </row>
    <row r="3006" spans="3:9" x14ac:dyDescent="0.3">
      <c r="C3006" s="1"/>
      <c r="E3006" s="1"/>
      <c r="F3006" s="1"/>
      <c r="G3006" s="1"/>
      <c r="H3006" s="1"/>
      <c r="I3006" s="1"/>
    </row>
    <row r="3007" spans="3:9" x14ac:dyDescent="0.3">
      <c r="C3007" s="1"/>
      <c r="E3007" s="1"/>
      <c r="F3007" s="1"/>
      <c r="G3007" s="1"/>
      <c r="H3007" s="1"/>
      <c r="I3007" s="1"/>
    </row>
    <row r="3008" spans="3:9" x14ac:dyDescent="0.3">
      <c r="C3008" s="1"/>
      <c r="E3008" s="1"/>
      <c r="F3008" s="1"/>
      <c r="G3008" s="1"/>
      <c r="H3008" s="1"/>
      <c r="I3008" s="1"/>
    </row>
    <row r="3009" spans="3:9" x14ac:dyDescent="0.3">
      <c r="C3009" s="1"/>
      <c r="E3009" s="1"/>
      <c r="F3009" s="1"/>
      <c r="G3009" s="1"/>
      <c r="H3009" s="1"/>
      <c r="I3009" s="1"/>
    </row>
    <row r="3010" spans="3:9" x14ac:dyDescent="0.3">
      <c r="C3010" s="1"/>
      <c r="E3010" s="1"/>
      <c r="F3010" s="1"/>
      <c r="G3010" s="1"/>
      <c r="H3010" s="1"/>
      <c r="I3010" s="1"/>
    </row>
    <row r="3011" spans="3:9" x14ac:dyDescent="0.3">
      <c r="C3011" s="1"/>
      <c r="E3011" s="1"/>
      <c r="F3011" s="1"/>
      <c r="G3011" s="1"/>
      <c r="H3011" s="1"/>
      <c r="I3011" s="1"/>
    </row>
    <row r="3012" spans="3:9" x14ac:dyDescent="0.3">
      <c r="C3012" s="1"/>
      <c r="E3012" s="1"/>
      <c r="F3012" s="1"/>
      <c r="G3012" s="1"/>
      <c r="H3012" s="1"/>
      <c r="I3012" s="1"/>
    </row>
    <row r="3013" spans="3:9" x14ac:dyDescent="0.3">
      <c r="C3013" s="1"/>
      <c r="E3013" s="1"/>
      <c r="F3013" s="1"/>
      <c r="G3013" s="1"/>
      <c r="H3013" s="1"/>
      <c r="I3013" s="1"/>
    </row>
    <row r="3014" spans="3:9" x14ac:dyDescent="0.3">
      <c r="C3014" s="1"/>
      <c r="E3014" s="1"/>
      <c r="F3014" s="1"/>
      <c r="G3014" s="1"/>
      <c r="H3014" s="1"/>
      <c r="I3014" s="1"/>
    </row>
    <row r="3015" spans="3:9" x14ac:dyDescent="0.3">
      <c r="C3015" s="1"/>
      <c r="E3015" s="1"/>
      <c r="F3015" s="1"/>
      <c r="G3015" s="1"/>
      <c r="H3015" s="1"/>
      <c r="I3015" s="1"/>
    </row>
    <row r="3016" spans="3:9" x14ac:dyDescent="0.3">
      <c r="C3016" s="1"/>
      <c r="E3016" s="1"/>
      <c r="F3016" s="1"/>
      <c r="G3016" s="1"/>
      <c r="H3016" s="1"/>
      <c r="I3016" s="1"/>
    </row>
    <row r="3017" spans="3:9" x14ac:dyDescent="0.3">
      <c r="C3017" s="1"/>
      <c r="E3017" s="1"/>
      <c r="F3017" s="1"/>
      <c r="G3017" s="1"/>
      <c r="H3017" s="1"/>
      <c r="I3017" s="1"/>
    </row>
    <row r="3018" spans="3:9" x14ac:dyDescent="0.3">
      <c r="C3018" s="1"/>
      <c r="E3018" s="1"/>
      <c r="F3018" s="1"/>
      <c r="G3018" s="1"/>
      <c r="H3018" s="1"/>
      <c r="I3018" s="1"/>
    </row>
    <row r="3019" spans="3:9" x14ac:dyDescent="0.3">
      <c r="C3019" s="1"/>
      <c r="E3019" s="1"/>
      <c r="F3019" s="1"/>
      <c r="G3019" s="1"/>
      <c r="H3019" s="1"/>
      <c r="I3019" s="1"/>
    </row>
    <row r="3020" spans="3:9" x14ac:dyDescent="0.3">
      <c r="C3020" s="1"/>
      <c r="E3020" s="1"/>
      <c r="F3020" s="1"/>
      <c r="G3020" s="1"/>
      <c r="H3020" s="1"/>
      <c r="I3020" s="1"/>
    </row>
    <row r="3021" spans="3:9" x14ac:dyDescent="0.3">
      <c r="C3021" s="1"/>
      <c r="E3021" s="1"/>
      <c r="F3021" s="1"/>
      <c r="G3021" s="1"/>
      <c r="H3021" s="1"/>
      <c r="I3021" s="1"/>
    </row>
    <row r="3022" spans="3:9" x14ac:dyDescent="0.3">
      <c r="C3022" s="1"/>
      <c r="E3022" s="1"/>
      <c r="F3022" s="1"/>
      <c r="G3022" s="1"/>
      <c r="H3022" s="1"/>
      <c r="I3022" s="1"/>
    </row>
    <row r="3023" spans="3:9" x14ac:dyDescent="0.3">
      <c r="C3023" s="1"/>
      <c r="E3023" s="1"/>
      <c r="F3023" s="1"/>
      <c r="G3023" s="1"/>
      <c r="H3023" s="1"/>
      <c r="I3023" s="1"/>
    </row>
    <row r="3024" spans="3:9" x14ac:dyDescent="0.3">
      <c r="C3024" s="1"/>
      <c r="E3024" s="1"/>
      <c r="F3024" s="1"/>
      <c r="G3024" s="1"/>
      <c r="H3024" s="1"/>
      <c r="I3024" s="1"/>
    </row>
    <row r="3025" spans="3:9" x14ac:dyDescent="0.3">
      <c r="C3025" s="1"/>
      <c r="E3025" s="1"/>
      <c r="F3025" s="1"/>
      <c r="G3025" s="1"/>
      <c r="H3025" s="1"/>
      <c r="I3025" s="1"/>
    </row>
    <row r="3026" spans="3:9" x14ac:dyDescent="0.3">
      <c r="C3026" s="1"/>
      <c r="E3026" s="1"/>
      <c r="F3026" s="1"/>
      <c r="G3026" s="1"/>
      <c r="H3026" s="1"/>
      <c r="I3026" s="1"/>
    </row>
    <row r="3027" spans="3:9" x14ac:dyDescent="0.3">
      <c r="C3027" s="1"/>
      <c r="E3027" s="1"/>
      <c r="F3027" s="1"/>
      <c r="G3027" s="1"/>
      <c r="H3027" s="1"/>
      <c r="I3027" s="1"/>
    </row>
    <row r="3028" spans="3:9" x14ac:dyDescent="0.3">
      <c r="C3028" s="1"/>
      <c r="E3028" s="1"/>
      <c r="F3028" s="1"/>
      <c r="G3028" s="1"/>
      <c r="H3028" s="1"/>
      <c r="I3028" s="1"/>
    </row>
    <row r="3029" spans="3:9" x14ac:dyDescent="0.3">
      <c r="C3029" s="1"/>
      <c r="E3029" s="1"/>
      <c r="F3029" s="1"/>
      <c r="G3029" s="1"/>
      <c r="H3029" s="1"/>
      <c r="I3029" s="1"/>
    </row>
    <row r="3030" spans="3:9" x14ac:dyDescent="0.3">
      <c r="C3030" s="1"/>
      <c r="E3030" s="1"/>
      <c r="F3030" s="1"/>
      <c r="G3030" s="1"/>
      <c r="H3030" s="1"/>
      <c r="I3030" s="1"/>
    </row>
    <row r="3031" spans="3:9" x14ac:dyDescent="0.3">
      <c r="C3031" s="1"/>
      <c r="E3031" s="1"/>
      <c r="F3031" s="1"/>
      <c r="G3031" s="1"/>
      <c r="H3031" s="1"/>
      <c r="I3031" s="1"/>
    </row>
    <row r="3032" spans="3:9" x14ac:dyDescent="0.3">
      <c r="C3032" s="1"/>
      <c r="E3032" s="1"/>
      <c r="F3032" s="1"/>
      <c r="G3032" s="1"/>
      <c r="H3032" s="1"/>
      <c r="I3032" s="1"/>
    </row>
    <row r="3033" spans="3:9" x14ac:dyDescent="0.3">
      <c r="C3033" s="1"/>
      <c r="E3033" s="1"/>
      <c r="F3033" s="1"/>
      <c r="G3033" s="1"/>
      <c r="H3033" s="1"/>
      <c r="I3033" s="1"/>
    </row>
    <row r="3034" spans="3:9" x14ac:dyDescent="0.3">
      <c r="C3034" s="1"/>
      <c r="E3034" s="1"/>
      <c r="F3034" s="1"/>
      <c r="G3034" s="1"/>
      <c r="H3034" s="1"/>
      <c r="I3034" s="1"/>
    </row>
    <row r="3035" spans="3:9" x14ac:dyDescent="0.3">
      <c r="C3035" s="1"/>
      <c r="E3035" s="1"/>
      <c r="F3035" s="1"/>
      <c r="G3035" s="1"/>
      <c r="H3035" s="1"/>
      <c r="I3035" s="1"/>
    </row>
    <row r="3036" spans="3:9" x14ac:dyDescent="0.3">
      <c r="C3036" s="1"/>
      <c r="E3036" s="1"/>
      <c r="F3036" s="1"/>
      <c r="G3036" s="1"/>
      <c r="H3036" s="1"/>
      <c r="I3036" s="1"/>
    </row>
    <row r="3037" spans="3:9" x14ac:dyDescent="0.3">
      <c r="C3037" s="1"/>
      <c r="E3037" s="1"/>
      <c r="F3037" s="1"/>
      <c r="G3037" s="1"/>
      <c r="H3037" s="1"/>
      <c r="I3037" s="1"/>
    </row>
    <row r="3038" spans="3:9" x14ac:dyDescent="0.3">
      <c r="C3038" s="1"/>
      <c r="E3038" s="1"/>
      <c r="F3038" s="1"/>
      <c r="G3038" s="1"/>
      <c r="H3038" s="1"/>
      <c r="I3038" s="1"/>
    </row>
    <row r="3039" spans="3:9" x14ac:dyDescent="0.3">
      <c r="C3039" s="1"/>
      <c r="E3039" s="1"/>
      <c r="F3039" s="1"/>
      <c r="G3039" s="1"/>
      <c r="H3039" s="1"/>
      <c r="I3039" s="1"/>
    </row>
    <row r="3040" spans="3:9" x14ac:dyDescent="0.3">
      <c r="C3040" s="1"/>
      <c r="E3040" s="1"/>
      <c r="F3040" s="1"/>
      <c r="G3040" s="1"/>
      <c r="H3040" s="1"/>
      <c r="I3040" s="1"/>
    </row>
    <row r="3041" spans="3:9" x14ac:dyDescent="0.3">
      <c r="C3041" s="1"/>
      <c r="E3041" s="1"/>
      <c r="F3041" s="1"/>
      <c r="G3041" s="1"/>
      <c r="H3041" s="1"/>
      <c r="I3041" s="1"/>
    </row>
    <row r="3042" spans="3:9" x14ac:dyDescent="0.3">
      <c r="C3042" s="1"/>
      <c r="E3042" s="1"/>
      <c r="F3042" s="1"/>
      <c r="G3042" s="1"/>
      <c r="H3042" s="1"/>
      <c r="I3042" s="1"/>
    </row>
    <row r="3043" spans="3:9" x14ac:dyDescent="0.3">
      <c r="C3043" s="1"/>
      <c r="E3043" s="1"/>
      <c r="F3043" s="1"/>
      <c r="G3043" s="1"/>
      <c r="H3043" s="1"/>
      <c r="I3043" s="1"/>
    </row>
    <row r="3044" spans="3:9" x14ac:dyDescent="0.3">
      <c r="C3044" s="1"/>
      <c r="E3044" s="1"/>
      <c r="F3044" s="1"/>
      <c r="G3044" s="1"/>
      <c r="H3044" s="1"/>
      <c r="I3044" s="1"/>
    </row>
    <row r="3045" spans="3:9" x14ac:dyDescent="0.3">
      <c r="C3045" s="1"/>
      <c r="E3045" s="1"/>
      <c r="F3045" s="1"/>
      <c r="G3045" s="1"/>
      <c r="H3045" s="1"/>
      <c r="I3045" s="1"/>
    </row>
    <row r="3046" spans="3:9" x14ac:dyDescent="0.3">
      <c r="C3046" s="1"/>
      <c r="E3046" s="1"/>
      <c r="F3046" s="1"/>
      <c r="G3046" s="1"/>
      <c r="H3046" s="1"/>
      <c r="I3046" s="1"/>
    </row>
    <row r="3047" spans="3:9" x14ac:dyDescent="0.3">
      <c r="C3047" s="1"/>
      <c r="E3047" s="1"/>
      <c r="F3047" s="1"/>
      <c r="G3047" s="1"/>
      <c r="H3047" s="1"/>
      <c r="I3047" s="1"/>
    </row>
    <row r="3048" spans="3:9" x14ac:dyDescent="0.3">
      <c r="C3048" s="1"/>
      <c r="E3048" s="1"/>
      <c r="F3048" s="1"/>
      <c r="G3048" s="1"/>
      <c r="H3048" s="1"/>
      <c r="I3048" s="1"/>
    </row>
    <row r="3049" spans="3:9" x14ac:dyDescent="0.3">
      <c r="C3049" s="1"/>
      <c r="E3049" s="1"/>
      <c r="F3049" s="1"/>
      <c r="G3049" s="1"/>
      <c r="H3049" s="1"/>
      <c r="I3049" s="1"/>
    </row>
    <row r="3050" spans="3:9" x14ac:dyDescent="0.3">
      <c r="C3050" s="1"/>
      <c r="E3050" s="1"/>
      <c r="F3050" s="1"/>
      <c r="G3050" s="1"/>
      <c r="H3050" s="1"/>
      <c r="I3050" s="1"/>
    </row>
    <row r="3051" spans="3:9" x14ac:dyDescent="0.3">
      <c r="C3051" s="1"/>
      <c r="E3051" s="1"/>
      <c r="F3051" s="1"/>
      <c r="G3051" s="1"/>
      <c r="H3051" s="1"/>
      <c r="I3051" s="1"/>
    </row>
    <row r="3052" spans="3:9" x14ac:dyDescent="0.3">
      <c r="C3052" s="1"/>
      <c r="E3052" s="1"/>
      <c r="F3052" s="1"/>
      <c r="G3052" s="1"/>
      <c r="H3052" s="1"/>
      <c r="I3052" s="1"/>
    </row>
    <row r="3053" spans="3:9" x14ac:dyDescent="0.3">
      <c r="C3053" s="1"/>
      <c r="E3053" s="1"/>
      <c r="F3053" s="1"/>
      <c r="G3053" s="1"/>
      <c r="H3053" s="1"/>
      <c r="I3053" s="1"/>
    </row>
    <row r="3054" spans="3:9" x14ac:dyDescent="0.3">
      <c r="C3054" s="1"/>
      <c r="E3054" s="1"/>
      <c r="F3054" s="1"/>
      <c r="G3054" s="1"/>
      <c r="H3054" s="1"/>
      <c r="I3054" s="1"/>
    </row>
    <row r="3055" spans="3:9" x14ac:dyDescent="0.3">
      <c r="C3055" s="1"/>
      <c r="E3055" s="1"/>
      <c r="F3055" s="1"/>
      <c r="G3055" s="1"/>
      <c r="H3055" s="1"/>
      <c r="I3055" s="1"/>
    </row>
    <row r="3056" spans="3:9" x14ac:dyDescent="0.3">
      <c r="C3056" s="1"/>
      <c r="E3056" s="1"/>
      <c r="F3056" s="1"/>
      <c r="G3056" s="1"/>
      <c r="H3056" s="1"/>
      <c r="I3056" s="1"/>
    </row>
    <row r="3057" spans="3:9" x14ac:dyDescent="0.3">
      <c r="C3057" s="1"/>
      <c r="E3057" s="1"/>
      <c r="F3057" s="1"/>
      <c r="G3057" s="1"/>
      <c r="H3057" s="1"/>
      <c r="I3057" s="1"/>
    </row>
    <row r="3058" spans="3:9" x14ac:dyDescent="0.3">
      <c r="C3058" s="1"/>
      <c r="E3058" s="1"/>
      <c r="F3058" s="1"/>
      <c r="G3058" s="1"/>
      <c r="H3058" s="1"/>
      <c r="I3058" s="1"/>
    </row>
    <row r="3059" spans="3:9" x14ac:dyDescent="0.3">
      <c r="C3059" s="1"/>
      <c r="E3059" s="1"/>
      <c r="F3059" s="1"/>
      <c r="G3059" s="1"/>
      <c r="H3059" s="1"/>
      <c r="I3059" s="1"/>
    </row>
    <row r="3060" spans="3:9" x14ac:dyDescent="0.3">
      <c r="C3060" s="1"/>
      <c r="E3060" s="1"/>
      <c r="F3060" s="1"/>
      <c r="G3060" s="1"/>
      <c r="H3060" s="1"/>
      <c r="I3060" s="1"/>
    </row>
    <row r="3061" spans="3:9" x14ac:dyDescent="0.3">
      <c r="C3061" s="1"/>
      <c r="E3061" s="1"/>
      <c r="F3061" s="1"/>
      <c r="G3061" s="1"/>
      <c r="H3061" s="1"/>
      <c r="I3061" s="1"/>
    </row>
    <row r="3062" spans="3:9" x14ac:dyDescent="0.3">
      <c r="C3062" s="1"/>
      <c r="E3062" s="1"/>
      <c r="F3062" s="1"/>
      <c r="G3062" s="1"/>
      <c r="H3062" s="1"/>
      <c r="I3062" s="1"/>
    </row>
    <row r="3063" spans="3:9" x14ac:dyDescent="0.3">
      <c r="C3063" s="1"/>
      <c r="E3063" s="1"/>
      <c r="F3063" s="1"/>
      <c r="G3063" s="1"/>
      <c r="H3063" s="1"/>
      <c r="I3063" s="1"/>
    </row>
    <row r="3064" spans="3:9" x14ac:dyDescent="0.3">
      <c r="C3064" s="1"/>
      <c r="E3064" s="1"/>
      <c r="F3064" s="1"/>
      <c r="G3064" s="1"/>
      <c r="H3064" s="1"/>
      <c r="I3064" s="1"/>
    </row>
    <row r="3065" spans="3:9" x14ac:dyDescent="0.3">
      <c r="C3065" s="1"/>
      <c r="E3065" s="1"/>
      <c r="F3065" s="1"/>
      <c r="G3065" s="1"/>
      <c r="H3065" s="1"/>
      <c r="I3065" s="1"/>
    </row>
    <row r="3066" spans="3:9" x14ac:dyDescent="0.3">
      <c r="C3066" s="1"/>
      <c r="E3066" s="1"/>
      <c r="F3066" s="1"/>
      <c r="G3066" s="1"/>
      <c r="H3066" s="1"/>
      <c r="I3066" s="1"/>
    </row>
    <row r="3067" spans="3:9" x14ac:dyDescent="0.3">
      <c r="C3067" s="1"/>
      <c r="E3067" s="1"/>
      <c r="F3067" s="1"/>
      <c r="G3067" s="1"/>
      <c r="H3067" s="1"/>
      <c r="I3067" s="1"/>
    </row>
    <row r="3068" spans="3:9" x14ac:dyDescent="0.3">
      <c r="C3068" s="1"/>
      <c r="E3068" s="1"/>
      <c r="F3068" s="1"/>
      <c r="G3068" s="1"/>
      <c r="H3068" s="1"/>
      <c r="I3068" s="1"/>
    </row>
    <row r="3069" spans="3:9" x14ac:dyDescent="0.3">
      <c r="C3069" s="1"/>
      <c r="E3069" s="1"/>
      <c r="F3069" s="1"/>
      <c r="G3069" s="1"/>
      <c r="H3069" s="1"/>
      <c r="I3069" s="1"/>
    </row>
    <row r="3070" spans="3:9" x14ac:dyDescent="0.3">
      <c r="C3070" s="1"/>
      <c r="E3070" s="1"/>
      <c r="F3070" s="1"/>
      <c r="G3070" s="1"/>
      <c r="H3070" s="1"/>
      <c r="I3070" s="1"/>
    </row>
    <row r="3071" spans="3:9" x14ac:dyDescent="0.3">
      <c r="C3071" s="1"/>
      <c r="E3071" s="1"/>
      <c r="F3071" s="1"/>
      <c r="G3071" s="1"/>
      <c r="H3071" s="1"/>
      <c r="I3071" s="1"/>
    </row>
    <row r="3072" spans="3:9" x14ac:dyDescent="0.3">
      <c r="C3072" s="1"/>
      <c r="E3072" s="1"/>
      <c r="F3072" s="1"/>
      <c r="G3072" s="1"/>
      <c r="H3072" s="1"/>
      <c r="I3072" s="1"/>
    </row>
    <row r="3073" spans="3:9" x14ac:dyDescent="0.3">
      <c r="C3073" s="1"/>
      <c r="E3073" s="1"/>
      <c r="F3073" s="1"/>
      <c r="G3073" s="1"/>
      <c r="H3073" s="1"/>
      <c r="I3073" s="1"/>
    </row>
    <row r="3074" spans="3:9" x14ac:dyDescent="0.3">
      <c r="C3074" s="1"/>
      <c r="E3074" s="1"/>
      <c r="F3074" s="1"/>
      <c r="G3074" s="1"/>
      <c r="H3074" s="1"/>
      <c r="I3074" s="1"/>
    </row>
    <row r="3075" spans="3:9" x14ac:dyDescent="0.3">
      <c r="C3075" s="1"/>
      <c r="E3075" s="1"/>
      <c r="F3075" s="1"/>
      <c r="G3075" s="1"/>
      <c r="H3075" s="1"/>
      <c r="I3075" s="1"/>
    </row>
    <row r="3076" spans="3:9" x14ac:dyDescent="0.3">
      <c r="C3076" s="1"/>
      <c r="E3076" s="1"/>
      <c r="F3076" s="1"/>
      <c r="G3076" s="1"/>
      <c r="H3076" s="1"/>
      <c r="I3076" s="1"/>
    </row>
    <row r="3077" spans="3:9" x14ac:dyDescent="0.3">
      <c r="C3077" s="1"/>
      <c r="E3077" s="1"/>
      <c r="F3077" s="1"/>
      <c r="G3077" s="1"/>
      <c r="H3077" s="1"/>
      <c r="I3077" s="1"/>
    </row>
    <row r="3078" spans="3:9" x14ac:dyDescent="0.3">
      <c r="C3078" s="1"/>
      <c r="E3078" s="1"/>
      <c r="F3078" s="1"/>
      <c r="G3078" s="1"/>
      <c r="H3078" s="1"/>
      <c r="I3078" s="1"/>
    </row>
    <row r="3079" spans="3:9" x14ac:dyDescent="0.3">
      <c r="C3079" s="1"/>
      <c r="E3079" s="1"/>
      <c r="F3079" s="1"/>
      <c r="G3079" s="1"/>
      <c r="H3079" s="1"/>
      <c r="I3079" s="1"/>
    </row>
    <row r="3080" spans="3:9" x14ac:dyDescent="0.3">
      <c r="C3080" s="1"/>
      <c r="E3080" s="1"/>
      <c r="F3080" s="1"/>
      <c r="G3080" s="1"/>
      <c r="H3080" s="1"/>
      <c r="I3080" s="1"/>
    </row>
    <row r="3081" spans="3:9" x14ac:dyDescent="0.3">
      <c r="C3081" s="1"/>
      <c r="E3081" s="1"/>
      <c r="F3081" s="1"/>
      <c r="G3081" s="1"/>
      <c r="H3081" s="1"/>
      <c r="I3081" s="1"/>
    </row>
    <row r="3082" spans="3:9" x14ac:dyDescent="0.3">
      <c r="C3082" s="1"/>
      <c r="E3082" s="1"/>
      <c r="F3082" s="1"/>
      <c r="G3082" s="1"/>
      <c r="H3082" s="1"/>
      <c r="I3082" s="1"/>
    </row>
    <row r="3083" spans="3:9" x14ac:dyDescent="0.3">
      <c r="C3083" s="1"/>
      <c r="E3083" s="1"/>
      <c r="F3083" s="1"/>
      <c r="G3083" s="1"/>
      <c r="H3083" s="1"/>
      <c r="I3083" s="1"/>
    </row>
    <row r="3084" spans="3:9" x14ac:dyDescent="0.3">
      <c r="C3084" s="1"/>
      <c r="E3084" s="1"/>
      <c r="F3084" s="1"/>
      <c r="G3084" s="1"/>
      <c r="H3084" s="1"/>
      <c r="I3084" s="1"/>
    </row>
    <row r="3085" spans="3:9" x14ac:dyDescent="0.3">
      <c r="C3085" s="1"/>
      <c r="E3085" s="1"/>
      <c r="F3085" s="1"/>
      <c r="G3085" s="1"/>
      <c r="H3085" s="1"/>
      <c r="I3085" s="1"/>
    </row>
    <row r="3086" spans="3:9" x14ac:dyDescent="0.3">
      <c r="C3086" s="1"/>
      <c r="E3086" s="1"/>
      <c r="F3086" s="1"/>
      <c r="G3086" s="1"/>
      <c r="H3086" s="1"/>
      <c r="I3086" s="1"/>
    </row>
    <row r="3087" spans="3:9" x14ac:dyDescent="0.3">
      <c r="C3087" s="1"/>
      <c r="E3087" s="1"/>
      <c r="F3087" s="1"/>
      <c r="G3087" s="1"/>
      <c r="H3087" s="1"/>
      <c r="I3087" s="1"/>
    </row>
    <row r="3088" spans="3:9" x14ac:dyDescent="0.3">
      <c r="C3088" s="1"/>
      <c r="E3088" s="1"/>
      <c r="F3088" s="1"/>
      <c r="G3088" s="1"/>
      <c r="H3088" s="1"/>
      <c r="I3088" s="1"/>
    </row>
    <row r="3089" spans="3:9" x14ac:dyDescent="0.3">
      <c r="C3089" s="1"/>
      <c r="E3089" s="1"/>
      <c r="F3089" s="1"/>
      <c r="G3089" s="1"/>
      <c r="H3089" s="1"/>
      <c r="I3089" s="1"/>
    </row>
    <row r="3090" spans="3:9" x14ac:dyDescent="0.3">
      <c r="C3090" s="1"/>
      <c r="E3090" s="1"/>
      <c r="F3090" s="1"/>
      <c r="G3090" s="1"/>
      <c r="H3090" s="1"/>
      <c r="I3090" s="1"/>
    </row>
    <row r="3091" spans="3:9" x14ac:dyDescent="0.3">
      <c r="C3091" s="1"/>
      <c r="E3091" s="1"/>
      <c r="F3091" s="1"/>
      <c r="G3091" s="1"/>
      <c r="H3091" s="1"/>
      <c r="I3091" s="1"/>
    </row>
    <row r="3092" spans="3:9" x14ac:dyDescent="0.3">
      <c r="C3092" s="1"/>
      <c r="E3092" s="1"/>
      <c r="F3092" s="1"/>
      <c r="G3092" s="1"/>
      <c r="H3092" s="1"/>
      <c r="I3092" s="1"/>
    </row>
    <row r="3093" spans="3:9" x14ac:dyDescent="0.3">
      <c r="C3093" s="1"/>
      <c r="E3093" s="1"/>
      <c r="F3093" s="1"/>
      <c r="G3093" s="1"/>
      <c r="H3093" s="1"/>
      <c r="I3093" s="1"/>
    </row>
    <row r="3094" spans="3:9" x14ac:dyDescent="0.3">
      <c r="C3094" s="1"/>
      <c r="E3094" s="1"/>
      <c r="F3094" s="1"/>
      <c r="G3094" s="1"/>
      <c r="H3094" s="1"/>
      <c r="I3094" s="1"/>
    </row>
    <row r="3095" spans="3:9" x14ac:dyDescent="0.3">
      <c r="C3095" s="1"/>
      <c r="E3095" s="1"/>
      <c r="F3095" s="1"/>
      <c r="G3095" s="1"/>
      <c r="H3095" s="1"/>
      <c r="I3095" s="1"/>
    </row>
    <row r="3096" spans="3:9" x14ac:dyDescent="0.3">
      <c r="C3096" s="1"/>
      <c r="E3096" s="1"/>
      <c r="F3096" s="1"/>
      <c r="G3096" s="1"/>
      <c r="H3096" s="1"/>
      <c r="I3096" s="1"/>
    </row>
    <row r="3097" spans="3:9" x14ac:dyDescent="0.3">
      <c r="C3097" s="1"/>
      <c r="E3097" s="1"/>
      <c r="F3097" s="1"/>
      <c r="G3097" s="1"/>
      <c r="H3097" s="1"/>
      <c r="I3097" s="1"/>
    </row>
    <row r="3098" spans="3:9" x14ac:dyDescent="0.3">
      <c r="C3098" s="1"/>
      <c r="E3098" s="1"/>
      <c r="F3098" s="1"/>
      <c r="G3098" s="1"/>
      <c r="H3098" s="1"/>
      <c r="I3098" s="1"/>
    </row>
    <row r="3099" spans="3:9" x14ac:dyDescent="0.3">
      <c r="C3099" s="1"/>
      <c r="E3099" s="1"/>
      <c r="F3099" s="1"/>
      <c r="G3099" s="1"/>
      <c r="H3099" s="1"/>
      <c r="I3099" s="1"/>
    </row>
    <row r="3100" spans="3:9" x14ac:dyDescent="0.3">
      <c r="C3100" s="1"/>
      <c r="E3100" s="1"/>
      <c r="F3100" s="1"/>
      <c r="G3100" s="1"/>
      <c r="H3100" s="1"/>
      <c r="I3100" s="1"/>
    </row>
    <row r="3101" spans="3:9" x14ac:dyDescent="0.3">
      <c r="C3101" s="1"/>
      <c r="E3101" s="1"/>
      <c r="F3101" s="1"/>
      <c r="G3101" s="1"/>
      <c r="H3101" s="1"/>
      <c r="I3101" s="1"/>
    </row>
    <row r="3102" spans="3:9" x14ac:dyDescent="0.3">
      <c r="C3102" s="1"/>
      <c r="E3102" s="1"/>
      <c r="F3102" s="1"/>
      <c r="G3102" s="1"/>
      <c r="H3102" s="1"/>
      <c r="I3102" s="1"/>
    </row>
    <row r="3103" spans="3:9" x14ac:dyDescent="0.3">
      <c r="C3103" s="1"/>
      <c r="E3103" s="1"/>
      <c r="F3103" s="1"/>
      <c r="G3103" s="1"/>
      <c r="H3103" s="1"/>
      <c r="I3103" s="1"/>
    </row>
    <row r="3104" spans="3:9" x14ac:dyDescent="0.3">
      <c r="C3104" s="1"/>
      <c r="E3104" s="1"/>
      <c r="F3104" s="1"/>
      <c r="G3104" s="1"/>
      <c r="H3104" s="1"/>
      <c r="I3104" s="1"/>
    </row>
    <row r="3105" spans="3:9" x14ac:dyDescent="0.3">
      <c r="C3105" s="1"/>
      <c r="E3105" s="1"/>
      <c r="F3105" s="1"/>
      <c r="G3105" s="1"/>
      <c r="H3105" s="1"/>
      <c r="I3105" s="1"/>
    </row>
    <row r="3106" spans="3:9" x14ac:dyDescent="0.3">
      <c r="C3106" s="1"/>
      <c r="E3106" s="1"/>
      <c r="F3106" s="1"/>
      <c r="G3106" s="1"/>
      <c r="H3106" s="1"/>
      <c r="I3106" s="1"/>
    </row>
    <row r="3107" spans="3:9" x14ac:dyDescent="0.3">
      <c r="C3107" s="1"/>
      <c r="E3107" s="1"/>
      <c r="F3107" s="1"/>
      <c r="G3107" s="1"/>
      <c r="H3107" s="1"/>
      <c r="I3107" s="1"/>
    </row>
    <row r="3108" spans="3:9" x14ac:dyDescent="0.3">
      <c r="C3108" s="1"/>
      <c r="E3108" s="1"/>
      <c r="F3108" s="1"/>
      <c r="G3108" s="1"/>
      <c r="H3108" s="1"/>
      <c r="I3108" s="1"/>
    </row>
    <row r="3109" spans="3:9" x14ac:dyDescent="0.3">
      <c r="C3109" s="1"/>
      <c r="E3109" s="1"/>
      <c r="F3109" s="1"/>
      <c r="G3109" s="1"/>
      <c r="H3109" s="1"/>
      <c r="I3109" s="1"/>
    </row>
    <row r="3110" spans="3:9" x14ac:dyDescent="0.3">
      <c r="C3110" s="1"/>
      <c r="E3110" s="1"/>
      <c r="F3110" s="1"/>
      <c r="G3110" s="1"/>
      <c r="H3110" s="1"/>
      <c r="I3110" s="1"/>
    </row>
    <row r="3111" spans="3:9" x14ac:dyDescent="0.3">
      <c r="C3111" s="1"/>
      <c r="E3111" s="1"/>
      <c r="F3111" s="1"/>
      <c r="G3111" s="1"/>
      <c r="H3111" s="1"/>
      <c r="I3111" s="1"/>
    </row>
    <row r="3112" spans="3:9" x14ac:dyDescent="0.3">
      <c r="C3112" s="1"/>
      <c r="E3112" s="1"/>
      <c r="F3112" s="1"/>
      <c r="G3112" s="1"/>
      <c r="H3112" s="1"/>
      <c r="I3112" s="1"/>
    </row>
    <row r="3113" spans="3:9" x14ac:dyDescent="0.3">
      <c r="C3113" s="1"/>
      <c r="E3113" s="1"/>
      <c r="F3113" s="1"/>
      <c r="G3113" s="1"/>
      <c r="H3113" s="1"/>
      <c r="I3113" s="1"/>
    </row>
    <row r="3114" spans="3:9" x14ac:dyDescent="0.3">
      <c r="C3114" s="1"/>
      <c r="E3114" s="1"/>
      <c r="F3114" s="1"/>
      <c r="G3114" s="1"/>
      <c r="H3114" s="1"/>
      <c r="I3114" s="1"/>
    </row>
    <row r="3115" spans="3:9" x14ac:dyDescent="0.3">
      <c r="C3115" s="1"/>
      <c r="E3115" s="1"/>
      <c r="F3115" s="1"/>
      <c r="G3115" s="1"/>
      <c r="H3115" s="1"/>
      <c r="I3115" s="1"/>
    </row>
    <row r="3116" spans="3:9" x14ac:dyDescent="0.3">
      <c r="C3116" s="1"/>
      <c r="E3116" s="1"/>
      <c r="F3116" s="1"/>
      <c r="G3116" s="1"/>
      <c r="H3116" s="1"/>
      <c r="I3116" s="1"/>
    </row>
    <row r="3117" spans="3:9" x14ac:dyDescent="0.3">
      <c r="C3117" s="1"/>
      <c r="E3117" s="1"/>
      <c r="F3117" s="1"/>
      <c r="G3117" s="1"/>
      <c r="H3117" s="1"/>
      <c r="I3117" s="1"/>
    </row>
    <row r="3118" spans="3:9" x14ac:dyDescent="0.3">
      <c r="C3118" s="1"/>
      <c r="E3118" s="1"/>
      <c r="F3118" s="1"/>
      <c r="G3118" s="1"/>
      <c r="H3118" s="1"/>
      <c r="I3118" s="1"/>
    </row>
    <row r="3119" spans="3:9" x14ac:dyDescent="0.3">
      <c r="C3119" s="1"/>
      <c r="E3119" s="1"/>
      <c r="F3119" s="1"/>
      <c r="G3119" s="1"/>
      <c r="H3119" s="1"/>
      <c r="I3119" s="1"/>
    </row>
    <row r="3120" spans="3:9" x14ac:dyDescent="0.3">
      <c r="C3120" s="1"/>
      <c r="E3120" s="1"/>
      <c r="F3120" s="1"/>
      <c r="G3120" s="1"/>
      <c r="H3120" s="1"/>
      <c r="I3120" s="1"/>
    </row>
    <row r="3121" spans="3:9" x14ac:dyDescent="0.3">
      <c r="C3121" s="1"/>
      <c r="E3121" s="1"/>
      <c r="F3121" s="1"/>
      <c r="G3121" s="1"/>
      <c r="H3121" s="1"/>
      <c r="I3121" s="1"/>
    </row>
    <row r="3122" spans="3:9" x14ac:dyDescent="0.3">
      <c r="C3122" s="1"/>
      <c r="E3122" s="1"/>
      <c r="F3122" s="1"/>
      <c r="G3122" s="1"/>
      <c r="H3122" s="1"/>
      <c r="I3122" s="1"/>
    </row>
    <row r="3123" spans="3:9" x14ac:dyDescent="0.3">
      <c r="C3123" s="1"/>
      <c r="E3123" s="1"/>
      <c r="F3123" s="1"/>
      <c r="G3123" s="1"/>
      <c r="H3123" s="1"/>
      <c r="I3123" s="1"/>
    </row>
    <row r="3124" spans="3:9" x14ac:dyDescent="0.3">
      <c r="C3124" s="1"/>
      <c r="E3124" s="1"/>
      <c r="F3124" s="1"/>
      <c r="G3124" s="1"/>
      <c r="H3124" s="1"/>
      <c r="I3124" s="1"/>
    </row>
    <row r="3125" spans="3:9" x14ac:dyDescent="0.3">
      <c r="C3125" s="1"/>
      <c r="E3125" s="1"/>
      <c r="F3125" s="1"/>
      <c r="G3125" s="1"/>
      <c r="H3125" s="1"/>
      <c r="I3125" s="1"/>
    </row>
    <row r="3126" spans="3:9" x14ac:dyDescent="0.3">
      <c r="C3126" s="1"/>
      <c r="E3126" s="1"/>
      <c r="F3126" s="1"/>
      <c r="G3126" s="1"/>
      <c r="H3126" s="1"/>
      <c r="I3126" s="1"/>
    </row>
    <row r="3127" spans="3:9" x14ac:dyDescent="0.3">
      <c r="C3127" s="1"/>
      <c r="E3127" s="1"/>
      <c r="F3127" s="1"/>
      <c r="G3127" s="1"/>
      <c r="H3127" s="1"/>
      <c r="I3127" s="1"/>
    </row>
    <row r="3128" spans="3:9" x14ac:dyDescent="0.3">
      <c r="C3128" s="1"/>
      <c r="E3128" s="1"/>
      <c r="F3128" s="1"/>
      <c r="G3128" s="1"/>
      <c r="H3128" s="1"/>
      <c r="I3128" s="1"/>
    </row>
    <row r="3129" spans="3:9" x14ac:dyDescent="0.3">
      <c r="C3129" s="1"/>
      <c r="E3129" s="1"/>
      <c r="F3129" s="1"/>
      <c r="G3129" s="1"/>
      <c r="H3129" s="1"/>
      <c r="I3129" s="1"/>
    </row>
    <row r="3130" spans="3:9" x14ac:dyDescent="0.3">
      <c r="C3130" s="1"/>
      <c r="E3130" s="1"/>
      <c r="F3130" s="1"/>
      <c r="G3130" s="1"/>
      <c r="H3130" s="1"/>
      <c r="I3130" s="1"/>
    </row>
    <row r="3131" spans="3:9" x14ac:dyDescent="0.3">
      <c r="C3131" s="1"/>
      <c r="E3131" s="1"/>
      <c r="F3131" s="1"/>
      <c r="G3131" s="1"/>
      <c r="H3131" s="1"/>
      <c r="I3131" s="1"/>
    </row>
    <row r="3132" spans="3:9" x14ac:dyDescent="0.3">
      <c r="C3132" s="1"/>
      <c r="E3132" s="1"/>
      <c r="F3132" s="1"/>
      <c r="G3132" s="1"/>
      <c r="H3132" s="1"/>
      <c r="I3132" s="1"/>
    </row>
    <row r="3133" spans="3:9" x14ac:dyDescent="0.3">
      <c r="C3133" s="1"/>
      <c r="E3133" s="1"/>
      <c r="F3133" s="1"/>
      <c r="G3133" s="1"/>
      <c r="H3133" s="1"/>
      <c r="I3133" s="1"/>
    </row>
    <row r="3134" spans="3:9" x14ac:dyDescent="0.3">
      <c r="C3134" s="1"/>
      <c r="E3134" s="1"/>
      <c r="F3134" s="1"/>
      <c r="G3134" s="1"/>
      <c r="H3134" s="1"/>
      <c r="I3134" s="1"/>
    </row>
    <row r="3135" spans="3:9" x14ac:dyDescent="0.3">
      <c r="C3135" s="1"/>
      <c r="E3135" s="1"/>
      <c r="F3135" s="1"/>
      <c r="G3135" s="1"/>
      <c r="H3135" s="1"/>
      <c r="I3135" s="1"/>
    </row>
    <row r="3136" spans="3:9" x14ac:dyDescent="0.3">
      <c r="C3136" s="1"/>
      <c r="E3136" s="1"/>
      <c r="F3136" s="1"/>
      <c r="G3136" s="1"/>
      <c r="H3136" s="1"/>
      <c r="I3136" s="1"/>
    </row>
    <row r="3137" spans="3:9" x14ac:dyDescent="0.3">
      <c r="C3137" s="1"/>
      <c r="E3137" s="1"/>
      <c r="F3137" s="1"/>
      <c r="G3137" s="1"/>
      <c r="H3137" s="1"/>
      <c r="I3137" s="1"/>
    </row>
    <row r="3138" spans="3:9" x14ac:dyDescent="0.3">
      <c r="C3138" s="1"/>
      <c r="E3138" s="1"/>
      <c r="F3138" s="1"/>
      <c r="G3138" s="1"/>
      <c r="H3138" s="1"/>
      <c r="I3138" s="1"/>
    </row>
    <row r="3139" spans="3:9" x14ac:dyDescent="0.3">
      <c r="C3139" s="1"/>
      <c r="E3139" s="1"/>
      <c r="F3139" s="1"/>
      <c r="G3139" s="1"/>
      <c r="H3139" s="1"/>
      <c r="I3139" s="1"/>
    </row>
    <row r="3140" spans="3:9" x14ac:dyDescent="0.3">
      <c r="C3140" s="1"/>
      <c r="E3140" s="1"/>
      <c r="F3140" s="1"/>
      <c r="G3140" s="1"/>
      <c r="H3140" s="1"/>
      <c r="I3140" s="1"/>
    </row>
    <row r="3141" spans="3:9" x14ac:dyDescent="0.3">
      <c r="C3141" s="1"/>
      <c r="E3141" s="1"/>
      <c r="F3141" s="1"/>
      <c r="G3141" s="1"/>
      <c r="H3141" s="1"/>
      <c r="I3141" s="1"/>
    </row>
    <row r="3142" spans="3:9" x14ac:dyDescent="0.3">
      <c r="C3142" s="1"/>
      <c r="E3142" s="1"/>
      <c r="F3142" s="1"/>
      <c r="G3142" s="1"/>
      <c r="H3142" s="1"/>
      <c r="I3142" s="1"/>
    </row>
    <row r="3143" spans="3:9" x14ac:dyDescent="0.3">
      <c r="C3143" s="1"/>
      <c r="E3143" s="1"/>
      <c r="F3143" s="1"/>
      <c r="G3143" s="1"/>
      <c r="H3143" s="1"/>
      <c r="I3143" s="1"/>
    </row>
    <row r="3144" spans="3:9" x14ac:dyDescent="0.3">
      <c r="C3144" s="1"/>
      <c r="E3144" s="1"/>
      <c r="F3144" s="1"/>
      <c r="G3144" s="1"/>
      <c r="H3144" s="1"/>
      <c r="I3144" s="1"/>
    </row>
    <row r="3145" spans="3:9" x14ac:dyDescent="0.3">
      <c r="C3145" s="1"/>
      <c r="E3145" s="1"/>
      <c r="F3145" s="1"/>
      <c r="G3145" s="1"/>
      <c r="H3145" s="1"/>
      <c r="I3145" s="1"/>
    </row>
    <row r="3146" spans="3:9" x14ac:dyDescent="0.3">
      <c r="C3146" s="1"/>
      <c r="E3146" s="1"/>
      <c r="F3146" s="1"/>
      <c r="G3146" s="1"/>
      <c r="H3146" s="1"/>
      <c r="I3146" s="1"/>
    </row>
    <row r="3147" spans="3:9" x14ac:dyDescent="0.3">
      <c r="C3147" s="1"/>
      <c r="E3147" s="1"/>
      <c r="F3147" s="1"/>
      <c r="G3147" s="1"/>
      <c r="H3147" s="1"/>
      <c r="I3147" s="1"/>
    </row>
    <row r="3148" spans="3:9" x14ac:dyDescent="0.3">
      <c r="C3148" s="1"/>
      <c r="E3148" s="1"/>
      <c r="F3148" s="1"/>
      <c r="G3148" s="1"/>
      <c r="H3148" s="1"/>
      <c r="I3148" s="1"/>
    </row>
    <row r="3149" spans="3:9" x14ac:dyDescent="0.3">
      <c r="C3149" s="1"/>
      <c r="E3149" s="1"/>
      <c r="F3149" s="1"/>
      <c r="G3149" s="1"/>
      <c r="H3149" s="1"/>
      <c r="I3149" s="1"/>
    </row>
    <row r="3150" spans="3:9" x14ac:dyDescent="0.3">
      <c r="C3150" s="1"/>
      <c r="E3150" s="1"/>
      <c r="F3150" s="1"/>
      <c r="G3150" s="1"/>
      <c r="H3150" s="1"/>
      <c r="I3150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R3150"/>
  <sheetViews>
    <sheetView topLeftCell="A13" workbookViewId="0">
      <selection activeCell="E3" sqref="E3:I632"/>
    </sheetView>
  </sheetViews>
  <sheetFormatPr defaultRowHeight="14.4" x14ac:dyDescent="0.3"/>
  <cols>
    <col min="13" max="13" width="10" bestFit="1" customWidth="1"/>
  </cols>
  <sheetData>
    <row r="1" spans="3:18" x14ac:dyDescent="0.3">
      <c r="C1" t="s">
        <v>12</v>
      </c>
    </row>
    <row r="2" spans="3:18" x14ac:dyDescent="0.3"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17</v>
      </c>
    </row>
    <row r="3" spans="3:18" x14ac:dyDescent="0.3">
      <c r="C3" s="1">
        <f>E3*86400</f>
        <v>4.3199999740799996E-4</v>
      </c>
      <c r="D3" s="4">
        <v>42826</v>
      </c>
      <c r="E3" s="1">
        <v>4.9999999699999998E-9</v>
      </c>
      <c r="F3" s="1">
        <v>3.9502192290000002E-10</v>
      </c>
      <c r="G3" s="1">
        <v>0</v>
      </c>
      <c r="H3" s="1">
        <v>0</v>
      </c>
      <c r="I3" s="1">
        <v>50</v>
      </c>
      <c r="J3" s="1">
        <f>H3+I3</f>
        <v>50</v>
      </c>
      <c r="N3">
        <f>0.00000008*86400*4*30</f>
        <v>0.82943999999999996</v>
      </c>
    </row>
    <row r="4" spans="3:18" x14ac:dyDescent="0.3">
      <c r="C4" s="1">
        <f t="shared" ref="C4:C67" si="0">E4*86400</f>
        <v>4.3199999740799996E-4</v>
      </c>
      <c r="D4" s="4">
        <v>42827</v>
      </c>
      <c r="E4" s="1">
        <v>4.9999999699999998E-9</v>
      </c>
      <c r="F4" s="1">
        <v>7.7173620459999998E-10</v>
      </c>
      <c r="G4" s="1">
        <v>0</v>
      </c>
      <c r="H4" s="1">
        <v>0</v>
      </c>
      <c r="I4" s="1">
        <v>50</v>
      </c>
      <c r="J4" s="1">
        <f t="shared" ref="J4:J67" si="1">H4+I4</f>
        <v>50</v>
      </c>
    </row>
    <row r="5" spans="3:18" x14ac:dyDescent="0.3">
      <c r="C5" s="1">
        <f t="shared" si="0"/>
        <v>4.3199999740799996E-4</v>
      </c>
      <c r="D5" s="4">
        <v>42828</v>
      </c>
      <c r="E5" s="1">
        <v>4.9999999699999998E-9</v>
      </c>
      <c r="F5" s="1">
        <v>1.1385841669999999E-9</v>
      </c>
      <c r="G5" s="1">
        <v>0</v>
      </c>
      <c r="H5" s="1">
        <v>0</v>
      </c>
      <c r="I5" s="1">
        <v>50</v>
      </c>
      <c r="J5" s="1">
        <f t="shared" si="1"/>
        <v>50</v>
      </c>
      <c r="R5">
        <f>0.00005*86400</f>
        <v>4.32</v>
      </c>
    </row>
    <row r="6" spans="3:18" x14ac:dyDescent="0.3">
      <c r="C6" s="1">
        <f t="shared" si="0"/>
        <v>4.3199999740799996E-4</v>
      </c>
      <c r="D6" s="4">
        <v>42829</v>
      </c>
      <c r="E6" s="1">
        <v>4.9999999699999998E-9</v>
      </c>
      <c r="F6" s="1">
        <v>1.5001790230000001E-9</v>
      </c>
      <c r="G6" s="1">
        <v>0</v>
      </c>
      <c r="H6" s="1">
        <v>0</v>
      </c>
      <c r="I6" s="1">
        <v>50</v>
      </c>
      <c r="J6" s="1">
        <f t="shared" si="1"/>
        <v>50</v>
      </c>
      <c r="K6" s="2">
        <f>L6*M6</f>
        <v>3443.52</v>
      </c>
      <c r="L6" s="1">
        <v>2.29568E-5</v>
      </c>
      <c r="M6">
        <f>5000*5000*6</f>
        <v>150000000</v>
      </c>
      <c r="N6">
        <f>M6/(35*86400)</f>
        <v>49.603174603174601</v>
      </c>
    </row>
    <row r="7" spans="3:18" x14ac:dyDescent="0.3">
      <c r="C7" s="1">
        <f t="shared" si="0"/>
        <v>4.3199999740799996E-4</v>
      </c>
      <c r="D7" s="4">
        <v>42830</v>
      </c>
      <c r="E7" s="1">
        <v>4.9999999699999998E-9</v>
      </c>
      <c r="F7" s="1">
        <v>1.8584373589999999E-9</v>
      </c>
      <c r="G7" s="1">
        <v>0</v>
      </c>
      <c r="H7" s="1">
        <v>0</v>
      </c>
      <c r="I7" s="1">
        <v>50</v>
      </c>
      <c r="J7" s="1">
        <f t="shared" si="1"/>
        <v>50</v>
      </c>
    </row>
    <row r="8" spans="3:18" x14ac:dyDescent="0.3">
      <c r="C8" s="1">
        <f t="shared" si="0"/>
        <v>4.3199999740799996E-4</v>
      </c>
      <c r="D8" s="4">
        <v>42831</v>
      </c>
      <c r="E8" s="1">
        <v>4.9999999699999998E-9</v>
      </c>
      <c r="F8" s="1">
        <v>2.214323133E-9</v>
      </c>
      <c r="G8" s="1">
        <v>0</v>
      </c>
      <c r="H8" s="1">
        <v>0</v>
      </c>
      <c r="I8" s="1">
        <v>35.159816739999997</v>
      </c>
      <c r="J8" s="1">
        <f t="shared" si="1"/>
        <v>35.159816739999997</v>
      </c>
    </row>
    <row r="9" spans="3:18" x14ac:dyDescent="0.3">
      <c r="C9" s="1">
        <f t="shared" si="0"/>
        <v>4.3199999740799996E-4</v>
      </c>
      <c r="D9" s="4">
        <v>42832</v>
      </c>
      <c r="E9" s="1">
        <v>4.9999999699999998E-9</v>
      </c>
      <c r="F9" s="1">
        <v>2.5066339970000001E-9</v>
      </c>
      <c r="G9" s="1">
        <v>0</v>
      </c>
      <c r="H9" s="1">
        <v>0</v>
      </c>
      <c r="I9" s="1">
        <v>0</v>
      </c>
      <c r="J9" s="1">
        <f t="shared" si="1"/>
        <v>0</v>
      </c>
    </row>
    <row r="10" spans="3:18" x14ac:dyDescent="0.3">
      <c r="C10" s="1">
        <f t="shared" si="0"/>
        <v>4.3199999740799996E-4</v>
      </c>
      <c r="D10" s="4">
        <v>42833</v>
      </c>
      <c r="E10" s="1">
        <v>4.9999999699999998E-9</v>
      </c>
      <c r="F10" s="1">
        <v>2.7426090840000001E-9</v>
      </c>
      <c r="G10" s="1">
        <v>0</v>
      </c>
      <c r="H10" s="1">
        <v>0</v>
      </c>
      <c r="I10" s="1">
        <v>0</v>
      </c>
      <c r="J10" s="1">
        <f t="shared" si="1"/>
        <v>0</v>
      </c>
    </row>
    <row r="11" spans="3:18" x14ac:dyDescent="0.3">
      <c r="C11" s="1">
        <f t="shared" si="0"/>
        <v>4.3199999740799996E-4</v>
      </c>
      <c r="D11" s="4">
        <v>42834</v>
      </c>
      <c r="E11" s="1">
        <v>4.9999999699999998E-9</v>
      </c>
      <c r="F11" s="1">
        <v>2.9514393209999999E-9</v>
      </c>
      <c r="G11" s="1">
        <v>0</v>
      </c>
      <c r="H11" s="1">
        <v>0</v>
      </c>
      <c r="I11" s="1">
        <v>0</v>
      </c>
      <c r="J11" s="1">
        <f t="shared" si="1"/>
        <v>0</v>
      </c>
    </row>
    <row r="12" spans="3:18" x14ac:dyDescent="0.3">
      <c r="C12" s="1">
        <f t="shared" si="0"/>
        <v>4.3199999740799996E-4</v>
      </c>
      <c r="D12" s="4">
        <v>42835</v>
      </c>
      <c r="E12" s="1">
        <v>4.9999999699999998E-9</v>
      </c>
      <c r="F12" s="1">
        <v>3.1068554519999998E-9</v>
      </c>
      <c r="G12" s="1">
        <v>0</v>
      </c>
      <c r="H12" s="1">
        <v>0</v>
      </c>
      <c r="I12" s="1">
        <v>0</v>
      </c>
      <c r="J12" s="1">
        <f t="shared" si="1"/>
        <v>0</v>
      </c>
    </row>
    <row r="13" spans="3:18" x14ac:dyDescent="0.3">
      <c r="C13" s="1">
        <f t="shared" si="0"/>
        <v>4.3199999740799996E-4</v>
      </c>
      <c r="D13" s="4">
        <v>42836</v>
      </c>
      <c r="E13" s="1">
        <v>4.9999999699999998E-9</v>
      </c>
      <c r="F13" s="1">
        <v>3.2387089730000001E-9</v>
      </c>
      <c r="G13" s="1">
        <v>0</v>
      </c>
      <c r="H13" s="1">
        <v>0</v>
      </c>
      <c r="I13" s="1">
        <v>0</v>
      </c>
      <c r="J13" s="1">
        <f t="shared" si="1"/>
        <v>0</v>
      </c>
    </row>
    <row r="14" spans="3:18" x14ac:dyDescent="0.3">
      <c r="C14" s="1">
        <f t="shared" si="0"/>
        <v>4.3199999740799996E-4</v>
      </c>
      <c r="D14" s="4">
        <v>42837</v>
      </c>
      <c r="E14" s="1">
        <v>4.9999999699999998E-9</v>
      </c>
      <c r="F14" s="1">
        <v>3.3391258119999999E-9</v>
      </c>
      <c r="G14" s="1">
        <v>0</v>
      </c>
      <c r="H14" s="1">
        <v>0</v>
      </c>
      <c r="I14" s="1">
        <v>0</v>
      </c>
      <c r="J14" s="1">
        <f t="shared" si="1"/>
        <v>0</v>
      </c>
    </row>
    <row r="15" spans="3:18" x14ac:dyDescent="0.3">
      <c r="C15" s="1">
        <f t="shared" si="0"/>
        <v>4.3199999740799996E-4</v>
      </c>
      <c r="D15" s="4">
        <v>42838</v>
      </c>
      <c r="E15" s="1">
        <v>4.9999999699999998E-9</v>
      </c>
      <c r="F15" s="1">
        <v>3.4443151950000002E-9</v>
      </c>
      <c r="G15" s="1">
        <v>0</v>
      </c>
      <c r="H15" s="1">
        <v>0</v>
      </c>
      <c r="I15" s="1">
        <v>1.017967582</v>
      </c>
      <c r="J15" s="1">
        <f t="shared" si="1"/>
        <v>1.017967582</v>
      </c>
    </row>
    <row r="16" spans="3:18" x14ac:dyDescent="0.3">
      <c r="C16" s="1">
        <f t="shared" si="0"/>
        <v>4.3199999740799996E-4</v>
      </c>
      <c r="D16" s="4">
        <v>42839</v>
      </c>
      <c r="E16" s="1">
        <v>4.9999999699999998E-9</v>
      </c>
      <c r="F16" s="1">
        <v>3.5227519270000001E-9</v>
      </c>
      <c r="G16" s="1">
        <v>0</v>
      </c>
      <c r="H16" s="1">
        <v>0</v>
      </c>
      <c r="I16" s="1">
        <v>0.94352602959999998</v>
      </c>
      <c r="J16" s="1">
        <f t="shared" si="1"/>
        <v>0.94352602959999998</v>
      </c>
    </row>
    <row r="17" spans="3:10" x14ac:dyDescent="0.3">
      <c r="C17" s="1">
        <f t="shared" si="0"/>
        <v>4.3199999740799996E-4</v>
      </c>
      <c r="D17" s="4">
        <v>42840</v>
      </c>
      <c r="E17" s="1">
        <v>4.9999999699999998E-9</v>
      </c>
      <c r="F17" s="1">
        <v>3.593984246E-9</v>
      </c>
      <c r="G17" s="1">
        <v>0</v>
      </c>
      <c r="H17" s="1">
        <v>0</v>
      </c>
      <c r="I17" s="1">
        <v>0.88023096320000005</v>
      </c>
      <c r="J17" s="1">
        <f t="shared" si="1"/>
        <v>0.88023096320000005</v>
      </c>
    </row>
    <row r="18" spans="3:10" x14ac:dyDescent="0.3">
      <c r="C18" s="1">
        <f t="shared" si="0"/>
        <v>4.3199999740799996E-4</v>
      </c>
      <c r="D18" s="4">
        <v>42841</v>
      </c>
      <c r="E18" s="1">
        <v>4.9999999699999998E-9</v>
      </c>
      <c r="F18" s="1">
        <v>3.6647897959999999E-9</v>
      </c>
      <c r="G18" s="1">
        <v>0</v>
      </c>
      <c r="H18" s="1">
        <v>0</v>
      </c>
      <c r="I18" s="1">
        <v>0.81975305080000005</v>
      </c>
      <c r="J18" s="1">
        <f t="shared" si="1"/>
        <v>0.81975305080000005</v>
      </c>
    </row>
    <row r="19" spans="3:10" x14ac:dyDescent="0.3">
      <c r="C19" s="1">
        <f t="shared" si="0"/>
        <v>4.3199999740799996E-4</v>
      </c>
      <c r="D19" s="4">
        <v>42842</v>
      </c>
      <c r="E19" s="1">
        <v>4.9999999699999998E-9</v>
      </c>
      <c r="F19" s="1">
        <v>3.735170662E-9</v>
      </c>
      <c r="G19" s="1">
        <v>0</v>
      </c>
      <c r="H19" s="1">
        <v>0</v>
      </c>
      <c r="I19" s="1">
        <v>0.7619104981</v>
      </c>
      <c r="J19" s="1">
        <f t="shared" si="1"/>
        <v>0.7619104981</v>
      </c>
    </row>
    <row r="20" spans="3:10" x14ac:dyDescent="0.3">
      <c r="C20" s="1">
        <f t="shared" si="0"/>
        <v>4.3199999740799996E-4</v>
      </c>
      <c r="D20" s="4">
        <v>42843</v>
      </c>
      <c r="E20" s="1">
        <v>4.9999999699999998E-9</v>
      </c>
      <c r="F20" s="1">
        <v>3.793787062E-9</v>
      </c>
      <c r="G20" s="1">
        <v>0</v>
      </c>
      <c r="H20" s="1">
        <v>0</v>
      </c>
      <c r="I20" s="1">
        <v>0.71537446979999997</v>
      </c>
      <c r="J20" s="1">
        <f t="shared" si="1"/>
        <v>0.71537446979999997</v>
      </c>
    </row>
    <row r="21" spans="3:10" x14ac:dyDescent="0.3">
      <c r="C21" s="1">
        <f t="shared" si="0"/>
        <v>4.3199999740799996E-4</v>
      </c>
      <c r="D21" s="4">
        <v>42844</v>
      </c>
      <c r="E21" s="1">
        <v>4.9999999699999998E-9</v>
      </c>
      <c r="F21" s="1">
        <v>3.83964628E-9</v>
      </c>
      <c r="G21" s="1">
        <v>0</v>
      </c>
      <c r="H21" s="1">
        <v>0</v>
      </c>
      <c r="I21" s="1">
        <v>0.6799572706</v>
      </c>
      <c r="J21" s="1">
        <f t="shared" si="1"/>
        <v>0.6799572706</v>
      </c>
    </row>
    <row r="22" spans="3:10" x14ac:dyDescent="0.3">
      <c r="C22" s="1">
        <f t="shared" si="0"/>
        <v>4.3199999740799996E-4</v>
      </c>
      <c r="D22" s="4">
        <v>42845</v>
      </c>
      <c r="E22" s="1">
        <v>4.9999999699999998E-9</v>
      </c>
      <c r="F22" s="1">
        <v>3.8852027059999999E-9</v>
      </c>
      <c r="G22" s="1">
        <v>0</v>
      </c>
      <c r="H22" s="1">
        <v>0</v>
      </c>
      <c r="I22" s="1">
        <v>0.64560168979999999</v>
      </c>
      <c r="J22" s="1">
        <f t="shared" si="1"/>
        <v>0.64560168979999999</v>
      </c>
    </row>
    <row r="23" spans="3:10" x14ac:dyDescent="0.3">
      <c r="C23" s="1">
        <f t="shared" si="0"/>
        <v>4.3199999740799996E-4</v>
      </c>
      <c r="D23" s="4">
        <v>42846</v>
      </c>
      <c r="E23" s="1">
        <v>4.9999999699999998E-9</v>
      </c>
      <c r="F23" s="1">
        <v>3.928264081E-9</v>
      </c>
      <c r="G23" s="1">
        <v>0</v>
      </c>
      <c r="H23" s="1">
        <v>0</v>
      </c>
      <c r="I23" s="1">
        <v>0</v>
      </c>
      <c r="J23" s="1">
        <f t="shared" si="1"/>
        <v>0</v>
      </c>
    </row>
    <row r="24" spans="3:10" x14ac:dyDescent="0.3">
      <c r="C24" s="1">
        <f t="shared" si="0"/>
        <v>4.3199999740799996E-4</v>
      </c>
      <c r="D24" s="4">
        <v>42847</v>
      </c>
      <c r="E24" s="1">
        <v>4.9999999699999998E-9</v>
      </c>
      <c r="F24" s="1">
        <v>3.9710086580000003E-9</v>
      </c>
      <c r="G24" s="1">
        <v>0</v>
      </c>
      <c r="H24" s="1">
        <v>0</v>
      </c>
      <c r="I24" s="1">
        <v>0</v>
      </c>
      <c r="J24" s="1">
        <f t="shared" si="1"/>
        <v>0</v>
      </c>
    </row>
    <row r="25" spans="3:10" x14ac:dyDescent="0.3">
      <c r="C25" s="1">
        <f t="shared" si="0"/>
        <v>4.3199999740799996E-4</v>
      </c>
      <c r="D25" s="4">
        <v>42848</v>
      </c>
      <c r="E25" s="1">
        <v>4.9999999699999998E-9</v>
      </c>
      <c r="F25" s="1">
        <v>4.013478458E-9</v>
      </c>
      <c r="G25" s="1">
        <v>0</v>
      </c>
      <c r="H25" s="1">
        <v>0</v>
      </c>
      <c r="I25" s="1">
        <v>0</v>
      </c>
      <c r="J25" s="1">
        <f t="shared" si="1"/>
        <v>0</v>
      </c>
    </row>
    <row r="26" spans="3:10" x14ac:dyDescent="0.3">
      <c r="C26" s="1">
        <f t="shared" si="0"/>
        <v>4.3199999740799996E-4</v>
      </c>
      <c r="D26" s="4">
        <v>42849</v>
      </c>
      <c r="E26" s="1">
        <v>4.9999999699999998E-9</v>
      </c>
      <c r="F26" s="1">
        <v>4.0556734799999997E-9</v>
      </c>
      <c r="G26" s="1">
        <v>0</v>
      </c>
      <c r="H26" s="1">
        <v>0</v>
      </c>
      <c r="I26" s="1">
        <v>0</v>
      </c>
      <c r="J26" s="1">
        <f t="shared" si="1"/>
        <v>0</v>
      </c>
    </row>
    <row r="27" spans="3:10" x14ac:dyDescent="0.3">
      <c r="C27" s="1">
        <f t="shared" si="0"/>
        <v>4.3199999740799996E-4</v>
      </c>
      <c r="D27" s="4">
        <v>42850</v>
      </c>
      <c r="E27" s="1">
        <v>4.9999999699999998E-9</v>
      </c>
      <c r="F27" s="1">
        <v>4.0975964070000003E-9</v>
      </c>
      <c r="G27" s="1">
        <v>0</v>
      </c>
      <c r="H27" s="1">
        <v>0</v>
      </c>
      <c r="I27" s="1">
        <v>0</v>
      </c>
      <c r="J27" s="1">
        <f t="shared" si="1"/>
        <v>0</v>
      </c>
    </row>
    <row r="28" spans="3:10" x14ac:dyDescent="0.3">
      <c r="C28" s="1">
        <f t="shared" si="0"/>
        <v>4.3199999740799996E-4</v>
      </c>
      <c r="D28" s="4">
        <v>42851</v>
      </c>
      <c r="E28" s="1">
        <v>4.9999999699999998E-9</v>
      </c>
      <c r="F28" s="1">
        <v>4.1392481330000003E-9</v>
      </c>
      <c r="G28" s="1">
        <v>0</v>
      </c>
      <c r="H28" s="1">
        <v>0</v>
      </c>
      <c r="I28" s="1">
        <v>0</v>
      </c>
      <c r="J28" s="1">
        <f t="shared" si="1"/>
        <v>0</v>
      </c>
    </row>
    <row r="29" spans="3:10" x14ac:dyDescent="0.3">
      <c r="C29" s="1">
        <f t="shared" si="0"/>
        <v>4.3199999740799996E-4</v>
      </c>
      <c r="D29" s="4">
        <v>42852</v>
      </c>
      <c r="E29" s="1">
        <v>4.9999999699999998E-9</v>
      </c>
      <c r="F29" s="1">
        <v>4.1786631939999998E-9</v>
      </c>
      <c r="G29" s="1">
        <v>0</v>
      </c>
      <c r="H29" s="1">
        <v>0</v>
      </c>
      <c r="I29" s="1">
        <v>0</v>
      </c>
      <c r="J29" s="1">
        <f t="shared" si="1"/>
        <v>0</v>
      </c>
    </row>
    <row r="30" spans="3:10" x14ac:dyDescent="0.3">
      <c r="C30" s="1">
        <f t="shared" si="0"/>
        <v>4.3199999740799996E-4</v>
      </c>
      <c r="D30" s="4">
        <v>42853</v>
      </c>
      <c r="E30" s="1">
        <v>4.9999999699999998E-9</v>
      </c>
      <c r="F30" s="1">
        <v>4.202086031E-9</v>
      </c>
      <c r="G30" s="1">
        <v>0</v>
      </c>
      <c r="H30" s="1">
        <v>0</v>
      </c>
      <c r="I30" s="1">
        <v>0</v>
      </c>
      <c r="J30" s="1">
        <f t="shared" si="1"/>
        <v>0</v>
      </c>
    </row>
    <row r="31" spans="3:10" x14ac:dyDescent="0.3">
      <c r="C31" s="1">
        <f t="shared" si="0"/>
        <v>4.3199999740799996E-4</v>
      </c>
      <c r="D31" s="4">
        <v>42854</v>
      </c>
      <c r="E31" s="1">
        <v>4.9999999699999998E-9</v>
      </c>
      <c r="F31" s="1">
        <v>4.2324134710000004E-9</v>
      </c>
      <c r="G31" s="1">
        <v>0</v>
      </c>
      <c r="H31" s="1">
        <v>0</v>
      </c>
      <c r="I31" s="1">
        <v>0.40761137009999998</v>
      </c>
      <c r="J31" s="1">
        <f t="shared" si="1"/>
        <v>0.40761137009999998</v>
      </c>
    </row>
    <row r="32" spans="3:10" x14ac:dyDescent="0.3">
      <c r="C32" s="1">
        <f t="shared" si="0"/>
        <v>4.3199999740799996E-4</v>
      </c>
      <c r="D32" s="4">
        <v>42855</v>
      </c>
      <c r="E32" s="1">
        <v>4.9999999699999998E-9</v>
      </c>
      <c r="F32" s="1">
        <v>4.2691999670000001E-9</v>
      </c>
      <c r="G32" s="1">
        <v>0</v>
      </c>
      <c r="H32" s="1">
        <v>0</v>
      </c>
      <c r="I32" s="1">
        <v>0.3849624693</v>
      </c>
      <c r="J32" s="1">
        <f t="shared" si="1"/>
        <v>0.3849624693</v>
      </c>
    </row>
    <row r="33" spans="3:10" x14ac:dyDescent="0.3">
      <c r="C33" s="1">
        <f t="shared" si="0"/>
        <v>8.6399999472959997E-4</v>
      </c>
      <c r="D33" s="4">
        <v>42856</v>
      </c>
      <c r="E33" s="1">
        <v>9.9999999389999994E-9</v>
      </c>
      <c r="F33" s="1">
        <v>8.5892665389999998E-9</v>
      </c>
      <c r="G33" s="1">
        <v>0</v>
      </c>
      <c r="H33" s="1">
        <v>0</v>
      </c>
      <c r="I33" s="1">
        <v>0.73909676069999997</v>
      </c>
      <c r="J33" s="1">
        <f t="shared" si="1"/>
        <v>0.73909676069999997</v>
      </c>
    </row>
    <row r="34" spans="3:10" x14ac:dyDescent="0.3">
      <c r="C34" s="1">
        <f t="shared" si="0"/>
        <v>8.6399999472959997E-4</v>
      </c>
      <c r="D34" s="4">
        <v>42857</v>
      </c>
      <c r="E34" s="1">
        <v>9.9999999389999994E-9</v>
      </c>
      <c r="F34" s="1">
        <v>8.638370633E-9</v>
      </c>
      <c r="G34" s="1">
        <v>0</v>
      </c>
      <c r="H34" s="1">
        <v>0</v>
      </c>
      <c r="I34" s="1">
        <v>0.70931559799999999</v>
      </c>
      <c r="J34" s="1">
        <f t="shared" si="1"/>
        <v>0.70931559799999999</v>
      </c>
    </row>
    <row r="35" spans="3:10" x14ac:dyDescent="0.3">
      <c r="C35" s="1">
        <f t="shared" si="0"/>
        <v>8.6399999472959997E-4</v>
      </c>
      <c r="D35" s="4">
        <v>42858</v>
      </c>
      <c r="E35" s="1">
        <v>9.9999999389999994E-9</v>
      </c>
      <c r="F35" s="1">
        <v>8.6867302660000002E-9</v>
      </c>
      <c r="G35" s="1">
        <v>0</v>
      </c>
      <c r="H35" s="1">
        <v>0</v>
      </c>
      <c r="I35" s="1">
        <v>0.68031513690000001</v>
      </c>
      <c r="J35" s="1">
        <f t="shared" si="1"/>
        <v>0.68031513690000001</v>
      </c>
    </row>
    <row r="36" spans="3:10" x14ac:dyDescent="0.3">
      <c r="C36" s="1">
        <f t="shared" si="0"/>
        <v>8.6399999472959997E-4</v>
      </c>
      <c r="D36" s="4">
        <v>42859</v>
      </c>
      <c r="E36" s="1">
        <v>9.9999999389999994E-9</v>
      </c>
      <c r="F36" s="1">
        <v>8.7343573570000006E-9</v>
      </c>
      <c r="G36" s="1">
        <v>0</v>
      </c>
      <c r="H36" s="1">
        <v>0</v>
      </c>
      <c r="I36" s="1">
        <v>0.6520676017</v>
      </c>
      <c r="J36" s="1">
        <f t="shared" si="1"/>
        <v>0.6520676017</v>
      </c>
    </row>
    <row r="37" spans="3:10" x14ac:dyDescent="0.3">
      <c r="C37" s="1">
        <f t="shared" si="0"/>
        <v>8.6399999472959997E-4</v>
      </c>
      <c r="D37" s="4">
        <v>42860</v>
      </c>
      <c r="E37" s="1">
        <v>9.9999999389999994E-9</v>
      </c>
      <c r="F37" s="1">
        <v>8.7812578680000007E-9</v>
      </c>
      <c r="G37" s="1">
        <v>0</v>
      </c>
      <c r="H37" s="1">
        <v>0</v>
      </c>
      <c r="I37" s="1">
        <v>0.62455058100000005</v>
      </c>
      <c r="J37" s="1">
        <f t="shared" si="1"/>
        <v>0.62455058100000005</v>
      </c>
    </row>
    <row r="38" spans="3:10" x14ac:dyDescent="0.3">
      <c r="C38" s="1">
        <f t="shared" si="0"/>
        <v>8.6399999472959997E-4</v>
      </c>
      <c r="D38" s="4">
        <v>42861</v>
      </c>
      <c r="E38" s="1">
        <v>9.9999999389999994E-9</v>
      </c>
      <c r="F38" s="1">
        <v>8.8274425269999997E-9</v>
      </c>
      <c r="G38" s="1">
        <v>0</v>
      </c>
      <c r="H38" s="1">
        <v>0</v>
      </c>
      <c r="I38" s="1">
        <v>0.59773921969999999</v>
      </c>
      <c r="J38" s="1">
        <f t="shared" si="1"/>
        <v>0.59773921969999999</v>
      </c>
    </row>
    <row r="39" spans="3:10" x14ac:dyDescent="0.3">
      <c r="C39" s="1">
        <f t="shared" si="0"/>
        <v>8.6399999472959997E-4</v>
      </c>
      <c r="D39" s="4">
        <v>42862</v>
      </c>
      <c r="E39" s="1">
        <v>9.9999999389999994E-9</v>
      </c>
      <c r="F39" s="1">
        <v>8.8688403370000008E-9</v>
      </c>
      <c r="G39" s="1">
        <v>0</v>
      </c>
      <c r="H39" s="1">
        <v>0</v>
      </c>
      <c r="I39" s="1">
        <v>0</v>
      </c>
      <c r="J39" s="1">
        <f t="shared" si="1"/>
        <v>0</v>
      </c>
    </row>
    <row r="40" spans="3:10" x14ac:dyDescent="0.3">
      <c r="C40" s="1">
        <f t="shared" si="0"/>
        <v>8.6399999472959997E-4</v>
      </c>
      <c r="D40" s="4">
        <v>42863</v>
      </c>
      <c r="E40" s="1">
        <v>9.9999999389999994E-9</v>
      </c>
      <c r="F40" s="1">
        <v>8.9095497130000007E-9</v>
      </c>
      <c r="G40" s="1">
        <v>0</v>
      </c>
      <c r="H40" s="1">
        <v>0</v>
      </c>
      <c r="I40" s="1">
        <v>0</v>
      </c>
      <c r="J40" s="1">
        <f t="shared" si="1"/>
        <v>0</v>
      </c>
    </row>
    <row r="41" spans="3:10" x14ac:dyDescent="0.3">
      <c r="C41" s="1">
        <f t="shared" si="0"/>
        <v>8.6399999472959997E-4</v>
      </c>
      <c r="D41" s="4">
        <v>42864</v>
      </c>
      <c r="E41" s="1">
        <v>9.9999999389999994E-9</v>
      </c>
      <c r="F41" s="1">
        <v>8.949654102E-9</v>
      </c>
      <c r="G41" s="1">
        <v>0</v>
      </c>
      <c r="H41" s="1">
        <v>0</v>
      </c>
      <c r="I41" s="1">
        <v>0</v>
      </c>
      <c r="J41" s="1">
        <f t="shared" si="1"/>
        <v>0</v>
      </c>
    </row>
    <row r="42" spans="3:10" x14ac:dyDescent="0.3">
      <c r="C42" s="1">
        <f t="shared" si="0"/>
        <v>8.6399999472959997E-4</v>
      </c>
      <c r="D42" s="4">
        <v>42865</v>
      </c>
      <c r="E42" s="1">
        <v>9.9999999389999994E-9</v>
      </c>
      <c r="F42" s="1">
        <v>8.989158869E-9</v>
      </c>
      <c r="G42" s="1">
        <v>0</v>
      </c>
      <c r="H42" s="1">
        <v>0</v>
      </c>
      <c r="I42" s="1">
        <v>0</v>
      </c>
      <c r="J42" s="1">
        <f t="shared" si="1"/>
        <v>0</v>
      </c>
    </row>
    <row r="43" spans="3:10" x14ac:dyDescent="0.3">
      <c r="C43" s="1">
        <f t="shared" si="0"/>
        <v>8.6399999472959997E-4</v>
      </c>
      <c r="D43" s="4">
        <v>42866</v>
      </c>
      <c r="E43" s="1">
        <v>9.9999999389999994E-9</v>
      </c>
      <c r="F43" s="1">
        <v>9.0280717610000004E-9</v>
      </c>
      <c r="G43" s="1">
        <v>0</v>
      </c>
      <c r="H43" s="1">
        <v>0</v>
      </c>
      <c r="I43" s="1">
        <v>0</v>
      </c>
      <c r="J43" s="1">
        <f t="shared" si="1"/>
        <v>0</v>
      </c>
    </row>
    <row r="44" spans="3:10" x14ac:dyDescent="0.3">
      <c r="C44" s="1">
        <f t="shared" si="0"/>
        <v>8.6399999472959997E-4</v>
      </c>
      <c r="D44" s="4">
        <v>42867</v>
      </c>
      <c r="E44" s="1">
        <v>9.9999999389999994E-9</v>
      </c>
      <c r="F44" s="1">
        <v>9.0663975479999998E-9</v>
      </c>
      <c r="G44" s="1">
        <v>0</v>
      </c>
      <c r="H44" s="1">
        <v>0</v>
      </c>
      <c r="I44" s="1">
        <v>0</v>
      </c>
      <c r="J44" s="1">
        <f t="shared" si="1"/>
        <v>0</v>
      </c>
    </row>
    <row r="45" spans="3:10" x14ac:dyDescent="0.3">
      <c r="C45" s="1">
        <f t="shared" si="0"/>
        <v>8.6399999472959997E-4</v>
      </c>
      <c r="D45" s="4">
        <v>42868</v>
      </c>
      <c r="E45" s="1">
        <v>9.9999999389999994E-9</v>
      </c>
      <c r="F45" s="1">
        <v>9.1200894120000004E-9</v>
      </c>
      <c r="G45" s="1">
        <v>0</v>
      </c>
      <c r="H45" s="1">
        <v>0</v>
      </c>
      <c r="I45" s="1">
        <v>0.43625491859999999</v>
      </c>
      <c r="J45" s="1">
        <f t="shared" si="1"/>
        <v>0.43625491859999999</v>
      </c>
    </row>
    <row r="46" spans="3:10" x14ac:dyDescent="0.3">
      <c r="C46" s="1">
        <f t="shared" si="0"/>
        <v>8.6399999472959997E-4</v>
      </c>
      <c r="D46" s="4">
        <v>42869</v>
      </c>
      <c r="E46" s="1">
        <v>9.9999999389999994E-9</v>
      </c>
      <c r="F46" s="1">
        <v>9.1721308229999998E-9</v>
      </c>
      <c r="G46" s="1">
        <v>0</v>
      </c>
      <c r="H46" s="1">
        <v>0</v>
      </c>
      <c r="I46" s="1">
        <v>0.4061663747</v>
      </c>
      <c r="J46" s="1">
        <f t="shared" si="1"/>
        <v>0.4061663747</v>
      </c>
    </row>
    <row r="47" spans="3:10" x14ac:dyDescent="0.3">
      <c r="C47" s="1">
        <f t="shared" si="0"/>
        <v>8.6399999472959997E-4</v>
      </c>
      <c r="D47" s="4">
        <v>42870</v>
      </c>
      <c r="E47" s="1">
        <v>9.9999999389999994E-9</v>
      </c>
      <c r="F47" s="1">
        <v>9.2122411730000001E-9</v>
      </c>
      <c r="G47" s="1">
        <v>0</v>
      </c>
      <c r="H47" s="1">
        <v>0</v>
      </c>
      <c r="I47" s="1">
        <v>0.38480475539999998</v>
      </c>
      <c r="J47" s="1">
        <f t="shared" si="1"/>
        <v>0.38480475539999998</v>
      </c>
    </row>
    <row r="48" spans="3:10" x14ac:dyDescent="0.3">
      <c r="C48" s="1">
        <f t="shared" si="0"/>
        <v>8.6399999472959997E-4</v>
      </c>
      <c r="D48" s="4">
        <v>42871</v>
      </c>
      <c r="E48" s="1">
        <v>9.9999999389999994E-9</v>
      </c>
      <c r="F48" s="1">
        <v>9.2517179250000006E-9</v>
      </c>
      <c r="G48" s="1">
        <v>0</v>
      </c>
      <c r="H48" s="1">
        <v>0</v>
      </c>
      <c r="I48" s="1">
        <v>0.36396145819999998</v>
      </c>
      <c r="J48" s="1">
        <f t="shared" si="1"/>
        <v>0.36396145819999998</v>
      </c>
    </row>
    <row r="49" spans="3:10" x14ac:dyDescent="0.3">
      <c r="C49" s="1">
        <f t="shared" si="0"/>
        <v>8.6399999472959997E-4</v>
      </c>
      <c r="D49" s="4">
        <v>42872</v>
      </c>
      <c r="E49" s="1">
        <v>9.9999999389999994E-9</v>
      </c>
      <c r="F49" s="1">
        <v>9.2905676360000002E-9</v>
      </c>
      <c r="G49" s="1">
        <v>0</v>
      </c>
      <c r="H49" s="1">
        <v>0</v>
      </c>
      <c r="I49" s="1">
        <v>0.45816284419999997</v>
      </c>
      <c r="J49" s="1">
        <f t="shared" si="1"/>
        <v>0.45816284419999997</v>
      </c>
    </row>
    <row r="50" spans="3:10" x14ac:dyDescent="0.3">
      <c r="C50" s="1">
        <f t="shared" si="0"/>
        <v>8.6399999472959997E-4</v>
      </c>
      <c r="D50" s="4">
        <v>42873</v>
      </c>
      <c r="E50" s="1">
        <v>9.9999999389999994E-9</v>
      </c>
      <c r="F50" s="1">
        <v>9.3287980560000006E-9</v>
      </c>
      <c r="G50" s="1">
        <v>0</v>
      </c>
      <c r="H50" s="1">
        <v>0</v>
      </c>
      <c r="I50" s="1">
        <v>0.43169674279999998</v>
      </c>
      <c r="J50" s="1">
        <f t="shared" si="1"/>
        <v>0.43169674279999998</v>
      </c>
    </row>
    <row r="51" spans="3:10" x14ac:dyDescent="0.3">
      <c r="C51" s="1">
        <f t="shared" si="0"/>
        <v>8.6399999472959997E-4</v>
      </c>
      <c r="D51" s="4">
        <v>42874</v>
      </c>
      <c r="E51" s="1">
        <v>9.9999999389999994E-9</v>
      </c>
      <c r="F51" s="1">
        <v>9.3664181230000003E-9</v>
      </c>
      <c r="G51" s="1">
        <v>0</v>
      </c>
      <c r="H51" s="1">
        <v>0</v>
      </c>
      <c r="I51" s="1">
        <v>0.40586394069999998</v>
      </c>
      <c r="J51" s="1">
        <f t="shared" si="1"/>
        <v>0.40586394069999998</v>
      </c>
    </row>
    <row r="52" spans="3:10" x14ac:dyDescent="0.3">
      <c r="C52" s="1">
        <f t="shared" si="0"/>
        <v>8.6399999472959997E-4</v>
      </c>
      <c r="D52" s="4">
        <v>42875</v>
      </c>
      <c r="E52" s="1">
        <v>9.9999999389999994E-9</v>
      </c>
      <c r="F52" s="1">
        <v>9.4034343960000005E-9</v>
      </c>
      <c r="G52" s="1">
        <v>0</v>
      </c>
      <c r="H52" s="1">
        <v>0</v>
      </c>
      <c r="I52" s="1">
        <v>0.2854855657</v>
      </c>
      <c r="J52" s="1">
        <f t="shared" si="1"/>
        <v>0.2854855657</v>
      </c>
    </row>
    <row r="53" spans="3:10" x14ac:dyDescent="0.3">
      <c r="C53" s="1">
        <f t="shared" si="0"/>
        <v>8.6399999472959997E-4</v>
      </c>
      <c r="D53" s="4">
        <v>42876</v>
      </c>
      <c r="E53" s="1">
        <v>9.9999999389999994E-9</v>
      </c>
      <c r="F53" s="1">
        <v>9.4352412220000005E-9</v>
      </c>
      <c r="G53" s="1">
        <v>0</v>
      </c>
      <c r="H53" s="1">
        <v>0</v>
      </c>
      <c r="I53" s="1">
        <v>0</v>
      </c>
      <c r="J53" s="1">
        <f t="shared" si="1"/>
        <v>0</v>
      </c>
    </row>
    <row r="54" spans="3:10" x14ac:dyDescent="0.3">
      <c r="C54" s="1">
        <f t="shared" si="0"/>
        <v>8.6399999472959997E-4</v>
      </c>
      <c r="D54" s="4">
        <v>42877</v>
      </c>
      <c r="E54" s="1">
        <v>9.9999999389999994E-9</v>
      </c>
      <c r="F54" s="1">
        <v>9.466505051E-9</v>
      </c>
      <c r="G54" s="1">
        <v>0</v>
      </c>
      <c r="H54" s="1">
        <v>0</v>
      </c>
      <c r="I54" s="1">
        <v>0</v>
      </c>
      <c r="J54" s="1">
        <f t="shared" si="1"/>
        <v>0</v>
      </c>
    </row>
    <row r="55" spans="3:10" x14ac:dyDescent="0.3">
      <c r="C55" s="1">
        <f t="shared" si="0"/>
        <v>8.6399999472959997E-4</v>
      </c>
      <c r="D55" s="4">
        <v>42878</v>
      </c>
      <c r="E55" s="1">
        <v>9.9999999389999994E-9</v>
      </c>
      <c r="F55" s="1">
        <v>9.497280717E-9</v>
      </c>
      <c r="G55" s="1">
        <v>0</v>
      </c>
      <c r="H55" s="1">
        <v>0</v>
      </c>
      <c r="I55" s="1">
        <v>0</v>
      </c>
      <c r="J55" s="1">
        <f t="shared" si="1"/>
        <v>0</v>
      </c>
    </row>
    <row r="56" spans="3:10" x14ac:dyDescent="0.3">
      <c r="C56" s="1">
        <f t="shared" si="0"/>
        <v>8.6399999472959997E-4</v>
      </c>
      <c r="D56" s="4">
        <v>42879</v>
      </c>
      <c r="E56" s="1">
        <v>9.9999999389999994E-9</v>
      </c>
      <c r="F56" s="1">
        <v>9.5275717969999997E-9</v>
      </c>
      <c r="G56" s="1">
        <v>0</v>
      </c>
      <c r="H56" s="1">
        <v>0</v>
      </c>
      <c r="I56" s="1">
        <v>0</v>
      </c>
      <c r="J56" s="1">
        <f t="shared" si="1"/>
        <v>0</v>
      </c>
    </row>
    <row r="57" spans="3:10" x14ac:dyDescent="0.3">
      <c r="C57" s="1">
        <f t="shared" si="0"/>
        <v>8.6399999472959997E-4</v>
      </c>
      <c r="D57" s="4">
        <v>42880</v>
      </c>
      <c r="E57" s="1">
        <v>9.9999999389999994E-9</v>
      </c>
      <c r="F57" s="1">
        <v>9.5573842530000005E-9</v>
      </c>
      <c r="G57" s="1">
        <v>0</v>
      </c>
      <c r="H57" s="1">
        <v>0</v>
      </c>
      <c r="I57" s="1">
        <v>0</v>
      </c>
      <c r="J57" s="1">
        <f t="shared" si="1"/>
        <v>0</v>
      </c>
    </row>
    <row r="58" spans="3:10" x14ac:dyDescent="0.3">
      <c r="C58" s="1">
        <f t="shared" si="0"/>
        <v>8.6399999472959997E-4</v>
      </c>
      <c r="D58" s="4">
        <v>42881</v>
      </c>
      <c r="E58" s="1">
        <v>9.9999999389999994E-9</v>
      </c>
      <c r="F58" s="1">
        <v>9.5844572780000002E-9</v>
      </c>
      <c r="G58" s="1">
        <v>0</v>
      </c>
      <c r="H58" s="1">
        <v>0</v>
      </c>
      <c r="I58" s="1">
        <v>0</v>
      </c>
      <c r="J58" s="1">
        <f t="shared" si="1"/>
        <v>0</v>
      </c>
    </row>
    <row r="59" spans="3:10" x14ac:dyDescent="0.3">
      <c r="C59" s="1">
        <f t="shared" si="0"/>
        <v>8.6399999472959997E-4</v>
      </c>
      <c r="D59" s="4">
        <v>42882</v>
      </c>
      <c r="E59" s="1">
        <v>9.9999999389999994E-9</v>
      </c>
      <c r="F59" s="1">
        <v>9.6038061379999996E-9</v>
      </c>
      <c r="G59" s="1">
        <v>0</v>
      </c>
      <c r="H59" s="1">
        <v>0</v>
      </c>
      <c r="I59" s="1">
        <v>0.18371416630000001</v>
      </c>
      <c r="J59" s="1">
        <f t="shared" si="1"/>
        <v>0.18371416630000001</v>
      </c>
    </row>
    <row r="60" spans="3:10" x14ac:dyDescent="0.3">
      <c r="C60" s="1">
        <f t="shared" si="0"/>
        <v>8.6399999472959997E-4</v>
      </c>
      <c r="D60" s="4">
        <v>42883</v>
      </c>
      <c r="E60" s="1">
        <v>9.9999999389999994E-9</v>
      </c>
      <c r="F60" s="1">
        <v>9.6316540240000006E-9</v>
      </c>
      <c r="G60" s="1">
        <v>0</v>
      </c>
      <c r="H60" s="1">
        <v>0</v>
      </c>
      <c r="I60" s="1">
        <v>0.22771909830000001</v>
      </c>
      <c r="J60" s="1">
        <f t="shared" si="1"/>
        <v>0.22771909830000001</v>
      </c>
    </row>
    <row r="61" spans="3:10" x14ac:dyDescent="0.3">
      <c r="C61" s="1">
        <f t="shared" si="0"/>
        <v>8.6399999472959997E-4</v>
      </c>
      <c r="D61" s="4">
        <v>42884</v>
      </c>
      <c r="E61" s="1">
        <v>9.9999999389999994E-9</v>
      </c>
      <c r="F61" s="1">
        <v>9.6572250129999993E-9</v>
      </c>
      <c r="G61" s="1">
        <v>0</v>
      </c>
      <c r="H61" s="1">
        <v>0</v>
      </c>
      <c r="I61" s="1">
        <v>0.21296487750000001</v>
      </c>
      <c r="J61" s="1">
        <f t="shared" si="1"/>
        <v>0.21296487750000001</v>
      </c>
    </row>
    <row r="62" spans="3:10" x14ac:dyDescent="0.3">
      <c r="C62" s="1">
        <f t="shared" si="0"/>
        <v>8.6399999472959997E-4</v>
      </c>
      <c r="D62" s="4">
        <v>42885</v>
      </c>
      <c r="E62" s="1">
        <v>9.9999999389999994E-9</v>
      </c>
      <c r="F62" s="1">
        <v>9.6720319990000006E-9</v>
      </c>
      <c r="G62" s="1">
        <v>0</v>
      </c>
      <c r="H62" s="1">
        <v>0</v>
      </c>
      <c r="I62" s="1">
        <v>0.20345340670000001</v>
      </c>
      <c r="J62" s="1">
        <f t="shared" si="1"/>
        <v>0.20345340670000001</v>
      </c>
    </row>
    <row r="63" spans="3:10" x14ac:dyDescent="0.3">
      <c r="C63" s="1">
        <f t="shared" si="0"/>
        <v>2.5919999075519999E-3</v>
      </c>
      <c r="D63" s="4">
        <v>42886</v>
      </c>
      <c r="E63" s="1">
        <v>2.999999893E-8</v>
      </c>
      <c r="F63" s="1">
        <v>2.9059638980000001E-8</v>
      </c>
      <c r="G63" s="1">
        <v>0</v>
      </c>
      <c r="H63" s="1">
        <v>0</v>
      </c>
      <c r="I63" s="1">
        <v>0.43685528639999999</v>
      </c>
      <c r="J63" s="1">
        <f t="shared" si="1"/>
        <v>0.43685528639999999</v>
      </c>
    </row>
    <row r="64" spans="3:10" x14ac:dyDescent="0.3">
      <c r="C64" s="1">
        <f t="shared" si="0"/>
        <v>2.5919999075519999E-3</v>
      </c>
      <c r="D64" s="4">
        <v>42887</v>
      </c>
      <c r="E64" s="1">
        <v>2.999999893E-8</v>
      </c>
      <c r="F64" s="1">
        <v>2.910063744E-8</v>
      </c>
      <c r="G64" s="1">
        <v>0</v>
      </c>
      <c r="H64" s="1">
        <v>0</v>
      </c>
      <c r="I64" s="1">
        <v>0.4172203243</v>
      </c>
      <c r="J64" s="1">
        <f t="shared" si="1"/>
        <v>0.4172203243</v>
      </c>
    </row>
    <row r="65" spans="3:10" x14ac:dyDescent="0.3">
      <c r="C65" s="1">
        <f t="shared" si="0"/>
        <v>2.5919999075519999E-3</v>
      </c>
      <c r="D65" s="4">
        <v>42888</v>
      </c>
      <c r="E65" s="1">
        <v>2.999999893E-8</v>
      </c>
      <c r="F65" s="1">
        <v>2.9139208789999999E-8</v>
      </c>
      <c r="G65" s="1">
        <v>0</v>
      </c>
      <c r="H65" s="1">
        <v>0</v>
      </c>
      <c r="I65" s="1">
        <v>0.53173106910000001</v>
      </c>
      <c r="J65" s="1">
        <f t="shared" si="1"/>
        <v>0.53173106910000001</v>
      </c>
    </row>
    <row r="66" spans="3:10" x14ac:dyDescent="0.3">
      <c r="C66" s="1">
        <f t="shared" si="0"/>
        <v>2.5919999075519999E-3</v>
      </c>
      <c r="D66" s="4">
        <v>42889</v>
      </c>
      <c r="E66" s="1">
        <v>2.999999893E-8</v>
      </c>
      <c r="F66" s="1">
        <v>2.9175465110000001E-8</v>
      </c>
      <c r="G66" s="1">
        <v>0</v>
      </c>
      <c r="H66" s="1">
        <v>0</v>
      </c>
      <c r="I66" s="1">
        <v>0.38152635099999999</v>
      </c>
      <c r="J66" s="1">
        <f t="shared" si="1"/>
        <v>0.38152635099999999</v>
      </c>
    </row>
    <row r="67" spans="3:10" x14ac:dyDescent="0.3">
      <c r="C67" s="1">
        <f t="shared" si="0"/>
        <v>2.5919999075519999E-3</v>
      </c>
      <c r="D67" s="4">
        <v>42890</v>
      </c>
      <c r="E67" s="1">
        <v>2.999999893E-8</v>
      </c>
      <c r="F67" s="1">
        <v>2.919815302E-8</v>
      </c>
      <c r="G67" s="1">
        <v>0</v>
      </c>
      <c r="H67" s="1">
        <v>0</v>
      </c>
      <c r="I67" s="1">
        <v>0</v>
      </c>
      <c r="J67" s="1">
        <f t="shared" si="1"/>
        <v>0</v>
      </c>
    </row>
    <row r="68" spans="3:10" x14ac:dyDescent="0.3">
      <c r="C68" s="1">
        <f t="shared" ref="C68:C131" si="2">E68*86400</f>
        <v>2.5919999075519999E-3</v>
      </c>
      <c r="D68" s="4">
        <v>42891</v>
      </c>
      <c r="E68" s="1">
        <v>2.999999893E-8</v>
      </c>
      <c r="F68" s="1">
        <v>2.9209072589999999E-8</v>
      </c>
      <c r="G68" s="1">
        <v>0</v>
      </c>
      <c r="H68" s="1">
        <v>0</v>
      </c>
      <c r="I68" s="1">
        <v>0</v>
      </c>
      <c r="J68" s="1">
        <f t="shared" ref="J68:J131" si="3">H68+I68</f>
        <v>0</v>
      </c>
    </row>
    <row r="69" spans="3:10" x14ac:dyDescent="0.3">
      <c r="C69" s="1">
        <f t="shared" si="2"/>
        <v>2.5919999075519999E-3</v>
      </c>
      <c r="D69" s="4">
        <v>42892</v>
      </c>
      <c r="E69" s="1">
        <v>2.999999893E-8</v>
      </c>
      <c r="F69" s="1">
        <v>2.922436714E-8</v>
      </c>
      <c r="G69" s="1">
        <v>0</v>
      </c>
      <c r="H69" s="1">
        <v>0</v>
      </c>
      <c r="I69" s="1">
        <v>0</v>
      </c>
      <c r="J69" s="1">
        <f t="shared" si="3"/>
        <v>0</v>
      </c>
    </row>
    <row r="70" spans="3:10" x14ac:dyDescent="0.3">
      <c r="C70" s="1">
        <f t="shared" si="2"/>
        <v>2.5919999075519999E-3</v>
      </c>
      <c r="D70" s="4">
        <v>42893</v>
      </c>
      <c r="E70" s="1">
        <v>2.999999893E-8</v>
      </c>
      <c r="F70" s="1">
        <v>2.9238607880000001E-8</v>
      </c>
      <c r="G70" s="1">
        <v>0</v>
      </c>
      <c r="H70" s="1">
        <v>0</v>
      </c>
      <c r="I70" s="1">
        <v>0</v>
      </c>
      <c r="J70" s="1">
        <f t="shared" si="3"/>
        <v>0</v>
      </c>
    </row>
    <row r="71" spans="3:10" x14ac:dyDescent="0.3">
      <c r="C71" s="1">
        <f t="shared" si="2"/>
        <v>2.5919999075519999E-3</v>
      </c>
      <c r="D71" s="4">
        <v>42894</v>
      </c>
      <c r="E71" s="1">
        <v>2.999999893E-8</v>
      </c>
      <c r="F71" s="1">
        <v>2.9251840110000001E-8</v>
      </c>
      <c r="G71" s="1">
        <v>0</v>
      </c>
      <c r="H71" s="1">
        <v>0</v>
      </c>
      <c r="I71" s="1">
        <v>0</v>
      </c>
      <c r="J71" s="1">
        <f t="shared" si="3"/>
        <v>0</v>
      </c>
    </row>
    <row r="72" spans="3:10" x14ac:dyDescent="0.3">
      <c r="C72" s="1">
        <f t="shared" si="2"/>
        <v>2.5919999075519999E-3</v>
      </c>
      <c r="D72" s="4">
        <v>42895</v>
      </c>
      <c r="E72" s="1">
        <v>2.999999893E-8</v>
      </c>
      <c r="F72" s="1">
        <v>2.9302225109999999E-8</v>
      </c>
      <c r="G72" s="1">
        <v>0</v>
      </c>
      <c r="H72" s="1">
        <v>0</v>
      </c>
      <c r="I72" s="1">
        <v>0.32239320869999999</v>
      </c>
      <c r="J72" s="1">
        <f t="shared" si="3"/>
        <v>0.32239320869999999</v>
      </c>
    </row>
    <row r="73" spans="3:10" x14ac:dyDescent="0.3">
      <c r="C73" s="1">
        <f t="shared" si="2"/>
        <v>2.5919999075519999E-3</v>
      </c>
      <c r="D73" s="4">
        <v>42896</v>
      </c>
      <c r="E73" s="1">
        <v>2.999999893E-8</v>
      </c>
      <c r="F73" s="1">
        <v>2.935496569E-8</v>
      </c>
      <c r="G73" s="1">
        <v>0</v>
      </c>
      <c r="H73" s="1">
        <v>0</v>
      </c>
      <c r="I73" s="1">
        <v>0.39249727130000001</v>
      </c>
      <c r="J73" s="1">
        <f t="shared" si="3"/>
        <v>0.39249727130000001</v>
      </c>
    </row>
    <row r="74" spans="3:10" x14ac:dyDescent="0.3">
      <c r="C74" s="1">
        <f t="shared" si="2"/>
        <v>2.5919999075519999E-3</v>
      </c>
      <c r="D74" s="4">
        <v>42897</v>
      </c>
      <c r="E74" s="1">
        <v>2.999999893E-8</v>
      </c>
      <c r="F74" s="1">
        <v>2.939453602E-8</v>
      </c>
      <c r="G74" s="1">
        <v>0</v>
      </c>
      <c r="H74" s="1">
        <v>0</v>
      </c>
      <c r="I74" s="1">
        <v>0.37076050040000003</v>
      </c>
      <c r="J74" s="1">
        <f t="shared" si="3"/>
        <v>0.37076050040000003</v>
      </c>
    </row>
    <row r="75" spans="3:10" x14ac:dyDescent="0.3">
      <c r="C75" s="1">
        <f t="shared" si="2"/>
        <v>2.5919999075519999E-3</v>
      </c>
      <c r="D75" s="4">
        <v>42898</v>
      </c>
      <c r="E75" s="1">
        <v>2.999999893E-8</v>
      </c>
      <c r="F75" s="1">
        <v>2.941444874E-8</v>
      </c>
      <c r="G75" s="1">
        <v>0</v>
      </c>
      <c r="H75" s="1">
        <v>0</v>
      </c>
      <c r="I75" s="1">
        <v>0.35832399129999998</v>
      </c>
      <c r="J75" s="1">
        <f t="shared" si="3"/>
        <v>0.35832399129999998</v>
      </c>
    </row>
    <row r="76" spans="3:10" x14ac:dyDescent="0.3">
      <c r="C76" s="1">
        <f t="shared" si="2"/>
        <v>2.5919999075519999E-3</v>
      </c>
      <c r="D76" s="4">
        <v>42899</v>
      </c>
      <c r="E76" s="1">
        <v>2.999999893E-8</v>
      </c>
      <c r="F76" s="1">
        <v>2.9432983400000001E-8</v>
      </c>
      <c r="G76" s="1">
        <v>0</v>
      </c>
      <c r="H76" s="1">
        <v>0</v>
      </c>
      <c r="I76" s="1">
        <v>0.34676334260000002</v>
      </c>
      <c r="J76" s="1">
        <f t="shared" si="3"/>
        <v>0.34676334260000002</v>
      </c>
    </row>
    <row r="77" spans="3:10" x14ac:dyDescent="0.3">
      <c r="C77" s="1">
        <f t="shared" si="2"/>
        <v>2.5919999075519999E-3</v>
      </c>
      <c r="D77" s="4">
        <v>42900</v>
      </c>
      <c r="E77" s="1">
        <v>2.999999893E-8</v>
      </c>
      <c r="F77" s="1">
        <v>2.9450216289999999E-8</v>
      </c>
      <c r="G77" s="1">
        <v>0</v>
      </c>
      <c r="H77" s="1">
        <v>0</v>
      </c>
      <c r="I77" s="1">
        <v>0.33602765200000001</v>
      </c>
      <c r="J77" s="1">
        <f t="shared" si="3"/>
        <v>0.33602765200000001</v>
      </c>
    </row>
    <row r="78" spans="3:10" x14ac:dyDescent="0.3">
      <c r="C78" s="1">
        <f t="shared" si="2"/>
        <v>2.5919999075519999E-3</v>
      </c>
      <c r="D78" s="4">
        <v>42901</v>
      </c>
      <c r="E78" s="1">
        <v>2.999999893E-8</v>
      </c>
      <c r="F78" s="1">
        <v>2.9416713709999999E-8</v>
      </c>
      <c r="G78" s="1">
        <v>0</v>
      </c>
      <c r="H78" s="1">
        <v>0</v>
      </c>
      <c r="I78" s="1">
        <v>0.35691049699999999</v>
      </c>
      <c r="J78" s="1">
        <f t="shared" si="3"/>
        <v>0.35691049699999999</v>
      </c>
    </row>
    <row r="79" spans="3:10" x14ac:dyDescent="0.3">
      <c r="C79" s="1">
        <f t="shared" si="2"/>
        <v>2.5919999075519999E-3</v>
      </c>
      <c r="D79" s="4">
        <v>42902</v>
      </c>
      <c r="E79" s="1">
        <v>2.999999893E-8</v>
      </c>
      <c r="F79" s="1">
        <v>2.9059760569999999E-8</v>
      </c>
      <c r="G79" s="1">
        <v>0</v>
      </c>
      <c r="H79" s="1">
        <v>0</v>
      </c>
      <c r="I79" s="1">
        <v>0.43679708239999998</v>
      </c>
      <c r="J79" s="1">
        <f t="shared" si="3"/>
        <v>0.43679708239999998</v>
      </c>
    </row>
    <row r="80" spans="3:10" x14ac:dyDescent="0.3">
      <c r="C80" s="1">
        <f t="shared" si="2"/>
        <v>2.5919999075519999E-3</v>
      </c>
      <c r="D80" s="4">
        <v>42903</v>
      </c>
      <c r="E80" s="1">
        <v>2.999999893E-8</v>
      </c>
      <c r="F80" s="1">
        <v>2.9069843290000001E-8</v>
      </c>
      <c r="G80" s="1">
        <v>0</v>
      </c>
      <c r="H80" s="1">
        <v>0</v>
      </c>
      <c r="I80" s="1">
        <v>0</v>
      </c>
      <c r="J80" s="1">
        <f t="shared" si="3"/>
        <v>0</v>
      </c>
    </row>
    <row r="81" spans="3:10" x14ac:dyDescent="0.3">
      <c r="C81" s="1">
        <f t="shared" si="2"/>
        <v>2.5919999075519999E-3</v>
      </c>
      <c r="D81" s="4">
        <v>42904</v>
      </c>
      <c r="E81" s="1">
        <v>2.999999893E-8</v>
      </c>
      <c r="F81" s="1">
        <v>2.8517563339999998E-8</v>
      </c>
      <c r="G81" s="1">
        <v>0</v>
      </c>
      <c r="H81" s="1">
        <v>0</v>
      </c>
      <c r="I81" s="1">
        <v>0</v>
      </c>
      <c r="J81" s="1">
        <f t="shared" si="3"/>
        <v>0</v>
      </c>
    </row>
    <row r="82" spans="3:10" x14ac:dyDescent="0.3">
      <c r="C82" s="1">
        <f t="shared" si="2"/>
        <v>2.5919999075519999E-3</v>
      </c>
      <c r="D82" s="4">
        <v>42905</v>
      </c>
      <c r="E82" s="1">
        <v>2.999999893E-8</v>
      </c>
      <c r="F82" s="1">
        <v>2.7806696890000002E-8</v>
      </c>
      <c r="G82" s="1">
        <v>0</v>
      </c>
      <c r="H82" s="1">
        <v>0</v>
      </c>
      <c r="I82" s="1">
        <v>0</v>
      </c>
      <c r="J82" s="1">
        <f t="shared" si="3"/>
        <v>0</v>
      </c>
    </row>
    <row r="83" spans="3:10" x14ac:dyDescent="0.3">
      <c r="C83" s="1">
        <f t="shared" si="2"/>
        <v>2.5919999075519999E-3</v>
      </c>
      <c r="D83" s="4">
        <v>42906</v>
      </c>
      <c r="E83" s="1">
        <v>2.999999893E-8</v>
      </c>
      <c r="F83" s="1">
        <v>2.6564567090000001E-8</v>
      </c>
      <c r="G83" s="1">
        <v>0</v>
      </c>
      <c r="H83" s="1">
        <v>0</v>
      </c>
      <c r="I83" s="1">
        <v>0</v>
      </c>
      <c r="J83" s="1">
        <f t="shared" si="3"/>
        <v>0</v>
      </c>
    </row>
    <row r="84" spans="3:10" x14ac:dyDescent="0.3">
      <c r="C84" s="1">
        <f t="shared" si="2"/>
        <v>2.5919999075519999E-3</v>
      </c>
      <c r="D84" s="4">
        <v>42907</v>
      </c>
      <c r="E84" s="1">
        <v>2.999999893E-8</v>
      </c>
      <c r="F84" s="1">
        <v>2.631375313E-8</v>
      </c>
      <c r="G84" s="1">
        <v>0</v>
      </c>
      <c r="H84" s="1">
        <v>0</v>
      </c>
      <c r="I84" s="1">
        <v>0</v>
      </c>
      <c r="J84" s="1">
        <f t="shared" si="3"/>
        <v>0</v>
      </c>
    </row>
    <row r="85" spans="3:10" x14ac:dyDescent="0.3">
      <c r="C85" s="1">
        <f t="shared" si="2"/>
        <v>2.5919999075519999E-3</v>
      </c>
      <c r="D85" s="4">
        <v>42908</v>
      </c>
      <c r="E85" s="1">
        <v>2.999999893E-8</v>
      </c>
      <c r="F85" s="1">
        <v>1.8736741539999999E-8</v>
      </c>
      <c r="G85" s="1">
        <v>0</v>
      </c>
      <c r="H85" s="1">
        <v>0</v>
      </c>
      <c r="I85" s="1">
        <v>0</v>
      </c>
      <c r="J85" s="1">
        <f t="shared" si="3"/>
        <v>0</v>
      </c>
    </row>
    <row r="86" spans="3:10" x14ac:dyDescent="0.3">
      <c r="C86" s="1">
        <f t="shared" si="2"/>
        <v>2.5919999075519999E-3</v>
      </c>
      <c r="D86" s="4">
        <v>42909</v>
      </c>
      <c r="E86" s="1">
        <v>2.999999893E-8</v>
      </c>
      <c r="F86" s="1">
        <v>1.6738151309999999E-8</v>
      </c>
      <c r="G86" s="1">
        <v>0</v>
      </c>
      <c r="H86" s="1">
        <v>0</v>
      </c>
      <c r="I86" s="1">
        <v>16.4383564</v>
      </c>
      <c r="J86" s="1">
        <f t="shared" si="3"/>
        <v>16.4383564</v>
      </c>
    </row>
    <row r="87" spans="3:10" x14ac:dyDescent="0.3">
      <c r="C87" s="1">
        <f t="shared" si="2"/>
        <v>2.5919999075519999E-3</v>
      </c>
      <c r="D87" s="4">
        <v>42910</v>
      </c>
      <c r="E87" s="1">
        <v>2.999999893E-8</v>
      </c>
      <c r="F87" s="1">
        <v>1.8265471459999999E-8</v>
      </c>
      <c r="G87" s="1">
        <v>0</v>
      </c>
      <c r="H87" s="1">
        <v>0</v>
      </c>
      <c r="I87" s="1">
        <v>50</v>
      </c>
      <c r="J87" s="1">
        <f t="shared" si="3"/>
        <v>50</v>
      </c>
    </row>
    <row r="88" spans="3:10" x14ac:dyDescent="0.3">
      <c r="C88" s="1">
        <f t="shared" si="2"/>
        <v>2.5919999075519999E-3</v>
      </c>
      <c r="D88" s="4">
        <v>42911</v>
      </c>
      <c r="E88" s="1">
        <v>2.999999893E-8</v>
      </c>
      <c r="F88" s="1">
        <v>2.0679926870000001E-8</v>
      </c>
      <c r="G88" s="1">
        <v>0</v>
      </c>
      <c r="H88" s="1">
        <v>0</v>
      </c>
      <c r="I88" s="1">
        <v>50</v>
      </c>
      <c r="J88" s="1">
        <f t="shared" si="3"/>
        <v>50</v>
      </c>
    </row>
    <row r="89" spans="3:10" x14ac:dyDescent="0.3">
      <c r="C89" s="1">
        <f t="shared" si="2"/>
        <v>2.5919999075519999E-3</v>
      </c>
      <c r="D89" s="4">
        <v>42912</v>
      </c>
      <c r="E89" s="1">
        <v>2.999999893E-8</v>
      </c>
      <c r="F89" s="1">
        <v>2.26789856E-8</v>
      </c>
      <c r="G89" s="1">
        <v>0</v>
      </c>
      <c r="H89" s="1">
        <v>0</v>
      </c>
      <c r="I89" s="1">
        <v>50</v>
      </c>
      <c r="J89" s="1">
        <f t="shared" si="3"/>
        <v>50</v>
      </c>
    </row>
    <row r="90" spans="3:10" x14ac:dyDescent="0.3">
      <c r="C90" s="1">
        <f t="shared" si="2"/>
        <v>2.5919999075519999E-3</v>
      </c>
      <c r="D90" s="4">
        <v>42913</v>
      </c>
      <c r="E90" s="1">
        <v>2.999999893E-8</v>
      </c>
      <c r="F90" s="1">
        <v>2.5331051349999999E-8</v>
      </c>
      <c r="G90" s="1">
        <v>0</v>
      </c>
      <c r="H90" s="1">
        <v>0</v>
      </c>
      <c r="I90" s="1">
        <v>50</v>
      </c>
      <c r="J90" s="1">
        <f t="shared" si="3"/>
        <v>50</v>
      </c>
    </row>
    <row r="91" spans="3:10" x14ac:dyDescent="0.3">
      <c r="C91" s="1">
        <f t="shared" si="2"/>
        <v>2.5919999075519999E-3</v>
      </c>
      <c r="D91" s="4">
        <v>42914</v>
      </c>
      <c r="E91" s="1">
        <v>2.999999893E-8</v>
      </c>
      <c r="F91" s="1">
        <v>2.796074152E-8</v>
      </c>
      <c r="G91" s="1">
        <v>0</v>
      </c>
      <c r="H91" s="1">
        <v>0</v>
      </c>
      <c r="I91" s="1">
        <v>0.98459386829999995</v>
      </c>
      <c r="J91" s="1">
        <f t="shared" si="3"/>
        <v>0.98459386829999995</v>
      </c>
    </row>
    <row r="92" spans="3:10" x14ac:dyDescent="0.3">
      <c r="C92" s="1">
        <f t="shared" si="2"/>
        <v>2.5919999075519999E-3</v>
      </c>
      <c r="D92" s="4">
        <v>42915</v>
      </c>
      <c r="E92" s="1">
        <v>2.999999893E-8</v>
      </c>
      <c r="F92" s="1">
        <v>2.9594979290000001E-8</v>
      </c>
      <c r="G92" s="1">
        <v>0</v>
      </c>
      <c r="H92" s="1">
        <v>0</v>
      </c>
      <c r="I92" s="1">
        <v>0.24633756279999999</v>
      </c>
      <c r="J92" s="1">
        <f t="shared" si="3"/>
        <v>0.24633756279999999</v>
      </c>
    </row>
    <row r="93" spans="3:10" x14ac:dyDescent="0.3">
      <c r="C93" s="1">
        <f t="shared" si="2"/>
        <v>6.9119999576640005E-3</v>
      </c>
      <c r="D93" s="4">
        <v>42916</v>
      </c>
      <c r="E93" s="1">
        <v>7.9999999510000005E-8</v>
      </c>
      <c r="F93" s="1">
        <v>7.8931694029999998E-8</v>
      </c>
      <c r="G93" s="1">
        <v>0</v>
      </c>
      <c r="H93" s="1">
        <v>0</v>
      </c>
      <c r="I93" s="1">
        <v>0.4872440696</v>
      </c>
      <c r="J93" s="1">
        <f t="shared" si="3"/>
        <v>0.4872440696</v>
      </c>
    </row>
    <row r="94" spans="3:10" x14ac:dyDescent="0.3">
      <c r="C94" s="1">
        <f t="shared" si="2"/>
        <v>6.9119999576640005E-3</v>
      </c>
      <c r="D94" s="4">
        <v>42917</v>
      </c>
      <c r="E94" s="1">
        <v>7.9999999510000005E-8</v>
      </c>
      <c r="F94" s="1">
        <v>7.8905463220000003E-8</v>
      </c>
      <c r="G94" s="1">
        <v>0</v>
      </c>
      <c r="H94" s="1">
        <v>0</v>
      </c>
      <c r="I94" s="1">
        <v>0</v>
      </c>
      <c r="J94" s="1">
        <f t="shared" si="3"/>
        <v>0</v>
      </c>
    </row>
    <row r="95" spans="3:10" x14ac:dyDescent="0.3">
      <c r="C95" s="1">
        <f t="shared" si="2"/>
        <v>6.9119999576640005E-3</v>
      </c>
      <c r="D95" s="4">
        <v>42918</v>
      </c>
      <c r="E95" s="1">
        <v>7.9999999510000005E-8</v>
      </c>
      <c r="F95" s="1">
        <v>7.1344814300000007E-8</v>
      </c>
      <c r="G95" s="1">
        <v>0</v>
      </c>
      <c r="H95" s="1">
        <v>0</v>
      </c>
      <c r="I95" s="1">
        <v>0</v>
      </c>
      <c r="J95" s="1">
        <f t="shared" si="3"/>
        <v>0</v>
      </c>
    </row>
    <row r="96" spans="3:10" x14ac:dyDescent="0.3">
      <c r="C96" s="1">
        <f t="shared" si="2"/>
        <v>6.9119999576640005E-3</v>
      </c>
      <c r="D96" s="4">
        <v>42919</v>
      </c>
      <c r="E96" s="1">
        <v>7.9999999510000005E-8</v>
      </c>
      <c r="F96" s="1">
        <v>5.7614316939999998E-8</v>
      </c>
      <c r="G96" s="1">
        <v>0</v>
      </c>
      <c r="H96" s="1">
        <v>0</v>
      </c>
      <c r="I96" s="1">
        <v>0</v>
      </c>
      <c r="J96" s="1">
        <f t="shared" si="3"/>
        <v>0</v>
      </c>
    </row>
    <row r="97" spans="3:10" x14ac:dyDescent="0.3">
      <c r="C97" s="1">
        <f t="shared" si="2"/>
        <v>6.9119999576640005E-3</v>
      </c>
      <c r="D97" s="4">
        <v>42920</v>
      </c>
      <c r="E97" s="1">
        <v>7.9999999510000005E-8</v>
      </c>
      <c r="F97" s="1">
        <v>5.9342007639999998E-8</v>
      </c>
      <c r="G97" s="1">
        <v>0</v>
      </c>
      <c r="H97" s="1">
        <v>0</v>
      </c>
      <c r="I97" s="1">
        <v>0</v>
      </c>
      <c r="J97" s="1">
        <f t="shared" si="3"/>
        <v>0</v>
      </c>
    </row>
    <row r="98" spans="3:10" x14ac:dyDescent="0.3">
      <c r="C98" s="1">
        <f t="shared" si="2"/>
        <v>6.9119999576640005E-3</v>
      </c>
      <c r="D98" s="4">
        <v>42921</v>
      </c>
      <c r="E98" s="1">
        <v>7.9999999510000005E-8</v>
      </c>
      <c r="F98" s="1">
        <v>6.0697355270000005E-8</v>
      </c>
      <c r="G98" s="1">
        <v>0</v>
      </c>
      <c r="H98" s="1">
        <v>0</v>
      </c>
      <c r="I98" s="1">
        <v>0</v>
      </c>
      <c r="J98" s="1">
        <f t="shared" si="3"/>
        <v>0</v>
      </c>
    </row>
    <row r="99" spans="3:10" x14ac:dyDescent="0.3">
      <c r="C99" s="1">
        <f t="shared" si="2"/>
        <v>6.9119999576640005E-3</v>
      </c>
      <c r="D99" s="4">
        <v>42922</v>
      </c>
      <c r="E99" s="1">
        <v>7.9999999510000005E-8</v>
      </c>
      <c r="F99" s="1">
        <v>6.1788706779999994E-8</v>
      </c>
      <c r="G99" s="1">
        <v>0</v>
      </c>
      <c r="H99" s="1">
        <v>0</v>
      </c>
      <c r="I99" s="1">
        <v>0</v>
      </c>
      <c r="J99" s="1">
        <f t="shared" si="3"/>
        <v>0</v>
      </c>
    </row>
    <row r="100" spans="3:10" x14ac:dyDescent="0.3">
      <c r="C100" s="1">
        <f t="shared" si="2"/>
        <v>6.9119999576640005E-3</v>
      </c>
      <c r="D100" s="4">
        <v>42923</v>
      </c>
      <c r="E100" s="1">
        <v>7.9999999510000005E-8</v>
      </c>
      <c r="F100" s="1">
        <v>6.3455495830000005E-8</v>
      </c>
      <c r="G100" s="1">
        <v>0</v>
      </c>
      <c r="H100" s="1">
        <v>0</v>
      </c>
      <c r="I100" s="1">
        <v>31.506849290000002</v>
      </c>
      <c r="J100" s="1">
        <f t="shared" si="3"/>
        <v>31.506849290000002</v>
      </c>
    </row>
    <row r="101" spans="3:10" x14ac:dyDescent="0.3">
      <c r="C101" s="1">
        <f t="shared" si="2"/>
        <v>6.9119999576640005E-3</v>
      </c>
      <c r="D101" s="4">
        <v>42924</v>
      </c>
      <c r="E101" s="1">
        <v>7.9999999510000005E-8</v>
      </c>
      <c r="F101" s="1">
        <v>6.4522204400000006E-8</v>
      </c>
      <c r="G101" s="1">
        <v>0</v>
      </c>
      <c r="H101" s="1">
        <v>0</v>
      </c>
      <c r="I101" s="1">
        <v>50</v>
      </c>
      <c r="J101" s="1">
        <f t="shared" si="3"/>
        <v>50</v>
      </c>
    </row>
    <row r="102" spans="3:10" x14ac:dyDescent="0.3">
      <c r="C102" s="1">
        <f t="shared" si="2"/>
        <v>6.9119999576640005E-3</v>
      </c>
      <c r="D102" s="4">
        <v>42925</v>
      </c>
      <c r="E102" s="1">
        <v>7.9999999510000005E-8</v>
      </c>
      <c r="F102" s="1">
        <v>6.5491333009999996E-8</v>
      </c>
      <c r="G102" s="1">
        <v>0</v>
      </c>
      <c r="H102" s="1">
        <v>0</v>
      </c>
      <c r="I102" s="1">
        <v>50</v>
      </c>
      <c r="J102" s="1">
        <f t="shared" si="3"/>
        <v>50</v>
      </c>
    </row>
    <row r="103" spans="3:10" x14ac:dyDescent="0.3">
      <c r="C103" s="1">
        <f t="shared" si="2"/>
        <v>6.9119999576640005E-3</v>
      </c>
      <c r="D103" s="4">
        <v>42926</v>
      </c>
      <c r="E103" s="1">
        <v>7.9999999510000005E-8</v>
      </c>
      <c r="F103" s="1">
        <v>6.6232433319999998E-8</v>
      </c>
      <c r="G103" s="1">
        <v>0</v>
      </c>
      <c r="H103" s="1">
        <v>0</v>
      </c>
      <c r="I103" s="1">
        <v>50</v>
      </c>
      <c r="J103" s="1">
        <f t="shared" si="3"/>
        <v>50</v>
      </c>
    </row>
    <row r="104" spans="3:10" x14ac:dyDescent="0.3">
      <c r="C104" s="1">
        <f t="shared" si="2"/>
        <v>6.9119999576640005E-3</v>
      </c>
      <c r="D104" s="4">
        <v>42927</v>
      </c>
      <c r="E104" s="1">
        <v>7.9999999510000005E-8</v>
      </c>
      <c r="F104" s="1">
        <v>6.6802282329999995E-8</v>
      </c>
      <c r="G104" s="1">
        <v>0</v>
      </c>
      <c r="H104" s="1">
        <v>0</v>
      </c>
      <c r="I104" s="1">
        <v>50</v>
      </c>
      <c r="J104" s="1">
        <f t="shared" si="3"/>
        <v>50</v>
      </c>
    </row>
    <row r="105" spans="3:10" x14ac:dyDescent="0.3">
      <c r="C105" s="1">
        <f t="shared" si="2"/>
        <v>6.9119999576640005E-3</v>
      </c>
      <c r="D105" s="4">
        <v>42928</v>
      </c>
      <c r="E105" s="1">
        <v>7.9999999510000005E-8</v>
      </c>
      <c r="F105" s="1">
        <v>6.7313270569999998E-8</v>
      </c>
      <c r="G105" s="1">
        <v>0</v>
      </c>
      <c r="H105" s="1">
        <v>0</v>
      </c>
      <c r="I105" s="1">
        <v>50</v>
      </c>
      <c r="J105" s="1">
        <f t="shared" si="3"/>
        <v>50</v>
      </c>
    </row>
    <row r="106" spans="3:10" x14ac:dyDescent="0.3">
      <c r="C106" s="1">
        <f t="shared" si="2"/>
        <v>6.9119999576640005E-3</v>
      </c>
      <c r="D106" s="4">
        <v>42929</v>
      </c>
      <c r="E106" s="1">
        <v>7.9999999510000005E-8</v>
      </c>
      <c r="F106" s="1">
        <v>6.7770390509999996E-8</v>
      </c>
      <c r="G106" s="1">
        <v>0</v>
      </c>
      <c r="H106" s="1">
        <v>0</v>
      </c>
      <c r="I106" s="1">
        <v>50</v>
      </c>
      <c r="J106" s="1">
        <f t="shared" si="3"/>
        <v>50</v>
      </c>
    </row>
    <row r="107" spans="3:10" x14ac:dyDescent="0.3">
      <c r="C107" s="1">
        <f t="shared" si="2"/>
        <v>6.9119999576640005E-3</v>
      </c>
      <c r="D107" s="4">
        <v>42930</v>
      </c>
      <c r="E107" s="1">
        <v>7.9999999510000005E-8</v>
      </c>
      <c r="F107" s="1">
        <v>7.1536765100000003E-8</v>
      </c>
      <c r="G107" s="1">
        <v>0</v>
      </c>
      <c r="H107" s="1">
        <v>0</v>
      </c>
      <c r="I107" s="1">
        <v>10.95890427</v>
      </c>
      <c r="J107" s="1">
        <f t="shared" si="3"/>
        <v>10.95890427</v>
      </c>
    </row>
    <row r="108" spans="3:10" x14ac:dyDescent="0.3">
      <c r="C108" s="1">
        <f t="shared" si="2"/>
        <v>6.9119999576640005E-3</v>
      </c>
      <c r="D108" s="4">
        <v>42931</v>
      </c>
      <c r="E108" s="1">
        <v>7.9999999510000005E-8</v>
      </c>
      <c r="F108" s="1">
        <v>7.7745056149999996E-8</v>
      </c>
      <c r="G108" s="1">
        <v>0</v>
      </c>
      <c r="H108" s="1">
        <v>0</v>
      </c>
      <c r="I108" s="1">
        <v>0</v>
      </c>
      <c r="J108" s="1">
        <f t="shared" si="3"/>
        <v>0</v>
      </c>
    </row>
    <row r="109" spans="3:10" x14ac:dyDescent="0.3">
      <c r="C109" s="1">
        <f t="shared" si="2"/>
        <v>6.9119999576640005E-3</v>
      </c>
      <c r="D109" s="4">
        <v>42932</v>
      </c>
      <c r="E109" s="1">
        <v>7.9999999510000005E-8</v>
      </c>
      <c r="F109" s="1">
        <v>7.9938755040000003E-8</v>
      </c>
      <c r="G109" s="1">
        <v>0</v>
      </c>
      <c r="H109" s="1">
        <v>0</v>
      </c>
      <c r="I109" s="1">
        <v>0</v>
      </c>
      <c r="J109" s="1">
        <f t="shared" si="3"/>
        <v>0</v>
      </c>
    </row>
    <row r="110" spans="3:10" x14ac:dyDescent="0.3">
      <c r="C110" s="1">
        <f t="shared" si="2"/>
        <v>6.9119999576640005E-3</v>
      </c>
      <c r="D110" s="4">
        <v>42933</v>
      </c>
      <c r="E110" s="1">
        <v>7.9999999510000005E-8</v>
      </c>
      <c r="F110" s="1">
        <v>7.9887804989999996E-8</v>
      </c>
      <c r="G110" s="1">
        <v>0</v>
      </c>
      <c r="H110" s="1">
        <v>0</v>
      </c>
      <c r="I110" s="1">
        <v>0</v>
      </c>
      <c r="J110" s="1">
        <f t="shared" si="3"/>
        <v>0</v>
      </c>
    </row>
    <row r="111" spans="3:10" x14ac:dyDescent="0.3">
      <c r="C111" s="1">
        <f t="shared" si="2"/>
        <v>6.9119999576640005E-3</v>
      </c>
      <c r="D111" s="4">
        <v>42934</v>
      </c>
      <c r="E111" s="1">
        <v>7.9999999510000005E-8</v>
      </c>
      <c r="F111" s="1">
        <v>7.9628853800000001E-8</v>
      </c>
      <c r="G111" s="1">
        <v>0</v>
      </c>
      <c r="H111" s="1">
        <v>0</v>
      </c>
      <c r="I111" s="1">
        <v>0</v>
      </c>
      <c r="J111" s="1">
        <f t="shared" si="3"/>
        <v>0</v>
      </c>
    </row>
    <row r="112" spans="3:10" x14ac:dyDescent="0.3">
      <c r="C112" s="1">
        <f t="shared" si="2"/>
        <v>6.9119999576640005E-3</v>
      </c>
      <c r="D112" s="4">
        <v>42935</v>
      </c>
      <c r="E112" s="1">
        <v>7.9999999510000005E-8</v>
      </c>
      <c r="F112" s="1">
        <v>7.957482815E-8</v>
      </c>
      <c r="G112" s="1">
        <v>0</v>
      </c>
      <c r="H112" s="1">
        <v>0</v>
      </c>
      <c r="I112" s="1">
        <v>0</v>
      </c>
      <c r="J112" s="1">
        <f t="shared" si="3"/>
        <v>0</v>
      </c>
    </row>
    <row r="113" spans="3:10" x14ac:dyDescent="0.3">
      <c r="C113" s="1">
        <f t="shared" si="2"/>
        <v>6.9119999576640005E-3</v>
      </c>
      <c r="D113" s="4">
        <v>42936</v>
      </c>
      <c r="E113" s="1">
        <v>7.9999999510000005E-8</v>
      </c>
      <c r="F113" s="1">
        <v>7.952862263E-8</v>
      </c>
      <c r="G113" s="1">
        <v>0</v>
      </c>
      <c r="H113" s="1">
        <v>0</v>
      </c>
      <c r="I113" s="1">
        <v>0</v>
      </c>
      <c r="J113" s="1">
        <f t="shared" si="3"/>
        <v>0</v>
      </c>
    </row>
    <row r="114" spans="3:10" x14ac:dyDescent="0.3">
      <c r="C114" s="1">
        <f t="shared" si="2"/>
        <v>6.9119999576640005E-3</v>
      </c>
      <c r="D114" s="4">
        <v>42937</v>
      </c>
      <c r="E114" s="1">
        <v>7.9999999510000005E-8</v>
      </c>
      <c r="F114" s="1">
        <v>7.9563012120000004E-8</v>
      </c>
      <c r="G114" s="1">
        <v>0</v>
      </c>
      <c r="H114" s="1">
        <v>0</v>
      </c>
      <c r="I114" s="1">
        <v>0.2194180936</v>
      </c>
      <c r="J114" s="1">
        <f t="shared" si="3"/>
        <v>0.2194180936</v>
      </c>
    </row>
    <row r="115" spans="3:10" x14ac:dyDescent="0.3">
      <c r="C115" s="1">
        <f t="shared" si="2"/>
        <v>6.9119999576640005E-3</v>
      </c>
      <c r="D115" s="4">
        <v>42938</v>
      </c>
      <c r="E115" s="1">
        <v>7.9999999510000005E-8</v>
      </c>
      <c r="F115" s="1">
        <v>7.9455437660000002E-8</v>
      </c>
      <c r="G115" s="1">
        <v>0</v>
      </c>
      <c r="H115" s="1">
        <v>0</v>
      </c>
      <c r="I115" s="1">
        <v>0.2436884493</v>
      </c>
      <c r="J115" s="1">
        <f t="shared" si="3"/>
        <v>0.2436884493</v>
      </c>
    </row>
    <row r="116" spans="3:10" x14ac:dyDescent="0.3">
      <c r="C116" s="1">
        <f t="shared" si="2"/>
        <v>6.9119999576640005E-3</v>
      </c>
      <c r="D116" s="4">
        <v>42939</v>
      </c>
      <c r="E116" s="1">
        <v>7.9999999510000005E-8</v>
      </c>
      <c r="F116" s="1">
        <v>7.8831157679999996E-8</v>
      </c>
      <c r="G116" s="1">
        <v>0</v>
      </c>
      <c r="H116" s="1">
        <v>0</v>
      </c>
      <c r="I116" s="1">
        <v>0.35503628850000002</v>
      </c>
      <c r="J116" s="1">
        <f t="shared" si="3"/>
        <v>0.35503628850000002</v>
      </c>
    </row>
    <row r="117" spans="3:10" x14ac:dyDescent="0.3">
      <c r="C117" s="1">
        <f t="shared" si="2"/>
        <v>6.9119999576640005E-3</v>
      </c>
      <c r="D117" s="4">
        <v>42940</v>
      </c>
      <c r="E117" s="1">
        <v>7.9999999510000005E-8</v>
      </c>
      <c r="F117" s="1">
        <v>7.895317554E-8</v>
      </c>
      <c r="G117" s="1">
        <v>0</v>
      </c>
      <c r="H117" s="1">
        <v>0</v>
      </c>
      <c r="I117" s="1">
        <v>0.31756186489999999</v>
      </c>
      <c r="J117" s="1">
        <f t="shared" si="3"/>
        <v>0.31756186489999999</v>
      </c>
    </row>
    <row r="118" spans="3:10" x14ac:dyDescent="0.3">
      <c r="C118" s="1">
        <f t="shared" si="2"/>
        <v>6.9119999576640005E-3</v>
      </c>
      <c r="D118" s="4">
        <v>42941</v>
      </c>
      <c r="E118" s="1">
        <v>7.9999999510000005E-8</v>
      </c>
      <c r="F118" s="1">
        <v>7.9057855609999997E-8</v>
      </c>
      <c r="G118" s="1">
        <v>0</v>
      </c>
      <c r="H118" s="1">
        <v>0</v>
      </c>
      <c r="I118" s="1">
        <v>0.28601139780000001</v>
      </c>
      <c r="J118" s="1">
        <f t="shared" si="3"/>
        <v>0.28601139780000001</v>
      </c>
    </row>
    <row r="119" spans="3:10" x14ac:dyDescent="0.3">
      <c r="C119" s="1">
        <f t="shared" si="2"/>
        <v>6.9119999576640005E-3</v>
      </c>
      <c r="D119" s="4">
        <v>42942</v>
      </c>
      <c r="E119" s="1">
        <v>7.9999999510000005E-8</v>
      </c>
      <c r="F119" s="1">
        <v>7.9153046610000004E-8</v>
      </c>
      <c r="G119" s="1">
        <v>0</v>
      </c>
      <c r="H119" s="1">
        <v>0</v>
      </c>
      <c r="I119" s="1">
        <v>0.38520693779999998</v>
      </c>
      <c r="J119" s="1">
        <f t="shared" si="3"/>
        <v>0.38520693779999998</v>
      </c>
    </row>
    <row r="120" spans="3:10" x14ac:dyDescent="0.3">
      <c r="C120" s="1">
        <f t="shared" si="2"/>
        <v>6.9119999576640005E-3</v>
      </c>
      <c r="D120" s="4">
        <v>42943</v>
      </c>
      <c r="E120" s="1">
        <v>7.9999999510000005E-8</v>
      </c>
      <c r="F120" s="1">
        <v>7.7699422840000002E-8</v>
      </c>
      <c r="G120" s="1">
        <v>0</v>
      </c>
      <c r="H120" s="1">
        <v>0</v>
      </c>
      <c r="I120" s="1">
        <v>0.71060806509999996</v>
      </c>
      <c r="J120" s="1">
        <f t="shared" si="3"/>
        <v>0.71060806509999996</v>
      </c>
    </row>
    <row r="121" spans="3:10" x14ac:dyDescent="0.3">
      <c r="C121" s="1">
        <f t="shared" si="2"/>
        <v>6.9119999576640005E-3</v>
      </c>
      <c r="D121" s="4">
        <v>42944</v>
      </c>
      <c r="E121" s="1">
        <v>7.9999999510000005E-8</v>
      </c>
      <c r="F121" s="1">
        <v>7.7202577589999999E-8</v>
      </c>
      <c r="G121" s="1">
        <v>0</v>
      </c>
      <c r="H121" s="1">
        <v>0</v>
      </c>
      <c r="I121" s="1">
        <v>0</v>
      </c>
      <c r="J121" s="1">
        <f t="shared" si="3"/>
        <v>0</v>
      </c>
    </row>
    <row r="122" spans="3:10" x14ac:dyDescent="0.3">
      <c r="C122" s="1">
        <f t="shared" si="2"/>
        <v>6.9119999576640005E-3</v>
      </c>
      <c r="D122" s="4">
        <v>42945</v>
      </c>
      <c r="E122" s="1">
        <v>7.9999999510000005E-8</v>
      </c>
      <c r="F122" s="1">
        <v>7.7337965969999995E-8</v>
      </c>
      <c r="G122" s="1">
        <v>0</v>
      </c>
      <c r="H122" s="1">
        <v>0</v>
      </c>
      <c r="I122" s="1">
        <v>0</v>
      </c>
      <c r="J122" s="1">
        <f t="shared" si="3"/>
        <v>0</v>
      </c>
    </row>
    <row r="123" spans="3:10" x14ac:dyDescent="0.3">
      <c r="C123" s="1">
        <f t="shared" si="2"/>
        <v>5.6160001581120004E-3</v>
      </c>
      <c r="D123" s="4">
        <v>42946</v>
      </c>
      <c r="E123" s="1">
        <v>6.5000001830000005E-8</v>
      </c>
      <c r="F123" s="1">
        <v>6.2885103230000005E-8</v>
      </c>
      <c r="G123" s="1">
        <v>0</v>
      </c>
      <c r="H123" s="1">
        <v>0</v>
      </c>
      <c r="I123" s="1">
        <v>0</v>
      </c>
      <c r="J123" s="1">
        <f t="shared" si="3"/>
        <v>0</v>
      </c>
    </row>
    <row r="124" spans="3:10" x14ac:dyDescent="0.3">
      <c r="C124" s="1">
        <f t="shared" si="2"/>
        <v>5.6160001581120004E-3</v>
      </c>
      <c r="D124" s="4">
        <v>42947</v>
      </c>
      <c r="E124" s="1">
        <v>6.5000001830000005E-8</v>
      </c>
      <c r="F124" s="1">
        <v>6.1934618950000002E-8</v>
      </c>
      <c r="G124" s="1">
        <v>0</v>
      </c>
      <c r="H124" s="1">
        <v>0</v>
      </c>
      <c r="I124" s="1">
        <v>0</v>
      </c>
      <c r="J124" s="1">
        <f t="shared" si="3"/>
        <v>0</v>
      </c>
    </row>
    <row r="125" spans="3:10" x14ac:dyDescent="0.3">
      <c r="C125" s="1">
        <f t="shared" si="2"/>
        <v>5.6160001581120004E-3</v>
      </c>
      <c r="D125" s="4">
        <v>42948</v>
      </c>
      <c r="E125" s="1">
        <v>6.5000001830000005E-8</v>
      </c>
      <c r="F125" s="1">
        <v>5.9897432330000002E-8</v>
      </c>
      <c r="G125" s="1">
        <v>0</v>
      </c>
      <c r="H125" s="1">
        <v>0</v>
      </c>
      <c r="I125" s="1">
        <v>0</v>
      </c>
      <c r="J125" s="1">
        <f t="shared" si="3"/>
        <v>0</v>
      </c>
    </row>
    <row r="126" spans="3:10" x14ac:dyDescent="0.3">
      <c r="C126" s="1">
        <f t="shared" si="2"/>
        <v>5.6160001581120004E-3</v>
      </c>
      <c r="D126" s="4">
        <v>42949</v>
      </c>
      <c r="E126" s="1">
        <v>6.5000001830000005E-8</v>
      </c>
      <c r="F126" s="1">
        <v>5.9820628170000006E-8</v>
      </c>
      <c r="G126" s="1">
        <v>0</v>
      </c>
      <c r="H126" s="1">
        <v>0</v>
      </c>
      <c r="I126" s="1">
        <v>0</v>
      </c>
      <c r="J126" s="1">
        <f t="shared" si="3"/>
        <v>0</v>
      </c>
    </row>
    <row r="127" spans="3:10" x14ac:dyDescent="0.3">
      <c r="C127" s="1">
        <f t="shared" si="2"/>
        <v>5.6160001581120004E-3</v>
      </c>
      <c r="D127" s="4">
        <v>42950</v>
      </c>
      <c r="E127" s="1">
        <v>6.5000001830000005E-8</v>
      </c>
      <c r="F127" s="1">
        <v>6.0530343060000003E-8</v>
      </c>
      <c r="G127" s="1">
        <v>0</v>
      </c>
      <c r="H127" s="1">
        <v>0</v>
      </c>
      <c r="I127" s="1">
        <v>11.64383602</v>
      </c>
      <c r="J127" s="1">
        <f t="shared" si="3"/>
        <v>11.64383602</v>
      </c>
    </row>
    <row r="128" spans="3:10" x14ac:dyDescent="0.3">
      <c r="C128" s="1">
        <f t="shared" si="2"/>
        <v>5.6160001581120004E-3</v>
      </c>
      <c r="D128" s="4">
        <v>42951</v>
      </c>
      <c r="E128" s="1">
        <v>6.5000001830000005E-8</v>
      </c>
      <c r="F128" s="1">
        <v>6.1855030059999999E-8</v>
      </c>
      <c r="G128" s="1">
        <v>0</v>
      </c>
      <c r="H128" s="1">
        <v>0</v>
      </c>
      <c r="I128" s="1">
        <v>0.93176299330000001</v>
      </c>
      <c r="J128" s="1">
        <f t="shared" si="3"/>
        <v>0.93176299330000001</v>
      </c>
    </row>
    <row r="129" spans="3:10" x14ac:dyDescent="0.3">
      <c r="C129" s="1">
        <f t="shared" si="2"/>
        <v>5.6160001581120004E-3</v>
      </c>
      <c r="D129" s="4">
        <v>42952</v>
      </c>
      <c r="E129" s="1">
        <v>6.5000001830000005E-8</v>
      </c>
      <c r="F129" s="1">
        <v>6.1904721259999997E-8</v>
      </c>
      <c r="G129" s="1">
        <v>0</v>
      </c>
      <c r="H129" s="1">
        <v>0</v>
      </c>
      <c r="I129" s="1">
        <v>50</v>
      </c>
      <c r="J129" s="1">
        <f t="shared" si="3"/>
        <v>50</v>
      </c>
    </row>
    <row r="130" spans="3:10" x14ac:dyDescent="0.3">
      <c r="C130" s="1">
        <f t="shared" si="2"/>
        <v>5.6160001581120004E-3</v>
      </c>
      <c r="D130" s="4">
        <v>42953</v>
      </c>
      <c r="E130" s="1">
        <v>6.5000001830000005E-8</v>
      </c>
      <c r="F130" s="1">
        <v>6.4967179300000001E-8</v>
      </c>
      <c r="G130" s="1">
        <v>0</v>
      </c>
      <c r="H130" s="1">
        <v>0</v>
      </c>
      <c r="I130" s="1">
        <v>7.4855447750000002E-3</v>
      </c>
      <c r="J130" s="1">
        <f t="shared" si="3"/>
        <v>7.4855447750000002E-3</v>
      </c>
    </row>
    <row r="131" spans="3:10" x14ac:dyDescent="0.3">
      <c r="C131" s="1">
        <f t="shared" si="2"/>
        <v>5.6160001581120004E-3</v>
      </c>
      <c r="D131" s="4">
        <v>42954</v>
      </c>
      <c r="E131" s="1">
        <v>6.5000001830000005E-8</v>
      </c>
      <c r="F131" s="1">
        <v>6.493481636E-8</v>
      </c>
      <c r="G131" s="1">
        <v>0</v>
      </c>
      <c r="H131" s="1">
        <v>0</v>
      </c>
      <c r="I131" s="1">
        <v>3.8801554590000002E-2</v>
      </c>
      <c r="J131" s="1">
        <f t="shared" si="3"/>
        <v>3.8801554590000002E-2</v>
      </c>
    </row>
    <row r="132" spans="3:10" x14ac:dyDescent="0.3">
      <c r="C132" s="1">
        <f t="shared" ref="C132:C195" si="4">E132*86400</f>
        <v>5.6160001581120004E-3</v>
      </c>
      <c r="D132" s="4">
        <v>42955</v>
      </c>
      <c r="E132" s="1">
        <v>6.5000001830000005E-8</v>
      </c>
      <c r="F132" s="1">
        <v>6.4934163090000003E-8</v>
      </c>
      <c r="G132" s="1">
        <v>0</v>
      </c>
      <c r="H132" s="1">
        <v>0</v>
      </c>
      <c r="I132" s="1">
        <v>3.796791285E-2</v>
      </c>
      <c r="J132" s="1">
        <f t="shared" ref="J132:J195" si="5">H132+I132</f>
        <v>3.796791285E-2</v>
      </c>
    </row>
    <row r="133" spans="3:10" x14ac:dyDescent="0.3">
      <c r="C133" s="1">
        <f t="shared" si="4"/>
        <v>5.6160001581120004E-3</v>
      </c>
      <c r="D133" s="4">
        <v>42956</v>
      </c>
      <c r="E133" s="1">
        <v>6.5000001830000005E-8</v>
      </c>
      <c r="F133" s="1">
        <v>6.4344491960000002E-8</v>
      </c>
      <c r="G133" s="1">
        <v>0</v>
      </c>
      <c r="H133" s="1">
        <v>0</v>
      </c>
      <c r="I133" s="1">
        <v>0.41317555309999998</v>
      </c>
      <c r="J133" s="1">
        <f t="shared" si="5"/>
        <v>0.41317555309999998</v>
      </c>
    </row>
    <row r="134" spans="3:10" x14ac:dyDescent="0.3">
      <c r="C134" s="1">
        <f t="shared" si="4"/>
        <v>5.6160001581120004E-3</v>
      </c>
      <c r="D134" s="4">
        <v>42957</v>
      </c>
      <c r="E134" s="1">
        <v>6.5000001830000005E-8</v>
      </c>
      <c r="F134" s="1">
        <v>6.4974455829999994E-8</v>
      </c>
      <c r="G134" s="1">
        <v>0</v>
      </c>
      <c r="H134" s="1">
        <v>0</v>
      </c>
      <c r="I134" s="1">
        <v>3.672180697E-3</v>
      </c>
      <c r="J134" s="1">
        <f t="shared" si="5"/>
        <v>3.672180697E-3</v>
      </c>
    </row>
    <row r="135" spans="3:10" x14ac:dyDescent="0.3">
      <c r="C135" s="1">
        <f t="shared" si="4"/>
        <v>5.6160001581120004E-3</v>
      </c>
      <c r="D135" s="4">
        <v>42958</v>
      </c>
      <c r="E135" s="1">
        <v>6.5000001830000005E-8</v>
      </c>
      <c r="F135" s="1">
        <v>6.4930844309999994E-8</v>
      </c>
      <c r="G135" s="1">
        <v>0</v>
      </c>
      <c r="H135" s="1">
        <v>0</v>
      </c>
      <c r="I135" s="1">
        <v>0</v>
      </c>
      <c r="J135" s="1">
        <f t="shared" si="5"/>
        <v>0</v>
      </c>
    </row>
    <row r="136" spans="3:10" x14ac:dyDescent="0.3">
      <c r="C136" s="1">
        <f t="shared" si="4"/>
        <v>5.6160001581120004E-3</v>
      </c>
      <c r="D136" s="4">
        <v>42959</v>
      </c>
      <c r="E136" s="1">
        <v>6.5000001830000005E-8</v>
      </c>
      <c r="F136" s="1">
        <v>6.3188772199999994E-8</v>
      </c>
      <c r="G136" s="1">
        <v>0</v>
      </c>
      <c r="H136" s="1">
        <v>0</v>
      </c>
      <c r="I136" s="1">
        <v>0</v>
      </c>
      <c r="J136" s="1">
        <f t="shared" si="5"/>
        <v>0</v>
      </c>
    </row>
    <row r="137" spans="3:10" x14ac:dyDescent="0.3">
      <c r="C137" s="1">
        <f t="shared" si="4"/>
        <v>5.6160001581120004E-3</v>
      </c>
      <c r="D137" s="4">
        <v>42960</v>
      </c>
      <c r="E137" s="1">
        <v>6.5000001830000005E-8</v>
      </c>
      <c r="F137" s="1">
        <v>5.8802566529999998E-8</v>
      </c>
      <c r="G137" s="1">
        <v>0</v>
      </c>
      <c r="H137" s="1">
        <v>0</v>
      </c>
      <c r="I137" s="1">
        <v>0</v>
      </c>
      <c r="J137" s="1">
        <f t="shared" si="5"/>
        <v>0</v>
      </c>
    </row>
    <row r="138" spans="3:10" x14ac:dyDescent="0.3">
      <c r="C138" s="1">
        <f t="shared" si="4"/>
        <v>5.6160001581120004E-3</v>
      </c>
      <c r="D138" s="4">
        <v>42961</v>
      </c>
      <c r="E138" s="1">
        <v>6.5000001830000005E-8</v>
      </c>
      <c r="F138" s="1">
        <v>5.9175715450000003E-8</v>
      </c>
      <c r="G138" s="1">
        <v>0</v>
      </c>
      <c r="H138" s="1">
        <v>0</v>
      </c>
      <c r="I138" s="1">
        <v>0</v>
      </c>
      <c r="J138" s="1">
        <f t="shared" si="5"/>
        <v>0</v>
      </c>
    </row>
    <row r="139" spans="3:10" x14ac:dyDescent="0.3">
      <c r="C139" s="1">
        <f t="shared" si="4"/>
        <v>5.6160001581120004E-3</v>
      </c>
      <c r="D139" s="4">
        <v>42962</v>
      </c>
      <c r="E139" s="1">
        <v>6.5000001830000005E-8</v>
      </c>
      <c r="F139" s="1">
        <v>5.732802391E-8</v>
      </c>
      <c r="G139" s="1">
        <v>0</v>
      </c>
      <c r="H139" s="1">
        <v>0</v>
      </c>
      <c r="I139" s="1">
        <v>0</v>
      </c>
      <c r="J139" s="1">
        <f t="shared" si="5"/>
        <v>0</v>
      </c>
    </row>
    <row r="140" spans="3:10" x14ac:dyDescent="0.3">
      <c r="C140" s="1">
        <f t="shared" si="4"/>
        <v>5.6160001581120004E-3</v>
      </c>
      <c r="D140" s="4">
        <v>42963</v>
      </c>
      <c r="E140" s="1">
        <v>6.5000001830000005E-8</v>
      </c>
      <c r="F140" s="1">
        <v>5.1520919799999999E-8</v>
      </c>
      <c r="G140" s="1">
        <v>0</v>
      </c>
      <c r="H140" s="1">
        <v>0</v>
      </c>
      <c r="I140" s="1">
        <v>0</v>
      </c>
      <c r="J140" s="1">
        <f t="shared" si="5"/>
        <v>0</v>
      </c>
    </row>
    <row r="141" spans="3:10" x14ac:dyDescent="0.3">
      <c r="C141" s="1">
        <f t="shared" si="4"/>
        <v>5.6160001581120004E-3</v>
      </c>
      <c r="D141" s="4">
        <v>42964</v>
      </c>
      <c r="E141" s="1">
        <v>6.5000001830000005E-8</v>
      </c>
      <c r="F141" s="1">
        <v>5.2651238440000002E-8</v>
      </c>
      <c r="G141" s="1">
        <v>0</v>
      </c>
      <c r="H141" s="1">
        <v>0</v>
      </c>
      <c r="I141" s="1">
        <v>26.71232796</v>
      </c>
      <c r="J141" s="1">
        <f t="shared" si="5"/>
        <v>26.71232796</v>
      </c>
    </row>
    <row r="142" spans="3:10" x14ac:dyDescent="0.3">
      <c r="C142" s="1">
        <f t="shared" si="4"/>
        <v>5.6160001581120004E-3</v>
      </c>
      <c r="D142" s="4">
        <v>42965</v>
      </c>
      <c r="E142" s="1">
        <v>6.5000001830000005E-8</v>
      </c>
      <c r="F142" s="1">
        <v>4.6780042650000001E-8</v>
      </c>
      <c r="G142" s="1">
        <v>0</v>
      </c>
      <c r="H142" s="1">
        <v>0</v>
      </c>
      <c r="I142" s="1">
        <v>50</v>
      </c>
      <c r="J142" s="1">
        <f t="shared" si="5"/>
        <v>50</v>
      </c>
    </row>
    <row r="143" spans="3:10" x14ac:dyDescent="0.3">
      <c r="C143" s="1">
        <f t="shared" si="4"/>
        <v>5.6160001581120004E-3</v>
      </c>
      <c r="D143" s="4">
        <v>42966</v>
      </c>
      <c r="E143" s="1">
        <v>6.5000001830000005E-8</v>
      </c>
      <c r="F143" s="1">
        <v>4.491579056E-8</v>
      </c>
      <c r="G143" s="1">
        <v>0</v>
      </c>
      <c r="H143" s="1">
        <v>0</v>
      </c>
      <c r="I143" s="1">
        <v>50</v>
      </c>
      <c r="J143" s="1">
        <f t="shared" si="5"/>
        <v>50</v>
      </c>
    </row>
    <row r="144" spans="3:10" x14ac:dyDescent="0.3">
      <c r="C144" s="1">
        <f t="shared" si="4"/>
        <v>5.6160001581120004E-3</v>
      </c>
      <c r="D144" s="4">
        <v>42967</v>
      </c>
      <c r="E144" s="1">
        <v>6.5000001830000005E-8</v>
      </c>
      <c r="F144" s="1">
        <v>4.2527222629999997E-8</v>
      </c>
      <c r="G144" s="1">
        <v>0</v>
      </c>
      <c r="H144" s="1">
        <v>0</v>
      </c>
      <c r="I144" s="1">
        <v>50</v>
      </c>
      <c r="J144" s="1">
        <f t="shared" si="5"/>
        <v>50</v>
      </c>
    </row>
    <row r="145" spans="3:10" x14ac:dyDescent="0.3">
      <c r="C145" s="1">
        <f t="shared" si="4"/>
        <v>5.6160001581120004E-3</v>
      </c>
      <c r="D145" s="4">
        <v>42968</v>
      </c>
      <c r="E145" s="1">
        <v>6.5000001830000005E-8</v>
      </c>
      <c r="F145" s="1">
        <v>4.5007343290000001E-8</v>
      </c>
      <c r="G145" s="1">
        <v>0</v>
      </c>
      <c r="H145" s="1">
        <v>0</v>
      </c>
      <c r="I145" s="1">
        <v>50</v>
      </c>
      <c r="J145" s="1">
        <f t="shared" si="5"/>
        <v>50</v>
      </c>
    </row>
    <row r="146" spans="3:10" x14ac:dyDescent="0.3">
      <c r="C146" s="1">
        <f t="shared" si="4"/>
        <v>5.6160001581120004E-3</v>
      </c>
      <c r="D146" s="4">
        <v>42969</v>
      </c>
      <c r="E146" s="1">
        <v>6.5000001830000005E-8</v>
      </c>
      <c r="F146" s="1">
        <v>4.3862352369999998E-8</v>
      </c>
      <c r="G146" s="1">
        <v>0</v>
      </c>
      <c r="H146" s="1">
        <v>0</v>
      </c>
      <c r="I146" s="1">
        <v>50</v>
      </c>
      <c r="J146" s="1">
        <f t="shared" si="5"/>
        <v>50</v>
      </c>
    </row>
    <row r="147" spans="3:10" x14ac:dyDescent="0.3">
      <c r="C147" s="1">
        <f t="shared" si="4"/>
        <v>5.6160001581120004E-3</v>
      </c>
      <c r="D147" s="4">
        <v>42970</v>
      </c>
      <c r="E147" s="1">
        <v>6.5000001830000005E-8</v>
      </c>
      <c r="F147" s="1">
        <v>4.1790370939999999E-8</v>
      </c>
      <c r="G147" s="1">
        <v>0</v>
      </c>
      <c r="H147" s="1">
        <v>0</v>
      </c>
      <c r="I147" s="1">
        <v>50</v>
      </c>
      <c r="J147" s="1">
        <f t="shared" si="5"/>
        <v>50</v>
      </c>
    </row>
    <row r="148" spans="3:10" x14ac:dyDescent="0.3">
      <c r="C148" s="1">
        <f t="shared" si="4"/>
        <v>5.6160001581120004E-3</v>
      </c>
      <c r="D148" s="4">
        <v>42971</v>
      </c>
      <c r="E148" s="1">
        <v>6.5000001830000005E-8</v>
      </c>
      <c r="F148" s="1">
        <v>4.742516518E-8</v>
      </c>
      <c r="G148" s="1">
        <v>0</v>
      </c>
      <c r="H148" s="1">
        <v>0</v>
      </c>
      <c r="I148" s="1">
        <v>15.75342464</v>
      </c>
      <c r="J148" s="1">
        <f t="shared" si="5"/>
        <v>15.75342464</v>
      </c>
    </row>
    <row r="149" spans="3:10" x14ac:dyDescent="0.3">
      <c r="C149" s="1">
        <f t="shared" si="4"/>
        <v>5.6160001581120004E-3</v>
      </c>
      <c r="D149" s="4">
        <v>42972</v>
      </c>
      <c r="E149" s="1">
        <v>6.5000001830000005E-8</v>
      </c>
      <c r="F149" s="1">
        <v>5.3008971209999997E-8</v>
      </c>
      <c r="G149" s="1">
        <v>0</v>
      </c>
      <c r="H149" s="1">
        <v>0</v>
      </c>
      <c r="I149" s="1">
        <v>0</v>
      </c>
      <c r="J149" s="1">
        <f t="shared" si="5"/>
        <v>0</v>
      </c>
    </row>
    <row r="150" spans="3:10" x14ac:dyDescent="0.3">
      <c r="C150" s="1">
        <f t="shared" si="4"/>
        <v>5.6160001581120004E-3</v>
      </c>
      <c r="D150" s="4">
        <v>42973</v>
      </c>
      <c r="E150" s="1">
        <v>6.5000001830000005E-8</v>
      </c>
      <c r="F150" s="1">
        <v>5.7844161989999999E-8</v>
      </c>
      <c r="G150" s="1">
        <v>0</v>
      </c>
      <c r="H150" s="1">
        <v>0</v>
      </c>
      <c r="I150" s="1">
        <v>0</v>
      </c>
      <c r="J150" s="1">
        <f t="shared" si="5"/>
        <v>0</v>
      </c>
    </row>
    <row r="151" spans="3:10" x14ac:dyDescent="0.3">
      <c r="C151" s="1">
        <f t="shared" si="4"/>
        <v>5.6160001581120004E-3</v>
      </c>
      <c r="D151" s="4">
        <v>42974</v>
      </c>
      <c r="E151" s="1">
        <v>6.5000001830000005E-8</v>
      </c>
      <c r="F151" s="1">
        <v>6.1509675980000006E-8</v>
      </c>
      <c r="G151" s="1">
        <v>0</v>
      </c>
      <c r="H151" s="1">
        <v>0</v>
      </c>
      <c r="I151" s="1">
        <v>0</v>
      </c>
      <c r="J151" s="1">
        <f t="shared" si="5"/>
        <v>0</v>
      </c>
    </row>
    <row r="152" spans="3:10" x14ac:dyDescent="0.3">
      <c r="C152" s="1">
        <f t="shared" si="4"/>
        <v>5.6160001581120004E-3</v>
      </c>
      <c r="D152" s="4">
        <v>42975</v>
      </c>
      <c r="E152" s="1">
        <v>6.5000001830000005E-8</v>
      </c>
      <c r="F152" s="1">
        <v>6.4432411189999998E-8</v>
      </c>
      <c r="G152" s="1">
        <v>0</v>
      </c>
      <c r="H152" s="1">
        <v>0</v>
      </c>
      <c r="I152" s="1">
        <v>0</v>
      </c>
      <c r="J152" s="1">
        <f t="shared" si="5"/>
        <v>0</v>
      </c>
    </row>
    <row r="153" spans="3:10" x14ac:dyDescent="0.3">
      <c r="C153" s="1">
        <f t="shared" si="4"/>
        <v>1.295999953344E-3</v>
      </c>
      <c r="D153" s="4">
        <v>42976</v>
      </c>
      <c r="E153" s="1">
        <v>1.4999999460000001E-8</v>
      </c>
      <c r="F153" s="1">
        <v>1.4966022969999999E-8</v>
      </c>
      <c r="G153" s="1">
        <v>0</v>
      </c>
      <c r="H153" s="1">
        <v>0</v>
      </c>
      <c r="I153" s="1">
        <v>0</v>
      </c>
      <c r="J153" s="1">
        <f t="shared" si="5"/>
        <v>0</v>
      </c>
    </row>
    <row r="154" spans="3:10" x14ac:dyDescent="0.3">
      <c r="C154" s="1">
        <f t="shared" si="4"/>
        <v>1.295999953344E-3</v>
      </c>
      <c r="D154" s="4">
        <v>42977</v>
      </c>
      <c r="E154" s="1">
        <v>1.4999999460000001E-8</v>
      </c>
      <c r="F154" s="1">
        <v>1.4961067439999998E-8</v>
      </c>
      <c r="G154" s="1">
        <v>0</v>
      </c>
      <c r="H154" s="1">
        <v>0</v>
      </c>
      <c r="I154" s="1">
        <v>0</v>
      </c>
      <c r="J154" s="1">
        <f t="shared" si="5"/>
        <v>0</v>
      </c>
    </row>
    <row r="155" spans="3:10" x14ac:dyDescent="0.3">
      <c r="C155" s="1">
        <f t="shared" si="4"/>
        <v>1.295999953344E-3</v>
      </c>
      <c r="D155" s="4">
        <v>42978</v>
      </c>
      <c r="E155" s="1">
        <v>1.4999999460000001E-8</v>
      </c>
      <c r="F155" s="1">
        <v>1.4958163500000001E-8</v>
      </c>
      <c r="G155" s="1">
        <v>0</v>
      </c>
      <c r="H155" s="1">
        <v>0</v>
      </c>
      <c r="I155" s="1">
        <v>1.9734608010000002E-2</v>
      </c>
      <c r="J155" s="1">
        <f t="shared" si="5"/>
        <v>1.9734608010000002E-2</v>
      </c>
    </row>
    <row r="156" spans="3:10" x14ac:dyDescent="0.3">
      <c r="C156" s="1">
        <f t="shared" si="4"/>
        <v>1.295999953344E-3</v>
      </c>
      <c r="D156" s="4">
        <v>42979</v>
      </c>
      <c r="E156" s="1">
        <v>1.4999999460000001E-8</v>
      </c>
      <c r="F156" s="1">
        <v>1.495653152E-8</v>
      </c>
      <c r="G156" s="1">
        <v>0</v>
      </c>
      <c r="H156" s="1">
        <v>0</v>
      </c>
      <c r="I156" s="1">
        <v>2.0997315650000001E-2</v>
      </c>
      <c r="J156" s="1">
        <f t="shared" si="5"/>
        <v>2.0997315650000001E-2</v>
      </c>
    </row>
    <row r="157" spans="3:10" x14ac:dyDescent="0.3">
      <c r="C157" s="1">
        <f t="shared" si="4"/>
        <v>1.295999953344E-3</v>
      </c>
      <c r="D157" s="4">
        <v>42980</v>
      </c>
      <c r="E157" s="1">
        <v>1.4999999460000001E-8</v>
      </c>
      <c r="F157" s="1">
        <v>1.492364883E-8</v>
      </c>
      <c r="G157" s="1">
        <v>0</v>
      </c>
      <c r="H157" s="1">
        <v>0</v>
      </c>
      <c r="I157" s="1">
        <v>3.629043698E-2</v>
      </c>
      <c r="J157" s="1">
        <f t="shared" si="5"/>
        <v>3.629043698E-2</v>
      </c>
    </row>
    <row r="158" spans="3:10" x14ac:dyDescent="0.3">
      <c r="C158" s="1">
        <f t="shared" si="4"/>
        <v>1.295999953344E-3</v>
      </c>
      <c r="D158" s="4">
        <v>42981</v>
      </c>
      <c r="E158" s="1">
        <v>1.4999999460000001E-8</v>
      </c>
      <c r="F158" s="1">
        <v>1.482545376E-8</v>
      </c>
      <c r="G158" s="1">
        <v>0</v>
      </c>
      <c r="H158" s="1">
        <v>0</v>
      </c>
      <c r="I158" s="1">
        <v>7.9755812879999999E-2</v>
      </c>
      <c r="J158" s="1">
        <f t="shared" si="5"/>
        <v>7.9755812879999999E-2</v>
      </c>
    </row>
    <row r="159" spans="3:10" x14ac:dyDescent="0.3">
      <c r="C159" s="1">
        <f t="shared" si="4"/>
        <v>1.295999953344E-3</v>
      </c>
      <c r="D159" s="4">
        <v>42982</v>
      </c>
      <c r="E159" s="1">
        <v>1.4999999460000001E-8</v>
      </c>
      <c r="F159" s="1">
        <v>1.482676268E-8</v>
      </c>
      <c r="G159" s="1">
        <v>0</v>
      </c>
      <c r="H159" s="1">
        <v>0</v>
      </c>
      <c r="I159" s="1">
        <v>7.8810766340000005E-2</v>
      </c>
      <c r="J159" s="1">
        <f t="shared" si="5"/>
        <v>7.8810766340000005E-2</v>
      </c>
    </row>
    <row r="160" spans="3:10" x14ac:dyDescent="0.3">
      <c r="C160" s="1">
        <f t="shared" si="4"/>
        <v>1.295999953344E-3</v>
      </c>
      <c r="D160" s="4">
        <v>42983</v>
      </c>
      <c r="E160" s="1">
        <v>1.4999999460000001E-8</v>
      </c>
      <c r="F160" s="1">
        <v>1.482655406E-8</v>
      </c>
      <c r="G160" s="1">
        <v>0</v>
      </c>
      <c r="H160" s="1">
        <v>0</v>
      </c>
      <c r="I160" s="1">
        <v>7.896357775E-2</v>
      </c>
      <c r="J160" s="1">
        <f t="shared" si="5"/>
        <v>7.896357775E-2</v>
      </c>
    </row>
    <row r="161" spans="3:10" x14ac:dyDescent="0.3">
      <c r="C161" s="1">
        <f t="shared" si="4"/>
        <v>1.295999953344E-3</v>
      </c>
      <c r="D161" s="4">
        <v>42984</v>
      </c>
      <c r="E161" s="1">
        <v>1.4999999460000001E-8</v>
      </c>
      <c r="F161" s="1">
        <v>1.482637644E-8</v>
      </c>
      <c r="G161" s="1">
        <v>0</v>
      </c>
      <c r="H161" s="1">
        <v>0</v>
      </c>
      <c r="I161" s="1">
        <v>7.9045392569999998E-2</v>
      </c>
      <c r="J161" s="1">
        <f t="shared" si="5"/>
        <v>7.9045392569999998E-2</v>
      </c>
    </row>
    <row r="162" spans="3:10" x14ac:dyDescent="0.3">
      <c r="C162" s="1">
        <f t="shared" si="4"/>
        <v>1.295999953344E-3</v>
      </c>
      <c r="D162" s="4">
        <v>42985</v>
      </c>
      <c r="E162" s="1">
        <v>1.4999999460000001E-8</v>
      </c>
      <c r="F162" s="1">
        <v>1.4826517110000001E-8</v>
      </c>
      <c r="G162" s="1">
        <v>0</v>
      </c>
      <c r="H162" s="1">
        <v>0</v>
      </c>
      <c r="I162" s="1">
        <v>7.7680863439999998E-2</v>
      </c>
      <c r="J162" s="1">
        <f t="shared" si="5"/>
        <v>7.7680863439999998E-2</v>
      </c>
    </row>
    <row r="163" spans="3:10" x14ac:dyDescent="0.3">
      <c r="C163" s="1">
        <f t="shared" si="4"/>
        <v>1.295999953344E-3</v>
      </c>
      <c r="D163" s="4">
        <v>42986</v>
      </c>
      <c r="E163" s="1">
        <v>1.4999999460000001E-8</v>
      </c>
      <c r="F163" s="1">
        <v>1.482016444E-8</v>
      </c>
      <c r="G163" s="1">
        <v>0</v>
      </c>
      <c r="H163" s="1">
        <v>0</v>
      </c>
      <c r="I163" s="1">
        <v>0</v>
      </c>
      <c r="J163" s="1">
        <f t="shared" si="5"/>
        <v>0</v>
      </c>
    </row>
    <row r="164" spans="3:10" x14ac:dyDescent="0.3">
      <c r="C164" s="1">
        <f t="shared" si="4"/>
        <v>1.295999953344E-3</v>
      </c>
      <c r="D164" s="4">
        <v>42987</v>
      </c>
      <c r="E164" s="1">
        <v>1.4999999460000001E-8</v>
      </c>
      <c r="F164" s="1">
        <v>1.4814420940000001E-8</v>
      </c>
      <c r="G164" s="1">
        <v>0</v>
      </c>
      <c r="H164" s="1">
        <v>0</v>
      </c>
      <c r="I164" s="1">
        <v>0</v>
      </c>
      <c r="J164" s="1">
        <f t="shared" si="5"/>
        <v>0</v>
      </c>
    </row>
    <row r="165" spans="3:10" x14ac:dyDescent="0.3">
      <c r="C165" s="1">
        <f t="shared" si="4"/>
        <v>1.295999953344E-3</v>
      </c>
      <c r="D165" s="4">
        <v>42988</v>
      </c>
      <c r="E165" s="1">
        <v>1.4999999460000001E-8</v>
      </c>
      <c r="F165" s="1">
        <v>1.481057405E-8</v>
      </c>
      <c r="G165" s="1">
        <v>0</v>
      </c>
      <c r="H165" s="1">
        <v>0</v>
      </c>
      <c r="I165" s="1">
        <v>0</v>
      </c>
      <c r="J165" s="1">
        <f t="shared" si="5"/>
        <v>0</v>
      </c>
    </row>
    <row r="166" spans="3:10" x14ac:dyDescent="0.3">
      <c r="C166" s="1">
        <f t="shared" si="4"/>
        <v>1.295999953344E-3</v>
      </c>
      <c r="D166" s="4">
        <v>42989</v>
      </c>
      <c r="E166" s="1">
        <v>1.4999999460000001E-8</v>
      </c>
      <c r="F166" s="1">
        <v>1.4807054999999999E-8</v>
      </c>
      <c r="G166" s="1">
        <v>0</v>
      </c>
      <c r="H166" s="1">
        <v>0</v>
      </c>
      <c r="I166" s="1">
        <v>0</v>
      </c>
      <c r="J166" s="1">
        <f t="shared" si="5"/>
        <v>0</v>
      </c>
    </row>
    <row r="167" spans="3:10" x14ac:dyDescent="0.3">
      <c r="C167" s="1">
        <f t="shared" si="4"/>
        <v>1.295999953344E-3</v>
      </c>
      <c r="D167" s="4">
        <v>42990</v>
      </c>
      <c r="E167" s="1">
        <v>1.4999999460000001E-8</v>
      </c>
      <c r="F167" s="1">
        <v>1.480364799E-8</v>
      </c>
      <c r="G167" s="1">
        <v>0</v>
      </c>
      <c r="H167" s="1">
        <v>0</v>
      </c>
      <c r="I167" s="1">
        <v>0</v>
      </c>
      <c r="J167" s="1">
        <f t="shared" si="5"/>
        <v>0</v>
      </c>
    </row>
    <row r="168" spans="3:10" x14ac:dyDescent="0.3">
      <c r="C168" s="1">
        <f t="shared" si="4"/>
        <v>1.295999953344E-3</v>
      </c>
      <c r="D168" s="4">
        <v>42991</v>
      </c>
      <c r="E168" s="1">
        <v>1.4999999460000001E-8</v>
      </c>
      <c r="F168" s="1">
        <v>1.480034947E-8</v>
      </c>
      <c r="G168" s="1">
        <v>0</v>
      </c>
      <c r="H168" s="1">
        <v>0</v>
      </c>
      <c r="I168" s="1">
        <v>0</v>
      </c>
      <c r="J168" s="1">
        <f t="shared" si="5"/>
        <v>0</v>
      </c>
    </row>
    <row r="169" spans="3:10" x14ac:dyDescent="0.3">
      <c r="C169" s="1">
        <f t="shared" si="4"/>
        <v>1.295999953344E-3</v>
      </c>
      <c r="D169" s="4">
        <v>42992</v>
      </c>
      <c r="E169" s="1">
        <v>1.4999999460000001E-8</v>
      </c>
      <c r="F169" s="1">
        <v>1.4785916810000001E-8</v>
      </c>
      <c r="G169" s="1">
        <v>0</v>
      </c>
      <c r="H169" s="1">
        <v>0</v>
      </c>
      <c r="I169" s="1">
        <v>0</v>
      </c>
      <c r="J169" s="1">
        <f t="shared" si="5"/>
        <v>0</v>
      </c>
    </row>
    <row r="170" spans="3:10" x14ac:dyDescent="0.3">
      <c r="C170" s="1">
        <f t="shared" si="4"/>
        <v>1.295999953344E-3</v>
      </c>
      <c r="D170" s="4">
        <v>42993</v>
      </c>
      <c r="E170" s="1">
        <v>1.4999999460000001E-8</v>
      </c>
      <c r="F170" s="1">
        <v>1.478418112E-8</v>
      </c>
      <c r="G170" s="1">
        <v>0</v>
      </c>
      <c r="H170" s="1">
        <v>0</v>
      </c>
      <c r="I170" s="1">
        <v>0.10057464989999999</v>
      </c>
      <c r="J170" s="1">
        <f t="shared" si="5"/>
        <v>0.10057464989999999</v>
      </c>
    </row>
    <row r="171" spans="3:10" x14ac:dyDescent="0.3">
      <c r="C171" s="1">
        <f t="shared" si="4"/>
        <v>1.295999953344E-3</v>
      </c>
      <c r="D171" s="4">
        <v>42994</v>
      </c>
      <c r="E171" s="1">
        <v>1.4999999460000001E-8</v>
      </c>
      <c r="F171" s="1">
        <v>1.4792259930000001E-8</v>
      </c>
      <c r="G171" s="1">
        <v>0</v>
      </c>
      <c r="H171" s="1">
        <v>0</v>
      </c>
      <c r="I171" s="1">
        <v>9.4345912340000004E-2</v>
      </c>
      <c r="J171" s="1">
        <f t="shared" si="5"/>
        <v>9.4345912340000004E-2</v>
      </c>
    </row>
    <row r="172" spans="3:10" x14ac:dyDescent="0.3">
      <c r="C172" s="1">
        <f t="shared" si="4"/>
        <v>1.295999953344E-3</v>
      </c>
      <c r="D172" s="4">
        <v>42995</v>
      </c>
      <c r="E172" s="1">
        <v>1.4999999460000001E-8</v>
      </c>
      <c r="F172" s="1">
        <v>1.4800730939999999E-8</v>
      </c>
      <c r="G172" s="1">
        <v>0</v>
      </c>
      <c r="H172" s="1">
        <v>0</v>
      </c>
      <c r="I172" s="1">
        <v>9.0873979029999996E-2</v>
      </c>
      <c r="J172" s="1">
        <f t="shared" si="5"/>
        <v>9.0873979029999996E-2</v>
      </c>
    </row>
    <row r="173" spans="3:10" x14ac:dyDescent="0.3">
      <c r="C173" s="1">
        <f t="shared" si="4"/>
        <v>1.295999953344E-3</v>
      </c>
      <c r="D173" s="4">
        <v>42996</v>
      </c>
      <c r="E173" s="1">
        <v>1.4999999460000001E-8</v>
      </c>
      <c r="F173" s="1">
        <v>1.480835676E-8</v>
      </c>
      <c r="G173" s="1">
        <v>0</v>
      </c>
      <c r="H173" s="1">
        <v>0</v>
      </c>
      <c r="I173" s="1">
        <v>8.7355367840000003E-2</v>
      </c>
      <c r="J173" s="1">
        <f t="shared" si="5"/>
        <v>8.7355367840000003E-2</v>
      </c>
    </row>
    <row r="174" spans="3:10" x14ac:dyDescent="0.3">
      <c r="C174" s="1">
        <f t="shared" si="4"/>
        <v>1.295999953344E-3</v>
      </c>
      <c r="D174" s="4">
        <v>42997</v>
      </c>
      <c r="E174" s="1">
        <v>1.4999999460000001E-8</v>
      </c>
      <c r="F174" s="1">
        <v>1.481750369E-8</v>
      </c>
      <c r="G174" s="1">
        <v>0</v>
      </c>
      <c r="H174" s="1">
        <v>0</v>
      </c>
      <c r="I174" s="1">
        <v>8.3134636279999993E-2</v>
      </c>
      <c r="J174" s="1">
        <f t="shared" si="5"/>
        <v>8.3134636279999993E-2</v>
      </c>
    </row>
    <row r="175" spans="3:10" x14ac:dyDescent="0.3">
      <c r="C175" s="1">
        <f t="shared" si="4"/>
        <v>1.295999953344E-3</v>
      </c>
      <c r="D175" s="4">
        <v>42998</v>
      </c>
      <c r="E175" s="1">
        <v>1.4999999460000001E-8</v>
      </c>
      <c r="F175" s="1">
        <v>1.4812306169999999E-8</v>
      </c>
      <c r="G175" s="1">
        <v>0</v>
      </c>
      <c r="H175" s="1">
        <v>0</v>
      </c>
      <c r="I175" s="1">
        <v>8.553234488E-2</v>
      </c>
      <c r="J175" s="1">
        <f t="shared" si="5"/>
        <v>8.553234488E-2</v>
      </c>
    </row>
    <row r="176" spans="3:10" x14ac:dyDescent="0.3">
      <c r="C176" s="1">
        <f t="shared" si="4"/>
        <v>1.295999953344E-3</v>
      </c>
      <c r="D176" s="4">
        <v>42999</v>
      </c>
      <c r="E176" s="1">
        <v>1.4999999460000001E-8</v>
      </c>
      <c r="F176" s="1">
        <v>1.480425715E-8</v>
      </c>
      <c r="G176" s="1">
        <v>0</v>
      </c>
      <c r="H176" s="1">
        <v>0</v>
      </c>
      <c r="I176" s="1">
        <v>8.9248768990000005E-2</v>
      </c>
      <c r="J176" s="1">
        <f t="shared" si="5"/>
        <v>8.9248768990000005E-2</v>
      </c>
    </row>
    <row r="177" spans="3:10" x14ac:dyDescent="0.3">
      <c r="C177" s="1">
        <f t="shared" si="4"/>
        <v>1.295999953344E-3</v>
      </c>
      <c r="D177" s="4">
        <v>43000</v>
      </c>
      <c r="E177" s="1">
        <v>1.4999999460000001E-8</v>
      </c>
      <c r="F177" s="1">
        <v>1.480741143E-8</v>
      </c>
      <c r="G177" s="1">
        <v>0</v>
      </c>
      <c r="H177" s="1">
        <v>0</v>
      </c>
      <c r="I177" s="1">
        <v>0</v>
      </c>
      <c r="J177" s="1">
        <f t="shared" si="5"/>
        <v>0</v>
      </c>
    </row>
    <row r="178" spans="3:10" x14ac:dyDescent="0.3">
      <c r="C178" s="1">
        <f t="shared" si="4"/>
        <v>1.295999953344E-3</v>
      </c>
      <c r="D178" s="4">
        <v>43001</v>
      </c>
      <c r="E178" s="1">
        <v>1.4999999460000001E-8</v>
      </c>
      <c r="F178" s="1">
        <v>1.480556726E-8</v>
      </c>
      <c r="G178" s="1">
        <v>0</v>
      </c>
      <c r="H178" s="1">
        <v>0</v>
      </c>
      <c r="I178" s="1">
        <v>0</v>
      </c>
      <c r="J178" s="1">
        <f t="shared" si="5"/>
        <v>0</v>
      </c>
    </row>
    <row r="179" spans="3:10" x14ac:dyDescent="0.3">
      <c r="C179" s="1">
        <f t="shared" si="4"/>
        <v>1.295999953344E-3</v>
      </c>
      <c r="D179" s="4">
        <v>43002</v>
      </c>
      <c r="E179" s="1">
        <v>1.4999999460000001E-8</v>
      </c>
      <c r="F179" s="1">
        <v>1.480598807E-8</v>
      </c>
      <c r="G179" s="1">
        <v>0</v>
      </c>
      <c r="H179" s="1">
        <v>0</v>
      </c>
      <c r="I179" s="1">
        <v>0</v>
      </c>
      <c r="J179" s="1">
        <f t="shared" si="5"/>
        <v>0</v>
      </c>
    </row>
    <row r="180" spans="3:10" x14ac:dyDescent="0.3">
      <c r="C180" s="1">
        <f t="shared" si="4"/>
        <v>1.295999953344E-3</v>
      </c>
      <c r="D180" s="4">
        <v>43003</v>
      </c>
      <c r="E180" s="1">
        <v>1.4999999460000001E-8</v>
      </c>
      <c r="F180" s="1">
        <v>1.480257392E-8</v>
      </c>
      <c r="G180" s="1">
        <v>0</v>
      </c>
      <c r="H180" s="1">
        <v>0</v>
      </c>
      <c r="I180" s="1">
        <v>0</v>
      </c>
      <c r="J180" s="1">
        <f t="shared" si="5"/>
        <v>0</v>
      </c>
    </row>
    <row r="181" spans="3:10" x14ac:dyDescent="0.3">
      <c r="C181" s="1">
        <f t="shared" si="4"/>
        <v>1.295999953344E-3</v>
      </c>
      <c r="D181" s="4">
        <v>43004</v>
      </c>
      <c r="E181" s="1">
        <v>1.4999999460000001E-8</v>
      </c>
      <c r="F181" s="1">
        <v>1.4764122959999999E-8</v>
      </c>
      <c r="G181" s="1">
        <v>0</v>
      </c>
      <c r="H181" s="1">
        <v>0</v>
      </c>
      <c r="I181" s="1">
        <v>0</v>
      </c>
      <c r="J181" s="1">
        <f t="shared" si="5"/>
        <v>0</v>
      </c>
    </row>
    <row r="182" spans="3:10" x14ac:dyDescent="0.3">
      <c r="C182" s="1">
        <f t="shared" si="4"/>
        <v>1.295999953344E-3</v>
      </c>
      <c r="D182" s="4">
        <v>43005</v>
      </c>
      <c r="E182" s="1">
        <v>1.4999999460000001E-8</v>
      </c>
      <c r="F182" s="1">
        <v>1.4764469860000001E-8</v>
      </c>
      <c r="G182" s="1">
        <v>0</v>
      </c>
      <c r="H182" s="1">
        <v>0</v>
      </c>
      <c r="I182" s="1">
        <v>0</v>
      </c>
      <c r="J182" s="1">
        <f t="shared" si="5"/>
        <v>0</v>
      </c>
    </row>
    <row r="183" spans="3:10" x14ac:dyDescent="0.3">
      <c r="C183" s="1">
        <f t="shared" si="4"/>
        <v>8.6399997554880006E-5</v>
      </c>
      <c r="D183" s="4">
        <v>43006</v>
      </c>
      <c r="E183" s="1">
        <v>9.9999997170000002E-10</v>
      </c>
      <c r="F183" s="1">
        <v>9.8432123659999994E-10</v>
      </c>
      <c r="G183" s="1">
        <v>0</v>
      </c>
      <c r="H183" s="1">
        <v>0</v>
      </c>
      <c r="I183" s="1">
        <v>0</v>
      </c>
      <c r="J183" s="1">
        <f t="shared" si="5"/>
        <v>0</v>
      </c>
    </row>
    <row r="184" spans="3:10" x14ac:dyDescent="0.3">
      <c r="C184" s="1">
        <f t="shared" si="4"/>
        <v>8.6399997554880006E-5</v>
      </c>
      <c r="D184" s="4">
        <v>43007</v>
      </c>
      <c r="E184" s="1">
        <v>9.9999997170000002E-10</v>
      </c>
      <c r="F184" s="1">
        <v>9.8434455690000001E-10</v>
      </c>
      <c r="G184" s="1">
        <v>0</v>
      </c>
      <c r="H184" s="1">
        <v>0</v>
      </c>
      <c r="I184" s="1">
        <v>0</v>
      </c>
      <c r="J184" s="1">
        <f t="shared" si="5"/>
        <v>0</v>
      </c>
    </row>
    <row r="185" spans="3:10" x14ac:dyDescent="0.3">
      <c r="C185" s="1">
        <f t="shared" si="4"/>
        <v>8.6399997554880006E-5</v>
      </c>
      <c r="D185" s="4">
        <v>43008</v>
      </c>
      <c r="E185" s="1">
        <v>9.9999997170000002E-10</v>
      </c>
      <c r="F185" s="1">
        <v>9.8432548339999995E-10</v>
      </c>
      <c r="G185" s="1">
        <v>0</v>
      </c>
      <c r="H185" s="1">
        <v>0</v>
      </c>
      <c r="I185" s="1">
        <v>0</v>
      </c>
      <c r="J185" s="1">
        <f t="shared" si="5"/>
        <v>0</v>
      </c>
    </row>
    <row r="186" spans="3:10" x14ac:dyDescent="0.3">
      <c r="C186" s="1">
        <f t="shared" si="4"/>
        <v>8.6399997554880006E-5</v>
      </c>
      <c r="D186" s="4">
        <v>43009</v>
      </c>
      <c r="E186" s="1">
        <v>9.9999997170000002E-10</v>
      </c>
      <c r="F186" s="1">
        <v>9.8430641000000002E-10</v>
      </c>
      <c r="G186" s="1">
        <v>0</v>
      </c>
      <c r="H186" s="1">
        <v>0</v>
      </c>
      <c r="I186" s="1">
        <v>0</v>
      </c>
      <c r="J186" s="1">
        <f t="shared" si="5"/>
        <v>0</v>
      </c>
    </row>
    <row r="187" spans="3:10" x14ac:dyDescent="0.3">
      <c r="C187" s="1">
        <f t="shared" si="4"/>
        <v>8.6399997554880006E-5</v>
      </c>
      <c r="D187" s="4">
        <v>43010</v>
      </c>
      <c r="E187" s="1">
        <v>9.9999997170000002E-10</v>
      </c>
      <c r="F187" s="1">
        <v>9.8425596950000004E-10</v>
      </c>
      <c r="G187" s="1">
        <v>0</v>
      </c>
      <c r="H187" s="1">
        <v>0</v>
      </c>
      <c r="I187" s="1">
        <v>0</v>
      </c>
      <c r="J187" s="1">
        <f t="shared" si="5"/>
        <v>0</v>
      </c>
    </row>
    <row r="188" spans="3:10" x14ac:dyDescent="0.3">
      <c r="C188" s="1">
        <f t="shared" si="4"/>
        <v>8.6399997554880006E-5</v>
      </c>
      <c r="D188" s="4">
        <v>43011</v>
      </c>
      <c r="E188" s="1">
        <v>9.9999997170000002E-10</v>
      </c>
      <c r="F188" s="1">
        <v>9.8417744039999991E-10</v>
      </c>
      <c r="G188" s="1">
        <v>0</v>
      </c>
      <c r="H188" s="1">
        <v>0</v>
      </c>
      <c r="I188" s="1">
        <v>0</v>
      </c>
      <c r="J188" s="1">
        <f t="shared" si="5"/>
        <v>0</v>
      </c>
    </row>
    <row r="189" spans="3:10" x14ac:dyDescent="0.3">
      <c r="C189" s="1">
        <f t="shared" si="4"/>
        <v>8.6399997554880006E-5</v>
      </c>
      <c r="D189" s="4">
        <v>43012</v>
      </c>
      <c r="E189" s="1">
        <v>9.9999997170000002E-10</v>
      </c>
      <c r="F189" s="1">
        <v>9.840990603000001E-10</v>
      </c>
      <c r="G189" s="1">
        <v>0</v>
      </c>
      <c r="H189" s="1">
        <v>0</v>
      </c>
      <c r="I189" s="1">
        <v>0</v>
      </c>
      <c r="J189" s="1">
        <f t="shared" si="5"/>
        <v>0</v>
      </c>
    </row>
    <row r="190" spans="3:10" x14ac:dyDescent="0.3">
      <c r="C190" s="1">
        <f t="shared" si="4"/>
        <v>8.6399997554880006E-5</v>
      </c>
      <c r="D190" s="4">
        <v>43013</v>
      </c>
      <c r="E190" s="1">
        <v>9.9999997170000002E-10</v>
      </c>
      <c r="F190" s="1">
        <v>9.8394259810000007E-10</v>
      </c>
      <c r="G190" s="1">
        <v>0</v>
      </c>
      <c r="H190" s="1">
        <v>0</v>
      </c>
      <c r="I190" s="1">
        <v>0</v>
      </c>
      <c r="J190" s="1">
        <f t="shared" si="5"/>
        <v>0</v>
      </c>
    </row>
    <row r="191" spans="3:10" x14ac:dyDescent="0.3">
      <c r="C191" s="1">
        <f t="shared" si="4"/>
        <v>8.6399997554880006E-5</v>
      </c>
      <c r="D191" s="4">
        <v>43014</v>
      </c>
      <c r="E191" s="1">
        <v>9.9999997170000002E-10</v>
      </c>
      <c r="F191" s="1">
        <v>9.8354429009999991E-10</v>
      </c>
      <c r="G191" s="1">
        <v>0</v>
      </c>
      <c r="H191" s="1">
        <v>0</v>
      </c>
      <c r="I191" s="1">
        <v>0</v>
      </c>
      <c r="J191" s="1">
        <f t="shared" si="5"/>
        <v>0</v>
      </c>
    </row>
    <row r="192" spans="3:10" x14ac:dyDescent="0.3">
      <c r="C192" s="1">
        <f t="shared" si="4"/>
        <v>8.6399997554880006E-5</v>
      </c>
      <c r="D192" s="4">
        <v>43015</v>
      </c>
      <c r="E192" s="1">
        <v>9.9999997170000002E-10</v>
      </c>
      <c r="F192" s="1">
        <v>9.8314672710000008E-10</v>
      </c>
      <c r="G192" s="1">
        <v>0</v>
      </c>
      <c r="H192" s="1">
        <v>0</v>
      </c>
      <c r="I192" s="1">
        <v>0</v>
      </c>
      <c r="J192" s="1">
        <f t="shared" si="5"/>
        <v>0</v>
      </c>
    </row>
    <row r="193" spans="3:10" x14ac:dyDescent="0.3">
      <c r="C193" s="1">
        <f t="shared" si="4"/>
        <v>8.6399997554880006E-5</v>
      </c>
      <c r="D193" s="4">
        <v>43016</v>
      </c>
      <c r="E193" s="1">
        <v>9.9999997170000002E-10</v>
      </c>
      <c r="F193" s="1">
        <v>9.8274998370000003E-10</v>
      </c>
      <c r="G193" s="1">
        <v>0</v>
      </c>
      <c r="H193" s="1">
        <v>0</v>
      </c>
      <c r="I193" s="1">
        <v>0</v>
      </c>
      <c r="J193" s="1">
        <f t="shared" si="5"/>
        <v>0</v>
      </c>
    </row>
    <row r="194" spans="3:10" x14ac:dyDescent="0.3">
      <c r="C194" s="1">
        <f t="shared" si="4"/>
        <v>8.6399997554880006E-5</v>
      </c>
      <c r="D194" s="4">
        <v>43017</v>
      </c>
      <c r="E194" s="1">
        <v>9.9999997170000002E-10</v>
      </c>
      <c r="F194" s="1">
        <v>9.8235383629999999E-10</v>
      </c>
      <c r="G194" s="1">
        <v>0</v>
      </c>
      <c r="H194" s="1">
        <v>0</v>
      </c>
      <c r="I194" s="1">
        <v>0</v>
      </c>
      <c r="J194" s="1">
        <f t="shared" si="5"/>
        <v>0</v>
      </c>
    </row>
    <row r="195" spans="3:10" x14ac:dyDescent="0.3">
      <c r="C195" s="1">
        <f t="shared" si="4"/>
        <v>8.6399997554880006E-5</v>
      </c>
      <c r="D195" s="4">
        <v>43018</v>
      </c>
      <c r="E195" s="1">
        <v>9.9999997170000002E-10</v>
      </c>
      <c r="F195" s="1">
        <v>9.8195865750000006E-10</v>
      </c>
      <c r="G195" s="1">
        <v>0</v>
      </c>
      <c r="H195" s="1">
        <v>0</v>
      </c>
      <c r="I195" s="1">
        <v>0</v>
      </c>
      <c r="J195" s="1">
        <f t="shared" si="5"/>
        <v>0</v>
      </c>
    </row>
    <row r="196" spans="3:10" x14ac:dyDescent="0.3">
      <c r="C196" s="1">
        <f t="shared" ref="C196:C259" si="6">E196*86400</f>
        <v>8.6399997554880006E-5</v>
      </c>
      <c r="D196" s="4">
        <v>43019</v>
      </c>
      <c r="E196" s="1">
        <v>9.9999997170000002E-10</v>
      </c>
      <c r="F196" s="1">
        <v>9.8156429829999991E-10</v>
      </c>
      <c r="G196" s="1">
        <v>0</v>
      </c>
      <c r="H196" s="1">
        <v>0</v>
      </c>
      <c r="I196" s="1">
        <v>0</v>
      </c>
      <c r="J196" s="1">
        <f t="shared" ref="J196:J259" si="7">H196+I196</f>
        <v>0</v>
      </c>
    </row>
    <row r="197" spans="3:10" x14ac:dyDescent="0.3">
      <c r="C197" s="1">
        <f t="shared" si="6"/>
        <v>8.6399997554880006E-5</v>
      </c>
      <c r="D197" s="4">
        <v>43020</v>
      </c>
      <c r="E197" s="1">
        <v>9.9999997170000002E-10</v>
      </c>
      <c r="F197" s="1">
        <v>9.8117060959999992E-10</v>
      </c>
      <c r="G197" s="1">
        <v>0</v>
      </c>
      <c r="H197" s="1">
        <v>0</v>
      </c>
      <c r="I197" s="1">
        <v>0</v>
      </c>
      <c r="J197" s="1">
        <f t="shared" si="7"/>
        <v>0</v>
      </c>
    </row>
    <row r="198" spans="3:10" x14ac:dyDescent="0.3">
      <c r="C198" s="1">
        <f t="shared" si="6"/>
        <v>8.6399997554880006E-5</v>
      </c>
      <c r="D198" s="4">
        <v>43021</v>
      </c>
      <c r="E198" s="1">
        <v>9.9999997170000002E-10</v>
      </c>
      <c r="F198" s="1">
        <v>9.8077774049999993E-10</v>
      </c>
      <c r="G198" s="1">
        <v>0</v>
      </c>
      <c r="H198" s="1">
        <v>0</v>
      </c>
      <c r="I198" s="1">
        <v>0</v>
      </c>
      <c r="J198" s="1">
        <f t="shared" si="7"/>
        <v>0</v>
      </c>
    </row>
    <row r="199" spans="3:10" x14ac:dyDescent="0.3">
      <c r="C199" s="1">
        <f t="shared" si="6"/>
        <v>8.6399997554880006E-5</v>
      </c>
      <c r="D199" s="4">
        <v>43022</v>
      </c>
      <c r="E199" s="1">
        <v>9.9999997170000002E-10</v>
      </c>
      <c r="F199" s="1">
        <v>9.8038561640000005E-10</v>
      </c>
      <c r="G199" s="1">
        <v>0</v>
      </c>
      <c r="H199" s="1">
        <v>0</v>
      </c>
      <c r="I199" s="1">
        <v>0</v>
      </c>
      <c r="J199" s="1">
        <f t="shared" si="7"/>
        <v>0</v>
      </c>
    </row>
    <row r="200" spans="3:10" x14ac:dyDescent="0.3">
      <c r="C200" s="1">
        <f t="shared" si="6"/>
        <v>8.6399997554880006E-5</v>
      </c>
      <c r="D200" s="4">
        <v>43023</v>
      </c>
      <c r="E200" s="1">
        <v>9.9999997170000002E-10</v>
      </c>
      <c r="F200" s="1">
        <v>9.8011076449999996E-10</v>
      </c>
      <c r="G200" s="1">
        <v>0</v>
      </c>
      <c r="H200" s="1">
        <v>0</v>
      </c>
      <c r="I200" s="1">
        <v>0</v>
      </c>
      <c r="J200" s="1">
        <f t="shared" si="7"/>
        <v>0</v>
      </c>
    </row>
    <row r="201" spans="3:10" x14ac:dyDescent="0.3">
      <c r="C201" s="1">
        <f t="shared" si="6"/>
        <v>8.6399997554880006E-5</v>
      </c>
      <c r="D201" s="4">
        <v>43024</v>
      </c>
      <c r="E201" s="1">
        <v>9.9999997170000002E-10</v>
      </c>
      <c r="F201" s="1">
        <v>9.7996339200000009E-10</v>
      </c>
      <c r="G201" s="1">
        <v>0</v>
      </c>
      <c r="H201" s="1">
        <v>0</v>
      </c>
      <c r="I201" s="1">
        <v>0</v>
      </c>
      <c r="J201" s="1">
        <f t="shared" si="7"/>
        <v>0</v>
      </c>
    </row>
    <row r="202" spans="3:10" x14ac:dyDescent="0.3">
      <c r="C202" s="1">
        <f t="shared" si="6"/>
        <v>8.6399997554880006E-5</v>
      </c>
      <c r="D202" s="4">
        <v>43025</v>
      </c>
      <c r="E202" s="1">
        <v>9.9999997170000002E-10</v>
      </c>
      <c r="F202" s="1">
        <v>9.798163920999999E-10</v>
      </c>
      <c r="G202" s="1">
        <v>0</v>
      </c>
      <c r="H202" s="1">
        <v>0</v>
      </c>
      <c r="I202" s="1">
        <v>0</v>
      </c>
      <c r="J202" s="1">
        <f t="shared" si="7"/>
        <v>0</v>
      </c>
    </row>
    <row r="203" spans="3:10" x14ac:dyDescent="0.3">
      <c r="C203" s="1">
        <f t="shared" si="6"/>
        <v>8.6399997554880006E-5</v>
      </c>
      <c r="D203" s="4">
        <v>43026</v>
      </c>
      <c r="E203" s="1">
        <v>9.9999997170000002E-10</v>
      </c>
      <c r="F203" s="1">
        <v>9.7966954110000009E-10</v>
      </c>
      <c r="G203" s="1">
        <v>0</v>
      </c>
      <c r="H203" s="1">
        <v>0</v>
      </c>
      <c r="I203" s="1">
        <v>0</v>
      </c>
      <c r="J203" s="1">
        <f t="shared" si="7"/>
        <v>0</v>
      </c>
    </row>
    <row r="204" spans="3:10" x14ac:dyDescent="0.3">
      <c r="C204" s="1">
        <f t="shared" si="6"/>
        <v>8.6399997554880006E-5</v>
      </c>
      <c r="D204" s="4">
        <v>43027</v>
      </c>
      <c r="E204" s="1">
        <v>9.9999997170000002E-10</v>
      </c>
      <c r="F204" s="1">
        <v>9.7952306269999996E-10</v>
      </c>
      <c r="G204" s="1">
        <v>0</v>
      </c>
      <c r="H204" s="1">
        <v>0</v>
      </c>
      <c r="I204" s="1">
        <v>0</v>
      </c>
      <c r="J204" s="1">
        <f t="shared" si="7"/>
        <v>0</v>
      </c>
    </row>
    <row r="205" spans="3:10" x14ac:dyDescent="0.3">
      <c r="C205" s="1">
        <f t="shared" si="6"/>
        <v>8.6399997554880006E-5</v>
      </c>
      <c r="D205" s="4">
        <v>43028</v>
      </c>
      <c r="E205" s="1">
        <v>9.9999997170000002E-10</v>
      </c>
      <c r="F205" s="1">
        <v>9.7937688230000003E-10</v>
      </c>
      <c r="G205" s="1">
        <v>0</v>
      </c>
      <c r="H205" s="1">
        <v>0</v>
      </c>
      <c r="I205" s="1">
        <v>0</v>
      </c>
      <c r="J205" s="1">
        <f t="shared" si="7"/>
        <v>0</v>
      </c>
    </row>
    <row r="206" spans="3:10" x14ac:dyDescent="0.3">
      <c r="C206" s="1">
        <f t="shared" si="6"/>
        <v>8.6399997554880006E-5</v>
      </c>
      <c r="D206" s="4">
        <v>43029</v>
      </c>
      <c r="E206" s="1">
        <v>9.9999997170000002E-10</v>
      </c>
      <c r="F206" s="1">
        <v>9.7923099989999991E-10</v>
      </c>
      <c r="G206" s="1">
        <v>0</v>
      </c>
      <c r="H206" s="1">
        <v>0</v>
      </c>
      <c r="I206" s="1">
        <v>0</v>
      </c>
      <c r="J206" s="1">
        <f t="shared" si="7"/>
        <v>0</v>
      </c>
    </row>
    <row r="207" spans="3:10" x14ac:dyDescent="0.3">
      <c r="C207" s="1">
        <f t="shared" si="6"/>
        <v>8.6399997554880006E-5</v>
      </c>
      <c r="D207" s="4">
        <v>43030</v>
      </c>
      <c r="E207" s="1">
        <v>9.9999997170000002E-10</v>
      </c>
      <c r="F207" s="1">
        <v>9.7908549010000008E-10</v>
      </c>
      <c r="G207" s="1">
        <v>0</v>
      </c>
      <c r="H207" s="1">
        <v>0</v>
      </c>
      <c r="I207" s="1">
        <v>0</v>
      </c>
      <c r="J207" s="1">
        <f t="shared" si="7"/>
        <v>0</v>
      </c>
    </row>
    <row r="208" spans="3:10" x14ac:dyDescent="0.3">
      <c r="C208" s="1">
        <f t="shared" si="6"/>
        <v>8.6399997554880006E-5</v>
      </c>
      <c r="D208" s="4">
        <v>43031</v>
      </c>
      <c r="E208" s="1">
        <v>9.9999997170000002E-10</v>
      </c>
      <c r="F208" s="1">
        <v>9.7886770959999995E-10</v>
      </c>
      <c r="G208" s="1">
        <v>0</v>
      </c>
      <c r="H208" s="1">
        <v>0</v>
      </c>
      <c r="I208" s="1">
        <v>0</v>
      </c>
      <c r="J208" s="1">
        <f t="shared" si="7"/>
        <v>0</v>
      </c>
    </row>
    <row r="209" spans="3:10" x14ac:dyDescent="0.3">
      <c r="C209" s="1">
        <f t="shared" si="6"/>
        <v>8.6399997554880006E-5</v>
      </c>
      <c r="D209" s="4">
        <v>43032</v>
      </c>
      <c r="E209" s="1">
        <v>9.9999997170000002E-10</v>
      </c>
      <c r="F209" s="1">
        <v>9.786444156999999E-10</v>
      </c>
      <c r="G209" s="1">
        <v>0</v>
      </c>
      <c r="H209" s="1">
        <v>0</v>
      </c>
      <c r="I209" s="1">
        <v>0</v>
      </c>
      <c r="J209" s="1">
        <f t="shared" si="7"/>
        <v>0</v>
      </c>
    </row>
    <row r="210" spans="3:10" x14ac:dyDescent="0.3">
      <c r="C210" s="1">
        <f t="shared" si="6"/>
        <v>8.6399997554880006E-5</v>
      </c>
      <c r="D210" s="4">
        <v>43033</v>
      </c>
      <c r="E210" s="1">
        <v>9.9999997170000002E-10</v>
      </c>
      <c r="F210" s="1">
        <v>9.784215688999999E-10</v>
      </c>
      <c r="G210" s="1">
        <v>0</v>
      </c>
      <c r="H210" s="1">
        <v>0</v>
      </c>
      <c r="I210" s="1">
        <v>0</v>
      </c>
      <c r="J210" s="1">
        <f t="shared" si="7"/>
        <v>0</v>
      </c>
    </row>
    <row r="211" spans="3:10" x14ac:dyDescent="0.3">
      <c r="C211" s="1">
        <f t="shared" si="6"/>
        <v>8.6399997554880006E-5</v>
      </c>
      <c r="D211" s="4">
        <v>43034</v>
      </c>
      <c r="E211" s="1">
        <v>9.9999997170000002E-10</v>
      </c>
      <c r="F211" s="1">
        <v>9.7819924350000002E-10</v>
      </c>
      <c r="G211" s="1">
        <v>0</v>
      </c>
      <c r="H211" s="1">
        <v>0</v>
      </c>
      <c r="I211" s="1">
        <v>0</v>
      </c>
      <c r="J211" s="1">
        <f t="shared" si="7"/>
        <v>0</v>
      </c>
    </row>
    <row r="212" spans="3:10" x14ac:dyDescent="0.3">
      <c r="C212" s="1">
        <f t="shared" si="6"/>
        <v>8.6399997554880006E-5</v>
      </c>
      <c r="D212" s="4">
        <v>43035</v>
      </c>
      <c r="E212" s="1">
        <v>9.9999997170000002E-10</v>
      </c>
      <c r="F212" s="1">
        <v>9.7797729070000003E-10</v>
      </c>
      <c r="G212" s="1">
        <v>0</v>
      </c>
      <c r="H212" s="1">
        <v>0</v>
      </c>
      <c r="I212" s="1">
        <v>0</v>
      </c>
      <c r="J212" s="1">
        <f t="shared" si="7"/>
        <v>0</v>
      </c>
    </row>
    <row r="213" spans="3:10" x14ac:dyDescent="0.3">
      <c r="C213" s="1">
        <f t="shared" si="6"/>
        <v>8.6400001123199996E-6</v>
      </c>
      <c r="D213" s="4">
        <v>43036</v>
      </c>
      <c r="E213" s="1">
        <v>1.000000013E-10</v>
      </c>
      <c r="F213" s="1">
        <v>9.7775580360000006E-11</v>
      </c>
      <c r="G213" s="1">
        <v>0</v>
      </c>
      <c r="H213" s="1">
        <v>0</v>
      </c>
      <c r="I213" s="1">
        <v>0</v>
      </c>
      <c r="J213" s="1">
        <f t="shared" si="7"/>
        <v>0</v>
      </c>
    </row>
    <row r="214" spans="3:10" x14ac:dyDescent="0.3">
      <c r="C214" s="1">
        <f t="shared" si="6"/>
        <v>8.6400001123199996E-6</v>
      </c>
      <c r="D214" s="4">
        <v>43037</v>
      </c>
      <c r="E214" s="1">
        <v>1.000000013E-10</v>
      </c>
      <c r="F214" s="1">
        <v>9.7753442819999995E-11</v>
      </c>
      <c r="G214" s="1">
        <v>0</v>
      </c>
      <c r="H214" s="1">
        <v>0</v>
      </c>
      <c r="I214" s="1">
        <v>0</v>
      </c>
      <c r="J214" s="1">
        <f t="shared" si="7"/>
        <v>0</v>
      </c>
    </row>
    <row r="215" spans="3:10" x14ac:dyDescent="0.3">
      <c r="C215" s="1">
        <f t="shared" si="6"/>
        <v>8.6400001123199996E-6</v>
      </c>
      <c r="D215" s="4">
        <v>43038</v>
      </c>
      <c r="E215" s="1">
        <v>1.000000013E-10</v>
      </c>
      <c r="F215" s="1">
        <v>9.7731295970000001E-11</v>
      </c>
      <c r="G215" s="1">
        <v>0</v>
      </c>
      <c r="H215" s="1">
        <v>0</v>
      </c>
      <c r="I215" s="1">
        <v>0</v>
      </c>
      <c r="J215" s="1">
        <f t="shared" si="7"/>
        <v>0</v>
      </c>
    </row>
    <row r="216" spans="3:10" x14ac:dyDescent="0.3">
      <c r="C216" s="1">
        <f t="shared" si="6"/>
        <v>8.6400001123199996E-6</v>
      </c>
      <c r="D216" s="4">
        <v>43039</v>
      </c>
      <c r="E216" s="1">
        <v>1.000000013E-10</v>
      </c>
      <c r="F216" s="1">
        <v>9.7709158439999995E-11</v>
      </c>
      <c r="G216" s="1">
        <v>0</v>
      </c>
      <c r="H216" s="1">
        <v>0</v>
      </c>
      <c r="I216" s="1">
        <v>0</v>
      </c>
      <c r="J216" s="1">
        <f t="shared" si="7"/>
        <v>0</v>
      </c>
    </row>
    <row r="217" spans="3:10" x14ac:dyDescent="0.3">
      <c r="C217" s="1">
        <f t="shared" si="6"/>
        <v>8.6400001123199996E-6</v>
      </c>
      <c r="D217" s="4">
        <v>43040</v>
      </c>
      <c r="E217" s="1">
        <v>1.000000013E-10</v>
      </c>
      <c r="F217" s="1">
        <v>9.7687030210000005E-11</v>
      </c>
      <c r="G217" s="1">
        <v>0</v>
      </c>
      <c r="H217" s="1">
        <v>0</v>
      </c>
      <c r="I217" s="1">
        <v>0</v>
      </c>
      <c r="J217" s="1">
        <f t="shared" si="7"/>
        <v>0</v>
      </c>
    </row>
    <row r="218" spans="3:10" x14ac:dyDescent="0.3">
      <c r="C218" s="1">
        <f t="shared" si="6"/>
        <v>8.6400001123199996E-6</v>
      </c>
      <c r="D218" s="4">
        <v>43041</v>
      </c>
      <c r="E218" s="1">
        <v>1.000000013E-10</v>
      </c>
      <c r="F218" s="1">
        <v>9.7664901989999995E-11</v>
      </c>
      <c r="G218" s="1">
        <v>0</v>
      </c>
      <c r="H218" s="1">
        <v>0</v>
      </c>
      <c r="I218" s="1">
        <v>0</v>
      </c>
      <c r="J218" s="1">
        <f t="shared" si="7"/>
        <v>0</v>
      </c>
    </row>
    <row r="219" spans="3:10" x14ac:dyDescent="0.3">
      <c r="C219" s="1">
        <f t="shared" si="6"/>
        <v>8.6400001123199996E-6</v>
      </c>
      <c r="D219" s="4">
        <v>43042</v>
      </c>
      <c r="E219" s="1">
        <v>1.000000013E-10</v>
      </c>
      <c r="F219" s="1">
        <v>9.7642783080000006E-11</v>
      </c>
      <c r="G219" s="1">
        <v>0</v>
      </c>
      <c r="H219" s="1">
        <v>0</v>
      </c>
      <c r="I219" s="1">
        <v>0</v>
      </c>
      <c r="J219" s="1">
        <f t="shared" si="7"/>
        <v>0</v>
      </c>
    </row>
    <row r="220" spans="3:10" x14ac:dyDescent="0.3">
      <c r="C220" s="1">
        <f t="shared" si="6"/>
        <v>8.6400001123199996E-6</v>
      </c>
      <c r="D220" s="4">
        <v>43043</v>
      </c>
      <c r="E220" s="1">
        <v>1.000000013E-10</v>
      </c>
      <c r="F220" s="1">
        <v>9.7620664159999998E-11</v>
      </c>
      <c r="G220" s="1">
        <v>0</v>
      </c>
      <c r="H220" s="1">
        <v>0</v>
      </c>
      <c r="I220" s="1">
        <v>0</v>
      </c>
      <c r="J220" s="1">
        <f t="shared" si="7"/>
        <v>0</v>
      </c>
    </row>
    <row r="221" spans="3:10" x14ac:dyDescent="0.3">
      <c r="C221" s="1">
        <f t="shared" si="6"/>
        <v>8.6400001123199996E-6</v>
      </c>
      <c r="D221" s="4">
        <v>43044</v>
      </c>
      <c r="E221" s="1">
        <v>1.000000013E-10</v>
      </c>
      <c r="F221" s="1">
        <v>9.7598554569999998E-11</v>
      </c>
      <c r="G221" s="1">
        <v>0</v>
      </c>
      <c r="H221" s="1">
        <v>0</v>
      </c>
      <c r="I221" s="1">
        <v>0</v>
      </c>
      <c r="J221" s="1">
        <f t="shared" si="7"/>
        <v>0</v>
      </c>
    </row>
    <row r="222" spans="3:10" x14ac:dyDescent="0.3">
      <c r="C222" s="1">
        <f t="shared" si="6"/>
        <v>8.6400001123199996E-6</v>
      </c>
      <c r="D222" s="4">
        <v>43045</v>
      </c>
      <c r="E222" s="1">
        <v>1.000000013E-10</v>
      </c>
      <c r="F222" s="1">
        <v>9.7576444970000004E-11</v>
      </c>
      <c r="G222" s="1">
        <v>0</v>
      </c>
      <c r="H222" s="1">
        <v>0</v>
      </c>
      <c r="I222" s="1">
        <v>0</v>
      </c>
      <c r="J222" s="1">
        <f t="shared" si="7"/>
        <v>0</v>
      </c>
    </row>
    <row r="223" spans="3:10" x14ac:dyDescent="0.3">
      <c r="C223" s="1">
        <f t="shared" si="6"/>
        <v>8.6400001123199996E-6</v>
      </c>
      <c r="D223" s="4">
        <v>43046</v>
      </c>
      <c r="E223" s="1">
        <v>1.000000013E-10</v>
      </c>
      <c r="F223" s="1">
        <v>9.7554335369999998E-11</v>
      </c>
      <c r="G223" s="1">
        <v>0</v>
      </c>
      <c r="H223" s="1">
        <v>0</v>
      </c>
      <c r="I223" s="1">
        <v>0</v>
      </c>
      <c r="J223" s="1">
        <f t="shared" si="7"/>
        <v>0</v>
      </c>
    </row>
    <row r="224" spans="3:10" x14ac:dyDescent="0.3">
      <c r="C224" s="1">
        <f t="shared" si="6"/>
        <v>8.6400001123199996E-6</v>
      </c>
      <c r="D224" s="4">
        <v>43047</v>
      </c>
      <c r="E224" s="1">
        <v>1.000000013E-10</v>
      </c>
      <c r="F224" s="1">
        <v>9.7532235090000006E-11</v>
      </c>
      <c r="G224" s="1">
        <v>0</v>
      </c>
      <c r="H224" s="1">
        <v>0</v>
      </c>
      <c r="I224" s="1">
        <v>0</v>
      </c>
      <c r="J224" s="1">
        <f t="shared" si="7"/>
        <v>0</v>
      </c>
    </row>
    <row r="225" spans="3:10" x14ac:dyDescent="0.3">
      <c r="C225" s="1">
        <f t="shared" si="6"/>
        <v>8.6400001123199996E-6</v>
      </c>
      <c r="D225" s="4">
        <v>43048</v>
      </c>
      <c r="E225" s="1">
        <v>1.000000013E-10</v>
      </c>
      <c r="F225" s="1">
        <v>9.7510144110000003E-11</v>
      </c>
      <c r="G225" s="1">
        <v>0</v>
      </c>
      <c r="H225" s="1">
        <v>0</v>
      </c>
      <c r="I225" s="1">
        <v>0</v>
      </c>
      <c r="J225" s="1">
        <f t="shared" si="7"/>
        <v>0</v>
      </c>
    </row>
    <row r="226" spans="3:10" x14ac:dyDescent="0.3">
      <c r="C226" s="1">
        <f t="shared" si="6"/>
        <v>8.6400001123199996E-6</v>
      </c>
      <c r="D226" s="4">
        <v>43049</v>
      </c>
      <c r="E226" s="1">
        <v>1.000000013E-10</v>
      </c>
      <c r="F226" s="1">
        <v>9.7488043829999998E-11</v>
      </c>
      <c r="G226" s="1">
        <v>0</v>
      </c>
      <c r="H226" s="1">
        <v>0</v>
      </c>
      <c r="I226" s="1">
        <v>0</v>
      </c>
      <c r="J226" s="1">
        <f t="shared" si="7"/>
        <v>0</v>
      </c>
    </row>
    <row r="227" spans="3:10" x14ac:dyDescent="0.3">
      <c r="C227" s="1">
        <f t="shared" si="6"/>
        <v>8.6400001123199996E-6</v>
      </c>
      <c r="D227" s="4">
        <v>43050</v>
      </c>
      <c r="E227" s="1">
        <v>1.000000013E-10</v>
      </c>
      <c r="F227" s="1">
        <v>9.7465962169999997E-11</v>
      </c>
      <c r="G227" s="1">
        <v>0</v>
      </c>
      <c r="H227" s="1">
        <v>0</v>
      </c>
      <c r="I227" s="1">
        <v>0</v>
      </c>
      <c r="J227" s="1">
        <f t="shared" si="7"/>
        <v>0</v>
      </c>
    </row>
    <row r="228" spans="3:10" x14ac:dyDescent="0.3">
      <c r="C228" s="1">
        <f t="shared" si="6"/>
        <v>8.6400001123199996E-6</v>
      </c>
      <c r="D228" s="4">
        <v>43051</v>
      </c>
      <c r="E228" s="1">
        <v>1.000000013E-10</v>
      </c>
      <c r="F228" s="1">
        <v>9.74438712E-11</v>
      </c>
      <c r="G228" s="1">
        <v>0</v>
      </c>
      <c r="H228" s="1">
        <v>0</v>
      </c>
      <c r="I228" s="1">
        <v>0</v>
      </c>
      <c r="J228" s="1">
        <f t="shared" si="7"/>
        <v>0</v>
      </c>
    </row>
    <row r="229" spans="3:10" x14ac:dyDescent="0.3">
      <c r="C229" s="1">
        <f t="shared" si="6"/>
        <v>8.6400001123199996E-6</v>
      </c>
      <c r="D229" s="4">
        <v>43052</v>
      </c>
      <c r="E229" s="1">
        <v>1.000000013E-10</v>
      </c>
      <c r="F229" s="1">
        <v>9.7421789539999999E-11</v>
      </c>
      <c r="G229" s="1">
        <v>0</v>
      </c>
      <c r="H229" s="1">
        <v>0</v>
      </c>
      <c r="I229" s="1">
        <v>0</v>
      </c>
      <c r="J229" s="1">
        <f t="shared" si="7"/>
        <v>0</v>
      </c>
    </row>
    <row r="230" spans="3:10" x14ac:dyDescent="0.3">
      <c r="C230" s="1">
        <f t="shared" si="6"/>
        <v>8.6400001123199996E-6</v>
      </c>
      <c r="D230" s="4">
        <v>43053</v>
      </c>
      <c r="E230" s="1">
        <v>1.000000013E-10</v>
      </c>
      <c r="F230" s="1">
        <v>9.7399717199999999E-11</v>
      </c>
      <c r="G230" s="1">
        <v>0</v>
      </c>
      <c r="H230" s="1">
        <v>0</v>
      </c>
      <c r="I230" s="1">
        <v>0</v>
      </c>
      <c r="J230" s="1">
        <f t="shared" si="7"/>
        <v>0</v>
      </c>
    </row>
    <row r="231" spans="3:10" x14ac:dyDescent="0.3">
      <c r="C231" s="1">
        <f t="shared" si="6"/>
        <v>8.6400001123199996E-6</v>
      </c>
      <c r="D231" s="4">
        <v>43054</v>
      </c>
      <c r="E231" s="1">
        <v>1.000000013E-10</v>
      </c>
      <c r="F231" s="1">
        <v>9.7377654169999995E-11</v>
      </c>
      <c r="G231" s="1">
        <v>0</v>
      </c>
      <c r="H231" s="1">
        <v>0</v>
      </c>
      <c r="I231" s="1">
        <v>0</v>
      </c>
      <c r="J231" s="1">
        <f t="shared" si="7"/>
        <v>0</v>
      </c>
    </row>
    <row r="232" spans="3:10" x14ac:dyDescent="0.3">
      <c r="C232" s="1">
        <f t="shared" si="6"/>
        <v>8.6400001123199996E-6</v>
      </c>
      <c r="D232" s="4">
        <v>43055</v>
      </c>
      <c r="E232" s="1">
        <v>1.000000013E-10</v>
      </c>
      <c r="F232" s="1">
        <v>9.7355591129999997E-11</v>
      </c>
      <c r="G232" s="1">
        <v>0</v>
      </c>
      <c r="H232" s="1">
        <v>0</v>
      </c>
      <c r="I232" s="1">
        <v>0</v>
      </c>
      <c r="J232" s="1">
        <f t="shared" si="7"/>
        <v>0</v>
      </c>
    </row>
    <row r="233" spans="3:10" x14ac:dyDescent="0.3">
      <c r="C233" s="1">
        <f t="shared" si="6"/>
        <v>8.6400001123199996E-6</v>
      </c>
      <c r="D233" s="4">
        <v>43056</v>
      </c>
      <c r="E233" s="1">
        <v>1.000000013E-10</v>
      </c>
      <c r="F233" s="1">
        <v>9.7333518789999997E-11</v>
      </c>
      <c r="G233" s="1">
        <v>0</v>
      </c>
      <c r="H233" s="1">
        <v>0</v>
      </c>
      <c r="I233" s="1">
        <v>0</v>
      </c>
      <c r="J233" s="1">
        <f t="shared" si="7"/>
        <v>0</v>
      </c>
    </row>
    <row r="234" spans="3:10" x14ac:dyDescent="0.3">
      <c r="C234" s="1">
        <f t="shared" si="6"/>
        <v>8.6400001123199996E-6</v>
      </c>
      <c r="D234" s="4">
        <v>43057</v>
      </c>
      <c r="E234" s="1">
        <v>1.000000013E-10</v>
      </c>
      <c r="F234" s="1">
        <v>9.7311474379999997E-11</v>
      </c>
      <c r="G234" s="1">
        <v>0</v>
      </c>
      <c r="H234" s="1">
        <v>0</v>
      </c>
      <c r="I234" s="1">
        <v>0</v>
      </c>
      <c r="J234" s="1">
        <f t="shared" si="7"/>
        <v>0</v>
      </c>
    </row>
    <row r="235" spans="3:10" x14ac:dyDescent="0.3">
      <c r="C235" s="1">
        <f t="shared" si="6"/>
        <v>8.6400001123199996E-6</v>
      </c>
      <c r="D235" s="4">
        <v>43058</v>
      </c>
      <c r="E235" s="1">
        <v>1.000000013E-10</v>
      </c>
      <c r="F235" s="1">
        <v>9.7289411350000005E-11</v>
      </c>
      <c r="G235" s="1">
        <v>0</v>
      </c>
      <c r="H235" s="1">
        <v>0</v>
      </c>
      <c r="I235" s="1">
        <v>0</v>
      </c>
      <c r="J235" s="1">
        <f t="shared" si="7"/>
        <v>0</v>
      </c>
    </row>
    <row r="236" spans="3:10" x14ac:dyDescent="0.3">
      <c r="C236" s="1">
        <f t="shared" si="6"/>
        <v>8.6400001123199996E-6</v>
      </c>
      <c r="D236" s="4">
        <v>43059</v>
      </c>
      <c r="E236" s="1">
        <v>1.000000013E-10</v>
      </c>
      <c r="F236" s="1">
        <v>9.7267366949999998E-11</v>
      </c>
      <c r="G236" s="1">
        <v>0</v>
      </c>
      <c r="H236" s="1">
        <v>0</v>
      </c>
      <c r="I236" s="1">
        <v>0</v>
      </c>
      <c r="J236" s="1">
        <f t="shared" si="7"/>
        <v>0</v>
      </c>
    </row>
    <row r="237" spans="3:10" x14ac:dyDescent="0.3">
      <c r="C237" s="1">
        <f t="shared" si="6"/>
        <v>8.6400001123199996E-6</v>
      </c>
      <c r="D237" s="4">
        <v>43060</v>
      </c>
      <c r="E237" s="1">
        <v>1.000000013E-10</v>
      </c>
      <c r="F237" s="1">
        <v>9.7245322539999997E-11</v>
      </c>
      <c r="G237" s="1">
        <v>0</v>
      </c>
      <c r="H237" s="1">
        <v>0</v>
      </c>
      <c r="I237" s="1">
        <v>0</v>
      </c>
      <c r="J237" s="1">
        <f t="shared" si="7"/>
        <v>0</v>
      </c>
    </row>
    <row r="238" spans="3:10" x14ac:dyDescent="0.3">
      <c r="C238" s="1">
        <f t="shared" si="6"/>
        <v>8.6400001123199996E-6</v>
      </c>
      <c r="D238" s="4">
        <v>43061</v>
      </c>
      <c r="E238" s="1">
        <v>1.000000013E-10</v>
      </c>
      <c r="F238" s="1">
        <v>9.7223287449999998E-11</v>
      </c>
      <c r="G238" s="1">
        <v>0</v>
      </c>
      <c r="H238" s="1">
        <v>0</v>
      </c>
      <c r="I238" s="1">
        <v>0</v>
      </c>
      <c r="J238" s="1">
        <f t="shared" si="7"/>
        <v>0</v>
      </c>
    </row>
    <row r="239" spans="3:10" x14ac:dyDescent="0.3">
      <c r="C239" s="1">
        <f t="shared" si="6"/>
        <v>8.6400001123199996E-6</v>
      </c>
      <c r="D239" s="4">
        <v>43062</v>
      </c>
      <c r="E239" s="1">
        <v>1.000000013E-10</v>
      </c>
      <c r="F239" s="1">
        <v>9.7201243039999997E-11</v>
      </c>
      <c r="G239" s="1">
        <v>0</v>
      </c>
      <c r="H239" s="1">
        <v>0</v>
      </c>
      <c r="I239" s="1">
        <v>0</v>
      </c>
      <c r="J239" s="1">
        <f t="shared" si="7"/>
        <v>0</v>
      </c>
    </row>
    <row r="240" spans="3:10" x14ac:dyDescent="0.3">
      <c r="C240" s="1">
        <f t="shared" si="6"/>
        <v>8.6400001123199996E-6</v>
      </c>
      <c r="D240" s="4">
        <v>43063</v>
      </c>
      <c r="E240" s="1">
        <v>1.000000013E-10</v>
      </c>
      <c r="F240" s="1">
        <v>9.7179217260000006E-11</v>
      </c>
      <c r="G240" s="1">
        <v>0</v>
      </c>
      <c r="H240" s="1">
        <v>0</v>
      </c>
      <c r="I240" s="1">
        <v>0</v>
      </c>
      <c r="J240" s="1">
        <f t="shared" si="7"/>
        <v>0</v>
      </c>
    </row>
    <row r="241" spans="3:10" x14ac:dyDescent="0.3">
      <c r="C241" s="1">
        <f t="shared" si="6"/>
        <v>8.6400001123199996E-6</v>
      </c>
      <c r="D241" s="4">
        <v>43064</v>
      </c>
      <c r="E241" s="1">
        <v>1.000000013E-10</v>
      </c>
      <c r="F241" s="1">
        <v>9.7157191489999995E-11</v>
      </c>
      <c r="G241" s="1">
        <v>0</v>
      </c>
      <c r="H241" s="1">
        <v>0</v>
      </c>
      <c r="I241" s="1">
        <v>0</v>
      </c>
      <c r="J241" s="1">
        <f t="shared" si="7"/>
        <v>0</v>
      </c>
    </row>
    <row r="242" spans="3:10" x14ac:dyDescent="0.3">
      <c r="C242" s="1">
        <f t="shared" si="6"/>
        <v>8.6400001123199996E-6</v>
      </c>
      <c r="D242" s="4">
        <v>43065</v>
      </c>
      <c r="E242" s="1">
        <v>1.000000013E-10</v>
      </c>
      <c r="F242" s="1">
        <v>9.7135165710000004E-11</v>
      </c>
      <c r="G242" s="1">
        <v>0</v>
      </c>
      <c r="H242" s="1">
        <v>0</v>
      </c>
      <c r="I242" s="1">
        <v>0</v>
      </c>
      <c r="J242" s="1">
        <f t="shared" si="7"/>
        <v>0</v>
      </c>
    </row>
    <row r="243" spans="3:10" x14ac:dyDescent="0.3">
      <c r="C243" s="1">
        <f t="shared" si="6"/>
        <v>8.6400001123199996E-6</v>
      </c>
      <c r="D243" s="4">
        <v>43066</v>
      </c>
      <c r="E243" s="1">
        <v>1.000000013E-10</v>
      </c>
      <c r="F243" s="1">
        <v>9.7113149239999995E-11</v>
      </c>
      <c r="G243" s="1">
        <v>0</v>
      </c>
      <c r="H243" s="1">
        <v>0</v>
      </c>
      <c r="I243" s="1">
        <v>0</v>
      </c>
      <c r="J243" s="1">
        <f t="shared" si="7"/>
        <v>0</v>
      </c>
    </row>
    <row r="244" spans="3:10" x14ac:dyDescent="0.3">
      <c r="C244" s="1">
        <f t="shared" si="6"/>
        <v>8.6400001123199996E-6</v>
      </c>
      <c r="D244" s="4">
        <v>43067</v>
      </c>
      <c r="E244" s="1">
        <v>1.000000013E-10</v>
      </c>
      <c r="F244" s="1">
        <v>9.7091142090000001E-11</v>
      </c>
      <c r="G244" s="1">
        <v>0</v>
      </c>
      <c r="H244" s="1">
        <v>0</v>
      </c>
      <c r="I244" s="1">
        <v>0</v>
      </c>
      <c r="J244" s="1">
        <f t="shared" si="7"/>
        <v>0</v>
      </c>
    </row>
    <row r="245" spans="3:10" x14ac:dyDescent="0.3">
      <c r="C245" s="1">
        <f t="shared" si="6"/>
        <v>8.6400001123199996E-6</v>
      </c>
      <c r="D245" s="4">
        <v>43068</v>
      </c>
      <c r="E245" s="1">
        <v>1.000000013E-10</v>
      </c>
      <c r="F245" s="1">
        <v>9.7069125620000006E-11</v>
      </c>
      <c r="G245" s="1">
        <v>0</v>
      </c>
      <c r="H245" s="1">
        <v>0</v>
      </c>
      <c r="I245" s="1">
        <v>0</v>
      </c>
      <c r="J245" s="1">
        <f t="shared" si="7"/>
        <v>0</v>
      </c>
    </row>
    <row r="246" spans="3:10" x14ac:dyDescent="0.3">
      <c r="C246" s="1">
        <f t="shared" si="6"/>
        <v>8.6400001123199996E-6</v>
      </c>
      <c r="D246" s="4">
        <v>43069</v>
      </c>
      <c r="E246" s="1">
        <v>1.000000013E-10</v>
      </c>
      <c r="F246" s="1">
        <v>9.7047127779999994E-11</v>
      </c>
      <c r="G246" s="1">
        <v>0</v>
      </c>
      <c r="H246" s="1">
        <v>0</v>
      </c>
      <c r="I246" s="1">
        <v>0</v>
      </c>
      <c r="J246" s="1">
        <f t="shared" si="7"/>
        <v>0</v>
      </c>
    </row>
    <row r="247" spans="3:10" x14ac:dyDescent="0.3">
      <c r="C247" s="1">
        <f t="shared" si="6"/>
        <v>8.6400001123199996E-6</v>
      </c>
      <c r="D247" s="4">
        <v>43070</v>
      </c>
      <c r="E247" s="1">
        <v>1.000000013E-10</v>
      </c>
      <c r="F247" s="1">
        <v>9.702512063E-11</v>
      </c>
      <c r="G247" s="1">
        <v>0</v>
      </c>
      <c r="H247" s="1">
        <v>0</v>
      </c>
      <c r="I247" s="1">
        <v>0</v>
      </c>
      <c r="J247" s="1">
        <f t="shared" si="7"/>
        <v>0</v>
      </c>
    </row>
    <row r="248" spans="3:10" x14ac:dyDescent="0.3">
      <c r="C248" s="1">
        <f t="shared" si="6"/>
        <v>8.6400001123199996E-6</v>
      </c>
      <c r="D248" s="4">
        <v>43071</v>
      </c>
      <c r="E248" s="1">
        <v>1.000000013E-10</v>
      </c>
      <c r="F248" s="1">
        <v>9.7003122790000001E-11</v>
      </c>
      <c r="G248" s="1">
        <v>0</v>
      </c>
      <c r="H248" s="1">
        <v>0</v>
      </c>
      <c r="I248" s="1">
        <v>0</v>
      </c>
      <c r="J248" s="1">
        <f t="shared" si="7"/>
        <v>0</v>
      </c>
    </row>
    <row r="249" spans="3:10" x14ac:dyDescent="0.3">
      <c r="C249" s="1">
        <f t="shared" si="6"/>
        <v>8.6400001123199996E-6</v>
      </c>
      <c r="D249" s="4">
        <v>43072</v>
      </c>
      <c r="E249" s="1">
        <v>1.000000013E-10</v>
      </c>
      <c r="F249" s="1">
        <v>9.6981134270000004E-11</v>
      </c>
      <c r="G249" s="1">
        <v>0</v>
      </c>
      <c r="H249" s="1">
        <v>0</v>
      </c>
      <c r="I249" s="1">
        <v>0</v>
      </c>
      <c r="J249" s="1">
        <f t="shared" si="7"/>
        <v>0</v>
      </c>
    </row>
    <row r="250" spans="3:10" x14ac:dyDescent="0.3">
      <c r="C250" s="1">
        <f t="shared" si="6"/>
        <v>8.6400001123199996E-6</v>
      </c>
      <c r="D250" s="4">
        <v>43073</v>
      </c>
      <c r="E250" s="1">
        <v>1.000000013E-10</v>
      </c>
      <c r="F250" s="1">
        <v>9.695914574E-11</v>
      </c>
      <c r="G250" s="1">
        <v>0</v>
      </c>
      <c r="H250" s="1">
        <v>0</v>
      </c>
      <c r="I250" s="1">
        <v>0</v>
      </c>
      <c r="J250" s="1">
        <f t="shared" si="7"/>
        <v>0</v>
      </c>
    </row>
    <row r="251" spans="3:10" x14ac:dyDescent="0.3">
      <c r="C251" s="1">
        <f t="shared" si="6"/>
        <v>8.6400001123199996E-6</v>
      </c>
      <c r="D251" s="4">
        <v>43074</v>
      </c>
      <c r="E251" s="1">
        <v>1.000000013E-10</v>
      </c>
      <c r="F251" s="1">
        <v>9.6937166529999998E-11</v>
      </c>
      <c r="G251" s="1">
        <v>0</v>
      </c>
      <c r="H251" s="1">
        <v>0</v>
      </c>
      <c r="I251" s="1">
        <v>0</v>
      </c>
      <c r="J251" s="1">
        <f t="shared" si="7"/>
        <v>0</v>
      </c>
    </row>
    <row r="252" spans="3:10" x14ac:dyDescent="0.3">
      <c r="C252" s="1">
        <f t="shared" si="6"/>
        <v>8.6400001123199996E-6</v>
      </c>
      <c r="D252" s="4">
        <v>43075</v>
      </c>
      <c r="E252" s="1">
        <v>1.000000013E-10</v>
      </c>
      <c r="F252" s="1">
        <v>9.6915187310000003E-11</v>
      </c>
      <c r="G252" s="1">
        <v>0</v>
      </c>
      <c r="H252" s="1">
        <v>0</v>
      </c>
      <c r="I252" s="1">
        <v>0</v>
      </c>
      <c r="J252" s="1">
        <f t="shared" si="7"/>
        <v>0</v>
      </c>
    </row>
    <row r="253" spans="3:10" x14ac:dyDescent="0.3">
      <c r="C253" s="1">
        <f t="shared" si="6"/>
        <v>8.6400001123199996E-6</v>
      </c>
      <c r="D253" s="4">
        <v>43076</v>
      </c>
      <c r="E253" s="1">
        <v>1.000000013E-10</v>
      </c>
      <c r="F253" s="1">
        <v>9.6893217409999997E-11</v>
      </c>
      <c r="G253" s="1">
        <v>0</v>
      </c>
      <c r="H253" s="1">
        <v>0</v>
      </c>
      <c r="I253" s="1">
        <v>0</v>
      </c>
      <c r="J253" s="1">
        <f t="shared" si="7"/>
        <v>0</v>
      </c>
    </row>
    <row r="254" spans="3:10" x14ac:dyDescent="0.3">
      <c r="C254" s="1">
        <f t="shared" si="6"/>
        <v>8.6400001123199996E-6</v>
      </c>
      <c r="D254" s="4">
        <v>43077</v>
      </c>
      <c r="E254" s="1">
        <v>1.000000013E-10</v>
      </c>
      <c r="F254" s="1">
        <v>9.6871238199999995E-11</v>
      </c>
      <c r="G254" s="1">
        <v>0</v>
      </c>
      <c r="H254" s="1">
        <v>0</v>
      </c>
      <c r="I254" s="1">
        <v>0</v>
      </c>
      <c r="J254" s="1">
        <f t="shared" si="7"/>
        <v>0</v>
      </c>
    </row>
    <row r="255" spans="3:10" x14ac:dyDescent="0.3">
      <c r="C255" s="1">
        <f t="shared" si="6"/>
        <v>8.6400001123199996E-6</v>
      </c>
      <c r="D255" s="4">
        <v>43078</v>
      </c>
      <c r="E255" s="1">
        <v>1.000000013E-10</v>
      </c>
      <c r="F255" s="1">
        <v>9.6849277620000003E-11</v>
      </c>
      <c r="G255" s="1">
        <v>0</v>
      </c>
      <c r="H255" s="1">
        <v>0</v>
      </c>
      <c r="I255" s="1">
        <v>0</v>
      </c>
      <c r="J255" s="1">
        <f t="shared" si="7"/>
        <v>0</v>
      </c>
    </row>
    <row r="256" spans="3:10" x14ac:dyDescent="0.3">
      <c r="C256" s="1">
        <f t="shared" si="6"/>
        <v>8.6400001123199996E-6</v>
      </c>
      <c r="D256" s="4">
        <v>43079</v>
      </c>
      <c r="E256" s="1">
        <v>1.000000013E-10</v>
      </c>
      <c r="F256" s="1">
        <v>9.6827317030000004E-11</v>
      </c>
      <c r="G256" s="1">
        <v>0</v>
      </c>
      <c r="H256" s="1">
        <v>0</v>
      </c>
      <c r="I256" s="1">
        <v>0</v>
      </c>
      <c r="J256" s="1">
        <f t="shared" si="7"/>
        <v>0</v>
      </c>
    </row>
    <row r="257" spans="3:10" x14ac:dyDescent="0.3">
      <c r="C257" s="1">
        <f t="shared" si="6"/>
        <v>8.6400001123199996E-6</v>
      </c>
      <c r="D257" s="4">
        <v>43080</v>
      </c>
      <c r="E257" s="1">
        <v>1.000000013E-10</v>
      </c>
      <c r="F257" s="1">
        <v>9.6805356440000006E-11</v>
      </c>
      <c r="G257" s="1">
        <v>0</v>
      </c>
      <c r="H257" s="1">
        <v>0</v>
      </c>
      <c r="I257" s="1">
        <v>0</v>
      </c>
      <c r="J257" s="1">
        <f t="shared" si="7"/>
        <v>0</v>
      </c>
    </row>
    <row r="258" spans="3:10" x14ac:dyDescent="0.3">
      <c r="C258" s="1">
        <f t="shared" si="6"/>
        <v>8.6400001123199996E-6</v>
      </c>
      <c r="D258" s="4">
        <v>43081</v>
      </c>
      <c r="E258" s="1">
        <v>1.000000013E-10</v>
      </c>
      <c r="F258" s="1">
        <v>9.6783405169999996E-11</v>
      </c>
      <c r="G258" s="1">
        <v>0</v>
      </c>
      <c r="H258" s="1">
        <v>0</v>
      </c>
      <c r="I258" s="1">
        <v>0</v>
      </c>
      <c r="J258" s="1">
        <f t="shared" si="7"/>
        <v>0</v>
      </c>
    </row>
    <row r="259" spans="3:10" x14ac:dyDescent="0.3">
      <c r="C259" s="1">
        <f t="shared" si="6"/>
        <v>8.6400001123199996E-6</v>
      </c>
      <c r="D259" s="4">
        <v>43082</v>
      </c>
      <c r="E259" s="1">
        <v>1.000000013E-10</v>
      </c>
      <c r="F259" s="1">
        <v>9.67614539E-11</v>
      </c>
      <c r="G259" s="1">
        <v>0</v>
      </c>
      <c r="H259" s="1">
        <v>0</v>
      </c>
      <c r="I259" s="1">
        <v>0</v>
      </c>
      <c r="J259" s="1">
        <f t="shared" si="7"/>
        <v>0</v>
      </c>
    </row>
    <row r="260" spans="3:10" x14ac:dyDescent="0.3">
      <c r="C260" s="1">
        <f t="shared" ref="C260:C323" si="8">E260*86400</f>
        <v>8.6400001123199996E-6</v>
      </c>
      <c r="D260" s="4">
        <v>43083</v>
      </c>
      <c r="E260" s="1">
        <v>1.000000013E-10</v>
      </c>
      <c r="F260" s="1">
        <v>9.6739511939999998E-11</v>
      </c>
      <c r="G260" s="1">
        <v>0</v>
      </c>
      <c r="H260" s="1">
        <v>0</v>
      </c>
      <c r="I260" s="1">
        <v>0</v>
      </c>
      <c r="J260" s="1">
        <f t="shared" ref="J260:J323" si="9">H260+I260</f>
        <v>0</v>
      </c>
    </row>
    <row r="261" spans="3:10" x14ac:dyDescent="0.3">
      <c r="C261" s="1">
        <f t="shared" si="8"/>
        <v>8.6400001123199996E-6</v>
      </c>
      <c r="D261" s="4">
        <v>43084</v>
      </c>
      <c r="E261" s="1">
        <v>1.000000013E-10</v>
      </c>
      <c r="F261" s="1">
        <v>9.6717569979999997E-11</v>
      </c>
      <c r="G261" s="1">
        <v>0</v>
      </c>
      <c r="H261" s="1">
        <v>0</v>
      </c>
      <c r="I261" s="1">
        <v>0</v>
      </c>
      <c r="J261" s="1">
        <f t="shared" si="9"/>
        <v>0</v>
      </c>
    </row>
    <row r="262" spans="3:10" x14ac:dyDescent="0.3">
      <c r="C262" s="1">
        <f t="shared" si="8"/>
        <v>8.6400001123199996E-6</v>
      </c>
      <c r="D262" s="4">
        <v>43085</v>
      </c>
      <c r="E262" s="1">
        <v>1.000000013E-10</v>
      </c>
      <c r="F262" s="1">
        <v>9.6692107620000005E-11</v>
      </c>
      <c r="G262" s="1">
        <v>0</v>
      </c>
      <c r="H262" s="1">
        <v>0</v>
      </c>
      <c r="I262" s="1">
        <v>0</v>
      </c>
      <c r="J262" s="1">
        <f t="shared" si="9"/>
        <v>0</v>
      </c>
    </row>
    <row r="263" spans="3:10" x14ac:dyDescent="0.3">
      <c r="C263" s="1">
        <f t="shared" si="8"/>
        <v>8.6400001123199996E-6</v>
      </c>
      <c r="D263" s="4">
        <v>43086</v>
      </c>
      <c r="E263" s="1">
        <v>1.000000013E-10</v>
      </c>
      <c r="F263" s="1">
        <v>9.6654808149999996E-11</v>
      </c>
      <c r="G263" s="1">
        <v>0</v>
      </c>
      <c r="H263" s="1">
        <v>0</v>
      </c>
      <c r="I263" s="1">
        <v>0</v>
      </c>
      <c r="J263" s="1">
        <f t="shared" si="9"/>
        <v>0</v>
      </c>
    </row>
    <row r="264" spans="3:10" x14ac:dyDescent="0.3">
      <c r="C264" s="1">
        <f t="shared" si="8"/>
        <v>8.6400001123199996E-6</v>
      </c>
      <c r="D264" s="4">
        <v>43087</v>
      </c>
      <c r="E264" s="1">
        <v>1.000000013E-10</v>
      </c>
      <c r="F264" s="1">
        <v>9.6617508679999999E-11</v>
      </c>
      <c r="G264" s="1">
        <v>0</v>
      </c>
      <c r="H264" s="1">
        <v>0</v>
      </c>
      <c r="I264" s="1">
        <v>0</v>
      </c>
      <c r="J264" s="1">
        <f t="shared" si="9"/>
        <v>0</v>
      </c>
    </row>
    <row r="265" spans="3:10" x14ac:dyDescent="0.3">
      <c r="C265" s="1">
        <f t="shared" si="8"/>
        <v>8.6400001123199996E-6</v>
      </c>
      <c r="D265" s="4">
        <v>43088</v>
      </c>
      <c r="E265" s="1">
        <v>1.000000013E-10</v>
      </c>
      <c r="F265" s="1">
        <v>9.6580209210000002E-11</v>
      </c>
      <c r="G265" s="1">
        <v>0</v>
      </c>
      <c r="H265" s="1">
        <v>0</v>
      </c>
      <c r="I265" s="1">
        <v>0</v>
      </c>
      <c r="J265" s="1">
        <f t="shared" si="9"/>
        <v>0</v>
      </c>
    </row>
    <row r="266" spans="3:10" x14ac:dyDescent="0.3">
      <c r="C266" s="1">
        <f t="shared" si="8"/>
        <v>8.6400001123199996E-6</v>
      </c>
      <c r="D266" s="4">
        <v>43089</v>
      </c>
      <c r="E266" s="1">
        <v>1.000000013E-10</v>
      </c>
      <c r="F266" s="1">
        <v>9.6542928370000002E-11</v>
      </c>
      <c r="G266" s="1">
        <v>0</v>
      </c>
      <c r="H266" s="1">
        <v>0</v>
      </c>
      <c r="I266" s="1">
        <v>0</v>
      </c>
      <c r="J266" s="1">
        <f t="shared" si="9"/>
        <v>0</v>
      </c>
    </row>
    <row r="267" spans="3:10" x14ac:dyDescent="0.3">
      <c r="C267" s="1">
        <f t="shared" si="8"/>
        <v>8.6400001123199996E-6</v>
      </c>
      <c r="D267" s="4">
        <v>43090</v>
      </c>
      <c r="E267" s="1">
        <v>1.000000013E-10</v>
      </c>
      <c r="F267" s="1">
        <v>9.6505656839999997E-11</v>
      </c>
      <c r="G267" s="1">
        <v>0</v>
      </c>
      <c r="H267" s="1">
        <v>0</v>
      </c>
      <c r="I267" s="1">
        <v>0</v>
      </c>
      <c r="J267" s="1">
        <f t="shared" si="9"/>
        <v>0</v>
      </c>
    </row>
    <row r="268" spans="3:10" x14ac:dyDescent="0.3">
      <c r="C268" s="1">
        <f t="shared" si="8"/>
        <v>8.6400001123199996E-6</v>
      </c>
      <c r="D268" s="4">
        <v>43091</v>
      </c>
      <c r="E268" s="1">
        <v>1.000000013E-10</v>
      </c>
      <c r="F268" s="1">
        <v>9.6468385310000005E-11</v>
      </c>
      <c r="G268" s="1">
        <v>0</v>
      </c>
      <c r="H268" s="1">
        <v>0</v>
      </c>
      <c r="I268" s="1">
        <v>0</v>
      </c>
      <c r="J268" s="1">
        <f t="shared" si="9"/>
        <v>0</v>
      </c>
    </row>
    <row r="269" spans="3:10" x14ac:dyDescent="0.3">
      <c r="C269" s="1">
        <f t="shared" si="8"/>
        <v>8.6400001123199996E-6</v>
      </c>
      <c r="D269" s="4">
        <v>43092</v>
      </c>
      <c r="E269" s="1">
        <v>1.000000013E-10</v>
      </c>
      <c r="F269" s="1">
        <v>9.6431123089999996E-11</v>
      </c>
      <c r="G269" s="1">
        <v>0</v>
      </c>
      <c r="H269" s="1">
        <v>0</v>
      </c>
      <c r="I269" s="1">
        <v>0</v>
      </c>
      <c r="J269" s="1">
        <f t="shared" si="9"/>
        <v>0</v>
      </c>
    </row>
    <row r="270" spans="3:10" x14ac:dyDescent="0.3">
      <c r="C270" s="1">
        <f t="shared" si="8"/>
        <v>8.6400001123199996E-6</v>
      </c>
      <c r="D270" s="4">
        <v>43093</v>
      </c>
      <c r="E270" s="1">
        <v>1.000000013E-10</v>
      </c>
      <c r="F270" s="1">
        <v>9.6078077329999997E-11</v>
      </c>
      <c r="G270" s="1">
        <v>0</v>
      </c>
      <c r="H270" s="1">
        <v>0</v>
      </c>
      <c r="I270" s="1">
        <v>0</v>
      </c>
      <c r="J270" s="1">
        <f t="shared" si="9"/>
        <v>0</v>
      </c>
    </row>
    <row r="271" spans="3:10" x14ac:dyDescent="0.3">
      <c r="C271" s="1">
        <f t="shared" si="8"/>
        <v>8.6400001123199996E-6</v>
      </c>
      <c r="D271" s="4">
        <v>43094</v>
      </c>
      <c r="E271" s="1">
        <v>1.000000013E-10</v>
      </c>
      <c r="F271" s="1">
        <v>9.6152294429999998E-11</v>
      </c>
      <c r="G271" s="1">
        <v>0</v>
      </c>
      <c r="H271" s="1">
        <v>0</v>
      </c>
      <c r="I271" s="1">
        <v>0</v>
      </c>
      <c r="J271" s="1">
        <f t="shared" si="9"/>
        <v>0</v>
      </c>
    </row>
    <row r="272" spans="3:10" x14ac:dyDescent="0.3">
      <c r="C272" s="1">
        <f t="shared" si="8"/>
        <v>8.6400001123199996E-6</v>
      </c>
      <c r="D272" s="4">
        <v>43095</v>
      </c>
      <c r="E272" s="1">
        <v>1.000000013E-10</v>
      </c>
      <c r="F272" s="1">
        <v>9.5428023489999994E-11</v>
      </c>
      <c r="G272" s="1">
        <v>0</v>
      </c>
      <c r="H272" s="1">
        <v>0</v>
      </c>
      <c r="I272" s="1">
        <v>0</v>
      </c>
      <c r="J272" s="1">
        <f t="shared" si="9"/>
        <v>0</v>
      </c>
    </row>
    <row r="273" spans="3:10" x14ac:dyDescent="0.3">
      <c r="C273" s="1">
        <f t="shared" si="8"/>
        <v>8.6400001123199996E-6</v>
      </c>
      <c r="D273" s="4">
        <v>43096</v>
      </c>
      <c r="E273" s="1">
        <v>1.000000013E-10</v>
      </c>
      <c r="F273" s="1">
        <v>9.5382975409999996E-11</v>
      </c>
      <c r="G273" s="1">
        <v>0</v>
      </c>
      <c r="H273" s="1">
        <v>0</v>
      </c>
      <c r="I273" s="1">
        <v>0</v>
      </c>
      <c r="J273" s="1">
        <f t="shared" si="9"/>
        <v>0</v>
      </c>
    </row>
    <row r="274" spans="3:10" x14ac:dyDescent="0.3">
      <c r="C274" s="1">
        <f t="shared" si="8"/>
        <v>8.6400001123199996E-6</v>
      </c>
      <c r="D274" s="4">
        <v>43097</v>
      </c>
      <c r="E274" s="1">
        <v>1.000000013E-10</v>
      </c>
      <c r="F274" s="1">
        <v>9.533793665E-11</v>
      </c>
      <c r="G274" s="1">
        <v>0</v>
      </c>
      <c r="H274" s="1">
        <v>0</v>
      </c>
      <c r="I274" s="1">
        <v>0</v>
      </c>
      <c r="J274" s="1">
        <f t="shared" si="9"/>
        <v>0</v>
      </c>
    </row>
    <row r="275" spans="3:10" x14ac:dyDescent="0.3">
      <c r="C275" s="1">
        <f t="shared" si="8"/>
        <v>8.6400001123199996E-6</v>
      </c>
      <c r="D275" s="4">
        <v>43098</v>
      </c>
      <c r="E275" s="1">
        <v>1.000000013E-10</v>
      </c>
      <c r="F275" s="1">
        <v>9.5292916520000001E-11</v>
      </c>
      <c r="G275" s="1">
        <v>0</v>
      </c>
      <c r="H275" s="1">
        <v>0</v>
      </c>
      <c r="I275" s="1">
        <v>0</v>
      </c>
      <c r="J275" s="1">
        <f t="shared" si="9"/>
        <v>0</v>
      </c>
    </row>
    <row r="276" spans="3:10" x14ac:dyDescent="0.3">
      <c r="C276" s="1">
        <f t="shared" si="8"/>
        <v>8.6400001123199996E-6</v>
      </c>
      <c r="D276" s="4">
        <v>43099</v>
      </c>
      <c r="E276" s="1">
        <v>1.000000013E-10</v>
      </c>
      <c r="F276" s="1">
        <v>9.524788707E-11</v>
      </c>
      <c r="G276" s="1">
        <v>0</v>
      </c>
      <c r="H276" s="1">
        <v>0</v>
      </c>
      <c r="I276" s="1">
        <v>0</v>
      </c>
      <c r="J276" s="1">
        <f t="shared" si="9"/>
        <v>0</v>
      </c>
    </row>
    <row r="277" spans="3:10" x14ac:dyDescent="0.3">
      <c r="C277" s="1">
        <f t="shared" si="8"/>
        <v>8.6400001123199996E-6</v>
      </c>
      <c r="D277" s="4">
        <v>43100</v>
      </c>
      <c r="E277" s="1">
        <v>1.000000013E-10</v>
      </c>
      <c r="F277" s="1">
        <v>9.5202876249999996E-11</v>
      </c>
      <c r="G277" s="1">
        <v>0</v>
      </c>
      <c r="H277" s="1">
        <v>0</v>
      </c>
      <c r="I277" s="1">
        <v>0</v>
      </c>
      <c r="J277" s="1">
        <f t="shared" si="9"/>
        <v>0</v>
      </c>
    </row>
    <row r="278" spans="3:10" x14ac:dyDescent="0.3">
      <c r="C278" s="1">
        <f t="shared" si="8"/>
        <v>8.6400001123199996E-6</v>
      </c>
      <c r="D278" s="4">
        <v>43101</v>
      </c>
      <c r="E278" s="1">
        <v>1.000000013E-10</v>
      </c>
      <c r="F278" s="1">
        <v>9.5157884060000002E-11</v>
      </c>
      <c r="G278" s="1">
        <v>0</v>
      </c>
      <c r="H278" s="1">
        <v>0</v>
      </c>
      <c r="I278" s="1">
        <v>0</v>
      </c>
      <c r="J278" s="1">
        <f t="shared" si="9"/>
        <v>0</v>
      </c>
    </row>
    <row r="279" spans="3:10" x14ac:dyDescent="0.3">
      <c r="C279" s="1">
        <f t="shared" si="8"/>
        <v>8.6400001123199996E-6</v>
      </c>
      <c r="D279" s="4">
        <v>43102</v>
      </c>
      <c r="E279" s="1">
        <v>1.000000013E-10</v>
      </c>
      <c r="F279" s="1">
        <v>9.5112891869999995E-11</v>
      </c>
      <c r="G279" s="1">
        <v>0</v>
      </c>
      <c r="H279" s="1">
        <v>0</v>
      </c>
      <c r="I279" s="1">
        <v>0</v>
      </c>
      <c r="J279" s="1">
        <f t="shared" si="9"/>
        <v>0</v>
      </c>
    </row>
    <row r="280" spans="3:10" x14ac:dyDescent="0.3">
      <c r="C280" s="1">
        <f t="shared" si="8"/>
        <v>8.6400001123199996E-6</v>
      </c>
      <c r="D280" s="4">
        <v>43103</v>
      </c>
      <c r="E280" s="1">
        <v>1.000000013E-10</v>
      </c>
      <c r="F280" s="1">
        <v>9.5067908989999996E-11</v>
      </c>
      <c r="G280" s="1">
        <v>0</v>
      </c>
      <c r="H280" s="1">
        <v>0</v>
      </c>
      <c r="I280" s="1">
        <v>0</v>
      </c>
      <c r="J280" s="1">
        <f t="shared" si="9"/>
        <v>0</v>
      </c>
    </row>
    <row r="281" spans="3:10" x14ac:dyDescent="0.3">
      <c r="C281" s="1">
        <f t="shared" si="8"/>
        <v>8.6400001123199996E-6</v>
      </c>
      <c r="D281" s="4">
        <v>43104</v>
      </c>
      <c r="E281" s="1">
        <v>1.000000013E-10</v>
      </c>
      <c r="F281" s="1">
        <v>9.5022935420000006E-11</v>
      </c>
      <c r="G281" s="1">
        <v>0</v>
      </c>
      <c r="H281" s="1">
        <v>0</v>
      </c>
      <c r="I281" s="1">
        <v>0</v>
      </c>
      <c r="J281" s="1">
        <f t="shared" si="9"/>
        <v>0</v>
      </c>
    </row>
    <row r="282" spans="3:10" x14ac:dyDescent="0.3">
      <c r="C282" s="1">
        <f t="shared" si="8"/>
        <v>8.6400001123199996E-6</v>
      </c>
      <c r="D282" s="4">
        <v>43105</v>
      </c>
      <c r="E282" s="1">
        <v>1.000000013E-10</v>
      </c>
      <c r="F282" s="1">
        <v>9.4977971170000004E-11</v>
      </c>
      <c r="G282" s="1">
        <v>0</v>
      </c>
      <c r="H282" s="1">
        <v>0</v>
      </c>
      <c r="I282" s="1">
        <v>0</v>
      </c>
      <c r="J282" s="1">
        <f t="shared" si="9"/>
        <v>0</v>
      </c>
    </row>
    <row r="283" spans="3:10" x14ac:dyDescent="0.3">
      <c r="C283" s="1">
        <f t="shared" si="8"/>
        <v>8.6400001123199996E-6</v>
      </c>
      <c r="D283" s="4">
        <v>43106</v>
      </c>
      <c r="E283" s="1">
        <v>1.000000013E-10</v>
      </c>
      <c r="F283" s="1">
        <v>9.4933016229999997E-11</v>
      </c>
      <c r="G283" s="1">
        <v>0</v>
      </c>
      <c r="H283" s="1">
        <v>0</v>
      </c>
      <c r="I283" s="1">
        <v>0</v>
      </c>
      <c r="J283" s="1">
        <f t="shared" si="9"/>
        <v>0</v>
      </c>
    </row>
    <row r="284" spans="3:10" x14ac:dyDescent="0.3">
      <c r="C284" s="1">
        <f t="shared" si="8"/>
        <v>8.6400001123199996E-6</v>
      </c>
      <c r="D284" s="4">
        <v>43107</v>
      </c>
      <c r="E284" s="1">
        <v>1.000000013E-10</v>
      </c>
      <c r="F284" s="1">
        <v>9.4888070599999999E-11</v>
      </c>
      <c r="G284" s="1">
        <v>0</v>
      </c>
      <c r="H284" s="1">
        <v>0</v>
      </c>
      <c r="I284" s="1">
        <v>0</v>
      </c>
      <c r="J284" s="1">
        <f t="shared" si="9"/>
        <v>0</v>
      </c>
    </row>
    <row r="285" spans="3:10" x14ac:dyDescent="0.3">
      <c r="C285" s="1">
        <f t="shared" si="8"/>
        <v>8.6400001123199996E-6</v>
      </c>
      <c r="D285" s="4">
        <v>43108</v>
      </c>
      <c r="E285" s="1">
        <v>1.000000013E-10</v>
      </c>
      <c r="F285" s="1">
        <v>9.4843124970000001E-11</v>
      </c>
      <c r="G285" s="1">
        <v>0</v>
      </c>
      <c r="H285" s="1">
        <v>0</v>
      </c>
      <c r="I285" s="1">
        <v>0</v>
      </c>
      <c r="J285" s="1">
        <f t="shared" si="9"/>
        <v>0</v>
      </c>
    </row>
    <row r="286" spans="3:10" x14ac:dyDescent="0.3">
      <c r="C286" s="1">
        <f t="shared" si="8"/>
        <v>8.6400001123199996E-6</v>
      </c>
      <c r="D286" s="4">
        <v>43109</v>
      </c>
      <c r="E286" s="1">
        <v>1.000000013E-10</v>
      </c>
      <c r="F286" s="1">
        <v>9.4798197969999999E-11</v>
      </c>
      <c r="G286" s="1">
        <v>0</v>
      </c>
      <c r="H286" s="1">
        <v>0</v>
      </c>
      <c r="I286" s="1">
        <v>0</v>
      </c>
      <c r="J286" s="1">
        <f t="shared" si="9"/>
        <v>0</v>
      </c>
    </row>
    <row r="287" spans="3:10" x14ac:dyDescent="0.3">
      <c r="C287" s="1">
        <f t="shared" si="8"/>
        <v>8.6400001123199996E-6</v>
      </c>
      <c r="D287" s="4">
        <v>43110</v>
      </c>
      <c r="E287" s="1">
        <v>1.000000013E-10</v>
      </c>
      <c r="F287" s="1">
        <v>9.4753280280000006E-11</v>
      </c>
      <c r="G287" s="1">
        <v>0</v>
      </c>
      <c r="H287" s="1">
        <v>0</v>
      </c>
      <c r="I287" s="1">
        <v>0</v>
      </c>
      <c r="J287" s="1">
        <f t="shared" si="9"/>
        <v>0</v>
      </c>
    </row>
    <row r="288" spans="3:10" x14ac:dyDescent="0.3">
      <c r="C288" s="1">
        <f t="shared" si="8"/>
        <v>8.6400001123199996E-6</v>
      </c>
      <c r="D288" s="4">
        <v>43111</v>
      </c>
      <c r="E288" s="1">
        <v>1.000000013E-10</v>
      </c>
      <c r="F288" s="1">
        <v>9.470836259E-11</v>
      </c>
      <c r="G288" s="1">
        <v>0</v>
      </c>
      <c r="H288" s="1">
        <v>0</v>
      </c>
      <c r="I288" s="1">
        <v>0</v>
      </c>
      <c r="J288" s="1">
        <f t="shared" si="9"/>
        <v>0</v>
      </c>
    </row>
    <row r="289" spans="3:10" x14ac:dyDescent="0.3">
      <c r="C289" s="1">
        <f t="shared" si="8"/>
        <v>8.6400001123199996E-6</v>
      </c>
      <c r="D289" s="4">
        <v>43112</v>
      </c>
      <c r="E289" s="1">
        <v>1.000000013E-10</v>
      </c>
      <c r="F289" s="1">
        <v>9.4663463530000004E-11</v>
      </c>
      <c r="G289" s="1">
        <v>0</v>
      </c>
      <c r="H289" s="1">
        <v>0</v>
      </c>
      <c r="I289" s="1">
        <v>0</v>
      </c>
      <c r="J289" s="1">
        <f t="shared" si="9"/>
        <v>0</v>
      </c>
    </row>
    <row r="290" spans="3:10" x14ac:dyDescent="0.3">
      <c r="C290" s="1">
        <f t="shared" si="8"/>
        <v>8.6400001123199996E-6</v>
      </c>
      <c r="D290" s="4">
        <v>43113</v>
      </c>
      <c r="E290" s="1">
        <v>1.000000013E-10</v>
      </c>
      <c r="F290" s="1">
        <v>9.4618564469999995E-11</v>
      </c>
      <c r="G290" s="1">
        <v>0</v>
      </c>
      <c r="H290" s="1">
        <v>0</v>
      </c>
      <c r="I290" s="1">
        <v>0</v>
      </c>
      <c r="J290" s="1">
        <f t="shared" si="9"/>
        <v>0</v>
      </c>
    </row>
    <row r="291" spans="3:10" x14ac:dyDescent="0.3">
      <c r="C291" s="1">
        <f t="shared" si="8"/>
        <v>8.6400001123199996E-6</v>
      </c>
      <c r="D291" s="4">
        <v>43114</v>
      </c>
      <c r="E291" s="1">
        <v>1.000000013E-10</v>
      </c>
      <c r="F291" s="1">
        <v>9.4573684039999996E-11</v>
      </c>
      <c r="G291" s="1">
        <v>0</v>
      </c>
      <c r="H291" s="1">
        <v>0</v>
      </c>
      <c r="I291" s="1">
        <v>0</v>
      </c>
      <c r="J291" s="1">
        <f t="shared" si="9"/>
        <v>0</v>
      </c>
    </row>
    <row r="292" spans="3:10" x14ac:dyDescent="0.3">
      <c r="C292" s="1">
        <f t="shared" si="8"/>
        <v>8.6400001123199996E-6</v>
      </c>
      <c r="D292" s="4">
        <v>43115</v>
      </c>
      <c r="E292" s="1">
        <v>1.000000013E-10</v>
      </c>
      <c r="F292" s="1">
        <v>9.4528803600000003E-11</v>
      </c>
      <c r="G292" s="1">
        <v>0</v>
      </c>
      <c r="H292" s="1">
        <v>0</v>
      </c>
      <c r="I292" s="1">
        <v>0</v>
      </c>
      <c r="J292" s="1">
        <f t="shared" si="9"/>
        <v>0</v>
      </c>
    </row>
    <row r="293" spans="3:10" x14ac:dyDescent="0.3">
      <c r="C293" s="1">
        <f t="shared" si="8"/>
        <v>8.6400001123199996E-6</v>
      </c>
      <c r="D293" s="4">
        <v>43116</v>
      </c>
      <c r="E293" s="1">
        <v>1.000000013E-10</v>
      </c>
      <c r="F293" s="1">
        <v>9.4483941789999994E-11</v>
      </c>
      <c r="G293" s="1">
        <v>0</v>
      </c>
      <c r="H293" s="1">
        <v>0</v>
      </c>
      <c r="I293" s="1">
        <v>0</v>
      </c>
      <c r="J293" s="1">
        <f t="shared" si="9"/>
        <v>0</v>
      </c>
    </row>
    <row r="294" spans="3:10" x14ac:dyDescent="0.3">
      <c r="C294" s="1">
        <f t="shared" si="8"/>
        <v>8.6400001123199996E-6</v>
      </c>
      <c r="D294" s="4">
        <v>43117</v>
      </c>
      <c r="E294" s="1">
        <v>1.000000013E-10</v>
      </c>
      <c r="F294" s="1">
        <v>9.4439079990000005E-11</v>
      </c>
      <c r="G294" s="1">
        <v>0</v>
      </c>
      <c r="H294" s="1">
        <v>0</v>
      </c>
      <c r="I294" s="1">
        <v>0</v>
      </c>
      <c r="J294" s="1">
        <f t="shared" si="9"/>
        <v>0</v>
      </c>
    </row>
    <row r="295" spans="3:10" x14ac:dyDescent="0.3">
      <c r="C295" s="1">
        <f t="shared" si="8"/>
        <v>8.6400001123199996E-6</v>
      </c>
      <c r="D295" s="4">
        <v>43118</v>
      </c>
      <c r="E295" s="1">
        <v>1.000000013E-10</v>
      </c>
      <c r="F295" s="1">
        <v>9.43942368E-11</v>
      </c>
      <c r="G295" s="1">
        <v>0</v>
      </c>
      <c r="H295" s="1">
        <v>0</v>
      </c>
      <c r="I295" s="1">
        <v>0</v>
      </c>
      <c r="J295" s="1">
        <f t="shared" si="9"/>
        <v>0</v>
      </c>
    </row>
    <row r="296" spans="3:10" x14ac:dyDescent="0.3">
      <c r="C296" s="1">
        <f t="shared" si="8"/>
        <v>8.6400001123199996E-6</v>
      </c>
      <c r="D296" s="4">
        <v>43119</v>
      </c>
      <c r="E296" s="1">
        <v>1.000000013E-10</v>
      </c>
      <c r="F296" s="1">
        <v>9.4349393620000001E-11</v>
      </c>
      <c r="G296" s="1">
        <v>0</v>
      </c>
      <c r="H296" s="1">
        <v>0</v>
      </c>
      <c r="I296" s="1">
        <v>0</v>
      </c>
      <c r="J296" s="1">
        <f t="shared" si="9"/>
        <v>0</v>
      </c>
    </row>
    <row r="297" spans="3:10" x14ac:dyDescent="0.3">
      <c r="C297" s="1">
        <f t="shared" si="8"/>
        <v>8.6400001123199996E-6</v>
      </c>
      <c r="D297" s="4">
        <v>43120</v>
      </c>
      <c r="E297" s="1">
        <v>1.000000013E-10</v>
      </c>
      <c r="F297" s="1">
        <v>9.4304559749999997E-11</v>
      </c>
      <c r="G297" s="1">
        <v>0</v>
      </c>
      <c r="H297" s="1">
        <v>0</v>
      </c>
      <c r="I297" s="1">
        <v>0</v>
      </c>
      <c r="J297" s="1">
        <f t="shared" si="9"/>
        <v>0</v>
      </c>
    </row>
    <row r="298" spans="3:10" x14ac:dyDescent="0.3">
      <c r="C298" s="1">
        <f t="shared" si="8"/>
        <v>8.6400001123199996E-6</v>
      </c>
      <c r="D298" s="4">
        <v>43121</v>
      </c>
      <c r="E298" s="1">
        <v>1.000000013E-10</v>
      </c>
      <c r="F298" s="1">
        <v>9.4259735199999995E-11</v>
      </c>
      <c r="G298" s="1">
        <v>0</v>
      </c>
      <c r="H298" s="1">
        <v>0</v>
      </c>
      <c r="I298" s="1">
        <v>0</v>
      </c>
      <c r="J298" s="1">
        <f t="shared" si="9"/>
        <v>0</v>
      </c>
    </row>
    <row r="299" spans="3:10" x14ac:dyDescent="0.3">
      <c r="C299" s="1">
        <f t="shared" si="8"/>
        <v>8.6400001123199996E-6</v>
      </c>
      <c r="D299" s="4">
        <v>43122</v>
      </c>
      <c r="E299" s="1">
        <v>1.000000013E-10</v>
      </c>
      <c r="F299" s="1">
        <v>9.4214919949999995E-11</v>
      </c>
      <c r="G299" s="1">
        <v>0</v>
      </c>
      <c r="H299" s="1">
        <v>0</v>
      </c>
      <c r="I299" s="1">
        <v>0</v>
      </c>
      <c r="J299" s="1">
        <f t="shared" si="9"/>
        <v>0</v>
      </c>
    </row>
    <row r="300" spans="3:10" x14ac:dyDescent="0.3">
      <c r="C300" s="1">
        <f t="shared" si="8"/>
        <v>8.6400001123199996E-6</v>
      </c>
      <c r="D300" s="4">
        <v>43123</v>
      </c>
      <c r="E300" s="1">
        <v>1.000000013E-10</v>
      </c>
      <c r="F300" s="1">
        <v>9.4170114030000003E-11</v>
      </c>
      <c r="G300" s="1">
        <v>0</v>
      </c>
      <c r="H300" s="1">
        <v>0</v>
      </c>
      <c r="I300" s="1">
        <v>0</v>
      </c>
      <c r="J300" s="1">
        <f t="shared" si="9"/>
        <v>0</v>
      </c>
    </row>
    <row r="301" spans="3:10" x14ac:dyDescent="0.3">
      <c r="C301" s="1">
        <f t="shared" si="8"/>
        <v>8.6400001123199996E-6</v>
      </c>
      <c r="D301" s="4">
        <v>43124</v>
      </c>
      <c r="E301" s="1">
        <v>1.000000013E-10</v>
      </c>
      <c r="F301" s="1">
        <v>9.412531741E-11</v>
      </c>
      <c r="G301" s="1">
        <v>0</v>
      </c>
      <c r="H301" s="1">
        <v>0</v>
      </c>
      <c r="I301" s="1">
        <v>0</v>
      </c>
      <c r="J301" s="1">
        <f t="shared" si="9"/>
        <v>0</v>
      </c>
    </row>
    <row r="302" spans="3:10" x14ac:dyDescent="0.3">
      <c r="C302" s="1">
        <f t="shared" si="8"/>
        <v>8.6400001123199996E-6</v>
      </c>
      <c r="D302" s="4">
        <v>43125</v>
      </c>
      <c r="E302" s="1">
        <v>1.000000013E-10</v>
      </c>
      <c r="F302" s="1">
        <v>9.4080530109999999E-11</v>
      </c>
      <c r="G302" s="1">
        <v>0</v>
      </c>
      <c r="H302" s="1">
        <v>0</v>
      </c>
      <c r="I302" s="1">
        <v>0</v>
      </c>
      <c r="J302" s="1">
        <f t="shared" si="9"/>
        <v>0</v>
      </c>
    </row>
    <row r="303" spans="3:10" x14ac:dyDescent="0.3">
      <c r="C303" s="1">
        <f t="shared" si="8"/>
        <v>8.6400001123199996E-6</v>
      </c>
      <c r="D303" s="4">
        <v>43126</v>
      </c>
      <c r="E303" s="1">
        <v>1.000000013E-10</v>
      </c>
      <c r="F303" s="1">
        <v>9.4035752120000005E-11</v>
      </c>
      <c r="G303" s="1">
        <v>0</v>
      </c>
      <c r="H303" s="1">
        <v>0</v>
      </c>
      <c r="I303" s="1">
        <v>0</v>
      </c>
      <c r="J303" s="1">
        <f t="shared" si="9"/>
        <v>0</v>
      </c>
    </row>
    <row r="304" spans="3:10" x14ac:dyDescent="0.3">
      <c r="C304" s="1">
        <f t="shared" si="8"/>
        <v>8.6400001123199996E-6</v>
      </c>
      <c r="D304" s="4">
        <v>43127</v>
      </c>
      <c r="E304" s="1">
        <v>1.000000013E-10</v>
      </c>
      <c r="F304" s="1">
        <v>9.3990983439999994E-11</v>
      </c>
      <c r="G304" s="1">
        <v>0</v>
      </c>
      <c r="H304" s="1">
        <v>0</v>
      </c>
      <c r="I304" s="1">
        <v>0</v>
      </c>
      <c r="J304" s="1">
        <f t="shared" si="9"/>
        <v>0</v>
      </c>
    </row>
    <row r="305" spans="3:10" x14ac:dyDescent="0.3">
      <c r="C305" s="1">
        <f t="shared" si="8"/>
        <v>8.6400001123199996E-6</v>
      </c>
      <c r="D305" s="4">
        <v>43128</v>
      </c>
      <c r="E305" s="1">
        <v>1.000000013E-10</v>
      </c>
      <c r="F305" s="1">
        <v>9.3946214770000003E-11</v>
      </c>
      <c r="G305" s="1">
        <v>0</v>
      </c>
      <c r="H305" s="1">
        <v>0</v>
      </c>
      <c r="I305" s="1">
        <v>0</v>
      </c>
      <c r="J305" s="1">
        <f t="shared" si="9"/>
        <v>0</v>
      </c>
    </row>
    <row r="306" spans="3:10" x14ac:dyDescent="0.3">
      <c r="C306" s="1">
        <f t="shared" si="8"/>
        <v>8.6400001123199996E-6</v>
      </c>
      <c r="D306" s="4">
        <v>43129</v>
      </c>
      <c r="E306" s="1">
        <v>1.000000013E-10</v>
      </c>
      <c r="F306" s="1">
        <v>9.3901464720000002E-11</v>
      </c>
      <c r="G306" s="1">
        <v>0</v>
      </c>
      <c r="H306" s="1">
        <v>0</v>
      </c>
      <c r="I306" s="1">
        <v>0</v>
      </c>
      <c r="J306" s="1">
        <f t="shared" si="9"/>
        <v>0</v>
      </c>
    </row>
    <row r="307" spans="3:10" x14ac:dyDescent="0.3">
      <c r="C307" s="1">
        <f t="shared" si="8"/>
        <v>8.6400001123199996E-6</v>
      </c>
      <c r="D307" s="4">
        <v>43130</v>
      </c>
      <c r="E307" s="1">
        <v>1.000000013E-10</v>
      </c>
      <c r="F307" s="1">
        <v>9.3856723979999996E-11</v>
      </c>
      <c r="G307" s="1">
        <v>0</v>
      </c>
      <c r="H307" s="1">
        <v>0</v>
      </c>
      <c r="I307" s="1">
        <v>0</v>
      </c>
      <c r="J307" s="1">
        <f t="shared" si="9"/>
        <v>0</v>
      </c>
    </row>
    <row r="308" spans="3:10" x14ac:dyDescent="0.3">
      <c r="C308" s="1">
        <f t="shared" si="8"/>
        <v>8.6400001123199996E-6</v>
      </c>
      <c r="D308" s="4">
        <v>43131</v>
      </c>
      <c r="E308" s="1">
        <v>1.000000013E-10</v>
      </c>
      <c r="F308" s="1">
        <v>9.3811992560000005E-11</v>
      </c>
      <c r="G308" s="1">
        <v>0</v>
      </c>
      <c r="H308" s="1">
        <v>0</v>
      </c>
      <c r="I308" s="1">
        <v>0</v>
      </c>
      <c r="J308" s="1">
        <f t="shared" si="9"/>
        <v>0</v>
      </c>
    </row>
    <row r="309" spans="3:10" x14ac:dyDescent="0.3">
      <c r="C309" s="1">
        <f t="shared" si="8"/>
        <v>8.6400001123199996E-6</v>
      </c>
      <c r="D309" s="4">
        <v>43132</v>
      </c>
      <c r="E309" s="1">
        <v>1.000000013E-10</v>
      </c>
      <c r="F309" s="1">
        <v>9.3767261129999994E-11</v>
      </c>
      <c r="G309" s="1">
        <v>0</v>
      </c>
      <c r="H309" s="1">
        <v>0</v>
      </c>
      <c r="I309" s="1">
        <v>0</v>
      </c>
      <c r="J309" s="1">
        <f t="shared" si="9"/>
        <v>0</v>
      </c>
    </row>
    <row r="310" spans="3:10" x14ac:dyDescent="0.3">
      <c r="C310" s="1">
        <f t="shared" si="8"/>
        <v>8.6400001123199996E-6</v>
      </c>
      <c r="D310" s="4">
        <v>43133</v>
      </c>
      <c r="E310" s="1">
        <v>1.000000013E-10</v>
      </c>
      <c r="F310" s="1">
        <v>9.372254834E-11</v>
      </c>
      <c r="G310" s="1">
        <v>0</v>
      </c>
      <c r="H310" s="1">
        <v>0</v>
      </c>
      <c r="I310" s="1">
        <v>0</v>
      </c>
      <c r="J310" s="1">
        <f t="shared" si="9"/>
        <v>0</v>
      </c>
    </row>
    <row r="311" spans="3:10" x14ac:dyDescent="0.3">
      <c r="C311" s="1">
        <f t="shared" si="8"/>
        <v>8.6400001123199996E-6</v>
      </c>
      <c r="D311" s="4">
        <v>43134</v>
      </c>
      <c r="E311" s="1">
        <v>1.000000013E-10</v>
      </c>
      <c r="F311" s="1">
        <v>9.367783554E-11</v>
      </c>
      <c r="G311" s="1">
        <v>0</v>
      </c>
      <c r="H311" s="1">
        <v>0</v>
      </c>
      <c r="I311" s="1">
        <v>0</v>
      </c>
      <c r="J311" s="1">
        <f t="shared" si="9"/>
        <v>0</v>
      </c>
    </row>
    <row r="312" spans="3:10" x14ac:dyDescent="0.3">
      <c r="C312" s="1">
        <f t="shared" si="8"/>
        <v>8.6400001123199996E-6</v>
      </c>
      <c r="D312" s="4">
        <v>43135</v>
      </c>
      <c r="E312" s="1">
        <v>1.000000013E-10</v>
      </c>
      <c r="F312" s="1">
        <v>9.3633141369999996E-11</v>
      </c>
      <c r="G312" s="1">
        <v>0</v>
      </c>
      <c r="H312" s="1">
        <v>0</v>
      </c>
      <c r="I312" s="1">
        <v>0</v>
      </c>
      <c r="J312" s="1">
        <f t="shared" si="9"/>
        <v>0</v>
      </c>
    </row>
    <row r="313" spans="3:10" x14ac:dyDescent="0.3">
      <c r="C313" s="1">
        <f t="shared" si="8"/>
        <v>8.6400001123199996E-6</v>
      </c>
      <c r="D313" s="4">
        <v>43136</v>
      </c>
      <c r="E313" s="1">
        <v>1.000000013E-10</v>
      </c>
      <c r="F313" s="1">
        <v>9.3588456510000001E-11</v>
      </c>
      <c r="G313" s="1">
        <v>0</v>
      </c>
      <c r="H313" s="1">
        <v>0</v>
      </c>
      <c r="I313" s="1">
        <v>0</v>
      </c>
      <c r="J313" s="1">
        <f t="shared" si="9"/>
        <v>0</v>
      </c>
    </row>
    <row r="314" spans="3:10" x14ac:dyDescent="0.3">
      <c r="C314" s="1">
        <f t="shared" si="8"/>
        <v>8.6400001123199996E-6</v>
      </c>
      <c r="D314" s="4">
        <v>43137</v>
      </c>
      <c r="E314" s="1">
        <v>1.000000013E-10</v>
      </c>
      <c r="F314" s="1">
        <v>9.3543771650000005E-11</v>
      </c>
      <c r="G314" s="1">
        <v>0</v>
      </c>
      <c r="H314" s="1">
        <v>0</v>
      </c>
      <c r="I314" s="1">
        <v>0</v>
      </c>
      <c r="J314" s="1">
        <f t="shared" si="9"/>
        <v>0</v>
      </c>
    </row>
    <row r="315" spans="3:10" x14ac:dyDescent="0.3">
      <c r="C315" s="1">
        <f t="shared" si="8"/>
        <v>8.6400001123199996E-6</v>
      </c>
      <c r="D315" s="4">
        <v>43138</v>
      </c>
      <c r="E315" s="1">
        <v>1.000000013E-10</v>
      </c>
      <c r="F315" s="1">
        <v>9.3499096109999998E-11</v>
      </c>
      <c r="G315" s="1">
        <v>0</v>
      </c>
      <c r="H315" s="1">
        <v>0</v>
      </c>
      <c r="I315" s="1">
        <v>0</v>
      </c>
      <c r="J315" s="1">
        <f t="shared" si="9"/>
        <v>0</v>
      </c>
    </row>
    <row r="316" spans="3:10" x14ac:dyDescent="0.3">
      <c r="C316" s="1">
        <f t="shared" si="8"/>
        <v>8.6400001123199996E-6</v>
      </c>
      <c r="D316" s="4">
        <v>43139</v>
      </c>
      <c r="E316" s="1">
        <v>1.000000013E-10</v>
      </c>
      <c r="F316" s="1">
        <v>9.345442988E-11</v>
      </c>
      <c r="G316" s="1">
        <v>0</v>
      </c>
      <c r="H316" s="1">
        <v>0</v>
      </c>
      <c r="I316" s="1">
        <v>0</v>
      </c>
      <c r="J316" s="1">
        <f t="shared" si="9"/>
        <v>0</v>
      </c>
    </row>
    <row r="317" spans="3:10" x14ac:dyDescent="0.3">
      <c r="C317" s="1">
        <f t="shared" si="8"/>
        <v>8.6400001123199996E-6</v>
      </c>
      <c r="D317" s="4">
        <v>43140</v>
      </c>
      <c r="E317" s="1">
        <v>1.000000013E-10</v>
      </c>
      <c r="F317" s="1">
        <v>9.3409782279999998E-11</v>
      </c>
      <c r="G317" s="1">
        <v>0</v>
      </c>
      <c r="H317" s="1">
        <v>0</v>
      </c>
      <c r="I317" s="1">
        <v>0</v>
      </c>
      <c r="J317" s="1">
        <f t="shared" si="9"/>
        <v>0</v>
      </c>
    </row>
    <row r="318" spans="3:10" x14ac:dyDescent="0.3">
      <c r="C318" s="1">
        <f t="shared" si="8"/>
        <v>8.6400001123199996E-6</v>
      </c>
      <c r="D318" s="4">
        <v>43141</v>
      </c>
      <c r="E318" s="1">
        <v>1.000000013E-10</v>
      </c>
      <c r="F318" s="1">
        <v>9.3365134670000003E-11</v>
      </c>
      <c r="G318" s="1">
        <v>0</v>
      </c>
      <c r="H318" s="1">
        <v>0</v>
      </c>
      <c r="I318" s="1">
        <v>0</v>
      </c>
      <c r="J318" s="1">
        <f t="shared" si="9"/>
        <v>0</v>
      </c>
    </row>
    <row r="319" spans="3:10" x14ac:dyDescent="0.3">
      <c r="C319" s="1">
        <f t="shared" si="8"/>
        <v>8.6400001123199996E-6</v>
      </c>
      <c r="D319" s="4">
        <v>43142</v>
      </c>
      <c r="E319" s="1">
        <v>1.000000013E-10</v>
      </c>
      <c r="F319" s="1">
        <v>9.3320496379999997E-11</v>
      </c>
      <c r="G319" s="1">
        <v>0</v>
      </c>
      <c r="H319" s="1">
        <v>0</v>
      </c>
      <c r="I319" s="1">
        <v>0</v>
      </c>
      <c r="J319" s="1">
        <f t="shared" si="9"/>
        <v>0</v>
      </c>
    </row>
    <row r="320" spans="3:10" x14ac:dyDescent="0.3">
      <c r="C320" s="1">
        <f t="shared" si="8"/>
        <v>8.6400001123199996E-6</v>
      </c>
      <c r="D320" s="4">
        <v>43143</v>
      </c>
      <c r="E320" s="1">
        <v>1.000000013E-10</v>
      </c>
      <c r="F320" s="1">
        <v>9.3275858090000004E-11</v>
      </c>
      <c r="G320" s="1">
        <v>0</v>
      </c>
      <c r="H320" s="1">
        <v>0</v>
      </c>
      <c r="I320" s="1">
        <v>0</v>
      </c>
      <c r="J320" s="1">
        <f t="shared" si="9"/>
        <v>0</v>
      </c>
    </row>
    <row r="321" spans="3:10" x14ac:dyDescent="0.3">
      <c r="C321" s="1">
        <f t="shared" si="8"/>
        <v>8.6400001123199996E-6</v>
      </c>
      <c r="D321" s="4">
        <v>43144</v>
      </c>
      <c r="E321" s="1">
        <v>1.000000013E-10</v>
      </c>
      <c r="F321" s="1">
        <v>9.3231238420000001E-11</v>
      </c>
      <c r="G321" s="1">
        <v>0</v>
      </c>
      <c r="H321" s="1">
        <v>0</v>
      </c>
      <c r="I321" s="1">
        <v>0</v>
      </c>
      <c r="J321" s="1">
        <f t="shared" si="9"/>
        <v>0</v>
      </c>
    </row>
    <row r="322" spans="3:10" x14ac:dyDescent="0.3">
      <c r="C322" s="1">
        <f t="shared" si="8"/>
        <v>8.6400001123199996E-6</v>
      </c>
      <c r="D322" s="4">
        <v>43145</v>
      </c>
      <c r="E322" s="1">
        <v>1.000000013E-10</v>
      </c>
      <c r="F322" s="1">
        <v>9.3186637390000001E-11</v>
      </c>
      <c r="G322" s="1">
        <v>0</v>
      </c>
      <c r="H322" s="1">
        <v>0</v>
      </c>
      <c r="I322" s="1">
        <v>0</v>
      </c>
      <c r="J322" s="1">
        <f t="shared" si="9"/>
        <v>0</v>
      </c>
    </row>
    <row r="323" spans="3:10" x14ac:dyDescent="0.3">
      <c r="C323" s="1">
        <f t="shared" si="8"/>
        <v>8.6400001123199996E-6</v>
      </c>
      <c r="D323" s="4">
        <v>43146</v>
      </c>
      <c r="E323" s="1">
        <v>1.000000013E-10</v>
      </c>
      <c r="F323" s="1">
        <v>9.314202704E-11</v>
      </c>
      <c r="G323" s="1">
        <v>0</v>
      </c>
      <c r="H323" s="1">
        <v>0</v>
      </c>
      <c r="I323" s="1">
        <v>0</v>
      </c>
      <c r="J323" s="1">
        <f t="shared" si="9"/>
        <v>0</v>
      </c>
    </row>
    <row r="324" spans="3:10" x14ac:dyDescent="0.3">
      <c r="C324" s="1">
        <f t="shared" ref="C324:C387" si="10">E324*86400</f>
        <v>8.6400001123199996E-6</v>
      </c>
      <c r="D324" s="4">
        <v>43147</v>
      </c>
      <c r="E324" s="1">
        <v>1.000000013E-10</v>
      </c>
      <c r="F324" s="1">
        <v>9.3097435310000003E-11</v>
      </c>
      <c r="G324" s="1">
        <v>0</v>
      </c>
      <c r="H324" s="1">
        <v>0</v>
      </c>
      <c r="I324" s="1">
        <v>0</v>
      </c>
      <c r="J324" s="1">
        <f t="shared" ref="J324:J387" si="11">H324+I324</f>
        <v>0</v>
      </c>
    </row>
    <row r="325" spans="3:10" x14ac:dyDescent="0.3">
      <c r="C325" s="1">
        <f t="shared" si="10"/>
        <v>8.6400001123199996E-6</v>
      </c>
      <c r="D325" s="4">
        <v>43148</v>
      </c>
      <c r="E325" s="1">
        <v>1.000000013E-10</v>
      </c>
      <c r="F325" s="1">
        <v>9.3052852899999994E-11</v>
      </c>
      <c r="G325" s="1">
        <v>0</v>
      </c>
      <c r="H325" s="1">
        <v>0</v>
      </c>
      <c r="I325" s="1">
        <v>0</v>
      </c>
      <c r="J325" s="1">
        <f t="shared" si="11"/>
        <v>0</v>
      </c>
    </row>
    <row r="326" spans="3:10" x14ac:dyDescent="0.3">
      <c r="C326" s="1">
        <f t="shared" si="10"/>
        <v>8.6400001123199996E-6</v>
      </c>
      <c r="D326" s="4">
        <v>43149</v>
      </c>
      <c r="E326" s="1">
        <v>1.000000013E-10</v>
      </c>
      <c r="F326" s="1">
        <v>9.3008279800000006E-11</v>
      </c>
      <c r="G326" s="1">
        <v>0</v>
      </c>
      <c r="H326" s="1">
        <v>0</v>
      </c>
      <c r="I326" s="1">
        <v>0</v>
      </c>
      <c r="J326" s="1">
        <f t="shared" si="11"/>
        <v>0</v>
      </c>
    </row>
    <row r="327" spans="3:10" x14ac:dyDescent="0.3">
      <c r="C327" s="1">
        <f t="shared" si="10"/>
        <v>8.6400001123199996E-6</v>
      </c>
      <c r="D327" s="4">
        <v>43150</v>
      </c>
      <c r="E327" s="1">
        <v>1.000000013E-10</v>
      </c>
      <c r="F327" s="1">
        <v>9.2963716019999994E-11</v>
      </c>
      <c r="G327" s="1">
        <v>0</v>
      </c>
      <c r="H327" s="1">
        <v>0</v>
      </c>
      <c r="I327" s="1">
        <v>0</v>
      </c>
      <c r="J327" s="1">
        <f t="shared" si="11"/>
        <v>0</v>
      </c>
    </row>
    <row r="328" spans="3:10" x14ac:dyDescent="0.3">
      <c r="C328" s="1">
        <f t="shared" si="10"/>
        <v>8.6400001123199996E-6</v>
      </c>
      <c r="D328" s="4">
        <v>43151</v>
      </c>
      <c r="E328" s="1">
        <v>1.000000013E-10</v>
      </c>
      <c r="F328" s="1">
        <v>9.2919152230000001E-11</v>
      </c>
      <c r="G328" s="1">
        <v>0</v>
      </c>
      <c r="H328" s="1">
        <v>0</v>
      </c>
      <c r="I328" s="1">
        <v>0</v>
      </c>
      <c r="J328" s="1">
        <f t="shared" si="11"/>
        <v>0</v>
      </c>
    </row>
    <row r="329" spans="3:10" x14ac:dyDescent="0.3">
      <c r="C329" s="1">
        <f t="shared" si="10"/>
        <v>8.6400001123199996E-6</v>
      </c>
      <c r="D329" s="4">
        <v>43152</v>
      </c>
      <c r="E329" s="1">
        <v>1.000000013E-10</v>
      </c>
      <c r="F329" s="1">
        <v>9.2874607070000006E-11</v>
      </c>
      <c r="G329" s="1">
        <v>0</v>
      </c>
      <c r="H329" s="1">
        <v>0</v>
      </c>
      <c r="I329" s="1">
        <v>0</v>
      </c>
      <c r="J329" s="1">
        <f t="shared" si="11"/>
        <v>0</v>
      </c>
    </row>
    <row r="330" spans="3:10" x14ac:dyDescent="0.3">
      <c r="C330" s="1">
        <f t="shared" si="10"/>
        <v>8.6400001123199996E-6</v>
      </c>
      <c r="D330" s="4">
        <v>43153</v>
      </c>
      <c r="E330" s="1">
        <v>1.000000013E-10</v>
      </c>
      <c r="F330" s="1">
        <v>9.2830061909999998E-11</v>
      </c>
      <c r="G330" s="1">
        <v>0</v>
      </c>
      <c r="H330" s="1">
        <v>0</v>
      </c>
      <c r="I330" s="1">
        <v>0</v>
      </c>
      <c r="J330" s="1">
        <f t="shared" si="11"/>
        <v>0</v>
      </c>
    </row>
    <row r="331" spans="3:10" x14ac:dyDescent="0.3">
      <c r="C331" s="1">
        <f t="shared" si="10"/>
        <v>8.6400001123199996E-6</v>
      </c>
      <c r="D331" s="4">
        <v>43154</v>
      </c>
      <c r="E331" s="1">
        <v>1.000000013E-10</v>
      </c>
      <c r="F331" s="1">
        <v>9.2785535379999999E-11</v>
      </c>
      <c r="G331" s="1">
        <v>0</v>
      </c>
      <c r="H331" s="1">
        <v>0</v>
      </c>
      <c r="I331" s="1">
        <v>0</v>
      </c>
      <c r="J331" s="1">
        <f t="shared" si="11"/>
        <v>0</v>
      </c>
    </row>
    <row r="332" spans="3:10" x14ac:dyDescent="0.3">
      <c r="C332" s="1">
        <f t="shared" si="10"/>
        <v>8.6400001123199996E-6</v>
      </c>
      <c r="D332" s="4">
        <v>43155</v>
      </c>
      <c r="E332" s="1">
        <v>1.000000013E-10</v>
      </c>
      <c r="F332" s="1">
        <v>8.6804376920000003E-11</v>
      </c>
      <c r="G332" s="1">
        <v>0</v>
      </c>
      <c r="H332" s="1">
        <v>0</v>
      </c>
      <c r="I332" s="1">
        <v>0</v>
      </c>
      <c r="J332" s="1">
        <f t="shared" si="11"/>
        <v>0</v>
      </c>
    </row>
    <row r="333" spans="3:10" x14ac:dyDescent="0.3">
      <c r="C333" s="1">
        <f t="shared" si="10"/>
        <v>8.6399997554880006E-5</v>
      </c>
      <c r="D333" s="4">
        <v>43156</v>
      </c>
      <c r="E333" s="1">
        <v>9.9999997170000002E-10</v>
      </c>
      <c r="F333" s="1">
        <v>8.179268241E-10</v>
      </c>
      <c r="G333" s="1">
        <v>0</v>
      </c>
      <c r="H333" s="1">
        <v>0</v>
      </c>
      <c r="I333" s="1">
        <v>0</v>
      </c>
      <c r="J333" s="1">
        <f t="shared" si="11"/>
        <v>0</v>
      </c>
    </row>
    <row r="334" spans="3:10" x14ac:dyDescent="0.3">
      <c r="C334" s="1">
        <f t="shared" si="10"/>
        <v>8.6399997554880006E-5</v>
      </c>
      <c r="D334" s="4">
        <v>43157</v>
      </c>
      <c r="E334" s="1">
        <v>9.9999997170000002E-10</v>
      </c>
      <c r="F334" s="1">
        <v>8.1713519990000002E-10</v>
      </c>
      <c r="G334" s="1">
        <v>0</v>
      </c>
      <c r="H334" s="1">
        <v>0</v>
      </c>
      <c r="I334" s="1">
        <v>0</v>
      </c>
      <c r="J334" s="1">
        <f t="shared" si="11"/>
        <v>0</v>
      </c>
    </row>
    <row r="335" spans="3:10" x14ac:dyDescent="0.3">
      <c r="C335" s="1">
        <f t="shared" si="10"/>
        <v>8.6399997554880006E-5</v>
      </c>
      <c r="D335" s="4">
        <v>43158</v>
      </c>
      <c r="E335" s="1">
        <v>9.9999997170000002E-10</v>
      </c>
      <c r="F335" s="1">
        <v>8.1634514030000005E-10</v>
      </c>
      <c r="G335" s="1">
        <v>0</v>
      </c>
      <c r="H335" s="1">
        <v>0</v>
      </c>
      <c r="I335" s="1">
        <v>0</v>
      </c>
      <c r="J335" s="1">
        <f t="shared" si="11"/>
        <v>0</v>
      </c>
    </row>
    <row r="336" spans="3:10" x14ac:dyDescent="0.3">
      <c r="C336" s="1">
        <f t="shared" si="10"/>
        <v>8.6399997554880006E-5</v>
      </c>
      <c r="D336" s="4">
        <v>43159</v>
      </c>
      <c r="E336" s="1">
        <v>9.9999997170000002E-10</v>
      </c>
      <c r="F336" s="1">
        <v>8.1555642189999995E-10</v>
      </c>
      <c r="G336" s="1">
        <v>0</v>
      </c>
      <c r="H336" s="1">
        <v>0</v>
      </c>
      <c r="I336" s="1">
        <v>0</v>
      </c>
      <c r="J336" s="1">
        <f t="shared" si="11"/>
        <v>0</v>
      </c>
    </row>
    <row r="337" spans="3:10" x14ac:dyDescent="0.3">
      <c r="C337" s="1">
        <f t="shared" si="10"/>
        <v>8.6399997554880006E-5</v>
      </c>
      <c r="D337" s="4">
        <v>43160</v>
      </c>
      <c r="E337" s="1">
        <v>9.9999997170000002E-10</v>
      </c>
      <c r="F337" s="1">
        <v>8.1476934249999999E-10</v>
      </c>
      <c r="G337" s="1">
        <v>0</v>
      </c>
      <c r="H337" s="1">
        <v>0</v>
      </c>
      <c r="I337" s="1">
        <v>0</v>
      </c>
      <c r="J337" s="1">
        <f t="shared" si="11"/>
        <v>0</v>
      </c>
    </row>
    <row r="338" spans="3:10" x14ac:dyDescent="0.3">
      <c r="C338" s="1">
        <f t="shared" si="10"/>
        <v>8.6399997554880006E-5</v>
      </c>
      <c r="D338" s="4">
        <v>43161</v>
      </c>
      <c r="E338" s="1">
        <v>9.9999997170000002E-10</v>
      </c>
      <c r="F338" s="1">
        <v>8.1398375330000001E-10</v>
      </c>
      <c r="G338" s="1">
        <v>0</v>
      </c>
      <c r="H338" s="1">
        <v>0</v>
      </c>
      <c r="I338" s="1">
        <v>0</v>
      </c>
      <c r="J338" s="1">
        <f t="shared" si="11"/>
        <v>0</v>
      </c>
    </row>
    <row r="339" spans="3:10" x14ac:dyDescent="0.3">
      <c r="C339" s="1">
        <f t="shared" si="10"/>
        <v>8.6399997554880006E-5</v>
      </c>
      <c r="D339" s="4">
        <v>43162</v>
      </c>
      <c r="E339" s="1">
        <v>9.9999997170000002E-10</v>
      </c>
      <c r="F339" s="1">
        <v>8.1319972870000003E-10</v>
      </c>
      <c r="G339" s="1">
        <v>0</v>
      </c>
      <c r="H339" s="1">
        <v>0</v>
      </c>
      <c r="I339" s="1">
        <v>0</v>
      </c>
      <c r="J339" s="1">
        <f t="shared" si="11"/>
        <v>0</v>
      </c>
    </row>
    <row r="340" spans="3:10" x14ac:dyDescent="0.3">
      <c r="C340" s="1">
        <f t="shared" si="10"/>
        <v>8.6399997554880006E-5</v>
      </c>
      <c r="D340" s="4">
        <v>43163</v>
      </c>
      <c r="E340" s="1">
        <v>9.9999997170000002E-10</v>
      </c>
      <c r="F340" s="1">
        <v>8.1241711969999996E-10</v>
      </c>
      <c r="G340" s="1">
        <v>0</v>
      </c>
      <c r="H340" s="1">
        <v>0</v>
      </c>
      <c r="I340" s="1">
        <v>0</v>
      </c>
      <c r="J340" s="1">
        <f t="shared" si="11"/>
        <v>0</v>
      </c>
    </row>
    <row r="341" spans="3:10" x14ac:dyDescent="0.3">
      <c r="C341" s="1">
        <f t="shared" si="10"/>
        <v>8.6399997554880006E-5</v>
      </c>
      <c r="D341" s="4">
        <v>43164</v>
      </c>
      <c r="E341" s="1">
        <v>9.9999997170000002E-10</v>
      </c>
      <c r="F341" s="1">
        <v>8.1163600089999998E-10</v>
      </c>
      <c r="G341" s="1">
        <v>0</v>
      </c>
      <c r="H341" s="1">
        <v>0</v>
      </c>
      <c r="I341" s="1">
        <v>0</v>
      </c>
      <c r="J341" s="1">
        <f t="shared" si="11"/>
        <v>0</v>
      </c>
    </row>
    <row r="342" spans="3:10" x14ac:dyDescent="0.3">
      <c r="C342" s="1">
        <f t="shared" si="10"/>
        <v>8.6399997554880006E-5</v>
      </c>
      <c r="D342" s="4">
        <v>43165</v>
      </c>
      <c r="E342" s="1">
        <v>9.9999997170000002E-10</v>
      </c>
      <c r="F342" s="1">
        <v>8.1085644659999996E-10</v>
      </c>
      <c r="G342" s="1">
        <v>0</v>
      </c>
      <c r="H342" s="1">
        <v>0</v>
      </c>
      <c r="I342" s="1">
        <v>0</v>
      </c>
      <c r="J342" s="1">
        <f t="shared" si="11"/>
        <v>0</v>
      </c>
    </row>
    <row r="343" spans="3:10" x14ac:dyDescent="0.3">
      <c r="C343" s="1">
        <f t="shared" si="10"/>
        <v>8.6399997554880006E-5</v>
      </c>
      <c r="D343" s="4">
        <v>43166</v>
      </c>
      <c r="E343" s="1">
        <v>9.9999997170000002E-10</v>
      </c>
      <c r="F343" s="1">
        <v>8.1007830799999999E-10</v>
      </c>
      <c r="G343" s="1">
        <v>0</v>
      </c>
      <c r="H343" s="1">
        <v>0</v>
      </c>
      <c r="I343" s="1">
        <v>0</v>
      </c>
      <c r="J343" s="1">
        <f t="shared" si="11"/>
        <v>0</v>
      </c>
    </row>
    <row r="344" spans="3:10" x14ac:dyDescent="0.3">
      <c r="C344" s="1">
        <f t="shared" si="10"/>
        <v>8.6399997554880006E-5</v>
      </c>
      <c r="D344" s="4">
        <v>43167</v>
      </c>
      <c r="E344" s="1">
        <v>9.9999997170000002E-10</v>
      </c>
      <c r="F344" s="1">
        <v>8.0930173400000002E-10</v>
      </c>
      <c r="G344" s="1">
        <v>0</v>
      </c>
      <c r="H344" s="1">
        <v>0</v>
      </c>
      <c r="I344" s="1">
        <v>0</v>
      </c>
      <c r="J344" s="1">
        <f t="shared" si="11"/>
        <v>0</v>
      </c>
    </row>
    <row r="345" spans="3:10" x14ac:dyDescent="0.3">
      <c r="C345" s="1">
        <f t="shared" si="10"/>
        <v>8.6399997554880006E-5</v>
      </c>
      <c r="D345" s="4">
        <v>43168</v>
      </c>
      <c r="E345" s="1">
        <v>9.9999997170000002E-10</v>
      </c>
      <c r="F345" s="1">
        <v>8.085266501E-10</v>
      </c>
      <c r="G345" s="1">
        <v>0</v>
      </c>
      <c r="H345" s="1">
        <v>0</v>
      </c>
      <c r="I345" s="1">
        <v>0</v>
      </c>
      <c r="J345" s="1">
        <f t="shared" si="11"/>
        <v>0</v>
      </c>
    </row>
    <row r="346" spans="3:10" x14ac:dyDescent="0.3">
      <c r="C346" s="1">
        <f t="shared" si="10"/>
        <v>8.6399997554880006E-5</v>
      </c>
      <c r="D346" s="4">
        <v>43169</v>
      </c>
      <c r="E346" s="1">
        <v>9.9999997170000002E-10</v>
      </c>
      <c r="F346" s="1">
        <v>8.0775305630000004E-10</v>
      </c>
      <c r="G346" s="1">
        <v>0</v>
      </c>
      <c r="H346" s="1">
        <v>0</v>
      </c>
      <c r="I346" s="1">
        <v>0</v>
      </c>
      <c r="J346" s="1">
        <f t="shared" si="11"/>
        <v>0</v>
      </c>
    </row>
    <row r="347" spans="3:10" x14ac:dyDescent="0.3">
      <c r="C347" s="1">
        <f t="shared" si="10"/>
        <v>8.6399997554880006E-5</v>
      </c>
      <c r="D347" s="4">
        <v>43170</v>
      </c>
      <c r="E347" s="1">
        <v>9.9999997170000002E-10</v>
      </c>
      <c r="F347" s="1">
        <v>8.0698095260000003E-10</v>
      </c>
      <c r="G347" s="1">
        <v>0</v>
      </c>
      <c r="H347" s="1">
        <v>0</v>
      </c>
      <c r="I347" s="1">
        <v>0</v>
      </c>
      <c r="J347" s="1">
        <f t="shared" si="11"/>
        <v>0</v>
      </c>
    </row>
    <row r="348" spans="3:10" x14ac:dyDescent="0.3">
      <c r="C348" s="1">
        <f t="shared" si="10"/>
        <v>8.6399997554880006E-5</v>
      </c>
      <c r="D348" s="4">
        <v>43171</v>
      </c>
      <c r="E348" s="1">
        <v>9.9999997170000002E-10</v>
      </c>
      <c r="F348" s="1">
        <v>8.0621026459999995E-10</v>
      </c>
      <c r="G348" s="1">
        <v>0</v>
      </c>
      <c r="H348" s="1">
        <v>0</v>
      </c>
      <c r="I348" s="1">
        <v>0</v>
      </c>
      <c r="J348" s="1">
        <f t="shared" si="11"/>
        <v>0</v>
      </c>
    </row>
    <row r="349" spans="3:10" x14ac:dyDescent="0.3">
      <c r="C349" s="1">
        <f t="shared" si="10"/>
        <v>8.6399997554880006E-5</v>
      </c>
      <c r="D349" s="4">
        <v>43172</v>
      </c>
      <c r="E349" s="1">
        <v>9.9999997170000002E-10</v>
      </c>
      <c r="F349" s="1">
        <v>8.054410666E-10</v>
      </c>
      <c r="G349" s="1">
        <v>0</v>
      </c>
      <c r="H349" s="1">
        <v>0</v>
      </c>
      <c r="I349" s="1">
        <v>0</v>
      </c>
      <c r="J349" s="1">
        <f t="shared" si="11"/>
        <v>0</v>
      </c>
    </row>
    <row r="350" spans="3:10" x14ac:dyDescent="0.3">
      <c r="C350" s="1">
        <f t="shared" si="10"/>
        <v>8.6399997554880006E-5</v>
      </c>
      <c r="D350" s="4">
        <v>43173</v>
      </c>
      <c r="E350" s="1">
        <v>9.9999997170000002E-10</v>
      </c>
      <c r="F350" s="1">
        <v>8.0467343329999999E-10</v>
      </c>
      <c r="G350" s="1">
        <v>0</v>
      </c>
      <c r="H350" s="1">
        <v>0</v>
      </c>
      <c r="I350" s="1">
        <v>0</v>
      </c>
      <c r="J350" s="1">
        <f t="shared" si="11"/>
        <v>0</v>
      </c>
    </row>
    <row r="351" spans="3:10" x14ac:dyDescent="0.3">
      <c r="C351" s="1">
        <f t="shared" si="10"/>
        <v>8.6399997554880006E-5</v>
      </c>
      <c r="D351" s="4">
        <v>43174</v>
      </c>
      <c r="E351" s="1">
        <v>9.9999997170000002E-10</v>
      </c>
      <c r="F351" s="1">
        <v>8.0390729010000003E-10</v>
      </c>
      <c r="G351" s="1">
        <v>0</v>
      </c>
      <c r="H351" s="1">
        <v>0</v>
      </c>
      <c r="I351" s="1">
        <v>0</v>
      </c>
      <c r="J351" s="1">
        <f t="shared" si="11"/>
        <v>0</v>
      </c>
    </row>
    <row r="352" spans="3:10" x14ac:dyDescent="0.3">
      <c r="C352" s="1">
        <f t="shared" si="10"/>
        <v>8.6399997554880006E-5</v>
      </c>
      <c r="D352" s="4">
        <v>43175</v>
      </c>
      <c r="E352" s="1">
        <v>9.9999997170000002E-10</v>
      </c>
      <c r="F352" s="1">
        <v>8.0314248800000002E-10</v>
      </c>
      <c r="G352" s="1">
        <v>0</v>
      </c>
      <c r="H352" s="1">
        <v>0</v>
      </c>
      <c r="I352" s="1">
        <v>0</v>
      </c>
      <c r="J352" s="1">
        <f t="shared" si="11"/>
        <v>0</v>
      </c>
    </row>
    <row r="353" spans="3:10" x14ac:dyDescent="0.3">
      <c r="C353" s="1">
        <f t="shared" si="10"/>
        <v>8.6399997554880006E-5</v>
      </c>
      <c r="D353" s="4">
        <v>43176</v>
      </c>
      <c r="E353" s="1">
        <v>9.9999997170000002E-10</v>
      </c>
      <c r="F353" s="1">
        <v>8.0237925050000002E-10</v>
      </c>
      <c r="G353" s="1">
        <v>0</v>
      </c>
      <c r="H353" s="1">
        <v>0</v>
      </c>
      <c r="I353" s="1">
        <v>0</v>
      </c>
      <c r="J353" s="1">
        <f t="shared" si="11"/>
        <v>0</v>
      </c>
    </row>
    <row r="354" spans="3:10" x14ac:dyDescent="0.3">
      <c r="C354" s="1">
        <f t="shared" si="10"/>
        <v>8.6399997554880006E-5</v>
      </c>
      <c r="D354" s="4">
        <v>43177</v>
      </c>
      <c r="E354" s="1">
        <v>9.9999997170000002E-10</v>
      </c>
      <c r="F354" s="1">
        <v>8.0161742870000005E-10</v>
      </c>
      <c r="G354" s="1">
        <v>0</v>
      </c>
      <c r="H354" s="1">
        <v>0</v>
      </c>
      <c r="I354" s="1">
        <v>0</v>
      </c>
      <c r="J354" s="1">
        <f t="shared" si="11"/>
        <v>0</v>
      </c>
    </row>
    <row r="355" spans="3:10" x14ac:dyDescent="0.3">
      <c r="C355" s="1">
        <f t="shared" si="10"/>
        <v>8.6399997554880006E-5</v>
      </c>
      <c r="D355" s="4">
        <v>43178</v>
      </c>
      <c r="E355" s="1">
        <v>9.9999997170000002E-10</v>
      </c>
      <c r="F355" s="1">
        <v>8.008570969E-10</v>
      </c>
      <c r="G355" s="1">
        <v>0</v>
      </c>
      <c r="H355" s="1">
        <v>0</v>
      </c>
      <c r="I355" s="1">
        <v>0</v>
      </c>
      <c r="J355" s="1">
        <f t="shared" si="11"/>
        <v>0</v>
      </c>
    </row>
    <row r="356" spans="3:10" x14ac:dyDescent="0.3">
      <c r="C356" s="1">
        <f t="shared" si="10"/>
        <v>8.6399997554880006E-5</v>
      </c>
      <c r="D356" s="4">
        <v>43179</v>
      </c>
      <c r="E356" s="1">
        <v>9.9999997170000002E-10</v>
      </c>
      <c r="F356" s="1">
        <v>8.0009825530000004E-10</v>
      </c>
      <c r="G356" s="1">
        <v>0</v>
      </c>
      <c r="H356" s="1">
        <v>0</v>
      </c>
      <c r="I356" s="1">
        <v>0</v>
      </c>
      <c r="J356" s="1">
        <f t="shared" si="11"/>
        <v>0</v>
      </c>
    </row>
    <row r="357" spans="3:10" x14ac:dyDescent="0.3">
      <c r="C357" s="1">
        <f t="shared" si="10"/>
        <v>8.6399997554880006E-5</v>
      </c>
      <c r="D357" s="4">
        <v>43180</v>
      </c>
      <c r="E357" s="1">
        <v>9.9999997170000002E-10</v>
      </c>
      <c r="F357" s="1">
        <v>7.9966023560000003E-10</v>
      </c>
      <c r="G357" s="1">
        <v>0</v>
      </c>
      <c r="H357" s="1">
        <v>0</v>
      </c>
      <c r="I357" s="1">
        <v>9.9032379690000005E-2</v>
      </c>
      <c r="J357" s="1">
        <f t="shared" si="11"/>
        <v>9.9032379690000005E-2</v>
      </c>
    </row>
    <row r="358" spans="3:10" x14ac:dyDescent="0.3">
      <c r="C358" s="1">
        <f t="shared" si="10"/>
        <v>8.6399997554880006E-5</v>
      </c>
      <c r="D358" s="4">
        <v>43181</v>
      </c>
      <c r="E358" s="1">
        <v>9.9999997170000002E-10</v>
      </c>
      <c r="F358" s="1">
        <v>7.9956926409999998E-10</v>
      </c>
      <c r="G358" s="1">
        <v>0</v>
      </c>
      <c r="H358" s="1">
        <v>0</v>
      </c>
      <c r="I358" s="1">
        <v>0.13389135899999999</v>
      </c>
      <c r="J358" s="1">
        <f t="shared" si="11"/>
        <v>0.13389135899999999</v>
      </c>
    </row>
    <row r="359" spans="3:10" x14ac:dyDescent="0.3">
      <c r="C359" s="1">
        <f t="shared" si="10"/>
        <v>8.6399997554880006E-5</v>
      </c>
      <c r="D359" s="4">
        <v>43182</v>
      </c>
      <c r="E359" s="1">
        <v>9.9999997170000002E-10</v>
      </c>
      <c r="F359" s="1">
        <v>7.995200902E-10</v>
      </c>
      <c r="G359" s="1">
        <v>0</v>
      </c>
      <c r="H359" s="1">
        <v>0</v>
      </c>
      <c r="I359" s="1">
        <v>0.13398163020000001</v>
      </c>
      <c r="J359" s="1">
        <f t="shared" si="11"/>
        <v>0.13398163020000001</v>
      </c>
    </row>
    <row r="360" spans="3:10" x14ac:dyDescent="0.3">
      <c r="C360" s="1">
        <f t="shared" si="10"/>
        <v>8.6399997554880006E-5</v>
      </c>
      <c r="D360" s="4">
        <v>43183</v>
      </c>
      <c r="E360" s="1">
        <v>9.9999997170000002E-10</v>
      </c>
      <c r="F360" s="1">
        <v>7.9956524069999999E-10</v>
      </c>
      <c r="G360" s="1">
        <v>0</v>
      </c>
      <c r="H360" s="1">
        <v>0</v>
      </c>
      <c r="I360" s="1">
        <v>0.13407543299999999</v>
      </c>
      <c r="J360" s="1">
        <f t="shared" si="11"/>
        <v>0.13407543299999999</v>
      </c>
    </row>
    <row r="361" spans="3:10" x14ac:dyDescent="0.3">
      <c r="C361" s="1">
        <f t="shared" si="10"/>
        <v>8.6399997554880006E-5</v>
      </c>
      <c r="D361" s="4">
        <v>43184</v>
      </c>
      <c r="E361" s="1">
        <v>9.9999997170000002E-10</v>
      </c>
      <c r="F361" s="1">
        <v>7.9955801369999998E-10</v>
      </c>
      <c r="G361" s="1">
        <v>0</v>
      </c>
      <c r="H361" s="1">
        <v>0</v>
      </c>
      <c r="I361" s="1">
        <v>0.13419815900000001</v>
      </c>
      <c r="J361" s="1">
        <f t="shared" si="11"/>
        <v>0.13419815900000001</v>
      </c>
    </row>
    <row r="362" spans="3:10" x14ac:dyDescent="0.3">
      <c r="C362" s="1">
        <f t="shared" si="10"/>
        <v>8.6399997554880006E-5</v>
      </c>
      <c r="D362" s="4">
        <v>43185</v>
      </c>
      <c r="E362" s="1">
        <v>9.9999997170000002E-10</v>
      </c>
      <c r="F362" s="1">
        <v>7.9954773189999997E-10</v>
      </c>
      <c r="G362" s="1">
        <v>0</v>
      </c>
      <c r="H362" s="1">
        <v>0</v>
      </c>
      <c r="I362" s="1">
        <v>0.13431335990000001</v>
      </c>
      <c r="J362" s="1">
        <f t="shared" si="11"/>
        <v>0.13431335990000001</v>
      </c>
    </row>
    <row r="363" spans="3:10" x14ac:dyDescent="0.3">
      <c r="C363" s="1">
        <f t="shared" si="10"/>
        <v>4.3199999740799996E-4</v>
      </c>
      <c r="D363" s="4">
        <v>43186</v>
      </c>
      <c r="E363" s="1">
        <v>4.9999999699999998E-9</v>
      </c>
      <c r="F363" s="1">
        <v>3.9976933600000002E-9</v>
      </c>
      <c r="G363" s="1">
        <v>0</v>
      </c>
      <c r="H363" s="1">
        <v>0</v>
      </c>
      <c r="I363" s="1">
        <v>0.48409676550000003</v>
      </c>
      <c r="J363" s="1">
        <f t="shared" si="11"/>
        <v>0.48409676550000003</v>
      </c>
    </row>
    <row r="364" spans="3:10" x14ac:dyDescent="0.3">
      <c r="C364" s="1">
        <f t="shared" si="10"/>
        <v>4.3199999740799996E-4</v>
      </c>
      <c r="D364" s="4">
        <v>43187</v>
      </c>
      <c r="E364" s="1">
        <v>4.9999999699999998E-9</v>
      </c>
      <c r="F364" s="1">
        <v>4.0040427450000003E-9</v>
      </c>
      <c r="G364" s="1">
        <v>0</v>
      </c>
      <c r="H364" s="1">
        <v>0</v>
      </c>
      <c r="I364" s="1">
        <v>0.55318891999999997</v>
      </c>
      <c r="J364" s="1">
        <f t="shared" si="11"/>
        <v>0.55318891999999997</v>
      </c>
    </row>
    <row r="365" spans="3:10" x14ac:dyDescent="0.3">
      <c r="C365" s="1">
        <f t="shared" si="10"/>
        <v>4.3199999740799996E-4</v>
      </c>
      <c r="D365" s="4">
        <v>43188</v>
      </c>
      <c r="E365" s="1">
        <v>4.9999999699999998E-9</v>
      </c>
      <c r="F365" s="1">
        <v>4.0105512739999998E-9</v>
      </c>
      <c r="G365" s="1">
        <v>0</v>
      </c>
      <c r="H365" s="1">
        <v>0</v>
      </c>
      <c r="I365" s="1">
        <v>0</v>
      </c>
      <c r="J365" s="1">
        <f t="shared" si="11"/>
        <v>0</v>
      </c>
    </row>
    <row r="366" spans="3:10" x14ac:dyDescent="0.3">
      <c r="C366" s="1">
        <f t="shared" si="10"/>
        <v>4.3199999740799996E-4</v>
      </c>
      <c r="D366" s="4">
        <v>43189</v>
      </c>
      <c r="E366" s="1">
        <v>4.9999999699999998E-9</v>
      </c>
      <c r="F366" s="1">
        <v>4.014544487E-9</v>
      </c>
      <c r="G366" s="1">
        <v>0</v>
      </c>
      <c r="H366" s="1">
        <v>0</v>
      </c>
      <c r="I366" s="1">
        <v>0</v>
      </c>
      <c r="J366" s="1">
        <f t="shared" si="11"/>
        <v>0</v>
      </c>
    </row>
    <row r="367" spans="3:10" x14ac:dyDescent="0.3">
      <c r="C367" s="1">
        <f t="shared" si="10"/>
        <v>4.3199999740799996E-4</v>
      </c>
      <c r="D367" s="4">
        <v>43190</v>
      </c>
      <c r="E367" s="1">
        <v>4.9999999699999998E-9</v>
      </c>
      <c r="F367" s="1">
        <v>4.0157586340000003E-9</v>
      </c>
      <c r="G367" s="1">
        <v>0</v>
      </c>
      <c r="H367" s="1">
        <v>0</v>
      </c>
      <c r="I367" s="1">
        <v>0</v>
      </c>
      <c r="J367" s="1">
        <f t="shared" si="11"/>
        <v>0</v>
      </c>
    </row>
    <row r="368" spans="3:10" x14ac:dyDescent="0.3">
      <c r="C368" s="1">
        <f t="shared" si="10"/>
        <v>4.3199999740799996E-4</v>
      </c>
      <c r="D368" s="4">
        <v>43191</v>
      </c>
      <c r="E368" s="1">
        <v>4.9999999699999998E-9</v>
      </c>
      <c r="F368" s="1">
        <v>4.0157464150000002E-9</v>
      </c>
      <c r="G368" s="1">
        <v>0</v>
      </c>
      <c r="H368" s="1">
        <v>0</v>
      </c>
      <c r="I368" s="1">
        <v>0</v>
      </c>
      <c r="J368" s="1">
        <f t="shared" si="11"/>
        <v>0</v>
      </c>
    </row>
    <row r="369" spans="3:10" x14ac:dyDescent="0.3">
      <c r="C369" s="1">
        <f t="shared" si="10"/>
        <v>4.3199999740799996E-4</v>
      </c>
      <c r="D369" s="4">
        <v>43192</v>
      </c>
      <c r="E369" s="1">
        <v>4.9999999699999998E-9</v>
      </c>
      <c r="F369" s="1">
        <v>4.0148887039999997E-9</v>
      </c>
      <c r="G369" s="1">
        <v>0</v>
      </c>
      <c r="H369" s="1">
        <v>0</v>
      </c>
      <c r="I369" s="1">
        <v>0</v>
      </c>
      <c r="J369" s="1">
        <f t="shared" si="11"/>
        <v>0</v>
      </c>
    </row>
    <row r="370" spans="3:10" x14ac:dyDescent="0.3">
      <c r="C370" s="1">
        <f t="shared" si="10"/>
        <v>4.3199999740799996E-4</v>
      </c>
      <c r="D370" s="4">
        <v>43193</v>
      </c>
      <c r="E370" s="1">
        <v>4.9999999699999998E-9</v>
      </c>
      <c r="F370" s="1">
        <v>4.0234053130000003E-9</v>
      </c>
      <c r="G370" s="1">
        <v>0</v>
      </c>
      <c r="H370" s="1">
        <v>0</v>
      </c>
      <c r="I370" s="1">
        <v>0.54904270170000002</v>
      </c>
      <c r="J370" s="1">
        <f t="shared" si="11"/>
        <v>0.54904270170000002</v>
      </c>
    </row>
    <row r="371" spans="3:10" x14ac:dyDescent="0.3">
      <c r="C371" s="1">
        <f t="shared" si="10"/>
        <v>4.3199999740799996E-4</v>
      </c>
      <c r="D371" s="4">
        <v>43194</v>
      </c>
      <c r="E371" s="1">
        <v>4.9999999699999998E-9</v>
      </c>
      <c r="F371" s="1">
        <v>4.0255177020000004E-9</v>
      </c>
      <c r="G371" s="1">
        <v>0</v>
      </c>
      <c r="H371" s="1">
        <v>0</v>
      </c>
      <c r="I371" s="1">
        <v>0.47447681429999999</v>
      </c>
      <c r="J371" s="1">
        <f t="shared" si="11"/>
        <v>0.47447681429999999</v>
      </c>
    </row>
    <row r="372" spans="3:10" x14ac:dyDescent="0.3">
      <c r="C372" s="1">
        <f t="shared" si="10"/>
        <v>4.3199999740799996E-4</v>
      </c>
      <c r="D372" s="4">
        <v>43195</v>
      </c>
      <c r="E372" s="1">
        <v>4.9999999699999998E-9</v>
      </c>
      <c r="F372" s="1">
        <v>4.0256488320000003E-9</v>
      </c>
      <c r="G372" s="1">
        <v>0</v>
      </c>
      <c r="H372" s="1">
        <v>0</v>
      </c>
      <c r="I372" s="1">
        <v>0.47436755899999999</v>
      </c>
      <c r="J372" s="1">
        <f t="shared" si="11"/>
        <v>0.47436755899999999</v>
      </c>
    </row>
    <row r="373" spans="3:10" x14ac:dyDescent="0.3">
      <c r="C373" s="1">
        <f t="shared" si="10"/>
        <v>4.3199999740799996E-4</v>
      </c>
      <c r="D373" s="4">
        <v>43196</v>
      </c>
      <c r="E373" s="1">
        <v>4.9999999699999998E-9</v>
      </c>
      <c r="F373" s="1">
        <v>4.0254092220000002E-9</v>
      </c>
      <c r="G373" s="1">
        <v>0</v>
      </c>
      <c r="H373" s="1">
        <v>0</v>
      </c>
      <c r="I373" s="1">
        <v>0.47442415360000001</v>
      </c>
      <c r="J373" s="1">
        <f t="shared" si="11"/>
        <v>0.47442415360000001</v>
      </c>
    </row>
    <row r="374" spans="3:10" x14ac:dyDescent="0.3">
      <c r="C374" s="1">
        <f t="shared" si="10"/>
        <v>4.3199999740799996E-4</v>
      </c>
      <c r="D374" s="4">
        <v>43197</v>
      </c>
      <c r="E374" s="1">
        <v>4.9999999699999998E-9</v>
      </c>
      <c r="F374" s="1">
        <v>4.0252590179999997E-9</v>
      </c>
      <c r="G374" s="1">
        <v>0</v>
      </c>
      <c r="H374" s="1">
        <v>0</v>
      </c>
      <c r="I374" s="1">
        <v>0.47443351150000002</v>
      </c>
      <c r="J374" s="1">
        <f t="shared" si="11"/>
        <v>0.47443351150000002</v>
      </c>
    </row>
    <row r="375" spans="3:10" x14ac:dyDescent="0.3">
      <c r="C375" s="1">
        <f t="shared" si="10"/>
        <v>4.3199999740799996E-4</v>
      </c>
      <c r="D375" s="4">
        <v>43198</v>
      </c>
      <c r="E375" s="1">
        <v>4.9999999699999998E-9</v>
      </c>
      <c r="F375" s="1">
        <v>3.9486989380000002E-9</v>
      </c>
      <c r="G375" s="1">
        <v>0</v>
      </c>
      <c r="H375" s="1">
        <v>0</v>
      </c>
      <c r="I375" s="1">
        <v>0.52718240019999996</v>
      </c>
      <c r="J375" s="1">
        <f t="shared" si="11"/>
        <v>0.52718240019999996</v>
      </c>
    </row>
    <row r="376" spans="3:10" x14ac:dyDescent="0.3">
      <c r="C376" s="1">
        <f t="shared" si="10"/>
        <v>4.3199999740799996E-4</v>
      </c>
      <c r="D376" s="4">
        <v>43199</v>
      </c>
      <c r="E376" s="1">
        <v>4.9999999699999998E-9</v>
      </c>
      <c r="F376" s="1">
        <v>3.9519244430000001E-9</v>
      </c>
      <c r="G376" s="1">
        <v>0</v>
      </c>
      <c r="H376" s="1">
        <v>0</v>
      </c>
      <c r="I376" s="1">
        <v>0.52647060160000003</v>
      </c>
      <c r="J376" s="1">
        <f t="shared" si="11"/>
        <v>0.52647060160000003</v>
      </c>
    </row>
    <row r="377" spans="3:10" x14ac:dyDescent="0.3">
      <c r="C377" s="1">
        <f t="shared" si="10"/>
        <v>4.3199999740799996E-4</v>
      </c>
      <c r="D377" s="4">
        <v>43200</v>
      </c>
      <c r="E377" s="1">
        <v>4.9999999699999998E-9</v>
      </c>
      <c r="F377" s="1">
        <v>3.960029185E-9</v>
      </c>
      <c r="G377" s="1">
        <v>0</v>
      </c>
      <c r="H377" s="1">
        <v>0</v>
      </c>
      <c r="I377" s="1">
        <v>0.53780466319999998</v>
      </c>
      <c r="J377" s="1">
        <f t="shared" si="11"/>
        <v>0.53780466319999998</v>
      </c>
    </row>
    <row r="378" spans="3:10" x14ac:dyDescent="0.3">
      <c r="C378" s="1">
        <f t="shared" si="10"/>
        <v>4.3199999740799996E-4</v>
      </c>
      <c r="D378" s="4">
        <v>43201</v>
      </c>
      <c r="E378" s="1">
        <v>4.9999999699999998E-9</v>
      </c>
      <c r="F378" s="1">
        <v>3.9670702819999999E-9</v>
      </c>
      <c r="G378" s="1">
        <v>0</v>
      </c>
      <c r="H378" s="1">
        <v>0</v>
      </c>
      <c r="I378" s="1">
        <v>0</v>
      </c>
      <c r="J378" s="1">
        <f t="shared" si="11"/>
        <v>0</v>
      </c>
    </row>
    <row r="379" spans="3:10" x14ac:dyDescent="0.3">
      <c r="C379" s="1">
        <f t="shared" si="10"/>
        <v>4.3199999740799996E-4</v>
      </c>
      <c r="D379" s="4">
        <v>43202</v>
      </c>
      <c r="E379" s="1">
        <v>4.9999999699999998E-9</v>
      </c>
      <c r="F379" s="1">
        <v>3.9741745589999996E-9</v>
      </c>
      <c r="G379" s="1">
        <v>0</v>
      </c>
      <c r="H379" s="1">
        <v>0</v>
      </c>
      <c r="I379" s="1">
        <v>0</v>
      </c>
      <c r="J379" s="1">
        <f t="shared" si="11"/>
        <v>0</v>
      </c>
    </row>
    <row r="380" spans="3:10" x14ac:dyDescent="0.3">
      <c r="C380" s="1">
        <f t="shared" si="10"/>
        <v>4.3199999740799996E-4</v>
      </c>
      <c r="D380" s="4">
        <v>43203</v>
      </c>
      <c r="E380" s="1">
        <v>4.9999999699999998E-9</v>
      </c>
      <c r="F380" s="1">
        <v>3.9813408260000002E-9</v>
      </c>
      <c r="G380" s="1">
        <v>0</v>
      </c>
      <c r="H380" s="1">
        <v>0</v>
      </c>
      <c r="I380" s="1">
        <v>0</v>
      </c>
      <c r="J380" s="1">
        <f t="shared" si="11"/>
        <v>0</v>
      </c>
    </row>
    <row r="381" spans="3:10" x14ac:dyDescent="0.3">
      <c r="C381" s="1">
        <f t="shared" si="10"/>
        <v>4.3199999740799996E-4</v>
      </c>
      <c r="D381" s="4">
        <v>43204</v>
      </c>
      <c r="E381" s="1">
        <v>4.9999999699999998E-9</v>
      </c>
      <c r="F381" s="1">
        <v>3.988660276E-9</v>
      </c>
      <c r="G381" s="1">
        <v>0</v>
      </c>
      <c r="H381" s="1">
        <v>0</v>
      </c>
      <c r="I381" s="1">
        <v>0</v>
      </c>
      <c r="J381" s="1">
        <f t="shared" si="11"/>
        <v>0</v>
      </c>
    </row>
    <row r="382" spans="3:10" x14ac:dyDescent="0.3">
      <c r="C382" s="1">
        <f t="shared" si="10"/>
        <v>4.3199999740799996E-4</v>
      </c>
      <c r="D382" s="4">
        <v>43205</v>
      </c>
      <c r="E382" s="1">
        <v>4.9999999699999998E-9</v>
      </c>
      <c r="F382" s="1">
        <v>3.9955395459999997E-9</v>
      </c>
      <c r="G382" s="1">
        <v>0</v>
      </c>
      <c r="H382" s="1">
        <v>0</v>
      </c>
      <c r="I382" s="1">
        <v>0</v>
      </c>
      <c r="J382" s="1">
        <f t="shared" si="11"/>
        <v>0</v>
      </c>
    </row>
    <row r="383" spans="3:10" x14ac:dyDescent="0.3">
      <c r="C383" s="1">
        <f t="shared" si="10"/>
        <v>4.3199999740799996E-4</v>
      </c>
      <c r="D383" s="4">
        <v>43206</v>
      </c>
      <c r="E383" s="1">
        <v>4.9999999699999998E-9</v>
      </c>
      <c r="F383" s="1">
        <v>4.0020504590000001E-9</v>
      </c>
      <c r="G383" s="1">
        <v>0</v>
      </c>
      <c r="H383" s="1">
        <v>0</v>
      </c>
      <c r="I383" s="1">
        <v>0</v>
      </c>
      <c r="J383" s="1">
        <f t="shared" si="11"/>
        <v>0</v>
      </c>
    </row>
    <row r="384" spans="3:10" x14ac:dyDescent="0.3">
      <c r="C384" s="1">
        <f t="shared" si="10"/>
        <v>4.3199999740799996E-4</v>
      </c>
      <c r="D384" s="4">
        <v>43207</v>
      </c>
      <c r="E384" s="1">
        <v>4.9999999699999998E-9</v>
      </c>
      <c r="F384" s="1">
        <v>4.0074402090000001E-9</v>
      </c>
      <c r="G384" s="1">
        <v>0</v>
      </c>
      <c r="H384" s="1">
        <v>0</v>
      </c>
      <c r="I384" s="1">
        <v>0</v>
      </c>
      <c r="J384" s="1">
        <f t="shared" si="11"/>
        <v>0</v>
      </c>
    </row>
    <row r="385" spans="3:10" x14ac:dyDescent="0.3">
      <c r="C385" s="1">
        <f t="shared" si="10"/>
        <v>4.3199999740799996E-4</v>
      </c>
      <c r="D385" s="4">
        <v>43208</v>
      </c>
      <c r="E385" s="1">
        <v>4.9999999699999998E-9</v>
      </c>
      <c r="F385" s="1">
        <v>4.0124338869999997E-9</v>
      </c>
      <c r="G385" s="1">
        <v>0</v>
      </c>
      <c r="H385" s="1">
        <v>0</v>
      </c>
      <c r="I385" s="1">
        <v>0</v>
      </c>
      <c r="J385" s="1">
        <f t="shared" si="11"/>
        <v>0</v>
      </c>
    </row>
    <row r="386" spans="3:10" x14ac:dyDescent="0.3">
      <c r="C386" s="1">
        <f t="shared" si="10"/>
        <v>4.3199999740799996E-4</v>
      </c>
      <c r="D386" s="4">
        <v>43209</v>
      </c>
      <c r="E386" s="1">
        <v>4.9999999699999998E-9</v>
      </c>
      <c r="F386" s="1">
        <v>4.0257206560000003E-9</v>
      </c>
      <c r="G386" s="1">
        <v>0</v>
      </c>
      <c r="H386" s="1">
        <v>0</v>
      </c>
      <c r="I386" s="1">
        <v>0.54587161539999995</v>
      </c>
      <c r="J386" s="1">
        <f t="shared" si="11"/>
        <v>0.54587161539999995</v>
      </c>
    </row>
    <row r="387" spans="3:10" x14ac:dyDescent="0.3">
      <c r="C387" s="1">
        <f t="shared" si="10"/>
        <v>4.3199999740799996E-4</v>
      </c>
      <c r="D387" s="4">
        <v>43210</v>
      </c>
      <c r="E387" s="1">
        <v>4.9999999699999998E-9</v>
      </c>
      <c r="F387" s="1">
        <v>4.0382549169999997E-9</v>
      </c>
      <c r="G387" s="1">
        <v>0</v>
      </c>
      <c r="H387" s="1">
        <v>0</v>
      </c>
      <c r="I387" s="1">
        <v>0.49094000459999998</v>
      </c>
      <c r="J387" s="1">
        <f t="shared" si="11"/>
        <v>0.49094000459999998</v>
      </c>
    </row>
    <row r="388" spans="3:10" x14ac:dyDescent="0.3">
      <c r="C388" s="1">
        <f t="shared" ref="C388:C451" si="12">E388*86400</f>
        <v>4.3199999740799996E-4</v>
      </c>
      <c r="D388" s="4">
        <v>43211</v>
      </c>
      <c r="E388" s="1">
        <v>4.9999999699999998E-9</v>
      </c>
      <c r="F388" s="1">
        <v>4.0433633330000002E-9</v>
      </c>
      <c r="G388" s="1">
        <v>0</v>
      </c>
      <c r="H388" s="1">
        <v>0</v>
      </c>
      <c r="I388" s="1">
        <v>0.48844981189999997</v>
      </c>
      <c r="J388" s="1">
        <f t="shared" ref="J388:J451" si="13">H388+I388</f>
        <v>0.48844981189999997</v>
      </c>
    </row>
    <row r="389" spans="3:10" x14ac:dyDescent="0.3">
      <c r="C389" s="1">
        <f t="shared" si="12"/>
        <v>4.3199999740799996E-4</v>
      </c>
      <c r="D389" s="4">
        <v>43212</v>
      </c>
      <c r="E389" s="1">
        <v>4.9999999699999998E-9</v>
      </c>
      <c r="F389" s="1">
        <v>4.0484282369999998E-9</v>
      </c>
      <c r="G389" s="1">
        <v>0</v>
      </c>
      <c r="H389" s="1">
        <v>0</v>
      </c>
      <c r="I389" s="1">
        <v>0.48598554729999999</v>
      </c>
      <c r="J389" s="1">
        <f t="shared" si="13"/>
        <v>0.48598554729999999</v>
      </c>
    </row>
    <row r="390" spans="3:10" x14ac:dyDescent="0.3">
      <c r="C390" s="1">
        <f t="shared" si="12"/>
        <v>4.3199999740799996E-4</v>
      </c>
      <c r="D390" s="4">
        <v>43213</v>
      </c>
      <c r="E390" s="1">
        <v>4.9999999699999998E-9</v>
      </c>
      <c r="F390" s="1">
        <v>4.0529736879999997E-9</v>
      </c>
      <c r="G390" s="1">
        <v>0</v>
      </c>
      <c r="H390" s="1">
        <v>0</v>
      </c>
      <c r="I390" s="1">
        <v>0.48376467820000002</v>
      </c>
      <c r="J390" s="1">
        <f t="shared" si="13"/>
        <v>0.48376467820000002</v>
      </c>
    </row>
    <row r="391" spans="3:10" x14ac:dyDescent="0.3">
      <c r="C391" s="1">
        <f t="shared" si="12"/>
        <v>4.3199999740799996E-4</v>
      </c>
      <c r="D391" s="4">
        <v>43214</v>
      </c>
      <c r="E391" s="1">
        <v>4.9999999699999998E-9</v>
      </c>
      <c r="F391" s="1">
        <v>4.05644834E-9</v>
      </c>
      <c r="G391" s="1">
        <v>0</v>
      </c>
      <c r="H391" s="1">
        <v>0</v>
      </c>
      <c r="I391" s="1">
        <v>0.48203635220000002</v>
      </c>
      <c r="J391" s="1">
        <f t="shared" si="13"/>
        <v>0.48203635220000002</v>
      </c>
    </row>
    <row r="392" spans="3:10" x14ac:dyDescent="0.3">
      <c r="C392" s="1">
        <f t="shared" si="12"/>
        <v>4.3199999740799996E-4</v>
      </c>
      <c r="D392" s="4">
        <v>43215</v>
      </c>
      <c r="E392" s="1">
        <v>4.9999999699999998E-9</v>
      </c>
      <c r="F392" s="1">
        <v>4.0598914030000002E-9</v>
      </c>
      <c r="G392" s="1">
        <v>0</v>
      </c>
      <c r="H392" s="1">
        <v>0</v>
      </c>
      <c r="I392" s="1">
        <v>0.48032358289999999</v>
      </c>
      <c r="J392" s="1">
        <f t="shared" si="13"/>
        <v>0.48032358289999999</v>
      </c>
    </row>
    <row r="393" spans="3:10" x14ac:dyDescent="0.3">
      <c r="C393" s="1">
        <f t="shared" si="12"/>
        <v>8.6399999472959997E-4</v>
      </c>
      <c r="D393" s="4">
        <v>43216</v>
      </c>
      <c r="E393" s="1">
        <v>9.9999999389999994E-9</v>
      </c>
      <c r="F393" s="1">
        <v>8.1266069410000005E-9</v>
      </c>
      <c r="G393" s="1">
        <v>0</v>
      </c>
      <c r="H393" s="1">
        <v>0</v>
      </c>
      <c r="I393" s="1">
        <v>0.99005931619999998</v>
      </c>
      <c r="J393" s="1">
        <f t="shared" si="13"/>
        <v>0.99005931619999998</v>
      </c>
    </row>
    <row r="394" spans="3:10" x14ac:dyDescent="0.3">
      <c r="C394" s="1">
        <f t="shared" si="12"/>
        <v>8.6399999472959997E-4</v>
      </c>
      <c r="D394" s="4">
        <v>43217</v>
      </c>
      <c r="E394" s="1">
        <v>9.9999999389999994E-9</v>
      </c>
      <c r="F394" s="1">
        <v>8.1309545039999995E-9</v>
      </c>
      <c r="G394" s="1">
        <v>0</v>
      </c>
      <c r="H394" s="1">
        <v>0</v>
      </c>
      <c r="I394" s="1">
        <v>0</v>
      </c>
      <c r="J394" s="1">
        <f t="shared" si="13"/>
        <v>0</v>
      </c>
    </row>
    <row r="395" spans="3:10" x14ac:dyDescent="0.3">
      <c r="C395" s="1">
        <f t="shared" si="12"/>
        <v>8.6399999472959997E-4</v>
      </c>
      <c r="D395" s="4">
        <v>43218</v>
      </c>
      <c r="E395" s="1">
        <v>9.9999999389999994E-9</v>
      </c>
      <c r="F395" s="1">
        <v>8.1326359509999998E-9</v>
      </c>
      <c r="G395" s="1">
        <v>0</v>
      </c>
      <c r="H395" s="1">
        <v>0</v>
      </c>
      <c r="I395" s="1">
        <v>0</v>
      </c>
      <c r="J395" s="1">
        <f t="shared" si="13"/>
        <v>0</v>
      </c>
    </row>
    <row r="396" spans="3:10" x14ac:dyDescent="0.3">
      <c r="C396" s="1">
        <f t="shared" si="12"/>
        <v>8.6399999472959997E-4</v>
      </c>
      <c r="D396" s="4">
        <v>43219</v>
      </c>
      <c r="E396" s="1">
        <v>9.9999999389999994E-9</v>
      </c>
      <c r="F396" s="1">
        <v>8.1282025580000005E-9</v>
      </c>
      <c r="G396" s="1">
        <v>0</v>
      </c>
      <c r="H396" s="1">
        <v>0</v>
      </c>
      <c r="I396" s="1">
        <v>0</v>
      </c>
      <c r="J396" s="1">
        <f t="shared" si="13"/>
        <v>0</v>
      </c>
    </row>
    <row r="397" spans="3:10" x14ac:dyDescent="0.3">
      <c r="C397" s="1">
        <f t="shared" si="12"/>
        <v>8.6399999472959997E-4</v>
      </c>
      <c r="D397" s="4">
        <v>43220</v>
      </c>
      <c r="E397" s="1">
        <v>9.9999999389999994E-9</v>
      </c>
      <c r="F397" s="1">
        <v>8.128764629E-9</v>
      </c>
      <c r="G397" s="1">
        <v>0</v>
      </c>
      <c r="H397" s="1">
        <v>0</v>
      </c>
      <c r="I397" s="1">
        <v>0</v>
      </c>
      <c r="J397" s="1">
        <f t="shared" si="13"/>
        <v>0</v>
      </c>
    </row>
    <row r="398" spans="3:10" x14ac:dyDescent="0.3">
      <c r="C398" s="1">
        <f t="shared" si="12"/>
        <v>8.6399999472959997E-4</v>
      </c>
      <c r="D398" s="4">
        <v>43221</v>
      </c>
      <c r="E398" s="1">
        <v>9.9999999389999994E-9</v>
      </c>
      <c r="F398" s="1">
        <v>8.1293207410000003E-9</v>
      </c>
      <c r="G398" s="1">
        <v>0</v>
      </c>
      <c r="H398" s="1">
        <v>0</v>
      </c>
      <c r="I398" s="1">
        <v>0</v>
      </c>
      <c r="J398" s="1">
        <f t="shared" si="13"/>
        <v>0</v>
      </c>
    </row>
    <row r="399" spans="3:10" x14ac:dyDescent="0.3">
      <c r="C399" s="1">
        <f t="shared" si="12"/>
        <v>8.6399999472959997E-4</v>
      </c>
      <c r="D399" s="4">
        <v>43222</v>
      </c>
      <c r="E399" s="1">
        <v>9.9999999389999994E-9</v>
      </c>
      <c r="F399" s="1">
        <v>8.1298732759999997E-9</v>
      </c>
      <c r="G399" s="1">
        <v>0</v>
      </c>
      <c r="H399" s="1">
        <v>0</v>
      </c>
      <c r="I399" s="1">
        <v>0</v>
      </c>
      <c r="J399" s="1">
        <f t="shared" si="13"/>
        <v>0</v>
      </c>
    </row>
    <row r="400" spans="3:10" x14ac:dyDescent="0.3">
      <c r="C400" s="1">
        <f t="shared" si="12"/>
        <v>8.6399999472959997E-4</v>
      </c>
      <c r="D400" s="4">
        <v>43223</v>
      </c>
      <c r="E400" s="1">
        <v>9.9999999389999994E-9</v>
      </c>
      <c r="F400" s="1">
        <v>8.1619524959999997E-9</v>
      </c>
      <c r="G400" s="1">
        <v>0</v>
      </c>
      <c r="H400" s="1">
        <v>0</v>
      </c>
      <c r="I400" s="1">
        <v>1.0217850209999999</v>
      </c>
      <c r="J400" s="1">
        <f t="shared" si="13"/>
        <v>1.0217850209999999</v>
      </c>
    </row>
    <row r="401" spans="3:10" x14ac:dyDescent="0.3">
      <c r="C401" s="1">
        <f t="shared" si="12"/>
        <v>8.6399999472959997E-4</v>
      </c>
      <c r="D401" s="4">
        <v>43224</v>
      </c>
      <c r="E401" s="1">
        <v>9.9999999389999994E-9</v>
      </c>
      <c r="F401" s="1">
        <v>8.178437948E-9</v>
      </c>
      <c r="G401" s="1">
        <v>0</v>
      </c>
      <c r="H401" s="1">
        <v>0</v>
      </c>
      <c r="I401" s="1">
        <v>0.93820214270000002</v>
      </c>
      <c r="J401" s="1">
        <f t="shared" si="13"/>
        <v>0.93820214270000002</v>
      </c>
    </row>
    <row r="402" spans="3:10" x14ac:dyDescent="0.3">
      <c r="C402" s="1">
        <f t="shared" si="12"/>
        <v>8.6399999472959997E-4</v>
      </c>
      <c r="D402" s="4">
        <v>43225</v>
      </c>
      <c r="E402" s="1">
        <v>9.9999999389999994E-9</v>
      </c>
      <c r="F402" s="1">
        <v>8.1967169050000004E-9</v>
      </c>
      <c r="G402" s="1">
        <v>0</v>
      </c>
      <c r="H402" s="1">
        <v>0</v>
      </c>
      <c r="I402" s="1">
        <v>0.92817217110000005</v>
      </c>
      <c r="J402" s="1">
        <f t="shared" si="13"/>
        <v>0.92817217110000005</v>
      </c>
    </row>
    <row r="403" spans="3:10" x14ac:dyDescent="0.3">
      <c r="C403" s="1">
        <f t="shared" si="12"/>
        <v>8.6399999472959997E-4</v>
      </c>
      <c r="D403" s="4">
        <v>43226</v>
      </c>
      <c r="E403" s="1">
        <v>9.9999999389999994E-9</v>
      </c>
      <c r="F403" s="1">
        <v>8.2149195670000003E-9</v>
      </c>
      <c r="G403" s="1">
        <v>0</v>
      </c>
      <c r="H403" s="1">
        <v>0</v>
      </c>
      <c r="I403" s="1">
        <v>0.91824215649999996</v>
      </c>
      <c r="J403" s="1">
        <f t="shared" si="13"/>
        <v>0.91824215649999996</v>
      </c>
    </row>
    <row r="404" spans="3:10" x14ac:dyDescent="0.3">
      <c r="C404" s="1">
        <f t="shared" si="12"/>
        <v>8.6399999472959997E-4</v>
      </c>
      <c r="D404" s="4">
        <v>43227</v>
      </c>
      <c r="E404" s="1">
        <v>9.9999999389999994E-9</v>
      </c>
      <c r="F404" s="1">
        <v>8.2346677780000006E-9</v>
      </c>
      <c r="G404" s="1">
        <v>0</v>
      </c>
      <c r="H404" s="1">
        <v>0</v>
      </c>
      <c r="I404" s="1">
        <v>0.90769451860000006</v>
      </c>
      <c r="J404" s="1">
        <f t="shared" si="13"/>
        <v>0.90769451860000006</v>
      </c>
    </row>
    <row r="405" spans="3:10" x14ac:dyDescent="0.3">
      <c r="C405" s="1">
        <f t="shared" si="12"/>
        <v>8.6399999472959997E-4</v>
      </c>
      <c r="D405" s="4">
        <v>43228</v>
      </c>
      <c r="E405" s="1">
        <v>9.9999999389999994E-9</v>
      </c>
      <c r="F405" s="1">
        <v>8.252134323E-9</v>
      </c>
      <c r="G405" s="1">
        <v>0</v>
      </c>
      <c r="H405" s="1">
        <v>0</v>
      </c>
      <c r="I405" s="1">
        <v>0.89822727440000005</v>
      </c>
      <c r="J405" s="1">
        <f t="shared" si="13"/>
        <v>0.89822727440000005</v>
      </c>
    </row>
    <row r="406" spans="3:10" x14ac:dyDescent="0.3">
      <c r="C406" s="1">
        <f t="shared" si="12"/>
        <v>8.6399999472959997E-4</v>
      </c>
      <c r="D406" s="4">
        <v>43229</v>
      </c>
      <c r="E406" s="1">
        <v>9.9999999389999994E-9</v>
      </c>
      <c r="F406" s="1">
        <v>8.2666945459999993E-9</v>
      </c>
      <c r="G406" s="1">
        <v>0</v>
      </c>
      <c r="H406" s="1">
        <v>0</v>
      </c>
      <c r="I406" s="1">
        <v>0.89009630679999996</v>
      </c>
      <c r="J406" s="1">
        <f t="shared" si="13"/>
        <v>0.89009630679999996</v>
      </c>
    </row>
    <row r="407" spans="3:10" x14ac:dyDescent="0.3">
      <c r="C407" s="1">
        <f t="shared" si="12"/>
        <v>8.6399999472959997E-4</v>
      </c>
      <c r="D407" s="4">
        <v>43230</v>
      </c>
      <c r="E407" s="1">
        <v>9.9999999389999994E-9</v>
      </c>
      <c r="F407" s="1">
        <v>8.2810181379999997E-9</v>
      </c>
      <c r="G407" s="1">
        <v>0</v>
      </c>
      <c r="H407" s="1">
        <v>0</v>
      </c>
      <c r="I407" s="1">
        <v>0.9341144562</v>
      </c>
      <c r="J407" s="1">
        <f t="shared" si="13"/>
        <v>0.9341144562</v>
      </c>
    </row>
    <row r="408" spans="3:10" x14ac:dyDescent="0.3">
      <c r="C408" s="1">
        <f t="shared" si="12"/>
        <v>8.6399999472959997E-4</v>
      </c>
      <c r="D408" s="4">
        <v>43231</v>
      </c>
      <c r="E408" s="1">
        <v>9.9999999389999994E-9</v>
      </c>
      <c r="F408" s="1">
        <v>8.2908284659999994E-9</v>
      </c>
      <c r="G408" s="1">
        <v>0</v>
      </c>
      <c r="H408" s="1">
        <v>0</v>
      </c>
      <c r="I408" s="1">
        <v>0</v>
      </c>
      <c r="J408" s="1">
        <f t="shared" si="13"/>
        <v>0</v>
      </c>
    </row>
    <row r="409" spans="3:10" x14ac:dyDescent="0.3">
      <c r="C409" s="1">
        <f t="shared" si="12"/>
        <v>8.6399999472959997E-4</v>
      </c>
      <c r="D409" s="4">
        <v>43232</v>
      </c>
      <c r="E409" s="1">
        <v>9.9999999389999994E-9</v>
      </c>
      <c r="F409" s="1">
        <v>8.2972389460000001E-9</v>
      </c>
      <c r="G409" s="1">
        <v>0</v>
      </c>
      <c r="H409" s="1">
        <v>0</v>
      </c>
      <c r="I409" s="1">
        <v>0</v>
      </c>
      <c r="J409" s="1">
        <f t="shared" si="13"/>
        <v>0</v>
      </c>
    </row>
    <row r="410" spans="3:10" x14ac:dyDescent="0.3">
      <c r="C410" s="1">
        <f t="shared" si="12"/>
        <v>8.6399999472959997E-4</v>
      </c>
      <c r="D410" s="4">
        <v>43233</v>
      </c>
      <c r="E410" s="1">
        <v>9.9999999389999994E-9</v>
      </c>
      <c r="F410" s="1">
        <v>8.3051443100000001E-9</v>
      </c>
      <c r="G410" s="1">
        <v>0</v>
      </c>
      <c r="H410" s="1">
        <v>0</v>
      </c>
      <c r="I410" s="1">
        <v>0</v>
      </c>
      <c r="J410" s="1">
        <f t="shared" si="13"/>
        <v>0</v>
      </c>
    </row>
    <row r="411" spans="3:10" x14ac:dyDescent="0.3">
      <c r="C411" s="1">
        <f t="shared" si="12"/>
        <v>8.6399999472959997E-4</v>
      </c>
      <c r="D411" s="4">
        <v>43234</v>
      </c>
      <c r="E411" s="1">
        <v>9.9999999389999994E-9</v>
      </c>
      <c r="F411" s="1">
        <v>8.3129358290000001E-9</v>
      </c>
      <c r="G411" s="1">
        <v>0</v>
      </c>
      <c r="H411" s="1">
        <v>0</v>
      </c>
      <c r="I411" s="1">
        <v>0</v>
      </c>
      <c r="J411" s="1">
        <f t="shared" si="13"/>
        <v>0</v>
      </c>
    </row>
    <row r="412" spans="3:10" x14ac:dyDescent="0.3">
      <c r="C412" s="1">
        <f t="shared" si="12"/>
        <v>8.6399999472959997E-4</v>
      </c>
      <c r="D412" s="4">
        <v>43235</v>
      </c>
      <c r="E412" s="1">
        <v>9.9999999389999994E-9</v>
      </c>
      <c r="F412" s="1">
        <v>8.3206140999999999E-9</v>
      </c>
      <c r="G412" s="1">
        <v>0</v>
      </c>
      <c r="H412" s="1">
        <v>0</v>
      </c>
      <c r="I412" s="1">
        <v>0</v>
      </c>
      <c r="J412" s="1">
        <f t="shared" si="13"/>
        <v>0</v>
      </c>
    </row>
    <row r="413" spans="3:10" x14ac:dyDescent="0.3">
      <c r="C413" s="1">
        <f t="shared" si="12"/>
        <v>8.6399999472959997E-4</v>
      </c>
      <c r="D413" s="4">
        <v>43236</v>
      </c>
      <c r="E413" s="1">
        <v>9.9999999389999994E-9</v>
      </c>
      <c r="F413" s="1">
        <v>6.4818012709999999E-9</v>
      </c>
      <c r="G413" s="1">
        <v>0</v>
      </c>
      <c r="H413" s="1">
        <v>0</v>
      </c>
      <c r="I413" s="1">
        <v>0</v>
      </c>
      <c r="J413" s="1">
        <f t="shared" si="13"/>
        <v>0</v>
      </c>
    </row>
    <row r="414" spans="3:10" x14ac:dyDescent="0.3">
      <c r="C414" s="1">
        <f t="shared" si="12"/>
        <v>8.6399999472959997E-4</v>
      </c>
      <c r="D414" s="4">
        <v>43237</v>
      </c>
      <c r="E414" s="1">
        <v>9.9999999389999994E-9</v>
      </c>
      <c r="F414" s="1">
        <v>4.1299706699999998E-9</v>
      </c>
      <c r="G414" s="1">
        <v>0</v>
      </c>
      <c r="H414" s="1">
        <v>0</v>
      </c>
      <c r="I414" s="1">
        <v>35.159816739999997</v>
      </c>
      <c r="J414" s="1">
        <f t="shared" si="13"/>
        <v>35.159816739999997</v>
      </c>
    </row>
    <row r="415" spans="3:10" x14ac:dyDescent="0.3">
      <c r="C415" s="1">
        <f t="shared" si="12"/>
        <v>8.6399999472959997E-4</v>
      </c>
      <c r="D415" s="4">
        <v>43238</v>
      </c>
      <c r="E415" s="1">
        <v>9.9999999389999994E-9</v>
      </c>
      <c r="F415" s="1">
        <v>4.8644790050000002E-9</v>
      </c>
      <c r="G415" s="1">
        <v>0</v>
      </c>
      <c r="H415" s="1">
        <v>0</v>
      </c>
      <c r="I415" s="1">
        <v>50</v>
      </c>
      <c r="J415" s="1">
        <f t="shared" si="13"/>
        <v>50</v>
      </c>
    </row>
    <row r="416" spans="3:10" x14ac:dyDescent="0.3">
      <c r="C416" s="1">
        <f t="shared" si="12"/>
        <v>8.6399999472959997E-4</v>
      </c>
      <c r="D416" s="4">
        <v>43239</v>
      </c>
      <c r="E416" s="1">
        <v>9.9999999389999994E-9</v>
      </c>
      <c r="F416" s="1">
        <v>5.7625991109999996E-9</v>
      </c>
      <c r="G416" s="1">
        <v>0</v>
      </c>
      <c r="H416" s="1">
        <v>0</v>
      </c>
      <c r="I416" s="1">
        <v>50</v>
      </c>
      <c r="J416" s="1">
        <f t="shared" si="13"/>
        <v>50</v>
      </c>
    </row>
    <row r="417" spans="3:10" x14ac:dyDescent="0.3">
      <c r="C417" s="1">
        <f t="shared" si="12"/>
        <v>8.6399999472959997E-4</v>
      </c>
      <c r="D417" s="4">
        <v>43240</v>
      </c>
      <c r="E417" s="1">
        <v>9.9999999389999994E-9</v>
      </c>
      <c r="F417" s="1">
        <v>6.6548746820000003E-9</v>
      </c>
      <c r="G417" s="1">
        <v>0</v>
      </c>
      <c r="H417" s="1">
        <v>0</v>
      </c>
      <c r="I417" s="1">
        <v>50</v>
      </c>
      <c r="J417" s="1">
        <f t="shared" si="13"/>
        <v>50</v>
      </c>
    </row>
    <row r="418" spans="3:10" x14ac:dyDescent="0.3">
      <c r="C418" s="1">
        <f t="shared" si="12"/>
        <v>8.6399999472959997E-4</v>
      </c>
      <c r="D418" s="4">
        <v>43241</v>
      </c>
      <c r="E418" s="1">
        <v>9.9999999389999994E-9</v>
      </c>
      <c r="F418" s="1">
        <v>7.5426459309999994E-9</v>
      </c>
      <c r="G418" s="1">
        <v>0</v>
      </c>
      <c r="H418" s="1">
        <v>0</v>
      </c>
      <c r="I418" s="1">
        <v>1.4660761360000001</v>
      </c>
      <c r="J418" s="1">
        <f t="shared" si="13"/>
        <v>1.4660761360000001</v>
      </c>
    </row>
    <row r="419" spans="3:10" x14ac:dyDescent="0.3">
      <c r="C419" s="1">
        <f t="shared" si="12"/>
        <v>8.6399999472959997E-4</v>
      </c>
      <c r="D419" s="4">
        <v>43242</v>
      </c>
      <c r="E419" s="1">
        <v>9.9999999389999994E-9</v>
      </c>
      <c r="F419" s="1">
        <v>8.2868969440000002E-9</v>
      </c>
      <c r="G419" s="1">
        <v>0</v>
      </c>
      <c r="H419" s="1">
        <v>0</v>
      </c>
      <c r="I419" s="1">
        <v>0.93025958539999998</v>
      </c>
      <c r="J419" s="1">
        <f t="shared" si="13"/>
        <v>0.93025958539999998</v>
      </c>
    </row>
    <row r="420" spans="3:10" x14ac:dyDescent="0.3">
      <c r="C420" s="1">
        <f t="shared" si="12"/>
        <v>8.6399999472959997E-4</v>
      </c>
      <c r="D420" s="4">
        <v>43243</v>
      </c>
      <c r="E420" s="1">
        <v>9.9999999389999994E-9</v>
      </c>
      <c r="F420" s="1">
        <v>8.7959277629999994E-9</v>
      </c>
      <c r="G420" s="1">
        <v>0</v>
      </c>
      <c r="H420" s="1">
        <v>0</v>
      </c>
      <c r="I420" s="1">
        <v>0.6160037518</v>
      </c>
      <c r="J420" s="1">
        <f t="shared" si="13"/>
        <v>0.6160037518</v>
      </c>
    </row>
    <row r="421" spans="3:10" x14ac:dyDescent="0.3">
      <c r="C421" s="1">
        <f t="shared" si="12"/>
        <v>8.6399999472959997E-4</v>
      </c>
      <c r="D421" s="4">
        <v>43244</v>
      </c>
      <c r="E421" s="1">
        <v>9.9999999389999994E-9</v>
      </c>
      <c r="F421" s="1">
        <v>9.1934996839999997E-9</v>
      </c>
      <c r="G421" s="1">
        <v>0</v>
      </c>
      <c r="H421" s="1">
        <v>0</v>
      </c>
      <c r="I421" s="1">
        <v>0.3947627246</v>
      </c>
      <c r="J421" s="1">
        <f t="shared" si="13"/>
        <v>0.3947627246</v>
      </c>
    </row>
    <row r="422" spans="3:10" x14ac:dyDescent="0.3">
      <c r="C422" s="1">
        <f t="shared" si="12"/>
        <v>8.6399999472959997E-4</v>
      </c>
      <c r="D422" s="4">
        <v>43245</v>
      </c>
      <c r="E422" s="1">
        <v>9.9999999389999994E-9</v>
      </c>
      <c r="F422" s="1">
        <v>9.5193874839999994E-9</v>
      </c>
      <c r="G422" s="1">
        <v>0</v>
      </c>
      <c r="H422" s="1">
        <v>0</v>
      </c>
      <c r="I422" s="1">
        <v>0</v>
      </c>
      <c r="J422" s="1">
        <f t="shared" si="13"/>
        <v>0</v>
      </c>
    </row>
    <row r="423" spans="3:10" x14ac:dyDescent="0.3">
      <c r="C423" s="1">
        <f t="shared" si="12"/>
        <v>2.5919999075519999E-3</v>
      </c>
      <c r="D423" s="4">
        <v>43246</v>
      </c>
      <c r="E423" s="1">
        <v>2.999999893E-8</v>
      </c>
      <c r="F423" s="1">
        <v>2.9432165620000001E-8</v>
      </c>
      <c r="G423" s="1">
        <v>0</v>
      </c>
      <c r="H423" s="1">
        <v>0</v>
      </c>
      <c r="I423" s="1">
        <v>0</v>
      </c>
      <c r="J423" s="1">
        <f t="shared" si="13"/>
        <v>0</v>
      </c>
    </row>
    <row r="424" spans="3:10" x14ac:dyDescent="0.3">
      <c r="C424" s="1">
        <f t="shared" si="12"/>
        <v>2.5919999075519999E-3</v>
      </c>
      <c r="D424" s="4">
        <v>43247</v>
      </c>
      <c r="E424" s="1">
        <v>2.999999893E-8</v>
      </c>
      <c r="F424" s="1">
        <v>2.994842291E-8</v>
      </c>
      <c r="G424" s="1">
        <v>0</v>
      </c>
      <c r="H424" s="1">
        <v>0</v>
      </c>
      <c r="I424" s="1">
        <v>0</v>
      </c>
      <c r="J424" s="1">
        <f t="shared" si="13"/>
        <v>0</v>
      </c>
    </row>
    <row r="425" spans="3:10" x14ac:dyDescent="0.3">
      <c r="C425" s="1">
        <f t="shared" si="12"/>
        <v>2.5919999075519999E-3</v>
      </c>
      <c r="D425" s="4">
        <v>43248</v>
      </c>
      <c r="E425" s="1">
        <v>2.999999893E-8</v>
      </c>
      <c r="F425" s="1">
        <v>2.993344307E-8</v>
      </c>
      <c r="G425" s="1">
        <v>0</v>
      </c>
      <c r="H425" s="1">
        <v>0</v>
      </c>
      <c r="I425" s="1">
        <v>0</v>
      </c>
      <c r="J425" s="1">
        <f t="shared" si="13"/>
        <v>0</v>
      </c>
    </row>
    <row r="426" spans="3:10" x14ac:dyDescent="0.3">
      <c r="C426" s="1">
        <f t="shared" si="12"/>
        <v>2.5919999075519999E-3</v>
      </c>
      <c r="D426" s="4">
        <v>43249</v>
      </c>
      <c r="E426" s="1">
        <v>2.999999893E-8</v>
      </c>
      <c r="F426" s="1">
        <v>2.9919326309999999E-8</v>
      </c>
      <c r="G426" s="1">
        <v>0</v>
      </c>
      <c r="H426" s="1">
        <v>0</v>
      </c>
      <c r="I426" s="1">
        <v>0</v>
      </c>
      <c r="J426" s="1">
        <f t="shared" si="13"/>
        <v>0</v>
      </c>
    </row>
    <row r="427" spans="3:10" x14ac:dyDescent="0.3">
      <c r="C427" s="1">
        <f t="shared" si="12"/>
        <v>2.5919999075519999E-3</v>
      </c>
      <c r="D427" s="4">
        <v>43250</v>
      </c>
      <c r="E427" s="1">
        <v>2.999999893E-8</v>
      </c>
      <c r="F427" s="1">
        <v>2.9910032750000001E-8</v>
      </c>
      <c r="G427" s="1">
        <v>0</v>
      </c>
      <c r="H427" s="1">
        <v>0</v>
      </c>
      <c r="I427" s="1">
        <v>2.21919436E-2</v>
      </c>
      <c r="J427" s="1">
        <f t="shared" si="13"/>
        <v>2.21919436E-2</v>
      </c>
    </row>
    <row r="428" spans="3:10" x14ac:dyDescent="0.3">
      <c r="C428" s="1">
        <f t="shared" si="12"/>
        <v>2.5919999075519999E-3</v>
      </c>
      <c r="D428" s="4">
        <v>43251</v>
      </c>
      <c r="E428" s="1">
        <v>2.999999893E-8</v>
      </c>
      <c r="F428" s="1">
        <v>2.9907534120000001E-8</v>
      </c>
      <c r="G428" s="1">
        <v>0</v>
      </c>
      <c r="H428" s="1">
        <v>0</v>
      </c>
      <c r="I428" s="1">
        <v>4.1974794119999999E-2</v>
      </c>
      <c r="J428" s="1">
        <f t="shared" si="13"/>
        <v>4.1974794119999999E-2</v>
      </c>
    </row>
    <row r="429" spans="3:10" x14ac:dyDescent="0.3">
      <c r="C429" s="1">
        <f t="shared" si="12"/>
        <v>2.5919999075519999E-3</v>
      </c>
      <c r="D429" s="4">
        <v>43252</v>
      </c>
      <c r="E429" s="1">
        <v>2.999999893E-8</v>
      </c>
      <c r="F429" s="1">
        <v>2.9904594420000002E-8</v>
      </c>
      <c r="G429" s="1">
        <v>0</v>
      </c>
      <c r="H429" s="1">
        <v>0</v>
      </c>
      <c r="I429" s="1">
        <v>4.285289347E-2</v>
      </c>
      <c r="J429" s="1">
        <f t="shared" si="13"/>
        <v>4.285289347E-2</v>
      </c>
    </row>
    <row r="430" spans="3:10" x14ac:dyDescent="0.3">
      <c r="C430" s="1">
        <f t="shared" si="12"/>
        <v>2.5919999075519999E-3</v>
      </c>
      <c r="D430" s="4">
        <v>43253</v>
      </c>
      <c r="E430" s="1">
        <v>2.999999893E-8</v>
      </c>
      <c r="F430" s="1">
        <v>2.9829249380000002E-8</v>
      </c>
      <c r="G430" s="1">
        <v>0</v>
      </c>
      <c r="H430" s="1">
        <v>0</v>
      </c>
      <c r="I430" s="1">
        <v>7.7277332539999993E-2</v>
      </c>
      <c r="J430" s="1">
        <f t="shared" si="13"/>
        <v>7.7277332539999993E-2</v>
      </c>
    </row>
    <row r="431" spans="3:10" x14ac:dyDescent="0.3">
      <c r="C431" s="1">
        <f t="shared" si="12"/>
        <v>2.5919999075519999E-3</v>
      </c>
      <c r="D431" s="4">
        <v>43254</v>
      </c>
      <c r="E431" s="1">
        <v>2.999999893E-8</v>
      </c>
      <c r="F431" s="1">
        <v>2.7391688820000001E-8</v>
      </c>
      <c r="G431" s="1">
        <v>0</v>
      </c>
      <c r="H431" s="1">
        <v>0</v>
      </c>
      <c r="I431" s="1">
        <v>1.28900075</v>
      </c>
      <c r="J431" s="1">
        <f t="shared" si="13"/>
        <v>1.28900075</v>
      </c>
    </row>
    <row r="432" spans="3:10" x14ac:dyDescent="0.3">
      <c r="C432" s="1">
        <f t="shared" si="12"/>
        <v>2.5919999075519999E-3</v>
      </c>
      <c r="D432" s="4">
        <v>43255</v>
      </c>
      <c r="E432" s="1">
        <v>2.999999893E-8</v>
      </c>
      <c r="F432" s="1">
        <v>2.4871099E-8</v>
      </c>
      <c r="G432" s="1">
        <v>0</v>
      </c>
      <c r="H432" s="1">
        <v>0</v>
      </c>
      <c r="I432" s="1">
        <v>50</v>
      </c>
      <c r="J432" s="1">
        <f t="shared" si="13"/>
        <v>50</v>
      </c>
    </row>
    <row r="433" spans="3:10" x14ac:dyDescent="0.3">
      <c r="C433" s="1">
        <f t="shared" si="12"/>
        <v>2.5919999075519999E-3</v>
      </c>
      <c r="D433" s="4">
        <v>43256</v>
      </c>
      <c r="E433" s="1">
        <v>2.999999893E-8</v>
      </c>
      <c r="F433" s="1">
        <v>2.5246322149999999E-8</v>
      </c>
      <c r="G433" s="1">
        <v>0</v>
      </c>
      <c r="H433" s="1">
        <v>0</v>
      </c>
      <c r="I433" s="1">
        <v>50</v>
      </c>
      <c r="J433" s="1">
        <f t="shared" si="13"/>
        <v>50</v>
      </c>
    </row>
    <row r="434" spans="3:10" x14ac:dyDescent="0.3">
      <c r="C434" s="1">
        <f t="shared" si="12"/>
        <v>2.5919999075519999E-3</v>
      </c>
      <c r="D434" s="4">
        <v>43257</v>
      </c>
      <c r="E434" s="1">
        <v>2.999999893E-8</v>
      </c>
      <c r="F434" s="1">
        <v>2.5608191489999998E-8</v>
      </c>
      <c r="G434" s="1">
        <v>0</v>
      </c>
      <c r="H434" s="1">
        <v>0</v>
      </c>
      <c r="I434" s="1">
        <v>42.237442020000003</v>
      </c>
      <c r="J434" s="1">
        <f t="shared" si="13"/>
        <v>42.237442020000003</v>
      </c>
    </row>
    <row r="435" spans="3:10" x14ac:dyDescent="0.3">
      <c r="C435" s="1">
        <f t="shared" si="12"/>
        <v>2.5919999075519999E-3</v>
      </c>
      <c r="D435" s="4">
        <v>43258</v>
      </c>
      <c r="E435" s="1">
        <v>2.999999893E-8</v>
      </c>
      <c r="F435" s="1">
        <v>2.59288764E-8</v>
      </c>
      <c r="G435" s="1">
        <v>0</v>
      </c>
      <c r="H435" s="1">
        <v>0</v>
      </c>
      <c r="I435" s="1">
        <v>0</v>
      </c>
      <c r="J435" s="1">
        <f t="shared" si="13"/>
        <v>0</v>
      </c>
    </row>
    <row r="436" spans="3:10" x14ac:dyDescent="0.3">
      <c r="C436" s="1">
        <f t="shared" si="12"/>
        <v>2.5919999075519999E-3</v>
      </c>
      <c r="D436" s="4">
        <v>43259</v>
      </c>
      <c r="E436" s="1">
        <v>2.999999893E-8</v>
      </c>
      <c r="F436" s="1">
        <v>2.6157972810000001E-8</v>
      </c>
      <c r="G436" s="1">
        <v>0</v>
      </c>
      <c r="H436" s="1">
        <v>0</v>
      </c>
      <c r="I436" s="1">
        <v>0</v>
      </c>
      <c r="J436" s="1">
        <f t="shared" si="13"/>
        <v>0</v>
      </c>
    </row>
    <row r="437" spans="3:10" x14ac:dyDescent="0.3">
      <c r="C437" s="1">
        <f t="shared" si="12"/>
        <v>2.5919999075519999E-3</v>
      </c>
      <c r="D437" s="4">
        <v>43260</v>
      </c>
      <c r="E437" s="1">
        <v>2.999999893E-8</v>
      </c>
      <c r="F437" s="1">
        <v>2.636745214E-8</v>
      </c>
      <c r="G437" s="1">
        <v>0</v>
      </c>
      <c r="H437" s="1">
        <v>0</v>
      </c>
      <c r="I437" s="1">
        <v>0</v>
      </c>
      <c r="J437" s="1">
        <f t="shared" si="13"/>
        <v>0</v>
      </c>
    </row>
    <row r="438" spans="3:10" x14ac:dyDescent="0.3">
      <c r="C438" s="1">
        <f t="shared" si="12"/>
        <v>2.5919999075519999E-3</v>
      </c>
      <c r="D438" s="4">
        <v>43261</v>
      </c>
      <c r="E438" s="1">
        <v>2.999999893E-8</v>
      </c>
      <c r="F438" s="1">
        <v>2.6464264390000001E-8</v>
      </c>
      <c r="G438" s="1">
        <v>0</v>
      </c>
      <c r="H438" s="1">
        <v>0</v>
      </c>
      <c r="I438" s="1">
        <v>0</v>
      </c>
      <c r="J438" s="1">
        <f t="shared" si="13"/>
        <v>0</v>
      </c>
    </row>
    <row r="439" spans="3:10" x14ac:dyDescent="0.3">
      <c r="C439" s="1">
        <f t="shared" si="12"/>
        <v>2.5919999075519999E-3</v>
      </c>
      <c r="D439" s="4">
        <v>43262</v>
      </c>
      <c r="E439" s="1">
        <v>2.999999893E-8</v>
      </c>
      <c r="F439" s="1">
        <v>2.664142609E-8</v>
      </c>
      <c r="G439" s="1">
        <v>0</v>
      </c>
      <c r="H439" s="1">
        <v>0</v>
      </c>
      <c r="I439" s="1">
        <v>0</v>
      </c>
      <c r="J439" s="1">
        <f t="shared" si="13"/>
        <v>0</v>
      </c>
    </row>
    <row r="440" spans="3:10" x14ac:dyDescent="0.3">
      <c r="C440" s="1">
        <f t="shared" si="12"/>
        <v>2.5919999075519999E-3</v>
      </c>
      <c r="D440" s="4">
        <v>43263</v>
      </c>
      <c r="E440" s="1">
        <v>2.999999893E-8</v>
      </c>
      <c r="F440" s="1">
        <v>2.695595026E-8</v>
      </c>
      <c r="G440" s="1">
        <v>0</v>
      </c>
      <c r="H440" s="1">
        <v>0</v>
      </c>
      <c r="I440" s="1">
        <v>0</v>
      </c>
      <c r="J440" s="1">
        <f t="shared" si="13"/>
        <v>0</v>
      </c>
    </row>
    <row r="441" spans="3:10" x14ac:dyDescent="0.3">
      <c r="C441" s="1">
        <f t="shared" si="12"/>
        <v>2.5919999075519999E-3</v>
      </c>
      <c r="D441" s="4">
        <v>43264</v>
      </c>
      <c r="E441" s="1">
        <v>2.999999893E-8</v>
      </c>
      <c r="F441" s="1">
        <v>2.803781509E-8</v>
      </c>
      <c r="G441" s="1">
        <v>0</v>
      </c>
      <c r="H441" s="1">
        <v>0</v>
      </c>
      <c r="I441" s="1">
        <v>0.94196039440000001</v>
      </c>
      <c r="J441" s="1">
        <f t="shared" si="13"/>
        <v>0.94196039440000001</v>
      </c>
    </row>
    <row r="442" spans="3:10" x14ac:dyDescent="0.3">
      <c r="C442" s="1">
        <f t="shared" si="12"/>
        <v>2.5919999075519999E-3</v>
      </c>
      <c r="D442" s="4">
        <v>43265</v>
      </c>
      <c r="E442" s="1">
        <v>2.999999893E-8</v>
      </c>
      <c r="F442" s="1">
        <v>2.8947837349999999E-8</v>
      </c>
      <c r="G442" s="1">
        <v>0</v>
      </c>
      <c r="H442" s="1">
        <v>0</v>
      </c>
      <c r="I442" s="1">
        <v>0.48406016829999998</v>
      </c>
      <c r="J442" s="1">
        <f t="shared" si="13"/>
        <v>0.48406016829999998</v>
      </c>
    </row>
    <row r="443" spans="3:10" x14ac:dyDescent="0.3">
      <c r="C443" s="1">
        <f t="shared" si="12"/>
        <v>2.5919999075519999E-3</v>
      </c>
      <c r="D443" s="4">
        <v>43266</v>
      </c>
      <c r="E443" s="1">
        <v>2.999999893E-8</v>
      </c>
      <c r="F443" s="1">
        <v>2.9731884000000001E-8</v>
      </c>
      <c r="G443" s="1">
        <v>0</v>
      </c>
      <c r="H443" s="1">
        <v>0</v>
      </c>
      <c r="I443" s="1">
        <v>0.16231964530000001</v>
      </c>
      <c r="J443" s="1">
        <f t="shared" si="13"/>
        <v>0.16231964530000001</v>
      </c>
    </row>
    <row r="444" spans="3:10" x14ac:dyDescent="0.3">
      <c r="C444" s="1">
        <f t="shared" si="12"/>
        <v>2.5919999075519999E-3</v>
      </c>
      <c r="D444" s="4">
        <v>43267</v>
      </c>
      <c r="E444" s="1">
        <v>2.999999893E-8</v>
      </c>
      <c r="F444" s="1">
        <v>2.9988007550000002E-8</v>
      </c>
      <c r="G444" s="1">
        <v>0</v>
      </c>
      <c r="H444" s="1">
        <v>0</v>
      </c>
      <c r="I444" s="1">
        <v>3.2825055530000002E-3</v>
      </c>
      <c r="J444" s="1">
        <f t="shared" si="13"/>
        <v>3.2825055530000002E-3</v>
      </c>
    </row>
    <row r="445" spans="3:10" x14ac:dyDescent="0.3">
      <c r="C445" s="1">
        <f t="shared" si="12"/>
        <v>2.5919999075519999E-3</v>
      </c>
      <c r="D445" s="4">
        <v>43268</v>
      </c>
      <c r="E445" s="1">
        <v>2.999999893E-8</v>
      </c>
      <c r="F445" s="1">
        <v>2.9974925519999999E-8</v>
      </c>
      <c r="G445" s="1">
        <v>0</v>
      </c>
      <c r="H445" s="1">
        <v>0</v>
      </c>
      <c r="I445" s="1">
        <v>1.129266992E-2</v>
      </c>
      <c r="J445" s="1">
        <f t="shared" si="13"/>
        <v>1.129266992E-2</v>
      </c>
    </row>
    <row r="446" spans="3:10" x14ac:dyDescent="0.3">
      <c r="C446" s="1">
        <f t="shared" si="12"/>
        <v>2.5919999075519999E-3</v>
      </c>
      <c r="D446" s="4">
        <v>43269</v>
      </c>
      <c r="E446" s="1">
        <v>2.999999893E-8</v>
      </c>
      <c r="F446" s="1">
        <v>2.996171951E-8</v>
      </c>
      <c r="G446" s="1">
        <v>0</v>
      </c>
      <c r="H446" s="1">
        <v>0</v>
      </c>
      <c r="I446" s="1">
        <v>1.5392532570000001E-2</v>
      </c>
      <c r="J446" s="1">
        <f t="shared" si="13"/>
        <v>1.5392532570000001E-2</v>
      </c>
    </row>
    <row r="447" spans="3:10" x14ac:dyDescent="0.3">
      <c r="C447" s="1">
        <f t="shared" si="12"/>
        <v>2.5919999075519999E-3</v>
      </c>
      <c r="D447" s="4">
        <v>43270</v>
      </c>
      <c r="E447" s="1">
        <v>2.999999893E-8</v>
      </c>
      <c r="F447" s="1">
        <v>2.9958930019999998E-8</v>
      </c>
      <c r="G447" s="1">
        <v>0</v>
      </c>
      <c r="H447" s="1">
        <v>0</v>
      </c>
      <c r="I447" s="1">
        <v>2.2069653500000001E-2</v>
      </c>
      <c r="J447" s="1">
        <f t="shared" si="13"/>
        <v>2.2069653500000001E-2</v>
      </c>
    </row>
    <row r="448" spans="3:10" x14ac:dyDescent="0.3">
      <c r="C448" s="1">
        <f t="shared" si="12"/>
        <v>2.5919999075519999E-3</v>
      </c>
      <c r="D448" s="4">
        <v>43271</v>
      </c>
      <c r="E448" s="1">
        <v>2.999999893E-8</v>
      </c>
      <c r="F448" s="1">
        <v>2.9942400460000002E-8</v>
      </c>
      <c r="G448" s="1">
        <v>0</v>
      </c>
      <c r="H448" s="1">
        <v>0</v>
      </c>
      <c r="I448" s="1">
        <v>1.5533373689999999E-2</v>
      </c>
      <c r="J448" s="1">
        <f t="shared" si="13"/>
        <v>1.5533373689999999E-2</v>
      </c>
    </row>
    <row r="449" spans="3:10" x14ac:dyDescent="0.3">
      <c r="C449" s="1">
        <f t="shared" si="12"/>
        <v>2.5919999075519999E-3</v>
      </c>
      <c r="D449" s="4">
        <v>43272</v>
      </c>
      <c r="E449" s="1">
        <v>2.999999893E-8</v>
      </c>
      <c r="F449" s="1">
        <v>2.9939394000000001E-8</v>
      </c>
      <c r="G449" s="1">
        <v>0</v>
      </c>
      <c r="H449" s="1">
        <v>0</v>
      </c>
      <c r="I449" s="1">
        <v>0</v>
      </c>
      <c r="J449" s="1">
        <f t="shared" si="13"/>
        <v>0</v>
      </c>
    </row>
    <row r="450" spans="3:10" x14ac:dyDescent="0.3">
      <c r="C450" s="1">
        <f t="shared" si="12"/>
        <v>2.5919999075519999E-3</v>
      </c>
      <c r="D450" s="4">
        <v>43273</v>
      </c>
      <c r="E450" s="1">
        <v>2.999999893E-8</v>
      </c>
      <c r="F450" s="1">
        <v>2.9882264140000002E-8</v>
      </c>
      <c r="G450" s="1">
        <v>0</v>
      </c>
      <c r="H450" s="1">
        <v>0</v>
      </c>
      <c r="I450" s="1">
        <v>0</v>
      </c>
      <c r="J450" s="1">
        <f t="shared" si="13"/>
        <v>0</v>
      </c>
    </row>
    <row r="451" spans="3:10" x14ac:dyDescent="0.3">
      <c r="C451" s="1">
        <f t="shared" si="12"/>
        <v>2.5919999075519999E-3</v>
      </c>
      <c r="D451" s="4">
        <v>43274</v>
      </c>
      <c r="E451" s="1">
        <v>2.999999893E-8</v>
      </c>
      <c r="F451" s="1">
        <v>2.9861218929999998E-8</v>
      </c>
      <c r="G451" s="1">
        <v>0</v>
      </c>
      <c r="H451" s="1">
        <v>0</v>
      </c>
      <c r="I451" s="1">
        <v>0</v>
      </c>
      <c r="J451" s="1">
        <f t="shared" si="13"/>
        <v>0</v>
      </c>
    </row>
    <row r="452" spans="3:10" x14ac:dyDescent="0.3">
      <c r="C452" s="1">
        <f t="shared" ref="C452:C515" si="14">E452*86400</f>
        <v>2.5919999075519999E-3</v>
      </c>
      <c r="D452" s="4">
        <v>43275</v>
      </c>
      <c r="E452" s="1">
        <v>2.999999893E-8</v>
      </c>
      <c r="F452" s="1">
        <v>2.9833140369999997E-8</v>
      </c>
      <c r="G452" s="1">
        <v>0</v>
      </c>
      <c r="H452" s="1">
        <v>0</v>
      </c>
      <c r="I452" s="1">
        <v>0</v>
      </c>
      <c r="J452" s="1">
        <f t="shared" ref="J452:J515" si="15">H452+I452</f>
        <v>0</v>
      </c>
    </row>
    <row r="453" spans="3:10" x14ac:dyDescent="0.3">
      <c r="C453" s="1">
        <f t="shared" si="14"/>
        <v>5.1839998151039998E-3</v>
      </c>
      <c r="D453" s="4">
        <v>43276</v>
      </c>
      <c r="E453" s="1">
        <v>5.999999786E-8</v>
      </c>
      <c r="F453" s="1">
        <v>5.95752573E-8</v>
      </c>
      <c r="G453" s="1">
        <v>0</v>
      </c>
      <c r="H453" s="1">
        <v>0</v>
      </c>
      <c r="I453" s="1">
        <v>0</v>
      </c>
      <c r="J453" s="1">
        <f t="shared" si="15"/>
        <v>0</v>
      </c>
    </row>
    <row r="454" spans="3:10" x14ac:dyDescent="0.3">
      <c r="C454" s="1">
        <f t="shared" si="14"/>
        <v>5.1839998151039998E-3</v>
      </c>
      <c r="D454" s="4">
        <v>43277</v>
      </c>
      <c r="E454" s="1">
        <v>5.999999786E-8</v>
      </c>
      <c r="F454" s="1">
        <v>5.8901538850000003E-8</v>
      </c>
      <c r="G454" s="1">
        <v>0</v>
      </c>
      <c r="H454" s="1">
        <v>0</v>
      </c>
      <c r="I454" s="1">
        <v>0</v>
      </c>
      <c r="J454" s="1">
        <f t="shared" si="15"/>
        <v>0</v>
      </c>
    </row>
    <row r="455" spans="3:10" x14ac:dyDescent="0.3">
      <c r="C455" s="1">
        <f t="shared" si="14"/>
        <v>5.1839998151039998E-3</v>
      </c>
      <c r="D455" s="4">
        <v>43278</v>
      </c>
      <c r="E455" s="1">
        <v>5.999999786E-8</v>
      </c>
      <c r="F455" s="1">
        <v>5.7967052459999998E-8</v>
      </c>
      <c r="G455" s="1">
        <v>0</v>
      </c>
      <c r="H455" s="1">
        <v>0</v>
      </c>
      <c r="I455" s="1">
        <v>0.65970277789999998</v>
      </c>
      <c r="J455" s="1">
        <f t="shared" si="15"/>
        <v>0.65970277789999998</v>
      </c>
    </row>
    <row r="456" spans="3:10" x14ac:dyDescent="0.3">
      <c r="C456" s="1">
        <f t="shared" si="14"/>
        <v>5.1839998151039998E-3</v>
      </c>
      <c r="D456" s="4">
        <v>43279</v>
      </c>
      <c r="E456" s="1">
        <v>5.999999786E-8</v>
      </c>
      <c r="F456" s="1">
        <v>5.8047704700000002E-8</v>
      </c>
      <c r="G456" s="1">
        <v>0</v>
      </c>
      <c r="H456" s="1">
        <v>0</v>
      </c>
      <c r="I456" s="1">
        <v>0.59478563070000001</v>
      </c>
      <c r="J456" s="1">
        <f t="shared" si="15"/>
        <v>0.59478563070000001</v>
      </c>
    </row>
    <row r="457" spans="3:10" x14ac:dyDescent="0.3">
      <c r="C457" s="1">
        <f t="shared" si="14"/>
        <v>5.1839998151039998E-3</v>
      </c>
      <c r="D457" s="4">
        <v>43280</v>
      </c>
      <c r="E457" s="1">
        <v>5.999999786E-8</v>
      </c>
      <c r="F457" s="1">
        <v>5.804317951E-8</v>
      </c>
      <c r="G457" s="1">
        <v>0</v>
      </c>
      <c r="H457" s="1">
        <v>0</v>
      </c>
      <c r="I457" s="1">
        <v>0.6046500802</v>
      </c>
      <c r="J457" s="1">
        <f t="shared" si="15"/>
        <v>0.6046500802</v>
      </c>
    </row>
    <row r="458" spans="3:10" x14ac:dyDescent="0.3">
      <c r="C458" s="1">
        <f t="shared" si="14"/>
        <v>5.1839998151039998E-3</v>
      </c>
      <c r="D458" s="4">
        <v>43281</v>
      </c>
      <c r="E458" s="1">
        <v>5.999999786E-8</v>
      </c>
      <c r="F458" s="1">
        <v>5.7982950210000003E-8</v>
      </c>
      <c r="G458" s="1">
        <v>0</v>
      </c>
      <c r="H458" s="1">
        <v>0</v>
      </c>
      <c r="I458" s="1">
        <v>0.6261646152</v>
      </c>
      <c r="J458" s="1">
        <f t="shared" si="15"/>
        <v>0.6261646152</v>
      </c>
    </row>
    <row r="459" spans="3:10" x14ac:dyDescent="0.3">
      <c r="C459" s="1">
        <f t="shared" si="14"/>
        <v>5.1839998151039998E-3</v>
      </c>
      <c r="D459" s="4">
        <v>43282</v>
      </c>
      <c r="E459" s="1">
        <v>5.999999786E-8</v>
      </c>
      <c r="F459" s="1">
        <v>5.7814235690000003E-8</v>
      </c>
      <c r="G459" s="1">
        <v>0</v>
      </c>
      <c r="H459" s="1">
        <v>0</v>
      </c>
      <c r="I459" s="1">
        <v>0.68051987889999999</v>
      </c>
      <c r="J459" s="1">
        <f t="shared" si="15"/>
        <v>0.68051987889999999</v>
      </c>
    </row>
    <row r="460" spans="3:10" x14ac:dyDescent="0.3">
      <c r="C460" s="1">
        <f t="shared" si="14"/>
        <v>5.1839998151039998E-3</v>
      </c>
      <c r="D460" s="4">
        <v>43283</v>
      </c>
      <c r="E460" s="1">
        <v>5.999999786E-8</v>
      </c>
      <c r="F460" s="1">
        <v>5.7536468509999997E-8</v>
      </c>
      <c r="G460" s="1">
        <v>0</v>
      </c>
      <c r="H460" s="1">
        <v>0</v>
      </c>
      <c r="I460" s="1">
        <v>0.77070337529999999</v>
      </c>
      <c r="J460" s="1">
        <f t="shared" si="15"/>
        <v>0.77070337529999999</v>
      </c>
    </row>
    <row r="461" spans="3:10" x14ac:dyDescent="0.3">
      <c r="C461" s="1">
        <f t="shared" si="14"/>
        <v>5.1839998151039998E-3</v>
      </c>
      <c r="D461" s="4">
        <v>43284</v>
      </c>
      <c r="E461" s="1">
        <v>5.999999786E-8</v>
      </c>
      <c r="F461" s="1">
        <v>5.7534365649999999E-8</v>
      </c>
      <c r="G461" s="1">
        <v>0</v>
      </c>
      <c r="H461" s="1">
        <v>0</v>
      </c>
      <c r="I461" s="1">
        <v>0.77138936520000001</v>
      </c>
      <c r="J461" s="1">
        <f t="shared" si="15"/>
        <v>0.77138936520000001</v>
      </c>
    </row>
    <row r="462" spans="3:10" x14ac:dyDescent="0.3">
      <c r="C462" s="1">
        <f t="shared" si="14"/>
        <v>5.1839998151039998E-3</v>
      </c>
      <c r="D462" s="4">
        <v>43285</v>
      </c>
      <c r="E462" s="1">
        <v>5.999999786E-8</v>
      </c>
      <c r="F462" s="1">
        <v>5.7687172889999998E-8</v>
      </c>
      <c r="G462" s="1">
        <v>0</v>
      </c>
      <c r="H462" s="1">
        <v>0</v>
      </c>
      <c r="I462" s="1">
        <v>0.9615569115</v>
      </c>
      <c r="J462" s="1">
        <f t="shared" si="15"/>
        <v>0.9615569115</v>
      </c>
    </row>
    <row r="463" spans="3:10" x14ac:dyDescent="0.3">
      <c r="C463" s="1">
        <f t="shared" si="14"/>
        <v>5.1839998151039998E-3</v>
      </c>
      <c r="D463" s="4">
        <v>43286</v>
      </c>
      <c r="E463" s="1">
        <v>5.999999786E-8</v>
      </c>
      <c r="F463" s="1">
        <v>5.1293601990000003E-8</v>
      </c>
      <c r="G463" s="1">
        <v>0</v>
      </c>
      <c r="H463" s="1">
        <v>0</v>
      </c>
      <c r="I463" s="1">
        <v>0</v>
      </c>
      <c r="J463" s="1">
        <f t="shared" si="15"/>
        <v>0</v>
      </c>
    </row>
    <row r="464" spans="3:10" x14ac:dyDescent="0.3">
      <c r="C464" s="1">
        <f t="shared" si="14"/>
        <v>5.1839998151039998E-3</v>
      </c>
      <c r="D464" s="4">
        <v>43287</v>
      </c>
      <c r="E464" s="1">
        <v>5.999999786E-8</v>
      </c>
      <c r="F464" s="1">
        <v>5.0746707919999999E-8</v>
      </c>
      <c r="G464" s="1">
        <v>0</v>
      </c>
      <c r="H464" s="1">
        <v>0</v>
      </c>
      <c r="I464" s="1">
        <v>0</v>
      </c>
      <c r="J464" s="1">
        <f t="shared" si="15"/>
        <v>0</v>
      </c>
    </row>
    <row r="465" spans="3:10" x14ac:dyDescent="0.3">
      <c r="C465" s="1">
        <f t="shared" si="14"/>
        <v>5.1839998151039998E-3</v>
      </c>
      <c r="D465" s="4">
        <v>43288</v>
      </c>
      <c r="E465" s="1">
        <v>5.999999786E-8</v>
      </c>
      <c r="F465" s="1">
        <v>5.0881333349999997E-8</v>
      </c>
      <c r="G465" s="1">
        <v>0</v>
      </c>
      <c r="H465" s="1">
        <v>0</v>
      </c>
      <c r="I465" s="1">
        <v>0</v>
      </c>
      <c r="J465" s="1">
        <f t="shared" si="15"/>
        <v>0</v>
      </c>
    </row>
    <row r="466" spans="3:10" x14ac:dyDescent="0.3">
      <c r="C466" s="1">
        <f t="shared" si="14"/>
        <v>5.1839998151039998E-3</v>
      </c>
      <c r="D466" s="4">
        <v>43289</v>
      </c>
      <c r="E466" s="1">
        <v>5.999999786E-8</v>
      </c>
      <c r="F466" s="1">
        <v>5.0959110260000001E-8</v>
      </c>
      <c r="G466" s="1">
        <v>0</v>
      </c>
      <c r="H466" s="1">
        <v>0</v>
      </c>
      <c r="I466" s="1">
        <v>0</v>
      </c>
      <c r="J466" s="1">
        <f t="shared" si="15"/>
        <v>0</v>
      </c>
    </row>
    <row r="467" spans="3:10" x14ac:dyDescent="0.3">
      <c r="C467" s="1">
        <f t="shared" si="14"/>
        <v>5.1839998151039998E-3</v>
      </c>
      <c r="D467" s="4">
        <v>43290</v>
      </c>
      <c r="E467" s="1">
        <v>5.999999786E-8</v>
      </c>
      <c r="F467" s="1">
        <v>5.0972590450000002E-8</v>
      </c>
      <c r="G467" s="1">
        <v>0</v>
      </c>
      <c r="H467" s="1">
        <v>0</v>
      </c>
      <c r="I467" s="1">
        <v>0</v>
      </c>
      <c r="J467" s="1">
        <f t="shared" si="15"/>
        <v>0</v>
      </c>
    </row>
    <row r="468" spans="3:10" x14ac:dyDescent="0.3">
      <c r="C468" s="1">
        <f t="shared" si="14"/>
        <v>5.1839998151039998E-3</v>
      </c>
      <c r="D468" s="4">
        <v>43291</v>
      </c>
      <c r="E468" s="1">
        <v>5.999999786E-8</v>
      </c>
      <c r="F468" s="1">
        <v>5.1032423969999998E-8</v>
      </c>
      <c r="G468" s="1">
        <v>0</v>
      </c>
      <c r="H468" s="1">
        <v>0</v>
      </c>
      <c r="I468" s="1">
        <v>0</v>
      </c>
      <c r="J468" s="1">
        <f t="shared" si="15"/>
        <v>0</v>
      </c>
    </row>
    <row r="469" spans="3:10" x14ac:dyDescent="0.3">
      <c r="C469" s="1">
        <f t="shared" si="14"/>
        <v>5.1839998151039998E-3</v>
      </c>
      <c r="D469" s="4">
        <v>43292</v>
      </c>
      <c r="E469" s="1">
        <v>5.999999786E-8</v>
      </c>
      <c r="F469" s="1">
        <v>5.3635354040000003E-8</v>
      </c>
      <c r="G469" s="1">
        <v>0</v>
      </c>
      <c r="H469" s="1">
        <v>0</v>
      </c>
      <c r="I469" s="1">
        <v>45.433788300000003</v>
      </c>
      <c r="J469" s="1">
        <f t="shared" si="15"/>
        <v>45.433788300000003</v>
      </c>
    </row>
    <row r="470" spans="3:10" x14ac:dyDescent="0.3">
      <c r="C470" s="1">
        <f t="shared" si="14"/>
        <v>5.1839998151039998E-3</v>
      </c>
      <c r="D470" s="4">
        <v>43293</v>
      </c>
      <c r="E470" s="1">
        <v>5.999999786E-8</v>
      </c>
      <c r="F470" s="1">
        <v>5.6631569860000001E-8</v>
      </c>
      <c r="G470" s="1">
        <v>0</v>
      </c>
      <c r="H470" s="1">
        <v>0</v>
      </c>
      <c r="I470" s="1">
        <v>50</v>
      </c>
      <c r="J470" s="1">
        <f t="shared" si="15"/>
        <v>50</v>
      </c>
    </row>
    <row r="471" spans="3:10" x14ac:dyDescent="0.3">
      <c r="C471" s="1">
        <f t="shared" si="14"/>
        <v>5.1839998151039998E-3</v>
      </c>
      <c r="D471" s="4">
        <v>43294</v>
      </c>
      <c r="E471" s="1">
        <v>5.999999786E-8</v>
      </c>
      <c r="F471" s="1">
        <v>4.9526853559999998E-8</v>
      </c>
      <c r="G471" s="1">
        <v>0</v>
      </c>
      <c r="H471" s="1">
        <v>0</v>
      </c>
      <c r="I471" s="1">
        <v>50</v>
      </c>
      <c r="J471" s="1">
        <f t="shared" si="15"/>
        <v>50</v>
      </c>
    </row>
    <row r="472" spans="3:10" x14ac:dyDescent="0.3">
      <c r="C472" s="1">
        <f t="shared" si="14"/>
        <v>5.1839998151039998E-3</v>
      </c>
      <c r="D472" s="4">
        <v>43295</v>
      </c>
      <c r="E472" s="1">
        <v>5.999999786E-8</v>
      </c>
      <c r="F472" s="1">
        <v>5.4747161870000003E-8</v>
      </c>
      <c r="G472" s="1">
        <v>0</v>
      </c>
      <c r="H472" s="1">
        <v>0</v>
      </c>
      <c r="I472" s="1">
        <v>50</v>
      </c>
      <c r="J472" s="1">
        <f t="shared" si="15"/>
        <v>50</v>
      </c>
    </row>
    <row r="473" spans="3:10" x14ac:dyDescent="0.3">
      <c r="C473" s="1">
        <f t="shared" si="14"/>
        <v>5.1839998151039998E-3</v>
      </c>
      <c r="D473" s="4">
        <v>43296</v>
      </c>
      <c r="E473" s="1">
        <v>5.999999786E-8</v>
      </c>
      <c r="F473" s="1">
        <v>5.9873232839999997E-8</v>
      </c>
      <c r="G473" s="1">
        <v>0</v>
      </c>
      <c r="H473" s="1">
        <v>0</v>
      </c>
      <c r="I473" s="1">
        <v>7.6220043000000001E-2</v>
      </c>
      <c r="J473" s="1">
        <f t="shared" si="15"/>
        <v>7.6220043000000001E-2</v>
      </c>
    </row>
    <row r="474" spans="3:10" x14ac:dyDescent="0.3">
      <c r="C474" s="1">
        <f t="shared" si="14"/>
        <v>5.1839998151039998E-3</v>
      </c>
      <c r="D474" s="4">
        <v>43297</v>
      </c>
      <c r="E474" s="1">
        <v>5.999999786E-8</v>
      </c>
      <c r="F474" s="1">
        <v>5.9974780080000001E-8</v>
      </c>
      <c r="G474" s="1">
        <v>0</v>
      </c>
      <c r="H474" s="1">
        <v>0</v>
      </c>
      <c r="I474" s="1">
        <v>7.9429876060000005E-3</v>
      </c>
      <c r="J474" s="1">
        <f t="shared" si="15"/>
        <v>7.9429876060000005E-3</v>
      </c>
    </row>
    <row r="475" spans="3:10" x14ac:dyDescent="0.3">
      <c r="C475" s="1">
        <f t="shared" si="14"/>
        <v>5.1839998151039998E-3</v>
      </c>
      <c r="D475" s="4">
        <v>43298</v>
      </c>
      <c r="E475" s="1">
        <v>5.999999786E-8</v>
      </c>
      <c r="F475" s="1">
        <v>5.9965739250000003E-8</v>
      </c>
      <c r="G475" s="1">
        <v>0</v>
      </c>
      <c r="H475" s="1">
        <v>0</v>
      </c>
      <c r="I475" s="1">
        <v>2.5652827699999999E-2</v>
      </c>
      <c r="J475" s="1">
        <f t="shared" si="15"/>
        <v>2.5652827699999999E-2</v>
      </c>
    </row>
    <row r="476" spans="3:10" x14ac:dyDescent="0.3">
      <c r="C476" s="1">
        <f t="shared" si="14"/>
        <v>5.1839998151039998E-3</v>
      </c>
      <c r="D476" s="4">
        <v>43299</v>
      </c>
      <c r="E476" s="1">
        <v>5.999999786E-8</v>
      </c>
      <c r="F476" s="1">
        <v>5.9932484630000004E-8</v>
      </c>
      <c r="G476" s="1">
        <v>0</v>
      </c>
      <c r="H476" s="1">
        <v>0</v>
      </c>
      <c r="I476" s="1">
        <v>0</v>
      </c>
      <c r="J476" s="1">
        <f t="shared" si="15"/>
        <v>0</v>
      </c>
    </row>
    <row r="477" spans="3:10" x14ac:dyDescent="0.3">
      <c r="C477" s="1">
        <f t="shared" si="14"/>
        <v>5.1839998151039998E-3</v>
      </c>
      <c r="D477" s="4">
        <v>43300</v>
      </c>
      <c r="E477" s="1">
        <v>5.999999786E-8</v>
      </c>
      <c r="F477" s="1">
        <v>5.8826346399999998E-8</v>
      </c>
      <c r="G477" s="1">
        <v>0</v>
      </c>
      <c r="H477" s="1">
        <v>0</v>
      </c>
      <c r="I477" s="1">
        <v>0</v>
      </c>
      <c r="J477" s="1">
        <f t="shared" si="15"/>
        <v>0</v>
      </c>
    </row>
    <row r="478" spans="3:10" x14ac:dyDescent="0.3">
      <c r="C478" s="1">
        <f t="shared" si="14"/>
        <v>5.1839998151039998E-3</v>
      </c>
      <c r="D478" s="4">
        <v>43301</v>
      </c>
      <c r="E478" s="1">
        <v>5.999999786E-8</v>
      </c>
      <c r="F478" s="1">
        <v>4.8743777279999997E-8</v>
      </c>
      <c r="G478" s="1">
        <v>0</v>
      </c>
      <c r="H478" s="1">
        <v>0</v>
      </c>
      <c r="I478" s="1">
        <v>0</v>
      </c>
      <c r="J478" s="1">
        <f t="shared" si="15"/>
        <v>0</v>
      </c>
    </row>
    <row r="479" spans="3:10" x14ac:dyDescent="0.3">
      <c r="C479" s="1">
        <f t="shared" si="14"/>
        <v>5.1839998151039998E-3</v>
      </c>
      <c r="D479" s="4">
        <v>43302</v>
      </c>
      <c r="E479" s="1">
        <v>5.999999786E-8</v>
      </c>
      <c r="F479" s="1">
        <v>5.0002861020000003E-8</v>
      </c>
      <c r="G479" s="1">
        <v>0</v>
      </c>
      <c r="H479" s="1">
        <v>0</v>
      </c>
      <c r="I479" s="1">
        <v>0</v>
      </c>
      <c r="J479" s="1">
        <f t="shared" si="15"/>
        <v>0</v>
      </c>
    </row>
    <row r="480" spans="3:10" x14ac:dyDescent="0.3">
      <c r="C480" s="1">
        <f t="shared" si="14"/>
        <v>5.1839998151039998E-3</v>
      </c>
      <c r="D480" s="4">
        <v>43303</v>
      </c>
      <c r="E480" s="1">
        <v>5.999999786E-8</v>
      </c>
      <c r="F480" s="1">
        <v>5.0771622659999997E-8</v>
      </c>
      <c r="G480" s="1">
        <v>0</v>
      </c>
      <c r="H480" s="1">
        <v>0</v>
      </c>
      <c r="I480" s="1">
        <v>0</v>
      </c>
      <c r="J480" s="1">
        <f t="shared" si="15"/>
        <v>0</v>
      </c>
    </row>
    <row r="481" spans="3:10" x14ac:dyDescent="0.3">
      <c r="C481" s="1">
        <f t="shared" si="14"/>
        <v>5.1839998151039998E-3</v>
      </c>
      <c r="D481" s="4">
        <v>43304</v>
      </c>
      <c r="E481" s="1">
        <v>5.999999786E-8</v>
      </c>
      <c r="F481" s="1">
        <v>5.1080260279999997E-8</v>
      </c>
      <c r="G481" s="1">
        <v>0</v>
      </c>
      <c r="H481" s="1">
        <v>0</v>
      </c>
      <c r="I481" s="1">
        <v>0</v>
      </c>
      <c r="J481" s="1">
        <f t="shared" si="15"/>
        <v>0</v>
      </c>
    </row>
    <row r="482" spans="3:10" x14ac:dyDescent="0.3">
      <c r="C482" s="1">
        <f t="shared" si="14"/>
        <v>5.1839998151039998E-3</v>
      </c>
      <c r="D482" s="4">
        <v>43305</v>
      </c>
      <c r="E482" s="1">
        <v>5.999999786E-8</v>
      </c>
      <c r="F482" s="1">
        <v>5.2905073169999999E-8</v>
      </c>
      <c r="G482" s="1">
        <v>0</v>
      </c>
      <c r="H482" s="1">
        <v>0</v>
      </c>
      <c r="I482" s="1">
        <v>10.5022831</v>
      </c>
      <c r="J482" s="1">
        <f t="shared" si="15"/>
        <v>10.5022831</v>
      </c>
    </row>
    <row r="483" spans="3:10" x14ac:dyDescent="0.3">
      <c r="C483" s="1">
        <f t="shared" si="14"/>
        <v>7.3440003006719993E-3</v>
      </c>
      <c r="D483" s="4">
        <v>43306</v>
      </c>
      <c r="E483" s="1">
        <v>8.5000003479999997E-8</v>
      </c>
      <c r="F483" s="1">
        <v>7.4517021179999995E-8</v>
      </c>
      <c r="G483" s="1">
        <v>0</v>
      </c>
      <c r="H483" s="1">
        <v>0</v>
      </c>
      <c r="I483" s="1">
        <v>50</v>
      </c>
      <c r="J483" s="1">
        <f t="shared" si="15"/>
        <v>50</v>
      </c>
    </row>
    <row r="484" spans="3:10" x14ac:dyDescent="0.3">
      <c r="C484" s="1">
        <f t="shared" si="14"/>
        <v>7.3440003006719993E-3</v>
      </c>
      <c r="D484" s="4">
        <v>43307</v>
      </c>
      <c r="E484" s="1">
        <v>8.5000003479999997E-8</v>
      </c>
      <c r="F484" s="1">
        <v>6.2775664330000004E-8</v>
      </c>
      <c r="G484" s="1">
        <v>0</v>
      </c>
      <c r="H484" s="1">
        <v>0</v>
      </c>
      <c r="I484" s="1">
        <v>50</v>
      </c>
      <c r="J484" s="1">
        <f t="shared" si="15"/>
        <v>50</v>
      </c>
    </row>
    <row r="485" spans="3:10" x14ac:dyDescent="0.3">
      <c r="C485" s="1">
        <f t="shared" si="14"/>
        <v>7.3440003006719993E-3</v>
      </c>
      <c r="D485" s="4">
        <v>43308</v>
      </c>
      <c r="E485" s="1">
        <v>8.5000003479999997E-8</v>
      </c>
      <c r="F485" s="1">
        <v>6.3654994959999999E-8</v>
      </c>
      <c r="G485" s="1">
        <v>0</v>
      </c>
      <c r="H485" s="1">
        <v>0</v>
      </c>
      <c r="I485" s="1">
        <v>50</v>
      </c>
      <c r="J485" s="1">
        <f t="shared" si="15"/>
        <v>50</v>
      </c>
    </row>
    <row r="486" spans="3:10" x14ac:dyDescent="0.3">
      <c r="C486" s="1">
        <f t="shared" si="14"/>
        <v>7.3440003006719993E-3</v>
      </c>
      <c r="D486" s="4">
        <v>43309</v>
      </c>
      <c r="E486" s="1">
        <v>8.5000003479999997E-8</v>
      </c>
      <c r="F486" s="1">
        <v>6.4444704060000006E-8</v>
      </c>
      <c r="G486" s="1">
        <v>0</v>
      </c>
      <c r="H486" s="1">
        <v>0</v>
      </c>
      <c r="I486" s="1">
        <v>50</v>
      </c>
      <c r="J486" s="1">
        <f t="shared" si="15"/>
        <v>50</v>
      </c>
    </row>
    <row r="487" spans="3:10" x14ac:dyDescent="0.3">
      <c r="C487" s="1">
        <f t="shared" si="14"/>
        <v>7.3440003006719993E-3</v>
      </c>
      <c r="D487" s="4">
        <v>43310</v>
      </c>
      <c r="E487" s="1">
        <v>8.5000003479999997E-8</v>
      </c>
      <c r="F487" s="1">
        <v>6.5152249339999994E-8</v>
      </c>
      <c r="G487" s="1">
        <v>0</v>
      </c>
      <c r="H487" s="1">
        <v>0</v>
      </c>
      <c r="I487" s="1">
        <v>50</v>
      </c>
      <c r="J487" s="1">
        <f t="shared" si="15"/>
        <v>50</v>
      </c>
    </row>
    <row r="488" spans="3:10" x14ac:dyDescent="0.3">
      <c r="C488" s="1">
        <f t="shared" si="14"/>
        <v>7.3440003006719993E-3</v>
      </c>
      <c r="D488" s="4">
        <v>43311</v>
      </c>
      <c r="E488" s="1">
        <v>8.5000003479999997E-8</v>
      </c>
      <c r="F488" s="1">
        <v>6.5784602170000004E-8</v>
      </c>
      <c r="G488" s="1">
        <v>0</v>
      </c>
      <c r="H488" s="1">
        <v>0</v>
      </c>
      <c r="I488" s="1">
        <v>50</v>
      </c>
      <c r="J488" s="1">
        <f t="shared" si="15"/>
        <v>50</v>
      </c>
    </row>
    <row r="489" spans="3:10" x14ac:dyDescent="0.3">
      <c r="C489" s="1">
        <f t="shared" si="14"/>
        <v>7.3440003006719993E-3</v>
      </c>
      <c r="D489" s="4">
        <v>43312</v>
      </c>
      <c r="E489" s="1">
        <v>8.5000003479999997E-8</v>
      </c>
      <c r="F489" s="1">
        <v>7.2075262070000006E-8</v>
      </c>
      <c r="G489" s="1">
        <v>0</v>
      </c>
      <c r="H489" s="1">
        <v>0</v>
      </c>
      <c r="I489" s="1">
        <v>31.96347046</v>
      </c>
      <c r="J489" s="1">
        <f t="shared" si="15"/>
        <v>31.96347046</v>
      </c>
    </row>
    <row r="490" spans="3:10" x14ac:dyDescent="0.3">
      <c r="C490" s="1">
        <f t="shared" si="14"/>
        <v>7.3440003006719993E-3</v>
      </c>
      <c r="D490" s="4">
        <v>43313</v>
      </c>
      <c r="E490" s="1">
        <v>8.5000003479999997E-8</v>
      </c>
      <c r="F490" s="1">
        <v>7.8812708850000003E-8</v>
      </c>
      <c r="G490" s="1">
        <v>0</v>
      </c>
      <c r="H490" s="1">
        <v>0</v>
      </c>
      <c r="I490" s="1">
        <v>0</v>
      </c>
      <c r="J490" s="1">
        <f t="shared" si="15"/>
        <v>0</v>
      </c>
    </row>
    <row r="491" spans="3:10" x14ac:dyDescent="0.3">
      <c r="C491" s="1">
        <f t="shared" si="14"/>
        <v>7.3440003006719993E-3</v>
      </c>
      <c r="D491" s="4">
        <v>43314</v>
      </c>
      <c r="E491" s="1">
        <v>8.5000003479999997E-8</v>
      </c>
      <c r="F491" s="1">
        <v>8.4841384890000006E-8</v>
      </c>
      <c r="G491" s="1">
        <v>0</v>
      </c>
      <c r="H491" s="1">
        <v>0</v>
      </c>
      <c r="I491" s="1">
        <v>0</v>
      </c>
      <c r="J491" s="1">
        <f t="shared" si="15"/>
        <v>0</v>
      </c>
    </row>
    <row r="492" spans="3:10" x14ac:dyDescent="0.3">
      <c r="C492" s="1">
        <f t="shared" si="14"/>
        <v>7.3440003006719993E-3</v>
      </c>
      <c r="D492" s="4">
        <v>43315</v>
      </c>
      <c r="E492" s="1">
        <v>8.5000003479999997E-8</v>
      </c>
      <c r="F492" s="1">
        <v>8.4777288440000004E-8</v>
      </c>
      <c r="G492" s="1">
        <v>0</v>
      </c>
      <c r="H492" s="1">
        <v>0</v>
      </c>
      <c r="I492" s="1">
        <v>0</v>
      </c>
      <c r="J492" s="1">
        <f t="shared" si="15"/>
        <v>0</v>
      </c>
    </row>
    <row r="493" spans="3:10" x14ac:dyDescent="0.3">
      <c r="C493" s="1">
        <f t="shared" si="14"/>
        <v>7.3440003006719993E-3</v>
      </c>
      <c r="D493" s="4">
        <v>43316</v>
      </c>
      <c r="E493" s="1">
        <v>8.5000003479999997E-8</v>
      </c>
      <c r="F493" s="1">
        <v>8.4722929000000004E-8</v>
      </c>
      <c r="G493" s="1">
        <v>0</v>
      </c>
      <c r="H493" s="1">
        <v>0</v>
      </c>
      <c r="I493" s="1">
        <v>0</v>
      </c>
      <c r="J493" s="1">
        <f t="shared" si="15"/>
        <v>0</v>
      </c>
    </row>
    <row r="494" spans="3:10" x14ac:dyDescent="0.3">
      <c r="C494" s="1">
        <f t="shared" si="14"/>
        <v>7.3440003006719993E-3</v>
      </c>
      <c r="D494" s="4">
        <v>43317</v>
      </c>
      <c r="E494" s="1">
        <v>8.5000003479999997E-8</v>
      </c>
      <c r="F494" s="1">
        <v>8.4676914220000003E-8</v>
      </c>
      <c r="G494" s="1">
        <v>0</v>
      </c>
      <c r="H494" s="1">
        <v>0</v>
      </c>
      <c r="I494" s="1">
        <v>0</v>
      </c>
      <c r="J494" s="1">
        <f t="shared" si="15"/>
        <v>0</v>
      </c>
    </row>
    <row r="495" spans="3:10" x14ac:dyDescent="0.3">
      <c r="C495" s="1">
        <f t="shared" si="14"/>
        <v>7.3440003006719993E-3</v>
      </c>
      <c r="D495" s="4">
        <v>43318</v>
      </c>
      <c r="E495" s="1">
        <v>8.5000003479999997E-8</v>
      </c>
      <c r="F495" s="1">
        <v>8.4637994769999997E-8</v>
      </c>
      <c r="G495" s="1">
        <v>0</v>
      </c>
      <c r="H495" s="1">
        <v>0</v>
      </c>
      <c r="I495" s="1">
        <v>0</v>
      </c>
      <c r="J495" s="1">
        <f t="shared" si="15"/>
        <v>0</v>
      </c>
    </row>
    <row r="496" spans="3:10" x14ac:dyDescent="0.3">
      <c r="C496" s="1">
        <f t="shared" si="14"/>
        <v>7.3440003006719993E-3</v>
      </c>
      <c r="D496" s="4">
        <v>43319</v>
      </c>
      <c r="E496" s="1">
        <v>8.5000003479999997E-8</v>
      </c>
      <c r="F496" s="1">
        <v>8.3958444599999996E-8</v>
      </c>
      <c r="G496" s="1">
        <v>0</v>
      </c>
      <c r="H496" s="1">
        <v>0</v>
      </c>
      <c r="I496" s="1">
        <v>0.3279249668</v>
      </c>
      <c r="J496" s="1">
        <f t="shared" si="15"/>
        <v>0.3279249668</v>
      </c>
    </row>
    <row r="497" spans="3:10" x14ac:dyDescent="0.3">
      <c r="C497" s="1">
        <f t="shared" si="14"/>
        <v>7.3440003006719993E-3</v>
      </c>
      <c r="D497" s="4">
        <v>43320</v>
      </c>
      <c r="E497" s="1">
        <v>8.5000003479999997E-8</v>
      </c>
      <c r="F497" s="1">
        <v>8.3901748660000004E-8</v>
      </c>
      <c r="G497" s="1">
        <v>0</v>
      </c>
      <c r="H497" s="1">
        <v>0</v>
      </c>
      <c r="I497" s="1">
        <v>0.32539564370000001</v>
      </c>
      <c r="J497" s="1">
        <f t="shared" si="15"/>
        <v>0.32539564370000001</v>
      </c>
    </row>
    <row r="498" spans="3:10" x14ac:dyDescent="0.3">
      <c r="C498" s="1">
        <f t="shared" si="14"/>
        <v>7.3440003006719993E-3</v>
      </c>
      <c r="D498" s="4">
        <v>43321</v>
      </c>
      <c r="E498" s="1">
        <v>8.5000003479999997E-8</v>
      </c>
      <c r="F498" s="1">
        <v>8.4021835330000006E-8</v>
      </c>
      <c r="G498" s="1">
        <v>0</v>
      </c>
      <c r="H498" s="1">
        <v>0</v>
      </c>
      <c r="I498" s="1">
        <v>0.2952293158</v>
      </c>
      <c r="J498" s="1">
        <f t="shared" si="15"/>
        <v>0.2952293158</v>
      </c>
    </row>
    <row r="499" spans="3:10" x14ac:dyDescent="0.3">
      <c r="C499" s="1">
        <f t="shared" si="14"/>
        <v>7.3440003006719993E-3</v>
      </c>
      <c r="D499" s="4">
        <v>43322</v>
      </c>
      <c r="E499" s="1">
        <v>8.5000003479999997E-8</v>
      </c>
      <c r="F499" s="1">
        <v>8.411929131E-8</v>
      </c>
      <c r="G499" s="1">
        <v>0</v>
      </c>
      <c r="H499" s="1">
        <v>0</v>
      </c>
      <c r="I499" s="1">
        <v>0.40046897529999997</v>
      </c>
      <c r="J499" s="1">
        <f t="shared" si="15"/>
        <v>0.40046897529999997</v>
      </c>
    </row>
    <row r="500" spans="3:10" x14ac:dyDescent="0.3">
      <c r="C500" s="1">
        <f t="shared" si="14"/>
        <v>7.3440003006719993E-3</v>
      </c>
      <c r="D500" s="4">
        <v>43323</v>
      </c>
      <c r="E500" s="1">
        <v>8.5000003479999997E-8</v>
      </c>
      <c r="F500" s="1">
        <v>8.4226198199999996E-8</v>
      </c>
      <c r="G500" s="1">
        <v>0</v>
      </c>
      <c r="H500" s="1">
        <v>0</v>
      </c>
      <c r="I500" s="1">
        <v>0.35141050820000003</v>
      </c>
      <c r="J500" s="1">
        <f t="shared" si="15"/>
        <v>0.35141050820000003</v>
      </c>
    </row>
    <row r="501" spans="3:10" x14ac:dyDescent="0.3">
      <c r="C501" s="1">
        <f t="shared" si="14"/>
        <v>7.3440003006719993E-3</v>
      </c>
      <c r="D501" s="4">
        <v>43324</v>
      </c>
      <c r="E501" s="1">
        <v>8.5000003479999997E-8</v>
      </c>
      <c r="F501" s="1">
        <v>8.388656616E-8</v>
      </c>
      <c r="G501" s="1">
        <v>0</v>
      </c>
      <c r="H501" s="1">
        <v>0</v>
      </c>
      <c r="I501" s="1">
        <v>0.33846393229999999</v>
      </c>
      <c r="J501" s="1">
        <f t="shared" si="15"/>
        <v>0.33846393229999999</v>
      </c>
    </row>
    <row r="502" spans="3:10" x14ac:dyDescent="0.3">
      <c r="C502" s="1">
        <f t="shared" si="14"/>
        <v>7.3440003006719993E-3</v>
      </c>
      <c r="D502" s="4">
        <v>43325</v>
      </c>
      <c r="E502" s="1">
        <v>8.5000003479999997E-8</v>
      </c>
      <c r="F502" s="1">
        <v>8.1419696809999998E-8</v>
      </c>
      <c r="G502" s="1">
        <v>0</v>
      </c>
      <c r="H502" s="1">
        <v>0</v>
      </c>
      <c r="I502" s="1">
        <v>1.121322513</v>
      </c>
      <c r="J502" s="1">
        <f t="shared" si="15"/>
        <v>1.121322513</v>
      </c>
    </row>
    <row r="503" spans="3:10" x14ac:dyDescent="0.3">
      <c r="C503" s="1">
        <f t="shared" si="14"/>
        <v>7.3440003006719993E-3</v>
      </c>
      <c r="D503" s="4">
        <v>43326</v>
      </c>
      <c r="E503" s="1">
        <v>8.5000003479999997E-8</v>
      </c>
      <c r="F503" s="1">
        <v>8.338869095E-8</v>
      </c>
      <c r="G503" s="1">
        <v>0</v>
      </c>
      <c r="H503" s="1">
        <v>0</v>
      </c>
      <c r="I503" s="1">
        <v>14.546620369999999</v>
      </c>
      <c r="J503" s="1">
        <f t="shared" si="15"/>
        <v>14.546620369999999</v>
      </c>
    </row>
    <row r="504" spans="3:10" x14ac:dyDescent="0.3">
      <c r="C504" s="1">
        <f t="shared" si="14"/>
        <v>7.3440003006719993E-3</v>
      </c>
      <c r="D504" s="4">
        <v>43327</v>
      </c>
      <c r="E504" s="1">
        <v>8.5000003479999997E-8</v>
      </c>
      <c r="F504" s="1">
        <v>8.49548912E-8</v>
      </c>
      <c r="G504" s="1">
        <v>0</v>
      </c>
      <c r="H504" s="1">
        <v>0</v>
      </c>
      <c r="I504" s="1">
        <v>0</v>
      </c>
      <c r="J504" s="1">
        <f t="shared" si="15"/>
        <v>0</v>
      </c>
    </row>
    <row r="505" spans="3:10" x14ac:dyDescent="0.3">
      <c r="C505" s="1">
        <f t="shared" si="14"/>
        <v>7.3440003006719993E-3</v>
      </c>
      <c r="D505" s="4">
        <v>43328</v>
      </c>
      <c r="E505" s="1">
        <v>8.5000003479999997E-8</v>
      </c>
      <c r="F505" s="1">
        <v>8.4916124339999995E-8</v>
      </c>
      <c r="G505" s="1">
        <v>0</v>
      </c>
      <c r="H505" s="1">
        <v>0</v>
      </c>
      <c r="I505" s="1">
        <v>0</v>
      </c>
      <c r="J505" s="1">
        <f t="shared" si="15"/>
        <v>0</v>
      </c>
    </row>
    <row r="506" spans="3:10" x14ac:dyDescent="0.3">
      <c r="C506" s="1">
        <f t="shared" si="14"/>
        <v>7.3440003006719993E-3</v>
      </c>
      <c r="D506" s="4">
        <v>43329</v>
      </c>
      <c r="E506" s="1">
        <v>8.5000003479999997E-8</v>
      </c>
      <c r="F506" s="1">
        <v>8.4861297610000002E-8</v>
      </c>
      <c r="G506" s="1">
        <v>0</v>
      </c>
      <c r="H506" s="1">
        <v>0</v>
      </c>
      <c r="I506" s="1">
        <v>0</v>
      </c>
      <c r="J506" s="1">
        <f t="shared" si="15"/>
        <v>0</v>
      </c>
    </row>
    <row r="507" spans="3:10" x14ac:dyDescent="0.3">
      <c r="C507" s="1">
        <f t="shared" si="14"/>
        <v>7.3440003006719993E-3</v>
      </c>
      <c r="D507" s="4">
        <v>43330</v>
      </c>
      <c r="E507" s="1">
        <v>8.5000003479999997E-8</v>
      </c>
      <c r="F507" s="1">
        <v>8.1020088199999999E-8</v>
      </c>
      <c r="G507" s="1">
        <v>0</v>
      </c>
      <c r="H507" s="1">
        <v>0</v>
      </c>
      <c r="I507" s="1">
        <v>0</v>
      </c>
      <c r="J507" s="1">
        <f t="shared" si="15"/>
        <v>0</v>
      </c>
    </row>
    <row r="508" spans="3:10" x14ac:dyDescent="0.3">
      <c r="C508" s="1">
        <f t="shared" si="14"/>
        <v>7.3440003006719993E-3</v>
      </c>
      <c r="D508" s="4">
        <v>43331</v>
      </c>
      <c r="E508" s="1">
        <v>8.5000003479999997E-8</v>
      </c>
      <c r="F508" s="1">
        <v>8.1078872680000002E-8</v>
      </c>
      <c r="G508" s="1">
        <v>0</v>
      </c>
      <c r="H508" s="1">
        <v>0</v>
      </c>
      <c r="I508" s="1">
        <v>0</v>
      </c>
      <c r="J508" s="1">
        <f t="shared" si="15"/>
        <v>0</v>
      </c>
    </row>
    <row r="509" spans="3:10" x14ac:dyDescent="0.3">
      <c r="C509" s="1">
        <f t="shared" si="14"/>
        <v>7.3440003006719993E-3</v>
      </c>
      <c r="D509" s="4">
        <v>43332</v>
      </c>
      <c r="E509" s="1">
        <v>8.5000003479999997E-8</v>
      </c>
      <c r="F509" s="1">
        <v>8.130994797E-8</v>
      </c>
      <c r="G509" s="1">
        <v>0</v>
      </c>
      <c r="H509" s="1">
        <v>0</v>
      </c>
      <c r="I509" s="1">
        <v>0</v>
      </c>
      <c r="J509" s="1">
        <f t="shared" si="15"/>
        <v>0</v>
      </c>
    </row>
    <row r="510" spans="3:10" x14ac:dyDescent="0.3">
      <c r="C510" s="1">
        <f t="shared" si="14"/>
        <v>7.3440003006719993E-3</v>
      </c>
      <c r="D510" s="4">
        <v>43333</v>
      </c>
      <c r="E510" s="1">
        <v>8.5000003479999997E-8</v>
      </c>
      <c r="F510" s="1">
        <v>8.1871843339999998E-8</v>
      </c>
      <c r="G510" s="1">
        <v>0</v>
      </c>
      <c r="H510" s="1">
        <v>0</v>
      </c>
      <c r="I510" s="1">
        <v>1.490724564</v>
      </c>
      <c r="J510" s="1">
        <f t="shared" si="15"/>
        <v>1.490724564</v>
      </c>
    </row>
    <row r="511" spans="3:10" x14ac:dyDescent="0.3">
      <c r="C511" s="1">
        <f t="shared" si="14"/>
        <v>7.3440003006719993E-3</v>
      </c>
      <c r="D511" s="4">
        <v>43334</v>
      </c>
      <c r="E511" s="1">
        <v>8.5000003479999997E-8</v>
      </c>
      <c r="F511" s="1">
        <v>7.8997688290000004E-8</v>
      </c>
      <c r="G511" s="1">
        <v>0</v>
      </c>
      <c r="H511" s="1">
        <v>0</v>
      </c>
      <c r="I511" s="1">
        <v>50</v>
      </c>
      <c r="J511" s="1">
        <f t="shared" si="15"/>
        <v>50</v>
      </c>
    </row>
    <row r="512" spans="3:10" x14ac:dyDescent="0.3">
      <c r="C512" s="1">
        <f t="shared" si="14"/>
        <v>7.3440003006719993E-3</v>
      </c>
      <c r="D512" s="4">
        <v>43335</v>
      </c>
      <c r="E512" s="1">
        <v>8.5000003479999997E-8</v>
      </c>
      <c r="F512" s="1">
        <v>7.8933777810000001E-8</v>
      </c>
      <c r="G512" s="1">
        <v>0</v>
      </c>
      <c r="H512" s="1">
        <v>0</v>
      </c>
      <c r="I512" s="1">
        <v>50</v>
      </c>
      <c r="J512" s="1">
        <f t="shared" si="15"/>
        <v>50</v>
      </c>
    </row>
    <row r="513" spans="3:10" x14ac:dyDescent="0.3">
      <c r="C513" s="1">
        <f t="shared" si="14"/>
        <v>2.1600000250559998E-3</v>
      </c>
      <c r="D513" s="4">
        <v>43336</v>
      </c>
      <c r="E513" s="1">
        <v>2.5000000289999999E-8</v>
      </c>
      <c r="F513" s="1">
        <v>2.4993672369999999E-8</v>
      </c>
      <c r="G513" s="1">
        <v>0</v>
      </c>
      <c r="H513" s="1">
        <v>0</v>
      </c>
      <c r="I513" s="1">
        <v>2.3086587900000002E-3</v>
      </c>
      <c r="J513" s="1">
        <f t="shared" si="15"/>
        <v>2.3086587900000002E-3</v>
      </c>
    </row>
    <row r="514" spans="3:10" x14ac:dyDescent="0.3">
      <c r="C514" s="1">
        <f t="shared" si="14"/>
        <v>2.1600000250559998E-3</v>
      </c>
      <c r="D514" s="4">
        <v>43337</v>
      </c>
      <c r="E514" s="1">
        <v>2.5000000289999999E-8</v>
      </c>
      <c r="F514" s="1">
        <v>2.49808836E-8</v>
      </c>
      <c r="G514" s="1">
        <v>0</v>
      </c>
      <c r="H514" s="1">
        <v>0</v>
      </c>
      <c r="I514" s="1">
        <v>8.6091393600000003E-3</v>
      </c>
      <c r="J514" s="1">
        <f t="shared" si="15"/>
        <v>8.6091393600000003E-3</v>
      </c>
    </row>
    <row r="515" spans="3:10" x14ac:dyDescent="0.3">
      <c r="C515" s="1">
        <f t="shared" si="14"/>
        <v>2.1600000250559998E-3</v>
      </c>
      <c r="D515" s="4">
        <v>43338</v>
      </c>
      <c r="E515" s="1">
        <v>2.5000000289999999E-8</v>
      </c>
      <c r="F515" s="1">
        <v>2.497172117E-8</v>
      </c>
      <c r="G515" s="1">
        <v>0</v>
      </c>
      <c r="H515" s="1">
        <v>0</v>
      </c>
      <c r="I515" s="1">
        <v>1.2740056959999999E-2</v>
      </c>
      <c r="J515" s="1">
        <f t="shared" si="15"/>
        <v>1.2740056959999999E-2</v>
      </c>
    </row>
    <row r="516" spans="3:10" x14ac:dyDescent="0.3">
      <c r="C516" s="1">
        <f t="shared" ref="C516:C579" si="16">E516*86400</f>
        <v>2.1600000250559998E-3</v>
      </c>
      <c r="D516" s="4">
        <v>43339</v>
      </c>
      <c r="E516" s="1">
        <v>2.5000000289999999E-8</v>
      </c>
      <c r="F516" s="1">
        <v>2.4963099959999999E-8</v>
      </c>
      <c r="G516" s="1">
        <v>0</v>
      </c>
      <c r="H516" s="1">
        <v>0</v>
      </c>
      <c r="I516" s="1">
        <v>1.498337556E-2</v>
      </c>
      <c r="J516" s="1">
        <f t="shared" ref="J516:J579" si="17">H516+I516</f>
        <v>1.498337556E-2</v>
      </c>
    </row>
    <row r="517" spans="3:10" x14ac:dyDescent="0.3">
      <c r="C517" s="1">
        <f t="shared" si="16"/>
        <v>2.1600000250559998E-3</v>
      </c>
      <c r="D517" s="4">
        <v>43340</v>
      </c>
      <c r="E517" s="1">
        <v>2.5000000289999999E-8</v>
      </c>
      <c r="F517" s="1">
        <v>2.4964945319999999E-8</v>
      </c>
      <c r="G517" s="1">
        <v>0</v>
      </c>
      <c r="H517" s="1">
        <v>0</v>
      </c>
      <c r="I517" s="1">
        <v>9.0614827349999993E-3</v>
      </c>
      <c r="J517" s="1">
        <f t="shared" si="17"/>
        <v>9.0614827349999993E-3</v>
      </c>
    </row>
    <row r="518" spans="3:10" x14ac:dyDescent="0.3">
      <c r="C518" s="1">
        <f t="shared" si="16"/>
        <v>2.1600000250559998E-3</v>
      </c>
      <c r="D518" s="4">
        <v>43341</v>
      </c>
      <c r="E518" s="1">
        <v>2.5000000289999999E-8</v>
      </c>
      <c r="F518" s="1">
        <v>2.4948320390000001E-8</v>
      </c>
      <c r="G518" s="1">
        <v>0</v>
      </c>
      <c r="H518" s="1">
        <v>0</v>
      </c>
      <c r="I518" s="1">
        <v>0</v>
      </c>
      <c r="J518" s="1">
        <f t="shared" si="17"/>
        <v>0</v>
      </c>
    </row>
    <row r="519" spans="3:10" x14ac:dyDescent="0.3">
      <c r="C519" s="1">
        <f t="shared" si="16"/>
        <v>2.1600000250559998E-3</v>
      </c>
      <c r="D519" s="4">
        <v>43342</v>
      </c>
      <c r="E519" s="1">
        <v>2.5000000289999999E-8</v>
      </c>
      <c r="F519" s="1">
        <v>2.4940190319999999E-8</v>
      </c>
      <c r="G519" s="1">
        <v>0</v>
      </c>
      <c r="H519" s="1">
        <v>0</v>
      </c>
      <c r="I519" s="1">
        <v>0</v>
      </c>
      <c r="J519" s="1">
        <f t="shared" si="17"/>
        <v>0</v>
      </c>
    </row>
    <row r="520" spans="3:10" x14ac:dyDescent="0.3">
      <c r="C520" s="1">
        <f t="shared" si="16"/>
        <v>2.1600000250559998E-3</v>
      </c>
      <c r="D520" s="4">
        <v>43343</v>
      </c>
      <c r="E520" s="1">
        <v>2.5000000289999999E-8</v>
      </c>
      <c r="F520" s="1">
        <v>2.493345499E-8</v>
      </c>
      <c r="G520" s="1">
        <v>0</v>
      </c>
      <c r="H520" s="1">
        <v>0</v>
      </c>
      <c r="I520" s="1">
        <v>0</v>
      </c>
      <c r="J520" s="1">
        <f t="shared" si="17"/>
        <v>0</v>
      </c>
    </row>
    <row r="521" spans="3:10" x14ac:dyDescent="0.3">
      <c r="C521" s="1">
        <f t="shared" si="16"/>
        <v>2.1600000250559998E-3</v>
      </c>
      <c r="D521" s="4">
        <v>43344</v>
      </c>
      <c r="E521" s="1">
        <v>2.5000000289999999E-8</v>
      </c>
      <c r="F521" s="1">
        <v>2.4927132130000001E-8</v>
      </c>
      <c r="G521" s="1">
        <v>0</v>
      </c>
      <c r="H521" s="1">
        <v>0</v>
      </c>
      <c r="I521" s="1">
        <v>0</v>
      </c>
      <c r="J521" s="1">
        <f t="shared" si="17"/>
        <v>0</v>
      </c>
    </row>
    <row r="522" spans="3:10" x14ac:dyDescent="0.3">
      <c r="C522" s="1">
        <f t="shared" si="16"/>
        <v>2.1600000250559998E-3</v>
      </c>
      <c r="D522" s="4">
        <v>43345</v>
      </c>
      <c r="E522" s="1">
        <v>2.5000000289999999E-8</v>
      </c>
      <c r="F522" s="1">
        <v>2.4921195510000001E-8</v>
      </c>
      <c r="G522" s="1">
        <v>0</v>
      </c>
      <c r="H522" s="1">
        <v>0</v>
      </c>
      <c r="I522" s="1">
        <v>0</v>
      </c>
      <c r="J522" s="1">
        <f t="shared" si="17"/>
        <v>0</v>
      </c>
    </row>
    <row r="523" spans="3:10" x14ac:dyDescent="0.3">
      <c r="C523" s="1">
        <f t="shared" si="16"/>
        <v>2.1600000250559998E-3</v>
      </c>
      <c r="D523" s="4">
        <v>43346</v>
      </c>
      <c r="E523" s="1">
        <v>2.5000000289999999E-8</v>
      </c>
      <c r="F523" s="1">
        <v>2.480327368E-8</v>
      </c>
      <c r="G523" s="1">
        <v>0</v>
      </c>
      <c r="H523" s="1">
        <v>0</v>
      </c>
      <c r="I523" s="1">
        <v>0</v>
      </c>
      <c r="J523" s="1">
        <f t="shared" si="17"/>
        <v>0</v>
      </c>
    </row>
    <row r="524" spans="3:10" x14ac:dyDescent="0.3">
      <c r="C524" s="1">
        <f t="shared" si="16"/>
        <v>2.1600000250559998E-3</v>
      </c>
      <c r="D524" s="4">
        <v>43347</v>
      </c>
      <c r="E524" s="1">
        <v>2.5000000289999999E-8</v>
      </c>
      <c r="F524" s="1">
        <v>2.45404458E-8</v>
      </c>
      <c r="G524" s="1">
        <v>0</v>
      </c>
      <c r="H524" s="1">
        <v>0</v>
      </c>
      <c r="I524" s="1">
        <v>0</v>
      </c>
      <c r="J524" s="1">
        <f t="shared" si="17"/>
        <v>0</v>
      </c>
    </row>
    <row r="525" spans="3:10" x14ac:dyDescent="0.3">
      <c r="C525" s="1">
        <f t="shared" si="16"/>
        <v>2.1600000250559998E-3</v>
      </c>
      <c r="D525" s="4">
        <v>43348</v>
      </c>
      <c r="E525" s="1">
        <v>2.5000000289999999E-8</v>
      </c>
      <c r="F525" s="1">
        <v>2.45385623E-8</v>
      </c>
      <c r="G525" s="1">
        <v>0</v>
      </c>
      <c r="H525" s="1">
        <v>0</v>
      </c>
      <c r="I525" s="1">
        <v>0.21794267000000001</v>
      </c>
      <c r="J525" s="1">
        <f t="shared" si="17"/>
        <v>0.21794267000000001</v>
      </c>
    </row>
    <row r="526" spans="3:10" x14ac:dyDescent="0.3">
      <c r="C526" s="1">
        <f t="shared" si="16"/>
        <v>2.1600000250559998E-3</v>
      </c>
      <c r="D526" s="4">
        <v>43349</v>
      </c>
      <c r="E526" s="1">
        <v>2.5000000289999999E-8</v>
      </c>
      <c r="F526" s="1">
        <v>2.4557702539999999E-8</v>
      </c>
      <c r="G526" s="1">
        <v>0</v>
      </c>
      <c r="H526" s="1">
        <v>0</v>
      </c>
      <c r="I526" s="1">
        <v>0.20151904230000001</v>
      </c>
      <c r="J526" s="1">
        <f t="shared" si="17"/>
        <v>0.20151904230000001</v>
      </c>
    </row>
    <row r="527" spans="3:10" x14ac:dyDescent="0.3">
      <c r="C527" s="1">
        <f t="shared" si="16"/>
        <v>2.1600000250559998E-3</v>
      </c>
      <c r="D527" s="4">
        <v>43350</v>
      </c>
      <c r="E527" s="1">
        <v>2.5000000289999999E-8</v>
      </c>
      <c r="F527" s="1">
        <v>2.4567720889999999E-8</v>
      </c>
      <c r="G527" s="1">
        <v>0</v>
      </c>
      <c r="H527" s="1">
        <v>0</v>
      </c>
      <c r="I527" s="1">
        <v>0.19778408110000001</v>
      </c>
      <c r="J527" s="1">
        <f t="shared" si="17"/>
        <v>0.19778408110000001</v>
      </c>
    </row>
    <row r="528" spans="3:10" x14ac:dyDescent="0.3">
      <c r="C528" s="1">
        <f t="shared" si="16"/>
        <v>2.1600000250559998E-3</v>
      </c>
      <c r="D528" s="4">
        <v>43351</v>
      </c>
      <c r="E528" s="1">
        <v>2.5000000289999999E-8</v>
      </c>
      <c r="F528" s="1">
        <v>2.4581596849999999E-8</v>
      </c>
      <c r="G528" s="1">
        <v>0</v>
      </c>
      <c r="H528" s="1">
        <v>0</v>
      </c>
      <c r="I528" s="1">
        <v>0.19148635859999999</v>
      </c>
      <c r="J528" s="1">
        <f t="shared" si="17"/>
        <v>0.19148635859999999</v>
      </c>
    </row>
    <row r="529" spans="3:10" x14ac:dyDescent="0.3">
      <c r="C529" s="1">
        <f t="shared" si="16"/>
        <v>2.1600000250559998E-3</v>
      </c>
      <c r="D529" s="4">
        <v>43352</v>
      </c>
      <c r="E529" s="1">
        <v>2.5000000289999999E-8</v>
      </c>
      <c r="F529" s="1">
        <v>2.4598741530000001E-8</v>
      </c>
      <c r="G529" s="1">
        <v>0</v>
      </c>
      <c r="H529" s="1">
        <v>0</v>
      </c>
      <c r="I529" s="1">
        <v>0.18351194260000001</v>
      </c>
      <c r="J529" s="1">
        <f t="shared" si="17"/>
        <v>0.18351194260000001</v>
      </c>
    </row>
    <row r="530" spans="3:10" x14ac:dyDescent="0.3">
      <c r="C530" s="1">
        <f t="shared" si="16"/>
        <v>2.1600000250559998E-3</v>
      </c>
      <c r="D530" s="4">
        <v>43353</v>
      </c>
      <c r="E530" s="1">
        <v>2.5000000289999999E-8</v>
      </c>
      <c r="F530" s="1">
        <v>2.461592913E-8</v>
      </c>
      <c r="G530" s="1">
        <v>0</v>
      </c>
      <c r="H530" s="1">
        <v>0</v>
      </c>
      <c r="I530" s="1">
        <v>0.17552866040000001</v>
      </c>
      <c r="J530" s="1">
        <f t="shared" si="17"/>
        <v>0.17552866040000001</v>
      </c>
    </row>
    <row r="531" spans="3:10" x14ac:dyDescent="0.3">
      <c r="C531" s="1">
        <f t="shared" si="16"/>
        <v>2.1600000250559998E-3</v>
      </c>
      <c r="D531" s="4">
        <v>43354</v>
      </c>
      <c r="E531" s="1">
        <v>2.5000000289999999E-8</v>
      </c>
      <c r="F531" s="1">
        <v>2.4632582660000001E-8</v>
      </c>
      <c r="G531" s="1">
        <v>0</v>
      </c>
      <c r="H531" s="1">
        <v>0</v>
      </c>
      <c r="I531" s="1">
        <v>0.16780413690000001</v>
      </c>
      <c r="J531" s="1">
        <f t="shared" si="17"/>
        <v>0.16780413690000001</v>
      </c>
    </row>
    <row r="532" spans="3:10" x14ac:dyDescent="0.3">
      <c r="C532" s="1">
        <f t="shared" si="16"/>
        <v>2.1600000250559998E-3</v>
      </c>
      <c r="D532" s="4">
        <v>43355</v>
      </c>
      <c r="E532" s="1">
        <v>2.5000000289999999E-8</v>
      </c>
      <c r="F532" s="1">
        <v>2.463900805E-8</v>
      </c>
      <c r="G532" s="1">
        <v>0</v>
      </c>
      <c r="H532" s="1">
        <v>0</v>
      </c>
      <c r="I532" s="1">
        <v>0</v>
      </c>
      <c r="J532" s="1">
        <f t="shared" si="17"/>
        <v>0</v>
      </c>
    </row>
    <row r="533" spans="3:10" x14ac:dyDescent="0.3">
      <c r="C533" s="1">
        <f t="shared" si="16"/>
        <v>2.1600000250559998E-3</v>
      </c>
      <c r="D533" s="4">
        <v>43356</v>
      </c>
      <c r="E533" s="1">
        <v>2.5000000289999999E-8</v>
      </c>
      <c r="F533" s="1">
        <v>2.464024782E-8</v>
      </c>
      <c r="G533" s="1">
        <v>0</v>
      </c>
      <c r="H533" s="1">
        <v>0</v>
      </c>
      <c r="I533" s="1">
        <v>0</v>
      </c>
      <c r="J533" s="1">
        <f t="shared" si="17"/>
        <v>0</v>
      </c>
    </row>
    <row r="534" spans="3:10" x14ac:dyDescent="0.3">
      <c r="C534" s="1">
        <f t="shared" si="16"/>
        <v>2.1600000250559998E-3</v>
      </c>
      <c r="D534" s="4">
        <v>43357</v>
      </c>
      <c r="E534" s="1">
        <v>2.5000000289999999E-8</v>
      </c>
      <c r="F534" s="1">
        <v>2.4644572729999999E-8</v>
      </c>
      <c r="G534" s="1">
        <v>0</v>
      </c>
      <c r="H534" s="1">
        <v>0</v>
      </c>
      <c r="I534" s="1">
        <v>0</v>
      </c>
      <c r="J534" s="1">
        <f t="shared" si="17"/>
        <v>0</v>
      </c>
    </row>
    <row r="535" spans="3:10" x14ac:dyDescent="0.3">
      <c r="C535" s="1">
        <f t="shared" si="16"/>
        <v>2.1600000250559998E-3</v>
      </c>
      <c r="D535" s="4">
        <v>43358</v>
      </c>
      <c r="E535" s="1">
        <v>2.5000000289999999E-8</v>
      </c>
      <c r="F535" s="1">
        <v>2.3147516249999999E-8</v>
      </c>
      <c r="G535" s="1">
        <v>0</v>
      </c>
      <c r="H535" s="1">
        <v>0</v>
      </c>
      <c r="I535" s="1">
        <v>0</v>
      </c>
      <c r="J535" s="1">
        <f t="shared" si="17"/>
        <v>0</v>
      </c>
    </row>
    <row r="536" spans="3:10" x14ac:dyDescent="0.3">
      <c r="C536" s="1">
        <f t="shared" si="16"/>
        <v>2.1600000250559998E-3</v>
      </c>
      <c r="D536" s="4">
        <v>43359</v>
      </c>
      <c r="E536" s="1">
        <v>2.5000000289999999E-8</v>
      </c>
      <c r="F536" s="1">
        <v>2.1432166100000001E-8</v>
      </c>
      <c r="G536" s="1">
        <v>0</v>
      </c>
      <c r="H536" s="1">
        <v>0</v>
      </c>
      <c r="I536" s="1">
        <v>0</v>
      </c>
      <c r="J536" s="1">
        <f t="shared" si="17"/>
        <v>0</v>
      </c>
    </row>
    <row r="537" spans="3:10" x14ac:dyDescent="0.3">
      <c r="C537" s="1">
        <f t="shared" si="16"/>
        <v>2.1600000250559998E-3</v>
      </c>
      <c r="D537" s="4">
        <v>43360</v>
      </c>
      <c r="E537" s="1">
        <v>2.5000000289999999E-8</v>
      </c>
      <c r="F537" s="1">
        <v>2.155503273E-8</v>
      </c>
      <c r="G537" s="1">
        <v>0</v>
      </c>
      <c r="H537" s="1">
        <v>0</v>
      </c>
      <c r="I537" s="1">
        <v>0</v>
      </c>
      <c r="J537" s="1">
        <f t="shared" si="17"/>
        <v>0</v>
      </c>
    </row>
    <row r="538" spans="3:10" x14ac:dyDescent="0.3">
      <c r="C538" s="1">
        <f t="shared" si="16"/>
        <v>2.1600000250559998E-3</v>
      </c>
      <c r="D538" s="4">
        <v>43361</v>
      </c>
      <c r="E538" s="1">
        <v>2.5000000289999999E-8</v>
      </c>
      <c r="F538" s="1">
        <v>2.164037466E-8</v>
      </c>
      <c r="G538" s="1">
        <v>0</v>
      </c>
      <c r="H538" s="1">
        <v>0</v>
      </c>
      <c r="I538" s="1">
        <v>0</v>
      </c>
      <c r="J538" s="1">
        <f t="shared" si="17"/>
        <v>0</v>
      </c>
    </row>
    <row r="539" spans="3:10" x14ac:dyDescent="0.3">
      <c r="C539" s="1">
        <f t="shared" si="16"/>
        <v>2.1600000250559998E-3</v>
      </c>
      <c r="D539" s="4">
        <v>43362</v>
      </c>
      <c r="E539" s="1">
        <v>2.5000000289999999E-8</v>
      </c>
      <c r="F539" s="1">
        <v>2.1751136780000002E-8</v>
      </c>
      <c r="G539" s="1">
        <v>0</v>
      </c>
      <c r="H539" s="1">
        <v>0</v>
      </c>
      <c r="I539" s="1">
        <v>0</v>
      </c>
      <c r="J539" s="1">
        <f t="shared" si="17"/>
        <v>0</v>
      </c>
    </row>
    <row r="540" spans="3:10" x14ac:dyDescent="0.3">
      <c r="C540" s="1">
        <f t="shared" si="16"/>
        <v>2.1600000250559998E-3</v>
      </c>
      <c r="D540" s="4">
        <v>43363</v>
      </c>
      <c r="E540" s="1">
        <v>2.5000000289999999E-8</v>
      </c>
      <c r="F540" s="1">
        <v>2.1858279709999999E-8</v>
      </c>
      <c r="G540" s="1">
        <v>0</v>
      </c>
      <c r="H540" s="1">
        <v>0</v>
      </c>
      <c r="I540" s="1">
        <v>0</v>
      </c>
      <c r="J540" s="1">
        <f t="shared" si="17"/>
        <v>0</v>
      </c>
    </row>
    <row r="541" spans="3:10" x14ac:dyDescent="0.3">
      <c r="C541" s="1">
        <f t="shared" si="16"/>
        <v>2.1600000250559998E-3</v>
      </c>
      <c r="D541" s="4">
        <v>43364</v>
      </c>
      <c r="E541" s="1">
        <v>2.5000000289999999E-8</v>
      </c>
      <c r="F541" s="1">
        <v>2.1961779589999999E-8</v>
      </c>
      <c r="G541" s="1">
        <v>0</v>
      </c>
      <c r="H541" s="1">
        <v>0</v>
      </c>
      <c r="I541" s="1">
        <v>0</v>
      </c>
      <c r="J541" s="1">
        <f t="shared" si="17"/>
        <v>0</v>
      </c>
    </row>
    <row r="542" spans="3:10" x14ac:dyDescent="0.3">
      <c r="C542" s="1">
        <f t="shared" si="16"/>
        <v>2.1600000250559998E-3</v>
      </c>
      <c r="D542" s="4">
        <v>43365</v>
      </c>
      <c r="E542" s="1">
        <v>2.5000000289999999E-8</v>
      </c>
      <c r="F542" s="1">
        <v>2.205677271E-8</v>
      </c>
      <c r="G542" s="1">
        <v>0</v>
      </c>
      <c r="H542" s="1">
        <v>0</v>
      </c>
      <c r="I542" s="1">
        <v>0</v>
      </c>
      <c r="J542" s="1">
        <f t="shared" si="17"/>
        <v>0</v>
      </c>
    </row>
    <row r="543" spans="3:10" x14ac:dyDescent="0.3">
      <c r="C543" s="1">
        <f t="shared" si="16"/>
        <v>8.6400001123199996E-6</v>
      </c>
      <c r="D543" s="4">
        <v>43366</v>
      </c>
      <c r="E543" s="1">
        <v>1.000000013E-10</v>
      </c>
      <c r="F543" s="1">
        <v>8.8340844960000006E-11</v>
      </c>
      <c r="G543" s="1">
        <v>0</v>
      </c>
      <c r="H543" s="1">
        <v>0</v>
      </c>
      <c r="I543" s="1">
        <v>0</v>
      </c>
      <c r="J543" s="1">
        <f t="shared" si="17"/>
        <v>0</v>
      </c>
    </row>
    <row r="544" spans="3:10" x14ac:dyDescent="0.3">
      <c r="C544" s="1">
        <f t="shared" si="16"/>
        <v>8.6400001123199996E-6</v>
      </c>
      <c r="D544" s="4">
        <v>43367</v>
      </c>
      <c r="E544" s="1">
        <v>1.000000013E-10</v>
      </c>
      <c r="F544" s="1">
        <v>8.8711138810000001E-11</v>
      </c>
      <c r="G544" s="1">
        <v>0</v>
      </c>
      <c r="H544" s="1">
        <v>0</v>
      </c>
      <c r="I544" s="1">
        <v>0</v>
      </c>
      <c r="J544" s="1">
        <f t="shared" si="17"/>
        <v>0</v>
      </c>
    </row>
    <row r="545" spans="3:10" x14ac:dyDescent="0.3">
      <c r="C545" s="1">
        <f t="shared" si="16"/>
        <v>8.6400001123199996E-6</v>
      </c>
      <c r="D545" s="4">
        <v>43368</v>
      </c>
      <c r="E545" s="1">
        <v>1.000000013E-10</v>
      </c>
      <c r="F545" s="1">
        <v>8.90813861E-11</v>
      </c>
      <c r="G545" s="1">
        <v>0</v>
      </c>
      <c r="H545" s="1">
        <v>0</v>
      </c>
      <c r="I545" s="1">
        <v>0</v>
      </c>
      <c r="J545" s="1">
        <f t="shared" si="17"/>
        <v>0</v>
      </c>
    </row>
    <row r="546" spans="3:10" x14ac:dyDescent="0.3">
      <c r="C546" s="1">
        <f t="shared" si="16"/>
        <v>8.6400001123199996E-6</v>
      </c>
      <c r="D546" s="4">
        <v>43369</v>
      </c>
      <c r="E546" s="1">
        <v>1.000000013E-10</v>
      </c>
      <c r="F546" s="1">
        <v>8.9451577510000001E-11</v>
      </c>
      <c r="G546" s="1">
        <v>0</v>
      </c>
      <c r="H546" s="1">
        <v>0</v>
      </c>
      <c r="I546" s="1">
        <v>0</v>
      </c>
      <c r="J546" s="1">
        <f t="shared" si="17"/>
        <v>0</v>
      </c>
    </row>
    <row r="547" spans="3:10" x14ac:dyDescent="0.3">
      <c r="C547" s="1">
        <f t="shared" si="16"/>
        <v>8.6400001123199996E-6</v>
      </c>
      <c r="D547" s="4">
        <v>43370</v>
      </c>
      <c r="E547" s="1">
        <v>1.000000013E-10</v>
      </c>
      <c r="F547" s="1">
        <v>8.9821722359999994E-11</v>
      </c>
      <c r="G547" s="1">
        <v>0</v>
      </c>
      <c r="H547" s="1">
        <v>0</v>
      </c>
      <c r="I547" s="1">
        <v>0</v>
      </c>
      <c r="J547" s="1">
        <f t="shared" si="17"/>
        <v>0</v>
      </c>
    </row>
    <row r="548" spans="3:10" x14ac:dyDescent="0.3">
      <c r="C548" s="1">
        <f t="shared" si="16"/>
        <v>8.6400001123199996E-6</v>
      </c>
      <c r="D548" s="4">
        <v>43371</v>
      </c>
      <c r="E548" s="1">
        <v>1.000000013E-10</v>
      </c>
      <c r="F548" s="1">
        <v>9.0191811319999996E-11</v>
      </c>
      <c r="G548" s="1">
        <v>0</v>
      </c>
      <c r="H548" s="1">
        <v>0</v>
      </c>
      <c r="I548" s="1">
        <v>0</v>
      </c>
      <c r="J548" s="1">
        <f t="shared" si="17"/>
        <v>0</v>
      </c>
    </row>
    <row r="549" spans="3:10" x14ac:dyDescent="0.3">
      <c r="C549" s="1">
        <f t="shared" si="16"/>
        <v>8.6400001123199996E-6</v>
      </c>
      <c r="D549" s="4">
        <v>43372</v>
      </c>
      <c r="E549" s="1">
        <v>1.000000013E-10</v>
      </c>
      <c r="F549" s="1">
        <v>9.0561127290000003E-11</v>
      </c>
      <c r="G549" s="1">
        <v>0</v>
      </c>
      <c r="H549" s="1">
        <v>0</v>
      </c>
      <c r="I549" s="1">
        <v>0</v>
      </c>
      <c r="J549" s="1">
        <f t="shared" si="17"/>
        <v>0</v>
      </c>
    </row>
    <row r="550" spans="3:10" x14ac:dyDescent="0.3">
      <c r="C550" s="1">
        <f t="shared" si="16"/>
        <v>8.6400001123199996E-6</v>
      </c>
      <c r="D550" s="4">
        <v>43373</v>
      </c>
      <c r="E550" s="1">
        <v>1.000000013E-10</v>
      </c>
      <c r="F550" s="1">
        <v>9.0922983360000006E-11</v>
      </c>
      <c r="G550" s="1">
        <v>0</v>
      </c>
      <c r="H550" s="1">
        <v>0</v>
      </c>
      <c r="I550" s="1">
        <v>0</v>
      </c>
      <c r="J550" s="1">
        <f t="shared" si="17"/>
        <v>0</v>
      </c>
    </row>
    <row r="551" spans="3:10" x14ac:dyDescent="0.3">
      <c r="C551" s="1">
        <f t="shared" si="16"/>
        <v>8.6400001123199996E-6</v>
      </c>
      <c r="D551" s="4">
        <v>43374</v>
      </c>
      <c r="E551" s="1">
        <v>1.000000013E-10</v>
      </c>
      <c r="F551" s="1">
        <v>9.1284792869999999E-11</v>
      </c>
      <c r="G551" s="1">
        <v>0</v>
      </c>
      <c r="H551" s="1">
        <v>0</v>
      </c>
      <c r="I551" s="1">
        <v>0</v>
      </c>
      <c r="J551" s="1">
        <f t="shared" si="17"/>
        <v>0</v>
      </c>
    </row>
    <row r="552" spans="3:10" x14ac:dyDescent="0.3">
      <c r="C552" s="1">
        <f t="shared" si="16"/>
        <v>8.6400001123199996E-6</v>
      </c>
      <c r="D552" s="4">
        <v>43375</v>
      </c>
      <c r="E552" s="1">
        <v>1.000000013E-10</v>
      </c>
      <c r="F552" s="1">
        <v>9.1646555810000003E-11</v>
      </c>
      <c r="G552" s="1">
        <v>0</v>
      </c>
      <c r="H552" s="1">
        <v>0</v>
      </c>
      <c r="I552" s="1">
        <v>0</v>
      </c>
      <c r="J552" s="1">
        <f t="shared" si="17"/>
        <v>0</v>
      </c>
    </row>
    <row r="553" spans="3:10" x14ac:dyDescent="0.3">
      <c r="C553" s="1">
        <f t="shared" si="16"/>
        <v>8.6400001123199996E-6</v>
      </c>
      <c r="D553" s="4">
        <v>43376</v>
      </c>
      <c r="E553" s="1">
        <v>1.000000013E-10</v>
      </c>
      <c r="F553" s="1">
        <v>9.2008253560000002E-11</v>
      </c>
      <c r="G553" s="1">
        <v>0</v>
      </c>
      <c r="H553" s="1">
        <v>0</v>
      </c>
      <c r="I553" s="1">
        <v>0</v>
      </c>
      <c r="J553" s="1">
        <f t="shared" si="17"/>
        <v>0</v>
      </c>
    </row>
    <row r="554" spans="3:10" x14ac:dyDescent="0.3">
      <c r="C554" s="1">
        <f t="shared" si="16"/>
        <v>8.6400001123199996E-6</v>
      </c>
      <c r="D554" s="4">
        <v>43377</v>
      </c>
      <c r="E554" s="1">
        <v>1.000000013E-10</v>
      </c>
      <c r="F554" s="1">
        <v>9.2369914049999994E-11</v>
      </c>
      <c r="G554" s="1">
        <v>0</v>
      </c>
      <c r="H554" s="1">
        <v>0</v>
      </c>
      <c r="I554" s="1">
        <v>0</v>
      </c>
      <c r="J554" s="1">
        <f t="shared" si="17"/>
        <v>0</v>
      </c>
    </row>
    <row r="555" spans="3:10" x14ac:dyDescent="0.3">
      <c r="C555" s="1">
        <f t="shared" si="16"/>
        <v>8.6400001123199996E-6</v>
      </c>
      <c r="D555" s="4">
        <v>43378</v>
      </c>
      <c r="E555" s="1">
        <v>1.000000013E-10</v>
      </c>
      <c r="F555" s="1">
        <v>9.2731518669999995E-11</v>
      </c>
      <c r="G555" s="1">
        <v>0</v>
      </c>
      <c r="H555" s="1">
        <v>0</v>
      </c>
      <c r="I555" s="1">
        <v>0</v>
      </c>
      <c r="J555" s="1">
        <f t="shared" si="17"/>
        <v>0</v>
      </c>
    </row>
    <row r="556" spans="3:10" x14ac:dyDescent="0.3">
      <c r="C556" s="1">
        <f t="shared" si="16"/>
        <v>8.6400001123199996E-6</v>
      </c>
      <c r="D556" s="4">
        <v>43379</v>
      </c>
      <c r="E556" s="1">
        <v>1.000000013E-10</v>
      </c>
      <c r="F556" s="1">
        <v>9.3093067409999998E-11</v>
      </c>
      <c r="G556" s="1">
        <v>0</v>
      </c>
      <c r="H556" s="1">
        <v>0</v>
      </c>
      <c r="I556" s="1">
        <v>0</v>
      </c>
      <c r="J556" s="1">
        <f t="shared" si="17"/>
        <v>0</v>
      </c>
    </row>
    <row r="557" spans="3:10" x14ac:dyDescent="0.3">
      <c r="C557" s="1">
        <f t="shared" si="16"/>
        <v>8.6400001123199996E-6</v>
      </c>
      <c r="D557" s="4">
        <v>43380</v>
      </c>
      <c r="E557" s="1">
        <v>1.000000013E-10</v>
      </c>
      <c r="F557" s="1">
        <v>9.3454578889999995E-11</v>
      </c>
      <c r="G557" s="1">
        <v>0</v>
      </c>
      <c r="H557" s="1">
        <v>0</v>
      </c>
      <c r="I557" s="1">
        <v>0</v>
      </c>
      <c r="J557" s="1">
        <f t="shared" si="17"/>
        <v>0</v>
      </c>
    </row>
    <row r="558" spans="3:10" x14ac:dyDescent="0.3">
      <c r="C558" s="1">
        <f t="shared" si="16"/>
        <v>8.6400001123199996E-6</v>
      </c>
      <c r="D558" s="4">
        <v>43381</v>
      </c>
      <c r="E558" s="1">
        <v>1.000000013E-10</v>
      </c>
      <c r="F558" s="1">
        <v>9.3816034500000001E-11</v>
      </c>
      <c r="G558" s="1">
        <v>0</v>
      </c>
      <c r="H558" s="1">
        <v>0</v>
      </c>
      <c r="I558" s="1">
        <v>0</v>
      </c>
      <c r="J558" s="1">
        <f t="shared" si="17"/>
        <v>0</v>
      </c>
    </row>
    <row r="559" spans="3:10" x14ac:dyDescent="0.3">
      <c r="C559" s="1">
        <f t="shared" si="16"/>
        <v>8.6400001123199996E-6</v>
      </c>
      <c r="D559" s="4">
        <v>43382</v>
      </c>
      <c r="E559" s="1">
        <v>1.000000013E-10</v>
      </c>
      <c r="F559" s="1">
        <v>9.4004468989999994E-11</v>
      </c>
      <c r="G559" s="1">
        <v>0</v>
      </c>
      <c r="H559" s="1">
        <v>0</v>
      </c>
      <c r="I559" s="1">
        <v>0</v>
      </c>
      <c r="J559" s="1">
        <f t="shared" si="17"/>
        <v>0</v>
      </c>
    </row>
    <row r="560" spans="3:10" x14ac:dyDescent="0.3">
      <c r="C560" s="1">
        <f t="shared" si="16"/>
        <v>8.6400001123199996E-6</v>
      </c>
      <c r="D560" s="4">
        <v>43383</v>
      </c>
      <c r="E560" s="1">
        <v>1.000000013E-10</v>
      </c>
      <c r="F560" s="1">
        <v>9.4162672759999994E-11</v>
      </c>
      <c r="G560" s="1">
        <v>0</v>
      </c>
      <c r="H560" s="1">
        <v>0</v>
      </c>
      <c r="I560" s="1">
        <v>0</v>
      </c>
      <c r="J560" s="1">
        <f t="shared" si="17"/>
        <v>0</v>
      </c>
    </row>
    <row r="561" spans="3:10" x14ac:dyDescent="0.3">
      <c r="C561" s="1">
        <f t="shared" si="16"/>
        <v>8.6400001123199996E-6</v>
      </c>
      <c r="D561" s="4">
        <v>43384</v>
      </c>
      <c r="E561" s="1">
        <v>1.000000013E-10</v>
      </c>
      <c r="F561" s="1">
        <v>9.4320857899999998E-11</v>
      </c>
      <c r="G561" s="1">
        <v>0</v>
      </c>
      <c r="H561" s="1">
        <v>0</v>
      </c>
      <c r="I561" s="1">
        <v>0</v>
      </c>
      <c r="J561" s="1">
        <f t="shared" si="17"/>
        <v>0</v>
      </c>
    </row>
    <row r="562" spans="3:10" x14ac:dyDescent="0.3">
      <c r="C562" s="1">
        <f t="shared" si="16"/>
        <v>8.6400001123199996E-6</v>
      </c>
      <c r="D562" s="4">
        <v>43385</v>
      </c>
      <c r="E562" s="1">
        <v>1.000000013E-10</v>
      </c>
      <c r="F562" s="1">
        <v>9.4479015099999997E-11</v>
      </c>
      <c r="G562" s="1">
        <v>0</v>
      </c>
      <c r="H562" s="1">
        <v>0</v>
      </c>
      <c r="I562" s="1">
        <v>0</v>
      </c>
      <c r="J562" s="1">
        <f t="shared" si="17"/>
        <v>0</v>
      </c>
    </row>
    <row r="563" spans="3:10" x14ac:dyDescent="0.3">
      <c r="C563" s="1">
        <f t="shared" si="16"/>
        <v>8.6400001123199996E-6</v>
      </c>
      <c r="D563" s="4">
        <v>43386</v>
      </c>
      <c r="E563" s="1">
        <v>1.000000013E-10</v>
      </c>
      <c r="F563" s="1">
        <v>9.4637144360000003E-11</v>
      </c>
      <c r="G563" s="1">
        <v>0</v>
      </c>
      <c r="H563" s="1">
        <v>0</v>
      </c>
      <c r="I563" s="1">
        <v>0</v>
      </c>
      <c r="J563" s="1">
        <f t="shared" si="17"/>
        <v>0</v>
      </c>
    </row>
    <row r="564" spans="3:10" x14ac:dyDescent="0.3">
      <c r="C564" s="1">
        <f t="shared" si="16"/>
        <v>8.6400001123199996E-6</v>
      </c>
      <c r="D564" s="4">
        <v>43387</v>
      </c>
      <c r="E564" s="1">
        <v>1.000000013E-10</v>
      </c>
      <c r="F564" s="1">
        <v>9.479525499E-11</v>
      </c>
      <c r="G564" s="1">
        <v>0</v>
      </c>
      <c r="H564" s="1">
        <v>0</v>
      </c>
      <c r="I564" s="1">
        <v>0</v>
      </c>
      <c r="J564" s="1">
        <f t="shared" si="17"/>
        <v>0</v>
      </c>
    </row>
    <row r="565" spans="3:10" x14ac:dyDescent="0.3">
      <c r="C565" s="1">
        <f t="shared" si="16"/>
        <v>8.6400001123199996E-6</v>
      </c>
      <c r="D565" s="4">
        <v>43388</v>
      </c>
      <c r="E565" s="1">
        <v>1.000000013E-10</v>
      </c>
      <c r="F565" s="1">
        <v>9.4953337680000004E-11</v>
      </c>
      <c r="G565" s="1">
        <v>0</v>
      </c>
      <c r="H565" s="1">
        <v>0</v>
      </c>
      <c r="I565" s="1">
        <v>0</v>
      </c>
      <c r="J565" s="1">
        <f t="shared" si="17"/>
        <v>0</v>
      </c>
    </row>
    <row r="566" spans="3:10" x14ac:dyDescent="0.3">
      <c r="C566" s="1">
        <f t="shared" si="16"/>
        <v>8.6400001123199996E-6</v>
      </c>
      <c r="D566" s="4">
        <v>43389</v>
      </c>
      <c r="E566" s="1">
        <v>1.000000013E-10</v>
      </c>
      <c r="F566" s="1">
        <v>9.5111401750000005E-11</v>
      </c>
      <c r="G566" s="1">
        <v>0</v>
      </c>
      <c r="H566" s="1">
        <v>0</v>
      </c>
      <c r="I566" s="1">
        <v>0</v>
      </c>
      <c r="J566" s="1">
        <f t="shared" si="17"/>
        <v>0</v>
      </c>
    </row>
    <row r="567" spans="3:10" x14ac:dyDescent="0.3">
      <c r="C567" s="1">
        <f t="shared" si="16"/>
        <v>8.6400001123199996E-6</v>
      </c>
      <c r="D567" s="4">
        <v>43390</v>
      </c>
      <c r="E567" s="1">
        <v>1.000000013E-10</v>
      </c>
      <c r="F567" s="1">
        <v>9.5269428570000005E-11</v>
      </c>
      <c r="G567" s="1">
        <v>0</v>
      </c>
      <c r="H567" s="1">
        <v>0</v>
      </c>
      <c r="I567" s="1">
        <v>0</v>
      </c>
      <c r="J567" s="1">
        <f t="shared" si="17"/>
        <v>0</v>
      </c>
    </row>
    <row r="568" spans="3:10" x14ac:dyDescent="0.3">
      <c r="C568" s="1">
        <f t="shared" si="16"/>
        <v>8.6400001123199996E-6</v>
      </c>
      <c r="D568" s="4">
        <v>43391</v>
      </c>
      <c r="E568" s="1">
        <v>1.000000013E-10</v>
      </c>
      <c r="F568" s="1">
        <v>9.5427436750000002E-11</v>
      </c>
      <c r="G568" s="1">
        <v>0</v>
      </c>
      <c r="H568" s="1">
        <v>0</v>
      </c>
      <c r="I568" s="1">
        <v>0</v>
      </c>
      <c r="J568" s="1">
        <f t="shared" si="17"/>
        <v>0</v>
      </c>
    </row>
    <row r="569" spans="3:10" x14ac:dyDescent="0.3">
      <c r="C569" s="1">
        <f t="shared" si="16"/>
        <v>8.6400001123199996E-6</v>
      </c>
      <c r="D569" s="4">
        <v>43392</v>
      </c>
      <c r="E569" s="1">
        <v>1.000000013E-10</v>
      </c>
      <c r="F569" s="1">
        <v>9.5585426320000002E-11</v>
      </c>
      <c r="G569" s="1">
        <v>0</v>
      </c>
      <c r="H569" s="1">
        <v>0</v>
      </c>
      <c r="I569" s="1">
        <v>0</v>
      </c>
      <c r="J569" s="1">
        <f t="shared" si="17"/>
        <v>0</v>
      </c>
    </row>
    <row r="570" spans="3:10" x14ac:dyDescent="0.3">
      <c r="C570" s="1">
        <f t="shared" si="16"/>
        <v>8.6400001123199996E-6</v>
      </c>
      <c r="D570" s="4">
        <v>43393</v>
      </c>
      <c r="E570" s="1">
        <v>1.000000013E-10</v>
      </c>
      <c r="F570" s="1">
        <v>9.5743387940000003E-11</v>
      </c>
      <c r="G570" s="1">
        <v>0</v>
      </c>
      <c r="H570" s="1">
        <v>0</v>
      </c>
      <c r="I570" s="1">
        <v>0</v>
      </c>
      <c r="J570" s="1">
        <f t="shared" si="17"/>
        <v>0</v>
      </c>
    </row>
    <row r="571" spans="3:10" x14ac:dyDescent="0.3">
      <c r="C571" s="1">
        <f t="shared" si="16"/>
        <v>8.6400001123199996E-6</v>
      </c>
      <c r="D571" s="4">
        <v>43394</v>
      </c>
      <c r="E571" s="1">
        <v>1.000000013E-10</v>
      </c>
      <c r="F571" s="1">
        <v>9.5894197000000004E-11</v>
      </c>
      <c r="G571" s="1">
        <v>0</v>
      </c>
      <c r="H571" s="1">
        <v>0</v>
      </c>
      <c r="I571" s="1">
        <v>0</v>
      </c>
      <c r="J571" s="1">
        <f t="shared" si="17"/>
        <v>0</v>
      </c>
    </row>
    <row r="572" spans="3:10" x14ac:dyDescent="0.3">
      <c r="C572" s="1">
        <f t="shared" si="16"/>
        <v>8.6400001123199996E-6</v>
      </c>
      <c r="D572" s="4">
        <v>43395</v>
      </c>
      <c r="E572" s="1">
        <v>1.000000013E-10</v>
      </c>
      <c r="F572" s="1">
        <v>9.6043189989999999E-11</v>
      </c>
      <c r="G572" s="1">
        <v>0</v>
      </c>
      <c r="H572" s="1">
        <v>0</v>
      </c>
      <c r="I572" s="1">
        <v>0</v>
      </c>
      <c r="J572" s="1">
        <f t="shared" si="17"/>
        <v>0</v>
      </c>
    </row>
    <row r="573" spans="3:10" x14ac:dyDescent="0.3">
      <c r="C573" s="1">
        <f t="shared" si="16"/>
        <v>8.6400001123199996E-6</v>
      </c>
      <c r="D573" s="4">
        <v>43396</v>
      </c>
      <c r="E573" s="1">
        <v>1.000000013E-10</v>
      </c>
      <c r="F573" s="1">
        <v>9.6192155029999995E-11</v>
      </c>
      <c r="G573" s="1">
        <v>0</v>
      </c>
      <c r="H573" s="1">
        <v>0</v>
      </c>
      <c r="I573" s="1">
        <v>0</v>
      </c>
      <c r="J573" s="1">
        <f t="shared" si="17"/>
        <v>0</v>
      </c>
    </row>
    <row r="574" spans="3:10" x14ac:dyDescent="0.3">
      <c r="C574" s="1">
        <f t="shared" si="16"/>
        <v>8.6400001123199996E-6</v>
      </c>
      <c r="D574" s="4">
        <v>43397</v>
      </c>
      <c r="E574" s="1">
        <v>1.000000013E-10</v>
      </c>
      <c r="F574" s="1">
        <v>9.6341110770000003E-11</v>
      </c>
      <c r="G574" s="1">
        <v>0</v>
      </c>
      <c r="H574" s="1">
        <v>0</v>
      </c>
      <c r="I574" s="1">
        <v>0</v>
      </c>
      <c r="J574" s="1">
        <f t="shared" si="17"/>
        <v>0</v>
      </c>
    </row>
    <row r="575" spans="3:10" x14ac:dyDescent="0.3">
      <c r="C575" s="1">
        <f t="shared" si="16"/>
        <v>8.6400001123199996E-6</v>
      </c>
      <c r="D575" s="4">
        <v>43398</v>
      </c>
      <c r="E575" s="1">
        <v>1.000000013E-10</v>
      </c>
      <c r="F575" s="1">
        <v>9.6490029250000003E-11</v>
      </c>
      <c r="G575" s="1">
        <v>0</v>
      </c>
      <c r="H575" s="1">
        <v>0</v>
      </c>
      <c r="I575" s="1">
        <v>0</v>
      </c>
      <c r="J575" s="1">
        <f t="shared" si="17"/>
        <v>0</v>
      </c>
    </row>
    <row r="576" spans="3:10" x14ac:dyDescent="0.3">
      <c r="C576" s="1">
        <f t="shared" si="16"/>
        <v>8.6400001123199996E-6</v>
      </c>
      <c r="D576" s="4">
        <v>43399</v>
      </c>
      <c r="E576" s="1">
        <v>1.000000013E-10</v>
      </c>
      <c r="F576" s="1">
        <v>9.6638938410000003E-11</v>
      </c>
      <c r="G576" s="1">
        <v>0</v>
      </c>
      <c r="H576" s="1">
        <v>0</v>
      </c>
      <c r="I576" s="1">
        <v>0</v>
      </c>
      <c r="J576" s="1">
        <f t="shared" si="17"/>
        <v>0</v>
      </c>
    </row>
    <row r="577" spans="3:10" x14ac:dyDescent="0.3">
      <c r="C577" s="1">
        <f t="shared" si="16"/>
        <v>8.6400001123199996E-6</v>
      </c>
      <c r="D577" s="4">
        <v>43400</v>
      </c>
      <c r="E577" s="1">
        <v>1.000000013E-10</v>
      </c>
      <c r="F577" s="1">
        <v>9.6787819640000003E-11</v>
      </c>
      <c r="G577" s="1">
        <v>0</v>
      </c>
      <c r="H577" s="1">
        <v>0</v>
      </c>
      <c r="I577" s="1">
        <v>0</v>
      </c>
      <c r="J577" s="1">
        <f t="shared" si="17"/>
        <v>0</v>
      </c>
    </row>
    <row r="578" spans="3:10" x14ac:dyDescent="0.3">
      <c r="C578" s="1">
        <f t="shared" si="16"/>
        <v>8.6400001123199996E-6</v>
      </c>
      <c r="D578" s="4">
        <v>43401</v>
      </c>
      <c r="E578" s="1">
        <v>1.000000013E-10</v>
      </c>
      <c r="F578" s="1">
        <v>9.6936672929999998E-11</v>
      </c>
      <c r="G578" s="1">
        <v>0</v>
      </c>
      <c r="H578" s="1">
        <v>0</v>
      </c>
      <c r="I578" s="1">
        <v>0</v>
      </c>
      <c r="J578" s="1">
        <f t="shared" si="17"/>
        <v>0</v>
      </c>
    </row>
    <row r="579" spans="3:10" x14ac:dyDescent="0.3">
      <c r="C579" s="1">
        <f t="shared" si="16"/>
        <v>8.6400001123199996E-6</v>
      </c>
      <c r="D579" s="4">
        <v>43402</v>
      </c>
      <c r="E579" s="1">
        <v>1.000000013E-10</v>
      </c>
      <c r="F579" s="1">
        <v>9.7085516900000004E-11</v>
      </c>
      <c r="G579" s="1">
        <v>0</v>
      </c>
      <c r="H579" s="1">
        <v>0</v>
      </c>
      <c r="I579" s="1">
        <v>0</v>
      </c>
      <c r="J579" s="1">
        <f t="shared" si="17"/>
        <v>0</v>
      </c>
    </row>
    <row r="580" spans="3:10" x14ac:dyDescent="0.3">
      <c r="C580" s="1">
        <f t="shared" ref="C580:C643" si="18">E580*86400</f>
        <v>8.6400001123199996E-6</v>
      </c>
      <c r="D580" s="4">
        <v>43403</v>
      </c>
      <c r="E580" s="1">
        <v>1.000000013E-10</v>
      </c>
      <c r="F580" s="1">
        <v>9.7230141980000002E-11</v>
      </c>
      <c r="G580" s="1">
        <v>0</v>
      </c>
      <c r="H580" s="1">
        <v>0</v>
      </c>
      <c r="I580" s="1">
        <v>0</v>
      </c>
      <c r="J580" s="1">
        <f t="shared" ref="J580:J643" si="19">H580+I580</f>
        <v>0</v>
      </c>
    </row>
    <row r="581" spans="3:10" x14ac:dyDescent="0.3">
      <c r="C581" s="1">
        <f t="shared" si="18"/>
        <v>8.6400001123199996E-6</v>
      </c>
      <c r="D581" s="4">
        <v>43404</v>
      </c>
      <c r="E581" s="1">
        <v>1.000000013E-10</v>
      </c>
      <c r="F581" s="1">
        <v>9.7333388400000006E-11</v>
      </c>
      <c r="G581" s="1">
        <v>0</v>
      </c>
      <c r="H581" s="1">
        <v>0</v>
      </c>
      <c r="I581" s="1">
        <v>0</v>
      </c>
      <c r="J581" s="1">
        <f t="shared" si="19"/>
        <v>0</v>
      </c>
    </row>
    <row r="582" spans="3:10" x14ac:dyDescent="0.3">
      <c r="C582" s="1">
        <f t="shared" si="18"/>
        <v>8.6400001123199996E-6</v>
      </c>
      <c r="D582" s="4">
        <v>43405</v>
      </c>
      <c r="E582" s="1">
        <v>1.000000013E-10</v>
      </c>
      <c r="F582" s="1">
        <v>9.7287800159999999E-11</v>
      </c>
      <c r="G582" s="1">
        <v>0</v>
      </c>
      <c r="H582" s="1">
        <v>0</v>
      </c>
      <c r="I582" s="1">
        <v>0</v>
      </c>
      <c r="J582" s="1">
        <f t="shared" si="19"/>
        <v>0</v>
      </c>
    </row>
    <row r="583" spans="3:10" x14ac:dyDescent="0.3">
      <c r="C583" s="1">
        <f t="shared" si="18"/>
        <v>8.6400001123199996E-6</v>
      </c>
      <c r="D583" s="4">
        <v>43406</v>
      </c>
      <c r="E583" s="1">
        <v>1.000000013E-10</v>
      </c>
      <c r="F583" s="1">
        <v>9.7242202609999997E-11</v>
      </c>
      <c r="G583" s="1">
        <v>0</v>
      </c>
      <c r="H583" s="1">
        <v>0</v>
      </c>
      <c r="I583" s="1">
        <v>0</v>
      </c>
      <c r="J583" s="1">
        <f t="shared" si="19"/>
        <v>0</v>
      </c>
    </row>
    <row r="584" spans="3:10" x14ac:dyDescent="0.3">
      <c r="C584" s="1">
        <f t="shared" si="18"/>
        <v>8.6400001123199996E-6</v>
      </c>
      <c r="D584" s="4">
        <v>43407</v>
      </c>
      <c r="E584" s="1">
        <v>1.000000013E-10</v>
      </c>
      <c r="F584" s="1">
        <v>9.7196623679999998E-11</v>
      </c>
      <c r="G584" s="1">
        <v>0</v>
      </c>
      <c r="H584" s="1">
        <v>0</v>
      </c>
      <c r="I584" s="1">
        <v>0</v>
      </c>
      <c r="J584" s="1">
        <f t="shared" si="19"/>
        <v>0</v>
      </c>
    </row>
    <row r="585" spans="3:10" x14ac:dyDescent="0.3">
      <c r="C585" s="1">
        <f t="shared" si="18"/>
        <v>8.6400001123199996E-6</v>
      </c>
      <c r="D585" s="4">
        <v>43408</v>
      </c>
      <c r="E585" s="1">
        <v>1.000000013E-10</v>
      </c>
      <c r="F585" s="1">
        <v>9.7151044760000005E-11</v>
      </c>
      <c r="G585" s="1">
        <v>0</v>
      </c>
      <c r="H585" s="1">
        <v>0</v>
      </c>
      <c r="I585" s="1">
        <v>0</v>
      </c>
      <c r="J585" s="1">
        <f t="shared" si="19"/>
        <v>0</v>
      </c>
    </row>
    <row r="586" spans="3:10" x14ac:dyDescent="0.3">
      <c r="C586" s="1">
        <f t="shared" si="18"/>
        <v>8.6400001123199996E-6</v>
      </c>
      <c r="D586" s="4">
        <v>43409</v>
      </c>
      <c r="E586" s="1">
        <v>1.000000013E-10</v>
      </c>
      <c r="F586" s="1">
        <v>9.7105475140000002E-11</v>
      </c>
      <c r="G586" s="1">
        <v>0</v>
      </c>
      <c r="H586" s="1">
        <v>0</v>
      </c>
      <c r="I586" s="1">
        <v>0</v>
      </c>
      <c r="J586" s="1">
        <f t="shared" si="19"/>
        <v>0</v>
      </c>
    </row>
    <row r="587" spans="3:10" x14ac:dyDescent="0.3">
      <c r="C587" s="1">
        <f t="shared" si="18"/>
        <v>8.6400001123199996E-6</v>
      </c>
      <c r="D587" s="4">
        <v>43410</v>
      </c>
      <c r="E587" s="1">
        <v>1.000000013E-10</v>
      </c>
      <c r="F587" s="1">
        <v>9.7059924160000002E-11</v>
      </c>
      <c r="G587" s="1">
        <v>0</v>
      </c>
      <c r="H587" s="1">
        <v>0</v>
      </c>
      <c r="I587" s="1">
        <v>0</v>
      </c>
      <c r="J587" s="1">
        <f t="shared" si="19"/>
        <v>0</v>
      </c>
    </row>
    <row r="588" spans="3:10" x14ac:dyDescent="0.3">
      <c r="C588" s="1">
        <f t="shared" si="18"/>
        <v>8.6400001123199996E-6</v>
      </c>
      <c r="D588" s="4">
        <v>43411</v>
      </c>
      <c r="E588" s="1">
        <v>1.000000013E-10</v>
      </c>
      <c r="F588" s="1">
        <v>9.7014373169999995E-11</v>
      </c>
      <c r="G588" s="1">
        <v>0</v>
      </c>
      <c r="H588" s="1">
        <v>0</v>
      </c>
      <c r="I588" s="1">
        <v>0</v>
      </c>
      <c r="J588" s="1">
        <f t="shared" si="19"/>
        <v>0</v>
      </c>
    </row>
    <row r="589" spans="3:10" x14ac:dyDescent="0.3">
      <c r="C589" s="1">
        <f t="shared" si="18"/>
        <v>8.6400001123199996E-6</v>
      </c>
      <c r="D589" s="4">
        <v>43412</v>
      </c>
      <c r="E589" s="1">
        <v>1.000000013E-10</v>
      </c>
      <c r="F589" s="1">
        <v>9.6968840809999998E-11</v>
      </c>
      <c r="G589" s="1">
        <v>0</v>
      </c>
      <c r="H589" s="1">
        <v>0</v>
      </c>
      <c r="I589" s="1">
        <v>0</v>
      </c>
      <c r="J589" s="1">
        <f t="shared" si="19"/>
        <v>0</v>
      </c>
    </row>
    <row r="590" spans="3:10" x14ac:dyDescent="0.3">
      <c r="C590" s="1">
        <f t="shared" si="18"/>
        <v>8.6400001123199996E-6</v>
      </c>
      <c r="D590" s="4">
        <v>43413</v>
      </c>
      <c r="E590" s="1">
        <v>1.000000013E-10</v>
      </c>
      <c r="F590" s="1">
        <v>9.6923308450000002E-11</v>
      </c>
      <c r="G590" s="1">
        <v>0</v>
      </c>
      <c r="H590" s="1">
        <v>0</v>
      </c>
      <c r="I590" s="1">
        <v>0</v>
      </c>
      <c r="J590" s="1">
        <f t="shared" si="19"/>
        <v>0</v>
      </c>
    </row>
    <row r="591" spans="3:10" x14ac:dyDescent="0.3">
      <c r="C591" s="1">
        <f t="shared" si="18"/>
        <v>8.6400001123199996E-6</v>
      </c>
      <c r="D591" s="4">
        <v>43414</v>
      </c>
      <c r="E591" s="1">
        <v>1.000000013E-10</v>
      </c>
      <c r="F591" s="1">
        <v>9.68777854E-11</v>
      </c>
      <c r="G591" s="1">
        <v>0</v>
      </c>
      <c r="H591" s="1">
        <v>0</v>
      </c>
      <c r="I591" s="1">
        <v>0</v>
      </c>
      <c r="J591" s="1">
        <f t="shared" si="19"/>
        <v>0</v>
      </c>
    </row>
    <row r="592" spans="3:10" x14ac:dyDescent="0.3">
      <c r="C592" s="1">
        <f t="shared" si="18"/>
        <v>8.6400001123199996E-6</v>
      </c>
      <c r="D592" s="4">
        <v>43415</v>
      </c>
      <c r="E592" s="1">
        <v>1.000000013E-10</v>
      </c>
      <c r="F592" s="1">
        <v>9.683227167E-11</v>
      </c>
      <c r="G592" s="1">
        <v>0</v>
      </c>
      <c r="H592" s="1">
        <v>0</v>
      </c>
      <c r="I592" s="1">
        <v>0</v>
      </c>
      <c r="J592" s="1">
        <f t="shared" si="19"/>
        <v>0</v>
      </c>
    </row>
    <row r="593" spans="3:10" x14ac:dyDescent="0.3">
      <c r="C593" s="1">
        <f t="shared" si="18"/>
        <v>8.6400001123199996E-6</v>
      </c>
      <c r="D593" s="4">
        <v>43416</v>
      </c>
      <c r="E593" s="1">
        <v>1.000000013E-10</v>
      </c>
      <c r="F593" s="1">
        <v>9.6786776560000004E-11</v>
      </c>
      <c r="G593" s="1">
        <v>0</v>
      </c>
      <c r="H593" s="1">
        <v>0</v>
      </c>
      <c r="I593" s="1">
        <v>0</v>
      </c>
      <c r="J593" s="1">
        <f t="shared" si="19"/>
        <v>0</v>
      </c>
    </row>
    <row r="594" spans="3:10" x14ac:dyDescent="0.3">
      <c r="C594" s="1">
        <f t="shared" si="18"/>
        <v>8.6400001123199996E-6</v>
      </c>
      <c r="D594" s="4">
        <v>43417</v>
      </c>
      <c r="E594" s="1">
        <v>1.000000013E-10</v>
      </c>
      <c r="F594" s="1">
        <v>9.6741281449999995E-11</v>
      </c>
      <c r="G594" s="1">
        <v>0</v>
      </c>
      <c r="H594" s="1">
        <v>0</v>
      </c>
      <c r="I594" s="1">
        <v>0</v>
      </c>
      <c r="J594" s="1">
        <f t="shared" si="19"/>
        <v>0</v>
      </c>
    </row>
    <row r="595" spans="3:10" x14ac:dyDescent="0.3">
      <c r="C595" s="1">
        <f t="shared" si="18"/>
        <v>8.6400001123199996E-6</v>
      </c>
      <c r="D595" s="4">
        <v>43418</v>
      </c>
      <c r="E595" s="1">
        <v>1.000000013E-10</v>
      </c>
      <c r="F595" s="1">
        <v>9.669579566E-11</v>
      </c>
      <c r="G595" s="1">
        <v>0</v>
      </c>
      <c r="H595" s="1">
        <v>0</v>
      </c>
      <c r="I595" s="1">
        <v>0</v>
      </c>
      <c r="J595" s="1">
        <f t="shared" si="19"/>
        <v>0</v>
      </c>
    </row>
    <row r="596" spans="3:10" x14ac:dyDescent="0.3">
      <c r="C596" s="1">
        <f t="shared" si="18"/>
        <v>8.6400001123199996E-6</v>
      </c>
      <c r="D596" s="4">
        <v>43419</v>
      </c>
      <c r="E596" s="1">
        <v>1.000000013E-10</v>
      </c>
      <c r="F596" s="1">
        <v>9.6650319169999995E-11</v>
      </c>
      <c r="G596" s="1">
        <v>0</v>
      </c>
      <c r="H596" s="1">
        <v>0</v>
      </c>
      <c r="I596" s="1">
        <v>0</v>
      </c>
      <c r="J596" s="1">
        <f t="shared" si="19"/>
        <v>0</v>
      </c>
    </row>
    <row r="597" spans="3:10" x14ac:dyDescent="0.3">
      <c r="C597" s="1">
        <f t="shared" si="18"/>
        <v>8.6400001123199996E-6</v>
      </c>
      <c r="D597" s="4">
        <v>43420</v>
      </c>
      <c r="E597" s="1">
        <v>1.000000013E-10</v>
      </c>
      <c r="F597" s="1">
        <v>9.6604861320000005E-11</v>
      </c>
      <c r="G597" s="1">
        <v>0</v>
      </c>
      <c r="H597" s="1">
        <v>0</v>
      </c>
      <c r="I597" s="1">
        <v>0</v>
      </c>
      <c r="J597" s="1">
        <f t="shared" si="19"/>
        <v>0</v>
      </c>
    </row>
    <row r="598" spans="3:10" x14ac:dyDescent="0.3">
      <c r="C598" s="1">
        <f t="shared" si="18"/>
        <v>8.6400001123199996E-6</v>
      </c>
      <c r="D598" s="4">
        <v>43421</v>
      </c>
      <c r="E598" s="1">
        <v>1.000000013E-10</v>
      </c>
      <c r="F598" s="1">
        <v>9.6559403459999997E-11</v>
      </c>
      <c r="G598" s="1">
        <v>0</v>
      </c>
      <c r="H598" s="1">
        <v>0</v>
      </c>
      <c r="I598" s="1">
        <v>0</v>
      </c>
      <c r="J598" s="1">
        <f t="shared" si="19"/>
        <v>0</v>
      </c>
    </row>
    <row r="599" spans="3:10" x14ac:dyDescent="0.3">
      <c r="C599" s="1">
        <f t="shared" si="18"/>
        <v>8.6400001123199996E-6</v>
      </c>
      <c r="D599" s="4">
        <v>43422</v>
      </c>
      <c r="E599" s="1">
        <v>1.000000013E-10</v>
      </c>
      <c r="F599" s="1">
        <v>9.6513954920000003E-11</v>
      </c>
      <c r="G599" s="1">
        <v>0</v>
      </c>
      <c r="H599" s="1">
        <v>0</v>
      </c>
      <c r="I599" s="1">
        <v>0</v>
      </c>
      <c r="J599" s="1">
        <f t="shared" si="19"/>
        <v>0</v>
      </c>
    </row>
    <row r="600" spans="3:10" x14ac:dyDescent="0.3">
      <c r="C600" s="1">
        <f t="shared" si="18"/>
        <v>8.6400001123199996E-6</v>
      </c>
      <c r="D600" s="4">
        <v>43423</v>
      </c>
      <c r="E600" s="1">
        <v>1.000000013E-10</v>
      </c>
      <c r="F600" s="1">
        <v>9.6468506379999995E-11</v>
      </c>
      <c r="G600" s="1">
        <v>0</v>
      </c>
      <c r="H600" s="1">
        <v>0</v>
      </c>
      <c r="I600" s="1">
        <v>0</v>
      </c>
      <c r="J600" s="1">
        <f t="shared" si="19"/>
        <v>0</v>
      </c>
    </row>
    <row r="601" spans="3:10" x14ac:dyDescent="0.3">
      <c r="C601" s="1">
        <f t="shared" si="18"/>
        <v>8.6400001123199996E-6</v>
      </c>
      <c r="D601" s="4">
        <v>43424</v>
      </c>
      <c r="E601" s="1">
        <v>1.000000013E-10</v>
      </c>
      <c r="F601" s="1">
        <v>9.6423085780000006E-11</v>
      </c>
      <c r="G601" s="1">
        <v>0</v>
      </c>
      <c r="H601" s="1">
        <v>0</v>
      </c>
      <c r="I601" s="1">
        <v>0</v>
      </c>
      <c r="J601" s="1">
        <f t="shared" si="19"/>
        <v>0</v>
      </c>
    </row>
    <row r="602" spans="3:10" x14ac:dyDescent="0.3">
      <c r="C602" s="1">
        <f t="shared" si="18"/>
        <v>8.6400001123199996E-6</v>
      </c>
      <c r="D602" s="4">
        <v>43425</v>
      </c>
      <c r="E602" s="1">
        <v>1.000000013E-10</v>
      </c>
      <c r="F602" s="1">
        <v>9.6377665180000004E-11</v>
      </c>
      <c r="G602" s="1">
        <v>0</v>
      </c>
      <c r="H602" s="1">
        <v>0</v>
      </c>
      <c r="I602" s="1">
        <v>0</v>
      </c>
      <c r="J602" s="1">
        <f t="shared" si="19"/>
        <v>0</v>
      </c>
    </row>
    <row r="603" spans="3:10" x14ac:dyDescent="0.3">
      <c r="C603" s="1">
        <f t="shared" si="18"/>
        <v>8.6400001123199996E-6</v>
      </c>
      <c r="D603" s="4">
        <v>43426</v>
      </c>
      <c r="E603" s="1">
        <v>1.000000013E-10</v>
      </c>
      <c r="F603" s="1">
        <v>9.6332244580000002E-11</v>
      </c>
      <c r="G603" s="1">
        <v>0</v>
      </c>
      <c r="H603" s="1">
        <v>0</v>
      </c>
      <c r="I603" s="1">
        <v>0</v>
      </c>
      <c r="J603" s="1">
        <f t="shared" si="19"/>
        <v>0</v>
      </c>
    </row>
    <row r="604" spans="3:10" x14ac:dyDescent="0.3">
      <c r="C604" s="1">
        <f t="shared" si="18"/>
        <v>8.6400001123199996E-6</v>
      </c>
      <c r="D604" s="4">
        <v>43427</v>
      </c>
      <c r="E604" s="1">
        <v>1.000000013E-10</v>
      </c>
      <c r="F604" s="1">
        <v>9.6286842600000004E-11</v>
      </c>
      <c r="G604" s="1">
        <v>0</v>
      </c>
      <c r="H604" s="1">
        <v>0</v>
      </c>
      <c r="I604" s="1">
        <v>0</v>
      </c>
      <c r="J604" s="1">
        <f t="shared" si="19"/>
        <v>0</v>
      </c>
    </row>
    <row r="605" spans="3:10" x14ac:dyDescent="0.3">
      <c r="C605" s="1">
        <f t="shared" si="18"/>
        <v>8.6400001123199996E-6</v>
      </c>
      <c r="D605" s="4">
        <v>43428</v>
      </c>
      <c r="E605" s="1">
        <v>1.000000013E-10</v>
      </c>
      <c r="F605" s="1">
        <v>9.6241449939999994E-11</v>
      </c>
      <c r="G605" s="1">
        <v>0</v>
      </c>
      <c r="H605" s="1">
        <v>0</v>
      </c>
      <c r="I605" s="1">
        <v>0</v>
      </c>
      <c r="J605" s="1">
        <f t="shared" si="19"/>
        <v>0</v>
      </c>
    </row>
    <row r="606" spans="3:10" x14ac:dyDescent="0.3">
      <c r="C606" s="1">
        <f t="shared" si="18"/>
        <v>8.6400001123199996E-6</v>
      </c>
      <c r="D606" s="4">
        <v>43429</v>
      </c>
      <c r="E606" s="1">
        <v>1.000000013E-10</v>
      </c>
      <c r="F606" s="1">
        <v>9.6196066590000006E-11</v>
      </c>
      <c r="G606" s="1">
        <v>0</v>
      </c>
      <c r="H606" s="1">
        <v>0</v>
      </c>
      <c r="I606" s="1">
        <v>0</v>
      </c>
      <c r="J606" s="1">
        <f t="shared" si="19"/>
        <v>0</v>
      </c>
    </row>
    <row r="607" spans="3:10" x14ac:dyDescent="0.3">
      <c r="C607" s="1">
        <f t="shared" si="18"/>
        <v>8.6400001123199996E-6</v>
      </c>
      <c r="D607" s="4">
        <v>43430</v>
      </c>
      <c r="E607" s="1">
        <v>1.000000013E-10</v>
      </c>
      <c r="F607" s="1">
        <v>9.615069255E-11</v>
      </c>
      <c r="G607" s="1">
        <v>0</v>
      </c>
      <c r="H607" s="1">
        <v>0</v>
      </c>
      <c r="I607" s="1">
        <v>0</v>
      </c>
      <c r="J607" s="1">
        <f t="shared" si="19"/>
        <v>0</v>
      </c>
    </row>
    <row r="608" spans="3:10" x14ac:dyDescent="0.3">
      <c r="C608" s="1">
        <f t="shared" si="18"/>
        <v>8.6400001123199996E-6</v>
      </c>
      <c r="D608" s="4">
        <v>43431</v>
      </c>
      <c r="E608" s="1">
        <v>1.000000013E-10</v>
      </c>
      <c r="F608" s="1">
        <v>9.610531852E-11</v>
      </c>
      <c r="G608" s="1">
        <v>0</v>
      </c>
      <c r="H608" s="1">
        <v>0</v>
      </c>
      <c r="I608" s="1">
        <v>0</v>
      </c>
      <c r="J608" s="1">
        <f t="shared" si="19"/>
        <v>0</v>
      </c>
    </row>
    <row r="609" spans="3:10" x14ac:dyDescent="0.3">
      <c r="C609" s="1">
        <f t="shared" si="18"/>
        <v>8.6400001123199996E-6</v>
      </c>
      <c r="D609" s="4">
        <v>43432</v>
      </c>
      <c r="E609" s="1">
        <v>1.000000013E-10</v>
      </c>
      <c r="F609" s="1">
        <v>9.6059963110000003E-11</v>
      </c>
      <c r="G609" s="1">
        <v>0</v>
      </c>
      <c r="H609" s="1">
        <v>0</v>
      </c>
      <c r="I609" s="1">
        <v>0</v>
      </c>
      <c r="J609" s="1">
        <f t="shared" si="19"/>
        <v>0</v>
      </c>
    </row>
    <row r="610" spans="3:10" x14ac:dyDescent="0.3">
      <c r="C610" s="1">
        <f t="shared" si="18"/>
        <v>8.6400001123199996E-6</v>
      </c>
      <c r="D610" s="4">
        <v>43433</v>
      </c>
      <c r="E610" s="1">
        <v>1.000000013E-10</v>
      </c>
      <c r="F610" s="1">
        <v>9.6014617010000002E-11</v>
      </c>
      <c r="G610" s="1">
        <v>0</v>
      </c>
      <c r="H610" s="1">
        <v>0</v>
      </c>
      <c r="I610" s="1">
        <v>0</v>
      </c>
      <c r="J610" s="1">
        <f t="shared" si="19"/>
        <v>0</v>
      </c>
    </row>
    <row r="611" spans="3:10" x14ac:dyDescent="0.3">
      <c r="C611" s="1">
        <f t="shared" si="18"/>
        <v>8.6400001123199996E-6</v>
      </c>
      <c r="D611" s="4">
        <v>43434</v>
      </c>
      <c r="E611" s="1">
        <v>1.000000013E-10</v>
      </c>
      <c r="F611" s="1">
        <v>9.5969280230000003E-11</v>
      </c>
      <c r="G611" s="1">
        <v>0</v>
      </c>
      <c r="H611" s="1">
        <v>0</v>
      </c>
      <c r="I611" s="1">
        <v>0</v>
      </c>
      <c r="J611" s="1">
        <f t="shared" si="19"/>
        <v>0</v>
      </c>
    </row>
    <row r="612" spans="3:10" x14ac:dyDescent="0.3">
      <c r="C612" s="1">
        <f t="shared" si="18"/>
        <v>8.6400001123199996E-6</v>
      </c>
      <c r="D612" s="4">
        <v>43435</v>
      </c>
      <c r="E612" s="1">
        <v>1.000000013E-10</v>
      </c>
      <c r="F612" s="1">
        <v>9.5923934130000002E-11</v>
      </c>
      <c r="G612" s="1">
        <v>0</v>
      </c>
      <c r="H612" s="1">
        <v>0</v>
      </c>
      <c r="I612" s="1">
        <v>0</v>
      </c>
      <c r="J612" s="1">
        <f t="shared" si="19"/>
        <v>0</v>
      </c>
    </row>
    <row r="613" spans="3:10" x14ac:dyDescent="0.3">
      <c r="C613" s="1">
        <f t="shared" si="18"/>
        <v>8.6400001123199996E-6</v>
      </c>
      <c r="D613" s="4">
        <v>43436</v>
      </c>
      <c r="E613" s="1">
        <v>1.000000013E-10</v>
      </c>
      <c r="F613" s="1">
        <v>9.5878625289999995E-11</v>
      </c>
      <c r="G613" s="1">
        <v>0</v>
      </c>
      <c r="H613" s="1">
        <v>0</v>
      </c>
      <c r="I613" s="1">
        <v>0</v>
      </c>
      <c r="J613" s="1">
        <f t="shared" si="19"/>
        <v>0</v>
      </c>
    </row>
    <row r="614" spans="3:10" x14ac:dyDescent="0.3">
      <c r="C614" s="1">
        <f t="shared" si="18"/>
        <v>8.6400001123199996E-6</v>
      </c>
      <c r="D614" s="4">
        <v>43437</v>
      </c>
      <c r="E614" s="1">
        <v>1.000000013E-10</v>
      </c>
      <c r="F614" s="1">
        <v>9.5833307129999999E-11</v>
      </c>
      <c r="G614" s="1">
        <v>0</v>
      </c>
      <c r="H614" s="1">
        <v>0</v>
      </c>
      <c r="I614" s="1">
        <v>0</v>
      </c>
      <c r="J614" s="1">
        <f t="shared" si="19"/>
        <v>0</v>
      </c>
    </row>
    <row r="615" spans="3:10" x14ac:dyDescent="0.3">
      <c r="C615" s="1">
        <f t="shared" si="18"/>
        <v>8.6400001123199996E-6</v>
      </c>
      <c r="D615" s="4">
        <v>43438</v>
      </c>
      <c r="E615" s="1">
        <v>1.000000013E-10</v>
      </c>
      <c r="F615" s="1">
        <v>9.5787998290000004E-11</v>
      </c>
      <c r="G615" s="1">
        <v>0</v>
      </c>
      <c r="H615" s="1">
        <v>0</v>
      </c>
      <c r="I615" s="1">
        <v>0</v>
      </c>
      <c r="J615" s="1">
        <f t="shared" si="19"/>
        <v>0</v>
      </c>
    </row>
    <row r="616" spans="3:10" x14ac:dyDescent="0.3">
      <c r="C616" s="1">
        <f t="shared" si="18"/>
        <v>8.6400001123199996E-6</v>
      </c>
      <c r="D616" s="4">
        <v>43439</v>
      </c>
      <c r="E616" s="1">
        <v>1.000000013E-10</v>
      </c>
      <c r="F616" s="1">
        <v>9.5742708070000001E-11</v>
      </c>
      <c r="G616" s="1">
        <v>0</v>
      </c>
      <c r="H616" s="1">
        <v>0</v>
      </c>
      <c r="I616" s="1">
        <v>0</v>
      </c>
      <c r="J616" s="1">
        <f t="shared" si="19"/>
        <v>0</v>
      </c>
    </row>
    <row r="617" spans="3:10" x14ac:dyDescent="0.3">
      <c r="C617" s="1">
        <f t="shared" si="18"/>
        <v>8.6400001123199996E-6</v>
      </c>
      <c r="D617" s="4">
        <v>43440</v>
      </c>
      <c r="E617" s="1">
        <v>1.000000013E-10</v>
      </c>
      <c r="F617" s="1">
        <v>9.5697417860000003E-11</v>
      </c>
      <c r="G617" s="1">
        <v>0</v>
      </c>
      <c r="H617" s="1">
        <v>0</v>
      </c>
      <c r="I617" s="1">
        <v>0</v>
      </c>
      <c r="J617" s="1">
        <f t="shared" si="19"/>
        <v>0</v>
      </c>
    </row>
    <row r="618" spans="3:10" x14ac:dyDescent="0.3">
      <c r="C618" s="1">
        <f t="shared" si="18"/>
        <v>8.6400001123199996E-6</v>
      </c>
      <c r="D618" s="4">
        <v>43441</v>
      </c>
      <c r="E618" s="1">
        <v>1.000000013E-10</v>
      </c>
      <c r="F618" s="1">
        <v>9.5652146260000003E-11</v>
      </c>
      <c r="G618" s="1">
        <v>0</v>
      </c>
      <c r="H618" s="1">
        <v>0</v>
      </c>
      <c r="I618" s="1">
        <v>0</v>
      </c>
      <c r="J618" s="1">
        <f t="shared" si="19"/>
        <v>0</v>
      </c>
    </row>
    <row r="619" spans="3:10" x14ac:dyDescent="0.3">
      <c r="C619" s="1">
        <f t="shared" si="18"/>
        <v>8.6400001123199996E-6</v>
      </c>
      <c r="D619" s="4">
        <v>43442</v>
      </c>
      <c r="E619" s="1">
        <v>1.000000013E-10</v>
      </c>
      <c r="F619" s="1">
        <v>9.5606865360000001E-11</v>
      </c>
      <c r="G619" s="1">
        <v>0</v>
      </c>
      <c r="H619" s="1">
        <v>0</v>
      </c>
      <c r="I619" s="1">
        <v>0</v>
      </c>
      <c r="J619" s="1">
        <f t="shared" si="19"/>
        <v>0</v>
      </c>
    </row>
    <row r="620" spans="3:10" x14ac:dyDescent="0.3">
      <c r="C620" s="1">
        <f t="shared" si="18"/>
        <v>8.6400001123199996E-6</v>
      </c>
      <c r="D620" s="4">
        <v>43443</v>
      </c>
      <c r="E620" s="1">
        <v>1.000000013E-10</v>
      </c>
      <c r="F620" s="1">
        <v>9.5561612400000004E-11</v>
      </c>
      <c r="G620" s="1">
        <v>0</v>
      </c>
      <c r="H620" s="1">
        <v>0</v>
      </c>
      <c r="I620" s="1">
        <v>0</v>
      </c>
      <c r="J620" s="1">
        <f t="shared" si="19"/>
        <v>0</v>
      </c>
    </row>
    <row r="621" spans="3:10" x14ac:dyDescent="0.3">
      <c r="C621" s="1">
        <f t="shared" si="18"/>
        <v>8.6400001123199996E-6</v>
      </c>
      <c r="D621" s="4">
        <v>43444</v>
      </c>
      <c r="E621" s="1">
        <v>1.000000013E-10</v>
      </c>
      <c r="F621" s="1">
        <v>9.5516359430000001E-11</v>
      </c>
      <c r="G621" s="1">
        <v>0</v>
      </c>
      <c r="H621" s="1">
        <v>0</v>
      </c>
      <c r="I621" s="1">
        <v>0</v>
      </c>
      <c r="J621" s="1">
        <f t="shared" si="19"/>
        <v>0</v>
      </c>
    </row>
    <row r="622" spans="3:10" x14ac:dyDescent="0.3">
      <c r="C622" s="1">
        <f t="shared" si="18"/>
        <v>8.6400001123199996E-6</v>
      </c>
      <c r="D622" s="4">
        <v>43445</v>
      </c>
      <c r="E622" s="1">
        <v>1.000000013E-10</v>
      </c>
      <c r="F622" s="1">
        <v>9.5471125100000001E-11</v>
      </c>
      <c r="G622" s="1">
        <v>0</v>
      </c>
      <c r="H622" s="1">
        <v>0</v>
      </c>
      <c r="I622" s="1">
        <v>0</v>
      </c>
      <c r="J622" s="1">
        <f t="shared" si="19"/>
        <v>0</v>
      </c>
    </row>
    <row r="623" spans="3:10" x14ac:dyDescent="0.3">
      <c r="C623" s="1">
        <f t="shared" si="18"/>
        <v>8.6400001123199996E-6</v>
      </c>
      <c r="D623" s="4">
        <v>43446</v>
      </c>
      <c r="E623" s="1">
        <v>1.000000013E-10</v>
      </c>
      <c r="F623" s="1">
        <v>9.5425890759999995E-11</v>
      </c>
      <c r="G623" s="1">
        <v>0</v>
      </c>
      <c r="H623" s="1">
        <v>0</v>
      </c>
      <c r="I623" s="1">
        <v>0</v>
      </c>
      <c r="J623" s="1">
        <f t="shared" si="19"/>
        <v>0</v>
      </c>
    </row>
    <row r="624" spans="3:10" x14ac:dyDescent="0.3">
      <c r="C624" s="1">
        <f t="shared" si="18"/>
        <v>8.6400001123199996E-6</v>
      </c>
      <c r="D624" s="4">
        <v>43447</v>
      </c>
      <c r="E624" s="1">
        <v>1.000000013E-10</v>
      </c>
      <c r="F624" s="1">
        <v>9.5380665729999997E-11</v>
      </c>
      <c r="G624" s="1">
        <v>0</v>
      </c>
      <c r="H624" s="1">
        <v>0</v>
      </c>
      <c r="I624" s="1">
        <v>0</v>
      </c>
      <c r="J624" s="1">
        <f t="shared" si="19"/>
        <v>0</v>
      </c>
    </row>
    <row r="625" spans="3:10" x14ac:dyDescent="0.3">
      <c r="C625" s="1">
        <f t="shared" si="18"/>
        <v>8.6400001123199996E-6</v>
      </c>
      <c r="D625" s="4">
        <v>43448</v>
      </c>
      <c r="E625" s="1">
        <v>1.000000013E-10</v>
      </c>
      <c r="F625" s="1">
        <v>9.5335440710000005E-11</v>
      </c>
      <c r="G625" s="1">
        <v>0</v>
      </c>
      <c r="H625" s="1">
        <v>0</v>
      </c>
      <c r="I625" s="1">
        <v>0</v>
      </c>
      <c r="J625" s="1">
        <f t="shared" si="19"/>
        <v>0</v>
      </c>
    </row>
    <row r="626" spans="3:10" x14ac:dyDescent="0.3">
      <c r="C626" s="1">
        <f t="shared" si="18"/>
        <v>8.6400001123199996E-6</v>
      </c>
      <c r="D626" s="4">
        <v>43449</v>
      </c>
      <c r="E626" s="1">
        <v>1.000000013E-10</v>
      </c>
      <c r="F626" s="1">
        <v>9.5290234310000004E-11</v>
      </c>
      <c r="G626" s="1">
        <v>0</v>
      </c>
      <c r="H626" s="1">
        <v>0</v>
      </c>
      <c r="I626" s="1">
        <v>0</v>
      </c>
      <c r="J626" s="1">
        <f t="shared" si="19"/>
        <v>0</v>
      </c>
    </row>
    <row r="627" spans="3:10" x14ac:dyDescent="0.3">
      <c r="C627" s="1">
        <f t="shared" si="18"/>
        <v>8.6400001123199996E-6</v>
      </c>
      <c r="D627" s="4">
        <v>43450</v>
      </c>
      <c r="E627" s="1">
        <v>1.000000013E-10</v>
      </c>
      <c r="F627" s="1">
        <v>9.5245037230000004E-11</v>
      </c>
      <c r="G627" s="1">
        <v>0</v>
      </c>
      <c r="H627" s="1">
        <v>0</v>
      </c>
      <c r="I627" s="1">
        <v>0</v>
      </c>
      <c r="J627" s="1">
        <f t="shared" si="19"/>
        <v>0</v>
      </c>
    </row>
    <row r="628" spans="3:10" x14ac:dyDescent="0.3">
      <c r="C628" s="1">
        <f t="shared" si="18"/>
        <v>8.6400001123199996E-6</v>
      </c>
      <c r="D628" s="4">
        <v>43451</v>
      </c>
      <c r="E628" s="1">
        <v>1.000000013E-10</v>
      </c>
      <c r="F628" s="1">
        <v>9.5199858769999995E-11</v>
      </c>
      <c r="G628" s="1">
        <v>0</v>
      </c>
      <c r="H628" s="1">
        <v>0</v>
      </c>
      <c r="I628" s="1">
        <v>0</v>
      </c>
      <c r="J628" s="1">
        <f t="shared" si="19"/>
        <v>0</v>
      </c>
    </row>
    <row r="629" spans="3:10" x14ac:dyDescent="0.3">
      <c r="C629" s="1">
        <f t="shared" si="18"/>
        <v>8.6400001123199996E-6</v>
      </c>
      <c r="D629" s="4">
        <v>43452</v>
      </c>
      <c r="E629" s="1">
        <v>1.000000013E-10</v>
      </c>
      <c r="F629" s="1">
        <v>9.5154671000000004E-11</v>
      </c>
      <c r="G629" s="1">
        <v>0</v>
      </c>
      <c r="H629" s="1">
        <v>0</v>
      </c>
      <c r="I629" s="1">
        <v>0</v>
      </c>
      <c r="J629" s="1">
        <f t="shared" si="19"/>
        <v>0</v>
      </c>
    </row>
    <row r="630" spans="3:10" x14ac:dyDescent="0.3">
      <c r="C630" s="1">
        <f t="shared" si="18"/>
        <v>8.6400001123199996E-6</v>
      </c>
      <c r="D630" s="4">
        <v>43453</v>
      </c>
      <c r="E630" s="1">
        <v>1.000000013E-10</v>
      </c>
      <c r="F630" s="1">
        <v>9.5109501850000003E-11</v>
      </c>
      <c r="G630" s="1">
        <v>0</v>
      </c>
      <c r="H630" s="1">
        <v>0</v>
      </c>
      <c r="I630" s="1">
        <v>0</v>
      </c>
      <c r="J630" s="1">
        <f t="shared" si="19"/>
        <v>0</v>
      </c>
    </row>
    <row r="631" spans="3:10" x14ac:dyDescent="0.3">
      <c r="C631" s="1">
        <f t="shared" si="18"/>
        <v>8.6400001123199996E-6</v>
      </c>
      <c r="D631" s="4">
        <v>43454</v>
      </c>
      <c r="E631" s="1">
        <v>1.000000013E-10</v>
      </c>
      <c r="F631" s="1">
        <v>9.5064342020000004E-11</v>
      </c>
      <c r="G631" s="1">
        <v>0</v>
      </c>
      <c r="H631" s="1">
        <v>0</v>
      </c>
      <c r="I631" s="1">
        <v>0</v>
      </c>
      <c r="J631" s="1">
        <f t="shared" si="19"/>
        <v>0</v>
      </c>
    </row>
    <row r="632" spans="3:10" x14ac:dyDescent="0.3">
      <c r="C632" s="1">
        <f t="shared" si="18"/>
        <v>8.6400001123199996E-6</v>
      </c>
      <c r="D632" s="4">
        <v>43455</v>
      </c>
      <c r="E632" s="1">
        <v>1.000000013E-10</v>
      </c>
      <c r="F632" s="1">
        <v>9.50191915E-11</v>
      </c>
      <c r="G632" s="1">
        <v>0</v>
      </c>
      <c r="H632" s="1">
        <v>0</v>
      </c>
      <c r="I632" s="1">
        <v>0</v>
      </c>
      <c r="J632" s="1">
        <f t="shared" si="19"/>
        <v>0</v>
      </c>
    </row>
    <row r="633" spans="3:10" x14ac:dyDescent="0.3">
      <c r="C633" s="1">
        <f t="shared" si="18"/>
        <v>8.6400001123199996E-6</v>
      </c>
      <c r="D633" s="4">
        <v>43456</v>
      </c>
      <c r="E633" s="1">
        <v>1.000000013E-10</v>
      </c>
      <c r="F633" s="1">
        <v>8.9581841600000006E-11</v>
      </c>
      <c r="G633" s="1">
        <v>0</v>
      </c>
      <c r="H633" s="1">
        <v>0</v>
      </c>
      <c r="I633" s="1">
        <v>0</v>
      </c>
      <c r="J633" s="1">
        <f t="shared" si="19"/>
        <v>0</v>
      </c>
    </row>
    <row r="634" spans="3:10" x14ac:dyDescent="0.3">
      <c r="C634" s="1">
        <f>SUM(C3:C633)</f>
        <v>1.0956470401569194</v>
      </c>
      <c r="E634" s="1">
        <v>5.999999786E-8</v>
      </c>
      <c r="F634" s="1">
        <v>5.9397511479999999E-8</v>
      </c>
      <c r="G634" s="1">
        <v>0</v>
      </c>
      <c r="H634" s="1">
        <v>0</v>
      </c>
      <c r="I634" s="1">
        <v>18.166616439999999</v>
      </c>
      <c r="J634" s="1">
        <f t="shared" si="19"/>
        <v>18.166616439999999</v>
      </c>
    </row>
    <row r="635" spans="3:10" x14ac:dyDescent="0.3">
      <c r="C635" s="1"/>
      <c r="E635" s="1">
        <v>5.999999786E-8</v>
      </c>
      <c r="F635" s="1">
        <v>5.9999995229999994E-8</v>
      </c>
      <c r="G635" s="1">
        <v>0</v>
      </c>
      <c r="H635" s="1">
        <v>0</v>
      </c>
      <c r="I635" s="1">
        <v>1.9705248630000001E-6</v>
      </c>
      <c r="J635" s="1">
        <f t="shared" si="19"/>
        <v>1.9705248630000001E-6</v>
      </c>
    </row>
    <row r="636" spans="3:10" x14ac:dyDescent="0.3">
      <c r="C636" s="1"/>
      <c r="E636" s="1">
        <v>5.999999786E-8</v>
      </c>
      <c r="F636" s="1">
        <v>5.9999995229999994E-8</v>
      </c>
      <c r="G636" s="1">
        <v>0</v>
      </c>
      <c r="H636" s="1">
        <v>0</v>
      </c>
      <c r="I636" s="1">
        <v>1.9705248630000001E-6</v>
      </c>
      <c r="J636" s="1">
        <f t="shared" si="19"/>
        <v>1.9705248630000001E-6</v>
      </c>
    </row>
    <row r="637" spans="3:10" x14ac:dyDescent="0.3">
      <c r="C637" s="1"/>
      <c r="E637" s="1">
        <v>5.999999786E-8</v>
      </c>
      <c r="F637" s="1">
        <v>5.9999995229999994E-8</v>
      </c>
      <c r="G637" s="1">
        <v>0</v>
      </c>
      <c r="H637" s="1">
        <v>0</v>
      </c>
      <c r="I637" s="1">
        <v>1.9705248630000001E-6</v>
      </c>
      <c r="J637" s="1">
        <f t="shared" si="19"/>
        <v>1.9705248630000001E-6</v>
      </c>
    </row>
    <row r="638" spans="3:10" x14ac:dyDescent="0.3">
      <c r="C638" s="1"/>
      <c r="E638" s="1">
        <v>5.999999786E-8</v>
      </c>
      <c r="F638" s="1">
        <v>5.9999995229999994E-8</v>
      </c>
      <c r="G638" s="1">
        <v>0</v>
      </c>
      <c r="H638" s="1">
        <v>0</v>
      </c>
      <c r="I638" s="1">
        <v>1.9705248630000001E-6</v>
      </c>
      <c r="J638" s="1">
        <f t="shared" si="19"/>
        <v>1.9705248630000001E-6</v>
      </c>
    </row>
    <row r="639" spans="3:10" x14ac:dyDescent="0.3">
      <c r="C639" s="1"/>
      <c r="E639" s="1">
        <v>5.999999786E-8</v>
      </c>
      <c r="F639" s="1">
        <v>5.8481469149999999E-8</v>
      </c>
      <c r="G639" s="1">
        <v>0</v>
      </c>
      <c r="H639" s="1">
        <v>0</v>
      </c>
      <c r="I639" s="1">
        <v>23.358415600000001</v>
      </c>
      <c r="J639" s="1">
        <f t="shared" si="19"/>
        <v>23.358415600000001</v>
      </c>
    </row>
    <row r="640" spans="3:10" x14ac:dyDescent="0.3">
      <c r="C640" s="1"/>
      <c r="E640" s="1">
        <v>5.999999786E-8</v>
      </c>
      <c r="F640" s="1">
        <v>4.9984021190000001E-8</v>
      </c>
      <c r="G640" s="1">
        <v>0</v>
      </c>
      <c r="H640" s="1">
        <v>0</v>
      </c>
      <c r="I640" s="1">
        <v>23.358415600000001</v>
      </c>
      <c r="J640" s="1">
        <f t="shared" si="19"/>
        <v>23.358415600000001</v>
      </c>
    </row>
    <row r="641" spans="3:10" x14ac:dyDescent="0.3">
      <c r="C641" s="1"/>
      <c r="E641" s="1">
        <v>5.999999786E-8</v>
      </c>
      <c r="F641" s="1">
        <v>5.0330820079999997E-8</v>
      </c>
      <c r="G641" s="1">
        <v>0</v>
      </c>
      <c r="H641" s="1">
        <v>0</v>
      </c>
      <c r="I641" s="1">
        <v>23.358415600000001</v>
      </c>
      <c r="J641" s="1">
        <f t="shared" si="19"/>
        <v>23.358415600000001</v>
      </c>
    </row>
    <row r="642" spans="3:10" x14ac:dyDescent="0.3">
      <c r="C642" s="1"/>
      <c r="E642" s="1">
        <v>5.999999786E-8</v>
      </c>
      <c r="F642" s="1">
        <v>5.0573525429999999E-8</v>
      </c>
      <c r="G642" s="1">
        <v>0</v>
      </c>
      <c r="H642" s="1">
        <v>0</v>
      </c>
      <c r="I642" s="1">
        <v>23.358415600000001</v>
      </c>
      <c r="J642" s="1">
        <f t="shared" si="19"/>
        <v>23.358415600000001</v>
      </c>
    </row>
    <row r="643" spans="3:10" x14ac:dyDescent="0.3">
      <c r="C643" s="1"/>
      <c r="E643" s="1">
        <v>5.999999786E-8</v>
      </c>
      <c r="F643" s="1">
        <v>5.1155166630000002E-8</v>
      </c>
      <c r="G643" s="1">
        <v>0</v>
      </c>
      <c r="H643" s="1">
        <v>0</v>
      </c>
      <c r="I643" s="1">
        <v>23.358415600000001</v>
      </c>
      <c r="J643" s="1">
        <f t="shared" si="19"/>
        <v>23.358415600000001</v>
      </c>
    </row>
    <row r="644" spans="3:10" x14ac:dyDescent="0.3">
      <c r="C644" s="1"/>
      <c r="E644" s="1">
        <v>5.999999786E-8</v>
      </c>
      <c r="F644" s="1">
        <v>5.2401418690000002E-8</v>
      </c>
      <c r="G644" s="1">
        <v>0</v>
      </c>
      <c r="H644" s="1">
        <v>0</v>
      </c>
      <c r="I644" s="1">
        <v>23.358415600000001</v>
      </c>
      <c r="J644" s="1">
        <f t="shared" ref="J644:J707" si="20">H644+I644</f>
        <v>23.358415600000001</v>
      </c>
    </row>
    <row r="645" spans="3:10" x14ac:dyDescent="0.3">
      <c r="C645" s="1"/>
      <c r="E645" s="1">
        <v>5.999999786E-8</v>
      </c>
      <c r="F645" s="1">
        <v>5.363667965E-8</v>
      </c>
      <c r="G645" s="1">
        <v>0</v>
      </c>
      <c r="H645" s="1">
        <v>0</v>
      </c>
      <c r="I645" s="1">
        <v>23.358415600000001</v>
      </c>
      <c r="J645" s="1">
        <f t="shared" si="20"/>
        <v>23.358415600000001</v>
      </c>
    </row>
    <row r="646" spans="3:10" x14ac:dyDescent="0.3">
      <c r="C646" s="1"/>
      <c r="E646" s="1">
        <v>5.999999786E-8</v>
      </c>
      <c r="F646" s="1">
        <v>5.4861111639999999E-8</v>
      </c>
      <c r="G646" s="1">
        <v>0</v>
      </c>
      <c r="H646" s="1">
        <v>0</v>
      </c>
      <c r="I646" s="1">
        <v>23.358415600000001</v>
      </c>
      <c r="J646" s="1">
        <f t="shared" si="20"/>
        <v>23.358415600000001</v>
      </c>
    </row>
    <row r="647" spans="3:10" x14ac:dyDescent="0.3">
      <c r="C647" s="1"/>
      <c r="E647" s="1">
        <v>5.999999786E-8</v>
      </c>
      <c r="F647" s="1">
        <v>4.2848834990000001E-8</v>
      </c>
      <c r="G647" s="1">
        <v>0</v>
      </c>
      <c r="H647" s="1">
        <v>0</v>
      </c>
      <c r="I647" s="1">
        <v>23.358415600000001</v>
      </c>
      <c r="J647" s="1">
        <f t="shared" si="20"/>
        <v>23.358415600000001</v>
      </c>
    </row>
    <row r="648" spans="3:10" x14ac:dyDescent="0.3">
      <c r="C648" s="1"/>
      <c r="E648" s="1">
        <v>5.999999786E-8</v>
      </c>
      <c r="F648" s="1">
        <v>3.3120479579999999E-8</v>
      </c>
      <c r="G648" s="1">
        <v>0</v>
      </c>
      <c r="H648" s="1">
        <v>0</v>
      </c>
      <c r="I648" s="1">
        <v>23.358415600000001</v>
      </c>
      <c r="J648" s="1">
        <f t="shared" si="20"/>
        <v>23.358415600000001</v>
      </c>
    </row>
    <row r="649" spans="3:10" x14ac:dyDescent="0.3">
      <c r="C649" s="1"/>
      <c r="E649" s="1">
        <v>5.999999786E-8</v>
      </c>
      <c r="F649" s="1">
        <v>3.4319899080000002E-8</v>
      </c>
      <c r="G649" s="1">
        <v>0</v>
      </c>
      <c r="H649" s="1">
        <v>0</v>
      </c>
      <c r="I649" s="1">
        <v>23.358415600000001</v>
      </c>
      <c r="J649" s="1">
        <f t="shared" si="20"/>
        <v>23.358415600000001</v>
      </c>
    </row>
    <row r="650" spans="3:10" x14ac:dyDescent="0.3">
      <c r="C650" s="1"/>
      <c r="E650" s="1">
        <v>5.999999786E-8</v>
      </c>
      <c r="F650" s="1">
        <v>3.5512075419999998E-8</v>
      </c>
      <c r="G650" s="1">
        <v>0</v>
      </c>
      <c r="H650" s="1">
        <v>0</v>
      </c>
      <c r="I650" s="1">
        <v>23.358415600000001</v>
      </c>
      <c r="J650" s="1">
        <f t="shared" si="20"/>
        <v>23.358415600000001</v>
      </c>
    </row>
    <row r="651" spans="3:10" x14ac:dyDescent="0.3">
      <c r="C651" s="1"/>
      <c r="E651" s="1">
        <v>5.999999786E-8</v>
      </c>
      <c r="F651" s="1">
        <v>3.6693634989999999E-8</v>
      </c>
      <c r="G651" s="1">
        <v>0</v>
      </c>
      <c r="H651" s="1">
        <v>0</v>
      </c>
      <c r="I651" s="1">
        <v>23.358415600000001</v>
      </c>
      <c r="J651" s="1">
        <f t="shared" si="20"/>
        <v>23.358415600000001</v>
      </c>
    </row>
    <row r="652" spans="3:10" x14ac:dyDescent="0.3">
      <c r="C652" s="1"/>
      <c r="E652" s="1">
        <v>5.999999786E-8</v>
      </c>
      <c r="F652" s="1">
        <v>3.7864673140000001E-8</v>
      </c>
      <c r="G652" s="1">
        <v>0</v>
      </c>
      <c r="H652" s="1">
        <v>0</v>
      </c>
      <c r="I652" s="1">
        <v>18.598070140000001</v>
      </c>
      <c r="J652" s="1">
        <f t="shared" si="20"/>
        <v>18.598070140000001</v>
      </c>
    </row>
    <row r="653" spans="3:10" x14ac:dyDescent="0.3">
      <c r="C653" s="1"/>
      <c r="E653" s="1">
        <v>5.999999786E-8</v>
      </c>
      <c r="F653" s="1">
        <v>3.902528286E-8</v>
      </c>
      <c r="G653" s="1">
        <v>0</v>
      </c>
      <c r="H653" s="1">
        <v>0</v>
      </c>
      <c r="I653" s="1">
        <v>9.9104804990000002</v>
      </c>
      <c r="J653" s="1">
        <f t="shared" si="20"/>
        <v>9.9104804990000002</v>
      </c>
    </row>
    <row r="654" spans="3:10" x14ac:dyDescent="0.3">
      <c r="C654" s="1"/>
      <c r="E654" s="1">
        <v>8.5000003479999997E-8</v>
      </c>
      <c r="F654" s="1">
        <v>4.5572209359999997E-8</v>
      </c>
      <c r="G654" s="1">
        <v>0</v>
      </c>
      <c r="H654" s="1">
        <v>0</v>
      </c>
      <c r="I654" s="1">
        <v>9.9104804990000002</v>
      </c>
      <c r="J654" s="1">
        <f t="shared" si="20"/>
        <v>9.9104804990000002</v>
      </c>
    </row>
    <row r="655" spans="3:10" x14ac:dyDescent="0.3">
      <c r="C655" s="1"/>
      <c r="E655" s="1">
        <v>8.5000003479999997E-8</v>
      </c>
      <c r="F655" s="1">
        <v>4.0824141499999999E-8</v>
      </c>
      <c r="G655" s="1">
        <v>0</v>
      </c>
      <c r="H655" s="1">
        <v>0</v>
      </c>
      <c r="I655" s="1">
        <v>9.9104804990000002</v>
      </c>
      <c r="J655" s="1">
        <f t="shared" si="20"/>
        <v>9.9104804990000002</v>
      </c>
    </row>
    <row r="656" spans="3:10" x14ac:dyDescent="0.3">
      <c r="C656" s="1"/>
      <c r="E656" s="1">
        <v>8.5000003479999997E-8</v>
      </c>
      <c r="F656" s="1">
        <v>4.2297768589999997E-8</v>
      </c>
      <c r="G656" s="1">
        <v>0</v>
      </c>
      <c r="H656" s="1">
        <v>0</v>
      </c>
      <c r="I656" s="1">
        <v>9.9104804990000002</v>
      </c>
      <c r="J656" s="1">
        <f t="shared" si="20"/>
        <v>9.9104804990000002</v>
      </c>
    </row>
    <row r="657" spans="3:10" x14ac:dyDescent="0.3">
      <c r="C657" s="1"/>
      <c r="E657" s="1">
        <v>8.5000003479999997E-8</v>
      </c>
      <c r="F657" s="1">
        <v>4.3536424639999999E-8</v>
      </c>
      <c r="G657" s="1">
        <v>0</v>
      </c>
      <c r="H657" s="1">
        <v>0</v>
      </c>
      <c r="I657" s="1">
        <v>9.9104804990000002</v>
      </c>
      <c r="J657" s="1">
        <f t="shared" si="20"/>
        <v>9.9104804990000002</v>
      </c>
    </row>
    <row r="658" spans="3:10" x14ac:dyDescent="0.3">
      <c r="C658" s="1"/>
      <c r="E658" s="1">
        <v>8.5000003479999997E-8</v>
      </c>
      <c r="F658" s="1">
        <v>4.468566418E-8</v>
      </c>
      <c r="G658" s="1">
        <v>0</v>
      </c>
      <c r="H658" s="1">
        <v>0</v>
      </c>
      <c r="I658" s="1">
        <v>9.9104804990000002</v>
      </c>
      <c r="J658" s="1">
        <f t="shared" si="20"/>
        <v>9.9104804990000002</v>
      </c>
    </row>
    <row r="659" spans="3:10" x14ac:dyDescent="0.3">
      <c r="C659" s="1"/>
      <c r="E659" s="1">
        <v>8.5000003479999997E-8</v>
      </c>
      <c r="F659" s="1">
        <v>4.572032928E-8</v>
      </c>
      <c r="G659" s="1">
        <v>0</v>
      </c>
      <c r="H659" s="1">
        <v>0</v>
      </c>
      <c r="I659" s="1">
        <v>9.9104804990000002</v>
      </c>
      <c r="J659" s="1">
        <f t="shared" si="20"/>
        <v>9.9104804990000002</v>
      </c>
    </row>
    <row r="660" spans="3:10" x14ac:dyDescent="0.3">
      <c r="C660" s="1"/>
      <c r="E660" s="1">
        <v>8.5000003479999997E-8</v>
      </c>
      <c r="F660" s="1">
        <v>4.65977478E-8</v>
      </c>
      <c r="G660" s="1">
        <v>0</v>
      </c>
      <c r="H660" s="1">
        <v>0</v>
      </c>
      <c r="I660" s="1">
        <v>9.9104804990000002</v>
      </c>
      <c r="J660" s="1">
        <f t="shared" si="20"/>
        <v>9.9104804990000002</v>
      </c>
    </row>
    <row r="661" spans="3:10" x14ac:dyDescent="0.3">
      <c r="C661" s="1"/>
      <c r="E661" s="1">
        <v>8.5000003479999997E-8</v>
      </c>
      <c r="F661" s="1">
        <v>4.7354140280000002E-8</v>
      </c>
      <c r="G661" s="1">
        <v>0</v>
      </c>
      <c r="H661" s="1">
        <v>0</v>
      </c>
      <c r="I661" s="1">
        <v>9.9104804990000002</v>
      </c>
      <c r="J661" s="1">
        <f t="shared" si="20"/>
        <v>9.9104804990000002</v>
      </c>
    </row>
    <row r="662" spans="3:10" x14ac:dyDescent="0.3">
      <c r="C662" s="1"/>
      <c r="E662" s="1">
        <v>8.5000003479999997E-8</v>
      </c>
      <c r="F662" s="1">
        <v>4.800937653E-8</v>
      </c>
      <c r="G662" s="1">
        <v>0</v>
      </c>
      <c r="H662" s="1">
        <v>0</v>
      </c>
      <c r="I662" s="1">
        <v>9.9104804990000002</v>
      </c>
      <c r="J662" s="1">
        <f t="shared" si="20"/>
        <v>9.9104804990000002</v>
      </c>
    </row>
    <row r="663" spans="3:10" x14ac:dyDescent="0.3">
      <c r="C663" s="1"/>
      <c r="E663" s="1">
        <v>8.5000003479999997E-8</v>
      </c>
      <c r="F663" s="1">
        <v>4.8583478930000002E-8</v>
      </c>
      <c r="G663" s="1">
        <v>0</v>
      </c>
      <c r="H663" s="1">
        <v>0</v>
      </c>
      <c r="I663" s="1">
        <v>9.9104804990000002</v>
      </c>
      <c r="J663" s="1">
        <f t="shared" si="20"/>
        <v>9.9104804990000002</v>
      </c>
    </row>
    <row r="664" spans="3:10" x14ac:dyDescent="0.3">
      <c r="C664" s="1"/>
      <c r="E664" s="1">
        <v>8.5000003479999997E-8</v>
      </c>
      <c r="F664" s="1">
        <v>4.9090585709999999E-8</v>
      </c>
      <c r="G664" s="1">
        <v>0</v>
      </c>
      <c r="H664" s="1">
        <v>0</v>
      </c>
      <c r="I664" s="1">
        <v>9.9104804990000002</v>
      </c>
      <c r="J664" s="1">
        <f t="shared" si="20"/>
        <v>9.9104804990000002</v>
      </c>
    </row>
    <row r="665" spans="3:10" x14ac:dyDescent="0.3">
      <c r="C665" s="1"/>
      <c r="E665" s="1">
        <v>8.5000003479999997E-8</v>
      </c>
      <c r="F665" s="1">
        <v>4.9537410739999998E-8</v>
      </c>
      <c r="G665" s="1">
        <v>0</v>
      </c>
      <c r="H665" s="1">
        <v>0</v>
      </c>
      <c r="I665" s="1">
        <v>9.9104804990000002</v>
      </c>
      <c r="J665" s="1">
        <f t="shared" si="20"/>
        <v>9.9104804990000002</v>
      </c>
    </row>
    <row r="666" spans="3:10" x14ac:dyDescent="0.3">
      <c r="C666" s="1"/>
      <c r="E666" s="1">
        <v>8.5000003479999997E-8</v>
      </c>
      <c r="F666" s="1">
        <v>4.9930772780000003E-8</v>
      </c>
      <c r="G666" s="1">
        <v>0</v>
      </c>
      <c r="H666" s="1">
        <v>0</v>
      </c>
      <c r="I666" s="1">
        <v>9.9104804990000002</v>
      </c>
      <c r="J666" s="1">
        <f t="shared" si="20"/>
        <v>9.9104804990000002</v>
      </c>
    </row>
    <row r="667" spans="3:10" x14ac:dyDescent="0.3">
      <c r="C667" s="1"/>
      <c r="E667" s="1">
        <v>8.5000003479999997E-8</v>
      </c>
      <c r="F667" s="1">
        <v>5.0284662250000002E-8</v>
      </c>
      <c r="G667" s="1">
        <v>0</v>
      </c>
      <c r="H667" s="1">
        <v>0</v>
      </c>
      <c r="I667" s="1">
        <v>9.9104804990000002</v>
      </c>
      <c r="J667" s="1">
        <f t="shared" si="20"/>
        <v>9.9104804990000002</v>
      </c>
    </row>
    <row r="668" spans="3:10" x14ac:dyDescent="0.3">
      <c r="C668" s="1"/>
      <c r="E668" s="1">
        <v>8.5000003479999997E-8</v>
      </c>
      <c r="F668" s="1">
        <v>5.0610971450000001E-8</v>
      </c>
      <c r="G668" s="1">
        <v>0</v>
      </c>
      <c r="H668" s="1">
        <v>0</v>
      </c>
      <c r="I668" s="1">
        <v>9.9104804990000002</v>
      </c>
      <c r="J668" s="1">
        <f t="shared" si="20"/>
        <v>9.9104804990000002</v>
      </c>
    </row>
    <row r="669" spans="3:10" x14ac:dyDescent="0.3">
      <c r="C669" s="1"/>
      <c r="E669" s="1">
        <v>8.5000003479999997E-8</v>
      </c>
      <c r="F669" s="1">
        <v>5.0911397929999999E-8</v>
      </c>
      <c r="G669" s="1">
        <v>0</v>
      </c>
      <c r="H669" s="1">
        <v>0</v>
      </c>
      <c r="I669" s="1">
        <v>9.9104804990000002</v>
      </c>
      <c r="J669" s="1">
        <f t="shared" si="20"/>
        <v>9.9104804990000002</v>
      </c>
    </row>
    <row r="670" spans="3:10" x14ac:dyDescent="0.3">
      <c r="C670" s="1"/>
      <c r="E670" s="1">
        <v>8.5000003479999997E-8</v>
      </c>
      <c r="F670" s="1">
        <v>5.1204013819999997E-8</v>
      </c>
      <c r="G670" s="1">
        <v>0</v>
      </c>
      <c r="H670" s="1">
        <v>0</v>
      </c>
      <c r="I670" s="1">
        <v>9.9104804990000002</v>
      </c>
      <c r="J670" s="1">
        <f t="shared" si="20"/>
        <v>9.9104804990000002</v>
      </c>
    </row>
    <row r="671" spans="3:10" x14ac:dyDescent="0.3">
      <c r="C671" s="1"/>
      <c r="E671" s="1">
        <v>8.5000003479999997E-8</v>
      </c>
      <c r="F671" s="1">
        <v>5.1481137279999999E-8</v>
      </c>
      <c r="G671" s="1">
        <v>0</v>
      </c>
      <c r="H671" s="1">
        <v>0</v>
      </c>
      <c r="I671" s="1">
        <v>9.9104804990000002</v>
      </c>
      <c r="J671" s="1">
        <f t="shared" si="20"/>
        <v>9.9104804990000002</v>
      </c>
    </row>
    <row r="672" spans="3:10" x14ac:dyDescent="0.3">
      <c r="C672" s="1"/>
      <c r="E672" s="1">
        <v>8.5000003479999997E-8</v>
      </c>
      <c r="F672" s="1">
        <v>5.1753091809999998E-8</v>
      </c>
      <c r="G672" s="1">
        <v>0</v>
      </c>
      <c r="H672" s="1">
        <v>0</v>
      </c>
      <c r="I672" s="1">
        <v>9.9104804990000002</v>
      </c>
      <c r="J672" s="1">
        <f t="shared" si="20"/>
        <v>9.9104804990000002</v>
      </c>
    </row>
    <row r="673" spans="3:10" x14ac:dyDescent="0.3">
      <c r="C673" s="1"/>
      <c r="E673" s="1">
        <v>8.5000003479999997E-8</v>
      </c>
      <c r="F673" s="1">
        <v>5.2022433279999999E-8</v>
      </c>
      <c r="G673" s="1">
        <v>0</v>
      </c>
      <c r="H673" s="1">
        <v>0</v>
      </c>
      <c r="I673" s="1">
        <v>9.9104804990000002</v>
      </c>
      <c r="J673" s="1">
        <f t="shared" si="20"/>
        <v>9.9104804990000002</v>
      </c>
    </row>
    <row r="674" spans="3:10" x14ac:dyDescent="0.3">
      <c r="C674" s="1"/>
      <c r="E674" s="1">
        <v>8.5000003479999997E-8</v>
      </c>
      <c r="F674" s="1">
        <v>5.2289276119999999E-8</v>
      </c>
      <c r="G674" s="1">
        <v>0</v>
      </c>
      <c r="H674" s="1">
        <v>0</v>
      </c>
      <c r="I674" s="1">
        <v>9.9104804990000002</v>
      </c>
      <c r="J674" s="1">
        <f t="shared" si="20"/>
        <v>9.9104804990000002</v>
      </c>
    </row>
    <row r="675" spans="3:10" x14ac:dyDescent="0.3">
      <c r="C675" s="1"/>
      <c r="E675" s="1">
        <v>8.5000003479999997E-8</v>
      </c>
      <c r="F675" s="1">
        <v>5.255105019E-8</v>
      </c>
      <c r="G675" s="1">
        <v>0</v>
      </c>
      <c r="H675" s="1">
        <v>0</v>
      </c>
      <c r="I675" s="1">
        <v>9.9104804990000002</v>
      </c>
      <c r="J675" s="1">
        <f t="shared" si="20"/>
        <v>9.9104804990000002</v>
      </c>
    </row>
    <row r="676" spans="3:10" x14ac:dyDescent="0.3">
      <c r="C676" s="1"/>
      <c r="E676" s="1">
        <v>8.5000003479999997E-8</v>
      </c>
      <c r="F676" s="1">
        <v>5.2807850839999997E-8</v>
      </c>
      <c r="G676" s="1">
        <v>0</v>
      </c>
      <c r="H676" s="1">
        <v>0</v>
      </c>
      <c r="I676" s="1">
        <v>9.9104804990000002</v>
      </c>
      <c r="J676" s="1">
        <f t="shared" si="20"/>
        <v>9.9104804990000002</v>
      </c>
    </row>
    <row r="677" spans="3:10" x14ac:dyDescent="0.3">
      <c r="C677" s="1"/>
      <c r="E677" s="1">
        <v>8.5000003479999997E-8</v>
      </c>
      <c r="F677" s="1">
        <v>5.3059773450000001E-8</v>
      </c>
      <c r="G677" s="1">
        <v>0</v>
      </c>
      <c r="H677" s="1">
        <v>0</v>
      </c>
      <c r="I677" s="1">
        <v>9.9104804990000002</v>
      </c>
      <c r="J677" s="1">
        <f t="shared" si="20"/>
        <v>9.9104804990000002</v>
      </c>
    </row>
    <row r="678" spans="3:10" x14ac:dyDescent="0.3">
      <c r="C678" s="1"/>
      <c r="E678" s="1">
        <v>8.5000003479999997E-8</v>
      </c>
      <c r="F678" s="1">
        <v>5.3306913380000001E-8</v>
      </c>
      <c r="G678" s="1">
        <v>0</v>
      </c>
      <c r="H678" s="1">
        <v>0</v>
      </c>
      <c r="I678" s="1">
        <v>9.9104804990000002</v>
      </c>
      <c r="J678" s="1">
        <f t="shared" si="20"/>
        <v>9.9104804990000002</v>
      </c>
    </row>
    <row r="679" spans="3:10" x14ac:dyDescent="0.3">
      <c r="C679" s="1"/>
      <c r="E679" s="1">
        <v>8.5000003479999997E-8</v>
      </c>
      <c r="F679" s="1">
        <v>5.355399132E-8</v>
      </c>
      <c r="G679" s="1">
        <v>0</v>
      </c>
      <c r="H679" s="1">
        <v>0</v>
      </c>
      <c r="I679" s="1">
        <v>9.9104804990000002</v>
      </c>
      <c r="J679" s="1">
        <f t="shared" si="20"/>
        <v>9.9104804990000002</v>
      </c>
    </row>
    <row r="680" spans="3:10" x14ac:dyDescent="0.3">
      <c r="C680" s="1"/>
      <c r="E680" s="1">
        <v>8.5000003479999997E-8</v>
      </c>
      <c r="F680" s="1">
        <v>5.3796348570000002E-8</v>
      </c>
      <c r="G680" s="1">
        <v>0</v>
      </c>
      <c r="H680" s="1">
        <v>0</v>
      </c>
      <c r="I680" s="1">
        <v>9.9104804990000002</v>
      </c>
      <c r="J680" s="1">
        <f t="shared" si="20"/>
        <v>9.9104804990000002</v>
      </c>
    </row>
    <row r="681" spans="3:10" x14ac:dyDescent="0.3">
      <c r="C681" s="1"/>
      <c r="E681" s="1">
        <v>8.5000003479999997E-8</v>
      </c>
      <c r="F681" s="1">
        <v>5.4034008980000003E-8</v>
      </c>
      <c r="G681" s="1">
        <v>0</v>
      </c>
      <c r="H681" s="1">
        <v>0</v>
      </c>
      <c r="I681" s="1">
        <v>9.9104804990000002</v>
      </c>
      <c r="J681" s="1">
        <f t="shared" si="20"/>
        <v>9.9104804990000002</v>
      </c>
    </row>
    <row r="682" spans="3:10" x14ac:dyDescent="0.3">
      <c r="C682" s="1"/>
      <c r="E682" s="1">
        <v>8.5000003479999997E-8</v>
      </c>
      <c r="F682" s="1">
        <v>5.4267067909999997E-8</v>
      </c>
      <c r="G682" s="1">
        <v>0</v>
      </c>
      <c r="H682" s="1">
        <v>0</v>
      </c>
      <c r="I682" s="1">
        <v>9.9104804990000002</v>
      </c>
      <c r="J682" s="1">
        <f t="shared" si="20"/>
        <v>9.9104804990000002</v>
      </c>
    </row>
    <row r="683" spans="3:10" x14ac:dyDescent="0.3">
      <c r="C683" s="1"/>
      <c r="E683" s="1">
        <v>8.5000003479999997E-8</v>
      </c>
      <c r="F683" s="1">
        <v>5.4495615959999998E-8</v>
      </c>
      <c r="G683" s="1">
        <v>0</v>
      </c>
      <c r="H683" s="1">
        <v>0</v>
      </c>
      <c r="I683" s="1">
        <v>6.4003429409999999</v>
      </c>
      <c r="J683" s="1">
        <f t="shared" si="20"/>
        <v>6.4003429409999999</v>
      </c>
    </row>
    <row r="684" spans="3:10" x14ac:dyDescent="0.3">
      <c r="C684" s="1"/>
      <c r="E684" s="1">
        <v>2.5000000289999999E-8</v>
      </c>
      <c r="F684" s="1">
        <v>1.609467268E-8</v>
      </c>
      <c r="G684" s="1">
        <v>0</v>
      </c>
      <c r="H684" s="1">
        <v>0</v>
      </c>
      <c r="I684" s="1">
        <v>3.322420835</v>
      </c>
      <c r="J684" s="1">
        <f t="shared" si="20"/>
        <v>3.322420835</v>
      </c>
    </row>
    <row r="685" spans="3:10" x14ac:dyDescent="0.3">
      <c r="C685" s="1"/>
      <c r="E685" s="1">
        <v>2.5000000289999999E-8</v>
      </c>
      <c r="F685" s="1">
        <v>1.6164863109999999E-8</v>
      </c>
      <c r="G685" s="1">
        <v>0</v>
      </c>
      <c r="H685" s="1">
        <v>0</v>
      </c>
      <c r="I685" s="1">
        <v>3.322420835</v>
      </c>
      <c r="J685" s="1">
        <f t="shared" si="20"/>
        <v>3.322420835</v>
      </c>
    </row>
    <row r="686" spans="3:10" x14ac:dyDescent="0.3">
      <c r="C686" s="1"/>
      <c r="E686" s="1">
        <v>2.5000000289999999E-8</v>
      </c>
      <c r="F686" s="1">
        <v>1.6238667960000001E-8</v>
      </c>
      <c r="G686" s="1">
        <v>0</v>
      </c>
      <c r="H686" s="1">
        <v>0</v>
      </c>
      <c r="I686" s="1">
        <v>3.322420835</v>
      </c>
      <c r="J686" s="1">
        <f t="shared" si="20"/>
        <v>3.322420835</v>
      </c>
    </row>
    <row r="687" spans="3:10" x14ac:dyDescent="0.3">
      <c r="C687" s="1"/>
      <c r="E687" s="1">
        <v>2.5000000289999999E-8</v>
      </c>
      <c r="F687" s="1">
        <v>1.6316777469999999E-8</v>
      </c>
      <c r="G687" s="1">
        <v>0</v>
      </c>
      <c r="H687" s="1">
        <v>0</v>
      </c>
      <c r="I687" s="1">
        <v>3.322420835</v>
      </c>
      <c r="J687" s="1">
        <f t="shared" si="20"/>
        <v>3.322420835</v>
      </c>
    </row>
    <row r="688" spans="3:10" x14ac:dyDescent="0.3">
      <c r="C688" s="1"/>
      <c r="E688" s="1">
        <v>2.5000000289999999E-8</v>
      </c>
      <c r="F688" s="1">
        <v>1.639991045E-8</v>
      </c>
      <c r="G688" s="1">
        <v>0</v>
      </c>
      <c r="H688" s="1">
        <v>0</v>
      </c>
      <c r="I688" s="1">
        <v>3.322420835</v>
      </c>
      <c r="J688" s="1">
        <f t="shared" si="20"/>
        <v>3.322420835</v>
      </c>
    </row>
    <row r="689" spans="3:10" x14ac:dyDescent="0.3">
      <c r="C689" s="1"/>
      <c r="E689" s="1">
        <v>2.5000000289999999E-8</v>
      </c>
      <c r="F689" s="1">
        <v>1.6488827470000001E-8</v>
      </c>
      <c r="G689" s="1">
        <v>0</v>
      </c>
      <c r="H689" s="1">
        <v>0</v>
      </c>
      <c r="I689" s="1">
        <v>3.322420835</v>
      </c>
      <c r="J689" s="1">
        <f t="shared" si="20"/>
        <v>3.322420835</v>
      </c>
    </row>
    <row r="690" spans="3:10" x14ac:dyDescent="0.3">
      <c r="C690" s="1"/>
      <c r="E690" s="1">
        <v>2.5000000289999999E-8</v>
      </c>
      <c r="F690" s="1">
        <v>1.658603787E-8</v>
      </c>
      <c r="G690" s="1">
        <v>0</v>
      </c>
      <c r="H690" s="1">
        <v>0</v>
      </c>
      <c r="I690" s="1">
        <v>3.322420835</v>
      </c>
      <c r="J690" s="1">
        <f t="shared" si="20"/>
        <v>3.322420835</v>
      </c>
    </row>
    <row r="691" spans="3:10" x14ac:dyDescent="0.3">
      <c r="C691" s="1"/>
      <c r="E691" s="1">
        <v>2.5000000289999999E-8</v>
      </c>
      <c r="F691" s="1">
        <v>1.669128299E-8</v>
      </c>
      <c r="G691" s="1">
        <v>0</v>
      </c>
      <c r="H691" s="1">
        <v>0</v>
      </c>
      <c r="I691" s="1">
        <v>3.322420835</v>
      </c>
      <c r="J691" s="1">
        <f t="shared" si="20"/>
        <v>3.322420835</v>
      </c>
    </row>
    <row r="692" spans="3:10" x14ac:dyDescent="0.3">
      <c r="C692" s="1"/>
      <c r="E692" s="1">
        <v>2.5000000289999999E-8</v>
      </c>
      <c r="F692" s="1">
        <v>1.6806967260000001E-8</v>
      </c>
      <c r="G692" s="1">
        <v>0</v>
      </c>
      <c r="H692" s="1">
        <v>0</v>
      </c>
      <c r="I692" s="1">
        <v>3.322420835</v>
      </c>
      <c r="J692" s="1">
        <f t="shared" si="20"/>
        <v>3.322420835</v>
      </c>
    </row>
    <row r="693" spans="3:10" x14ac:dyDescent="0.3">
      <c r="C693" s="1"/>
      <c r="E693" s="1">
        <v>2.5000000289999999E-8</v>
      </c>
      <c r="F693" s="1">
        <v>1.6934945579999999E-8</v>
      </c>
      <c r="G693" s="1">
        <v>0</v>
      </c>
      <c r="H693" s="1">
        <v>0</v>
      </c>
      <c r="I693" s="1">
        <v>3.322420835</v>
      </c>
      <c r="J693" s="1">
        <f t="shared" si="20"/>
        <v>3.322420835</v>
      </c>
    </row>
    <row r="694" spans="3:10" x14ac:dyDescent="0.3">
      <c r="C694" s="1"/>
      <c r="E694" s="1">
        <v>2.5000000289999999E-8</v>
      </c>
      <c r="F694" s="1">
        <v>1.7079514269999999E-8</v>
      </c>
      <c r="G694" s="1">
        <v>0</v>
      </c>
      <c r="H694" s="1">
        <v>0</v>
      </c>
      <c r="I694" s="1">
        <v>3.322420835</v>
      </c>
      <c r="J694" s="1">
        <f t="shared" si="20"/>
        <v>3.322420835</v>
      </c>
    </row>
    <row r="695" spans="3:10" x14ac:dyDescent="0.3">
      <c r="C695" s="1"/>
      <c r="E695" s="1">
        <v>2.5000000289999999E-8</v>
      </c>
      <c r="F695" s="1">
        <v>1.724364519E-8</v>
      </c>
      <c r="G695" s="1">
        <v>0</v>
      </c>
      <c r="H695" s="1">
        <v>0</v>
      </c>
      <c r="I695" s="1">
        <v>3.322420835</v>
      </c>
      <c r="J695" s="1">
        <f t="shared" si="20"/>
        <v>3.322420835</v>
      </c>
    </row>
    <row r="696" spans="3:10" x14ac:dyDescent="0.3">
      <c r="C696" s="1"/>
      <c r="E696" s="1">
        <v>2.5000000289999999E-8</v>
      </c>
      <c r="F696" s="1">
        <v>1.7430630919999999E-8</v>
      </c>
      <c r="G696" s="1">
        <v>0</v>
      </c>
      <c r="H696" s="1">
        <v>0</v>
      </c>
      <c r="I696" s="1">
        <v>3.322420835</v>
      </c>
      <c r="J696" s="1">
        <f t="shared" si="20"/>
        <v>3.322420835</v>
      </c>
    </row>
    <row r="697" spans="3:10" x14ac:dyDescent="0.3">
      <c r="C697" s="1"/>
      <c r="E697" s="1">
        <v>2.5000000289999999E-8</v>
      </c>
      <c r="F697" s="1">
        <v>1.761784434E-8</v>
      </c>
      <c r="G697" s="1">
        <v>0</v>
      </c>
      <c r="H697" s="1">
        <v>0</v>
      </c>
      <c r="I697" s="1">
        <v>3.322420835</v>
      </c>
      <c r="J697" s="1">
        <f t="shared" si="20"/>
        <v>3.322420835</v>
      </c>
    </row>
    <row r="698" spans="3:10" x14ac:dyDescent="0.3">
      <c r="C698" s="1"/>
      <c r="E698" s="1">
        <v>2.5000000289999999E-8</v>
      </c>
      <c r="F698" s="1">
        <v>1.7793669699999999E-8</v>
      </c>
      <c r="G698" s="1">
        <v>0</v>
      </c>
      <c r="H698" s="1">
        <v>0</v>
      </c>
      <c r="I698" s="1">
        <v>3.322420835</v>
      </c>
      <c r="J698" s="1">
        <f t="shared" si="20"/>
        <v>3.322420835</v>
      </c>
    </row>
    <row r="699" spans="3:10" x14ac:dyDescent="0.3">
      <c r="C699" s="1"/>
      <c r="E699" s="1">
        <v>2.5000000289999999E-8</v>
      </c>
      <c r="F699" s="1">
        <v>1.7958269119999999E-8</v>
      </c>
      <c r="G699" s="1">
        <v>0</v>
      </c>
      <c r="H699" s="1">
        <v>0</v>
      </c>
      <c r="I699" s="1">
        <v>3.322420835</v>
      </c>
      <c r="J699" s="1">
        <f t="shared" si="20"/>
        <v>3.322420835</v>
      </c>
    </row>
    <row r="700" spans="3:10" x14ac:dyDescent="0.3">
      <c r="C700" s="1"/>
      <c r="E700" s="1">
        <v>2.5000000289999999E-8</v>
      </c>
      <c r="F700" s="1">
        <v>1.8113110070000001E-8</v>
      </c>
      <c r="G700" s="1">
        <v>0</v>
      </c>
      <c r="H700" s="1">
        <v>0</v>
      </c>
      <c r="I700" s="1">
        <v>3.322420835</v>
      </c>
      <c r="J700" s="1">
        <f t="shared" si="20"/>
        <v>3.322420835</v>
      </c>
    </row>
    <row r="701" spans="3:10" x14ac:dyDescent="0.3">
      <c r="C701" s="1"/>
      <c r="E701" s="1">
        <v>2.5000000289999999E-8</v>
      </c>
      <c r="F701" s="1">
        <v>1.8258445259999999E-8</v>
      </c>
      <c r="G701" s="1">
        <v>0</v>
      </c>
      <c r="H701" s="1">
        <v>0</v>
      </c>
      <c r="I701" s="1">
        <v>3.322420835</v>
      </c>
      <c r="J701" s="1">
        <f t="shared" si="20"/>
        <v>3.322420835</v>
      </c>
    </row>
    <row r="702" spans="3:10" x14ac:dyDescent="0.3">
      <c r="C702" s="1"/>
      <c r="E702" s="1">
        <v>2.5000000289999999E-8</v>
      </c>
      <c r="F702" s="1">
        <v>1.839558721E-8</v>
      </c>
      <c r="G702" s="1">
        <v>0</v>
      </c>
      <c r="H702" s="1">
        <v>0</v>
      </c>
      <c r="I702" s="1">
        <v>3.322420835</v>
      </c>
      <c r="J702" s="1">
        <f t="shared" si="20"/>
        <v>3.322420835</v>
      </c>
    </row>
    <row r="703" spans="3:10" x14ac:dyDescent="0.3">
      <c r="C703" s="1"/>
      <c r="E703" s="1">
        <v>2.5000000289999999E-8</v>
      </c>
      <c r="F703" s="1">
        <v>1.852548122E-8</v>
      </c>
      <c r="G703" s="1">
        <v>0</v>
      </c>
      <c r="H703" s="1">
        <v>0</v>
      </c>
      <c r="I703" s="1">
        <v>3.322420835</v>
      </c>
      <c r="J703" s="1">
        <f t="shared" si="20"/>
        <v>3.322420835</v>
      </c>
    </row>
    <row r="704" spans="3:10" x14ac:dyDescent="0.3">
      <c r="C704" s="1"/>
      <c r="E704" s="1">
        <v>2.5000000289999999E-8</v>
      </c>
      <c r="F704" s="1">
        <v>1.8647819759999999E-8</v>
      </c>
      <c r="G704" s="1">
        <v>0</v>
      </c>
      <c r="H704" s="1">
        <v>0</v>
      </c>
      <c r="I704" s="1">
        <v>3.322420835</v>
      </c>
      <c r="J704" s="1">
        <f t="shared" si="20"/>
        <v>3.322420835</v>
      </c>
    </row>
    <row r="705" spans="3:10" x14ac:dyDescent="0.3">
      <c r="C705" s="1"/>
      <c r="E705" s="1">
        <v>2.5000000289999999E-8</v>
      </c>
      <c r="F705" s="1">
        <v>1.8763698339999999E-8</v>
      </c>
      <c r="G705" s="1">
        <v>0</v>
      </c>
      <c r="H705" s="1">
        <v>0</v>
      </c>
      <c r="I705" s="1">
        <v>3.322420835</v>
      </c>
      <c r="J705" s="1">
        <f t="shared" si="20"/>
        <v>3.322420835</v>
      </c>
    </row>
    <row r="706" spans="3:10" x14ac:dyDescent="0.3">
      <c r="C706" s="1"/>
      <c r="E706" s="1">
        <v>2.5000000289999999E-8</v>
      </c>
      <c r="F706" s="1">
        <v>1.8875641820000001E-8</v>
      </c>
      <c r="G706" s="1">
        <v>0</v>
      </c>
      <c r="H706" s="1">
        <v>0</v>
      </c>
      <c r="I706" s="1">
        <v>3.322420835</v>
      </c>
      <c r="J706" s="1">
        <f t="shared" si="20"/>
        <v>3.322420835</v>
      </c>
    </row>
    <row r="707" spans="3:10" x14ac:dyDescent="0.3">
      <c r="C707" s="1"/>
      <c r="E707" s="1">
        <v>2.5000000289999999E-8</v>
      </c>
      <c r="F707" s="1">
        <v>1.898500443E-8</v>
      </c>
      <c r="G707" s="1">
        <v>0</v>
      </c>
      <c r="H707" s="1">
        <v>0</v>
      </c>
      <c r="I707" s="1">
        <v>3.322420835</v>
      </c>
      <c r="J707" s="1">
        <f t="shared" si="20"/>
        <v>3.322420835</v>
      </c>
    </row>
    <row r="708" spans="3:10" x14ac:dyDescent="0.3">
      <c r="C708" s="1"/>
      <c r="E708" s="1">
        <v>2.5000000289999999E-8</v>
      </c>
      <c r="F708" s="1">
        <v>1.9090797899999999E-8</v>
      </c>
      <c r="G708" s="1">
        <v>0</v>
      </c>
      <c r="H708" s="1">
        <v>0</v>
      </c>
      <c r="I708" s="1">
        <v>3.322420835</v>
      </c>
      <c r="J708" s="1">
        <f t="shared" ref="J708:J771" si="21">H708+I708</f>
        <v>3.322420835</v>
      </c>
    </row>
    <row r="709" spans="3:10" x14ac:dyDescent="0.3">
      <c r="C709" s="1"/>
      <c r="E709" s="1">
        <v>2.5000000289999999E-8</v>
      </c>
      <c r="F709" s="1">
        <v>1.919168234E-8</v>
      </c>
      <c r="G709" s="1">
        <v>0</v>
      </c>
      <c r="H709" s="1">
        <v>0</v>
      </c>
      <c r="I709" s="1">
        <v>3.322420835</v>
      </c>
      <c r="J709" s="1">
        <f t="shared" si="21"/>
        <v>3.322420835</v>
      </c>
    </row>
    <row r="710" spans="3:10" x14ac:dyDescent="0.3">
      <c r="C710" s="1"/>
      <c r="E710" s="1">
        <v>2.5000000289999999E-8</v>
      </c>
      <c r="F710" s="1">
        <v>1.9287692310000001E-8</v>
      </c>
      <c r="G710" s="1">
        <v>0</v>
      </c>
      <c r="H710" s="1">
        <v>0</v>
      </c>
      <c r="I710" s="1">
        <v>3.322420835</v>
      </c>
      <c r="J710" s="1">
        <f t="shared" si="21"/>
        <v>3.322420835</v>
      </c>
    </row>
    <row r="711" spans="3:10" x14ac:dyDescent="0.3">
      <c r="C711" s="1"/>
      <c r="E711" s="1">
        <v>2.5000000289999999E-8</v>
      </c>
      <c r="F711" s="1">
        <v>1.9378993509999999E-8</v>
      </c>
      <c r="G711" s="1">
        <v>0</v>
      </c>
      <c r="H711" s="1">
        <v>0</v>
      </c>
      <c r="I711" s="1">
        <v>3.322420835</v>
      </c>
      <c r="J711" s="1">
        <f t="shared" si="21"/>
        <v>3.322420835</v>
      </c>
    </row>
    <row r="712" spans="3:10" x14ac:dyDescent="0.3">
      <c r="C712" s="1"/>
      <c r="E712" s="1">
        <v>2.5000000289999999E-8</v>
      </c>
      <c r="F712" s="1">
        <v>1.946602106E-8</v>
      </c>
      <c r="G712" s="1">
        <v>0</v>
      </c>
      <c r="H712" s="1">
        <v>0</v>
      </c>
      <c r="I712" s="1">
        <v>3.322420835</v>
      </c>
      <c r="J712" s="1">
        <f t="shared" si="21"/>
        <v>3.322420835</v>
      </c>
    </row>
    <row r="713" spans="3:10" x14ac:dyDescent="0.3">
      <c r="C713" s="1"/>
      <c r="E713" s="1">
        <v>2.5000000289999999E-8</v>
      </c>
      <c r="F713" s="1">
        <v>1.954964995E-8</v>
      </c>
      <c r="G713" s="1">
        <v>0</v>
      </c>
      <c r="H713" s="1">
        <v>0</v>
      </c>
      <c r="I713" s="1">
        <v>0.57278656959999996</v>
      </c>
      <c r="J713" s="1">
        <f t="shared" si="21"/>
        <v>0.57278656959999996</v>
      </c>
    </row>
    <row r="714" spans="3:10" x14ac:dyDescent="0.3">
      <c r="C714" s="1"/>
      <c r="E714" s="1">
        <v>1.000000013E-10</v>
      </c>
      <c r="F714" s="1">
        <v>7.8516015779999999E-11</v>
      </c>
      <c r="G714" s="1">
        <v>0</v>
      </c>
      <c r="H714" s="1">
        <v>0</v>
      </c>
      <c r="I714" s="1">
        <v>1.64175313E-2</v>
      </c>
      <c r="J714" s="1">
        <f t="shared" si="21"/>
        <v>1.64175313E-2</v>
      </c>
    </row>
    <row r="715" spans="3:10" x14ac:dyDescent="0.3">
      <c r="C715" s="1"/>
      <c r="E715" s="1">
        <v>1.000000013E-10</v>
      </c>
      <c r="F715" s="1">
        <v>7.8829359260000004E-11</v>
      </c>
      <c r="G715" s="1">
        <v>0</v>
      </c>
      <c r="H715" s="1">
        <v>0</v>
      </c>
      <c r="I715" s="1">
        <v>1.6113774849999998E-2</v>
      </c>
      <c r="J715" s="1">
        <f t="shared" si="21"/>
        <v>1.6113774849999998E-2</v>
      </c>
    </row>
    <row r="716" spans="3:10" x14ac:dyDescent="0.3">
      <c r="C716" s="1"/>
      <c r="E716" s="1">
        <v>1.000000013E-10</v>
      </c>
      <c r="F716" s="1">
        <v>7.9134134580000005E-11</v>
      </c>
      <c r="G716" s="1">
        <v>0</v>
      </c>
      <c r="H716" s="1">
        <v>0</v>
      </c>
      <c r="I716" s="1">
        <v>1.5820631759999999E-2</v>
      </c>
      <c r="J716" s="1">
        <f t="shared" si="21"/>
        <v>1.5820631759999999E-2</v>
      </c>
    </row>
    <row r="717" spans="3:10" x14ac:dyDescent="0.3">
      <c r="C717" s="1"/>
      <c r="E717" s="1">
        <v>1.000000013E-10</v>
      </c>
      <c r="F717" s="1">
        <v>7.9438230019999998E-11</v>
      </c>
      <c r="G717" s="1">
        <v>0</v>
      </c>
      <c r="H717" s="1">
        <v>0</v>
      </c>
      <c r="I717" s="1">
        <v>1.5530387870000001E-2</v>
      </c>
      <c r="J717" s="1">
        <f t="shared" si="21"/>
        <v>1.5530387870000001E-2</v>
      </c>
    </row>
    <row r="718" spans="3:10" x14ac:dyDescent="0.3">
      <c r="C718" s="1"/>
      <c r="E718" s="1">
        <v>1.000000013E-10</v>
      </c>
      <c r="F718" s="1">
        <v>7.9729435969999997E-11</v>
      </c>
      <c r="G718" s="1">
        <v>0</v>
      </c>
      <c r="H718" s="1">
        <v>0</v>
      </c>
      <c r="I718" s="1">
        <v>1.5254510569999999E-2</v>
      </c>
      <c r="J718" s="1">
        <f t="shared" si="21"/>
        <v>1.5254510569999999E-2</v>
      </c>
    </row>
    <row r="719" spans="3:10" x14ac:dyDescent="0.3">
      <c r="C719" s="1"/>
      <c r="E719" s="1">
        <v>1.000000013E-10</v>
      </c>
      <c r="F719" s="1">
        <v>8.0020613969999999E-11</v>
      </c>
      <c r="G719" s="1">
        <v>0</v>
      </c>
      <c r="H719" s="1">
        <v>0</v>
      </c>
      <c r="I719" s="1">
        <v>1.498067845E-2</v>
      </c>
      <c r="J719" s="1">
        <f t="shared" si="21"/>
        <v>1.498067845E-2</v>
      </c>
    </row>
    <row r="720" spans="3:10" x14ac:dyDescent="0.3">
      <c r="C720" s="1"/>
      <c r="E720" s="1">
        <v>1.000000013E-10</v>
      </c>
      <c r="F720" s="1">
        <v>8.0306651069999995E-11</v>
      </c>
      <c r="G720" s="1">
        <v>0</v>
      </c>
      <c r="H720" s="1">
        <v>0</v>
      </c>
      <c r="I720" s="1">
        <v>1.471361425E-2</v>
      </c>
      <c r="J720" s="1">
        <f t="shared" si="21"/>
        <v>1.471361425E-2</v>
      </c>
    </row>
    <row r="721" spans="3:10" x14ac:dyDescent="0.3">
      <c r="C721" s="1"/>
      <c r="E721" s="1">
        <v>1.000000013E-10</v>
      </c>
      <c r="F721" s="1">
        <v>8.0583458769999995E-11</v>
      </c>
      <c r="G721" s="1">
        <v>0</v>
      </c>
      <c r="H721" s="1">
        <v>0</v>
      </c>
      <c r="I721" s="1">
        <v>1.4456971549999999E-2</v>
      </c>
      <c r="J721" s="1">
        <f t="shared" si="21"/>
        <v>1.4456971549999999E-2</v>
      </c>
    </row>
    <row r="722" spans="3:10" x14ac:dyDescent="0.3">
      <c r="C722" s="1"/>
      <c r="E722" s="1">
        <v>1.000000013E-10</v>
      </c>
      <c r="F722" s="1">
        <v>8.0860229210000002E-11</v>
      </c>
      <c r="G722" s="1">
        <v>0</v>
      </c>
      <c r="H722" s="1">
        <v>0</v>
      </c>
      <c r="I722" s="1">
        <v>1.4202116989999999E-2</v>
      </c>
      <c r="J722" s="1">
        <f t="shared" si="21"/>
        <v>1.4202116989999999E-2</v>
      </c>
    </row>
    <row r="723" spans="3:10" x14ac:dyDescent="0.3">
      <c r="C723" s="1"/>
      <c r="E723" s="1">
        <v>1.000000013E-10</v>
      </c>
      <c r="F723" s="1">
        <v>8.113432676E-11</v>
      </c>
      <c r="G723" s="1">
        <v>0</v>
      </c>
      <c r="H723" s="1">
        <v>0</v>
      </c>
      <c r="I723" s="1">
        <v>1.395143848E-2</v>
      </c>
      <c r="J723" s="1">
        <f t="shared" si="21"/>
        <v>1.395143848E-2</v>
      </c>
    </row>
    <row r="724" spans="3:10" x14ac:dyDescent="0.3">
      <c r="C724" s="1"/>
      <c r="E724" s="1">
        <v>1.000000013E-10</v>
      </c>
      <c r="F724" s="1">
        <v>8.1396065649999994E-11</v>
      </c>
      <c r="G724" s="1">
        <v>0</v>
      </c>
      <c r="H724" s="1">
        <v>0</v>
      </c>
      <c r="I724" s="1">
        <v>1.0285230350000001E-2</v>
      </c>
      <c r="J724" s="1">
        <f t="shared" si="21"/>
        <v>1.0285230350000001E-2</v>
      </c>
    </row>
    <row r="725" spans="3:10" x14ac:dyDescent="0.3">
      <c r="C725" s="1"/>
      <c r="E725" s="1">
        <v>1.000000013E-10</v>
      </c>
      <c r="F725" s="1">
        <v>8.1657776610000001E-11</v>
      </c>
      <c r="G725" s="1">
        <v>0</v>
      </c>
      <c r="H725" s="1">
        <v>0</v>
      </c>
      <c r="I725" s="1">
        <v>1.0108039710000001E-2</v>
      </c>
      <c r="J725" s="1">
        <f t="shared" si="21"/>
        <v>1.0108039710000001E-2</v>
      </c>
    </row>
    <row r="726" spans="3:10" x14ac:dyDescent="0.3">
      <c r="C726" s="1"/>
      <c r="E726" s="1">
        <v>1.000000013E-10</v>
      </c>
      <c r="F726" s="1">
        <v>8.1919459630000004E-11</v>
      </c>
      <c r="G726" s="1">
        <v>0</v>
      </c>
      <c r="H726" s="1">
        <v>0</v>
      </c>
      <c r="I726" s="1">
        <v>9.9320029840000001E-3</v>
      </c>
      <c r="J726" s="1">
        <f t="shared" si="21"/>
        <v>9.9320029840000001E-3</v>
      </c>
    </row>
    <row r="727" spans="3:10" x14ac:dyDescent="0.3">
      <c r="C727" s="1"/>
      <c r="E727" s="1">
        <v>1.000000013E-10</v>
      </c>
      <c r="F727" s="1">
        <v>8.2174642009999997E-11</v>
      </c>
      <c r="G727" s="1">
        <v>0</v>
      </c>
      <c r="H727" s="1">
        <v>0</v>
      </c>
      <c r="I727" s="1">
        <v>9.7614191469999993E-3</v>
      </c>
      <c r="J727" s="1">
        <f t="shared" si="21"/>
        <v>9.7614191469999993E-3</v>
      </c>
    </row>
    <row r="728" spans="3:10" x14ac:dyDescent="0.3">
      <c r="C728" s="1"/>
      <c r="E728" s="1">
        <v>1.000000013E-10</v>
      </c>
      <c r="F728" s="1">
        <v>8.2420762629999998E-11</v>
      </c>
      <c r="G728" s="1">
        <v>0</v>
      </c>
      <c r="H728" s="1">
        <v>0</v>
      </c>
      <c r="I728" s="1">
        <v>9.597893804E-3</v>
      </c>
      <c r="J728" s="1">
        <f t="shared" si="21"/>
        <v>9.597893804E-3</v>
      </c>
    </row>
    <row r="729" spans="3:10" x14ac:dyDescent="0.3">
      <c r="C729" s="1"/>
      <c r="E729" s="1">
        <v>1.000000013E-10</v>
      </c>
      <c r="F729" s="1">
        <v>8.2666855309999994E-11</v>
      </c>
      <c r="G729" s="1">
        <v>0</v>
      </c>
      <c r="H729" s="1">
        <v>0</v>
      </c>
      <c r="I729" s="1">
        <v>9.4353593889999997E-3</v>
      </c>
      <c r="J729" s="1">
        <f t="shared" si="21"/>
        <v>9.4353593889999997E-3</v>
      </c>
    </row>
    <row r="730" spans="3:10" x14ac:dyDescent="0.3">
      <c r="C730" s="1"/>
      <c r="E730" s="1">
        <v>1.000000013E-10</v>
      </c>
      <c r="F730" s="1">
        <v>8.2912920040000005E-11</v>
      </c>
      <c r="G730" s="1">
        <v>0</v>
      </c>
      <c r="H730" s="1">
        <v>0</v>
      </c>
      <c r="I730" s="1">
        <v>9.2738103119999991E-3</v>
      </c>
      <c r="J730" s="1">
        <f t="shared" si="21"/>
        <v>9.2738103119999991E-3</v>
      </c>
    </row>
    <row r="731" spans="3:10" x14ac:dyDescent="0.3">
      <c r="C731" s="1"/>
      <c r="E731" s="1">
        <v>1.000000013E-10</v>
      </c>
      <c r="F731" s="1">
        <v>8.315896615E-11</v>
      </c>
      <c r="G731" s="1">
        <v>0</v>
      </c>
      <c r="H731" s="1">
        <v>0</v>
      </c>
      <c r="I731" s="1">
        <v>9.1132260860000008E-3</v>
      </c>
      <c r="J731" s="1">
        <f t="shared" si="21"/>
        <v>9.1132260860000008E-3</v>
      </c>
    </row>
    <row r="732" spans="3:10" x14ac:dyDescent="0.3">
      <c r="C732" s="1"/>
      <c r="E732" s="1">
        <v>1.000000013E-10</v>
      </c>
      <c r="F732" s="1">
        <v>8.3389654760000005E-11</v>
      </c>
      <c r="G732" s="1">
        <v>0</v>
      </c>
      <c r="H732" s="1">
        <v>0</v>
      </c>
      <c r="I732" s="1">
        <v>8.9635290209999999E-3</v>
      </c>
      <c r="J732" s="1">
        <f t="shared" si="21"/>
        <v>8.9635290209999999E-3</v>
      </c>
    </row>
    <row r="733" spans="3:10" x14ac:dyDescent="0.3">
      <c r="C733" s="1"/>
      <c r="E733" s="1">
        <v>1.000000013E-10</v>
      </c>
      <c r="F733" s="1">
        <v>8.3619756619999999E-11</v>
      </c>
      <c r="G733" s="1">
        <v>0</v>
      </c>
      <c r="H733" s="1">
        <v>0</v>
      </c>
      <c r="I733" s="1">
        <v>8.8150352239999997E-3</v>
      </c>
      <c r="J733" s="1">
        <f t="shared" si="21"/>
        <v>8.8150352239999997E-3</v>
      </c>
    </row>
    <row r="734" spans="3:10" x14ac:dyDescent="0.3">
      <c r="C734" s="1"/>
      <c r="E734" s="1">
        <v>1.000000013E-10</v>
      </c>
      <c r="F734" s="1">
        <v>8.3849839869999996E-11</v>
      </c>
      <c r="G734" s="1">
        <v>0</v>
      </c>
      <c r="H734" s="1">
        <v>0</v>
      </c>
      <c r="I734" s="1">
        <v>8.667366579E-3</v>
      </c>
      <c r="J734" s="1">
        <f t="shared" si="21"/>
        <v>8.667366579E-3</v>
      </c>
    </row>
    <row r="735" spans="3:10" x14ac:dyDescent="0.3">
      <c r="C735" s="1"/>
      <c r="E735" s="1">
        <v>1.000000013E-10</v>
      </c>
      <c r="F735" s="1">
        <v>8.4079895169999994E-11</v>
      </c>
      <c r="G735" s="1">
        <v>0</v>
      </c>
      <c r="H735" s="1">
        <v>0</v>
      </c>
      <c r="I735" s="1">
        <v>8.5205240180000006E-3</v>
      </c>
      <c r="J735" s="1">
        <f t="shared" si="21"/>
        <v>8.5205240180000006E-3</v>
      </c>
    </row>
    <row r="736" spans="3:10" x14ac:dyDescent="0.3">
      <c r="C736" s="1"/>
      <c r="E736" s="1">
        <v>1.000000013E-10</v>
      </c>
      <c r="F736" s="1">
        <v>8.4309931839999996E-11</v>
      </c>
      <c r="G736" s="1">
        <v>0</v>
      </c>
      <c r="H736" s="1">
        <v>0</v>
      </c>
      <c r="I736" s="1">
        <v>8.3744944999999994E-3</v>
      </c>
      <c r="J736" s="1">
        <f t="shared" si="21"/>
        <v>8.3744944999999994E-3</v>
      </c>
    </row>
    <row r="737" spans="3:10" x14ac:dyDescent="0.3">
      <c r="C737" s="1"/>
      <c r="E737" s="1">
        <v>1.000000013E-10</v>
      </c>
      <c r="F737" s="1">
        <v>8.4528988230000001E-11</v>
      </c>
      <c r="G737" s="1">
        <v>0</v>
      </c>
      <c r="H737" s="1">
        <v>0</v>
      </c>
      <c r="I737" s="1">
        <v>8.2361763340000008E-3</v>
      </c>
      <c r="J737" s="1">
        <f t="shared" si="21"/>
        <v>8.2361763340000008E-3</v>
      </c>
    </row>
    <row r="738" spans="3:10" x14ac:dyDescent="0.3">
      <c r="C738" s="1"/>
      <c r="E738" s="1">
        <v>1.000000013E-10</v>
      </c>
      <c r="F738" s="1">
        <v>8.4742857140000006E-11</v>
      </c>
      <c r="G738" s="1">
        <v>0</v>
      </c>
      <c r="H738" s="1">
        <v>0</v>
      </c>
      <c r="I738" s="1">
        <v>8.1018209459999997E-3</v>
      </c>
      <c r="J738" s="1">
        <f t="shared" si="21"/>
        <v>8.1018209459999997E-3</v>
      </c>
    </row>
    <row r="739" spans="3:10" x14ac:dyDescent="0.3">
      <c r="C739" s="1"/>
      <c r="E739" s="1">
        <v>1.000000013E-10</v>
      </c>
      <c r="F739" s="1">
        <v>8.4956707429999995E-11</v>
      </c>
      <c r="G739" s="1">
        <v>0</v>
      </c>
      <c r="H739" s="1">
        <v>0</v>
      </c>
      <c r="I739" s="1">
        <v>7.9681547360000004E-3</v>
      </c>
      <c r="J739" s="1">
        <f t="shared" si="21"/>
        <v>7.9681547360000004E-3</v>
      </c>
    </row>
    <row r="740" spans="3:10" x14ac:dyDescent="0.3">
      <c r="C740" s="1"/>
      <c r="E740" s="1">
        <v>1.000000013E-10</v>
      </c>
      <c r="F740" s="1">
        <v>8.5170529780000004E-11</v>
      </c>
      <c r="G740" s="1">
        <v>0</v>
      </c>
      <c r="H740" s="1">
        <v>0</v>
      </c>
      <c r="I740" s="1">
        <v>7.8351777049999998E-3</v>
      </c>
      <c r="J740" s="1">
        <f t="shared" si="21"/>
        <v>7.8351777049999998E-3</v>
      </c>
    </row>
    <row r="741" spans="3:10" x14ac:dyDescent="0.3">
      <c r="C741" s="1"/>
      <c r="E741" s="1">
        <v>1.000000013E-10</v>
      </c>
      <c r="F741" s="1">
        <v>8.5385832939999996E-11</v>
      </c>
      <c r="G741" s="1">
        <v>0</v>
      </c>
      <c r="H741" s="1">
        <v>0</v>
      </c>
      <c r="I741" s="1">
        <v>7.7019529420000003E-3</v>
      </c>
      <c r="J741" s="1">
        <f t="shared" si="21"/>
        <v>7.7019529420000003E-3</v>
      </c>
    </row>
    <row r="742" spans="3:10" x14ac:dyDescent="0.3">
      <c r="C742" s="1"/>
      <c r="E742" s="1">
        <v>1.000000013E-10</v>
      </c>
      <c r="F742" s="1">
        <v>8.5617555309999998E-11</v>
      </c>
      <c r="G742" s="1">
        <v>0</v>
      </c>
      <c r="H742" s="1">
        <v>0</v>
      </c>
      <c r="I742" s="1">
        <v>7.5593134390000002E-3</v>
      </c>
      <c r="J742" s="1">
        <f t="shared" si="21"/>
        <v>7.5593134390000002E-3</v>
      </c>
    </row>
    <row r="743" spans="3:10" x14ac:dyDescent="0.3">
      <c r="C743" s="1"/>
      <c r="E743" s="1">
        <v>1.000000013E-10</v>
      </c>
      <c r="F743" s="1">
        <v>8.5871312769999999E-11</v>
      </c>
      <c r="G743" s="1">
        <v>0</v>
      </c>
      <c r="H743" s="1">
        <v>0</v>
      </c>
      <c r="I743" s="1">
        <v>0</v>
      </c>
      <c r="J743" s="1">
        <f t="shared" si="21"/>
        <v>0</v>
      </c>
    </row>
    <row r="744" spans="3:10" x14ac:dyDescent="0.3">
      <c r="C744" s="1"/>
      <c r="E744" s="1">
        <v>1.000000013E-10</v>
      </c>
      <c r="F744" s="1">
        <v>8.614945225E-11</v>
      </c>
      <c r="G744" s="1">
        <v>0</v>
      </c>
      <c r="H744" s="1">
        <v>0</v>
      </c>
      <c r="I744" s="1">
        <v>0</v>
      </c>
      <c r="J744" s="1">
        <f t="shared" si="21"/>
        <v>0</v>
      </c>
    </row>
    <row r="745" spans="3:10" x14ac:dyDescent="0.3">
      <c r="C745" s="1"/>
      <c r="E745" s="1">
        <v>1.000000013E-10</v>
      </c>
      <c r="F745" s="1">
        <v>8.6455112320000003E-11</v>
      </c>
      <c r="G745" s="1">
        <v>0</v>
      </c>
      <c r="H745" s="1">
        <v>0</v>
      </c>
      <c r="I745" s="1">
        <v>0</v>
      </c>
      <c r="J745" s="1">
        <f t="shared" si="21"/>
        <v>0</v>
      </c>
    </row>
    <row r="746" spans="3:10" x14ac:dyDescent="0.3">
      <c r="C746" s="1"/>
      <c r="E746" s="1">
        <v>1.000000013E-10</v>
      </c>
      <c r="F746" s="1">
        <v>8.6791934450000002E-11</v>
      </c>
      <c r="G746" s="1">
        <v>0</v>
      </c>
      <c r="H746" s="1">
        <v>0</v>
      </c>
      <c r="I746" s="1">
        <v>0</v>
      </c>
      <c r="J746" s="1">
        <f t="shared" si="21"/>
        <v>0</v>
      </c>
    </row>
    <row r="747" spans="3:10" x14ac:dyDescent="0.3">
      <c r="C747" s="1"/>
      <c r="E747" s="1">
        <v>1.000000013E-10</v>
      </c>
      <c r="F747" s="1">
        <v>8.7163234129999995E-11</v>
      </c>
      <c r="G747" s="1">
        <v>0</v>
      </c>
      <c r="H747" s="1">
        <v>0</v>
      </c>
      <c r="I747" s="1">
        <v>0</v>
      </c>
      <c r="J747" s="1">
        <f t="shared" si="21"/>
        <v>0</v>
      </c>
    </row>
    <row r="748" spans="3:10" x14ac:dyDescent="0.3">
      <c r="C748" s="1"/>
      <c r="E748" s="1">
        <v>1.000000013E-10</v>
      </c>
      <c r="F748" s="1">
        <v>8.7573351340000005E-11</v>
      </c>
      <c r="G748" s="1">
        <v>0</v>
      </c>
      <c r="H748" s="1">
        <v>0</v>
      </c>
      <c r="I748" s="1">
        <v>0</v>
      </c>
      <c r="J748" s="1">
        <f t="shared" si="21"/>
        <v>0</v>
      </c>
    </row>
    <row r="749" spans="3:10" x14ac:dyDescent="0.3">
      <c r="C749" s="1"/>
      <c r="E749" s="1">
        <v>1.000000013E-10</v>
      </c>
      <c r="F749" s="1">
        <v>8.8007552549999999E-11</v>
      </c>
      <c r="G749" s="1">
        <v>0</v>
      </c>
      <c r="H749" s="1">
        <v>0</v>
      </c>
      <c r="I749" s="1">
        <v>0</v>
      </c>
      <c r="J749" s="1">
        <f t="shared" si="21"/>
        <v>0</v>
      </c>
    </row>
    <row r="750" spans="3:10" x14ac:dyDescent="0.3">
      <c r="C750" s="1"/>
      <c r="E750" s="1">
        <v>1.000000013E-10</v>
      </c>
      <c r="F750" s="1">
        <v>8.8434489439999998E-11</v>
      </c>
      <c r="G750" s="1">
        <v>0</v>
      </c>
      <c r="H750" s="1">
        <v>0</v>
      </c>
      <c r="I750" s="1">
        <v>0</v>
      </c>
      <c r="J750" s="1">
        <f t="shared" si="21"/>
        <v>0</v>
      </c>
    </row>
    <row r="751" spans="3:10" x14ac:dyDescent="0.3">
      <c r="C751" s="1"/>
      <c r="E751" s="1">
        <v>1.000000013E-10</v>
      </c>
      <c r="F751" s="1">
        <v>8.8851694020000004E-11</v>
      </c>
      <c r="G751" s="1">
        <v>0</v>
      </c>
      <c r="H751" s="1">
        <v>0</v>
      </c>
      <c r="I751" s="1">
        <v>0</v>
      </c>
      <c r="J751" s="1">
        <f t="shared" si="21"/>
        <v>0</v>
      </c>
    </row>
    <row r="752" spans="3:10" x14ac:dyDescent="0.3">
      <c r="C752" s="1"/>
      <c r="E752" s="1">
        <v>1.000000013E-10</v>
      </c>
      <c r="F752" s="1">
        <v>8.9263906699999994E-11</v>
      </c>
      <c r="G752" s="1">
        <v>0</v>
      </c>
      <c r="H752" s="1">
        <v>0</v>
      </c>
      <c r="I752" s="1">
        <v>0</v>
      </c>
      <c r="J752" s="1">
        <f t="shared" si="21"/>
        <v>0</v>
      </c>
    </row>
    <row r="753" spans="3:10" x14ac:dyDescent="0.3">
      <c r="C753" s="1"/>
      <c r="E753" s="1">
        <v>1.000000013E-10</v>
      </c>
      <c r="F753" s="1">
        <v>8.9661395179999995E-11</v>
      </c>
      <c r="G753" s="1">
        <v>0</v>
      </c>
      <c r="H753" s="1">
        <v>0</v>
      </c>
      <c r="I753" s="1">
        <v>0</v>
      </c>
      <c r="J753" s="1">
        <f t="shared" si="21"/>
        <v>0</v>
      </c>
    </row>
    <row r="754" spans="3:10" x14ac:dyDescent="0.3">
      <c r="C754" s="1"/>
      <c r="E754" s="1">
        <v>1.000000013E-10</v>
      </c>
      <c r="F754" s="1">
        <v>9.0056685729999999E-11</v>
      </c>
      <c r="G754" s="1">
        <v>0</v>
      </c>
      <c r="H754" s="1">
        <v>0</v>
      </c>
      <c r="I754" s="1">
        <v>0</v>
      </c>
      <c r="J754" s="1">
        <f t="shared" si="21"/>
        <v>0</v>
      </c>
    </row>
    <row r="755" spans="3:10" x14ac:dyDescent="0.3">
      <c r="C755" s="1"/>
      <c r="E755" s="1">
        <v>1.000000013E-10</v>
      </c>
      <c r="F755" s="1">
        <v>9.0442104269999997E-11</v>
      </c>
      <c r="G755" s="1">
        <v>0</v>
      </c>
      <c r="H755" s="1">
        <v>0</v>
      </c>
      <c r="I755" s="1">
        <v>0</v>
      </c>
      <c r="J755" s="1">
        <f t="shared" si="21"/>
        <v>0</v>
      </c>
    </row>
    <row r="756" spans="3:10" x14ac:dyDescent="0.3">
      <c r="C756" s="1"/>
      <c r="E756" s="1">
        <v>1.000000013E-10</v>
      </c>
      <c r="F756" s="1">
        <v>9.0817026789999999E-11</v>
      </c>
      <c r="G756" s="1">
        <v>0</v>
      </c>
      <c r="H756" s="1">
        <v>0</v>
      </c>
      <c r="I756" s="1">
        <v>0</v>
      </c>
      <c r="J756" s="1">
        <f t="shared" si="21"/>
        <v>0</v>
      </c>
    </row>
    <row r="757" spans="3:10" x14ac:dyDescent="0.3">
      <c r="C757" s="1"/>
      <c r="E757" s="1">
        <v>1.000000013E-10</v>
      </c>
      <c r="F757" s="1">
        <v>9.1191921380000002E-11</v>
      </c>
      <c r="G757" s="1">
        <v>0</v>
      </c>
      <c r="H757" s="1">
        <v>0</v>
      </c>
      <c r="I757" s="1">
        <v>0</v>
      </c>
      <c r="J757" s="1">
        <f t="shared" si="21"/>
        <v>0</v>
      </c>
    </row>
    <row r="758" spans="3:10" x14ac:dyDescent="0.3">
      <c r="C758" s="1"/>
      <c r="E758" s="1">
        <v>1.000000013E-10</v>
      </c>
      <c r="F758" s="1">
        <v>9.155897424E-11</v>
      </c>
      <c r="G758" s="1">
        <v>0</v>
      </c>
      <c r="H758" s="1">
        <v>0</v>
      </c>
      <c r="I758" s="1">
        <v>0</v>
      </c>
      <c r="J758" s="1">
        <f t="shared" si="21"/>
        <v>0</v>
      </c>
    </row>
    <row r="759" spans="3:10" x14ac:dyDescent="0.3">
      <c r="C759" s="1"/>
      <c r="E759" s="1">
        <v>1.000000013E-10</v>
      </c>
      <c r="F759" s="1">
        <v>9.1910529879999995E-11</v>
      </c>
      <c r="G759" s="1">
        <v>0</v>
      </c>
      <c r="H759" s="1">
        <v>0</v>
      </c>
      <c r="I759" s="1">
        <v>0</v>
      </c>
      <c r="J759" s="1">
        <f t="shared" si="21"/>
        <v>0</v>
      </c>
    </row>
    <row r="760" spans="3:10" x14ac:dyDescent="0.3">
      <c r="C760" s="1"/>
      <c r="E760" s="1">
        <v>1.000000013E-10</v>
      </c>
      <c r="F760" s="1">
        <v>9.2262048270000004E-11</v>
      </c>
      <c r="G760" s="1">
        <v>0</v>
      </c>
      <c r="H760" s="1">
        <v>0</v>
      </c>
      <c r="I760" s="1">
        <v>0</v>
      </c>
      <c r="J760" s="1">
        <f t="shared" si="21"/>
        <v>0</v>
      </c>
    </row>
    <row r="761" spans="3:10" x14ac:dyDescent="0.3">
      <c r="C761" s="1"/>
      <c r="E761" s="1">
        <v>1.000000013E-10</v>
      </c>
      <c r="F761" s="1">
        <v>9.261353873E-11</v>
      </c>
      <c r="G761" s="1">
        <v>0</v>
      </c>
      <c r="H761" s="1">
        <v>0</v>
      </c>
      <c r="I761" s="1">
        <v>0</v>
      </c>
      <c r="J761" s="1">
        <f t="shared" si="21"/>
        <v>0</v>
      </c>
    </row>
    <row r="762" spans="3:10" x14ac:dyDescent="0.3">
      <c r="C762" s="1"/>
      <c r="E762" s="1">
        <v>1.000000013E-10</v>
      </c>
      <c r="F762" s="1">
        <v>9.2958575109999996E-11</v>
      </c>
      <c r="G762" s="1">
        <v>0</v>
      </c>
      <c r="H762" s="1">
        <v>0</v>
      </c>
      <c r="I762" s="1">
        <v>0</v>
      </c>
      <c r="J762" s="1">
        <f t="shared" si="21"/>
        <v>0</v>
      </c>
    </row>
    <row r="763" spans="3:10" x14ac:dyDescent="0.3">
      <c r="C763" s="1"/>
      <c r="E763" s="1">
        <v>1.000000013E-10</v>
      </c>
      <c r="F763" s="1">
        <v>9.3284295869999996E-11</v>
      </c>
      <c r="G763" s="1">
        <v>0</v>
      </c>
      <c r="H763" s="1">
        <v>0</v>
      </c>
      <c r="I763" s="1">
        <v>0</v>
      </c>
      <c r="J763" s="1">
        <f t="shared" si="21"/>
        <v>0</v>
      </c>
    </row>
    <row r="764" spans="3:10" x14ac:dyDescent="0.3">
      <c r="C764" s="1"/>
      <c r="E764" s="1">
        <v>1.000000013E-10</v>
      </c>
      <c r="F764" s="1">
        <v>9.3609970059999994E-11</v>
      </c>
      <c r="G764" s="1">
        <v>0</v>
      </c>
      <c r="H764" s="1">
        <v>0</v>
      </c>
      <c r="I764" s="1">
        <v>0</v>
      </c>
      <c r="J764" s="1">
        <f t="shared" si="21"/>
        <v>0</v>
      </c>
    </row>
    <row r="765" spans="3:10" x14ac:dyDescent="0.3">
      <c r="C765" s="1"/>
      <c r="E765" s="1">
        <v>1.000000013E-10</v>
      </c>
      <c r="F765" s="1">
        <v>9.3935625630000001E-11</v>
      </c>
      <c r="G765" s="1">
        <v>0</v>
      </c>
      <c r="H765" s="1">
        <v>0</v>
      </c>
      <c r="I765" s="1">
        <v>0</v>
      </c>
      <c r="J765" s="1">
        <f t="shared" si="21"/>
        <v>0</v>
      </c>
    </row>
    <row r="766" spans="3:10" x14ac:dyDescent="0.3">
      <c r="C766" s="1"/>
      <c r="E766" s="1">
        <v>1.000000013E-10</v>
      </c>
      <c r="F766" s="1">
        <v>9.4261253249999997E-11</v>
      </c>
      <c r="G766" s="1">
        <v>0</v>
      </c>
      <c r="H766" s="1">
        <v>0</v>
      </c>
      <c r="I766" s="1">
        <v>0</v>
      </c>
      <c r="J766" s="1">
        <f t="shared" si="21"/>
        <v>0</v>
      </c>
    </row>
    <row r="767" spans="3:10" x14ac:dyDescent="0.3">
      <c r="C767" s="1"/>
      <c r="E767" s="1">
        <v>1.000000013E-10</v>
      </c>
      <c r="F767" s="1">
        <v>9.4586834309999998E-11</v>
      </c>
      <c r="G767" s="1">
        <v>0</v>
      </c>
      <c r="H767" s="1">
        <v>0</v>
      </c>
      <c r="I767" s="1">
        <v>0</v>
      </c>
      <c r="J767" s="1">
        <f t="shared" si="21"/>
        <v>0</v>
      </c>
    </row>
    <row r="768" spans="3:10" x14ac:dyDescent="0.3">
      <c r="C768" s="1"/>
      <c r="E768" s="1">
        <v>1.000000013E-10</v>
      </c>
      <c r="F768" s="1">
        <v>9.4885267319999999E-11</v>
      </c>
      <c r="G768" s="1">
        <v>0</v>
      </c>
      <c r="H768" s="1">
        <v>0</v>
      </c>
      <c r="I768" s="1">
        <v>0</v>
      </c>
      <c r="J768" s="1">
        <f t="shared" si="21"/>
        <v>0</v>
      </c>
    </row>
    <row r="769" spans="3:10" x14ac:dyDescent="0.3">
      <c r="C769" s="1"/>
      <c r="E769" s="1">
        <v>1.000000013E-10</v>
      </c>
      <c r="F769" s="1">
        <v>9.5183253289999996E-11</v>
      </c>
      <c r="G769" s="1">
        <v>0</v>
      </c>
      <c r="H769" s="1">
        <v>0</v>
      </c>
      <c r="I769" s="1">
        <v>0</v>
      </c>
      <c r="J769" s="1">
        <f t="shared" si="21"/>
        <v>0</v>
      </c>
    </row>
    <row r="770" spans="3:10" x14ac:dyDescent="0.3">
      <c r="C770" s="1"/>
      <c r="E770" s="1">
        <v>1.000000013E-10</v>
      </c>
      <c r="F770" s="1">
        <v>9.5481202010000005E-11</v>
      </c>
      <c r="G770" s="1">
        <v>0</v>
      </c>
      <c r="H770" s="1">
        <v>0</v>
      </c>
      <c r="I770" s="1">
        <v>0</v>
      </c>
      <c r="J770" s="1">
        <f t="shared" si="21"/>
        <v>0</v>
      </c>
    </row>
    <row r="771" spans="3:10" x14ac:dyDescent="0.3">
      <c r="C771" s="1"/>
      <c r="E771" s="1">
        <v>1.000000013E-10</v>
      </c>
      <c r="F771" s="1">
        <v>9.5779122780000003E-11</v>
      </c>
      <c r="G771" s="1">
        <v>0</v>
      </c>
      <c r="H771" s="1">
        <v>0</v>
      </c>
      <c r="I771" s="1">
        <v>0</v>
      </c>
      <c r="J771" s="1">
        <f t="shared" si="21"/>
        <v>0</v>
      </c>
    </row>
    <row r="772" spans="3:10" x14ac:dyDescent="0.3">
      <c r="C772" s="1"/>
      <c r="E772" s="1">
        <v>1.000000013E-10</v>
      </c>
      <c r="F772" s="1">
        <v>9.6077024940000003E-11</v>
      </c>
      <c r="G772" s="1">
        <v>0</v>
      </c>
      <c r="H772" s="1">
        <v>0</v>
      </c>
      <c r="I772" s="1">
        <v>0</v>
      </c>
      <c r="J772" s="1">
        <f t="shared" ref="J772:J822" si="22">H772+I772</f>
        <v>0</v>
      </c>
    </row>
    <row r="773" spans="3:10" x14ac:dyDescent="0.3">
      <c r="C773" s="1"/>
      <c r="E773" s="1">
        <v>1.000000013E-10</v>
      </c>
      <c r="F773" s="1">
        <v>9.6374889839999997E-11</v>
      </c>
      <c r="G773" s="1">
        <v>0</v>
      </c>
      <c r="H773" s="1">
        <v>0</v>
      </c>
      <c r="I773" s="1">
        <v>1.692662365E-3</v>
      </c>
      <c r="J773" s="1">
        <f t="shared" si="22"/>
        <v>1.692662365E-3</v>
      </c>
    </row>
    <row r="774" spans="3:10" x14ac:dyDescent="0.3">
      <c r="C774" s="1"/>
      <c r="E774" s="1">
        <v>1.000000013E-10</v>
      </c>
      <c r="F774" s="1">
        <v>9.6666999160000002E-11</v>
      </c>
      <c r="G774" s="1">
        <v>0</v>
      </c>
      <c r="H774" s="1">
        <v>0</v>
      </c>
      <c r="I774" s="1">
        <v>1.5515643170000001E-3</v>
      </c>
      <c r="J774" s="1">
        <f t="shared" si="22"/>
        <v>1.5515643170000001E-3</v>
      </c>
    </row>
    <row r="775" spans="3:10" x14ac:dyDescent="0.3">
      <c r="C775" s="1"/>
      <c r="E775" s="1">
        <v>1.000000013E-10</v>
      </c>
      <c r="F775" s="1">
        <v>9.6936039629999997E-11</v>
      </c>
      <c r="G775" s="1">
        <v>0</v>
      </c>
      <c r="H775" s="1">
        <v>0</v>
      </c>
      <c r="I775" s="1">
        <v>1.42236345E-3</v>
      </c>
      <c r="J775" s="1">
        <f t="shared" si="22"/>
        <v>1.42236345E-3</v>
      </c>
    </row>
    <row r="776" spans="3:10" x14ac:dyDescent="0.3">
      <c r="C776" s="1"/>
      <c r="E776" s="1">
        <v>1.000000013E-10</v>
      </c>
      <c r="F776" s="1">
        <v>9.720504284E-11</v>
      </c>
      <c r="G776" s="1">
        <v>0</v>
      </c>
      <c r="H776" s="1">
        <v>0</v>
      </c>
      <c r="I776" s="1">
        <v>1.2938953000000001E-3</v>
      </c>
      <c r="J776" s="1">
        <f t="shared" si="22"/>
        <v>1.2938953000000001E-3</v>
      </c>
    </row>
    <row r="777" spans="3:10" x14ac:dyDescent="0.3">
      <c r="C777" s="1"/>
      <c r="E777" s="1">
        <v>1.000000013E-10</v>
      </c>
      <c r="F777" s="1">
        <v>9.7474018109999996E-11</v>
      </c>
      <c r="G777" s="1">
        <v>0</v>
      </c>
      <c r="H777" s="1">
        <v>0</v>
      </c>
      <c r="I777" s="1">
        <v>1.166149159E-3</v>
      </c>
      <c r="J777" s="1">
        <f t="shared" si="22"/>
        <v>1.166149159E-3</v>
      </c>
    </row>
    <row r="778" spans="3:10" x14ac:dyDescent="0.3">
      <c r="C778" s="1"/>
      <c r="E778" s="1">
        <v>1.000000013E-10</v>
      </c>
      <c r="F778" s="1">
        <v>9.7742965440000001E-11</v>
      </c>
      <c r="G778" s="1">
        <v>0</v>
      </c>
      <c r="H778" s="1">
        <v>0</v>
      </c>
      <c r="I778" s="1">
        <v>1.039119321E-3</v>
      </c>
      <c r="J778" s="1">
        <f t="shared" si="22"/>
        <v>1.039119321E-3</v>
      </c>
    </row>
    <row r="779" spans="3:10" x14ac:dyDescent="0.3">
      <c r="C779" s="1"/>
      <c r="E779" s="1">
        <v>1.000000013E-10</v>
      </c>
      <c r="F779" s="1">
        <v>9.8011894150000002E-11</v>
      </c>
      <c r="G779" s="1">
        <v>0</v>
      </c>
      <c r="H779" s="1">
        <v>0</v>
      </c>
      <c r="I779" s="1">
        <v>9.1279559999999998E-4</v>
      </c>
      <c r="J779" s="1">
        <f t="shared" si="22"/>
        <v>9.1279559999999998E-4</v>
      </c>
    </row>
    <row r="780" spans="3:10" x14ac:dyDescent="0.3">
      <c r="C780" s="1"/>
      <c r="E780" s="1">
        <v>1.000000013E-10</v>
      </c>
      <c r="F780" s="1">
        <v>9.8280785610000003E-11</v>
      </c>
      <c r="G780" s="1">
        <v>0</v>
      </c>
      <c r="H780" s="1">
        <v>0</v>
      </c>
      <c r="I780" s="1">
        <v>7.8718026630000002E-4</v>
      </c>
      <c r="J780" s="1">
        <f t="shared" si="22"/>
        <v>7.8718026630000002E-4</v>
      </c>
    </row>
    <row r="781" spans="3:10" x14ac:dyDescent="0.3">
      <c r="C781" s="1"/>
      <c r="E781" s="1">
        <v>1.000000013E-10</v>
      </c>
      <c r="F781" s="1">
        <v>9.854965843E-11</v>
      </c>
      <c r="G781" s="1">
        <v>0</v>
      </c>
      <c r="H781" s="1">
        <v>0</v>
      </c>
      <c r="I781" s="1">
        <v>6.6225935009999999E-4</v>
      </c>
      <c r="J781" s="1">
        <f t="shared" si="22"/>
        <v>6.6225935009999999E-4</v>
      </c>
    </row>
    <row r="782" spans="3:10" x14ac:dyDescent="0.3">
      <c r="C782" s="1"/>
      <c r="E782" s="1">
        <v>1.000000013E-10</v>
      </c>
      <c r="F782" s="1">
        <v>9.8818494010000004E-11</v>
      </c>
      <c r="G782" s="1">
        <v>0</v>
      </c>
      <c r="H782" s="1">
        <v>0</v>
      </c>
      <c r="I782" s="1">
        <v>5.380352959E-4</v>
      </c>
      <c r="J782" s="1">
        <f t="shared" si="22"/>
        <v>5.380352959E-4</v>
      </c>
    </row>
    <row r="783" spans="3:10" x14ac:dyDescent="0.3">
      <c r="C783" s="1"/>
      <c r="E783" s="1">
        <v>1.000000013E-10</v>
      </c>
      <c r="F783" s="1">
        <v>9.9075417969999994E-11</v>
      </c>
      <c r="G783" s="1">
        <v>0</v>
      </c>
      <c r="H783" s="1">
        <v>0</v>
      </c>
      <c r="I783" s="1">
        <v>4.1994528149999998E-4</v>
      </c>
      <c r="J783" s="1">
        <f t="shared" si="22"/>
        <v>4.1994528149999998E-4</v>
      </c>
    </row>
    <row r="784" spans="3:10" x14ac:dyDescent="0.3">
      <c r="C784" s="1"/>
      <c r="E784" s="1">
        <v>1.000000013E-10</v>
      </c>
      <c r="F784" s="1">
        <v>9.9314842370000002E-11</v>
      </c>
      <c r="G784" s="1">
        <v>0</v>
      </c>
      <c r="H784" s="1">
        <v>0</v>
      </c>
      <c r="I784" s="1">
        <v>3.1044858039999999E-4</v>
      </c>
      <c r="J784" s="1">
        <f t="shared" si="22"/>
        <v>3.1044858039999999E-4</v>
      </c>
    </row>
    <row r="785" spans="3:10" x14ac:dyDescent="0.3">
      <c r="C785" s="1"/>
      <c r="E785" s="1">
        <v>1.000000013E-10</v>
      </c>
      <c r="F785" s="1">
        <v>9.9554238839999998E-11</v>
      </c>
      <c r="G785" s="1">
        <v>0</v>
      </c>
      <c r="H785" s="1">
        <v>0</v>
      </c>
      <c r="I785" s="1">
        <v>2.0149127520000001E-4</v>
      </c>
      <c r="J785" s="1">
        <f t="shared" si="22"/>
        <v>2.0149127520000001E-4</v>
      </c>
    </row>
    <row r="786" spans="3:10" x14ac:dyDescent="0.3">
      <c r="C786" s="1"/>
      <c r="E786" s="1">
        <v>1.000000013E-10</v>
      </c>
      <c r="F786" s="1">
        <v>9.9793616679999997E-11</v>
      </c>
      <c r="G786" s="1">
        <v>0</v>
      </c>
      <c r="H786" s="1">
        <v>0</v>
      </c>
      <c r="I786" s="1">
        <v>9.306518041E-5</v>
      </c>
      <c r="J786" s="1">
        <f t="shared" si="22"/>
        <v>9.306518041E-5</v>
      </c>
    </row>
    <row r="787" spans="3:10" x14ac:dyDescent="0.3">
      <c r="C787" s="1"/>
      <c r="E787" s="1">
        <v>1.000000013E-10</v>
      </c>
      <c r="F787" s="1">
        <v>9.9999997759999997E-11</v>
      </c>
      <c r="G787" s="1">
        <v>0</v>
      </c>
      <c r="H787" s="1">
        <v>0</v>
      </c>
      <c r="I787" s="1">
        <v>1.6066428189999999E-9</v>
      </c>
      <c r="J787" s="1">
        <f t="shared" si="22"/>
        <v>1.6066428189999999E-9</v>
      </c>
    </row>
    <row r="788" spans="3:10" x14ac:dyDescent="0.3">
      <c r="C788" s="1"/>
      <c r="E788" s="1">
        <v>1.000000013E-10</v>
      </c>
      <c r="F788" s="1">
        <v>9.9999997759999997E-11</v>
      </c>
      <c r="G788" s="1">
        <v>0</v>
      </c>
      <c r="H788" s="1">
        <v>0</v>
      </c>
      <c r="I788" s="1">
        <v>1.6066428189999999E-9</v>
      </c>
      <c r="J788" s="1">
        <f t="shared" si="22"/>
        <v>1.6066428189999999E-9</v>
      </c>
    </row>
    <row r="789" spans="3:10" x14ac:dyDescent="0.3">
      <c r="C789" s="1"/>
      <c r="E789" s="1">
        <v>1.000000013E-10</v>
      </c>
      <c r="F789" s="1">
        <v>9.9999997759999997E-11</v>
      </c>
      <c r="G789" s="1">
        <v>0</v>
      </c>
      <c r="H789" s="1">
        <v>0</v>
      </c>
      <c r="I789" s="1">
        <v>1.6066428189999999E-9</v>
      </c>
      <c r="J789" s="1">
        <f t="shared" si="22"/>
        <v>1.6066428189999999E-9</v>
      </c>
    </row>
    <row r="790" spans="3:10" x14ac:dyDescent="0.3">
      <c r="C790" s="1"/>
      <c r="E790" s="1">
        <v>1.000000013E-10</v>
      </c>
      <c r="F790" s="1">
        <v>9.9999997759999997E-11</v>
      </c>
      <c r="G790" s="1">
        <v>0</v>
      </c>
      <c r="H790" s="1">
        <v>0</v>
      </c>
      <c r="I790" s="1">
        <v>1.6066428189999999E-9</v>
      </c>
      <c r="J790" s="1">
        <f t="shared" si="22"/>
        <v>1.6066428189999999E-9</v>
      </c>
    </row>
    <row r="791" spans="3:10" x14ac:dyDescent="0.3">
      <c r="C791" s="1"/>
      <c r="E791" s="1">
        <v>1.000000013E-10</v>
      </c>
      <c r="F791" s="1">
        <v>9.9999997759999997E-11</v>
      </c>
      <c r="G791" s="1">
        <v>0</v>
      </c>
      <c r="H791" s="1">
        <v>0</v>
      </c>
      <c r="I791" s="1">
        <v>1.6066428189999999E-9</v>
      </c>
      <c r="J791" s="1">
        <f t="shared" si="22"/>
        <v>1.6066428189999999E-9</v>
      </c>
    </row>
    <row r="792" spans="3:10" x14ac:dyDescent="0.3">
      <c r="C792" s="1"/>
      <c r="E792" s="1">
        <v>1.000000013E-10</v>
      </c>
      <c r="F792" s="1">
        <v>9.9999997759999997E-11</v>
      </c>
      <c r="G792" s="1">
        <v>0</v>
      </c>
      <c r="H792" s="1">
        <v>0</v>
      </c>
      <c r="I792" s="1">
        <v>1.6066428189999999E-9</v>
      </c>
      <c r="J792" s="1">
        <f t="shared" si="22"/>
        <v>1.6066428189999999E-9</v>
      </c>
    </row>
    <row r="793" spans="3:10" x14ac:dyDescent="0.3">
      <c r="C793" s="1"/>
      <c r="E793" s="1">
        <v>1.000000013E-10</v>
      </c>
      <c r="F793" s="1">
        <v>9.9999997759999997E-11</v>
      </c>
      <c r="G793" s="1">
        <v>0</v>
      </c>
      <c r="H793" s="1">
        <v>0</v>
      </c>
      <c r="I793" s="1">
        <v>1.6066428189999999E-9</v>
      </c>
      <c r="J793" s="1">
        <f t="shared" si="22"/>
        <v>1.6066428189999999E-9</v>
      </c>
    </row>
    <row r="794" spans="3:10" x14ac:dyDescent="0.3">
      <c r="C794" s="1"/>
      <c r="E794" s="1">
        <v>1.000000013E-10</v>
      </c>
      <c r="F794" s="1">
        <v>9.9999997759999997E-11</v>
      </c>
      <c r="G794" s="1">
        <v>0</v>
      </c>
      <c r="H794" s="1">
        <v>0</v>
      </c>
      <c r="I794" s="1">
        <v>1.6066428189999999E-9</v>
      </c>
      <c r="J794" s="1">
        <f t="shared" si="22"/>
        <v>1.6066428189999999E-9</v>
      </c>
    </row>
    <row r="795" spans="3:10" x14ac:dyDescent="0.3">
      <c r="C795" s="1"/>
      <c r="E795" s="1">
        <v>1.000000013E-10</v>
      </c>
      <c r="F795" s="1">
        <v>9.9999997759999997E-11</v>
      </c>
      <c r="G795" s="1">
        <v>0</v>
      </c>
      <c r="H795" s="1">
        <v>0</v>
      </c>
      <c r="I795" s="1">
        <v>1.6066428189999999E-9</v>
      </c>
      <c r="J795" s="1">
        <f t="shared" si="22"/>
        <v>1.6066428189999999E-9</v>
      </c>
    </row>
    <row r="796" spans="3:10" x14ac:dyDescent="0.3">
      <c r="C796" s="1"/>
      <c r="E796" s="1">
        <v>1.000000013E-10</v>
      </c>
      <c r="F796" s="1">
        <v>9.9999997759999997E-11</v>
      </c>
      <c r="G796" s="1">
        <v>0</v>
      </c>
      <c r="H796" s="1">
        <v>0</v>
      </c>
      <c r="I796" s="1">
        <v>1.6066428189999999E-9</v>
      </c>
      <c r="J796" s="1">
        <f t="shared" si="22"/>
        <v>1.6066428189999999E-9</v>
      </c>
    </row>
    <row r="797" spans="3:10" x14ac:dyDescent="0.3">
      <c r="C797" s="1"/>
      <c r="E797" s="1">
        <v>1.000000013E-10</v>
      </c>
      <c r="F797" s="1">
        <v>9.9999997759999997E-11</v>
      </c>
      <c r="G797" s="1">
        <v>0</v>
      </c>
      <c r="H797" s="1">
        <v>0</v>
      </c>
      <c r="I797" s="1">
        <v>1.6066428189999999E-9</v>
      </c>
      <c r="J797" s="1">
        <f t="shared" si="22"/>
        <v>1.6066428189999999E-9</v>
      </c>
    </row>
    <row r="798" spans="3:10" x14ac:dyDescent="0.3">
      <c r="C798" s="1"/>
      <c r="E798" s="1">
        <v>1.000000013E-10</v>
      </c>
      <c r="F798" s="1">
        <v>9.9999997759999997E-11</v>
      </c>
      <c r="G798" s="1">
        <v>0</v>
      </c>
      <c r="H798" s="1">
        <v>0</v>
      </c>
      <c r="I798" s="1">
        <v>1.6066428189999999E-9</v>
      </c>
      <c r="J798" s="1">
        <f t="shared" si="22"/>
        <v>1.6066428189999999E-9</v>
      </c>
    </row>
    <row r="799" spans="3:10" x14ac:dyDescent="0.3">
      <c r="C799" s="1"/>
      <c r="E799" s="1">
        <v>1.000000013E-10</v>
      </c>
      <c r="F799" s="1">
        <v>9.9999997759999997E-11</v>
      </c>
      <c r="G799" s="1">
        <v>0</v>
      </c>
      <c r="H799" s="1">
        <v>0</v>
      </c>
      <c r="I799" s="1">
        <v>1.6066428189999999E-9</v>
      </c>
      <c r="J799" s="1">
        <f t="shared" si="22"/>
        <v>1.6066428189999999E-9</v>
      </c>
    </row>
    <row r="800" spans="3:10" x14ac:dyDescent="0.3">
      <c r="C800" s="1"/>
      <c r="E800" s="1">
        <v>1.000000013E-10</v>
      </c>
      <c r="F800" s="1">
        <v>9.9999997759999997E-11</v>
      </c>
      <c r="G800" s="1">
        <v>0</v>
      </c>
      <c r="H800" s="1">
        <v>0</v>
      </c>
      <c r="I800" s="1">
        <v>1.6066428189999999E-9</v>
      </c>
      <c r="J800" s="1">
        <f t="shared" si="22"/>
        <v>1.6066428189999999E-9</v>
      </c>
    </row>
    <row r="801" spans="3:10" x14ac:dyDescent="0.3">
      <c r="C801" s="1"/>
      <c r="E801" s="1">
        <v>1.000000013E-10</v>
      </c>
      <c r="F801" s="1">
        <v>9.9999997759999997E-11</v>
      </c>
      <c r="G801" s="1">
        <v>0</v>
      </c>
      <c r="H801" s="1">
        <v>0</v>
      </c>
      <c r="I801" s="1">
        <v>1.6066428189999999E-9</v>
      </c>
      <c r="J801" s="1">
        <f t="shared" si="22"/>
        <v>1.6066428189999999E-9</v>
      </c>
    </row>
    <row r="802" spans="3:10" x14ac:dyDescent="0.3">
      <c r="C802" s="1"/>
      <c r="E802" s="1">
        <v>1.000000013E-10</v>
      </c>
      <c r="F802" s="1">
        <v>9.9999997759999997E-11</v>
      </c>
      <c r="G802" s="1">
        <v>0</v>
      </c>
      <c r="H802" s="1">
        <v>0</v>
      </c>
      <c r="I802" s="1">
        <v>1.6066428189999999E-9</v>
      </c>
      <c r="J802" s="1">
        <f t="shared" si="22"/>
        <v>1.6066428189999999E-9</v>
      </c>
    </row>
    <row r="803" spans="3:10" x14ac:dyDescent="0.3">
      <c r="C803" s="1"/>
      <c r="E803" s="1">
        <v>1.000000013E-10</v>
      </c>
      <c r="F803" s="1">
        <v>9.9999997759999997E-11</v>
      </c>
      <c r="G803" s="1">
        <v>0</v>
      </c>
      <c r="H803" s="1">
        <v>0</v>
      </c>
      <c r="I803" s="1">
        <v>1.6066428189999999E-9</v>
      </c>
      <c r="J803" s="1">
        <f t="shared" si="22"/>
        <v>1.6066428189999999E-9</v>
      </c>
    </row>
    <row r="804" spans="3:10" x14ac:dyDescent="0.3">
      <c r="C804" s="1"/>
      <c r="E804" s="1">
        <v>1.000000013E-10</v>
      </c>
      <c r="F804" s="1">
        <v>9.9999997759999997E-11</v>
      </c>
      <c r="G804" s="1">
        <v>0</v>
      </c>
      <c r="H804" s="1">
        <v>0</v>
      </c>
      <c r="I804" s="1">
        <v>2.1421904250000002E-9</v>
      </c>
      <c r="J804" s="1">
        <f t="shared" si="22"/>
        <v>2.1421904250000002E-9</v>
      </c>
    </row>
    <row r="805" spans="3:10" x14ac:dyDescent="0.3">
      <c r="C805" s="1"/>
      <c r="E805" s="1">
        <v>1.000000013E-10</v>
      </c>
      <c r="F805" s="1">
        <v>9.9999997759999997E-11</v>
      </c>
      <c r="G805" s="1">
        <v>0</v>
      </c>
      <c r="H805" s="1">
        <v>0</v>
      </c>
      <c r="I805" s="1">
        <v>1.6066428189999999E-9</v>
      </c>
      <c r="J805" s="1">
        <f t="shared" si="22"/>
        <v>1.6066428189999999E-9</v>
      </c>
    </row>
    <row r="806" spans="3:10" x14ac:dyDescent="0.3">
      <c r="C806" s="1"/>
      <c r="E806" s="1">
        <v>1.000000013E-10</v>
      </c>
      <c r="F806" s="1">
        <v>9.9999997759999997E-11</v>
      </c>
      <c r="G806" s="1">
        <v>0</v>
      </c>
      <c r="H806" s="1">
        <v>0</v>
      </c>
      <c r="I806" s="1">
        <v>1.6066428189999999E-9</v>
      </c>
      <c r="J806" s="1">
        <f t="shared" si="22"/>
        <v>1.6066428189999999E-9</v>
      </c>
    </row>
    <row r="807" spans="3:10" x14ac:dyDescent="0.3">
      <c r="C807" s="1"/>
      <c r="E807" s="1">
        <v>1.000000013E-10</v>
      </c>
      <c r="F807" s="1">
        <v>9.9999997759999997E-11</v>
      </c>
      <c r="G807" s="1">
        <v>0</v>
      </c>
      <c r="H807" s="1">
        <v>0</v>
      </c>
      <c r="I807" s="1">
        <v>1.6066428189999999E-9</v>
      </c>
      <c r="J807" s="1">
        <f t="shared" si="22"/>
        <v>1.6066428189999999E-9</v>
      </c>
    </row>
    <row r="808" spans="3:10" x14ac:dyDescent="0.3">
      <c r="C808" s="1"/>
      <c r="E808" s="1">
        <v>1.000000013E-10</v>
      </c>
      <c r="F808" s="1">
        <v>9.9999997759999997E-11</v>
      </c>
      <c r="G808" s="1">
        <v>0</v>
      </c>
      <c r="H808" s="1">
        <v>0</v>
      </c>
      <c r="I808" s="1">
        <v>1.6066428189999999E-9</v>
      </c>
      <c r="J808" s="1">
        <f t="shared" si="22"/>
        <v>1.6066428189999999E-9</v>
      </c>
    </row>
    <row r="809" spans="3:10" x14ac:dyDescent="0.3">
      <c r="C809" s="1"/>
      <c r="E809" s="1">
        <v>1.000000013E-10</v>
      </c>
      <c r="F809" s="1">
        <v>9.9999997759999997E-11</v>
      </c>
      <c r="G809" s="1">
        <v>0</v>
      </c>
      <c r="H809" s="1">
        <v>0</v>
      </c>
      <c r="I809" s="1">
        <v>1.6066428189999999E-9</v>
      </c>
      <c r="J809" s="1">
        <f t="shared" si="22"/>
        <v>1.6066428189999999E-9</v>
      </c>
    </row>
    <row r="810" spans="3:10" x14ac:dyDescent="0.3">
      <c r="C810" s="1"/>
      <c r="E810" s="1">
        <v>1.000000013E-10</v>
      </c>
      <c r="F810" s="1">
        <v>9.9999997759999997E-11</v>
      </c>
      <c r="G810" s="1">
        <v>0</v>
      </c>
      <c r="H810" s="1">
        <v>0</v>
      </c>
      <c r="I810" s="1">
        <v>1.6066428189999999E-9</v>
      </c>
      <c r="J810" s="1">
        <f t="shared" si="22"/>
        <v>1.6066428189999999E-9</v>
      </c>
    </row>
    <row r="811" spans="3:10" x14ac:dyDescent="0.3">
      <c r="C811" s="1"/>
      <c r="E811" s="1">
        <v>1.000000013E-10</v>
      </c>
      <c r="F811" s="1">
        <v>9.9999997759999997E-11</v>
      </c>
      <c r="G811" s="1">
        <v>0</v>
      </c>
      <c r="H811" s="1">
        <v>0</v>
      </c>
      <c r="I811" s="1">
        <v>1.6066428189999999E-9</v>
      </c>
      <c r="J811" s="1">
        <f t="shared" si="22"/>
        <v>1.6066428189999999E-9</v>
      </c>
    </row>
    <row r="812" spans="3:10" x14ac:dyDescent="0.3">
      <c r="C812" s="1"/>
      <c r="E812" s="1">
        <v>1.000000013E-10</v>
      </c>
      <c r="F812" s="1">
        <v>9.9999997759999997E-11</v>
      </c>
      <c r="G812" s="1">
        <v>0</v>
      </c>
      <c r="H812" s="1">
        <v>0</v>
      </c>
      <c r="I812" s="1">
        <v>1.6066428189999999E-9</v>
      </c>
      <c r="J812" s="1">
        <f t="shared" si="22"/>
        <v>1.6066428189999999E-9</v>
      </c>
    </row>
    <row r="813" spans="3:10" x14ac:dyDescent="0.3">
      <c r="C813" s="1"/>
      <c r="E813" s="1">
        <v>1.000000013E-10</v>
      </c>
      <c r="F813" s="1">
        <v>9.9999997759999997E-11</v>
      </c>
      <c r="G813" s="1">
        <v>0</v>
      </c>
      <c r="H813" s="1">
        <v>0</v>
      </c>
      <c r="I813" s="1">
        <v>1.6066428189999999E-9</v>
      </c>
      <c r="J813" s="1">
        <f t="shared" si="22"/>
        <v>1.6066428189999999E-9</v>
      </c>
    </row>
    <row r="814" spans="3:10" x14ac:dyDescent="0.3">
      <c r="C814" s="1"/>
      <c r="E814" s="1">
        <v>1.000000013E-10</v>
      </c>
      <c r="F814" s="1">
        <v>9.9999997759999997E-11</v>
      </c>
      <c r="G814" s="1">
        <v>0</v>
      </c>
      <c r="H814" s="1">
        <v>0</v>
      </c>
      <c r="I814" s="1">
        <v>1.6066428189999999E-9</v>
      </c>
      <c r="J814" s="1">
        <f t="shared" si="22"/>
        <v>1.6066428189999999E-9</v>
      </c>
    </row>
    <row r="815" spans="3:10" x14ac:dyDescent="0.3">
      <c r="C815" s="1"/>
      <c r="E815" s="1">
        <v>1.000000013E-10</v>
      </c>
      <c r="F815" s="1">
        <v>9.9999997759999997E-11</v>
      </c>
      <c r="G815" s="1">
        <v>0</v>
      </c>
      <c r="H815" s="1">
        <v>0</v>
      </c>
      <c r="I815" s="1">
        <v>1.6066428189999999E-9</v>
      </c>
      <c r="J815" s="1">
        <f t="shared" si="22"/>
        <v>1.6066428189999999E-9</v>
      </c>
    </row>
    <row r="816" spans="3:10" x14ac:dyDescent="0.3">
      <c r="C816" s="1"/>
      <c r="E816" s="1">
        <v>1.000000013E-10</v>
      </c>
      <c r="F816" s="1">
        <v>9.9999997759999997E-11</v>
      </c>
      <c r="G816" s="1">
        <v>0</v>
      </c>
      <c r="H816" s="1">
        <v>0</v>
      </c>
      <c r="I816" s="1">
        <v>1.6066428189999999E-9</v>
      </c>
      <c r="J816" s="1">
        <f t="shared" si="22"/>
        <v>1.6066428189999999E-9</v>
      </c>
    </row>
    <row r="817" spans="3:10" x14ac:dyDescent="0.3">
      <c r="C817" s="1"/>
      <c r="E817" s="1">
        <v>1.000000013E-10</v>
      </c>
      <c r="F817" s="1">
        <v>9.9999997759999997E-11</v>
      </c>
      <c r="G817" s="1">
        <v>0</v>
      </c>
      <c r="H817" s="1">
        <v>0</v>
      </c>
      <c r="I817" s="1">
        <v>1.6066428189999999E-9</v>
      </c>
      <c r="J817" s="1">
        <f t="shared" si="22"/>
        <v>1.6066428189999999E-9</v>
      </c>
    </row>
    <row r="818" spans="3:10" x14ac:dyDescent="0.3">
      <c r="C818" s="1"/>
      <c r="E818" s="1">
        <v>1.000000013E-10</v>
      </c>
      <c r="F818" s="1">
        <v>9.9999997759999997E-11</v>
      </c>
      <c r="G818" s="1">
        <v>0</v>
      </c>
      <c r="H818" s="1">
        <v>0</v>
      </c>
      <c r="I818" s="1">
        <v>1.6066428189999999E-9</v>
      </c>
      <c r="J818" s="1">
        <f t="shared" si="22"/>
        <v>1.6066428189999999E-9</v>
      </c>
    </row>
    <row r="819" spans="3:10" x14ac:dyDescent="0.3">
      <c r="C819" s="1"/>
      <c r="E819" s="1">
        <v>1.000000013E-10</v>
      </c>
      <c r="F819" s="1">
        <v>9.9999997759999997E-11</v>
      </c>
      <c r="G819" s="1">
        <v>0</v>
      </c>
      <c r="H819" s="1">
        <v>0</v>
      </c>
      <c r="I819" s="1">
        <v>1.6066428189999999E-9</v>
      </c>
      <c r="J819" s="1">
        <f t="shared" si="22"/>
        <v>1.6066428189999999E-9</v>
      </c>
    </row>
    <row r="820" spans="3:10" x14ac:dyDescent="0.3">
      <c r="C820" s="1"/>
      <c r="E820" s="1">
        <v>1.000000013E-10</v>
      </c>
      <c r="F820" s="1">
        <v>9.9999997759999997E-11</v>
      </c>
      <c r="G820" s="1">
        <v>0</v>
      </c>
      <c r="H820" s="1">
        <v>0</v>
      </c>
      <c r="I820" s="1">
        <v>1.6066428189999999E-9</v>
      </c>
      <c r="J820" s="1">
        <f t="shared" si="22"/>
        <v>1.6066428189999999E-9</v>
      </c>
    </row>
    <row r="821" spans="3:10" x14ac:dyDescent="0.3">
      <c r="C821" s="1"/>
      <c r="E821" s="1">
        <v>1.000000013E-10</v>
      </c>
      <c r="F821" s="1">
        <v>9.9999997759999997E-11</v>
      </c>
      <c r="G821" s="1">
        <v>0</v>
      </c>
      <c r="H821" s="1">
        <v>0</v>
      </c>
      <c r="I821" s="1">
        <v>1.6066428189999999E-9</v>
      </c>
      <c r="J821" s="1">
        <f t="shared" si="22"/>
        <v>1.6066428189999999E-9</v>
      </c>
    </row>
    <row r="822" spans="3:10" x14ac:dyDescent="0.3">
      <c r="C822" s="1"/>
      <c r="E822" s="1">
        <v>1.000000013E-10</v>
      </c>
      <c r="F822" s="1">
        <v>9.9999997759999997E-11</v>
      </c>
      <c r="G822" s="1">
        <v>0</v>
      </c>
      <c r="H822" s="1">
        <v>0</v>
      </c>
      <c r="I822" s="1">
        <v>2.1421904250000002E-9</v>
      </c>
      <c r="J822" s="1">
        <f t="shared" si="22"/>
        <v>2.1421904250000002E-9</v>
      </c>
    </row>
    <row r="823" spans="3:10" x14ac:dyDescent="0.3">
      <c r="C823" s="1"/>
      <c r="E823" s="1"/>
      <c r="F823" s="1"/>
      <c r="G823" s="1"/>
      <c r="H823" s="1"/>
      <c r="I823" s="1"/>
    </row>
    <row r="824" spans="3:10" x14ac:dyDescent="0.3">
      <c r="C824" s="1"/>
      <c r="E824" s="1"/>
      <c r="F824" s="1"/>
      <c r="G824" s="1"/>
      <c r="H824" s="1"/>
      <c r="I824" s="1"/>
    </row>
    <row r="825" spans="3:10" x14ac:dyDescent="0.3">
      <c r="C825" s="1"/>
      <c r="E825" s="1"/>
      <c r="F825" s="1"/>
      <c r="G825" s="1"/>
      <c r="H825" s="1"/>
      <c r="I825" s="1"/>
    </row>
    <row r="826" spans="3:10" x14ac:dyDescent="0.3">
      <c r="C826" s="1"/>
      <c r="E826" s="1"/>
      <c r="F826" s="1"/>
      <c r="G826" s="1"/>
      <c r="H826" s="1"/>
      <c r="I826" s="1"/>
    </row>
    <row r="827" spans="3:10" x14ac:dyDescent="0.3">
      <c r="C827" s="1"/>
      <c r="E827" s="1"/>
      <c r="F827" s="1"/>
      <c r="G827" s="1"/>
      <c r="H827" s="1"/>
      <c r="I827" s="1"/>
    </row>
    <row r="828" spans="3:10" x14ac:dyDescent="0.3">
      <c r="C828" s="1"/>
      <c r="E828" s="1"/>
      <c r="F828" s="1"/>
      <c r="G828" s="1"/>
      <c r="H828" s="1"/>
      <c r="I828" s="1"/>
    </row>
    <row r="829" spans="3:10" x14ac:dyDescent="0.3">
      <c r="C829" s="1"/>
      <c r="E829" s="1"/>
      <c r="F829" s="1"/>
      <c r="G829" s="1"/>
      <c r="H829" s="1"/>
      <c r="I829" s="1"/>
    </row>
    <row r="830" spans="3:10" x14ac:dyDescent="0.3">
      <c r="C830" s="1"/>
      <c r="E830" s="1"/>
      <c r="F830" s="1"/>
      <c r="G830" s="1"/>
      <c r="H830" s="1"/>
      <c r="I830" s="1"/>
    </row>
    <row r="831" spans="3:10" x14ac:dyDescent="0.3">
      <c r="C831" s="1"/>
      <c r="E831" s="1"/>
      <c r="F831" s="1"/>
      <c r="G831" s="1"/>
      <c r="H831" s="1"/>
      <c r="I831" s="1"/>
    </row>
    <row r="832" spans="3:10" x14ac:dyDescent="0.3">
      <c r="C832" s="1"/>
      <c r="E832" s="1"/>
      <c r="F832" s="1"/>
      <c r="G832" s="1"/>
      <c r="H832" s="1"/>
      <c r="I832" s="1"/>
    </row>
    <row r="833" spans="3:9" x14ac:dyDescent="0.3">
      <c r="C833" s="1"/>
      <c r="E833" s="1"/>
      <c r="F833" s="1"/>
      <c r="G833" s="1"/>
      <c r="H833" s="1"/>
      <c r="I833" s="1"/>
    </row>
    <row r="834" spans="3:9" x14ac:dyDescent="0.3">
      <c r="C834" s="1"/>
      <c r="E834" s="1"/>
      <c r="F834" s="1"/>
      <c r="G834" s="1"/>
      <c r="H834" s="1"/>
      <c r="I834" s="1"/>
    </row>
    <row r="835" spans="3:9" x14ac:dyDescent="0.3">
      <c r="C835" s="1"/>
      <c r="E835" s="1"/>
      <c r="F835" s="1"/>
      <c r="G835" s="1"/>
      <c r="H835" s="1"/>
      <c r="I835" s="1"/>
    </row>
    <row r="836" spans="3:9" x14ac:dyDescent="0.3">
      <c r="C836" s="1"/>
      <c r="E836" s="1"/>
      <c r="F836" s="1"/>
      <c r="G836" s="1"/>
      <c r="H836" s="1"/>
      <c r="I836" s="1"/>
    </row>
    <row r="837" spans="3:9" x14ac:dyDescent="0.3">
      <c r="C837" s="1"/>
      <c r="E837" s="1"/>
      <c r="F837" s="1"/>
      <c r="G837" s="1"/>
      <c r="H837" s="1"/>
      <c r="I837" s="1"/>
    </row>
    <row r="838" spans="3:9" x14ac:dyDescent="0.3">
      <c r="C838" s="1"/>
      <c r="E838" s="1"/>
      <c r="F838" s="1"/>
      <c r="G838" s="1"/>
      <c r="H838" s="1"/>
      <c r="I838" s="1"/>
    </row>
    <row r="839" spans="3:9" x14ac:dyDescent="0.3">
      <c r="C839" s="1"/>
      <c r="E839" s="1"/>
      <c r="F839" s="1"/>
      <c r="G839" s="1"/>
      <c r="H839" s="1"/>
      <c r="I839" s="1"/>
    </row>
    <row r="840" spans="3:9" x14ac:dyDescent="0.3">
      <c r="C840" s="1"/>
      <c r="E840" s="1"/>
      <c r="F840" s="1"/>
      <c r="G840" s="1"/>
      <c r="H840" s="1"/>
      <c r="I840" s="1"/>
    </row>
    <row r="841" spans="3:9" x14ac:dyDescent="0.3">
      <c r="C841" s="1"/>
      <c r="E841" s="1"/>
      <c r="F841" s="1"/>
      <c r="G841" s="1"/>
      <c r="H841" s="1"/>
      <c r="I841" s="1"/>
    </row>
    <row r="842" spans="3:9" x14ac:dyDescent="0.3">
      <c r="C842" s="1"/>
      <c r="E842" s="1"/>
      <c r="F842" s="1"/>
      <c r="G842" s="1"/>
      <c r="H842" s="1"/>
      <c r="I842" s="1"/>
    </row>
    <row r="843" spans="3:9" x14ac:dyDescent="0.3">
      <c r="C843" s="1"/>
      <c r="E843" s="1"/>
      <c r="F843" s="1"/>
      <c r="G843" s="1"/>
      <c r="H843" s="1"/>
      <c r="I843" s="1"/>
    </row>
    <row r="844" spans="3:9" x14ac:dyDescent="0.3">
      <c r="C844" s="1"/>
      <c r="E844" s="1"/>
      <c r="F844" s="1"/>
      <c r="G844" s="1"/>
      <c r="H844" s="1"/>
      <c r="I844" s="1"/>
    </row>
    <row r="845" spans="3:9" x14ac:dyDescent="0.3">
      <c r="C845" s="1"/>
      <c r="E845" s="1"/>
      <c r="F845" s="1"/>
      <c r="G845" s="1"/>
      <c r="H845" s="1"/>
      <c r="I845" s="1"/>
    </row>
    <row r="846" spans="3:9" x14ac:dyDescent="0.3">
      <c r="C846" s="1"/>
      <c r="E846" s="1"/>
      <c r="F846" s="1"/>
      <c r="G846" s="1"/>
      <c r="H846" s="1"/>
      <c r="I846" s="1"/>
    </row>
    <row r="847" spans="3:9" x14ac:dyDescent="0.3">
      <c r="C847" s="1"/>
      <c r="E847" s="1"/>
      <c r="F847" s="1"/>
      <c r="G847" s="1"/>
      <c r="H847" s="1"/>
      <c r="I847" s="1"/>
    </row>
    <row r="848" spans="3:9" x14ac:dyDescent="0.3">
      <c r="C848" s="1"/>
      <c r="E848" s="1"/>
      <c r="F848" s="1"/>
      <c r="G848" s="1"/>
      <c r="H848" s="1"/>
      <c r="I848" s="1"/>
    </row>
    <row r="849" spans="3:9" x14ac:dyDescent="0.3">
      <c r="C849" s="1"/>
      <c r="E849" s="1"/>
      <c r="F849" s="1"/>
      <c r="G849" s="1"/>
      <c r="H849" s="1"/>
      <c r="I849" s="1"/>
    </row>
    <row r="850" spans="3:9" x14ac:dyDescent="0.3">
      <c r="C850" s="1"/>
      <c r="E850" s="1"/>
      <c r="F850" s="1"/>
      <c r="G850" s="1"/>
      <c r="H850" s="1"/>
      <c r="I850" s="1"/>
    </row>
    <row r="851" spans="3:9" x14ac:dyDescent="0.3">
      <c r="C851" s="1"/>
      <c r="E851" s="1"/>
      <c r="F851" s="1"/>
      <c r="G851" s="1"/>
      <c r="H851" s="1"/>
      <c r="I851" s="1"/>
    </row>
    <row r="852" spans="3:9" x14ac:dyDescent="0.3">
      <c r="C852" s="1"/>
      <c r="E852" s="1"/>
      <c r="F852" s="1"/>
      <c r="G852" s="1"/>
      <c r="H852" s="1"/>
      <c r="I852" s="1"/>
    </row>
    <row r="853" spans="3:9" x14ac:dyDescent="0.3">
      <c r="C853" s="1"/>
      <c r="E853" s="1"/>
      <c r="F853" s="1"/>
      <c r="G853" s="1"/>
      <c r="H853" s="1"/>
      <c r="I853" s="1"/>
    </row>
    <row r="854" spans="3:9" x14ac:dyDescent="0.3">
      <c r="C854" s="1"/>
      <c r="E854" s="1"/>
      <c r="F854" s="1"/>
      <c r="G854" s="1"/>
      <c r="H854" s="1"/>
      <c r="I854" s="1"/>
    </row>
    <row r="855" spans="3:9" x14ac:dyDescent="0.3">
      <c r="C855" s="1"/>
      <c r="E855" s="1"/>
      <c r="F855" s="1"/>
      <c r="G855" s="1"/>
      <c r="H855" s="1"/>
      <c r="I855" s="1"/>
    </row>
    <row r="856" spans="3:9" x14ac:dyDescent="0.3">
      <c r="C856" s="1"/>
      <c r="E856" s="1"/>
      <c r="F856" s="1"/>
      <c r="G856" s="1"/>
      <c r="H856" s="1"/>
      <c r="I856" s="1"/>
    </row>
    <row r="857" spans="3:9" x14ac:dyDescent="0.3">
      <c r="C857" s="1"/>
      <c r="E857" s="1"/>
      <c r="F857" s="1"/>
      <c r="G857" s="1"/>
      <c r="H857" s="1"/>
      <c r="I857" s="1"/>
    </row>
    <row r="858" spans="3:9" x14ac:dyDescent="0.3">
      <c r="C858" s="1"/>
      <c r="E858" s="1"/>
      <c r="F858" s="1"/>
      <c r="G858" s="1"/>
      <c r="H858" s="1"/>
      <c r="I858" s="1"/>
    </row>
    <row r="859" spans="3:9" x14ac:dyDescent="0.3">
      <c r="C859" s="1"/>
      <c r="E859" s="1"/>
      <c r="F859" s="1"/>
      <c r="G859" s="1"/>
      <c r="H859" s="1"/>
      <c r="I859" s="1"/>
    </row>
    <row r="860" spans="3:9" x14ac:dyDescent="0.3">
      <c r="C860" s="1"/>
      <c r="E860" s="1"/>
      <c r="F860" s="1"/>
      <c r="G860" s="1"/>
      <c r="H860" s="1"/>
      <c r="I860" s="1"/>
    </row>
    <row r="861" spans="3:9" x14ac:dyDescent="0.3">
      <c r="C861" s="1"/>
      <c r="E861" s="1"/>
      <c r="F861" s="1"/>
      <c r="G861" s="1"/>
      <c r="H861" s="1"/>
      <c r="I861" s="1"/>
    </row>
    <row r="862" spans="3:9" x14ac:dyDescent="0.3">
      <c r="C862" s="1"/>
      <c r="E862" s="1"/>
      <c r="F862" s="1"/>
      <c r="G862" s="1"/>
      <c r="H862" s="1"/>
      <c r="I862" s="1"/>
    </row>
    <row r="863" spans="3:9" x14ac:dyDescent="0.3">
      <c r="C863" s="1"/>
      <c r="E863" s="1"/>
      <c r="F863" s="1"/>
      <c r="G863" s="1"/>
      <c r="H863" s="1"/>
      <c r="I863" s="1"/>
    </row>
    <row r="864" spans="3:9" x14ac:dyDescent="0.3">
      <c r="C864" s="1"/>
      <c r="E864" s="1"/>
      <c r="F864" s="1"/>
      <c r="G864" s="1"/>
      <c r="H864" s="1"/>
      <c r="I864" s="1"/>
    </row>
    <row r="865" spans="3:9" x14ac:dyDescent="0.3">
      <c r="C865" s="1"/>
      <c r="E865" s="1"/>
      <c r="F865" s="1"/>
      <c r="G865" s="1"/>
      <c r="H865" s="1"/>
      <c r="I865" s="1"/>
    </row>
    <row r="866" spans="3:9" x14ac:dyDescent="0.3">
      <c r="C866" s="1"/>
      <c r="E866" s="1"/>
      <c r="F866" s="1"/>
      <c r="G866" s="1"/>
      <c r="H866" s="1"/>
      <c r="I866" s="1"/>
    </row>
    <row r="867" spans="3:9" x14ac:dyDescent="0.3">
      <c r="C867" s="1"/>
      <c r="E867" s="1"/>
      <c r="F867" s="1"/>
      <c r="G867" s="1"/>
      <c r="H867" s="1"/>
      <c r="I867" s="1"/>
    </row>
    <row r="868" spans="3:9" x14ac:dyDescent="0.3">
      <c r="C868" s="1"/>
      <c r="E868" s="1"/>
      <c r="F868" s="1"/>
      <c r="G868" s="1"/>
      <c r="H868" s="1"/>
      <c r="I868" s="1"/>
    </row>
    <row r="869" spans="3:9" x14ac:dyDescent="0.3">
      <c r="C869" s="1"/>
      <c r="E869" s="1"/>
      <c r="F869" s="1"/>
      <c r="G869" s="1"/>
      <c r="H869" s="1"/>
      <c r="I869" s="1"/>
    </row>
    <row r="870" spans="3:9" x14ac:dyDescent="0.3">
      <c r="C870" s="1"/>
      <c r="E870" s="1"/>
      <c r="F870" s="1"/>
      <c r="G870" s="1"/>
      <c r="H870" s="1"/>
      <c r="I870" s="1"/>
    </row>
    <row r="871" spans="3:9" x14ac:dyDescent="0.3">
      <c r="C871" s="1"/>
      <c r="E871" s="1"/>
      <c r="F871" s="1"/>
      <c r="G871" s="1"/>
      <c r="H871" s="1"/>
      <c r="I871" s="1"/>
    </row>
    <row r="872" spans="3:9" x14ac:dyDescent="0.3">
      <c r="C872" s="1"/>
      <c r="E872" s="1"/>
      <c r="F872" s="1"/>
      <c r="G872" s="1"/>
      <c r="H872" s="1"/>
      <c r="I872" s="1"/>
    </row>
    <row r="873" spans="3:9" x14ac:dyDescent="0.3">
      <c r="C873" s="1"/>
      <c r="E873" s="1"/>
      <c r="F873" s="1"/>
      <c r="G873" s="1"/>
      <c r="H873" s="1"/>
      <c r="I873" s="1"/>
    </row>
    <row r="874" spans="3:9" x14ac:dyDescent="0.3">
      <c r="C874" s="1"/>
      <c r="E874" s="1"/>
      <c r="F874" s="1"/>
      <c r="G874" s="1"/>
      <c r="H874" s="1"/>
      <c r="I874" s="1"/>
    </row>
    <row r="875" spans="3:9" x14ac:dyDescent="0.3">
      <c r="C875" s="1"/>
      <c r="E875" s="1"/>
      <c r="F875" s="1"/>
      <c r="G875" s="1"/>
      <c r="H875" s="1"/>
      <c r="I875" s="1"/>
    </row>
    <row r="876" spans="3:9" x14ac:dyDescent="0.3">
      <c r="C876" s="1"/>
      <c r="E876" s="1"/>
      <c r="F876" s="1"/>
      <c r="G876" s="1"/>
      <c r="H876" s="1"/>
      <c r="I876" s="1"/>
    </row>
    <row r="877" spans="3:9" x14ac:dyDescent="0.3">
      <c r="C877" s="1"/>
      <c r="E877" s="1"/>
      <c r="F877" s="1"/>
      <c r="G877" s="1"/>
      <c r="H877" s="1"/>
      <c r="I877" s="1"/>
    </row>
    <row r="878" spans="3:9" x14ac:dyDescent="0.3">
      <c r="C878" s="1"/>
      <c r="E878" s="1"/>
      <c r="F878" s="1"/>
      <c r="G878" s="1"/>
      <c r="H878" s="1"/>
      <c r="I878" s="1"/>
    </row>
    <row r="879" spans="3:9" x14ac:dyDescent="0.3">
      <c r="C879" s="1"/>
      <c r="E879" s="1"/>
      <c r="F879" s="1"/>
      <c r="G879" s="1"/>
      <c r="H879" s="1"/>
      <c r="I879" s="1"/>
    </row>
    <row r="880" spans="3:9" x14ac:dyDescent="0.3">
      <c r="C880" s="1"/>
      <c r="E880" s="1"/>
      <c r="F880" s="1"/>
      <c r="G880" s="1"/>
      <c r="H880" s="1"/>
      <c r="I880" s="1"/>
    </row>
    <row r="881" spans="3:9" x14ac:dyDescent="0.3">
      <c r="C881" s="1"/>
      <c r="E881" s="1"/>
      <c r="F881" s="1"/>
      <c r="G881" s="1"/>
      <c r="H881" s="1"/>
      <c r="I881" s="1"/>
    </row>
    <row r="882" spans="3:9" x14ac:dyDescent="0.3">
      <c r="C882" s="1"/>
      <c r="E882" s="1"/>
      <c r="F882" s="1"/>
      <c r="G882" s="1"/>
      <c r="H882" s="1"/>
      <c r="I882" s="1"/>
    </row>
    <row r="883" spans="3:9" x14ac:dyDescent="0.3">
      <c r="C883" s="1"/>
      <c r="E883" s="1"/>
      <c r="F883" s="1"/>
      <c r="G883" s="1"/>
      <c r="H883" s="1"/>
      <c r="I883" s="1"/>
    </row>
    <row r="884" spans="3:9" x14ac:dyDescent="0.3">
      <c r="C884" s="1"/>
      <c r="E884" s="1"/>
      <c r="F884" s="1"/>
      <c r="G884" s="1"/>
      <c r="H884" s="1"/>
      <c r="I884" s="1"/>
    </row>
    <row r="885" spans="3:9" x14ac:dyDescent="0.3">
      <c r="C885" s="1"/>
      <c r="E885" s="1"/>
      <c r="F885" s="1"/>
      <c r="G885" s="1"/>
      <c r="H885" s="1"/>
      <c r="I885" s="1"/>
    </row>
    <row r="886" spans="3:9" x14ac:dyDescent="0.3">
      <c r="C886" s="1"/>
      <c r="E886" s="1"/>
      <c r="F886" s="1"/>
      <c r="G886" s="1"/>
      <c r="H886" s="1"/>
      <c r="I886" s="1"/>
    </row>
    <row r="887" spans="3:9" x14ac:dyDescent="0.3">
      <c r="C887" s="1"/>
      <c r="E887" s="1"/>
      <c r="F887" s="1"/>
      <c r="G887" s="1"/>
      <c r="H887" s="1"/>
      <c r="I887" s="1"/>
    </row>
    <row r="888" spans="3:9" x14ac:dyDescent="0.3">
      <c r="C888" s="1"/>
      <c r="E888" s="1"/>
      <c r="F888" s="1"/>
      <c r="G888" s="1"/>
      <c r="H888" s="1"/>
      <c r="I888" s="1"/>
    </row>
    <row r="889" spans="3:9" x14ac:dyDescent="0.3">
      <c r="C889" s="1"/>
      <c r="E889" s="1"/>
      <c r="F889" s="1"/>
      <c r="G889" s="1"/>
      <c r="H889" s="1"/>
      <c r="I889" s="1"/>
    </row>
    <row r="890" spans="3:9" x14ac:dyDescent="0.3">
      <c r="C890" s="1"/>
      <c r="E890" s="1"/>
      <c r="F890" s="1"/>
      <c r="G890" s="1"/>
      <c r="H890" s="1"/>
      <c r="I890" s="1"/>
    </row>
    <row r="891" spans="3:9" x14ac:dyDescent="0.3">
      <c r="C891" s="1"/>
      <c r="E891" s="1"/>
      <c r="F891" s="1"/>
      <c r="G891" s="1"/>
      <c r="H891" s="1"/>
      <c r="I891" s="1"/>
    </row>
    <row r="892" spans="3:9" x14ac:dyDescent="0.3">
      <c r="C892" s="1"/>
      <c r="E892" s="1"/>
      <c r="F892" s="1"/>
      <c r="G892" s="1"/>
      <c r="H892" s="1"/>
      <c r="I892" s="1"/>
    </row>
    <row r="893" spans="3:9" x14ac:dyDescent="0.3">
      <c r="C893" s="1"/>
      <c r="E893" s="1"/>
      <c r="F893" s="1"/>
      <c r="G893" s="1"/>
      <c r="H893" s="1"/>
      <c r="I893" s="1"/>
    </row>
    <row r="894" spans="3:9" x14ac:dyDescent="0.3">
      <c r="C894" s="1"/>
      <c r="E894" s="1"/>
      <c r="F894" s="1"/>
      <c r="G894" s="1"/>
      <c r="H894" s="1"/>
      <c r="I894" s="1"/>
    </row>
    <row r="895" spans="3:9" x14ac:dyDescent="0.3">
      <c r="C895" s="1"/>
      <c r="E895" s="1"/>
      <c r="F895" s="1"/>
      <c r="G895" s="1"/>
      <c r="H895" s="1"/>
      <c r="I895" s="1"/>
    </row>
    <row r="896" spans="3:9" x14ac:dyDescent="0.3">
      <c r="C896" s="1"/>
      <c r="E896" s="1"/>
      <c r="F896" s="1"/>
      <c r="G896" s="1"/>
      <c r="H896" s="1"/>
      <c r="I896" s="1"/>
    </row>
    <row r="897" spans="3:9" x14ac:dyDescent="0.3">
      <c r="C897" s="1"/>
      <c r="E897" s="1"/>
      <c r="F897" s="1"/>
      <c r="G897" s="1"/>
      <c r="H897" s="1"/>
      <c r="I897" s="1"/>
    </row>
    <row r="898" spans="3:9" x14ac:dyDescent="0.3">
      <c r="C898" s="1"/>
      <c r="E898" s="1"/>
      <c r="F898" s="1"/>
      <c r="G898" s="1"/>
      <c r="H898" s="1"/>
      <c r="I898" s="1"/>
    </row>
    <row r="899" spans="3:9" x14ac:dyDescent="0.3">
      <c r="C899" s="1"/>
      <c r="E899" s="1"/>
      <c r="F899" s="1"/>
      <c r="G899" s="1"/>
      <c r="H899" s="1"/>
      <c r="I899" s="1"/>
    </row>
    <row r="900" spans="3:9" x14ac:dyDescent="0.3">
      <c r="C900" s="1"/>
      <c r="E900" s="1"/>
      <c r="F900" s="1"/>
      <c r="G900" s="1"/>
      <c r="H900" s="1"/>
      <c r="I900" s="1"/>
    </row>
    <row r="901" spans="3:9" x14ac:dyDescent="0.3">
      <c r="C901" s="1"/>
      <c r="E901" s="1"/>
      <c r="F901" s="1"/>
      <c r="G901" s="1"/>
      <c r="H901" s="1"/>
      <c r="I901" s="1"/>
    </row>
    <row r="902" spans="3:9" x14ac:dyDescent="0.3">
      <c r="C902" s="1"/>
      <c r="E902" s="1"/>
      <c r="F902" s="1"/>
      <c r="G902" s="1"/>
      <c r="H902" s="1"/>
      <c r="I902" s="1"/>
    </row>
    <row r="903" spans="3:9" x14ac:dyDescent="0.3">
      <c r="C903" s="1"/>
      <c r="E903" s="1"/>
      <c r="F903" s="1"/>
      <c r="G903" s="1"/>
      <c r="H903" s="1"/>
      <c r="I903" s="1"/>
    </row>
    <row r="904" spans="3:9" x14ac:dyDescent="0.3">
      <c r="C904" s="1"/>
      <c r="E904" s="1"/>
      <c r="F904" s="1"/>
      <c r="G904" s="1"/>
      <c r="H904" s="1"/>
      <c r="I904" s="1"/>
    </row>
    <row r="905" spans="3:9" x14ac:dyDescent="0.3">
      <c r="C905" s="1"/>
      <c r="E905" s="1"/>
      <c r="F905" s="1"/>
      <c r="G905" s="1"/>
      <c r="H905" s="1"/>
      <c r="I905" s="1"/>
    </row>
    <row r="906" spans="3:9" x14ac:dyDescent="0.3">
      <c r="C906" s="1"/>
      <c r="E906" s="1"/>
      <c r="F906" s="1"/>
      <c r="G906" s="1"/>
      <c r="H906" s="1"/>
      <c r="I906" s="1"/>
    </row>
    <row r="907" spans="3:9" x14ac:dyDescent="0.3">
      <c r="C907" s="1"/>
      <c r="E907" s="1"/>
      <c r="F907" s="1"/>
      <c r="G907" s="1"/>
      <c r="H907" s="1"/>
      <c r="I907" s="1"/>
    </row>
    <row r="908" spans="3:9" x14ac:dyDescent="0.3">
      <c r="C908" s="1"/>
      <c r="E908" s="1"/>
      <c r="F908" s="1"/>
      <c r="G908" s="1"/>
      <c r="H908" s="1"/>
      <c r="I908" s="1"/>
    </row>
    <row r="909" spans="3:9" x14ac:dyDescent="0.3">
      <c r="C909" s="1"/>
      <c r="E909" s="1"/>
      <c r="F909" s="1"/>
      <c r="G909" s="1"/>
      <c r="H909" s="1"/>
      <c r="I909" s="1"/>
    </row>
    <row r="910" spans="3:9" x14ac:dyDescent="0.3">
      <c r="C910" s="1"/>
      <c r="E910" s="1"/>
      <c r="F910" s="1"/>
      <c r="G910" s="1"/>
      <c r="H910" s="1"/>
      <c r="I910" s="1"/>
    </row>
    <row r="911" spans="3:9" x14ac:dyDescent="0.3">
      <c r="C911" s="1"/>
      <c r="E911" s="1"/>
      <c r="F911" s="1"/>
      <c r="G911" s="1"/>
      <c r="H911" s="1"/>
      <c r="I911" s="1"/>
    </row>
    <row r="912" spans="3:9" x14ac:dyDescent="0.3">
      <c r="C912" s="1"/>
      <c r="E912" s="1"/>
      <c r="F912" s="1"/>
      <c r="G912" s="1"/>
      <c r="H912" s="1"/>
      <c r="I912" s="1"/>
    </row>
    <row r="913" spans="3:9" x14ac:dyDescent="0.3">
      <c r="C913" s="1"/>
      <c r="E913" s="1"/>
      <c r="F913" s="1"/>
      <c r="G913" s="1"/>
      <c r="H913" s="1"/>
      <c r="I913" s="1"/>
    </row>
    <row r="914" spans="3:9" x14ac:dyDescent="0.3">
      <c r="C914" s="1"/>
      <c r="E914" s="1"/>
      <c r="F914" s="1"/>
      <c r="G914" s="1"/>
      <c r="H914" s="1"/>
      <c r="I914" s="1"/>
    </row>
    <row r="915" spans="3:9" x14ac:dyDescent="0.3">
      <c r="C915" s="1"/>
      <c r="E915" s="1"/>
      <c r="F915" s="1"/>
      <c r="G915" s="1"/>
      <c r="H915" s="1"/>
      <c r="I915" s="1"/>
    </row>
    <row r="916" spans="3:9" x14ac:dyDescent="0.3">
      <c r="C916" s="1"/>
      <c r="E916" s="1"/>
      <c r="F916" s="1"/>
      <c r="G916" s="1"/>
      <c r="H916" s="1"/>
      <c r="I916" s="1"/>
    </row>
    <row r="917" spans="3:9" x14ac:dyDescent="0.3">
      <c r="C917" s="1"/>
      <c r="E917" s="1"/>
      <c r="F917" s="1"/>
      <c r="G917" s="1"/>
      <c r="H917" s="1"/>
      <c r="I917" s="1"/>
    </row>
    <row r="918" spans="3:9" x14ac:dyDescent="0.3">
      <c r="C918" s="1"/>
      <c r="E918" s="1"/>
      <c r="F918" s="1"/>
      <c r="G918" s="1"/>
      <c r="H918" s="1"/>
      <c r="I918" s="1"/>
    </row>
    <row r="919" spans="3:9" x14ac:dyDescent="0.3">
      <c r="C919" s="1"/>
      <c r="E919" s="1"/>
      <c r="F919" s="1"/>
      <c r="G919" s="1"/>
      <c r="H919" s="1"/>
      <c r="I919" s="1"/>
    </row>
    <row r="920" spans="3:9" x14ac:dyDescent="0.3">
      <c r="C920" s="1"/>
      <c r="E920" s="1"/>
      <c r="F920" s="1"/>
      <c r="G920" s="1"/>
      <c r="H920" s="1"/>
      <c r="I920" s="1"/>
    </row>
    <row r="921" spans="3:9" x14ac:dyDescent="0.3">
      <c r="C921" s="1"/>
      <c r="E921" s="1"/>
      <c r="F921" s="1"/>
      <c r="G921" s="1"/>
      <c r="H921" s="1"/>
      <c r="I921" s="1"/>
    </row>
    <row r="922" spans="3:9" x14ac:dyDescent="0.3">
      <c r="C922" s="1"/>
      <c r="E922" s="1"/>
      <c r="F922" s="1"/>
      <c r="G922" s="1"/>
      <c r="H922" s="1"/>
      <c r="I922" s="1"/>
    </row>
    <row r="923" spans="3:9" x14ac:dyDescent="0.3">
      <c r="C923" s="1"/>
      <c r="E923" s="1"/>
      <c r="F923" s="1"/>
      <c r="G923" s="1"/>
      <c r="H923" s="1"/>
      <c r="I923" s="1"/>
    </row>
    <row r="924" spans="3:9" x14ac:dyDescent="0.3">
      <c r="C924" s="1"/>
      <c r="E924" s="1"/>
      <c r="F924" s="1"/>
      <c r="G924" s="1"/>
      <c r="H924" s="1"/>
      <c r="I924" s="1"/>
    </row>
    <row r="925" spans="3:9" x14ac:dyDescent="0.3">
      <c r="C925" s="1"/>
      <c r="E925" s="1"/>
      <c r="F925" s="1"/>
      <c r="G925" s="1"/>
      <c r="H925" s="1"/>
      <c r="I925" s="1"/>
    </row>
    <row r="926" spans="3:9" x14ac:dyDescent="0.3">
      <c r="C926" s="1"/>
      <c r="E926" s="1"/>
      <c r="F926" s="1"/>
      <c r="G926" s="1"/>
      <c r="H926" s="1"/>
      <c r="I926" s="1"/>
    </row>
    <row r="927" spans="3:9" x14ac:dyDescent="0.3">
      <c r="C927" s="1"/>
      <c r="E927" s="1"/>
      <c r="F927" s="1"/>
      <c r="G927" s="1"/>
      <c r="H927" s="1"/>
      <c r="I927" s="1"/>
    </row>
    <row r="928" spans="3:9" x14ac:dyDescent="0.3">
      <c r="C928" s="1"/>
      <c r="E928" s="1"/>
      <c r="F928" s="1"/>
      <c r="G928" s="1"/>
      <c r="H928" s="1"/>
      <c r="I928" s="1"/>
    </row>
    <row r="929" spans="3:9" x14ac:dyDescent="0.3">
      <c r="C929" s="1"/>
      <c r="E929" s="1"/>
      <c r="F929" s="1"/>
      <c r="G929" s="1"/>
      <c r="H929" s="1"/>
      <c r="I929" s="1"/>
    </row>
    <row r="930" spans="3:9" x14ac:dyDescent="0.3">
      <c r="C930" s="1"/>
      <c r="E930" s="1"/>
      <c r="F930" s="1"/>
      <c r="G930" s="1"/>
      <c r="H930" s="1"/>
      <c r="I930" s="1"/>
    </row>
    <row r="931" spans="3:9" x14ac:dyDescent="0.3">
      <c r="C931" s="1"/>
      <c r="E931" s="1"/>
      <c r="F931" s="1"/>
      <c r="G931" s="1"/>
      <c r="H931" s="1"/>
      <c r="I931" s="1"/>
    </row>
    <row r="932" spans="3:9" x14ac:dyDescent="0.3">
      <c r="C932" s="1"/>
      <c r="E932" s="1"/>
      <c r="F932" s="1"/>
      <c r="G932" s="1"/>
      <c r="H932" s="1"/>
      <c r="I932" s="1"/>
    </row>
    <row r="933" spans="3:9" x14ac:dyDescent="0.3">
      <c r="C933" s="1"/>
      <c r="E933" s="1"/>
      <c r="F933" s="1"/>
      <c r="G933" s="1"/>
      <c r="H933" s="1"/>
      <c r="I933" s="1"/>
    </row>
    <row r="934" spans="3:9" x14ac:dyDescent="0.3">
      <c r="C934" s="1"/>
      <c r="E934" s="1"/>
      <c r="F934" s="1"/>
      <c r="G934" s="1"/>
      <c r="H934" s="1"/>
      <c r="I934" s="1"/>
    </row>
    <row r="935" spans="3:9" x14ac:dyDescent="0.3">
      <c r="C935" s="1"/>
      <c r="E935" s="1"/>
      <c r="F935" s="1"/>
      <c r="G935" s="1"/>
      <c r="H935" s="1"/>
      <c r="I935" s="1"/>
    </row>
    <row r="936" spans="3:9" x14ac:dyDescent="0.3">
      <c r="C936" s="1"/>
      <c r="E936" s="1"/>
      <c r="F936" s="1"/>
      <c r="G936" s="1"/>
      <c r="H936" s="1"/>
      <c r="I936" s="1"/>
    </row>
    <row r="937" spans="3:9" x14ac:dyDescent="0.3">
      <c r="C937" s="1"/>
      <c r="E937" s="1"/>
      <c r="F937" s="1"/>
      <c r="G937" s="1"/>
      <c r="H937" s="1"/>
      <c r="I937" s="1"/>
    </row>
    <row r="938" spans="3:9" x14ac:dyDescent="0.3">
      <c r="C938" s="1"/>
      <c r="E938" s="1"/>
      <c r="F938" s="1"/>
      <c r="G938" s="1"/>
      <c r="H938" s="1"/>
      <c r="I938" s="1"/>
    </row>
    <row r="939" spans="3:9" x14ac:dyDescent="0.3">
      <c r="C939" s="1"/>
      <c r="E939" s="1"/>
      <c r="F939" s="1"/>
      <c r="G939" s="1"/>
      <c r="H939" s="1"/>
      <c r="I939" s="1"/>
    </row>
    <row r="940" spans="3:9" x14ac:dyDescent="0.3">
      <c r="C940" s="1"/>
      <c r="E940" s="1"/>
      <c r="F940" s="1"/>
      <c r="G940" s="1"/>
      <c r="H940" s="1"/>
      <c r="I940" s="1"/>
    </row>
    <row r="941" spans="3:9" x14ac:dyDescent="0.3">
      <c r="C941" s="1"/>
      <c r="E941" s="1"/>
      <c r="F941" s="1"/>
      <c r="G941" s="1"/>
      <c r="H941" s="1"/>
      <c r="I941" s="1"/>
    </row>
    <row r="942" spans="3:9" x14ac:dyDescent="0.3">
      <c r="C942" s="1"/>
      <c r="E942" s="1"/>
      <c r="F942" s="1"/>
      <c r="G942" s="1"/>
      <c r="H942" s="1"/>
      <c r="I942" s="1"/>
    </row>
    <row r="943" spans="3:9" x14ac:dyDescent="0.3">
      <c r="C943" s="1"/>
      <c r="E943" s="1"/>
      <c r="F943" s="1"/>
      <c r="G943" s="1"/>
      <c r="H943" s="1"/>
      <c r="I943" s="1"/>
    </row>
    <row r="944" spans="3:9" x14ac:dyDescent="0.3">
      <c r="C944" s="1"/>
      <c r="E944" s="1"/>
      <c r="F944" s="1"/>
      <c r="G944" s="1"/>
      <c r="H944" s="1"/>
      <c r="I944" s="1"/>
    </row>
    <row r="945" spans="3:9" x14ac:dyDescent="0.3">
      <c r="C945" s="1"/>
      <c r="E945" s="1"/>
      <c r="F945" s="1"/>
      <c r="G945" s="1"/>
      <c r="H945" s="1"/>
      <c r="I945" s="1"/>
    </row>
    <row r="946" spans="3:9" x14ac:dyDescent="0.3">
      <c r="C946" s="1"/>
      <c r="E946" s="1"/>
      <c r="F946" s="1"/>
      <c r="G946" s="1"/>
      <c r="H946" s="1"/>
      <c r="I946" s="1"/>
    </row>
    <row r="947" spans="3:9" x14ac:dyDescent="0.3">
      <c r="C947" s="1"/>
      <c r="E947" s="1"/>
      <c r="F947" s="1"/>
      <c r="G947" s="1"/>
      <c r="H947" s="1"/>
      <c r="I947" s="1"/>
    </row>
    <row r="948" spans="3:9" x14ac:dyDescent="0.3">
      <c r="C948" s="1"/>
      <c r="E948" s="1"/>
      <c r="F948" s="1"/>
      <c r="G948" s="1"/>
      <c r="H948" s="1"/>
      <c r="I948" s="1"/>
    </row>
    <row r="949" spans="3:9" x14ac:dyDescent="0.3">
      <c r="C949" s="1"/>
      <c r="E949" s="1"/>
      <c r="F949" s="1"/>
      <c r="G949" s="1"/>
      <c r="H949" s="1"/>
      <c r="I949" s="1"/>
    </row>
    <row r="950" spans="3:9" x14ac:dyDescent="0.3">
      <c r="C950" s="1"/>
      <c r="E950" s="1"/>
      <c r="F950" s="1"/>
      <c r="G950" s="1"/>
      <c r="H950" s="1"/>
      <c r="I950" s="1"/>
    </row>
    <row r="951" spans="3:9" x14ac:dyDescent="0.3">
      <c r="C951" s="1"/>
      <c r="E951" s="1"/>
      <c r="F951" s="1"/>
      <c r="G951" s="1"/>
      <c r="H951" s="1"/>
      <c r="I951" s="1"/>
    </row>
    <row r="952" spans="3:9" x14ac:dyDescent="0.3">
      <c r="C952" s="1"/>
      <c r="E952" s="1"/>
      <c r="F952" s="1"/>
      <c r="G952" s="1"/>
      <c r="H952" s="1"/>
      <c r="I952" s="1"/>
    </row>
    <row r="953" spans="3:9" x14ac:dyDescent="0.3">
      <c r="C953" s="1"/>
      <c r="E953" s="1"/>
      <c r="F953" s="1"/>
      <c r="G953" s="1"/>
      <c r="H953" s="1"/>
      <c r="I953" s="1"/>
    </row>
    <row r="954" spans="3:9" x14ac:dyDescent="0.3">
      <c r="C954" s="1"/>
      <c r="E954" s="1"/>
      <c r="F954" s="1"/>
      <c r="G954" s="1"/>
      <c r="H954" s="1"/>
      <c r="I954" s="1"/>
    </row>
    <row r="955" spans="3:9" x14ac:dyDescent="0.3">
      <c r="C955" s="1"/>
      <c r="E955" s="1"/>
      <c r="F955" s="1"/>
      <c r="G955" s="1"/>
      <c r="H955" s="1"/>
      <c r="I955" s="1"/>
    </row>
    <row r="956" spans="3:9" x14ac:dyDescent="0.3">
      <c r="C956" s="1"/>
      <c r="E956" s="1"/>
      <c r="F956" s="1"/>
      <c r="G956" s="1"/>
      <c r="H956" s="1"/>
      <c r="I956" s="1"/>
    </row>
    <row r="957" spans="3:9" x14ac:dyDescent="0.3">
      <c r="C957" s="1"/>
      <c r="E957" s="1"/>
      <c r="F957" s="1"/>
      <c r="G957" s="1"/>
      <c r="H957" s="1"/>
      <c r="I957" s="1"/>
    </row>
    <row r="958" spans="3:9" x14ac:dyDescent="0.3">
      <c r="C958" s="1"/>
      <c r="E958" s="1"/>
      <c r="F958" s="1"/>
      <c r="G958" s="1"/>
      <c r="H958" s="1"/>
      <c r="I958" s="1"/>
    </row>
    <row r="959" spans="3:9" x14ac:dyDescent="0.3">
      <c r="C959" s="1"/>
      <c r="E959" s="1"/>
      <c r="F959" s="1"/>
      <c r="G959" s="1"/>
      <c r="H959" s="1"/>
      <c r="I959" s="1"/>
    </row>
    <row r="960" spans="3:9" x14ac:dyDescent="0.3">
      <c r="C960" s="1"/>
      <c r="E960" s="1"/>
      <c r="F960" s="1"/>
      <c r="G960" s="1"/>
      <c r="H960" s="1"/>
      <c r="I960" s="1"/>
    </row>
    <row r="961" spans="3:9" x14ac:dyDescent="0.3">
      <c r="C961" s="1"/>
      <c r="E961" s="1"/>
      <c r="F961" s="1"/>
      <c r="G961" s="1"/>
      <c r="H961" s="1"/>
      <c r="I961" s="1"/>
    </row>
    <row r="962" spans="3:9" x14ac:dyDescent="0.3">
      <c r="C962" s="1"/>
      <c r="E962" s="1"/>
      <c r="F962" s="1"/>
      <c r="G962" s="1"/>
      <c r="H962" s="1"/>
      <c r="I962" s="1"/>
    </row>
    <row r="963" spans="3:9" x14ac:dyDescent="0.3">
      <c r="C963" s="1"/>
      <c r="E963" s="1"/>
      <c r="F963" s="1"/>
      <c r="G963" s="1"/>
      <c r="H963" s="1"/>
      <c r="I963" s="1"/>
    </row>
    <row r="964" spans="3:9" x14ac:dyDescent="0.3">
      <c r="C964" s="1"/>
      <c r="E964" s="1"/>
      <c r="F964" s="1"/>
      <c r="G964" s="1"/>
      <c r="H964" s="1"/>
      <c r="I964" s="1"/>
    </row>
    <row r="965" spans="3:9" x14ac:dyDescent="0.3">
      <c r="C965" s="1"/>
      <c r="E965" s="1"/>
      <c r="F965" s="1"/>
      <c r="G965" s="1"/>
      <c r="H965" s="1"/>
      <c r="I965" s="1"/>
    </row>
    <row r="966" spans="3:9" x14ac:dyDescent="0.3">
      <c r="C966" s="1"/>
      <c r="E966" s="1"/>
      <c r="F966" s="1"/>
      <c r="G966" s="1"/>
      <c r="H966" s="1"/>
      <c r="I966" s="1"/>
    </row>
    <row r="967" spans="3:9" x14ac:dyDescent="0.3">
      <c r="C967" s="1"/>
      <c r="E967" s="1"/>
      <c r="F967" s="1"/>
      <c r="G967" s="1"/>
      <c r="H967" s="1"/>
      <c r="I967" s="1"/>
    </row>
    <row r="968" spans="3:9" x14ac:dyDescent="0.3">
      <c r="C968" s="1"/>
      <c r="E968" s="1"/>
      <c r="F968" s="1"/>
      <c r="G968" s="1"/>
      <c r="H968" s="1"/>
      <c r="I968" s="1"/>
    </row>
    <row r="969" spans="3:9" x14ac:dyDescent="0.3">
      <c r="C969" s="1"/>
      <c r="E969" s="1"/>
      <c r="F969" s="1"/>
      <c r="G969" s="1"/>
      <c r="H969" s="1"/>
      <c r="I969" s="1"/>
    </row>
    <row r="970" spans="3:9" x14ac:dyDescent="0.3">
      <c r="C970" s="1"/>
      <c r="E970" s="1"/>
      <c r="F970" s="1"/>
      <c r="G970" s="1"/>
      <c r="H970" s="1"/>
      <c r="I970" s="1"/>
    </row>
    <row r="971" spans="3:9" x14ac:dyDescent="0.3">
      <c r="C971" s="1"/>
      <c r="E971" s="1"/>
      <c r="F971" s="1"/>
      <c r="G971" s="1"/>
      <c r="H971" s="1"/>
      <c r="I971" s="1"/>
    </row>
    <row r="972" spans="3:9" x14ac:dyDescent="0.3">
      <c r="C972" s="1"/>
      <c r="E972" s="1"/>
      <c r="F972" s="1"/>
      <c r="G972" s="1"/>
      <c r="H972" s="1"/>
      <c r="I972" s="1"/>
    </row>
    <row r="973" spans="3:9" x14ac:dyDescent="0.3">
      <c r="C973" s="1"/>
      <c r="E973" s="1"/>
      <c r="F973" s="1"/>
      <c r="G973" s="1"/>
      <c r="H973" s="1"/>
      <c r="I973" s="1"/>
    </row>
    <row r="974" spans="3:9" x14ac:dyDescent="0.3">
      <c r="C974" s="1"/>
      <c r="E974" s="1"/>
      <c r="F974" s="1"/>
      <c r="G974" s="1"/>
      <c r="H974" s="1"/>
      <c r="I974" s="1"/>
    </row>
    <row r="975" spans="3:9" x14ac:dyDescent="0.3">
      <c r="C975" s="1"/>
      <c r="E975" s="1"/>
      <c r="F975" s="1"/>
      <c r="G975" s="1"/>
      <c r="H975" s="1"/>
      <c r="I975" s="1"/>
    </row>
    <row r="976" spans="3:9" x14ac:dyDescent="0.3">
      <c r="C976" s="1"/>
      <c r="E976" s="1"/>
      <c r="F976" s="1"/>
      <c r="G976" s="1"/>
      <c r="H976" s="1"/>
      <c r="I976" s="1"/>
    </row>
    <row r="977" spans="3:9" x14ac:dyDescent="0.3">
      <c r="C977" s="1"/>
      <c r="E977" s="1"/>
      <c r="F977" s="1"/>
      <c r="G977" s="1"/>
      <c r="H977" s="1"/>
      <c r="I977" s="1"/>
    </row>
    <row r="978" spans="3:9" x14ac:dyDescent="0.3">
      <c r="C978" s="1"/>
      <c r="E978" s="1"/>
      <c r="F978" s="1"/>
      <c r="G978" s="1"/>
      <c r="H978" s="1"/>
      <c r="I978" s="1"/>
    </row>
    <row r="979" spans="3:9" x14ac:dyDescent="0.3">
      <c r="C979" s="1"/>
      <c r="E979" s="1"/>
      <c r="F979" s="1"/>
      <c r="G979" s="1"/>
      <c r="H979" s="1"/>
      <c r="I979" s="1"/>
    </row>
    <row r="980" spans="3:9" x14ac:dyDescent="0.3">
      <c r="C980" s="1"/>
      <c r="E980" s="1"/>
      <c r="F980" s="1"/>
      <c r="G980" s="1"/>
      <c r="H980" s="1"/>
      <c r="I980" s="1"/>
    </row>
    <row r="981" spans="3:9" x14ac:dyDescent="0.3">
      <c r="C981" s="1"/>
      <c r="E981" s="1"/>
      <c r="F981" s="1"/>
      <c r="G981" s="1"/>
      <c r="H981" s="1"/>
      <c r="I981" s="1"/>
    </row>
    <row r="982" spans="3:9" x14ac:dyDescent="0.3">
      <c r="C982" s="1"/>
      <c r="E982" s="1"/>
      <c r="F982" s="1"/>
      <c r="G982" s="1"/>
      <c r="H982" s="1"/>
      <c r="I982" s="1"/>
    </row>
    <row r="983" spans="3:9" x14ac:dyDescent="0.3">
      <c r="C983" s="1"/>
      <c r="E983" s="1"/>
      <c r="F983" s="1"/>
      <c r="G983" s="1"/>
      <c r="H983" s="1"/>
      <c r="I983" s="1"/>
    </row>
    <row r="984" spans="3:9" x14ac:dyDescent="0.3">
      <c r="C984" s="1"/>
      <c r="E984" s="1"/>
      <c r="F984" s="1"/>
      <c r="G984" s="1"/>
      <c r="H984" s="1"/>
      <c r="I984" s="1"/>
    </row>
    <row r="985" spans="3:9" x14ac:dyDescent="0.3">
      <c r="C985" s="1"/>
      <c r="E985" s="1"/>
      <c r="F985" s="1"/>
      <c r="G985" s="1"/>
      <c r="H985" s="1"/>
      <c r="I985" s="1"/>
    </row>
    <row r="986" spans="3:9" x14ac:dyDescent="0.3">
      <c r="C986" s="1"/>
      <c r="E986" s="1"/>
      <c r="F986" s="1"/>
      <c r="G986" s="1"/>
      <c r="H986" s="1"/>
      <c r="I986" s="1"/>
    </row>
    <row r="987" spans="3:9" x14ac:dyDescent="0.3">
      <c r="C987" s="1"/>
      <c r="E987" s="1"/>
      <c r="F987" s="1"/>
      <c r="G987" s="1"/>
      <c r="H987" s="1"/>
      <c r="I987" s="1"/>
    </row>
    <row r="988" spans="3:9" x14ac:dyDescent="0.3">
      <c r="C988" s="1"/>
      <c r="E988" s="1"/>
      <c r="F988" s="1"/>
      <c r="G988" s="1"/>
      <c r="H988" s="1"/>
      <c r="I988" s="1"/>
    </row>
    <row r="989" spans="3:9" x14ac:dyDescent="0.3">
      <c r="C989" s="1"/>
      <c r="E989" s="1"/>
      <c r="F989" s="1"/>
      <c r="G989" s="1"/>
      <c r="H989" s="1"/>
      <c r="I989" s="1"/>
    </row>
    <row r="990" spans="3:9" x14ac:dyDescent="0.3">
      <c r="C990" s="1"/>
      <c r="E990" s="1"/>
      <c r="F990" s="1"/>
      <c r="G990" s="1"/>
      <c r="H990" s="1"/>
      <c r="I990" s="1"/>
    </row>
    <row r="991" spans="3:9" x14ac:dyDescent="0.3">
      <c r="C991" s="1"/>
      <c r="E991" s="1"/>
      <c r="F991" s="1"/>
      <c r="G991" s="1"/>
      <c r="H991" s="1"/>
      <c r="I991" s="1"/>
    </row>
    <row r="992" spans="3:9" x14ac:dyDescent="0.3">
      <c r="C992" s="1"/>
      <c r="E992" s="1"/>
      <c r="F992" s="1"/>
      <c r="G992" s="1"/>
      <c r="H992" s="1"/>
      <c r="I992" s="1"/>
    </row>
    <row r="993" spans="3:9" x14ac:dyDescent="0.3">
      <c r="C993" s="1"/>
      <c r="E993" s="1"/>
      <c r="F993" s="1"/>
      <c r="G993" s="1"/>
      <c r="H993" s="1"/>
      <c r="I993" s="1"/>
    </row>
    <row r="994" spans="3:9" x14ac:dyDescent="0.3">
      <c r="C994" s="1"/>
      <c r="E994" s="1"/>
      <c r="F994" s="1"/>
      <c r="G994" s="1"/>
      <c r="H994" s="1"/>
      <c r="I994" s="1"/>
    </row>
    <row r="995" spans="3:9" x14ac:dyDescent="0.3">
      <c r="C995" s="1"/>
      <c r="E995" s="1"/>
      <c r="F995" s="1"/>
      <c r="G995" s="1"/>
      <c r="H995" s="1"/>
      <c r="I995" s="1"/>
    </row>
    <row r="996" spans="3:9" x14ac:dyDescent="0.3">
      <c r="C996" s="1"/>
      <c r="E996" s="1"/>
      <c r="F996" s="1"/>
      <c r="G996" s="1"/>
      <c r="H996" s="1"/>
      <c r="I996" s="1"/>
    </row>
    <row r="997" spans="3:9" x14ac:dyDescent="0.3">
      <c r="C997" s="1"/>
      <c r="E997" s="1"/>
      <c r="F997" s="1"/>
      <c r="G997" s="1"/>
      <c r="H997" s="1"/>
      <c r="I997" s="1"/>
    </row>
    <row r="998" spans="3:9" x14ac:dyDescent="0.3">
      <c r="C998" s="1"/>
      <c r="E998" s="1"/>
      <c r="F998" s="1"/>
      <c r="G998" s="1"/>
      <c r="H998" s="1"/>
      <c r="I998" s="1"/>
    </row>
    <row r="999" spans="3:9" x14ac:dyDescent="0.3">
      <c r="C999" s="1"/>
      <c r="E999" s="1"/>
      <c r="F999" s="1"/>
      <c r="G999" s="1"/>
      <c r="H999" s="1"/>
      <c r="I999" s="1"/>
    </row>
    <row r="1000" spans="3:9" x14ac:dyDescent="0.3">
      <c r="C1000" s="1"/>
      <c r="E1000" s="1"/>
      <c r="F1000" s="1"/>
      <c r="G1000" s="1"/>
      <c r="H1000" s="1"/>
      <c r="I1000" s="1"/>
    </row>
    <row r="1001" spans="3:9" x14ac:dyDescent="0.3">
      <c r="C1001" s="1"/>
      <c r="E1001" s="1"/>
      <c r="F1001" s="1"/>
      <c r="G1001" s="1"/>
      <c r="H1001" s="1"/>
      <c r="I1001" s="1"/>
    </row>
    <row r="1002" spans="3:9" x14ac:dyDescent="0.3">
      <c r="C1002" s="1"/>
      <c r="E1002" s="1"/>
      <c r="F1002" s="1"/>
      <c r="G1002" s="1"/>
      <c r="H1002" s="1"/>
      <c r="I1002" s="1"/>
    </row>
    <row r="1003" spans="3:9" x14ac:dyDescent="0.3">
      <c r="C1003" s="1"/>
      <c r="E1003" s="1"/>
      <c r="F1003" s="1"/>
      <c r="G1003" s="1"/>
      <c r="H1003" s="1"/>
      <c r="I1003" s="1"/>
    </row>
    <row r="1004" spans="3:9" x14ac:dyDescent="0.3">
      <c r="C1004" s="1"/>
      <c r="E1004" s="1"/>
      <c r="F1004" s="1"/>
      <c r="G1004" s="1"/>
      <c r="H1004" s="1"/>
      <c r="I1004" s="1"/>
    </row>
    <row r="1005" spans="3:9" x14ac:dyDescent="0.3">
      <c r="C1005" s="1"/>
      <c r="E1005" s="1"/>
      <c r="F1005" s="1"/>
      <c r="G1005" s="1"/>
      <c r="H1005" s="1"/>
      <c r="I1005" s="1"/>
    </row>
    <row r="1006" spans="3:9" x14ac:dyDescent="0.3">
      <c r="C1006" s="1"/>
      <c r="E1006" s="1"/>
      <c r="F1006" s="1"/>
      <c r="G1006" s="1"/>
      <c r="H1006" s="1"/>
      <c r="I1006" s="1"/>
    </row>
    <row r="1007" spans="3:9" x14ac:dyDescent="0.3">
      <c r="C1007" s="1"/>
      <c r="E1007" s="1"/>
      <c r="F1007" s="1"/>
      <c r="G1007" s="1"/>
      <c r="H1007" s="1"/>
      <c r="I1007" s="1"/>
    </row>
    <row r="1008" spans="3:9" x14ac:dyDescent="0.3">
      <c r="C1008" s="1"/>
      <c r="E1008" s="1"/>
      <c r="F1008" s="1"/>
      <c r="G1008" s="1"/>
      <c r="H1008" s="1"/>
      <c r="I1008" s="1"/>
    </row>
    <row r="1009" spans="3:9" x14ac:dyDescent="0.3">
      <c r="C1009" s="1"/>
      <c r="E1009" s="1"/>
      <c r="F1009" s="1"/>
      <c r="G1009" s="1"/>
      <c r="H1009" s="1"/>
      <c r="I1009" s="1"/>
    </row>
    <row r="1010" spans="3:9" x14ac:dyDescent="0.3">
      <c r="C1010" s="1"/>
      <c r="E1010" s="1"/>
      <c r="F1010" s="1"/>
      <c r="G1010" s="1"/>
      <c r="H1010" s="1"/>
      <c r="I1010" s="1"/>
    </row>
    <row r="1011" spans="3:9" x14ac:dyDescent="0.3">
      <c r="C1011" s="1"/>
      <c r="E1011" s="1"/>
      <c r="F1011" s="1"/>
      <c r="G1011" s="1"/>
      <c r="H1011" s="1"/>
      <c r="I1011" s="1"/>
    </row>
    <row r="1012" spans="3:9" x14ac:dyDescent="0.3">
      <c r="C1012" s="1"/>
      <c r="E1012" s="1"/>
      <c r="F1012" s="1"/>
      <c r="G1012" s="1"/>
      <c r="H1012" s="1"/>
      <c r="I1012" s="1"/>
    </row>
    <row r="1013" spans="3:9" x14ac:dyDescent="0.3">
      <c r="C1013" s="1"/>
      <c r="E1013" s="1"/>
      <c r="F1013" s="1"/>
      <c r="G1013" s="1"/>
      <c r="H1013" s="1"/>
      <c r="I1013" s="1"/>
    </row>
    <row r="1014" spans="3:9" x14ac:dyDescent="0.3">
      <c r="C1014" s="1"/>
      <c r="E1014" s="1"/>
      <c r="F1014" s="1"/>
      <c r="G1014" s="1"/>
      <c r="H1014" s="1"/>
      <c r="I1014" s="1"/>
    </row>
    <row r="1015" spans="3:9" x14ac:dyDescent="0.3">
      <c r="C1015" s="1"/>
      <c r="E1015" s="1"/>
      <c r="F1015" s="1"/>
      <c r="G1015" s="1"/>
      <c r="H1015" s="1"/>
      <c r="I1015" s="1"/>
    </row>
    <row r="1016" spans="3:9" x14ac:dyDescent="0.3">
      <c r="C1016" s="1"/>
      <c r="E1016" s="1"/>
      <c r="F1016" s="1"/>
      <c r="G1016" s="1"/>
      <c r="H1016" s="1"/>
      <c r="I1016" s="1"/>
    </row>
    <row r="1017" spans="3:9" x14ac:dyDescent="0.3">
      <c r="C1017" s="1"/>
      <c r="E1017" s="1"/>
      <c r="F1017" s="1"/>
      <c r="G1017" s="1"/>
      <c r="H1017" s="1"/>
      <c r="I1017" s="1"/>
    </row>
    <row r="1018" spans="3:9" x14ac:dyDescent="0.3">
      <c r="C1018" s="1"/>
      <c r="E1018" s="1"/>
      <c r="F1018" s="1"/>
      <c r="G1018" s="1"/>
      <c r="H1018" s="1"/>
      <c r="I1018" s="1"/>
    </row>
    <row r="1019" spans="3:9" x14ac:dyDescent="0.3">
      <c r="C1019" s="1"/>
      <c r="E1019" s="1"/>
      <c r="F1019" s="1"/>
      <c r="G1019" s="1"/>
      <c r="H1019" s="1"/>
      <c r="I1019" s="1"/>
    </row>
    <row r="1020" spans="3:9" x14ac:dyDescent="0.3">
      <c r="C1020" s="1"/>
      <c r="E1020" s="1"/>
      <c r="F1020" s="1"/>
      <c r="G1020" s="1"/>
      <c r="H1020" s="1"/>
      <c r="I1020" s="1"/>
    </row>
    <row r="1021" spans="3:9" x14ac:dyDescent="0.3">
      <c r="C1021" s="1"/>
      <c r="E1021" s="1"/>
      <c r="F1021" s="1"/>
      <c r="G1021" s="1"/>
      <c r="H1021" s="1"/>
      <c r="I1021" s="1"/>
    </row>
    <row r="1022" spans="3:9" x14ac:dyDescent="0.3">
      <c r="C1022" s="1"/>
      <c r="E1022" s="1"/>
      <c r="F1022" s="1"/>
      <c r="G1022" s="1"/>
      <c r="H1022" s="1"/>
      <c r="I1022" s="1"/>
    </row>
    <row r="1023" spans="3:9" x14ac:dyDescent="0.3">
      <c r="C1023" s="1"/>
      <c r="E1023" s="1"/>
      <c r="F1023" s="1"/>
      <c r="G1023" s="1"/>
      <c r="H1023" s="1"/>
      <c r="I1023" s="1"/>
    </row>
    <row r="1024" spans="3:9" x14ac:dyDescent="0.3">
      <c r="C1024" s="1"/>
      <c r="E1024" s="1"/>
      <c r="F1024" s="1"/>
      <c r="G1024" s="1"/>
      <c r="H1024" s="1"/>
      <c r="I1024" s="1"/>
    </row>
    <row r="1025" spans="3:9" x14ac:dyDescent="0.3">
      <c r="C1025" s="1"/>
      <c r="E1025" s="1"/>
      <c r="F1025" s="1"/>
      <c r="G1025" s="1"/>
      <c r="H1025" s="1"/>
      <c r="I1025" s="1"/>
    </row>
    <row r="1026" spans="3:9" x14ac:dyDescent="0.3">
      <c r="C1026" s="1"/>
      <c r="E1026" s="1"/>
      <c r="F1026" s="1"/>
      <c r="G1026" s="1"/>
      <c r="H1026" s="1"/>
      <c r="I1026" s="1"/>
    </row>
    <row r="1027" spans="3:9" x14ac:dyDescent="0.3">
      <c r="C1027" s="1"/>
      <c r="E1027" s="1"/>
      <c r="F1027" s="1"/>
      <c r="G1027" s="1"/>
      <c r="H1027" s="1"/>
      <c r="I1027" s="1"/>
    </row>
    <row r="1028" spans="3:9" x14ac:dyDescent="0.3">
      <c r="C1028" s="1"/>
      <c r="E1028" s="1"/>
      <c r="F1028" s="1"/>
      <c r="G1028" s="1"/>
      <c r="H1028" s="1"/>
      <c r="I1028" s="1"/>
    </row>
    <row r="1029" spans="3:9" x14ac:dyDescent="0.3">
      <c r="C1029" s="1"/>
      <c r="E1029" s="1"/>
      <c r="F1029" s="1"/>
      <c r="G1029" s="1"/>
      <c r="H1029" s="1"/>
      <c r="I1029" s="1"/>
    </row>
    <row r="1030" spans="3:9" x14ac:dyDescent="0.3">
      <c r="C1030" s="1"/>
      <c r="E1030" s="1"/>
      <c r="F1030" s="1"/>
      <c r="G1030" s="1"/>
      <c r="H1030" s="1"/>
      <c r="I1030" s="1"/>
    </row>
    <row r="1031" spans="3:9" x14ac:dyDescent="0.3">
      <c r="C1031" s="1"/>
      <c r="E1031" s="1"/>
      <c r="F1031" s="1"/>
      <c r="G1031" s="1"/>
      <c r="H1031" s="1"/>
      <c r="I1031" s="1"/>
    </row>
    <row r="1032" spans="3:9" x14ac:dyDescent="0.3">
      <c r="C1032" s="1"/>
      <c r="E1032" s="1"/>
      <c r="F1032" s="1"/>
      <c r="G1032" s="1"/>
      <c r="H1032" s="1"/>
      <c r="I1032" s="1"/>
    </row>
    <row r="1033" spans="3:9" x14ac:dyDescent="0.3">
      <c r="C1033" s="1"/>
      <c r="E1033" s="1"/>
      <c r="F1033" s="1"/>
      <c r="G1033" s="1"/>
      <c r="H1033" s="1"/>
      <c r="I1033" s="1"/>
    </row>
    <row r="1034" spans="3:9" x14ac:dyDescent="0.3">
      <c r="C1034" s="1"/>
      <c r="E1034" s="1"/>
      <c r="F1034" s="1"/>
      <c r="G1034" s="1"/>
      <c r="H1034" s="1"/>
      <c r="I1034" s="1"/>
    </row>
    <row r="1035" spans="3:9" x14ac:dyDescent="0.3">
      <c r="C1035" s="1"/>
      <c r="E1035" s="1"/>
      <c r="F1035" s="1"/>
      <c r="G1035" s="1"/>
      <c r="H1035" s="1"/>
      <c r="I1035" s="1"/>
    </row>
    <row r="1036" spans="3:9" x14ac:dyDescent="0.3">
      <c r="C1036" s="1"/>
      <c r="E1036" s="1"/>
      <c r="F1036" s="1"/>
      <c r="G1036" s="1"/>
      <c r="H1036" s="1"/>
      <c r="I1036" s="1"/>
    </row>
    <row r="1037" spans="3:9" x14ac:dyDescent="0.3">
      <c r="C1037" s="1"/>
      <c r="E1037" s="1"/>
      <c r="F1037" s="1"/>
      <c r="G1037" s="1"/>
      <c r="H1037" s="1"/>
      <c r="I1037" s="1"/>
    </row>
    <row r="1038" spans="3:9" x14ac:dyDescent="0.3">
      <c r="C1038" s="1"/>
      <c r="E1038" s="1"/>
      <c r="F1038" s="1"/>
      <c r="G1038" s="1"/>
      <c r="H1038" s="1"/>
      <c r="I1038" s="1"/>
    </row>
    <row r="1039" spans="3:9" x14ac:dyDescent="0.3">
      <c r="C1039" s="1"/>
      <c r="E1039" s="1"/>
      <c r="F1039" s="1"/>
      <c r="G1039" s="1"/>
      <c r="H1039" s="1"/>
      <c r="I1039" s="1"/>
    </row>
    <row r="1040" spans="3:9" x14ac:dyDescent="0.3">
      <c r="C1040" s="1"/>
      <c r="E1040" s="1"/>
      <c r="F1040" s="1"/>
      <c r="G1040" s="1"/>
      <c r="H1040" s="1"/>
      <c r="I1040" s="1"/>
    </row>
    <row r="1041" spans="3:9" x14ac:dyDescent="0.3">
      <c r="C1041" s="1"/>
      <c r="E1041" s="1"/>
      <c r="F1041" s="1"/>
      <c r="G1041" s="1"/>
      <c r="H1041" s="1"/>
      <c r="I1041" s="1"/>
    </row>
    <row r="1042" spans="3:9" x14ac:dyDescent="0.3">
      <c r="C1042" s="1"/>
      <c r="E1042" s="1"/>
      <c r="F1042" s="1"/>
      <c r="G1042" s="1"/>
      <c r="H1042" s="1"/>
      <c r="I1042" s="1"/>
    </row>
    <row r="1043" spans="3:9" x14ac:dyDescent="0.3">
      <c r="C1043" s="1"/>
      <c r="E1043" s="1"/>
      <c r="F1043" s="1"/>
      <c r="G1043" s="1"/>
      <c r="H1043" s="1"/>
      <c r="I1043" s="1"/>
    </row>
    <row r="1044" spans="3:9" x14ac:dyDescent="0.3">
      <c r="C1044" s="1"/>
      <c r="E1044" s="1"/>
      <c r="F1044" s="1"/>
      <c r="G1044" s="1"/>
      <c r="H1044" s="1"/>
      <c r="I1044" s="1"/>
    </row>
    <row r="1045" spans="3:9" x14ac:dyDescent="0.3">
      <c r="C1045" s="1"/>
      <c r="E1045" s="1"/>
      <c r="F1045" s="1"/>
      <c r="G1045" s="1"/>
      <c r="H1045" s="1"/>
      <c r="I1045" s="1"/>
    </row>
    <row r="1046" spans="3:9" x14ac:dyDescent="0.3">
      <c r="C1046" s="1"/>
      <c r="E1046" s="1"/>
      <c r="F1046" s="1"/>
      <c r="G1046" s="1"/>
      <c r="H1046" s="1"/>
      <c r="I1046" s="1"/>
    </row>
    <row r="1047" spans="3:9" x14ac:dyDescent="0.3">
      <c r="C1047" s="1"/>
      <c r="E1047" s="1"/>
      <c r="F1047" s="1"/>
      <c r="G1047" s="1"/>
      <c r="H1047" s="1"/>
      <c r="I1047" s="1"/>
    </row>
    <row r="1048" spans="3:9" x14ac:dyDescent="0.3">
      <c r="C1048" s="1"/>
      <c r="E1048" s="1"/>
      <c r="F1048" s="1"/>
      <c r="G1048" s="1"/>
      <c r="H1048" s="1"/>
      <c r="I1048" s="1"/>
    </row>
    <row r="1049" spans="3:9" x14ac:dyDescent="0.3">
      <c r="C1049" s="1"/>
      <c r="E1049" s="1"/>
      <c r="F1049" s="1"/>
      <c r="G1049" s="1"/>
      <c r="H1049" s="1"/>
      <c r="I1049" s="1"/>
    </row>
    <row r="1050" spans="3:9" x14ac:dyDescent="0.3">
      <c r="C1050" s="1"/>
      <c r="E1050" s="1"/>
      <c r="F1050" s="1"/>
      <c r="G1050" s="1"/>
      <c r="H1050" s="1"/>
      <c r="I1050" s="1"/>
    </row>
    <row r="1051" spans="3:9" x14ac:dyDescent="0.3">
      <c r="C1051" s="1"/>
      <c r="E1051" s="1"/>
      <c r="F1051" s="1"/>
      <c r="G1051" s="1"/>
      <c r="H1051" s="1"/>
      <c r="I1051" s="1"/>
    </row>
    <row r="1052" spans="3:9" x14ac:dyDescent="0.3">
      <c r="C1052" s="1"/>
      <c r="E1052" s="1"/>
      <c r="F1052" s="1"/>
      <c r="G1052" s="1"/>
      <c r="H1052" s="1"/>
      <c r="I1052" s="1"/>
    </row>
    <row r="1053" spans="3:9" x14ac:dyDescent="0.3">
      <c r="C1053" s="1"/>
      <c r="E1053" s="1"/>
      <c r="F1053" s="1"/>
      <c r="G1053" s="1"/>
      <c r="H1053" s="1"/>
      <c r="I1053" s="1"/>
    </row>
    <row r="1054" spans="3:9" x14ac:dyDescent="0.3">
      <c r="C1054" s="1"/>
      <c r="E1054" s="1"/>
      <c r="F1054" s="1"/>
      <c r="G1054" s="1"/>
      <c r="H1054" s="1"/>
      <c r="I1054" s="1"/>
    </row>
    <row r="1055" spans="3:9" x14ac:dyDescent="0.3">
      <c r="C1055" s="1"/>
      <c r="E1055" s="1"/>
      <c r="F1055" s="1"/>
      <c r="G1055" s="1"/>
      <c r="H1055" s="1"/>
      <c r="I1055" s="1"/>
    </row>
    <row r="1056" spans="3:9" x14ac:dyDescent="0.3">
      <c r="C1056" s="1"/>
      <c r="E1056" s="1"/>
      <c r="F1056" s="1"/>
      <c r="G1056" s="1"/>
      <c r="H1056" s="1"/>
      <c r="I1056" s="1"/>
    </row>
    <row r="1057" spans="3:9" x14ac:dyDescent="0.3">
      <c r="C1057" s="1"/>
      <c r="E1057" s="1"/>
      <c r="F1057" s="1"/>
      <c r="G1057" s="1"/>
      <c r="H1057" s="1"/>
      <c r="I1057" s="1"/>
    </row>
    <row r="1058" spans="3:9" x14ac:dyDescent="0.3">
      <c r="C1058" s="1"/>
      <c r="E1058" s="1"/>
      <c r="F1058" s="1"/>
      <c r="G1058" s="1"/>
      <c r="H1058" s="1"/>
      <c r="I1058" s="1"/>
    </row>
    <row r="1059" spans="3:9" x14ac:dyDescent="0.3">
      <c r="C1059" s="1"/>
      <c r="E1059" s="1"/>
      <c r="F1059" s="1"/>
      <c r="G1059" s="1"/>
      <c r="H1059" s="1"/>
      <c r="I1059" s="1"/>
    </row>
    <row r="1060" spans="3:9" x14ac:dyDescent="0.3">
      <c r="C1060" s="1"/>
      <c r="E1060" s="1"/>
      <c r="F1060" s="1"/>
      <c r="G1060" s="1"/>
      <c r="H1060" s="1"/>
      <c r="I1060" s="1"/>
    </row>
    <row r="1061" spans="3:9" x14ac:dyDescent="0.3">
      <c r="C1061" s="1"/>
      <c r="E1061" s="1"/>
      <c r="F1061" s="1"/>
      <c r="G1061" s="1"/>
      <c r="H1061" s="1"/>
      <c r="I1061" s="1"/>
    </row>
    <row r="1062" spans="3:9" x14ac:dyDescent="0.3">
      <c r="C1062" s="1"/>
      <c r="E1062" s="1"/>
      <c r="F1062" s="1"/>
      <c r="G1062" s="1"/>
      <c r="H1062" s="1"/>
      <c r="I1062" s="1"/>
    </row>
    <row r="1063" spans="3:9" x14ac:dyDescent="0.3">
      <c r="C1063" s="1"/>
      <c r="E1063" s="1"/>
      <c r="F1063" s="1"/>
      <c r="G1063" s="1"/>
      <c r="H1063" s="1"/>
      <c r="I1063" s="1"/>
    </row>
    <row r="1064" spans="3:9" x14ac:dyDescent="0.3">
      <c r="C1064" s="1"/>
      <c r="E1064" s="1"/>
      <c r="F1064" s="1"/>
      <c r="G1064" s="1"/>
      <c r="H1064" s="1"/>
      <c r="I1064" s="1"/>
    </row>
    <row r="1065" spans="3:9" x14ac:dyDescent="0.3">
      <c r="C1065" s="1"/>
      <c r="E1065" s="1"/>
      <c r="F1065" s="1"/>
      <c r="G1065" s="1"/>
      <c r="H1065" s="1"/>
      <c r="I1065" s="1"/>
    </row>
    <row r="1066" spans="3:9" x14ac:dyDescent="0.3">
      <c r="C1066" s="1"/>
      <c r="E1066" s="1"/>
      <c r="F1066" s="1"/>
      <c r="G1066" s="1"/>
      <c r="H1066" s="1"/>
      <c r="I1066" s="1"/>
    </row>
    <row r="1067" spans="3:9" x14ac:dyDescent="0.3">
      <c r="C1067" s="1"/>
      <c r="E1067" s="1"/>
      <c r="F1067" s="1"/>
      <c r="G1067" s="1"/>
      <c r="H1067" s="1"/>
      <c r="I1067" s="1"/>
    </row>
    <row r="1068" spans="3:9" x14ac:dyDescent="0.3">
      <c r="C1068" s="1"/>
      <c r="E1068" s="1"/>
      <c r="F1068" s="1"/>
      <c r="G1068" s="1"/>
      <c r="H1068" s="1"/>
      <c r="I1068" s="1"/>
    </row>
    <row r="1069" spans="3:9" x14ac:dyDescent="0.3">
      <c r="C1069" s="1"/>
      <c r="E1069" s="1"/>
      <c r="F1069" s="1"/>
      <c r="G1069" s="1"/>
      <c r="H1069" s="1"/>
      <c r="I1069" s="1"/>
    </row>
    <row r="1070" spans="3:9" x14ac:dyDescent="0.3">
      <c r="C1070" s="1"/>
      <c r="E1070" s="1"/>
      <c r="F1070" s="1"/>
      <c r="G1070" s="1"/>
      <c r="H1070" s="1"/>
      <c r="I1070" s="1"/>
    </row>
    <row r="1071" spans="3:9" x14ac:dyDescent="0.3">
      <c r="C1071" s="1"/>
      <c r="E1071" s="1"/>
      <c r="F1071" s="1"/>
      <c r="G1071" s="1"/>
      <c r="H1071" s="1"/>
      <c r="I1071" s="1"/>
    </row>
    <row r="1072" spans="3:9" x14ac:dyDescent="0.3">
      <c r="C1072" s="1"/>
      <c r="E1072" s="1"/>
      <c r="F1072" s="1"/>
      <c r="G1072" s="1"/>
      <c r="H1072" s="1"/>
      <c r="I1072" s="1"/>
    </row>
    <row r="1073" spans="3:9" x14ac:dyDescent="0.3">
      <c r="C1073" s="1"/>
      <c r="E1073" s="1"/>
      <c r="F1073" s="1"/>
      <c r="G1073" s="1"/>
      <c r="H1073" s="1"/>
      <c r="I1073" s="1"/>
    </row>
    <row r="1074" spans="3:9" x14ac:dyDescent="0.3">
      <c r="C1074" s="1"/>
      <c r="E1074" s="1"/>
      <c r="F1074" s="1"/>
      <c r="G1074" s="1"/>
      <c r="H1074" s="1"/>
      <c r="I1074" s="1"/>
    </row>
    <row r="1075" spans="3:9" x14ac:dyDescent="0.3">
      <c r="C1075" s="1"/>
      <c r="E1075" s="1"/>
      <c r="F1075" s="1"/>
      <c r="G1075" s="1"/>
      <c r="H1075" s="1"/>
      <c r="I1075" s="1"/>
    </row>
    <row r="1076" spans="3:9" x14ac:dyDescent="0.3">
      <c r="C1076" s="1"/>
      <c r="E1076" s="1"/>
      <c r="F1076" s="1"/>
      <c r="G1076" s="1"/>
      <c r="H1076" s="1"/>
      <c r="I1076" s="1"/>
    </row>
    <row r="1077" spans="3:9" x14ac:dyDescent="0.3">
      <c r="C1077" s="1"/>
      <c r="E1077" s="1"/>
      <c r="F1077" s="1"/>
      <c r="G1077" s="1"/>
      <c r="H1077" s="1"/>
      <c r="I1077" s="1"/>
    </row>
    <row r="1078" spans="3:9" x14ac:dyDescent="0.3">
      <c r="C1078" s="1"/>
      <c r="E1078" s="1"/>
      <c r="F1078" s="1"/>
      <c r="G1078" s="1"/>
      <c r="H1078" s="1"/>
      <c r="I1078" s="1"/>
    </row>
    <row r="1079" spans="3:9" x14ac:dyDescent="0.3">
      <c r="C1079" s="1"/>
      <c r="E1079" s="1"/>
      <c r="F1079" s="1"/>
      <c r="G1079" s="1"/>
      <c r="H1079" s="1"/>
      <c r="I1079" s="1"/>
    </row>
    <row r="1080" spans="3:9" x14ac:dyDescent="0.3">
      <c r="C1080" s="1"/>
      <c r="E1080" s="1"/>
      <c r="F1080" s="1"/>
      <c r="G1080" s="1"/>
      <c r="H1080" s="1"/>
      <c r="I1080" s="1"/>
    </row>
    <row r="1081" spans="3:9" x14ac:dyDescent="0.3">
      <c r="C1081" s="1"/>
      <c r="E1081" s="1"/>
      <c r="F1081" s="1"/>
      <c r="G1081" s="1"/>
      <c r="H1081" s="1"/>
      <c r="I1081" s="1"/>
    </row>
    <row r="1082" spans="3:9" x14ac:dyDescent="0.3">
      <c r="C1082" s="1"/>
      <c r="E1082" s="1"/>
      <c r="F1082" s="1"/>
      <c r="G1082" s="1"/>
      <c r="H1082" s="1"/>
      <c r="I1082" s="1"/>
    </row>
    <row r="1083" spans="3:9" x14ac:dyDescent="0.3">
      <c r="C1083" s="1"/>
      <c r="E1083" s="1"/>
      <c r="F1083" s="1"/>
      <c r="G1083" s="1"/>
      <c r="H1083" s="1"/>
      <c r="I1083" s="1"/>
    </row>
    <row r="1084" spans="3:9" x14ac:dyDescent="0.3">
      <c r="C1084" s="1"/>
      <c r="E1084" s="1"/>
      <c r="F1084" s="1"/>
      <c r="G1084" s="1"/>
      <c r="H1084" s="1"/>
      <c r="I1084" s="1"/>
    </row>
    <row r="1085" spans="3:9" x14ac:dyDescent="0.3">
      <c r="C1085" s="1"/>
      <c r="E1085" s="1"/>
      <c r="F1085" s="1"/>
      <c r="G1085" s="1"/>
      <c r="H1085" s="1"/>
      <c r="I1085" s="1"/>
    </row>
    <row r="1086" spans="3:9" x14ac:dyDescent="0.3">
      <c r="C1086" s="1"/>
      <c r="E1086" s="1"/>
      <c r="F1086" s="1"/>
      <c r="G1086" s="1"/>
      <c r="H1086" s="1"/>
      <c r="I1086" s="1"/>
    </row>
    <row r="1087" spans="3:9" x14ac:dyDescent="0.3">
      <c r="C1087" s="1"/>
      <c r="E1087" s="1"/>
      <c r="F1087" s="1"/>
      <c r="G1087" s="1"/>
      <c r="H1087" s="1"/>
      <c r="I1087" s="1"/>
    </row>
    <row r="1088" spans="3:9" x14ac:dyDescent="0.3">
      <c r="C1088" s="1"/>
      <c r="E1088" s="1"/>
      <c r="F1088" s="1"/>
      <c r="G1088" s="1"/>
      <c r="H1088" s="1"/>
      <c r="I1088" s="1"/>
    </row>
    <row r="1089" spans="3:9" x14ac:dyDescent="0.3">
      <c r="C1089" s="1"/>
      <c r="E1089" s="1"/>
      <c r="F1089" s="1"/>
      <c r="G1089" s="1"/>
      <c r="H1089" s="1"/>
      <c r="I1089" s="1"/>
    </row>
    <row r="1090" spans="3:9" x14ac:dyDescent="0.3">
      <c r="C1090" s="1"/>
      <c r="E1090" s="1"/>
      <c r="F1090" s="1"/>
      <c r="G1090" s="1"/>
      <c r="H1090" s="1"/>
      <c r="I1090" s="1"/>
    </row>
    <row r="1091" spans="3:9" x14ac:dyDescent="0.3">
      <c r="C1091" s="1"/>
      <c r="E1091" s="1"/>
      <c r="F1091" s="1"/>
      <c r="G1091" s="1"/>
      <c r="H1091" s="1"/>
      <c r="I1091" s="1"/>
    </row>
    <row r="1092" spans="3:9" x14ac:dyDescent="0.3">
      <c r="C1092" s="1"/>
      <c r="E1092" s="1"/>
      <c r="F1092" s="1"/>
      <c r="G1092" s="1"/>
      <c r="H1092" s="1"/>
      <c r="I1092" s="1"/>
    </row>
    <row r="1093" spans="3:9" x14ac:dyDescent="0.3">
      <c r="C1093" s="1"/>
      <c r="E1093" s="1"/>
      <c r="F1093" s="1"/>
      <c r="G1093" s="1"/>
      <c r="H1093" s="1"/>
      <c r="I1093" s="1"/>
    </row>
    <row r="1094" spans="3:9" x14ac:dyDescent="0.3">
      <c r="C1094" s="1"/>
      <c r="E1094" s="1"/>
      <c r="F1094" s="1"/>
      <c r="G1094" s="1"/>
      <c r="H1094" s="1"/>
      <c r="I1094" s="1"/>
    </row>
    <row r="1095" spans="3:9" x14ac:dyDescent="0.3">
      <c r="C1095" s="1"/>
      <c r="E1095" s="1"/>
      <c r="F1095" s="1"/>
      <c r="G1095" s="1"/>
      <c r="H1095" s="1"/>
      <c r="I1095" s="1"/>
    </row>
    <row r="1096" spans="3:9" x14ac:dyDescent="0.3">
      <c r="C1096" s="1"/>
      <c r="E1096" s="1"/>
      <c r="F1096" s="1"/>
      <c r="G1096" s="1"/>
      <c r="H1096" s="1"/>
      <c r="I1096" s="1"/>
    </row>
    <row r="1097" spans="3:9" x14ac:dyDescent="0.3">
      <c r="C1097" s="1"/>
      <c r="E1097" s="1"/>
      <c r="F1097" s="1"/>
      <c r="G1097" s="1"/>
      <c r="H1097" s="1"/>
      <c r="I1097" s="1"/>
    </row>
    <row r="1098" spans="3:9" x14ac:dyDescent="0.3">
      <c r="C1098" s="1"/>
      <c r="E1098" s="1"/>
      <c r="F1098" s="1"/>
      <c r="G1098" s="1"/>
      <c r="H1098" s="1"/>
      <c r="I1098" s="1"/>
    </row>
    <row r="1099" spans="3:9" x14ac:dyDescent="0.3">
      <c r="C1099" s="1"/>
      <c r="E1099" s="1"/>
      <c r="F1099" s="1"/>
      <c r="G1099" s="1"/>
      <c r="H1099" s="1"/>
      <c r="I1099" s="1"/>
    </row>
    <row r="1100" spans="3:9" x14ac:dyDescent="0.3">
      <c r="C1100" s="1"/>
      <c r="E1100" s="1"/>
      <c r="F1100" s="1"/>
      <c r="G1100" s="1"/>
      <c r="H1100" s="1"/>
      <c r="I1100" s="1"/>
    </row>
    <row r="1101" spans="3:9" x14ac:dyDescent="0.3">
      <c r="C1101" s="1"/>
      <c r="E1101" s="1"/>
      <c r="F1101" s="1"/>
      <c r="G1101" s="1"/>
      <c r="H1101" s="1"/>
      <c r="I1101" s="1"/>
    </row>
    <row r="1102" spans="3:9" x14ac:dyDescent="0.3">
      <c r="C1102" s="1"/>
      <c r="E1102" s="1"/>
      <c r="F1102" s="1"/>
      <c r="G1102" s="1"/>
      <c r="H1102" s="1"/>
      <c r="I1102" s="1"/>
    </row>
    <row r="1103" spans="3:9" x14ac:dyDescent="0.3">
      <c r="C1103" s="1"/>
      <c r="E1103" s="1"/>
      <c r="F1103" s="1"/>
      <c r="G1103" s="1"/>
      <c r="H1103" s="1"/>
      <c r="I1103" s="1"/>
    </row>
    <row r="1104" spans="3:9" x14ac:dyDescent="0.3">
      <c r="C1104" s="1"/>
      <c r="E1104" s="1"/>
      <c r="F1104" s="1"/>
      <c r="G1104" s="1"/>
      <c r="H1104" s="1"/>
      <c r="I1104" s="1"/>
    </row>
    <row r="1105" spans="3:9" x14ac:dyDescent="0.3">
      <c r="C1105" s="1"/>
      <c r="E1105" s="1"/>
      <c r="F1105" s="1"/>
      <c r="G1105" s="1"/>
      <c r="H1105" s="1"/>
      <c r="I1105" s="1"/>
    </row>
    <row r="1106" spans="3:9" x14ac:dyDescent="0.3">
      <c r="C1106" s="1"/>
      <c r="E1106" s="1"/>
      <c r="F1106" s="1"/>
      <c r="G1106" s="1"/>
      <c r="H1106" s="1"/>
      <c r="I1106" s="1"/>
    </row>
    <row r="1107" spans="3:9" x14ac:dyDescent="0.3">
      <c r="C1107" s="1"/>
      <c r="E1107" s="1"/>
      <c r="F1107" s="1"/>
      <c r="G1107" s="1"/>
      <c r="H1107" s="1"/>
      <c r="I1107" s="1"/>
    </row>
    <row r="1108" spans="3:9" x14ac:dyDescent="0.3">
      <c r="C1108" s="1"/>
      <c r="E1108" s="1"/>
      <c r="F1108" s="1"/>
      <c r="G1108" s="1"/>
      <c r="H1108" s="1"/>
      <c r="I1108" s="1"/>
    </row>
    <row r="1109" spans="3:9" x14ac:dyDescent="0.3">
      <c r="C1109" s="1"/>
      <c r="E1109" s="1"/>
      <c r="F1109" s="1"/>
      <c r="G1109" s="1"/>
      <c r="H1109" s="1"/>
      <c r="I1109" s="1"/>
    </row>
    <row r="1110" spans="3:9" x14ac:dyDescent="0.3">
      <c r="C1110" s="1"/>
      <c r="E1110" s="1"/>
      <c r="F1110" s="1"/>
      <c r="G1110" s="1"/>
      <c r="H1110" s="1"/>
      <c r="I1110" s="1"/>
    </row>
    <row r="1111" spans="3:9" x14ac:dyDescent="0.3">
      <c r="C1111" s="1"/>
      <c r="E1111" s="1"/>
      <c r="F1111" s="1"/>
      <c r="G1111" s="1"/>
      <c r="H1111" s="1"/>
      <c r="I1111" s="1"/>
    </row>
    <row r="1112" spans="3:9" x14ac:dyDescent="0.3">
      <c r="C1112" s="1"/>
      <c r="E1112" s="1"/>
      <c r="F1112" s="1"/>
      <c r="G1112" s="1"/>
      <c r="H1112" s="1"/>
      <c r="I1112" s="1"/>
    </row>
    <row r="1113" spans="3:9" x14ac:dyDescent="0.3">
      <c r="C1113" s="1"/>
      <c r="E1113" s="1"/>
      <c r="F1113" s="1"/>
      <c r="G1113" s="1"/>
      <c r="H1113" s="1"/>
      <c r="I1113" s="1"/>
    </row>
    <row r="1114" spans="3:9" x14ac:dyDescent="0.3">
      <c r="C1114" s="1"/>
      <c r="E1114" s="1"/>
      <c r="F1114" s="1"/>
      <c r="G1114" s="1"/>
      <c r="H1114" s="1"/>
      <c r="I1114" s="1"/>
    </row>
    <row r="1115" spans="3:9" x14ac:dyDescent="0.3">
      <c r="C1115" s="1"/>
      <c r="E1115" s="1"/>
      <c r="F1115" s="1"/>
      <c r="G1115" s="1"/>
      <c r="H1115" s="1"/>
      <c r="I1115" s="1"/>
    </row>
    <row r="1116" spans="3:9" x14ac:dyDescent="0.3">
      <c r="C1116" s="1"/>
      <c r="E1116" s="1"/>
      <c r="F1116" s="1"/>
      <c r="G1116" s="1"/>
      <c r="H1116" s="1"/>
      <c r="I1116" s="1"/>
    </row>
    <row r="1117" spans="3:9" x14ac:dyDescent="0.3">
      <c r="C1117" s="1"/>
      <c r="E1117" s="1"/>
      <c r="F1117" s="1"/>
      <c r="G1117" s="1"/>
      <c r="H1117" s="1"/>
      <c r="I1117" s="1"/>
    </row>
    <row r="1118" spans="3:9" x14ac:dyDescent="0.3">
      <c r="C1118" s="1"/>
      <c r="E1118" s="1"/>
      <c r="F1118" s="1"/>
      <c r="G1118" s="1"/>
      <c r="H1118" s="1"/>
      <c r="I1118" s="1"/>
    </row>
    <row r="1119" spans="3:9" x14ac:dyDescent="0.3">
      <c r="C1119" s="1"/>
      <c r="E1119" s="1"/>
      <c r="F1119" s="1"/>
      <c r="G1119" s="1"/>
      <c r="H1119" s="1"/>
      <c r="I1119" s="1"/>
    </row>
    <row r="1120" spans="3:9" x14ac:dyDescent="0.3">
      <c r="C1120" s="1"/>
      <c r="E1120" s="1"/>
      <c r="F1120" s="1"/>
      <c r="G1120" s="1"/>
      <c r="H1120" s="1"/>
      <c r="I1120" s="1"/>
    </row>
    <row r="1121" spans="3:9" x14ac:dyDescent="0.3">
      <c r="C1121" s="1"/>
      <c r="E1121" s="1"/>
      <c r="F1121" s="1"/>
      <c r="G1121" s="1"/>
      <c r="H1121" s="1"/>
      <c r="I1121" s="1"/>
    </row>
    <row r="1122" spans="3:9" x14ac:dyDescent="0.3">
      <c r="C1122" s="1"/>
      <c r="E1122" s="1"/>
      <c r="F1122" s="1"/>
      <c r="G1122" s="1"/>
      <c r="H1122" s="1"/>
      <c r="I1122" s="1"/>
    </row>
    <row r="1123" spans="3:9" x14ac:dyDescent="0.3">
      <c r="C1123" s="1"/>
      <c r="E1123" s="1"/>
      <c r="F1123" s="1"/>
      <c r="G1123" s="1"/>
      <c r="H1123" s="1"/>
      <c r="I1123" s="1"/>
    </row>
    <row r="1124" spans="3:9" x14ac:dyDescent="0.3">
      <c r="C1124" s="1"/>
      <c r="E1124" s="1"/>
      <c r="F1124" s="1"/>
      <c r="G1124" s="1"/>
      <c r="H1124" s="1"/>
      <c r="I1124" s="1"/>
    </row>
    <row r="1125" spans="3:9" x14ac:dyDescent="0.3">
      <c r="C1125" s="1"/>
      <c r="E1125" s="1"/>
      <c r="F1125" s="1"/>
      <c r="G1125" s="1"/>
      <c r="H1125" s="1"/>
      <c r="I1125" s="1"/>
    </row>
    <row r="1126" spans="3:9" x14ac:dyDescent="0.3">
      <c r="C1126" s="1"/>
      <c r="E1126" s="1"/>
      <c r="F1126" s="1"/>
      <c r="G1126" s="1"/>
      <c r="H1126" s="1"/>
      <c r="I1126" s="1"/>
    </row>
    <row r="1127" spans="3:9" x14ac:dyDescent="0.3">
      <c r="C1127" s="1"/>
      <c r="E1127" s="1"/>
      <c r="F1127" s="1"/>
      <c r="G1127" s="1"/>
      <c r="H1127" s="1"/>
      <c r="I1127" s="1"/>
    </row>
    <row r="1128" spans="3:9" x14ac:dyDescent="0.3">
      <c r="C1128" s="1"/>
      <c r="E1128" s="1"/>
      <c r="F1128" s="1"/>
      <c r="G1128" s="1"/>
      <c r="H1128" s="1"/>
      <c r="I1128" s="1"/>
    </row>
    <row r="1129" spans="3:9" x14ac:dyDescent="0.3">
      <c r="C1129" s="1"/>
      <c r="E1129" s="1"/>
      <c r="F1129" s="1"/>
      <c r="G1129" s="1"/>
      <c r="H1129" s="1"/>
      <c r="I1129" s="1"/>
    </row>
    <row r="1130" spans="3:9" x14ac:dyDescent="0.3">
      <c r="C1130" s="1"/>
      <c r="E1130" s="1"/>
      <c r="F1130" s="1"/>
      <c r="G1130" s="1"/>
      <c r="H1130" s="1"/>
      <c r="I1130" s="1"/>
    </row>
    <row r="1131" spans="3:9" x14ac:dyDescent="0.3">
      <c r="C1131" s="1"/>
      <c r="E1131" s="1"/>
      <c r="F1131" s="1"/>
      <c r="G1131" s="1"/>
      <c r="H1131" s="1"/>
      <c r="I1131" s="1"/>
    </row>
    <row r="1132" spans="3:9" x14ac:dyDescent="0.3">
      <c r="C1132" s="1"/>
      <c r="E1132" s="1"/>
      <c r="F1132" s="1"/>
      <c r="G1132" s="1"/>
      <c r="H1132" s="1"/>
      <c r="I1132" s="1"/>
    </row>
    <row r="1133" spans="3:9" x14ac:dyDescent="0.3">
      <c r="C1133" s="1"/>
      <c r="E1133" s="1"/>
      <c r="F1133" s="1"/>
      <c r="G1133" s="1"/>
      <c r="H1133" s="1"/>
      <c r="I1133" s="1"/>
    </row>
    <row r="1134" spans="3:9" x14ac:dyDescent="0.3">
      <c r="C1134" s="1"/>
      <c r="E1134" s="1"/>
      <c r="F1134" s="1"/>
      <c r="G1134" s="1"/>
      <c r="H1134" s="1"/>
      <c r="I1134" s="1"/>
    </row>
    <row r="1135" spans="3:9" x14ac:dyDescent="0.3">
      <c r="C1135" s="1"/>
      <c r="E1135" s="1"/>
      <c r="F1135" s="1"/>
      <c r="G1135" s="1"/>
      <c r="H1135" s="1"/>
      <c r="I1135" s="1"/>
    </row>
    <row r="1136" spans="3:9" x14ac:dyDescent="0.3">
      <c r="C1136" s="1"/>
      <c r="E1136" s="1"/>
      <c r="F1136" s="1"/>
      <c r="G1136" s="1"/>
      <c r="H1136" s="1"/>
      <c r="I1136" s="1"/>
    </row>
    <row r="1137" spans="3:9" x14ac:dyDescent="0.3">
      <c r="C1137" s="1"/>
      <c r="E1137" s="1"/>
      <c r="F1137" s="1"/>
      <c r="G1137" s="1"/>
      <c r="H1137" s="1"/>
      <c r="I1137" s="1"/>
    </row>
    <row r="1138" spans="3:9" x14ac:dyDescent="0.3">
      <c r="C1138" s="1"/>
      <c r="E1138" s="1"/>
      <c r="F1138" s="1"/>
      <c r="G1138" s="1"/>
      <c r="H1138" s="1"/>
      <c r="I1138" s="1"/>
    </row>
    <row r="1139" spans="3:9" x14ac:dyDescent="0.3">
      <c r="C1139" s="1"/>
      <c r="E1139" s="1"/>
      <c r="F1139" s="1"/>
      <c r="G1139" s="1"/>
      <c r="H1139" s="1"/>
      <c r="I1139" s="1"/>
    </row>
    <row r="1140" spans="3:9" x14ac:dyDescent="0.3">
      <c r="C1140" s="1"/>
      <c r="E1140" s="1"/>
      <c r="F1140" s="1"/>
      <c r="G1140" s="1"/>
      <c r="H1140" s="1"/>
      <c r="I1140" s="1"/>
    </row>
    <row r="1141" spans="3:9" x14ac:dyDescent="0.3">
      <c r="C1141" s="1"/>
      <c r="E1141" s="1"/>
      <c r="F1141" s="1"/>
      <c r="G1141" s="1"/>
      <c r="H1141" s="1"/>
      <c r="I1141" s="1"/>
    </row>
    <row r="1142" spans="3:9" x14ac:dyDescent="0.3">
      <c r="C1142" s="1"/>
      <c r="E1142" s="1"/>
      <c r="F1142" s="1"/>
      <c r="G1142" s="1"/>
      <c r="H1142" s="1"/>
      <c r="I1142" s="1"/>
    </row>
    <row r="1143" spans="3:9" x14ac:dyDescent="0.3">
      <c r="C1143" s="1"/>
      <c r="E1143" s="1"/>
      <c r="F1143" s="1"/>
      <c r="G1143" s="1"/>
      <c r="H1143" s="1"/>
      <c r="I1143" s="1"/>
    </row>
    <row r="1144" spans="3:9" x14ac:dyDescent="0.3">
      <c r="C1144" s="1"/>
      <c r="E1144" s="1"/>
      <c r="F1144" s="1"/>
      <c r="G1144" s="1"/>
      <c r="H1144" s="1"/>
      <c r="I1144" s="1"/>
    </row>
    <row r="1145" spans="3:9" x14ac:dyDescent="0.3">
      <c r="C1145" s="1"/>
      <c r="E1145" s="1"/>
      <c r="F1145" s="1"/>
      <c r="G1145" s="1"/>
      <c r="H1145" s="1"/>
      <c r="I1145" s="1"/>
    </row>
    <row r="1146" spans="3:9" x14ac:dyDescent="0.3">
      <c r="C1146" s="1"/>
      <c r="E1146" s="1"/>
      <c r="F1146" s="1"/>
      <c r="G1146" s="1"/>
      <c r="H1146" s="1"/>
      <c r="I1146" s="1"/>
    </row>
    <row r="1147" spans="3:9" x14ac:dyDescent="0.3">
      <c r="C1147" s="1"/>
      <c r="E1147" s="1"/>
      <c r="F1147" s="1"/>
      <c r="G1147" s="1"/>
      <c r="H1147" s="1"/>
      <c r="I1147" s="1"/>
    </row>
    <row r="1148" spans="3:9" x14ac:dyDescent="0.3">
      <c r="C1148" s="1"/>
      <c r="E1148" s="1"/>
      <c r="F1148" s="1"/>
      <c r="G1148" s="1"/>
      <c r="H1148" s="1"/>
      <c r="I1148" s="1"/>
    </row>
    <row r="1149" spans="3:9" x14ac:dyDescent="0.3">
      <c r="C1149" s="1"/>
      <c r="E1149" s="1"/>
      <c r="F1149" s="1"/>
      <c r="G1149" s="1"/>
      <c r="H1149" s="1"/>
      <c r="I1149" s="1"/>
    </row>
    <row r="1150" spans="3:9" x14ac:dyDescent="0.3">
      <c r="C1150" s="1"/>
      <c r="E1150" s="1"/>
      <c r="F1150" s="1"/>
      <c r="G1150" s="1"/>
      <c r="H1150" s="1"/>
      <c r="I1150" s="1"/>
    </row>
    <row r="1151" spans="3:9" x14ac:dyDescent="0.3">
      <c r="C1151" s="1"/>
      <c r="E1151" s="1"/>
      <c r="F1151" s="1"/>
      <c r="G1151" s="1"/>
      <c r="H1151" s="1"/>
      <c r="I1151" s="1"/>
    </row>
    <row r="1152" spans="3:9" x14ac:dyDescent="0.3">
      <c r="C1152" s="1"/>
      <c r="E1152" s="1"/>
      <c r="F1152" s="1"/>
      <c r="G1152" s="1"/>
      <c r="H1152" s="1"/>
      <c r="I1152" s="1"/>
    </row>
    <row r="1153" spans="3:9" x14ac:dyDescent="0.3">
      <c r="C1153" s="1"/>
      <c r="E1153" s="1"/>
      <c r="F1153" s="1"/>
      <c r="G1153" s="1"/>
      <c r="H1153" s="1"/>
      <c r="I1153" s="1"/>
    </row>
    <row r="1154" spans="3:9" x14ac:dyDescent="0.3">
      <c r="C1154" s="1"/>
      <c r="E1154" s="1"/>
      <c r="F1154" s="1"/>
      <c r="G1154" s="1"/>
      <c r="H1154" s="1"/>
      <c r="I1154" s="1"/>
    </row>
    <row r="1155" spans="3:9" x14ac:dyDescent="0.3">
      <c r="C1155" s="1"/>
      <c r="E1155" s="1"/>
      <c r="F1155" s="1"/>
      <c r="G1155" s="1"/>
      <c r="H1155" s="1"/>
      <c r="I1155" s="1"/>
    </row>
    <row r="1156" spans="3:9" x14ac:dyDescent="0.3">
      <c r="C1156" s="1"/>
      <c r="E1156" s="1"/>
      <c r="F1156" s="1"/>
      <c r="G1156" s="1"/>
      <c r="H1156" s="1"/>
      <c r="I1156" s="1"/>
    </row>
    <row r="1157" spans="3:9" x14ac:dyDescent="0.3">
      <c r="C1157" s="1"/>
      <c r="E1157" s="1"/>
      <c r="F1157" s="1"/>
      <c r="G1157" s="1"/>
      <c r="H1157" s="1"/>
      <c r="I1157" s="1"/>
    </row>
    <row r="1158" spans="3:9" x14ac:dyDescent="0.3">
      <c r="C1158" s="1"/>
      <c r="E1158" s="1"/>
      <c r="F1158" s="1"/>
      <c r="G1158" s="1"/>
      <c r="H1158" s="1"/>
      <c r="I1158" s="1"/>
    </row>
    <row r="1159" spans="3:9" x14ac:dyDescent="0.3">
      <c r="C1159" s="1"/>
      <c r="E1159" s="1"/>
      <c r="F1159" s="1"/>
      <c r="G1159" s="1"/>
      <c r="H1159" s="1"/>
      <c r="I1159" s="1"/>
    </row>
    <row r="1160" spans="3:9" x14ac:dyDescent="0.3">
      <c r="C1160" s="1"/>
      <c r="E1160" s="1"/>
      <c r="F1160" s="1"/>
      <c r="G1160" s="1"/>
      <c r="H1160" s="1"/>
      <c r="I1160" s="1"/>
    </row>
    <row r="1161" spans="3:9" x14ac:dyDescent="0.3">
      <c r="C1161" s="1"/>
      <c r="E1161" s="1"/>
      <c r="F1161" s="1"/>
      <c r="G1161" s="1"/>
      <c r="H1161" s="1"/>
      <c r="I1161" s="1"/>
    </row>
    <row r="1162" spans="3:9" x14ac:dyDescent="0.3">
      <c r="C1162" s="1"/>
      <c r="E1162" s="1"/>
      <c r="F1162" s="1"/>
      <c r="G1162" s="1"/>
      <c r="H1162" s="1"/>
      <c r="I1162" s="1"/>
    </row>
    <row r="1163" spans="3:9" x14ac:dyDescent="0.3">
      <c r="C1163" s="1"/>
      <c r="E1163" s="1"/>
      <c r="F1163" s="1"/>
      <c r="G1163" s="1"/>
      <c r="H1163" s="1"/>
      <c r="I1163" s="1"/>
    </row>
    <row r="1164" spans="3:9" x14ac:dyDescent="0.3">
      <c r="C1164" s="1"/>
      <c r="E1164" s="1"/>
      <c r="F1164" s="1"/>
      <c r="G1164" s="1"/>
      <c r="H1164" s="1"/>
      <c r="I1164" s="1"/>
    </row>
    <row r="1165" spans="3:9" x14ac:dyDescent="0.3">
      <c r="C1165" s="1"/>
      <c r="E1165" s="1"/>
      <c r="F1165" s="1"/>
      <c r="G1165" s="1"/>
      <c r="H1165" s="1"/>
      <c r="I1165" s="1"/>
    </row>
    <row r="1166" spans="3:9" x14ac:dyDescent="0.3">
      <c r="C1166" s="1"/>
      <c r="E1166" s="1"/>
      <c r="F1166" s="1"/>
      <c r="G1166" s="1"/>
      <c r="H1166" s="1"/>
      <c r="I1166" s="1"/>
    </row>
    <row r="1167" spans="3:9" x14ac:dyDescent="0.3">
      <c r="C1167" s="1"/>
      <c r="E1167" s="1"/>
      <c r="F1167" s="1"/>
      <c r="G1167" s="1"/>
      <c r="H1167" s="1"/>
      <c r="I1167" s="1"/>
    </row>
    <row r="1168" spans="3:9" x14ac:dyDescent="0.3">
      <c r="C1168" s="1"/>
      <c r="E1168" s="1"/>
      <c r="F1168" s="1"/>
      <c r="G1168" s="1"/>
      <c r="H1168" s="1"/>
      <c r="I1168" s="1"/>
    </row>
    <row r="1169" spans="3:9" x14ac:dyDescent="0.3">
      <c r="C1169" s="1"/>
      <c r="E1169" s="1"/>
      <c r="F1169" s="1"/>
      <c r="G1169" s="1"/>
      <c r="H1169" s="1"/>
      <c r="I1169" s="1"/>
    </row>
    <row r="1170" spans="3:9" x14ac:dyDescent="0.3">
      <c r="C1170" s="1"/>
      <c r="E1170" s="1"/>
      <c r="F1170" s="1"/>
      <c r="G1170" s="1"/>
      <c r="H1170" s="1"/>
      <c r="I1170" s="1"/>
    </row>
    <row r="1171" spans="3:9" x14ac:dyDescent="0.3">
      <c r="C1171" s="1"/>
      <c r="E1171" s="1"/>
      <c r="F1171" s="1"/>
      <c r="G1171" s="1"/>
      <c r="H1171" s="1"/>
      <c r="I1171" s="1"/>
    </row>
    <row r="1172" spans="3:9" x14ac:dyDescent="0.3">
      <c r="C1172" s="1"/>
      <c r="E1172" s="1"/>
      <c r="F1172" s="1"/>
      <c r="G1172" s="1"/>
      <c r="H1172" s="1"/>
      <c r="I1172" s="1"/>
    </row>
    <row r="1173" spans="3:9" x14ac:dyDescent="0.3">
      <c r="C1173" s="1"/>
      <c r="E1173" s="1"/>
      <c r="F1173" s="1"/>
      <c r="G1173" s="1"/>
      <c r="H1173" s="1"/>
      <c r="I1173" s="1"/>
    </row>
    <row r="1174" spans="3:9" x14ac:dyDescent="0.3">
      <c r="C1174" s="1"/>
      <c r="E1174" s="1"/>
      <c r="F1174" s="1"/>
      <c r="G1174" s="1"/>
      <c r="H1174" s="1"/>
      <c r="I1174" s="1"/>
    </row>
    <row r="1175" spans="3:9" x14ac:dyDescent="0.3">
      <c r="C1175" s="1"/>
      <c r="E1175" s="1"/>
      <c r="F1175" s="1"/>
      <c r="G1175" s="1"/>
      <c r="H1175" s="1"/>
      <c r="I1175" s="1"/>
    </row>
    <row r="1176" spans="3:9" x14ac:dyDescent="0.3">
      <c r="C1176" s="1"/>
      <c r="E1176" s="1"/>
      <c r="F1176" s="1"/>
      <c r="G1176" s="1"/>
      <c r="H1176" s="1"/>
      <c r="I1176" s="1"/>
    </row>
    <row r="1177" spans="3:9" x14ac:dyDescent="0.3">
      <c r="C1177" s="1"/>
      <c r="E1177" s="1"/>
      <c r="F1177" s="1"/>
      <c r="G1177" s="1"/>
      <c r="H1177" s="1"/>
      <c r="I1177" s="1"/>
    </row>
    <row r="1178" spans="3:9" x14ac:dyDescent="0.3">
      <c r="C1178" s="1"/>
      <c r="E1178" s="1"/>
      <c r="F1178" s="1"/>
      <c r="G1178" s="1"/>
      <c r="H1178" s="1"/>
      <c r="I1178" s="1"/>
    </row>
    <row r="1179" spans="3:9" x14ac:dyDescent="0.3">
      <c r="C1179" s="1"/>
      <c r="E1179" s="1"/>
      <c r="F1179" s="1"/>
      <c r="G1179" s="1"/>
      <c r="H1179" s="1"/>
      <c r="I1179" s="1"/>
    </row>
    <row r="1180" spans="3:9" x14ac:dyDescent="0.3">
      <c r="C1180" s="1"/>
      <c r="E1180" s="1"/>
      <c r="F1180" s="1"/>
      <c r="G1180" s="1"/>
      <c r="H1180" s="1"/>
      <c r="I1180" s="1"/>
    </row>
    <row r="1181" spans="3:9" x14ac:dyDescent="0.3">
      <c r="C1181" s="1"/>
      <c r="E1181" s="1"/>
      <c r="F1181" s="1"/>
      <c r="G1181" s="1"/>
      <c r="H1181" s="1"/>
      <c r="I1181" s="1"/>
    </row>
    <row r="1182" spans="3:9" x14ac:dyDescent="0.3">
      <c r="C1182" s="1"/>
      <c r="E1182" s="1"/>
      <c r="F1182" s="1"/>
      <c r="G1182" s="1"/>
      <c r="H1182" s="1"/>
      <c r="I1182" s="1"/>
    </row>
    <row r="1183" spans="3:9" x14ac:dyDescent="0.3">
      <c r="C1183" s="1"/>
      <c r="E1183" s="1"/>
      <c r="F1183" s="1"/>
      <c r="G1183" s="1"/>
      <c r="H1183" s="1"/>
      <c r="I1183" s="1"/>
    </row>
    <row r="1184" spans="3:9" x14ac:dyDescent="0.3">
      <c r="C1184" s="1"/>
      <c r="E1184" s="1"/>
      <c r="F1184" s="1"/>
      <c r="G1184" s="1"/>
      <c r="H1184" s="1"/>
      <c r="I1184" s="1"/>
    </row>
    <row r="1185" spans="3:9" x14ac:dyDescent="0.3">
      <c r="C1185" s="1"/>
      <c r="E1185" s="1"/>
      <c r="F1185" s="1"/>
      <c r="G1185" s="1"/>
      <c r="H1185" s="1"/>
      <c r="I1185" s="1"/>
    </row>
    <row r="1186" spans="3:9" x14ac:dyDescent="0.3">
      <c r="C1186" s="1"/>
      <c r="E1186" s="1"/>
      <c r="F1186" s="1"/>
      <c r="G1186" s="1"/>
      <c r="H1186" s="1"/>
      <c r="I1186" s="1"/>
    </row>
    <row r="1187" spans="3:9" x14ac:dyDescent="0.3">
      <c r="C1187" s="1"/>
      <c r="E1187" s="1"/>
      <c r="F1187" s="1"/>
      <c r="G1187" s="1"/>
      <c r="H1187" s="1"/>
      <c r="I1187" s="1"/>
    </row>
    <row r="1188" spans="3:9" x14ac:dyDescent="0.3">
      <c r="C1188" s="1"/>
      <c r="E1188" s="1"/>
      <c r="F1188" s="1"/>
      <c r="G1188" s="1"/>
      <c r="H1188" s="1"/>
      <c r="I1188" s="1"/>
    </row>
    <row r="1189" spans="3:9" x14ac:dyDescent="0.3">
      <c r="C1189" s="1"/>
      <c r="E1189" s="1"/>
      <c r="F1189" s="1"/>
      <c r="G1189" s="1"/>
      <c r="H1189" s="1"/>
      <c r="I1189" s="1"/>
    </row>
    <row r="1190" spans="3:9" x14ac:dyDescent="0.3">
      <c r="C1190" s="1"/>
      <c r="E1190" s="1"/>
      <c r="F1190" s="1"/>
      <c r="G1190" s="1"/>
      <c r="H1190" s="1"/>
      <c r="I1190" s="1"/>
    </row>
    <row r="1191" spans="3:9" x14ac:dyDescent="0.3">
      <c r="C1191" s="1"/>
      <c r="E1191" s="1"/>
      <c r="F1191" s="1"/>
      <c r="G1191" s="1"/>
      <c r="H1191" s="1"/>
      <c r="I1191" s="1"/>
    </row>
    <row r="1192" spans="3:9" x14ac:dyDescent="0.3">
      <c r="C1192" s="1"/>
      <c r="E1192" s="1"/>
      <c r="F1192" s="1"/>
      <c r="G1192" s="1"/>
      <c r="H1192" s="1"/>
      <c r="I1192" s="1"/>
    </row>
    <row r="1193" spans="3:9" x14ac:dyDescent="0.3">
      <c r="C1193" s="1"/>
      <c r="E1193" s="1"/>
      <c r="F1193" s="1"/>
      <c r="G1193" s="1"/>
      <c r="H1193" s="1"/>
      <c r="I1193" s="1"/>
    </row>
    <row r="1194" spans="3:9" x14ac:dyDescent="0.3">
      <c r="C1194" s="1"/>
      <c r="E1194" s="1"/>
      <c r="F1194" s="1"/>
      <c r="G1194" s="1"/>
      <c r="H1194" s="1"/>
      <c r="I1194" s="1"/>
    </row>
    <row r="1195" spans="3:9" x14ac:dyDescent="0.3">
      <c r="C1195" s="1"/>
      <c r="E1195" s="1"/>
      <c r="F1195" s="1"/>
      <c r="G1195" s="1"/>
      <c r="H1195" s="1"/>
      <c r="I1195" s="1"/>
    </row>
    <row r="1196" spans="3:9" x14ac:dyDescent="0.3">
      <c r="C1196" s="1"/>
      <c r="E1196" s="1"/>
      <c r="F1196" s="1"/>
      <c r="G1196" s="1"/>
      <c r="H1196" s="1"/>
      <c r="I1196" s="1"/>
    </row>
    <row r="1197" spans="3:9" x14ac:dyDescent="0.3">
      <c r="C1197" s="1"/>
      <c r="E1197" s="1"/>
      <c r="F1197" s="1"/>
      <c r="G1197" s="1"/>
      <c r="H1197" s="1"/>
      <c r="I1197" s="1"/>
    </row>
    <row r="1198" spans="3:9" x14ac:dyDescent="0.3">
      <c r="C1198" s="1"/>
      <c r="E1198" s="1"/>
      <c r="F1198" s="1"/>
      <c r="G1198" s="1"/>
      <c r="H1198" s="1"/>
      <c r="I1198" s="1"/>
    </row>
    <row r="1199" spans="3:9" x14ac:dyDescent="0.3">
      <c r="C1199" s="1"/>
      <c r="E1199" s="1"/>
      <c r="F1199" s="1"/>
      <c r="G1199" s="1"/>
      <c r="H1199" s="1"/>
      <c r="I1199" s="1"/>
    </row>
    <row r="1200" spans="3:9" x14ac:dyDescent="0.3">
      <c r="C1200" s="1"/>
      <c r="E1200" s="1"/>
      <c r="F1200" s="1"/>
      <c r="G1200" s="1"/>
      <c r="H1200" s="1"/>
      <c r="I1200" s="1"/>
    </row>
    <row r="1201" spans="3:9" x14ac:dyDescent="0.3">
      <c r="C1201" s="1"/>
      <c r="E1201" s="1"/>
      <c r="F1201" s="1"/>
      <c r="G1201" s="1"/>
      <c r="H1201" s="1"/>
      <c r="I1201" s="1"/>
    </row>
    <row r="1202" spans="3:9" x14ac:dyDescent="0.3">
      <c r="C1202" s="1"/>
      <c r="E1202" s="1"/>
      <c r="F1202" s="1"/>
      <c r="G1202" s="1"/>
      <c r="H1202" s="1"/>
      <c r="I1202" s="1"/>
    </row>
    <row r="1203" spans="3:9" x14ac:dyDescent="0.3">
      <c r="C1203" s="1"/>
      <c r="E1203" s="1"/>
      <c r="F1203" s="1"/>
      <c r="G1203" s="1"/>
      <c r="H1203" s="1"/>
      <c r="I1203" s="1"/>
    </row>
    <row r="1204" spans="3:9" x14ac:dyDescent="0.3">
      <c r="C1204" s="1"/>
      <c r="E1204" s="1"/>
      <c r="F1204" s="1"/>
      <c r="G1204" s="1"/>
      <c r="H1204" s="1"/>
      <c r="I1204" s="1"/>
    </row>
    <row r="1205" spans="3:9" x14ac:dyDescent="0.3">
      <c r="C1205" s="1"/>
      <c r="E1205" s="1"/>
      <c r="F1205" s="1"/>
      <c r="G1205" s="1"/>
      <c r="H1205" s="1"/>
      <c r="I1205" s="1"/>
    </row>
    <row r="1206" spans="3:9" x14ac:dyDescent="0.3">
      <c r="C1206" s="1"/>
      <c r="E1206" s="1"/>
      <c r="F1206" s="1"/>
      <c r="G1206" s="1"/>
      <c r="H1206" s="1"/>
      <c r="I1206" s="1"/>
    </row>
    <row r="1207" spans="3:9" x14ac:dyDescent="0.3">
      <c r="C1207" s="1"/>
      <c r="E1207" s="1"/>
      <c r="F1207" s="1"/>
      <c r="G1207" s="1"/>
      <c r="H1207" s="1"/>
      <c r="I1207" s="1"/>
    </row>
    <row r="1208" spans="3:9" x14ac:dyDescent="0.3">
      <c r="C1208" s="1"/>
      <c r="E1208" s="1"/>
      <c r="F1208" s="1"/>
      <c r="G1208" s="1"/>
      <c r="H1208" s="1"/>
      <c r="I1208" s="1"/>
    </row>
    <row r="1209" spans="3:9" x14ac:dyDescent="0.3">
      <c r="C1209" s="1"/>
      <c r="E1209" s="1"/>
      <c r="F1209" s="1"/>
      <c r="G1209" s="1"/>
      <c r="H1209" s="1"/>
      <c r="I1209" s="1"/>
    </row>
    <row r="1210" spans="3:9" x14ac:dyDescent="0.3">
      <c r="C1210" s="1"/>
      <c r="E1210" s="1"/>
      <c r="F1210" s="1"/>
      <c r="G1210" s="1"/>
      <c r="H1210" s="1"/>
      <c r="I1210" s="1"/>
    </row>
    <row r="1211" spans="3:9" x14ac:dyDescent="0.3">
      <c r="C1211" s="1"/>
      <c r="E1211" s="1"/>
      <c r="F1211" s="1"/>
      <c r="G1211" s="1"/>
      <c r="H1211" s="1"/>
      <c r="I1211" s="1"/>
    </row>
    <row r="1212" spans="3:9" x14ac:dyDescent="0.3">
      <c r="C1212" s="1"/>
      <c r="E1212" s="1"/>
      <c r="F1212" s="1"/>
      <c r="G1212" s="1"/>
      <c r="H1212" s="1"/>
      <c r="I1212" s="1"/>
    </row>
    <row r="1213" spans="3:9" x14ac:dyDescent="0.3">
      <c r="C1213" s="1"/>
      <c r="E1213" s="1"/>
      <c r="F1213" s="1"/>
      <c r="G1213" s="1"/>
      <c r="H1213" s="1"/>
      <c r="I1213" s="1"/>
    </row>
    <row r="1214" spans="3:9" x14ac:dyDescent="0.3">
      <c r="C1214" s="1"/>
      <c r="E1214" s="1"/>
      <c r="F1214" s="1"/>
      <c r="G1214" s="1"/>
      <c r="H1214" s="1"/>
      <c r="I1214" s="1"/>
    </row>
    <row r="1215" spans="3:9" x14ac:dyDescent="0.3">
      <c r="C1215" s="1"/>
      <c r="E1215" s="1"/>
      <c r="F1215" s="1"/>
      <c r="G1215" s="1"/>
      <c r="H1215" s="1"/>
      <c r="I1215" s="1"/>
    </row>
    <row r="1216" spans="3:9" x14ac:dyDescent="0.3">
      <c r="C1216" s="1"/>
      <c r="E1216" s="1"/>
      <c r="F1216" s="1"/>
      <c r="G1216" s="1"/>
      <c r="H1216" s="1"/>
      <c r="I1216" s="1"/>
    </row>
    <row r="1217" spans="3:9" x14ac:dyDescent="0.3">
      <c r="C1217" s="1"/>
      <c r="E1217" s="1"/>
      <c r="F1217" s="1"/>
      <c r="G1217" s="1"/>
      <c r="H1217" s="1"/>
      <c r="I1217" s="1"/>
    </row>
    <row r="1218" spans="3:9" x14ac:dyDescent="0.3">
      <c r="C1218" s="1"/>
      <c r="E1218" s="1"/>
      <c r="F1218" s="1"/>
      <c r="G1218" s="1"/>
      <c r="H1218" s="1"/>
      <c r="I1218" s="1"/>
    </row>
    <row r="1219" spans="3:9" x14ac:dyDescent="0.3">
      <c r="C1219" s="1"/>
      <c r="E1219" s="1"/>
      <c r="F1219" s="1"/>
      <c r="G1219" s="1"/>
      <c r="H1219" s="1"/>
      <c r="I1219" s="1"/>
    </row>
    <row r="1220" spans="3:9" x14ac:dyDescent="0.3">
      <c r="C1220" s="1"/>
      <c r="E1220" s="1"/>
      <c r="F1220" s="1"/>
      <c r="G1220" s="1"/>
      <c r="H1220" s="1"/>
      <c r="I1220" s="1"/>
    </row>
    <row r="1221" spans="3:9" x14ac:dyDescent="0.3">
      <c r="C1221" s="1"/>
      <c r="E1221" s="1"/>
      <c r="F1221" s="1"/>
      <c r="G1221" s="1"/>
      <c r="H1221" s="1"/>
      <c r="I1221" s="1"/>
    </row>
    <row r="1222" spans="3:9" x14ac:dyDescent="0.3">
      <c r="C1222" s="1"/>
      <c r="E1222" s="1"/>
      <c r="F1222" s="1"/>
      <c r="G1222" s="1"/>
      <c r="H1222" s="1"/>
      <c r="I1222" s="1"/>
    </row>
    <row r="1223" spans="3:9" x14ac:dyDescent="0.3">
      <c r="C1223" s="1"/>
      <c r="E1223" s="1"/>
      <c r="F1223" s="1"/>
      <c r="G1223" s="1"/>
      <c r="H1223" s="1"/>
      <c r="I1223" s="1"/>
    </row>
    <row r="1224" spans="3:9" x14ac:dyDescent="0.3">
      <c r="C1224" s="1"/>
      <c r="E1224" s="1"/>
      <c r="F1224" s="1"/>
      <c r="G1224" s="1"/>
      <c r="H1224" s="1"/>
      <c r="I1224" s="1"/>
    </row>
    <row r="1225" spans="3:9" x14ac:dyDescent="0.3">
      <c r="C1225" s="1"/>
      <c r="E1225" s="1"/>
      <c r="F1225" s="1"/>
      <c r="G1225" s="1"/>
      <c r="H1225" s="1"/>
      <c r="I1225" s="1"/>
    </row>
    <row r="1226" spans="3:9" x14ac:dyDescent="0.3">
      <c r="C1226" s="1"/>
      <c r="E1226" s="1"/>
      <c r="F1226" s="1"/>
      <c r="G1226" s="1"/>
      <c r="H1226" s="1"/>
      <c r="I1226" s="1"/>
    </row>
    <row r="1227" spans="3:9" x14ac:dyDescent="0.3">
      <c r="C1227" s="1"/>
      <c r="E1227" s="1"/>
      <c r="F1227" s="1"/>
      <c r="G1227" s="1"/>
      <c r="H1227" s="1"/>
      <c r="I1227" s="1"/>
    </row>
    <row r="1228" spans="3:9" x14ac:dyDescent="0.3">
      <c r="C1228" s="1"/>
      <c r="E1228" s="1"/>
      <c r="F1228" s="1"/>
      <c r="G1228" s="1"/>
      <c r="H1228" s="1"/>
      <c r="I1228" s="1"/>
    </row>
    <row r="1229" spans="3:9" x14ac:dyDescent="0.3">
      <c r="C1229" s="1"/>
      <c r="E1229" s="1"/>
      <c r="F1229" s="1"/>
      <c r="G1229" s="1"/>
      <c r="H1229" s="1"/>
      <c r="I1229" s="1"/>
    </row>
    <row r="1230" spans="3:9" x14ac:dyDescent="0.3">
      <c r="C1230" s="1"/>
      <c r="E1230" s="1"/>
      <c r="F1230" s="1"/>
      <c r="G1230" s="1"/>
      <c r="H1230" s="1"/>
      <c r="I1230" s="1"/>
    </row>
    <row r="1231" spans="3:9" x14ac:dyDescent="0.3">
      <c r="C1231" s="1"/>
      <c r="E1231" s="1"/>
      <c r="F1231" s="1"/>
      <c r="G1231" s="1"/>
      <c r="H1231" s="1"/>
      <c r="I1231" s="1"/>
    </row>
    <row r="1232" spans="3:9" x14ac:dyDescent="0.3">
      <c r="C1232" s="1"/>
      <c r="E1232" s="1"/>
      <c r="F1232" s="1"/>
      <c r="G1232" s="1"/>
      <c r="H1232" s="1"/>
      <c r="I1232" s="1"/>
    </row>
    <row r="1233" spans="3:9" x14ac:dyDescent="0.3">
      <c r="C1233" s="1"/>
      <c r="E1233" s="1"/>
      <c r="F1233" s="1"/>
      <c r="G1233" s="1"/>
      <c r="H1233" s="1"/>
      <c r="I1233" s="1"/>
    </row>
    <row r="1234" spans="3:9" x14ac:dyDescent="0.3">
      <c r="C1234" s="1"/>
      <c r="E1234" s="1"/>
      <c r="F1234" s="1"/>
      <c r="G1234" s="1"/>
      <c r="H1234" s="1"/>
      <c r="I1234" s="1"/>
    </row>
    <row r="1235" spans="3:9" x14ac:dyDescent="0.3">
      <c r="C1235" s="1"/>
      <c r="E1235" s="1"/>
      <c r="F1235" s="1"/>
      <c r="G1235" s="1"/>
      <c r="H1235" s="1"/>
      <c r="I1235" s="1"/>
    </row>
    <row r="1236" spans="3:9" x14ac:dyDescent="0.3">
      <c r="C1236" s="1"/>
      <c r="E1236" s="1"/>
      <c r="F1236" s="1"/>
      <c r="G1236" s="1"/>
      <c r="H1236" s="1"/>
      <c r="I1236" s="1"/>
    </row>
    <row r="1237" spans="3:9" x14ac:dyDescent="0.3">
      <c r="C1237" s="1"/>
      <c r="E1237" s="1"/>
      <c r="F1237" s="1"/>
      <c r="G1237" s="1"/>
      <c r="H1237" s="1"/>
      <c r="I1237" s="1"/>
    </row>
    <row r="1238" spans="3:9" x14ac:dyDescent="0.3">
      <c r="C1238" s="1"/>
      <c r="E1238" s="1"/>
      <c r="F1238" s="1"/>
      <c r="G1238" s="1"/>
      <c r="H1238" s="1"/>
      <c r="I1238" s="1"/>
    </row>
    <row r="1239" spans="3:9" x14ac:dyDescent="0.3">
      <c r="C1239" s="1"/>
      <c r="E1239" s="1"/>
      <c r="F1239" s="1"/>
      <c r="G1239" s="1"/>
      <c r="H1239" s="1"/>
      <c r="I1239" s="1"/>
    </row>
    <row r="1240" spans="3:9" x14ac:dyDescent="0.3">
      <c r="C1240" s="1"/>
      <c r="E1240" s="1"/>
      <c r="F1240" s="1"/>
      <c r="G1240" s="1"/>
      <c r="H1240" s="1"/>
      <c r="I1240" s="1"/>
    </row>
    <row r="1241" spans="3:9" x14ac:dyDescent="0.3">
      <c r="C1241" s="1"/>
      <c r="E1241" s="1"/>
      <c r="F1241" s="1"/>
      <c r="G1241" s="1"/>
      <c r="H1241" s="1"/>
      <c r="I1241" s="1"/>
    </row>
    <row r="1242" spans="3:9" x14ac:dyDescent="0.3">
      <c r="C1242" s="1"/>
      <c r="E1242" s="1"/>
      <c r="F1242" s="1"/>
      <c r="G1242" s="1"/>
      <c r="H1242" s="1"/>
      <c r="I1242" s="1"/>
    </row>
    <row r="1243" spans="3:9" x14ac:dyDescent="0.3">
      <c r="C1243" s="1"/>
      <c r="E1243" s="1"/>
      <c r="F1243" s="1"/>
      <c r="G1243" s="1"/>
      <c r="H1243" s="1"/>
      <c r="I1243" s="1"/>
    </row>
    <row r="1244" spans="3:9" x14ac:dyDescent="0.3">
      <c r="C1244" s="1"/>
      <c r="E1244" s="1"/>
      <c r="F1244" s="1"/>
      <c r="G1244" s="1"/>
      <c r="H1244" s="1"/>
      <c r="I1244" s="1"/>
    </row>
    <row r="1245" spans="3:9" x14ac:dyDescent="0.3">
      <c r="C1245" s="1"/>
      <c r="E1245" s="1"/>
      <c r="F1245" s="1"/>
      <c r="G1245" s="1"/>
      <c r="H1245" s="1"/>
      <c r="I1245" s="1"/>
    </row>
    <row r="1246" spans="3:9" x14ac:dyDescent="0.3">
      <c r="C1246" s="1"/>
      <c r="E1246" s="1"/>
      <c r="F1246" s="1"/>
      <c r="G1246" s="1"/>
      <c r="H1246" s="1"/>
      <c r="I1246" s="1"/>
    </row>
    <row r="1247" spans="3:9" x14ac:dyDescent="0.3">
      <c r="C1247" s="1"/>
      <c r="E1247" s="1"/>
      <c r="F1247" s="1"/>
      <c r="G1247" s="1"/>
      <c r="H1247" s="1"/>
      <c r="I1247" s="1"/>
    </row>
    <row r="1248" spans="3:9" x14ac:dyDescent="0.3">
      <c r="C1248" s="1"/>
      <c r="E1248" s="1"/>
      <c r="F1248" s="1"/>
      <c r="G1248" s="1"/>
      <c r="H1248" s="1"/>
      <c r="I1248" s="1"/>
    </row>
    <row r="1249" spans="3:9" x14ac:dyDescent="0.3">
      <c r="C1249" s="1"/>
      <c r="E1249" s="1"/>
      <c r="F1249" s="1"/>
      <c r="G1249" s="1"/>
      <c r="H1249" s="1"/>
      <c r="I1249" s="1"/>
    </row>
    <row r="1250" spans="3:9" x14ac:dyDescent="0.3">
      <c r="C1250" s="1"/>
      <c r="E1250" s="1"/>
      <c r="F1250" s="1"/>
      <c r="G1250" s="1"/>
      <c r="H1250" s="1"/>
      <c r="I1250" s="1"/>
    </row>
    <row r="1251" spans="3:9" x14ac:dyDescent="0.3">
      <c r="C1251" s="1"/>
      <c r="E1251" s="1"/>
      <c r="F1251" s="1"/>
      <c r="G1251" s="1"/>
      <c r="H1251" s="1"/>
      <c r="I1251" s="1"/>
    </row>
    <row r="1252" spans="3:9" x14ac:dyDescent="0.3">
      <c r="C1252" s="1"/>
      <c r="E1252" s="1"/>
      <c r="F1252" s="1"/>
      <c r="G1252" s="1"/>
      <c r="H1252" s="1"/>
      <c r="I1252" s="1"/>
    </row>
    <row r="1253" spans="3:9" x14ac:dyDescent="0.3">
      <c r="C1253" s="1"/>
      <c r="E1253" s="1"/>
      <c r="F1253" s="1"/>
      <c r="G1253" s="1"/>
      <c r="H1253" s="1"/>
      <c r="I1253" s="1"/>
    </row>
    <row r="1254" spans="3:9" x14ac:dyDescent="0.3">
      <c r="C1254" s="1"/>
      <c r="E1254" s="1"/>
      <c r="F1254" s="1"/>
      <c r="G1254" s="1"/>
      <c r="H1254" s="1"/>
      <c r="I1254" s="1"/>
    </row>
    <row r="1255" spans="3:9" x14ac:dyDescent="0.3">
      <c r="C1255" s="1"/>
      <c r="E1255" s="1"/>
      <c r="F1255" s="1"/>
      <c r="G1255" s="1"/>
      <c r="H1255" s="1"/>
      <c r="I1255" s="1"/>
    </row>
    <row r="1256" spans="3:9" x14ac:dyDescent="0.3">
      <c r="C1256" s="1"/>
      <c r="E1256" s="1"/>
      <c r="F1256" s="1"/>
      <c r="G1256" s="1"/>
      <c r="H1256" s="1"/>
      <c r="I1256" s="1"/>
    </row>
    <row r="1257" spans="3:9" x14ac:dyDescent="0.3">
      <c r="C1257" s="1"/>
      <c r="E1257" s="1"/>
      <c r="F1257" s="1"/>
      <c r="G1257" s="1"/>
      <c r="H1257" s="1"/>
      <c r="I1257" s="1"/>
    </row>
    <row r="1258" spans="3:9" x14ac:dyDescent="0.3">
      <c r="C1258" s="1"/>
      <c r="E1258" s="1"/>
      <c r="F1258" s="1"/>
      <c r="G1258" s="1"/>
      <c r="H1258" s="1"/>
      <c r="I1258" s="1"/>
    </row>
    <row r="1259" spans="3:9" x14ac:dyDescent="0.3">
      <c r="C1259" s="1"/>
      <c r="E1259" s="1"/>
      <c r="F1259" s="1"/>
      <c r="G1259" s="1"/>
      <c r="H1259" s="1"/>
      <c r="I1259" s="1"/>
    </row>
    <row r="1260" spans="3:9" x14ac:dyDescent="0.3">
      <c r="C1260" s="1"/>
      <c r="E1260" s="1"/>
      <c r="F1260" s="1"/>
      <c r="G1260" s="1"/>
      <c r="H1260" s="1"/>
      <c r="I1260" s="1"/>
    </row>
    <row r="1261" spans="3:9" x14ac:dyDescent="0.3">
      <c r="C1261" s="1"/>
      <c r="E1261" s="1"/>
      <c r="F1261" s="1"/>
      <c r="G1261" s="1"/>
      <c r="H1261" s="1"/>
      <c r="I1261" s="1"/>
    </row>
    <row r="1262" spans="3:9" x14ac:dyDescent="0.3">
      <c r="C1262" s="1"/>
      <c r="E1262" s="1"/>
      <c r="F1262" s="1"/>
      <c r="G1262" s="1"/>
      <c r="H1262" s="1"/>
      <c r="I1262" s="1"/>
    </row>
    <row r="1263" spans="3:9" x14ac:dyDescent="0.3">
      <c r="C1263" s="1"/>
      <c r="E1263" s="1"/>
      <c r="F1263" s="1"/>
      <c r="G1263" s="1"/>
      <c r="H1263" s="1"/>
      <c r="I1263" s="1"/>
    </row>
    <row r="1264" spans="3:9" x14ac:dyDescent="0.3">
      <c r="C1264" s="1"/>
      <c r="E1264" s="1"/>
      <c r="F1264" s="1"/>
      <c r="G1264" s="1"/>
      <c r="H1264" s="1"/>
      <c r="I1264" s="1"/>
    </row>
    <row r="1265" spans="3:9" x14ac:dyDescent="0.3">
      <c r="C1265" s="1"/>
      <c r="E1265" s="1"/>
      <c r="F1265" s="1"/>
      <c r="G1265" s="1"/>
      <c r="H1265" s="1"/>
      <c r="I1265" s="1"/>
    </row>
    <row r="1266" spans="3:9" x14ac:dyDescent="0.3">
      <c r="C1266" s="1"/>
      <c r="E1266" s="1"/>
      <c r="F1266" s="1"/>
      <c r="G1266" s="1"/>
      <c r="H1266" s="1"/>
      <c r="I1266" s="1"/>
    </row>
    <row r="1267" spans="3:9" x14ac:dyDescent="0.3">
      <c r="C1267" s="1"/>
      <c r="E1267" s="1"/>
      <c r="F1267" s="1"/>
      <c r="G1267" s="1"/>
      <c r="H1267" s="1"/>
      <c r="I1267" s="1"/>
    </row>
    <row r="1268" spans="3:9" x14ac:dyDescent="0.3">
      <c r="C1268" s="1"/>
      <c r="E1268" s="1"/>
      <c r="F1268" s="1"/>
      <c r="G1268" s="1"/>
      <c r="H1268" s="1"/>
      <c r="I1268" s="1"/>
    </row>
    <row r="1269" spans="3:9" x14ac:dyDescent="0.3">
      <c r="C1269" s="1"/>
      <c r="E1269" s="1"/>
      <c r="F1269" s="1"/>
      <c r="G1269" s="1"/>
      <c r="H1269" s="1"/>
      <c r="I1269" s="1"/>
    </row>
    <row r="1270" spans="3:9" x14ac:dyDescent="0.3">
      <c r="C1270" s="1"/>
      <c r="E1270" s="1"/>
      <c r="F1270" s="1"/>
      <c r="G1270" s="1"/>
      <c r="H1270" s="1"/>
      <c r="I1270" s="1"/>
    </row>
    <row r="1271" spans="3:9" x14ac:dyDescent="0.3">
      <c r="C1271" s="1"/>
      <c r="E1271" s="1"/>
      <c r="F1271" s="1"/>
      <c r="G1271" s="1"/>
      <c r="H1271" s="1"/>
      <c r="I1271" s="1"/>
    </row>
    <row r="1272" spans="3:9" x14ac:dyDescent="0.3">
      <c r="C1272" s="1"/>
      <c r="E1272" s="1"/>
      <c r="F1272" s="1"/>
      <c r="G1272" s="1"/>
      <c r="H1272" s="1"/>
      <c r="I1272" s="1"/>
    </row>
    <row r="1273" spans="3:9" x14ac:dyDescent="0.3">
      <c r="C1273" s="1"/>
      <c r="E1273" s="1"/>
      <c r="F1273" s="1"/>
      <c r="G1273" s="1"/>
      <c r="H1273" s="1"/>
      <c r="I1273" s="1"/>
    </row>
    <row r="1274" spans="3:9" x14ac:dyDescent="0.3">
      <c r="C1274" s="1"/>
      <c r="E1274" s="1"/>
      <c r="F1274" s="1"/>
      <c r="G1274" s="1"/>
      <c r="H1274" s="1"/>
      <c r="I1274" s="1"/>
    </row>
    <row r="1275" spans="3:9" x14ac:dyDescent="0.3">
      <c r="C1275" s="1"/>
      <c r="E1275" s="1"/>
      <c r="F1275" s="1"/>
      <c r="G1275" s="1"/>
      <c r="H1275" s="1"/>
      <c r="I1275" s="1"/>
    </row>
    <row r="1276" spans="3:9" x14ac:dyDescent="0.3">
      <c r="C1276" s="1"/>
      <c r="E1276" s="1"/>
      <c r="F1276" s="1"/>
      <c r="G1276" s="1"/>
      <c r="H1276" s="1"/>
      <c r="I1276" s="1"/>
    </row>
    <row r="1277" spans="3:9" x14ac:dyDescent="0.3">
      <c r="C1277" s="1"/>
      <c r="E1277" s="1"/>
      <c r="F1277" s="1"/>
      <c r="G1277" s="1"/>
      <c r="H1277" s="1"/>
      <c r="I1277" s="1"/>
    </row>
    <row r="1278" spans="3:9" x14ac:dyDescent="0.3">
      <c r="C1278" s="1"/>
      <c r="E1278" s="1"/>
      <c r="F1278" s="1"/>
      <c r="G1278" s="1"/>
      <c r="H1278" s="1"/>
      <c r="I1278" s="1"/>
    </row>
    <row r="1279" spans="3:9" x14ac:dyDescent="0.3">
      <c r="C1279" s="1"/>
      <c r="E1279" s="1"/>
      <c r="F1279" s="1"/>
      <c r="G1279" s="1"/>
      <c r="H1279" s="1"/>
      <c r="I1279" s="1"/>
    </row>
    <row r="1280" spans="3:9" x14ac:dyDescent="0.3">
      <c r="C1280" s="1"/>
      <c r="E1280" s="1"/>
      <c r="F1280" s="1"/>
      <c r="G1280" s="1"/>
      <c r="H1280" s="1"/>
      <c r="I1280" s="1"/>
    </row>
    <row r="1281" spans="3:9" x14ac:dyDescent="0.3">
      <c r="C1281" s="1"/>
      <c r="E1281" s="1"/>
      <c r="F1281" s="1"/>
      <c r="G1281" s="1"/>
      <c r="H1281" s="1"/>
      <c r="I1281" s="1"/>
    </row>
    <row r="1282" spans="3:9" x14ac:dyDescent="0.3">
      <c r="C1282" s="1"/>
      <c r="E1282" s="1"/>
      <c r="F1282" s="1"/>
      <c r="G1282" s="1"/>
      <c r="H1282" s="1"/>
      <c r="I1282" s="1"/>
    </row>
    <row r="1283" spans="3:9" x14ac:dyDescent="0.3">
      <c r="C1283" s="1"/>
      <c r="E1283" s="1"/>
      <c r="F1283" s="1"/>
      <c r="G1283" s="1"/>
      <c r="H1283" s="1"/>
      <c r="I1283" s="1"/>
    </row>
    <row r="1284" spans="3:9" x14ac:dyDescent="0.3">
      <c r="C1284" s="1"/>
      <c r="E1284" s="1"/>
      <c r="F1284" s="1"/>
      <c r="G1284" s="1"/>
      <c r="H1284" s="1"/>
      <c r="I1284" s="1"/>
    </row>
    <row r="1285" spans="3:9" x14ac:dyDescent="0.3">
      <c r="C1285" s="1"/>
      <c r="E1285" s="1"/>
      <c r="F1285" s="1"/>
      <c r="G1285" s="1"/>
      <c r="H1285" s="1"/>
      <c r="I1285" s="1"/>
    </row>
    <row r="1286" spans="3:9" x14ac:dyDescent="0.3">
      <c r="C1286" s="1"/>
      <c r="E1286" s="1"/>
      <c r="F1286" s="1"/>
      <c r="G1286" s="1"/>
      <c r="H1286" s="1"/>
      <c r="I1286" s="1"/>
    </row>
    <row r="1287" spans="3:9" x14ac:dyDescent="0.3">
      <c r="C1287" s="1"/>
      <c r="E1287" s="1"/>
      <c r="F1287" s="1"/>
      <c r="G1287" s="1"/>
      <c r="H1287" s="1"/>
      <c r="I1287" s="1"/>
    </row>
    <row r="1288" spans="3:9" x14ac:dyDescent="0.3">
      <c r="C1288" s="1"/>
      <c r="E1288" s="1"/>
      <c r="F1288" s="1"/>
      <c r="G1288" s="1"/>
      <c r="H1288" s="1"/>
      <c r="I1288" s="1"/>
    </row>
    <row r="1289" spans="3:9" x14ac:dyDescent="0.3">
      <c r="C1289" s="1"/>
      <c r="E1289" s="1"/>
      <c r="F1289" s="1"/>
      <c r="G1289" s="1"/>
      <c r="H1289" s="1"/>
      <c r="I1289" s="1"/>
    </row>
    <row r="1290" spans="3:9" x14ac:dyDescent="0.3">
      <c r="C1290" s="1"/>
      <c r="E1290" s="1"/>
      <c r="F1290" s="1"/>
      <c r="G1290" s="1"/>
      <c r="H1290" s="1"/>
      <c r="I1290" s="1"/>
    </row>
    <row r="1291" spans="3:9" x14ac:dyDescent="0.3">
      <c r="C1291" s="1"/>
      <c r="E1291" s="1"/>
      <c r="F1291" s="1"/>
      <c r="G1291" s="1"/>
      <c r="H1291" s="1"/>
      <c r="I1291" s="1"/>
    </row>
    <row r="1292" spans="3:9" x14ac:dyDescent="0.3">
      <c r="C1292" s="1"/>
      <c r="E1292" s="1"/>
      <c r="F1292" s="1"/>
      <c r="G1292" s="1"/>
      <c r="H1292" s="1"/>
      <c r="I1292" s="1"/>
    </row>
    <row r="1293" spans="3:9" x14ac:dyDescent="0.3">
      <c r="C1293" s="1"/>
      <c r="E1293" s="1"/>
      <c r="F1293" s="1"/>
      <c r="G1293" s="1"/>
      <c r="H1293" s="1"/>
      <c r="I1293" s="1"/>
    </row>
    <row r="1294" spans="3:9" x14ac:dyDescent="0.3">
      <c r="C1294" s="1"/>
      <c r="E1294" s="1"/>
      <c r="F1294" s="1"/>
      <c r="G1294" s="1"/>
      <c r="H1294" s="1"/>
      <c r="I1294" s="1"/>
    </row>
    <row r="1295" spans="3:9" x14ac:dyDescent="0.3">
      <c r="C1295" s="1"/>
      <c r="E1295" s="1"/>
      <c r="F1295" s="1"/>
      <c r="G1295" s="1"/>
      <c r="H1295" s="1"/>
      <c r="I1295" s="1"/>
    </row>
    <row r="1296" spans="3:9" x14ac:dyDescent="0.3">
      <c r="C1296" s="1"/>
      <c r="E1296" s="1"/>
      <c r="F1296" s="1"/>
      <c r="G1296" s="1"/>
      <c r="H1296" s="1"/>
      <c r="I1296" s="1"/>
    </row>
    <row r="1297" spans="3:9" x14ac:dyDescent="0.3">
      <c r="C1297" s="1"/>
      <c r="E1297" s="1"/>
      <c r="F1297" s="1"/>
      <c r="G1297" s="1"/>
      <c r="H1297" s="1"/>
      <c r="I1297" s="1"/>
    </row>
    <row r="1298" spans="3:9" x14ac:dyDescent="0.3">
      <c r="C1298" s="1"/>
      <c r="E1298" s="1"/>
      <c r="F1298" s="1"/>
      <c r="G1298" s="1"/>
      <c r="H1298" s="1"/>
      <c r="I1298" s="1"/>
    </row>
    <row r="1299" spans="3:9" x14ac:dyDescent="0.3">
      <c r="C1299" s="1"/>
      <c r="E1299" s="1"/>
      <c r="F1299" s="1"/>
      <c r="G1299" s="1"/>
      <c r="H1299" s="1"/>
      <c r="I1299" s="1"/>
    </row>
    <row r="1300" spans="3:9" x14ac:dyDescent="0.3">
      <c r="C1300" s="1"/>
      <c r="E1300" s="1"/>
      <c r="F1300" s="1"/>
      <c r="G1300" s="1"/>
      <c r="H1300" s="1"/>
      <c r="I1300" s="1"/>
    </row>
    <row r="1301" spans="3:9" x14ac:dyDescent="0.3">
      <c r="C1301" s="1"/>
      <c r="E1301" s="1"/>
      <c r="F1301" s="1"/>
      <c r="G1301" s="1"/>
      <c r="H1301" s="1"/>
      <c r="I1301" s="1"/>
    </row>
    <row r="1302" spans="3:9" x14ac:dyDescent="0.3">
      <c r="C1302" s="1"/>
      <c r="E1302" s="1"/>
      <c r="F1302" s="1"/>
      <c r="G1302" s="1"/>
      <c r="H1302" s="1"/>
      <c r="I1302" s="1"/>
    </row>
    <row r="1303" spans="3:9" x14ac:dyDescent="0.3">
      <c r="C1303" s="1"/>
      <c r="E1303" s="1"/>
      <c r="F1303" s="1"/>
      <c r="G1303" s="1"/>
      <c r="H1303" s="1"/>
      <c r="I1303" s="1"/>
    </row>
    <row r="1304" spans="3:9" x14ac:dyDescent="0.3">
      <c r="C1304" s="1"/>
      <c r="E1304" s="1"/>
      <c r="F1304" s="1"/>
      <c r="G1304" s="1"/>
      <c r="H1304" s="1"/>
      <c r="I1304" s="1"/>
    </row>
    <row r="1305" spans="3:9" x14ac:dyDescent="0.3">
      <c r="C1305" s="1"/>
      <c r="E1305" s="1"/>
      <c r="F1305" s="1"/>
      <c r="G1305" s="1"/>
      <c r="H1305" s="1"/>
      <c r="I1305" s="1"/>
    </row>
    <row r="1306" spans="3:9" x14ac:dyDescent="0.3">
      <c r="C1306" s="1"/>
      <c r="E1306" s="1"/>
      <c r="F1306" s="1"/>
      <c r="G1306" s="1"/>
      <c r="H1306" s="1"/>
      <c r="I1306" s="1"/>
    </row>
    <row r="1307" spans="3:9" x14ac:dyDescent="0.3">
      <c r="C1307" s="1"/>
      <c r="E1307" s="1"/>
      <c r="F1307" s="1"/>
      <c r="G1307" s="1"/>
      <c r="H1307" s="1"/>
      <c r="I1307" s="1"/>
    </row>
    <row r="1308" spans="3:9" x14ac:dyDescent="0.3">
      <c r="C1308" s="1"/>
      <c r="E1308" s="1"/>
      <c r="F1308" s="1"/>
      <c r="G1308" s="1"/>
      <c r="H1308" s="1"/>
      <c r="I1308" s="1"/>
    </row>
    <row r="1309" spans="3:9" x14ac:dyDescent="0.3">
      <c r="C1309" s="1"/>
      <c r="E1309" s="1"/>
      <c r="F1309" s="1"/>
      <c r="G1309" s="1"/>
      <c r="H1309" s="1"/>
      <c r="I1309" s="1"/>
    </row>
    <row r="1310" spans="3:9" x14ac:dyDescent="0.3">
      <c r="C1310" s="1"/>
      <c r="E1310" s="1"/>
      <c r="F1310" s="1"/>
      <c r="G1310" s="1"/>
      <c r="H1310" s="1"/>
      <c r="I1310" s="1"/>
    </row>
    <row r="1311" spans="3:9" x14ac:dyDescent="0.3">
      <c r="C1311" s="1"/>
      <c r="E1311" s="1"/>
      <c r="F1311" s="1"/>
      <c r="G1311" s="1"/>
      <c r="H1311" s="1"/>
      <c r="I1311" s="1"/>
    </row>
    <row r="1312" spans="3:9" x14ac:dyDescent="0.3">
      <c r="C1312" s="1"/>
      <c r="E1312" s="1"/>
      <c r="F1312" s="1"/>
      <c r="G1312" s="1"/>
      <c r="H1312" s="1"/>
      <c r="I1312" s="1"/>
    </row>
    <row r="1313" spans="3:9" x14ac:dyDescent="0.3">
      <c r="C1313" s="1"/>
      <c r="E1313" s="1"/>
      <c r="F1313" s="1"/>
      <c r="G1313" s="1"/>
      <c r="H1313" s="1"/>
      <c r="I1313" s="1"/>
    </row>
    <row r="1314" spans="3:9" x14ac:dyDescent="0.3">
      <c r="C1314" s="1"/>
      <c r="E1314" s="1"/>
      <c r="F1314" s="1"/>
      <c r="G1314" s="1"/>
      <c r="H1314" s="1"/>
      <c r="I1314" s="1"/>
    </row>
    <row r="1315" spans="3:9" x14ac:dyDescent="0.3">
      <c r="C1315" s="1"/>
      <c r="E1315" s="1"/>
      <c r="F1315" s="1"/>
      <c r="G1315" s="1"/>
      <c r="H1315" s="1"/>
      <c r="I1315" s="1"/>
    </row>
    <row r="1316" spans="3:9" x14ac:dyDescent="0.3">
      <c r="C1316" s="1"/>
      <c r="E1316" s="1"/>
      <c r="F1316" s="1"/>
      <c r="G1316" s="1"/>
      <c r="H1316" s="1"/>
      <c r="I1316" s="1"/>
    </row>
    <row r="1317" spans="3:9" x14ac:dyDescent="0.3">
      <c r="C1317" s="1"/>
      <c r="E1317" s="1"/>
      <c r="F1317" s="1"/>
      <c r="G1317" s="1"/>
      <c r="H1317" s="1"/>
      <c r="I1317" s="1"/>
    </row>
    <row r="1318" spans="3:9" x14ac:dyDescent="0.3">
      <c r="C1318" s="1"/>
      <c r="E1318" s="1"/>
      <c r="F1318" s="1"/>
      <c r="G1318" s="1"/>
      <c r="H1318" s="1"/>
      <c r="I1318" s="1"/>
    </row>
    <row r="1319" spans="3:9" x14ac:dyDescent="0.3">
      <c r="C1319" s="1"/>
      <c r="E1319" s="1"/>
      <c r="F1319" s="1"/>
      <c r="G1319" s="1"/>
      <c r="H1319" s="1"/>
      <c r="I1319" s="1"/>
    </row>
    <row r="1320" spans="3:9" x14ac:dyDescent="0.3">
      <c r="C1320" s="1"/>
      <c r="E1320" s="1"/>
      <c r="F1320" s="1"/>
      <c r="G1320" s="1"/>
      <c r="H1320" s="1"/>
      <c r="I1320" s="1"/>
    </row>
    <row r="1321" spans="3:9" x14ac:dyDescent="0.3">
      <c r="C1321" s="1"/>
      <c r="E1321" s="1"/>
      <c r="F1321" s="1"/>
      <c r="G1321" s="1"/>
      <c r="H1321" s="1"/>
      <c r="I1321" s="1"/>
    </row>
    <row r="1322" spans="3:9" x14ac:dyDescent="0.3">
      <c r="C1322" s="1"/>
      <c r="E1322" s="1"/>
      <c r="F1322" s="1"/>
      <c r="G1322" s="1"/>
      <c r="H1322" s="1"/>
      <c r="I1322" s="1"/>
    </row>
    <row r="1323" spans="3:9" x14ac:dyDescent="0.3">
      <c r="C1323" s="1"/>
      <c r="E1323" s="1"/>
      <c r="F1323" s="1"/>
      <c r="G1323" s="1"/>
      <c r="H1323" s="1"/>
      <c r="I1323" s="1"/>
    </row>
    <row r="1324" spans="3:9" x14ac:dyDescent="0.3">
      <c r="C1324" s="1"/>
      <c r="E1324" s="1"/>
      <c r="F1324" s="1"/>
      <c r="G1324" s="1"/>
      <c r="H1324" s="1"/>
      <c r="I1324" s="1"/>
    </row>
    <row r="1325" spans="3:9" x14ac:dyDescent="0.3">
      <c r="C1325" s="1"/>
      <c r="E1325" s="1"/>
      <c r="F1325" s="1"/>
      <c r="G1325" s="1"/>
      <c r="H1325" s="1"/>
      <c r="I1325" s="1"/>
    </row>
    <row r="1326" spans="3:9" x14ac:dyDescent="0.3">
      <c r="C1326" s="1"/>
      <c r="E1326" s="1"/>
      <c r="F1326" s="1"/>
      <c r="G1326" s="1"/>
      <c r="H1326" s="1"/>
      <c r="I1326" s="1"/>
    </row>
    <row r="1327" spans="3:9" x14ac:dyDescent="0.3">
      <c r="C1327" s="1"/>
      <c r="E1327" s="1"/>
      <c r="F1327" s="1"/>
      <c r="G1327" s="1"/>
      <c r="H1327" s="1"/>
      <c r="I1327" s="1"/>
    </row>
    <row r="1328" spans="3:9" x14ac:dyDescent="0.3">
      <c r="C1328" s="1"/>
      <c r="E1328" s="1"/>
      <c r="F1328" s="1"/>
      <c r="G1328" s="1"/>
      <c r="H1328" s="1"/>
      <c r="I1328" s="1"/>
    </row>
    <row r="1329" spans="3:9" x14ac:dyDescent="0.3">
      <c r="C1329" s="1"/>
      <c r="E1329" s="1"/>
      <c r="F1329" s="1"/>
      <c r="G1329" s="1"/>
      <c r="H1329" s="1"/>
      <c r="I1329" s="1"/>
    </row>
    <row r="1330" spans="3:9" x14ac:dyDescent="0.3">
      <c r="C1330" s="1"/>
      <c r="E1330" s="1"/>
      <c r="F1330" s="1"/>
      <c r="G1330" s="1"/>
      <c r="H1330" s="1"/>
      <c r="I1330" s="1"/>
    </row>
    <row r="1331" spans="3:9" x14ac:dyDescent="0.3">
      <c r="C1331" s="1"/>
      <c r="E1331" s="1"/>
      <c r="F1331" s="1"/>
      <c r="G1331" s="1"/>
      <c r="H1331" s="1"/>
      <c r="I1331" s="1"/>
    </row>
    <row r="1332" spans="3:9" x14ac:dyDescent="0.3">
      <c r="C1332" s="1"/>
      <c r="E1332" s="1"/>
      <c r="F1332" s="1"/>
      <c r="G1332" s="1"/>
      <c r="H1332" s="1"/>
      <c r="I1332" s="1"/>
    </row>
    <row r="1333" spans="3:9" x14ac:dyDescent="0.3">
      <c r="C1333" s="1"/>
      <c r="E1333" s="1"/>
      <c r="F1333" s="1"/>
      <c r="G1333" s="1"/>
      <c r="H1333" s="1"/>
      <c r="I1333" s="1"/>
    </row>
    <row r="1334" spans="3:9" x14ac:dyDescent="0.3">
      <c r="C1334" s="1"/>
      <c r="E1334" s="1"/>
      <c r="F1334" s="1"/>
      <c r="G1334" s="1"/>
      <c r="H1334" s="1"/>
      <c r="I1334" s="1"/>
    </row>
    <row r="1335" spans="3:9" x14ac:dyDescent="0.3">
      <c r="C1335" s="1"/>
      <c r="E1335" s="1"/>
      <c r="F1335" s="1"/>
      <c r="G1335" s="1"/>
      <c r="H1335" s="1"/>
      <c r="I1335" s="1"/>
    </row>
    <row r="1336" spans="3:9" x14ac:dyDescent="0.3">
      <c r="C1336" s="1"/>
      <c r="E1336" s="1"/>
      <c r="F1336" s="1"/>
      <c r="G1336" s="1"/>
      <c r="H1336" s="1"/>
      <c r="I1336" s="1"/>
    </row>
    <row r="1337" spans="3:9" x14ac:dyDescent="0.3">
      <c r="C1337" s="1"/>
      <c r="E1337" s="1"/>
      <c r="F1337" s="1"/>
      <c r="G1337" s="1"/>
      <c r="H1337" s="1"/>
      <c r="I1337" s="1"/>
    </row>
    <row r="1338" spans="3:9" x14ac:dyDescent="0.3">
      <c r="C1338" s="1"/>
      <c r="E1338" s="1"/>
      <c r="F1338" s="1"/>
      <c r="G1338" s="1"/>
      <c r="H1338" s="1"/>
      <c r="I1338" s="1"/>
    </row>
    <row r="1339" spans="3:9" x14ac:dyDescent="0.3">
      <c r="C1339" s="1"/>
      <c r="E1339" s="1"/>
      <c r="F1339" s="1"/>
      <c r="G1339" s="1"/>
      <c r="H1339" s="1"/>
      <c r="I1339" s="1"/>
    </row>
    <row r="1340" spans="3:9" x14ac:dyDescent="0.3">
      <c r="C1340" s="1"/>
      <c r="E1340" s="1"/>
      <c r="F1340" s="1"/>
      <c r="G1340" s="1"/>
      <c r="H1340" s="1"/>
      <c r="I1340" s="1"/>
    </row>
    <row r="1341" spans="3:9" x14ac:dyDescent="0.3">
      <c r="C1341" s="1"/>
      <c r="E1341" s="1"/>
      <c r="F1341" s="1"/>
      <c r="G1341" s="1"/>
      <c r="H1341" s="1"/>
      <c r="I1341" s="1"/>
    </row>
    <row r="1342" spans="3:9" x14ac:dyDescent="0.3">
      <c r="C1342" s="1"/>
      <c r="E1342" s="1"/>
      <c r="F1342" s="1"/>
      <c r="G1342" s="1"/>
      <c r="H1342" s="1"/>
      <c r="I1342" s="1"/>
    </row>
    <row r="1343" spans="3:9" x14ac:dyDescent="0.3">
      <c r="C1343" s="1"/>
      <c r="E1343" s="1"/>
      <c r="F1343" s="1"/>
      <c r="G1343" s="1"/>
      <c r="H1343" s="1"/>
      <c r="I1343" s="1"/>
    </row>
    <row r="1344" spans="3:9" x14ac:dyDescent="0.3">
      <c r="C1344" s="1"/>
      <c r="E1344" s="1"/>
      <c r="F1344" s="1"/>
      <c r="G1344" s="1"/>
      <c r="H1344" s="1"/>
      <c r="I1344" s="1"/>
    </row>
    <row r="1345" spans="3:9" x14ac:dyDescent="0.3">
      <c r="C1345" s="1"/>
      <c r="E1345" s="1"/>
      <c r="F1345" s="1"/>
      <c r="G1345" s="1"/>
      <c r="H1345" s="1"/>
      <c r="I1345" s="1"/>
    </row>
    <row r="1346" spans="3:9" x14ac:dyDescent="0.3">
      <c r="C1346" s="1"/>
      <c r="E1346" s="1"/>
      <c r="F1346" s="1"/>
      <c r="G1346" s="1"/>
      <c r="H1346" s="1"/>
      <c r="I1346" s="1"/>
    </row>
    <row r="1347" spans="3:9" x14ac:dyDescent="0.3">
      <c r="C1347" s="1"/>
      <c r="E1347" s="1"/>
      <c r="F1347" s="1"/>
      <c r="G1347" s="1"/>
      <c r="H1347" s="1"/>
      <c r="I1347" s="1"/>
    </row>
    <row r="1348" spans="3:9" x14ac:dyDescent="0.3">
      <c r="C1348" s="1"/>
      <c r="E1348" s="1"/>
      <c r="F1348" s="1"/>
      <c r="G1348" s="1"/>
      <c r="H1348" s="1"/>
      <c r="I1348" s="1"/>
    </row>
    <row r="1349" spans="3:9" x14ac:dyDescent="0.3">
      <c r="C1349" s="1"/>
      <c r="E1349" s="1"/>
      <c r="F1349" s="1"/>
      <c r="G1349" s="1"/>
      <c r="H1349" s="1"/>
      <c r="I1349" s="1"/>
    </row>
    <row r="1350" spans="3:9" x14ac:dyDescent="0.3">
      <c r="C1350" s="1"/>
      <c r="E1350" s="1"/>
      <c r="F1350" s="1"/>
      <c r="G1350" s="1"/>
      <c r="H1350" s="1"/>
      <c r="I1350" s="1"/>
    </row>
    <row r="1351" spans="3:9" x14ac:dyDescent="0.3">
      <c r="C1351" s="1"/>
      <c r="E1351" s="1"/>
      <c r="F1351" s="1"/>
      <c r="G1351" s="1"/>
      <c r="H1351" s="1"/>
      <c r="I1351" s="1"/>
    </row>
    <row r="1352" spans="3:9" x14ac:dyDescent="0.3">
      <c r="C1352" s="1"/>
      <c r="E1352" s="1"/>
      <c r="F1352" s="1"/>
      <c r="G1352" s="1"/>
      <c r="H1352" s="1"/>
      <c r="I1352" s="1"/>
    </row>
    <row r="1353" spans="3:9" x14ac:dyDescent="0.3">
      <c r="C1353" s="1"/>
      <c r="E1353" s="1"/>
      <c r="F1353" s="1"/>
      <c r="G1353" s="1"/>
      <c r="H1353" s="1"/>
      <c r="I1353" s="1"/>
    </row>
    <row r="1354" spans="3:9" x14ac:dyDescent="0.3">
      <c r="C1354" s="1"/>
      <c r="E1354" s="1"/>
      <c r="F1354" s="1"/>
      <c r="G1354" s="1"/>
      <c r="H1354" s="1"/>
      <c r="I1354" s="1"/>
    </row>
    <row r="1355" spans="3:9" x14ac:dyDescent="0.3">
      <c r="C1355" s="1"/>
      <c r="E1355" s="1"/>
      <c r="F1355" s="1"/>
      <c r="G1355" s="1"/>
      <c r="H1355" s="1"/>
      <c r="I1355" s="1"/>
    </row>
    <row r="1356" spans="3:9" x14ac:dyDescent="0.3">
      <c r="C1356" s="1"/>
      <c r="E1356" s="1"/>
      <c r="F1356" s="1"/>
      <c r="G1356" s="1"/>
      <c r="H1356" s="1"/>
      <c r="I1356" s="1"/>
    </row>
    <row r="1357" spans="3:9" x14ac:dyDescent="0.3">
      <c r="C1357" s="1"/>
      <c r="E1357" s="1"/>
      <c r="F1357" s="1"/>
      <c r="G1357" s="1"/>
      <c r="H1357" s="1"/>
      <c r="I1357" s="1"/>
    </row>
    <row r="1358" spans="3:9" x14ac:dyDescent="0.3">
      <c r="C1358" s="1"/>
      <c r="E1358" s="1"/>
      <c r="F1358" s="1"/>
      <c r="G1358" s="1"/>
      <c r="H1358" s="1"/>
      <c r="I1358" s="1"/>
    </row>
    <row r="1359" spans="3:9" x14ac:dyDescent="0.3">
      <c r="C1359" s="1"/>
      <c r="E1359" s="1"/>
      <c r="F1359" s="1"/>
      <c r="G1359" s="1"/>
      <c r="H1359" s="1"/>
      <c r="I1359" s="1"/>
    </row>
    <row r="1360" spans="3:9" x14ac:dyDescent="0.3">
      <c r="C1360" s="1"/>
      <c r="E1360" s="1"/>
      <c r="F1360" s="1"/>
      <c r="G1360" s="1"/>
      <c r="H1360" s="1"/>
      <c r="I1360" s="1"/>
    </row>
    <row r="1361" spans="3:9" x14ac:dyDescent="0.3">
      <c r="C1361" s="1"/>
      <c r="E1361" s="1"/>
      <c r="F1361" s="1"/>
      <c r="G1361" s="1"/>
      <c r="H1361" s="1"/>
      <c r="I1361" s="1"/>
    </row>
    <row r="1362" spans="3:9" x14ac:dyDescent="0.3">
      <c r="C1362" s="1"/>
      <c r="E1362" s="1"/>
      <c r="F1362" s="1"/>
      <c r="G1362" s="1"/>
      <c r="H1362" s="1"/>
      <c r="I1362" s="1"/>
    </row>
    <row r="1363" spans="3:9" x14ac:dyDescent="0.3">
      <c r="C1363" s="1"/>
      <c r="E1363" s="1"/>
      <c r="F1363" s="1"/>
      <c r="G1363" s="1"/>
      <c r="H1363" s="1"/>
      <c r="I1363" s="1"/>
    </row>
    <row r="1364" spans="3:9" x14ac:dyDescent="0.3">
      <c r="C1364" s="1"/>
      <c r="E1364" s="1"/>
      <c r="F1364" s="1"/>
      <c r="G1364" s="1"/>
      <c r="H1364" s="1"/>
      <c r="I1364" s="1"/>
    </row>
    <row r="1365" spans="3:9" x14ac:dyDescent="0.3">
      <c r="C1365" s="1"/>
      <c r="E1365" s="1"/>
      <c r="F1365" s="1"/>
      <c r="G1365" s="1"/>
      <c r="H1365" s="1"/>
      <c r="I1365" s="1"/>
    </row>
    <row r="1366" spans="3:9" x14ac:dyDescent="0.3">
      <c r="C1366" s="1"/>
      <c r="E1366" s="1"/>
      <c r="F1366" s="1"/>
      <c r="G1366" s="1"/>
      <c r="H1366" s="1"/>
      <c r="I1366" s="1"/>
    </row>
    <row r="1367" spans="3:9" x14ac:dyDescent="0.3">
      <c r="C1367" s="1"/>
      <c r="E1367" s="1"/>
      <c r="F1367" s="1"/>
      <c r="G1367" s="1"/>
      <c r="H1367" s="1"/>
      <c r="I1367" s="1"/>
    </row>
    <row r="1368" spans="3:9" x14ac:dyDescent="0.3">
      <c r="C1368" s="1"/>
      <c r="E1368" s="1"/>
      <c r="F1368" s="1"/>
      <c r="G1368" s="1"/>
      <c r="H1368" s="1"/>
      <c r="I1368" s="1"/>
    </row>
    <row r="1369" spans="3:9" x14ac:dyDescent="0.3">
      <c r="C1369" s="1"/>
      <c r="E1369" s="1"/>
      <c r="F1369" s="1"/>
      <c r="G1369" s="1"/>
      <c r="H1369" s="1"/>
      <c r="I1369" s="1"/>
    </row>
    <row r="1370" spans="3:9" x14ac:dyDescent="0.3">
      <c r="C1370" s="1"/>
      <c r="E1370" s="1"/>
      <c r="F1370" s="1"/>
      <c r="G1370" s="1"/>
      <c r="H1370" s="1"/>
      <c r="I1370" s="1"/>
    </row>
    <row r="1371" spans="3:9" x14ac:dyDescent="0.3">
      <c r="C1371" s="1"/>
      <c r="E1371" s="1"/>
      <c r="F1371" s="1"/>
      <c r="G1371" s="1"/>
      <c r="H1371" s="1"/>
      <c r="I1371" s="1"/>
    </row>
    <row r="1372" spans="3:9" x14ac:dyDescent="0.3">
      <c r="C1372" s="1"/>
      <c r="E1372" s="1"/>
      <c r="F1372" s="1"/>
      <c r="G1372" s="1"/>
      <c r="H1372" s="1"/>
      <c r="I1372" s="1"/>
    </row>
    <row r="1373" spans="3:9" x14ac:dyDescent="0.3">
      <c r="C1373" s="1"/>
      <c r="E1373" s="1"/>
      <c r="F1373" s="1"/>
      <c r="G1373" s="1"/>
      <c r="H1373" s="1"/>
      <c r="I1373" s="1"/>
    </row>
    <row r="1374" spans="3:9" x14ac:dyDescent="0.3">
      <c r="C1374" s="1"/>
      <c r="E1374" s="1"/>
      <c r="F1374" s="1"/>
      <c r="G1374" s="1"/>
      <c r="H1374" s="1"/>
      <c r="I1374" s="1"/>
    </row>
    <row r="1375" spans="3:9" x14ac:dyDescent="0.3">
      <c r="C1375" s="1"/>
      <c r="E1375" s="1"/>
      <c r="F1375" s="1"/>
      <c r="G1375" s="1"/>
      <c r="H1375" s="1"/>
      <c r="I1375" s="1"/>
    </row>
    <row r="1376" spans="3:9" x14ac:dyDescent="0.3">
      <c r="C1376" s="1"/>
      <c r="E1376" s="1"/>
      <c r="F1376" s="1"/>
      <c r="G1376" s="1"/>
      <c r="H1376" s="1"/>
      <c r="I1376" s="1"/>
    </row>
    <row r="1377" spans="3:9" x14ac:dyDescent="0.3">
      <c r="C1377" s="1"/>
      <c r="E1377" s="1"/>
      <c r="F1377" s="1"/>
      <c r="G1377" s="1"/>
      <c r="H1377" s="1"/>
      <c r="I1377" s="1"/>
    </row>
    <row r="1378" spans="3:9" x14ac:dyDescent="0.3">
      <c r="C1378" s="1"/>
      <c r="E1378" s="1"/>
      <c r="F1378" s="1"/>
      <c r="G1378" s="1"/>
      <c r="H1378" s="1"/>
      <c r="I1378" s="1"/>
    </row>
    <row r="1379" spans="3:9" x14ac:dyDescent="0.3">
      <c r="C1379" s="1"/>
      <c r="E1379" s="1"/>
      <c r="F1379" s="1"/>
      <c r="G1379" s="1"/>
      <c r="H1379" s="1"/>
      <c r="I1379" s="1"/>
    </row>
    <row r="1380" spans="3:9" x14ac:dyDescent="0.3">
      <c r="C1380" s="1"/>
      <c r="E1380" s="1"/>
      <c r="F1380" s="1"/>
      <c r="G1380" s="1"/>
      <c r="H1380" s="1"/>
      <c r="I1380" s="1"/>
    </row>
    <row r="1381" spans="3:9" x14ac:dyDescent="0.3">
      <c r="C1381" s="1"/>
      <c r="E1381" s="1"/>
      <c r="F1381" s="1"/>
      <c r="G1381" s="1"/>
      <c r="H1381" s="1"/>
      <c r="I1381" s="1"/>
    </row>
    <row r="1382" spans="3:9" x14ac:dyDescent="0.3">
      <c r="C1382" s="1"/>
      <c r="E1382" s="1"/>
      <c r="F1382" s="1"/>
      <c r="G1382" s="1"/>
      <c r="H1382" s="1"/>
      <c r="I1382" s="1"/>
    </row>
    <row r="1383" spans="3:9" x14ac:dyDescent="0.3">
      <c r="C1383" s="1"/>
      <c r="E1383" s="1"/>
      <c r="F1383" s="1"/>
      <c r="G1383" s="1"/>
      <c r="H1383" s="1"/>
      <c r="I1383" s="1"/>
    </row>
    <row r="1384" spans="3:9" x14ac:dyDescent="0.3">
      <c r="C1384" s="1"/>
      <c r="E1384" s="1"/>
      <c r="F1384" s="1"/>
      <c r="G1384" s="1"/>
      <c r="H1384" s="1"/>
      <c r="I1384" s="1"/>
    </row>
    <row r="1385" spans="3:9" x14ac:dyDescent="0.3">
      <c r="C1385" s="1"/>
      <c r="E1385" s="1"/>
      <c r="F1385" s="1"/>
      <c r="G1385" s="1"/>
      <c r="H1385" s="1"/>
      <c r="I1385" s="1"/>
    </row>
    <row r="1386" spans="3:9" x14ac:dyDescent="0.3">
      <c r="C1386" s="1"/>
      <c r="E1386" s="1"/>
      <c r="F1386" s="1"/>
      <c r="G1386" s="1"/>
      <c r="H1386" s="1"/>
      <c r="I1386" s="1"/>
    </row>
    <row r="1387" spans="3:9" x14ac:dyDescent="0.3">
      <c r="C1387" s="1"/>
      <c r="E1387" s="1"/>
      <c r="F1387" s="1"/>
      <c r="G1387" s="1"/>
      <c r="H1387" s="1"/>
      <c r="I1387" s="1"/>
    </row>
    <row r="1388" spans="3:9" x14ac:dyDescent="0.3">
      <c r="C1388" s="1"/>
      <c r="E1388" s="1"/>
      <c r="F1388" s="1"/>
      <c r="G1388" s="1"/>
      <c r="H1388" s="1"/>
      <c r="I1388" s="1"/>
    </row>
    <row r="1389" spans="3:9" x14ac:dyDescent="0.3">
      <c r="C1389" s="1"/>
      <c r="E1389" s="1"/>
      <c r="F1389" s="1"/>
      <c r="G1389" s="1"/>
      <c r="H1389" s="1"/>
      <c r="I1389" s="1"/>
    </row>
    <row r="1390" spans="3:9" x14ac:dyDescent="0.3">
      <c r="C1390" s="1"/>
      <c r="E1390" s="1"/>
      <c r="F1390" s="1"/>
      <c r="G1390" s="1"/>
      <c r="H1390" s="1"/>
      <c r="I1390" s="1"/>
    </row>
    <row r="1391" spans="3:9" x14ac:dyDescent="0.3">
      <c r="C1391" s="1"/>
      <c r="E1391" s="1"/>
      <c r="F1391" s="1"/>
      <c r="G1391" s="1"/>
      <c r="H1391" s="1"/>
      <c r="I1391" s="1"/>
    </row>
    <row r="1392" spans="3:9" x14ac:dyDescent="0.3">
      <c r="C1392" s="1"/>
      <c r="E1392" s="1"/>
      <c r="F1392" s="1"/>
      <c r="G1392" s="1"/>
      <c r="H1392" s="1"/>
      <c r="I1392" s="1"/>
    </row>
    <row r="1393" spans="3:9" x14ac:dyDescent="0.3">
      <c r="C1393" s="1"/>
      <c r="E1393" s="1"/>
      <c r="F1393" s="1"/>
      <c r="G1393" s="1"/>
      <c r="H1393" s="1"/>
      <c r="I1393" s="1"/>
    </row>
    <row r="1394" spans="3:9" x14ac:dyDescent="0.3">
      <c r="C1394" s="1"/>
      <c r="E1394" s="1"/>
      <c r="F1394" s="1"/>
      <c r="G1394" s="1"/>
      <c r="H1394" s="1"/>
      <c r="I1394" s="1"/>
    </row>
    <row r="1395" spans="3:9" x14ac:dyDescent="0.3">
      <c r="C1395" s="1"/>
      <c r="E1395" s="1"/>
      <c r="F1395" s="1"/>
      <c r="G1395" s="1"/>
      <c r="H1395" s="1"/>
      <c r="I1395" s="1"/>
    </row>
    <row r="1396" spans="3:9" x14ac:dyDescent="0.3">
      <c r="C1396" s="1"/>
      <c r="E1396" s="1"/>
      <c r="F1396" s="1"/>
      <c r="G1396" s="1"/>
      <c r="H1396" s="1"/>
      <c r="I1396" s="1"/>
    </row>
    <row r="1397" spans="3:9" x14ac:dyDescent="0.3">
      <c r="C1397" s="1"/>
      <c r="E1397" s="1"/>
      <c r="F1397" s="1"/>
      <c r="G1397" s="1"/>
      <c r="H1397" s="1"/>
      <c r="I1397" s="1"/>
    </row>
    <row r="1398" spans="3:9" x14ac:dyDescent="0.3">
      <c r="C1398" s="1"/>
      <c r="E1398" s="1"/>
      <c r="F1398" s="1"/>
      <c r="G1398" s="1"/>
      <c r="H1398" s="1"/>
      <c r="I1398" s="1"/>
    </row>
    <row r="1399" spans="3:9" x14ac:dyDescent="0.3">
      <c r="C1399" s="1"/>
      <c r="E1399" s="1"/>
      <c r="F1399" s="1"/>
      <c r="G1399" s="1"/>
      <c r="H1399" s="1"/>
      <c r="I1399" s="1"/>
    </row>
    <row r="1400" spans="3:9" x14ac:dyDescent="0.3">
      <c r="C1400" s="1"/>
      <c r="E1400" s="1"/>
      <c r="F1400" s="1"/>
      <c r="G1400" s="1"/>
      <c r="H1400" s="1"/>
      <c r="I1400" s="1"/>
    </row>
    <row r="1401" spans="3:9" x14ac:dyDescent="0.3">
      <c r="C1401" s="1"/>
      <c r="E1401" s="1"/>
      <c r="F1401" s="1"/>
      <c r="G1401" s="1"/>
      <c r="H1401" s="1"/>
      <c r="I1401" s="1"/>
    </row>
    <row r="1402" spans="3:9" x14ac:dyDescent="0.3">
      <c r="C1402" s="1"/>
      <c r="E1402" s="1"/>
      <c r="F1402" s="1"/>
      <c r="G1402" s="1"/>
      <c r="H1402" s="1"/>
      <c r="I1402" s="1"/>
    </row>
    <row r="1403" spans="3:9" x14ac:dyDescent="0.3">
      <c r="C1403" s="1"/>
      <c r="E1403" s="1"/>
      <c r="F1403" s="1"/>
      <c r="G1403" s="1"/>
      <c r="H1403" s="1"/>
      <c r="I1403" s="1"/>
    </row>
    <row r="1404" spans="3:9" x14ac:dyDescent="0.3">
      <c r="C1404" s="1"/>
      <c r="E1404" s="1"/>
      <c r="F1404" s="1"/>
      <c r="G1404" s="1"/>
      <c r="H1404" s="1"/>
      <c r="I1404" s="1"/>
    </row>
    <row r="1405" spans="3:9" x14ac:dyDescent="0.3">
      <c r="C1405" s="1"/>
      <c r="E1405" s="1"/>
      <c r="F1405" s="1"/>
      <c r="G1405" s="1"/>
      <c r="H1405" s="1"/>
      <c r="I1405" s="1"/>
    </row>
    <row r="1406" spans="3:9" x14ac:dyDescent="0.3">
      <c r="C1406" s="1"/>
      <c r="E1406" s="1"/>
      <c r="F1406" s="1"/>
      <c r="G1406" s="1"/>
      <c r="H1406" s="1"/>
      <c r="I1406" s="1"/>
    </row>
    <row r="1407" spans="3:9" x14ac:dyDescent="0.3">
      <c r="C1407" s="1"/>
      <c r="E1407" s="1"/>
      <c r="F1407" s="1"/>
      <c r="G1407" s="1"/>
      <c r="H1407" s="1"/>
      <c r="I1407" s="1"/>
    </row>
    <row r="1408" spans="3:9" x14ac:dyDescent="0.3">
      <c r="C1408" s="1"/>
      <c r="E1408" s="1"/>
      <c r="F1408" s="1"/>
      <c r="G1408" s="1"/>
      <c r="H1408" s="1"/>
      <c r="I1408" s="1"/>
    </row>
    <row r="1409" spans="3:9" x14ac:dyDescent="0.3">
      <c r="C1409" s="1"/>
      <c r="E1409" s="1"/>
      <c r="F1409" s="1"/>
      <c r="G1409" s="1"/>
      <c r="H1409" s="1"/>
      <c r="I1409" s="1"/>
    </row>
    <row r="1410" spans="3:9" x14ac:dyDescent="0.3">
      <c r="C1410" s="1"/>
      <c r="E1410" s="1"/>
      <c r="F1410" s="1"/>
      <c r="G1410" s="1"/>
      <c r="H1410" s="1"/>
      <c r="I1410" s="1"/>
    </row>
    <row r="1411" spans="3:9" x14ac:dyDescent="0.3">
      <c r="C1411" s="1"/>
      <c r="E1411" s="1"/>
      <c r="F1411" s="1"/>
      <c r="G1411" s="1"/>
      <c r="H1411" s="1"/>
      <c r="I1411" s="1"/>
    </row>
    <row r="1412" spans="3:9" x14ac:dyDescent="0.3">
      <c r="C1412" s="1"/>
      <c r="E1412" s="1"/>
      <c r="F1412" s="1"/>
      <c r="G1412" s="1"/>
      <c r="H1412" s="1"/>
      <c r="I1412" s="1"/>
    </row>
    <row r="1413" spans="3:9" x14ac:dyDescent="0.3">
      <c r="C1413" s="1"/>
      <c r="E1413" s="1"/>
      <c r="F1413" s="1"/>
      <c r="G1413" s="1"/>
      <c r="H1413" s="1"/>
      <c r="I1413" s="1"/>
    </row>
    <row r="1414" spans="3:9" x14ac:dyDescent="0.3">
      <c r="C1414" s="1"/>
      <c r="E1414" s="1"/>
      <c r="F1414" s="1"/>
      <c r="G1414" s="1"/>
      <c r="H1414" s="1"/>
      <c r="I1414" s="1"/>
    </row>
    <row r="1415" spans="3:9" x14ac:dyDescent="0.3">
      <c r="C1415" s="1"/>
      <c r="E1415" s="1"/>
      <c r="F1415" s="1"/>
      <c r="G1415" s="1"/>
      <c r="H1415" s="1"/>
      <c r="I1415" s="1"/>
    </row>
    <row r="1416" spans="3:9" x14ac:dyDescent="0.3">
      <c r="C1416" s="1"/>
      <c r="E1416" s="1"/>
      <c r="F1416" s="1"/>
      <c r="G1416" s="1"/>
      <c r="H1416" s="1"/>
      <c r="I1416" s="1"/>
    </row>
    <row r="1417" spans="3:9" x14ac:dyDescent="0.3">
      <c r="C1417" s="1"/>
      <c r="E1417" s="1"/>
      <c r="F1417" s="1"/>
      <c r="G1417" s="1"/>
      <c r="H1417" s="1"/>
      <c r="I1417" s="1"/>
    </row>
    <row r="1418" spans="3:9" x14ac:dyDescent="0.3">
      <c r="C1418" s="1"/>
      <c r="E1418" s="1"/>
      <c r="F1418" s="1"/>
      <c r="G1418" s="1"/>
      <c r="H1418" s="1"/>
      <c r="I1418" s="1"/>
    </row>
    <row r="1419" spans="3:9" x14ac:dyDescent="0.3">
      <c r="C1419" s="1"/>
      <c r="E1419" s="1"/>
      <c r="F1419" s="1"/>
      <c r="G1419" s="1"/>
      <c r="H1419" s="1"/>
      <c r="I1419" s="1"/>
    </row>
    <row r="1420" spans="3:9" x14ac:dyDescent="0.3">
      <c r="C1420" s="1"/>
      <c r="E1420" s="1"/>
      <c r="F1420" s="1"/>
      <c r="G1420" s="1"/>
      <c r="H1420" s="1"/>
      <c r="I1420" s="1"/>
    </row>
    <row r="1421" spans="3:9" x14ac:dyDescent="0.3">
      <c r="C1421" s="1"/>
      <c r="E1421" s="1"/>
      <c r="F1421" s="1"/>
      <c r="G1421" s="1"/>
      <c r="H1421" s="1"/>
      <c r="I1421" s="1"/>
    </row>
    <row r="1422" spans="3:9" x14ac:dyDescent="0.3">
      <c r="C1422" s="1"/>
      <c r="E1422" s="1"/>
      <c r="F1422" s="1"/>
      <c r="G1422" s="1"/>
      <c r="H1422" s="1"/>
      <c r="I1422" s="1"/>
    </row>
    <row r="1423" spans="3:9" x14ac:dyDescent="0.3">
      <c r="C1423" s="1"/>
      <c r="E1423" s="1"/>
      <c r="F1423" s="1"/>
      <c r="G1423" s="1"/>
      <c r="H1423" s="1"/>
      <c r="I1423" s="1"/>
    </row>
    <row r="1424" spans="3:9" x14ac:dyDescent="0.3">
      <c r="C1424" s="1"/>
      <c r="E1424" s="1"/>
      <c r="F1424" s="1"/>
      <c r="G1424" s="1"/>
      <c r="H1424" s="1"/>
      <c r="I1424" s="1"/>
    </row>
    <row r="1425" spans="3:9" x14ac:dyDescent="0.3">
      <c r="C1425" s="1"/>
      <c r="E1425" s="1"/>
      <c r="F1425" s="1"/>
      <c r="G1425" s="1"/>
      <c r="H1425" s="1"/>
      <c r="I1425" s="1"/>
    </row>
    <row r="1426" spans="3:9" x14ac:dyDescent="0.3">
      <c r="C1426" s="1"/>
      <c r="E1426" s="1"/>
      <c r="F1426" s="1"/>
      <c r="G1426" s="1"/>
      <c r="H1426" s="1"/>
      <c r="I1426" s="1"/>
    </row>
    <row r="1427" spans="3:9" x14ac:dyDescent="0.3">
      <c r="C1427" s="1"/>
      <c r="E1427" s="1"/>
      <c r="F1427" s="1"/>
      <c r="G1427" s="1"/>
      <c r="H1427" s="1"/>
      <c r="I1427" s="1"/>
    </row>
    <row r="1428" spans="3:9" x14ac:dyDescent="0.3">
      <c r="C1428" s="1"/>
      <c r="E1428" s="1"/>
      <c r="F1428" s="1"/>
      <c r="G1428" s="1"/>
      <c r="H1428" s="1"/>
      <c r="I1428" s="1"/>
    </row>
    <row r="1429" spans="3:9" x14ac:dyDescent="0.3">
      <c r="C1429" s="1"/>
      <c r="E1429" s="1"/>
      <c r="F1429" s="1"/>
      <c r="G1429" s="1"/>
      <c r="H1429" s="1"/>
      <c r="I1429" s="1"/>
    </row>
    <row r="1430" spans="3:9" x14ac:dyDescent="0.3">
      <c r="C1430" s="1"/>
      <c r="E1430" s="1"/>
      <c r="F1430" s="1"/>
      <c r="G1430" s="1"/>
      <c r="H1430" s="1"/>
      <c r="I1430" s="1"/>
    </row>
    <row r="1431" spans="3:9" x14ac:dyDescent="0.3">
      <c r="C1431" s="1"/>
      <c r="E1431" s="1"/>
      <c r="F1431" s="1"/>
      <c r="G1431" s="1"/>
      <c r="H1431" s="1"/>
      <c r="I1431" s="1"/>
    </row>
    <row r="1432" spans="3:9" x14ac:dyDescent="0.3">
      <c r="C1432" s="1"/>
      <c r="E1432" s="1"/>
      <c r="F1432" s="1"/>
      <c r="G1432" s="1"/>
      <c r="H1432" s="1"/>
      <c r="I1432" s="1"/>
    </row>
    <row r="1433" spans="3:9" x14ac:dyDescent="0.3">
      <c r="C1433" s="1"/>
      <c r="E1433" s="1"/>
      <c r="F1433" s="1"/>
      <c r="G1433" s="1"/>
      <c r="H1433" s="1"/>
      <c r="I1433" s="1"/>
    </row>
    <row r="1434" spans="3:9" x14ac:dyDescent="0.3">
      <c r="C1434" s="1"/>
      <c r="E1434" s="1"/>
      <c r="F1434" s="1"/>
      <c r="G1434" s="1"/>
      <c r="H1434" s="1"/>
      <c r="I1434" s="1"/>
    </row>
    <row r="1435" spans="3:9" x14ac:dyDescent="0.3">
      <c r="C1435" s="1"/>
      <c r="E1435" s="1"/>
      <c r="F1435" s="1"/>
      <c r="G1435" s="1"/>
      <c r="H1435" s="1"/>
      <c r="I1435" s="1"/>
    </row>
    <row r="1436" spans="3:9" x14ac:dyDescent="0.3">
      <c r="C1436" s="1"/>
      <c r="E1436" s="1"/>
      <c r="F1436" s="1"/>
      <c r="G1436" s="1"/>
      <c r="H1436" s="1"/>
      <c r="I1436" s="1"/>
    </row>
    <row r="1437" spans="3:9" x14ac:dyDescent="0.3">
      <c r="C1437" s="1"/>
      <c r="E1437" s="1"/>
      <c r="F1437" s="1"/>
      <c r="G1437" s="1"/>
      <c r="H1437" s="1"/>
      <c r="I1437" s="1"/>
    </row>
    <row r="1438" spans="3:9" x14ac:dyDescent="0.3">
      <c r="C1438" s="1"/>
      <c r="E1438" s="1"/>
      <c r="F1438" s="1"/>
      <c r="G1438" s="1"/>
      <c r="H1438" s="1"/>
      <c r="I1438" s="1"/>
    </row>
    <row r="1439" spans="3:9" x14ac:dyDescent="0.3">
      <c r="C1439" s="1"/>
      <c r="E1439" s="1"/>
      <c r="F1439" s="1"/>
      <c r="G1439" s="1"/>
      <c r="H1439" s="1"/>
      <c r="I1439" s="1"/>
    </row>
    <row r="1440" spans="3:9" x14ac:dyDescent="0.3">
      <c r="C1440" s="1"/>
      <c r="E1440" s="1"/>
      <c r="F1440" s="1"/>
      <c r="G1440" s="1"/>
      <c r="H1440" s="1"/>
      <c r="I1440" s="1"/>
    </row>
    <row r="1441" spans="3:9" x14ac:dyDescent="0.3">
      <c r="C1441" s="1"/>
      <c r="E1441" s="1"/>
      <c r="F1441" s="1"/>
      <c r="G1441" s="1"/>
      <c r="H1441" s="1"/>
      <c r="I1441" s="1"/>
    </row>
    <row r="1442" spans="3:9" x14ac:dyDescent="0.3">
      <c r="C1442" s="1"/>
      <c r="E1442" s="1"/>
      <c r="F1442" s="1"/>
      <c r="G1442" s="1"/>
      <c r="H1442" s="1"/>
      <c r="I1442" s="1"/>
    </row>
    <row r="1443" spans="3:9" x14ac:dyDescent="0.3">
      <c r="C1443" s="1"/>
      <c r="E1443" s="1"/>
      <c r="F1443" s="1"/>
      <c r="G1443" s="1"/>
      <c r="H1443" s="1"/>
      <c r="I1443" s="1"/>
    </row>
    <row r="1444" spans="3:9" x14ac:dyDescent="0.3">
      <c r="C1444" s="1"/>
      <c r="E1444" s="1"/>
      <c r="F1444" s="1"/>
      <c r="G1444" s="1"/>
      <c r="H1444" s="1"/>
      <c r="I1444" s="1"/>
    </row>
    <row r="1445" spans="3:9" x14ac:dyDescent="0.3">
      <c r="C1445" s="1"/>
      <c r="E1445" s="1"/>
      <c r="F1445" s="1"/>
      <c r="G1445" s="1"/>
      <c r="H1445" s="1"/>
      <c r="I1445" s="1"/>
    </row>
    <row r="1446" spans="3:9" x14ac:dyDescent="0.3">
      <c r="C1446" s="1"/>
      <c r="E1446" s="1"/>
      <c r="F1446" s="1"/>
      <c r="G1446" s="1"/>
      <c r="H1446" s="1"/>
      <c r="I1446" s="1"/>
    </row>
    <row r="1447" spans="3:9" x14ac:dyDescent="0.3">
      <c r="C1447" s="1"/>
      <c r="E1447" s="1"/>
      <c r="F1447" s="1"/>
      <c r="G1447" s="1"/>
      <c r="H1447" s="1"/>
      <c r="I1447" s="1"/>
    </row>
    <row r="1448" spans="3:9" x14ac:dyDescent="0.3">
      <c r="C1448" s="1"/>
      <c r="E1448" s="1"/>
      <c r="F1448" s="1"/>
      <c r="G1448" s="1"/>
      <c r="H1448" s="1"/>
      <c r="I1448" s="1"/>
    </row>
    <row r="1449" spans="3:9" x14ac:dyDescent="0.3">
      <c r="C1449" s="1"/>
      <c r="E1449" s="1"/>
      <c r="F1449" s="1"/>
      <c r="G1449" s="1"/>
      <c r="H1449" s="1"/>
      <c r="I1449" s="1"/>
    </row>
    <row r="1450" spans="3:9" x14ac:dyDescent="0.3">
      <c r="C1450" s="1"/>
      <c r="E1450" s="1"/>
      <c r="F1450" s="1"/>
      <c r="G1450" s="1"/>
      <c r="H1450" s="1"/>
      <c r="I1450" s="1"/>
    </row>
    <row r="1451" spans="3:9" x14ac:dyDescent="0.3">
      <c r="C1451" s="1"/>
      <c r="E1451" s="1"/>
      <c r="F1451" s="1"/>
      <c r="G1451" s="1"/>
      <c r="H1451" s="1"/>
      <c r="I1451" s="1"/>
    </row>
    <row r="1452" spans="3:9" x14ac:dyDescent="0.3">
      <c r="C1452" s="1"/>
      <c r="E1452" s="1"/>
      <c r="F1452" s="1"/>
      <c r="G1452" s="1"/>
      <c r="H1452" s="1"/>
      <c r="I1452" s="1"/>
    </row>
    <row r="1453" spans="3:9" x14ac:dyDescent="0.3">
      <c r="C1453" s="1"/>
      <c r="E1453" s="1"/>
      <c r="F1453" s="1"/>
      <c r="G1453" s="1"/>
      <c r="H1453" s="1"/>
      <c r="I1453" s="1"/>
    </row>
    <row r="1454" spans="3:9" x14ac:dyDescent="0.3">
      <c r="C1454" s="1"/>
      <c r="E1454" s="1"/>
      <c r="F1454" s="1"/>
      <c r="G1454" s="1"/>
      <c r="H1454" s="1"/>
      <c r="I1454" s="1"/>
    </row>
    <row r="1455" spans="3:9" x14ac:dyDescent="0.3">
      <c r="C1455" s="1"/>
      <c r="E1455" s="1"/>
      <c r="F1455" s="1"/>
      <c r="G1455" s="1"/>
      <c r="H1455" s="1"/>
      <c r="I1455" s="1"/>
    </row>
    <row r="1456" spans="3:9" x14ac:dyDescent="0.3">
      <c r="C1456" s="1"/>
      <c r="E1456" s="1"/>
      <c r="F1456" s="1"/>
      <c r="G1456" s="1"/>
      <c r="H1456" s="1"/>
      <c r="I1456" s="1"/>
    </row>
    <row r="1457" spans="3:9" x14ac:dyDescent="0.3">
      <c r="C1457" s="1"/>
      <c r="E1457" s="1"/>
      <c r="F1457" s="1"/>
      <c r="G1457" s="1"/>
      <c r="H1457" s="1"/>
      <c r="I1457" s="1"/>
    </row>
    <row r="1458" spans="3:9" x14ac:dyDescent="0.3">
      <c r="C1458" s="1"/>
      <c r="E1458" s="1"/>
      <c r="F1458" s="1"/>
      <c r="G1458" s="1"/>
      <c r="H1458" s="1"/>
      <c r="I1458" s="1"/>
    </row>
    <row r="1459" spans="3:9" x14ac:dyDescent="0.3">
      <c r="C1459" s="1"/>
      <c r="E1459" s="1"/>
      <c r="F1459" s="1"/>
      <c r="G1459" s="1"/>
      <c r="H1459" s="1"/>
      <c r="I1459" s="1"/>
    </row>
    <row r="1460" spans="3:9" x14ac:dyDescent="0.3">
      <c r="C1460" s="1"/>
      <c r="E1460" s="1"/>
      <c r="F1460" s="1"/>
      <c r="G1460" s="1"/>
      <c r="H1460" s="1"/>
      <c r="I1460" s="1"/>
    </row>
    <row r="1461" spans="3:9" x14ac:dyDescent="0.3">
      <c r="C1461" s="1"/>
      <c r="E1461" s="1"/>
      <c r="F1461" s="1"/>
      <c r="G1461" s="1"/>
      <c r="H1461" s="1"/>
      <c r="I1461" s="1"/>
    </row>
    <row r="1462" spans="3:9" x14ac:dyDescent="0.3">
      <c r="C1462" s="1"/>
      <c r="E1462" s="1"/>
      <c r="F1462" s="1"/>
      <c r="G1462" s="1"/>
      <c r="H1462" s="1"/>
      <c r="I1462" s="1"/>
    </row>
    <row r="1463" spans="3:9" x14ac:dyDescent="0.3">
      <c r="C1463" s="1"/>
      <c r="E1463" s="1"/>
      <c r="F1463" s="1"/>
      <c r="G1463" s="1"/>
      <c r="H1463" s="1"/>
      <c r="I1463" s="1"/>
    </row>
    <row r="1464" spans="3:9" x14ac:dyDescent="0.3">
      <c r="C1464" s="1"/>
      <c r="E1464" s="1"/>
      <c r="F1464" s="1"/>
      <c r="G1464" s="1"/>
      <c r="H1464" s="1"/>
      <c r="I1464" s="1"/>
    </row>
    <row r="1465" spans="3:9" x14ac:dyDescent="0.3">
      <c r="C1465" s="1"/>
      <c r="E1465" s="1"/>
      <c r="F1465" s="1"/>
      <c r="G1465" s="1"/>
      <c r="H1465" s="1"/>
      <c r="I1465" s="1"/>
    </row>
    <row r="1466" spans="3:9" x14ac:dyDescent="0.3">
      <c r="C1466" s="1"/>
      <c r="E1466" s="1"/>
      <c r="F1466" s="1"/>
      <c r="G1466" s="1"/>
      <c r="H1466" s="1"/>
      <c r="I1466" s="1"/>
    </row>
    <row r="1467" spans="3:9" x14ac:dyDescent="0.3">
      <c r="C1467" s="1"/>
      <c r="E1467" s="1"/>
      <c r="F1467" s="1"/>
      <c r="G1467" s="1"/>
      <c r="H1467" s="1"/>
      <c r="I1467" s="1"/>
    </row>
    <row r="1468" spans="3:9" x14ac:dyDescent="0.3">
      <c r="C1468" s="1"/>
      <c r="E1468" s="1"/>
      <c r="F1468" s="1"/>
      <c r="G1468" s="1"/>
      <c r="H1468" s="1"/>
      <c r="I1468" s="1"/>
    </row>
    <row r="1469" spans="3:9" x14ac:dyDescent="0.3">
      <c r="C1469" s="1"/>
      <c r="E1469" s="1"/>
      <c r="F1469" s="1"/>
      <c r="G1469" s="1"/>
      <c r="H1469" s="1"/>
      <c r="I1469" s="1"/>
    </row>
    <row r="1470" spans="3:9" x14ac:dyDescent="0.3">
      <c r="C1470" s="1"/>
      <c r="E1470" s="1"/>
      <c r="F1470" s="1"/>
      <c r="G1470" s="1"/>
      <c r="H1470" s="1"/>
      <c r="I1470" s="1"/>
    </row>
    <row r="1471" spans="3:9" x14ac:dyDescent="0.3">
      <c r="C1471" s="1"/>
      <c r="E1471" s="1"/>
      <c r="F1471" s="1"/>
      <c r="G1471" s="1"/>
      <c r="H1471" s="1"/>
      <c r="I1471" s="1"/>
    </row>
    <row r="1472" spans="3:9" x14ac:dyDescent="0.3">
      <c r="C1472" s="1"/>
      <c r="E1472" s="1"/>
      <c r="F1472" s="1"/>
      <c r="G1472" s="1"/>
      <c r="H1472" s="1"/>
      <c r="I1472" s="1"/>
    </row>
    <row r="1473" spans="3:9" x14ac:dyDescent="0.3">
      <c r="C1473" s="1"/>
      <c r="E1473" s="1"/>
      <c r="F1473" s="1"/>
      <c r="G1473" s="1"/>
      <c r="H1473" s="1"/>
      <c r="I1473" s="1"/>
    </row>
    <row r="1474" spans="3:9" x14ac:dyDescent="0.3">
      <c r="C1474" s="1"/>
      <c r="E1474" s="1"/>
      <c r="F1474" s="1"/>
      <c r="G1474" s="1"/>
      <c r="H1474" s="1"/>
      <c r="I1474" s="1"/>
    </row>
    <row r="1475" spans="3:9" x14ac:dyDescent="0.3">
      <c r="C1475" s="1"/>
      <c r="E1475" s="1"/>
      <c r="F1475" s="1"/>
      <c r="G1475" s="1"/>
      <c r="H1475" s="1"/>
      <c r="I1475" s="1"/>
    </row>
    <row r="1476" spans="3:9" x14ac:dyDescent="0.3">
      <c r="C1476" s="1"/>
      <c r="E1476" s="1"/>
      <c r="F1476" s="1"/>
      <c r="G1476" s="1"/>
      <c r="H1476" s="1"/>
      <c r="I1476" s="1"/>
    </row>
    <row r="1477" spans="3:9" x14ac:dyDescent="0.3">
      <c r="C1477" s="1"/>
      <c r="E1477" s="1"/>
      <c r="F1477" s="1"/>
      <c r="G1477" s="1"/>
      <c r="H1477" s="1"/>
      <c r="I1477" s="1"/>
    </row>
    <row r="1478" spans="3:9" x14ac:dyDescent="0.3">
      <c r="C1478" s="1"/>
      <c r="E1478" s="1"/>
      <c r="F1478" s="1"/>
      <c r="G1478" s="1"/>
      <c r="H1478" s="1"/>
      <c r="I1478" s="1"/>
    </row>
    <row r="1479" spans="3:9" x14ac:dyDescent="0.3">
      <c r="C1479" s="1"/>
      <c r="E1479" s="1"/>
      <c r="F1479" s="1"/>
      <c r="G1479" s="1"/>
      <c r="H1479" s="1"/>
      <c r="I1479" s="1"/>
    </row>
    <row r="1480" spans="3:9" x14ac:dyDescent="0.3">
      <c r="C1480" s="1"/>
      <c r="E1480" s="1"/>
      <c r="F1480" s="1"/>
      <c r="G1480" s="1"/>
      <c r="H1480" s="1"/>
      <c r="I1480" s="1"/>
    </row>
    <row r="1481" spans="3:9" x14ac:dyDescent="0.3">
      <c r="C1481" s="1"/>
      <c r="E1481" s="1"/>
      <c r="F1481" s="1"/>
      <c r="G1481" s="1"/>
      <c r="H1481" s="1"/>
      <c r="I1481" s="1"/>
    </row>
    <row r="1482" spans="3:9" x14ac:dyDescent="0.3">
      <c r="C1482" s="1"/>
      <c r="E1482" s="1"/>
      <c r="F1482" s="1"/>
      <c r="G1482" s="1"/>
      <c r="H1482" s="1"/>
      <c r="I1482" s="1"/>
    </row>
    <row r="1483" spans="3:9" x14ac:dyDescent="0.3">
      <c r="C1483" s="1"/>
      <c r="E1483" s="1"/>
      <c r="F1483" s="1"/>
      <c r="G1483" s="1"/>
      <c r="H1483" s="1"/>
      <c r="I1483" s="1"/>
    </row>
    <row r="1484" spans="3:9" x14ac:dyDescent="0.3">
      <c r="C1484" s="1"/>
      <c r="E1484" s="1"/>
      <c r="F1484" s="1"/>
      <c r="G1484" s="1"/>
      <c r="H1484" s="1"/>
      <c r="I1484" s="1"/>
    </row>
    <row r="1485" spans="3:9" x14ac:dyDescent="0.3">
      <c r="C1485" s="1"/>
      <c r="E1485" s="1"/>
      <c r="F1485" s="1"/>
      <c r="G1485" s="1"/>
      <c r="H1485" s="1"/>
      <c r="I1485" s="1"/>
    </row>
    <row r="1486" spans="3:9" x14ac:dyDescent="0.3">
      <c r="C1486" s="1"/>
      <c r="E1486" s="1"/>
      <c r="F1486" s="1"/>
      <c r="G1486" s="1"/>
      <c r="H1486" s="1"/>
      <c r="I1486" s="1"/>
    </row>
    <row r="1487" spans="3:9" x14ac:dyDescent="0.3">
      <c r="C1487" s="1"/>
      <c r="E1487" s="1"/>
      <c r="F1487" s="1"/>
      <c r="G1487" s="1"/>
      <c r="H1487" s="1"/>
      <c r="I1487" s="1"/>
    </row>
    <row r="1488" spans="3:9" x14ac:dyDescent="0.3">
      <c r="C1488" s="1"/>
      <c r="E1488" s="1"/>
      <c r="F1488" s="1"/>
      <c r="G1488" s="1"/>
      <c r="H1488" s="1"/>
      <c r="I1488" s="1"/>
    </row>
    <row r="1489" spans="3:9" x14ac:dyDescent="0.3">
      <c r="C1489" s="1"/>
      <c r="E1489" s="1"/>
      <c r="F1489" s="1"/>
      <c r="G1489" s="1"/>
      <c r="H1489" s="1"/>
      <c r="I1489" s="1"/>
    </row>
    <row r="1490" spans="3:9" x14ac:dyDescent="0.3">
      <c r="C1490" s="1"/>
      <c r="E1490" s="1"/>
      <c r="F1490" s="1"/>
      <c r="G1490" s="1"/>
      <c r="H1490" s="1"/>
      <c r="I1490" s="1"/>
    </row>
    <row r="1491" spans="3:9" x14ac:dyDescent="0.3">
      <c r="C1491" s="1"/>
      <c r="E1491" s="1"/>
      <c r="F1491" s="1"/>
      <c r="G1491" s="1"/>
      <c r="H1491" s="1"/>
      <c r="I1491" s="1"/>
    </row>
    <row r="1492" spans="3:9" x14ac:dyDescent="0.3">
      <c r="C1492" s="1"/>
      <c r="E1492" s="1"/>
      <c r="F1492" s="1"/>
      <c r="G1492" s="1"/>
      <c r="H1492" s="1"/>
      <c r="I1492" s="1"/>
    </row>
    <row r="1493" spans="3:9" x14ac:dyDescent="0.3">
      <c r="C1493" s="1"/>
      <c r="E1493" s="1"/>
      <c r="F1493" s="1"/>
      <c r="G1493" s="1"/>
      <c r="H1493" s="1"/>
      <c r="I1493" s="1"/>
    </row>
    <row r="1494" spans="3:9" x14ac:dyDescent="0.3">
      <c r="C1494" s="1"/>
      <c r="E1494" s="1"/>
      <c r="F1494" s="1"/>
      <c r="G1494" s="1"/>
      <c r="H1494" s="1"/>
      <c r="I1494" s="1"/>
    </row>
    <row r="1495" spans="3:9" x14ac:dyDescent="0.3">
      <c r="C1495" s="1"/>
      <c r="E1495" s="1"/>
      <c r="F1495" s="1"/>
      <c r="G1495" s="1"/>
      <c r="H1495" s="1"/>
      <c r="I1495" s="1"/>
    </row>
    <row r="1496" spans="3:9" x14ac:dyDescent="0.3">
      <c r="C1496" s="1"/>
      <c r="E1496" s="1"/>
      <c r="F1496" s="1"/>
      <c r="G1496" s="1"/>
      <c r="H1496" s="1"/>
      <c r="I1496" s="1"/>
    </row>
    <row r="1497" spans="3:9" x14ac:dyDescent="0.3">
      <c r="C1497" s="1"/>
      <c r="E1497" s="1"/>
      <c r="F1497" s="1"/>
      <c r="G1497" s="1"/>
      <c r="H1497" s="1"/>
      <c r="I1497" s="1"/>
    </row>
    <row r="1498" spans="3:9" x14ac:dyDescent="0.3">
      <c r="C1498" s="1"/>
      <c r="E1498" s="1"/>
      <c r="F1498" s="1"/>
      <c r="G1498" s="1"/>
      <c r="H1498" s="1"/>
      <c r="I1498" s="1"/>
    </row>
    <row r="1499" spans="3:9" x14ac:dyDescent="0.3">
      <c r="C1499" s="1"/>
      <c r="E1499" s="1"/>
      <c r="F1499" s="1"/>
      <c r="G1499" s="1"/>
      <c r="H1499" s="1"/>
      <c r="I1499" s="1"/>
    </row>
    <row r="1500" spans="3:9" x14ac:dyDescent="0.3">
      <c r="C1500" s="1"/>
      <c r="E1500" s="1"/>
      <c r="F1500" s="1"/>
      <c r="G1500" s="1"/>
      <c r="H1500" s="1"/>
      <c r="I1500" s="1"/>
    </row>
    <row r="1501" spans="3:9" x14ac:dyDescent="0.3">
      <c r="C1501" s="1"/>
      <c r="E1501" s="1"/>
      <c r="F1501" s="1"/>
      <c r="G1501" s="1"/>
      <c r="H1501" s="1"/>
      <c r="I1501" s="1"/>
    </row>
    <row r="1502" spans="3:9" x14ac:dyDescent="0.3">
      <c r="C1502" s="1"/>
      <c r="E1502" s="1"/>
      <c r="F1502" s="1"/>
      <c r="G1502" s="1"/>
      <c r="H1502" s="1"/>
      <c r="I1502" s="1"/>
    </row>
    <row r="1503" spans="3:9" x14ac:dyDescent="0.3">
      <c r="C1503" s="1"/>
      <c r="E1503" s="1"/>
      <c r="F1503" s="1"/>
      <c r="G1503" s="1"/>
      <c r="H1503" s="1"/>
      <c r="I1503" s="1"/>
    </row>
    <row r="1504" spans="3:9" x14ac:dyDescent="0.3">
      <c r="C1504" s="1"/>
      <c r="E1504" s="1"/>
      <c r="F1504" s="1"/>
      <c r="G1504" s="1"/>
      <c r="H1504" s="1"/>
      <c r="I1504" s="1"/>
    </row>
    <row r="1505" spans="3:9" x14ac:dyDescent="0.3">
      <c r="C1505" s="1"/>
      <c r="E1505" s="1"/>
      <c r="F1505" s="1"/>
      <c r="G1505" s="1"/>
      <c r="H1505" s="1"/>
      <c r="I1505" s="1"/>
    </row>
    <row r="1506" spans="3:9" x14ac:dyDescent="0.3">
      <c r="C1506" s="1"/>
      <c r="E1506" s="1"/>
      <c r="F1506" s="1"/>
      <c r="G1506" s="1"/>
      <c r="H1506" s="1"/>
      <c r="I1506" s="1"/>
    </row>
    <row r="1507" spans="3:9" x14ac:dyDescent="0.3">
      <c r="C1507" s="1"/>
      <c r="E1507" s="1"/>
      <c r="F1507" s="1"/>
      <c r="G1507" s="1"/>
      <c r="H1507" s="1"/>
      <c r="I1507" s="1"/>
    </row>
    <row r="1508" spans="3:9" x14ac:dyDescent="0.3">
      <c r="C1508" s="1"/>
      <c r="E1508" s="1"/>
      <c r="F1508" s="1"/>
      <c r="G1508" s="1"/>
      <c r="H1508" s="1"/>
      <c r="I1508" s="1"/>
    </row>
    <row r="1509" spans="3:9" x14ac:dyDescent="0.3">
      <c r="C1509" s="1"/>
      <c r="E1509" s="1"/>
      <c r="F1509" s="1"/>
      <c r="G1509" s="1"/>
      <c r="H1509" s="1"/>
      <c r="I1509" s="1"/>
    </row>
    <row r="1510" spans="3:9" x14ac:dyDescent="0.3">
      <c r="C1510" s="1"/>
      <c r="E1510" s="1"/>
      <c r="F1510" s="1"/>
      <c r="G1510" s="1"/>
      <c r="H1510" s="1"/>
      <c r="I1510" s="1"/>
    </row>
    <row r="1511" spans="3:9" x14ac:dyDescent="0.3">
      <c r="C1511" s="1"/>
      <c r="E1511" s="1"/>
      <c r="F1511" s="1"/>
      <c r="G1511" s="1"/>
      <c r="H1511" s="1"/>
      <c r="I1511" s="1"/>
    </row>
    <row r="1512" spans="3:9" x14ac:dyDescent="0.3">
      <c r="C1512" s="1"/>
      <c r="E1512" s="1"/>
      <c r="F1512" s="1"/>
      <c r="G1512" s="1"/>
      <c r="H1512" s="1"/>
      <c r="I1512" s="1"/>
    </row>
    <row r="1513" spans="3:9" x14ac:dyDescent="0.3">
      <c r="C1513" s="1"/>
      <c r="E1513" s="1"/>
      <c r="F1513" s="1"/>
      <c r="G1513" s="1"/>
      <c r="H1513" s="1"/>
      <c r="I1513" s="1"/>
    </row>
    <row r="1514" spans="3:9" x14ac:dyDescent="0.3">
      <c r="C1514" s="1"/>
      <c r="E1514" s="1"/>
      <c r="F1514" s="1"/>
      <c r="G1514" s="1"/>
      <c r="H1514" s="1"/>
      <c r="I1514" s="1"/>
    </row>
    <row r="1515" spans="3:9" x14ac:dyDescent="0.3">
      <c r="C1515" s="1"/>
      <c r="E1515" s="1"/>
      <c r="F1515" s="1"/>
      <c r="G1515" s="1"/>
      <c r="H1515" s="1"/>
      <c r="I1515" s="1"/>
    </row>
    <row r="1516" spans="3:9" x14ac:dyDescent="0.3">
      <c r="C1516" s="1"/>
      <c r="E1516" s="1"/>
      <c r="F1516" s="1"/>
      <c r="G1516" s="1"/>
      <c r="H1516" s="1"/>
      <c r="I1516" s="1"/>
    </row>
    <row r="1517" spans="3:9" x14ac:dyDescent="0.3">
      <c r="C1517" s="1"/>
      <c r="E1517" s="1"/>
      <c r="F1517" s="1"/>
      <c r="G1517" s="1"/>
      <c r="H1517" s="1"/>
      <c r="I1517" s="1"/>
    </row>
    <row r="1518" spans="3:9" x14ac:dyDescent="0.3">
      <c r="C1518" s="1"/>
      <c r="E1518" s="1"/>
      <c r="F1518" s="1"/>
      <c r="G1518" s="1"/>
      <c r="H1518" s="1"/>
      <c r="I1518" s="1"/>
    </row>
    <row r="1519" spans="3:9" x14ac:dyDescent="0.3">
      <c r="C1519" s="1"/>
      <c r="E1519" s="1"/>
      <c r="F1519" s="1"/>
      <c r="G1519" s="1"/>
      <c r="H1519" s="1"/>
      <c r="I1519" s="1"/>
    </row>
    <row r="1520" spans="3:9" x14ac:dyDescent="0.3">
      <c r="C1520" s="1"/>
      <c r="E1520" s="1"/>
      <c r="F1520" s="1"/>
      <c r="G1520" s="1"/>
      <c r="H1520" s="1"/>
      <c r="I1520" s="1"/>
    </row>
    <row r="1521" spans="3:9" x14ac:dyDescent="0.3">
      <c r="C1521" s="1"/>
      <c r="E1521" s="1"/>
      <c r="F1521" s="1"/>
      <c r="G1521" s="1"/>
      <c r="H1521" s="1"/>
      <c r="I1521" s="1"/>
    </row>
    <row r="1522" spans="3:9" x14ac:dyDescent="0.3">
      <c r="C1522" s="1"/>
      <c r="E1522" s="1"/>
      <c r="F1522" s="1"/>
      <c r="G1522" s="1"/>
      <c r="H1522" s="1"/>
      <c r="I1522" s="1"/>
    </row>
    <row r="1523" spans="3:9" x14ac:dyDescent="0.3">
      <c r="C1523" s="1"/>
      <c r="E1523" s="1"/>
      <c r="F1523" s="1"/>
      <c r="G1523" s="1"/>
      <c r="H1523" s="1"/>
      <c r="I1523" s="1"/>
    </row>
    <row r="1524" spans="3:9" x14ac:dyDescent="0.3">
      <c r="C1524" s="1"/>
      <c r="E1524" s="1"/>
      <c r="F1524" s="1"/>
      <c r="G1524" s="1"/>
      <c r="H1524" s="1"/>
      <c r="I1524" s="1"/>
    </row>
    <row r="1525" spans="3:9" x14ac:dyDescent="0.3">
      <c r="C1525" s="1"/>
      <c r="E1525" s="1"/>
      <c r="F1525" s="1"/>
      <c r="G1525" s="1"/>
      <c r="H1525" s="1"/>
      <c r="I1525" s="1"/>
    </row>
    <row r="1526" spans="3:9" x14ac:dyDescent="0.3">
      <c r="C1526" s="1"/>
      <c r="E1526" s="1"/>
      <c r="F1526" s="1"/>
      <c r="G1526" s="1"/>
      <c r="H1526" s="1"/>
      <c r="I1526" s="1"/>
    </row>
    <row r="1527" spans="3:9" x14ac:dyDescent="0.3">
      <c r="C1527" s="1"/>
      <c r="E1527" s="1"/>
      <c r="F1527" s="1"/>
      <c r="G1527" s="1"/>
      <c r="H1527" s="1"/>
      <c r="I1527" s="1"/>
    </row>
    <row r="1528" spans="3:9" x14ac:dyDescent="0.3">
      <c r="C1528" s="1"/>
      <c r="E1528" s="1"/>
      <c r="F1528" s="1"/>
      <c r="G1528" s="1"/>
      <c r="H1528" s="1"/>
      <c r="I1528" s="1"/>
    </row>
    <row r="1529" spans="3:9" x14ac:dyDescent="0.3">
      <c r="C1529" s="1"/>
      <c r="E1529" s="1"/>
      <c r="F1529" s="1"/>
      <c r="G1529" s="1"/>
      <c r="H1529" s="1"/>
      <c r="I1529" s="1"/>
    </row>
    <row r="1530" spans="3:9" x14ac:dyDescent="0.3">
      <c r="C1530" s="1"/>
      <c r="E1530" s="1"/>
      <c r="F1530" s="1"/>
      <c r="G1530" s="1"/>
      <c r="H1530" s="1"/>
      <c r="I1530" s="1"/>
    </row>
    <row r="1531" spans="3:9" x14ac:dyDescent="0.3">
      <c r="C1531" s="1"/>
      <c r="E1531" s="1"/>
      <c r="F1531" s="1"/>
      <c r="G1531" s="1"/>
      <c r="H1531" s="1"/>
      <c r="I1531" s="1"/>
    </row>
    <row r="1532" spans="3:9" x14ac:dyDescent="0.3">
      <c r="C1532" s="1"/>
      <c r="E1532" s="1"/>
      <c r="F1532" s="1"/>
      <c r="G1532" s="1"/>
      <c r="H1532" s="1"/>
      <c r="I1532" s="1"/>
    </row>
    <row r="1533" spans="3:9" x14ac:dyDescent="0.3">
      <c r="C1533" s="1"/>
      <c r="E1533" s="1"/>
      <c r="F1533" s="1"/>
      <c r="G1533" s="1"/>
      <c r="H1533" s="1"/>
      <c r="I1533" s="1"/>
    </row>
    <row r="1534" spans="3:9" x14ac:dyDescent="0.3">
      <c r="C1534" s="1"/>
      <c r="E1534" s="1"/>
      <c r="F1534" s="1"/>
      <c r="G1534" s="1"/>
      <c r="H1534" s="1"/>
      <c r="I1534" s="1"/>
    </row>
    <row r="1535" spans="3:9" x14ac:dyDescent="0.3">
      <c r="C1535" s="1"/>
      <c r="E1535" s="1"/>
      <c r="F1535" s="1"/>
      <c r="G1535" s="1"/>
      <c r="H1535" s="1"/>
      <c r="I1535" s="1"/>
    </row>
    <row r="1536" spans="3:9" x14ac:dyDescent="0.3">
      <c r="C1536" s="1"/>
      <c r="E1536" s="1"/>
      <c r="F1536" s="1"/>
      <c r="G1536" s="1"/>
      <c r="H1536" s="1"/>
      <c r="I1536" s="1"/>
    </row>
    <row r="1537" spans="3:9" x14ac:dyDescent="0.3">
      <c r="C1537" s="1"/>
      <c r="E1537" s="1"/>
      <c r="F1537" s="1"/>
      <c r="G1537" s="1"/>
      <c r="H1537" s="1"/>
      <c r="I1537" s="1"/>
    </row>
    <row r="1538" spans="3:9" x14ac:dyDescent="0.3">
      <c r="C1538" s="1"/>
      <c r="E1538" s="1"/>
      <c r="F1538" s="1"/>
      <c r="G1538" s="1"/>
      <c r="H1538" s="1"/>
      <c r="I1538" s="1"/>
    </row>
    <row r="1539" spans="3:9" x14ac:dyDescent="0.3">
      <c r="C1539" s="1"/>
      <c r="E1539" s="1"/>
      <c r="F1539" s="1"/>
      <c r="G1539" s="1"/>
      <c r="H1539" s="1"/>
      <c r="I1539" s="1"/>
    </row>
    <row r="1540" spans="3:9" x14ac:dyDescent="0.3">
      <c r="C1540" s="1"/>
      <c r="E1540" s="1"/>
      <c r="F1540" s="1"/>
      <c r="G1540" s="1"/>
      <c r="H1540" s="1"/>
      <c r="I1540" s="1"/>
    </row>
    <row r="1541" spans="3:9" x14ac:dyDescent="0.3">
      <c r="C1541" s="1"/>
      <c r="E1541" s="1"/>
      <c r="F1541" s="1"/>
      <c r="G1541" s="1"/>
      <c r="H1541" s="1"/>
      <c r="I1541" s="1"/>
    </row>
    <row r="1542" spans="3:9" x14ac:dyDescent="0.3">
      <c r="C1542" s="1"/>
      <c r="E1542" s="1"/>
      <c r="F1542" s="1"/>
      <c r="G1542" s="1"/>
      <c r="H1542" s="1"/>
      <c r="I1542" s="1"/>
    </row>
    <row r="1543" spans="3:9" x14ac:dyDescent="0.3">
      <c r="C1543" s="1"/>
      <c r="E1543" s="1"/>
      <c r="F1543" s="1"/>
      <c r="G1543" s="1"/>
      <c r="H1543" s="1"/>
      <c r="I1543" s="1"/>
    </row>
    <row r="1544" spans="3:9" x14ac:dyDescent="0.3">
      <c r="C1544" s="1"/>
      <c r="E1544" s="1"/>
      <c r="F1544" s="1"/>
      <c r="G1544" s="1"/>
      <c r="H1544" s="1"/>
      <c r="I1544" s="1"/>
    </row>
    <row r="1545" spans="3:9" x14ac:dyDescent="0.3">
      <c r="C1545" s="1"/>
      <c r="E1545" s="1"/>
      <c r="F1545" s="1"/>
      <c r="G1545" s="1"/>
      <c r="H1545" s="1"/>
      <c r="I1545" s="1"/>
    </row>
    <row r="1546" spans="3:9" x14ac:dyDescent="0.3">
      <c r="C1546" s="1"/>
      <c r="E1546" s="1"/>
      <c r="F1546" s="1"/>
      <c r="G1546" s="1"/>
      <c r="H1546" s="1"/>
      <c r="I1546" s="1"/>
    </row>
    <row r="1547" spans="3:9" x14ac:dyDescent="0.3">
      <c r="C1547" s="1"/>
      <c r="E1547" s="1"/>
      <c r="F1547" s="1"/>
      <c r="G1547" s="1"/>
      <c r="H1547" s="1"/>
      <c r="I1547" s="1"/>
    </row>
    <row r="1548" spans="3:9" x14ac:dyDescent="0.3">
      <c r="C1548" s="1"/>
      <c r="E1548" s="1"/>
      <c r="F1548" s="1"/>
      <c r="G1548" s="1"/>
      <c r="H1548" s="1"/>
      <c r="I1548" s="1"/>
    </row>
    <row r="1549" spans="3:9" x14ac:dyDescent="0.3">
      <c r="C1549" s="1"/>
      <c r="E1549" s="1"/>
      <c r="F1549" s="1"/>
      <c r="G1549" s="1"/>
      <c r="H1549" s="1"/>
      <c r="I1549" s="1"/>
    </row>
    <row r="1550" spans="3:9" x14ac:dyDescent="0.3">
      <c r="C1550" s="1"/>
      <c r="E1550" s="1"/>
      <c r="F1550" s="1"/>
      <c r="G1550" s="1"/>
      <c r="H1550" s="1"/>
      <c r="I1550" s="1"/>
    </row>
    <row r="1551" spans="3:9" x14ac:dyDescent="0.3">
      <c r="C1551" s="1"/>
      <c r="E1551" s="1"/>
      <c r="F1551" s="1"/>
      <c r="G1551" s="1"/>
      <c r="H1551" s="1"/>
      <c r="I1551" s="1"/>
    </row>
    <row r="1552" spans="3:9" x14ac:dyDescent="0.3">
      <c r="C1552" s="1"/>
      <c r="E1552" s="1"/>
      <c r="F1552" s="1"/>
      <c r="G1552" s="1"/>
      <c r="H1552" s="1"/>
      <c r="I1552" s="1"/>
    </row>
    <row r="1553" spans="3:9" x14ac:dyDescent="0.3">
      <c r="C1553" s="1"/>
      <c r="E1553" s="1"/>
      <c r="F1553" s="1"/>
      <c r="G1553" s="1"/>
      <c r="H1553" s="1"/>
      <c r="I1553" s="1"/>
    </row>
    <row r="1554" spans="3:9" x14ac:dyDescent="0.3">
      <c r="C1554" s="1"/>
      <c r="E1554" s="1"/>
      <c r="F1554" s="1"/>
      <c r="G1554" s="1"/>
      <c r="H1554" s="1"/>
      <c r="I1554" s="1"/>
    </row>
    <row r="1555" spans="3:9" x14ac:dyDescent="0.3">
      <c r="C1555" s="1"/>
      <c r="E1555" s="1"/>
      <c r="F1555" s="1"/>
      <c r="G1555" s="1"/>
      <c r="H1555" s="1"/>
      <c r="I1555" s="1"/>
    </row>
    <row r="1556" spans="3:9" x14ac:dyDescent="0.3">
      <c r="C1556" s="1"/>
      <c r="E1556" s="1"/>
      <c r="F1556" s="1"/>
      <c r="G1556" s="1"/>
      <c r="H1556" s="1"/>
      <c r="I1556" s="1"/>
    </row>
    <row r="1557" spans="3:9" x14ac:dyDescent="0.3">
      <c r="C1557" s="1"/>
      <c r="E1557" s="1"/>
      <c r="F1557" s="1"/>
      <c r="G1557" s="1"/>
      <c r="H1557" s="1"/>
      <c r="I1557" s="1"/>
    </row>
    <row r="1558" spans="3:9" x14ac:dyDescent="0.3">
      <c r="C1558" s="1"/>
      <c r="E1558" s="1"/>
      <c r="F1558" s="1"/>
      <c r="G1558" s="1"/>
      <c r="H1558" s="1"/>
      <c r="I1558" s="1"/>
    </row>
    <row r="1559" spans="3:9" x14ac:dyDescent="0.3">
      <c r="C1559" s="1"/>
      <c r="E1559" s="1"/>
      <c r="F1559" s="1"/>
      <c r="G1559" s="1"/>
      <c r="H1559" s="1"/>
      <c r="I1559" s="1"/>
    </row>
    <row r="1560" spans="3:9" x14ac:dyDescent="0.3">
      <c r="C1560" s="1"/>
      <c r="E1560" s="1"/>
      <c r="F1560" s="1"/>
      <c r="G1560" s="1"/>
      <c r="H1560" s="1"/>
      <c r="I1560" s="1"/>
    </row>
    <row r="1561" spans="3:9" x14ac:dyDescent="0.3">
      <c r="C1561" s="1"/>
      <c r="E1561" s="1"/>
      <c r="F1561" s="1"/>
      <c r="G1561" s="1"/>
      <c r="H1561" s="1"/>
      <c r="I1561" s="1"/>
    </row>
    <row r="1562" spans="3:9" x14ac:dyDescent="0.3">
      <c r="C1562" s="1"/>
      <c r="E1562" s="1"/>
      <c r="F1562" s="1"/>
      <c r="G1562" s="1"/>
      <c r="H1562" s="1"/>
      <c r="I1562" s="1"/>
    </row>
    <row r="1563" spans="3:9" x14ac:dyDescent="0.3">
      <c r="C1563" s="1"/>
      <c r="E1563" s="1"/>
      <c r="F1563" s="1"/>
      <c r="G1563" s="1"/>
      <c r="H1563" s="1"/>
      <c r="I1563" s="1"/>
    </row>
    <row r="1564" spans="3:9" x14ac:dyDescent="0.3">
      <c r="C1564" s="1"/>
      <c r="E1564" s="1"/>
      <c r="F1564" s="1"/>
      <c r="G1564" s="1"/>
      <c r="H1564" s="1"/>
      <c r="I1564" s="1"/>
    </row>
    <row r="1565" spans="3:9" x14ac:dyDescent="0.3">
      <c r="C1565" s="1"/>
      <c r="E1565" s="1"/>
      <c r="F1565" s="1"/>
      <c r="G1565" s="1"/>
      <c r="H1565" s="1"/>
      <c r="I1565" s="1"/>
    </row>
    <row r="1566" spans="3:9" x14ac:dyDescent="0.3">
      <c r="C1566" s="1"/>
      <c r="E1566" s="1"/>
      <c r="F1566" s="1"/>
      <c r="G1566" s="1"/>
      <c r="H1566" s="1"/>
      <c r="I1566" s="1"/>
    </row>
    <row r="1567" spans="3:9" x14ac:dyDescent="0.3">
      <c r="C1567" s="1"/>
      <c r="E1567" s="1"/>
      <c r="F1567" s="1"/>
      <c r="G1567" s="1"/>
      <c r="H1567" s="1"/>
      <c r="I1567" s="1"/>
    </row>
    <row r="1568" spans="3:9" x14ac:dyDescent="0.3">
      <c r="C1568" s="1"/>
      <c r="E1568" s="1"/>
      <c r="F1568" s="1"/>
      <c r="G1568" s="1"/>
      <c r="H1568" s="1"/>
      <c r="I1568" s="1"/>
    </row>
    <row r="1569" spans="3:9" x14ac:dyDescent="0.3">
      <c r="C1569" s="1"/>
      <c r="E1569" s="1"/>
      <c r="F1569" s="1"/>
      <c r="G1569" s="1"/>
      <c r="H1569" s="1"/>
      <c r="I1569" s="1"/>
    </row>
    <row r="1570" spans="3:9" x14ac:dyDescent="0.3">
      <c r="C1570" s="1"/>
      <c r="E1570" s="1"/>
      <c r="F1570" s="1"/>
      <c r="G1570" s="1"/>
      <c r="H1570" s="1"/>
      <c r="I1570" s="1"/>
    </row>
    <row r="1571" spans="3:9" x14ac:dyDescent="0.3">
      <c r="C1571" s="1"/>
      <c r="E1571" s="1"/>
      <c r="F1571" s="1"/>
      <c r="G1571" s="1"/>
      <c r="H1571" s="1"/>
      <c r="I1571" s="1"/>
    </row>
    <row r="1572" spans="3:9" x14ac:dyDescent="0.3">
      <c r="C1572" s="1"/>
      <c r="E1572" s="1"/>
      <c r="F1572" s="1"/>
      <c r="G1572" s="1"/>
      <c r="H1572" s="1"/>
      <c r="I1572" s="1"/>
    </row>
    <row r="1573" spans="3:9" x14ac:dyDescent="0.3">
      <c r="C1573" s="1"/>
      <c r="E1573" s="1"/>
      <c r="F1573" s="1"/>
      <c r="G1573" s="1"/>
      <c r="H1573" s="1"/>
      <c r="I1573" s="1"/>
    </row>
    <row r="1574" spans="3:9" x14ac:dyDescent="0.3">
      <c r="C1574" s="1"/>
      <c r="E1574" s="1"/>
      <c r="F1574" s="1"/>
      <c r="G1574" s="1"/>
      <c r="H1574" s="1"/>
      <c r="I1574" s="1"/>
    </row>
    <row r="1575" spans="3:9" x14ac:dyDescent="0.3">
      <c r="C1575" s="1"/>
      <c r="E1575" s="1"/>
      <c r="F1575" s="1"/>
      <c r="G1575" s="1"/>
      <c r="H1575" s="1"/>
      <c r="I1575" s="1"/>
    </row>
    <row r="1576" spans="3:9" x14ac:dyDescent="0.3">
      <c r="C1576" s="1"/>
      <c r="E1576" s="1"/>
      <c r="F1576" s="1"/>
      <c r="G1576" s="1"/>
      <c r="H1576" s="1"/>
      <c r="I1576" s="1"/>
    </row>
    <row r="1577" spans="3:9" x14ac:dyDescent="0.3">
      <c r="C1577" s="1"/>
      <c r="E1577" s="1"/>
      <c r="F1577" s="1"/>
      <c r="G1577" s="1"/>
      <c r="H1577" s="1"/>
      <c r="I1577" s="1"/>
    </row>
    <row r="1578" spans="3:9" x14ac:dyDescent="0.3">
      <c r="C1578" s="1"/>
      <c r="E1578" s="1"/>
      <c r="F1578" s="1"/>
      <c r="G1578" s="1"/>
      <c r="H1578" s="1"/>
      <c r="I1578" s="1"/>
    </row>
    <row r="1579" spans="3:9" x14ac:dyDescent="0.3">
      <c r="C1579" s="1"/>
      <c r="E1579" s="1"/>
      <c r="F1579" s="1"/>
      <c r="G1579" s="1"/>
      <c r="H1579" s="1"/>
      <c r="I1579" s="1"/>
    </row>
    <row r="1580" spans="3:9" x14ac:dyDescent="0.3">
      <c r="C1580" s="1"/>
      <c r="E1580" s="1"/>
      <c r="F1580" s="1"/>
      <c r="G1580" s="1"/>
      <c r="H1580" s="1"/>
      <c r="I1580" s="1"/>
    </row>
    <row r="1581" spans="3:9" x14ac:dyDescent="0.3">
      <c r="C1581" s="1"/>
      <c r="E1581" s="1"/>
      <c r="F1581" s="1"/>
      <c r="G1581" s="1"/>
      <c r="H1581" s="1"/>
      <c r="I1581" s="1"/>
    </row>
    <row r="1582" spans="3:9" x14ac:dyDescent="0.3">
      <c r="C1582" s="1"/>
      <c r="E1582" s="1"/>
      <c r="F1582" s="1"/>
      <c r="G1582" s="1"/>
      <c r="H1582" s="1"/>
      <c r="I1582" s="1"/>
    </row>
    <row r="1583" spans="3:9" x14ac:dyDescent="0.3">
      <c r="C1583" s="1"/>
      <c r="E1583" s="1"/>
      <c r="F1583" s="1"/>
      <c r="G1583" s="1"/>
      <c r="H1583" s="1"/>
      <c r="I1583" s="1"/>
    </row>
    <row r="1584" spans="3:9" x14ac:dyDescent="0.3">
      <c r="C1584" s="1"/>
      <c r="E1584" s="1"/>
      <c r="F1584" s="1"/>
      <c r="G1584" s="1"/>
      <c r="H1584" s="1"/>
      <c r="I1584" s="1"/>
    </row>
    <row r="1585" spans="3:9" x14ac:dyDescent="0.3">
      <c r="C1585" s="1"/>
      <c r="E1585" s="1"/>
      <c r="F1585" s="1"/>
      <c r="G1585" s="1"/>
      <c r="H1585" s="1"/>
      <c r="I1585" s="1"/>
    </row>
    <row r="1586" spans="3:9" x14ac:dyDescent="0.3">
      <c r="C1586" s="1"/>
      <c r="E1586" s="1"/>
      <c r="F1586" s="1"/>
      <c r="G1586" s="1"/>
      <c r="H1586" s="1"/>
      <c r="I1586" s="1"/>
    </row>
    <row r="1587" spans="3:9" x14ac:dyDescent="0.3">
      <c r="C1587" s="1"/>
      <c r="E1587" s="1"/>
      <c r="F1587" s="1"/>
      <c r="G1587" s="1"/>
      <c r="H1587" s="1"/>
      <c r="I1587" s="1"/>
    </row>
    <row r="1588" spans="3:9" x14ac:dyDescent="0.3">
      <c r="C1588" s="1"/>
      <c r="E1588" s="1"/>
      <c r="F1588" s="1"/>
      <c r="G1588" s="1"/>
      <c r="H1588" s="1"/>
      <c r="I1588" s="1"/>
    </row>
    <row r="1589" spans="3:9" x14ac:dyDescent="0.3">
      <c r="C1589" s="1"/>
      <c r="E1589" s="1"/>
      <c r="F1589" s="1"/>
      <c r="G1589" s="1"/>
      <c r="H1589" s="1"/>
      <c r="I1589" s="1"/>
    </row>
    <row r="1590" spans="3:9" x14ac:dyDescent="0.3">
      <c r="C1590" s="1"/>
      <c r="E1590" s="1"/>
      <c r="F1590" s="1"/>
      <c r="G1590" s="1"/>
      <c r="H1590" s="1"/>
      <c r="I1590" s="1"/>
    </row>
    <row r="1591" spans="3:9" x14ac:dyDescent="0.3">
      <c r="C1591" s="1"/>
      <c r="E1591" s="1"/>
      <c r="F1591" s="1"/>
      <c r="G1591" s="1"/>
      <c r="H1591" s="1"/>
      <c r="I1591" s="1"/>
    </row>
    <row r="1592" spans="3:9" x14ac:dyDescent="0.3">
      <c r="C1592" s="1"/>
      <c r="E1592" s="1"/>
      <c r="F1592" s="1"/>
      <c r="G1592" s="1"/>
      <c r="H1592" s="1"/>
      <c r="I1592" s="1"/>
    </row>
    <row r="1593" spans="3:9" x14ac:dyDescent="0.3">
      <c r="C1593" s="1"/>
      <c r="E1593" s="1"/>
      <c r="F1593" s="1"/>
      <c r="G1593" s="1"/>
      <c r="H1593" s="1"/>
      <c r="I1593" s="1"/>
    </row>
    <row r="1594" spans="3:9" x14ac:dyDescent="0.3">
      <c r="C1594" s="1"/>
      <c r="E1594" s="1"/>
      <c r="F1594" s="1"/>
      <c r="G1594" s="1"/>
      <c r="H1594" s="1"/>
      <c r="I1594" s="1"/>
    </row>
    <row r="1595" spans="3:9" x14ac:dyDescent="0.3">
      <c r="C1595" s="1"/>
      <c r="E1595" s="1"/>
      <c r="F1595" s="1"/>
      <c r="G1595" s="1"/>
      <c r="H1595" s="1"/>
      <c r="I1595" s="1"/>
    </row>
    <row r="1596" spans="3:9" x14ac:dyDescent="0.3">
      <c r="C1596" s="1"/>
      <c r="E1596" s="1"/>
      <c r="F1596" s="1"/>
      <c r="G1596" s="1"/>
      <c r="H1596" s="1"/>
      <c r="I1596" s="1"/>
    </row>
    <row r="1597" spans="3:9" x14ac:dyDescent="0.3">
      <c r="C1597" s="1"/>
      <c r="E1597" s="1"/>
      <c r="F1597" s="1"/>
      <c r="G1597" s="1"/>
      <c r="H1597" s="1"/>
      <c r="I1597" s="1"/>
    </row>
    <row r="1598" spans="3:9" x14ac:dyDescent="0.3">
      <c r="C1598" s="1"/>
      <c r="E1598" s="1"/>
      <c r="F1598" s="1"/>
      <c r="G1598" s="1"/>
      <c r="H1598" s="1"/>
      <c r="I1598" s="1"/>
    </row>
    <row r="1599" spans="3:9" x14ac:dyDescent="0.3">
      <c r="C1599" s="1"/>
      <c r="E1599" s="1"/>
      <c r="F1599" s="1"/>
      <c r="G1599" s="1"/>
      <c r="H1599" s="1"/>
      <c r="I1599" s="1"/>
    </row>
    <row r="1600" spans="3:9" x14ac:dyDescent="0.3">
      <c r="C1600" s="1"/>
      <c r="E1600" s="1"/>
      <c r="F1600" s="1"/>
      <c r="G1600" s="1"/>
      <c r="H1600" s="1"/>
      <c r="I1600" s="1"/>
    </row>
    <row r="1601" spans="3:9" x14ac:dyDescent="0.3">
      <c r="C1601" s="1"/>
      <c r="E1601" s="1"/>
      <c r="F1601" s="1"/>
      <c r="G1601" s="1"/>
      <c r="H1601" s="1"/>
      <c r="I1601" s="1"/>
    </row>
    <row r="1602" spans="3:9" x14ac:dyDescent="0.3">
      <c r="C1602" s="1"/>
      <c r="E1602" s="1"/>
      <c r="F1602" s="1"/>
      <c r="G1602" s="1"/>
      <c r="H1602" s="1"/>
      <c r="I1602" s="1"/>
    </row>
    <row r="1603" spans="3:9" x14ac:dyDescent="0.3">
      <c r="C1603" s="1"/>
      <c r="E1603" s="1"/>
      <c r="F1603" s="1"/>
      <c r="G1603" s="1"/>
      <c r="H1603" s="1"/>
      <c r="I1603" s="1"/>
    </row>
    <row r="1604" spans="3:9" x14ac:dyDescent="0.3">
      <c r="C1604" s="1"/>
      <c r="E1604" s="1"/>
      <c r="F1604" s="1"/>
      <c r="G1604" s="1"/>
      <c r="H1604" s="1"/>
      <c r="I1604" s="1"/>
    </row>
    <row r="1605" spans="3:9" x14ac:dyDescent="0.3">
      <c r="C1605" s="1"/>
      <c r="E1605" s="1"/>
      <c r="F1605" s="1"/>
      <c r="G1605" s="1"/>
      <c r="H1605" s="1"/>
      <c r="I1605" s="1"/>
    </row>
    <row r="1606" spans="3:9" x14ac:dyDescent="0.3">
      <c r="C1606" s="1"/>
      <c r="E1606" s="1"/>
      <c r="F1606" s="1"/>
      <c r="G1606" s="1"/>
      <c r="H1606" s="1"/>
      <c r="I1606" s="1"/>
    </row>
    <row r="1607" spans="3:9" x14ac:dyDescent="0.3">
      <c r="C1607" s="1"/>
      <c r="E1607" s="1"/>
      <c r="F1607" s="1"/>
      <c r="G1607" s="1"/>
      <c r="H1607" s="1"/>
      <c r="I1607" s="1"/>
    </row>
    <row r="1608" spans="3:9" x14ac:dyDescent="0.3">
      <c r="C1608" s="1"/>
      <c r="E1608" s="1"/>
      <c r="F1608" s="1"/>
      <c r="G1608" s="1"/>
      <c r="H1608" s="1"/>
      <c r="I1608" s="1"/>
    </row>
    <row r="1609" spans="3:9" x14ac:dyDescent="0.3">
      <c r="C1609" s="1"/>
      <c r="E1609" s="1"/>
      <c r="F1609" s="1"/>
      <c r="G1609" s="1"/>
      <c r="H1609" s="1"/>
      <c r="I1609" s="1"/>
    </row>
    <row r="1610" spans="3:9" x14ac:dyDescent="0.3">
      <c r="C1610" s="1"/>
      <c r="E1610" s="1"/>
      <c r="F1610" s="1"/>
      <c r="G1610" s="1"/>
      <c r="H1610" s="1"/>
      <c r="I1610" s="1"/>
    </row>
    <row r="1611" spans="3:9" x14ac:dyDescent="0.3">
      <c r="C1611" s="1"/>
      <c r="E1611" s="1"/>
      <c r="F1611" s="1"/>
      <c r="G1611" s="1"/>
      <c r="H1611" s="1"/>
      <c r="I1611" s="1"/>
    </row>
    <row r="1612" spans="3:9" x14ac:dyDescent="0.3">
      <c r="C1612" s="1"/>
      <c r="E1612" s="1"/>
      <c r="F1612" s="1"/>
      <c r="G1612" s="1"/>
      <c r="H1612" s="1"/>
      <c r="I1612" s="1"/>
    </row>
    <row r="1613" spans="3:9" x14ac:dyDescent="0.3">
      <c r="C1613" s="1"/>
      <c r="E1613" s="1"/>
      <c r="F1613" s="1"/>
      <c r="G1613" s="1"/>
      <c r="H1613" s="1"/>
      <c r="I1613" s="1"/>
    </row>
    <row r="1614" spans="3:9" x14ac:dyDescent="0.3">
      <c r="C1614" s="1"/>
      <c r="E1614" s="1"/>
      <c r="F1614" s="1"/>
      <c r="G1614" s="1"/>
      <c r="H1614" s="1"/>
      <c r="I1614" s="1"/>
    </row>
    <row r="1615" spans="3:9" x14ac:dyDescent="0.3">
      <c r="C1615" s="1"/>
      <c r="E1615" s="1"/>
      <c r="F1615" s="1"/>
      <c r="G1615" s="1"/>
      <c r="H1615" s="1"/>
      <c r="I1615" s="1"/>
    </row>
    <row r="1616" spans="3:9" x14ac:dyDescent="0.3">
      <c r="C1616" s="1"/>
      <c r="E1616" s="1"/>
      <c r="F1616" s="1"/>
      <c r="G1616" s="1"/>
      <c r="H1616" s="1"/>
      <c r="I1616" s="1"/>
    </row>
    <row r="1617" spans="3:9" x14ac:dyDescent="0.3">
      <c r="C1617" s="1"/>
      <c r="E1617" s="1"/>
      <c r="F1617" s="1"/>
      <c r="G1617" s="1"/>
      <c r="H1617" s="1"/>
      <c r="I1617" s="1"/>
    </row>
    <row r="1618" spans="3:9" x14ac:dyDescent="0.3">
      <c r="C1618" s="1"/>
      <c r="E1618" s="1"/>
      <c r="F1618" s="1"/>
      <c r="G1618" s="1"/>
      <c r="H1618" s="1"/>
      <c r="I1618" s="1"/>
    </row>
    <row r="1619" spans="3:9" x14ac:dyDescent="0.3">
      <c r="C1619" s="1"/>
      <c r="E1619" s="1"/>
      <c r="F1619" s="1"/>
      <c r="G1619" s="1"/>
      <c r="H1619" s="1"/>
      <c r="I1619" s="1"/>
    </row>
    <row r="1620" spans="3:9" x14ac:dyDescent="0.3">
      <c r="C1620" s="1"/>
      <c r="E1620" s="1"/>
      <c r="F1620" s="1"/>
      <c r="G1620" s="1"/>
      <c r="H1620" s="1"/>
      <c r="I1620" s="1"/>
    </row>
    <row r="1621" spans="3:9" x14ac:dyDescent="0.3">
      <c r="C1621" s="1"/>
      <c r="E1621" s="1"/>
      <c r="F1621" s="1"/>
      <c r="G1621" s="1"/>
      <c r="H1621" s="1"/>
      <c r="I1621" s="1"/>
    </row>
    <row r="1622" spans="3:9" x14ac:dyDescent="0.3">
      <c r="C1622" s="1"/>
      <c r="E1622" s="1"/>
      <c r="F1622" s="1"/>
      <c r="G1622" s="1"/>
      <c r="H1622" s="1"/>
      <c r="I1622" s="1"/>
    </row>
    <row r="1623" spans="3:9" x14ac:dyDescent="0.3">
      <c r="C1623" s="1"/>
      <c r="E1623" s="1"/>
      <c r="F1623" s="1"/>
      <c r="G1623" s="1"/>
      <c r="H1623" s="1"/>
      <c r="I1623" s="1"/>
    </row>
    <row r="1624" spans="3:9" x14ac:dyDescent="0.3">
      <c r="C1624" s="1"/>
      <c r="E1624" s="1"/>
      <c r="F1624" s="1"/>
      <c r="G1624" s="1"/>
      <c r="H1624" s="1"/>
      <c r="I1624" s="1"/>
    </row>
    <row r="1625" spans="3:9" x14ac:dyDescent="0.3">
      <c r="C1625" s="1"/>
      <c r="E1625" s="1"/>
      <c r="F1625" s="1"/>
      <c r="G1625" s="1"/>
      <c r="H1625" s="1"/>
      <c r="I1625" s="1"/>
    </row>
    <row r="1626" spans="3:9" x14ac:dyDescent="0.3">
      <c r="C1626" s="1"/>
      <c r="E1626" s="1"/>
      <c r="F1626" s="1"/>
      <c r="G1626" s="1"/>
      <c r="H1626" s="1"/>
      <c r="I1626" s="1"/>
    </row>
    <row r="1627" spans="3:9" x14ac:dyDescent="0.3">
      <c r="C1627" s="1"/>
      <c r="E1627" s="1"/>
      <c r="F1627" s="1"/>
      <c r="G1627" s="1"/>
      <c r="H1627" s="1"/>
      <c r="I1627" s="1"/>
    </row>
    <row r="1628" spans="3:9" x14ac:dyDescent="0.3">
      <c r="C1628" s="1"/>
      <c r="E1628" s="1"/>
      <c r="F1628" s="1"/>
      <c r="G1628" s="1"/>
      <c r="H1628" s="1"/>
      <c r="I1628" s="1"/>
    </row>
    <row r="1629" spans="3:9" x14ac:dyDescent="0.3">
      <c r="C1629" s="1"/>
      <c r="E1629" s="1"/>
      <c r="F1629" s="1"/>
      <c r="G1629" s="1"/>
      <c r="H1629" s="1"/>
      <c r="I1629" s="1"/>
    </row>
    <row r="1630" spans="3:9" x14ac:dyDescent="0.3">
      <c r="C1630" s="1"/>
      <c r="E1630" s="1"/>
      <c r="F1630" s="1"/>
      <c r="G1630" s="1"/>
      <c r="H1630" s="1"/>
      <c r="I1630" s="1"/>
    </row>
    <row r="1631" spans="3:9" x14ac:dyDescent="0.3">
      <c r="C1631" s="1"/>
      <c r="E1631" s="1"/>
      <c r="F1631" s="1"/>
      <c r="G1631" s="1"/>
      <c r="H1631" s="1"/>
      <c r="I1631" s="1"/>
    </row>
    <row r="1632" spans="3:9" x14ac:dyDescent="0.3">
      <c r="C1632" s="1"/>
      <c r="E1632" s="1"/>
      <c r="F1632" s="1"/>
      <c r="G1632" s="1"/>
      <c r="H1632" s="1"/>
      <c r="I1632" s="1"/>
    </row>
    <row r="1633" spans="3:9" x14ac:dyDescent="0.3">
      <c r="C1633" s="1"/>
      <c r="E1633" s="1"/>
      <c r="F1633" s="1"/>
      <c r="G1633" s="1"/>
      <c r="H1633" s="1"/>
      <c r="I1633" s="1"/>
    </row>
    <row r="1634" spans="3:9" x14ac:dyDescent="0.3">
      <c r="C1634" s="1"/>
      <c r="E1634" s="1"/>
      <c r="F1634" s="1"/>
      <c r="G1634" s="1"/>
      <c r="H1634" s="1"/>
      <c r="I1634" s="1"/>
    </row>
    <row r="1635" spans="3:9" x14ac:dyDescent="0.3">
      <c r="C1635" s="1"/>
      <c r="E1635" s="1"/>
      <c r="F1635" s="1"/>
      <c r="G1635" s="1"/>
      <c r="H1635" s="1"/>
      <c r="I1635" s="1"/>
    </row>
    <row r="1636" spans="3:9" x14ac:dyDescent="0.3">
      <c r="C1636" s="1"/>
      <c r="E1636" s="1"/>
      <c r="F1636" s="1"/>
      <c r="G1636" s="1"/>
      <c r="H1636" s="1"/>
      <c r="I1636" s="1"/>
    </row>
    <row r="1637" spans="3:9" x14ac:dyDescent="0.3">
      <c r="C1637" s="1"/>
      <c r="E1637" s="1"/>
      <c r="F1637" s="1"/>
      <c r="G1637" s="1"/>
      <c r="H1637" s="1"/>
      <c r="I1637" s="1"/>
    </row>
    <row r="1638" spans="3:9" x14ac:dyDescent="0.3">
      <c r="C1638" s="1"/>
      <c r="E1638" s="1"/>
      <c r="F1638" s="1"/>
      <c r="G1638" s="1"/>
      <c r="H1638" s="1"/>
      <c r="I1638" s="1"/>
    </row>
    <row r="1639" spans="3:9" x14ac:dyDescent="0.3">
      <c r="C1639" s="1"/>
      <c r="E1639" s="1"/>
      <c r="F1639" s="1"/>
      <c r="G1639" s="1"/>
      <c r="H1639" s="1"/>
      <c r="I1639" s="1"/>
    </row>
    <row r="1640" spans="3:9" x14ac:dyDescent="0.3">
      <c r="C1640" s="1"/>
      <c r="E1640" s="1"/>
      <c r="F1640" s="1"/>
      <c r="G1640" s="1"/>
      <c r="H1640" s="1"/>
      <c r="I1640" s="1"/>
    </row>
    <row r="1641" spans="3:9" x14ac:dyDescent="0.3">
      <c r="C1641" s="1"/>
      <c r="E1641" s="1"/>
      <c r="F1641" s="1"/>
      <c r="G1641" s="1"/>
      <c r="H1641" s="1"/>
      <c r="I1641" s="1"/>
    </row>
    <row r="1642" spans="3:9" x14ac:dyDescent="0.3">
      <c r="C1642" s="1"/>
      <c r="E1642" s="1"/>
      <c r="F1642" s="1"/>
      <c r="G1642" s="1"/>
      <c r="H1642" s="1"/>
      <c r="I1642" s="1"/>
    </row>
    <row r="1643" spans="3:9" x14ac:dyDescent="0.3">
      <c r="C1643" s="1"/>
      <c r="E1643" s="1"/>
      <c r="F1643" s="1"/>
      <c r="G1643" s="1"/>
      <c r="H1643" s="1"/>
      <c r="I1643" s="1"/>
    </row>
    <row r="1644" spans="3:9" x14ac:dyDescent="0.3">
      <c r="C1644" s="1"/>
      <c r="E1644" s="1"/>
      <c r="F1644" s="1"/>
      <c r="G1644" s="1"/>
      <c r="H1644" s="1"/>
      <c r="I1644" s="1"/>
    </row>
    <row r="1645" spans="3:9" x14ac:dyDescent="0.3">
      <c r="C1645" s="1"/>
      <c r="E1645" s="1"/>
      <c r="F1645" s="1"/>
      <c r="G1645" s="1"/>
      <c r="H1645" s="1"/>
      <c r="I1645" s="1"/>
    </row>
    <row r="1646" spans="3:9" x14ac:dyDescent="0.3">
      <c r="C1646" s="1"/>
      <c r="E1646" s="1"/>
      <c r="F1646" s="1"/>
      <c r="G1646" s="1"/>
      <c r="H1646" s="1"/>
      <c r="I1646" s="1"/>
    </row>
    <row r="1647" spans="3:9" x14ac:dyDescent="0.3">
      <c r="C1647" s="1"/>
      <c r="E1647" s="1"/>
      <c r="F1647" s="1"/>
      <c r="G1647" s="1"/>
      <c r="H1647" s="1"/>
      <c r="I1647" s="1"/>
    </row>
    <row r="1648" spans="3:9" x14ac:dyDescent="0.3">
      <c r="C1648" s="1"/>
      <c r="E1648" s="1"/>
      <c r="F1648" s="1"/>
      <c r="G1648" s="1"/>
      <c r="H1648" s="1"/>
      <c r="I1648" s="1"/>
    </row>
    <row r="1649" spans="3:9" x14ac:dyDescent="0.3">
      <c r="C1649" s="1"/>
      <c r="E1649" s="1"/>
      <c r="F1649" s="1"/>
      <c r="G1649" s="1"/>
      <c r="H1649" s="1"/>
      <c r="I1649" s="1"/>
    </row>
    <row r="1650" spans="3:9" x14ac:dyDescent="0.3">
      <c r="C1650" s="1"/>
      <c r="E1650" s="1"/>
      <c r="F1650" s="1"/>
      <c r="G1650" s="1"/>
      <c r="H1650" s="1"/>
      <c r="I1650" s="1"/>
    </row>
    <row r="1651" spans="3:9" x14ac:dyDescent="0.3">
      <c r="C1651" s="1"/>
      <c r="E1651" s="1"/>
      <c r="F1651" s="1"/>
      <c r="G1651" s="1"/>
      <c r="H1651" s="1"/>
      <c r="I1651" s="1"/>
    </row>
    <row r="1652" spans="3:9" x14ac:dyDescent="0.3">
      <c r="C1652" s="1"/>
      <c r="E1652" s="1"/>
      <c r="F1652" s="1"/>
      <c r="G1652" s="1"/>
      <c r="H1652" s="1"/>
      <c r="I1652" s="1"/>
    </row>
    <row r="1653" spans="3:9" x14ac:dyDescent="0.3">
      <c r="C1653" s="1"/>
      <c r="E1653" s="1"/>
      <c r="F1653" s="1"/>
      <c r="G1653" s="1"/>
      <c r="H1653" s="1"/>
      <c r="I1653" s="1"/>
    </row>
    <row r="1654" spans="3:9" x14ac:dyDescent="0.3">
      <c r="C1654" s="1"/>
      <c r="E1654" s="1"/>
      <c r="F1654" s="1"/>
      <c r="G1654" s="1"/>
      <c r="H1654" s="1"/>
      <c r="I1654" s="1"/>
    </row>
    <row r="1655" spans="3:9" x14ac:dyDescent="0.3">
      <c r="C1655" s="1"/>
      <c r="E1655" s="1"/>
      <c r="F1655" s="1"/>
      <c r="G1655" s="1"/>
      <c r="H1655" s="1"/>
      <c r="I1655" s="1"/>
    </row>
    <row r="1656" spans="3:9" x14ac:dyDescent="0.3">
      <c r="C1656" s="1"/>
      <c r="E1656" s="1"/>
      <c r="F1656" s="1"/>
      <c r="G1656" s="1"/>
      <c r="H1656" s="1"/>
      <c r="I1656" s="1"/>
    </row>
    <row r="1657" spans="3:9" x14ac:dyDescent="0.3">
      <c r="C1657" s="1"/>
      <c r="E1657" s="1"/>
      <c r="F1657" s="1"/>
      <c r="G1657" s="1"/>
      <c r="H1657" s="1"/>
      <c r="I1657" s="1"/>
    </row>
    <row r="1658" spans="3:9" x14ac:dyDescent="0.3">
      <c r="C1658" s="1"/>
      <c r="E1658" s="1"/>
      <c r="F1658" s="1"/>
      <c r="G1658" s="1"/>
      <c r="H1658" s="1"/>
      <c r="I1658" s="1"/>
    </row>
    <row r="1659" spans="3:9" x14ac:dyDescent="0.3">
      <c r="C1659" s="1"/>
      <c r="E1659" s="1"/>
      <c r="F1659" s="1"/>
      <c r="G1659" s="1"/>
      <c r="H1659" s="1"/>
      <c r="I1659" s="1"/>
    </row>
    <row r="1660" spans="3:9" x14ac:dyDescent="0.3">
      <c r="C1660" s="1"/>
      <c r="E1660" s="1"/>
      <c r="F1660" s="1"/>
      <c r="G1660" s="1"/>
      <c r="H1660" s="1"/>
      <c r="I1660" s="1"/>
    </row>
    <row r="1661" spans="3:9" x14ac:dyDescent="0.3">
      <c r="C1661" s="1"/>
      <c r="E1661" s="1"/>
      <c r="F1661" s="1"/>
      <c r="G1661" s="1"/>
      <c r="H1661" s="1"/>
      <c r="I1661" s="1"/>
    </row>
    <row r="1662" spans="3:9" x14ac:dyDescent="0.3">
      <c r="C1662" s="1"/>
      <c r="E1662" s="1"/>
      <c r="F1662" s="1"/>
      <c r="G1662" s="1"/>
      <c r="H1662" s="1"/>
      <c r="I1662" s="1"/>
    </row>
    <row r="1663" spans="3:9" x14ac:dyDescent="0.3">
      <c r="C1663" s="1"/>
      <c r="E1663" s="1"/>
      <c r="F1663" s="1"/>
      <c r="G1663" s="1"/>
      <c r="H1663" s="1"/>
      <c r="I1663" s="1"/>
    </row>
    <row r="1664" spans="3:9" x14ac:dyDescent="0.3">
      <c r="C1664" s="1"/>
      <c r="E1664" s="1"/>
      <c r="F1664" s="1"/>
      <c r="G1664" s="1"/>
      <c r="H1664" s="1"/>
      <c r="I1664" s="1"/>
    </row>
    <row r="1665" spans="3:9" x14ac:dyDescent="0.3">
      <c r="C1665" s="1"/>
      <c r="E1665" s="1"/>
      <c r="F1665" s="1"/>
      <c r="G1665" s="1"/>
      <c r="H1665" s="1"/>
      <c r="I1665" s="1"/>
    </row>
    <row r="1666" spans="3:9" x14ac:dyDescent="0.3">
      <c r="C1666" s="1"/>
      <c r="E1666" s="1"/>
      <c r="F1666" s="1"/>
      <c r="G1666" s="1"/>
      <c r="H1666" s="1"/>
      <c r="I1666" s="1"/>
    </row>
    <row r="1667" spans="3:9" x14ac:dyDescent="0.3">
      <c r="C1667" s="1"/>
      <c r="E1667" s="1"/>
      <c r="F1667" s="1"/>
      <c r="G1667" s="1"/>
      <c r="H1667" s="1"/>
      <c r="I1667" s="1"/>
    </row>
    <row r="1668" spans="3:9" x14ac:dyDescent="0.3">
      <c r="C1668" s="1"/>
      <c r="E1668" s="1"/>
      <c r="F1668" s="1"/>
      <c r="G1668" s="1"/>
      <c r="H1668" s="1"/>
      <c r="I1668" s="1"/>
    </row>
    <row r="1669" spans="3:9" x14ac:dyDescent="0.3">
      <c r="C1669" s="1"/>
      <c r="E1669" s="1"/>
      <c r="F1669" s="1"/>
      <c r="G1669" s="1"/>
      <c r="H1669" s="1"/>
      <c r="I1669" s="1"/>
    </row>
    <row r="1670" spans="3:9" x14ac:dyDescent="0.3">
      <c r="C1670" s="1"/>
      <c r="E1670" s="1"/>
      <c r="F1670" s="1"/>
      <c r="G1670" s="1"/>
      <c r="H1670" s="1"/>
      <c r="I1670" s="1"/>
    </row>
    <row r="1671" spans="3:9" x14ac:dyDescent="0.3">
      <c r="C1671" s="1"/>
      <c r="E1671" s="1"/>
      <c r="F1671" s="1"/>
      <c r="G1671" s="1"/>
      <c r="H1671" s="1"/>
      <c r="I1671" s="1"/>
    </row>
    <row r="1672" spans="3:9" x14ac:dyDescent="0.3">
      <c r="C1672" s="1"/>
      <c r="E1672" s="1"/>
      <c r="F1672" s="1"/>
      <c r="G1672" s="1"/>
      <c r="H1672" s="1"/>
      <c r="I1672" s="1"/>
    </row>
    <row r="1673" spans="3:9" x14ac:dyDescent="0.3">
      <c r="C1673" s="1"/>
      <c r="E1673" s="1"/>
      <c r="F1673" s="1"/>
      <c r="G1673" s="1"/>
      <c r="H1673" s="1"/>
      <c r="I1673" s="1"/>
    </row>
    <row r="1674" spans="3:9" x14ac:dyDescent="0.3">
      <c r="C1674" s="1"/>
      <c r="E1674" s="1"/>
      <c r="F1674" s="1"/>
      <c r="G1674" s="1"/>
      <c r="H1674" s="1"/>
      <c r="I1674" s="1"/>
    </row>
    <row r="1675" spans="3:9" x14ac:dyDescent="0.3">
      <c r="C1675" s="1"/>
      <c r="E1675" s="1"/>
      <c r="F1675" s="1"/>
      <c r="G1675" s="1"/>
      <c r="H1675" s="1"/>
      <c r="I1675" s="1"/>
    </row>
    <row r="1676" spans="3:9" x14ac:dyDescent="0.3">
      <c r="C1676" s="1"/>
      <c r="E1676" s="1"/>
      <c r="F1676" s="1"/>
      <c r="G1676" s="1"/>
      <c r="H1676" s="1"/>
      <c r="I1676" s="1"/>
    </row>
    <row r="1677" spans="3:9" x14ac:dyDescent="0.3">
      <c r="C1677" s="1"/>
      <c r="E1677" s="1"/>
      <c r="F1677" s="1"/>
      <c r="G1677" s="1"/>
      <c r="H1677" s="1"/>
      <c r="I1677" s="1"/>
    </row>
    <row r="1678" spans="3:9" x14ac:dyDescent="0.3">
      <c r="C1678" s="1"/>
      <c r="E1678" s="1"/>
      <c r="F1678" s="1"/>
      <c r="G1678" s="1"/>
      <c r="H1678" s="1"/>
      <c r="I1678" s="1"/>
    </row>
    <row r="1679" spans="3:9" x14ac:dyDescent="0.3">
      <c r="C1679" s="1"/>
      <c r="E1679" s="1"/>
      <c r="F1679" s="1"/>
      <c r="G1679" s="1"/>
      <c r="H1679" s="1"/>
      <c r="I1679" s="1"/>
    </row>
    <row r="1680" spans="3:9" x14ac:dyDescent="0.3">
      <c r="C1680" s="1"/>
      <c r="E1680" s="1"/>
      <c r="F1680" s="1"/>
      <c r="G1680" s="1"/>
      <c r="H1680" s="1"/>
      <c r="I1680" s="1"/>
    </row>
    <row r="1681" spans="3:9" x14ac:dyDescent="0.3">
      <c r="C1681" s="1"/>
      <c r="E1681" s="1"/>
      <c r="F1681" s="1"/>
      <c r="G1681" s="1"/>
      <c r="H1681" s="1"/>
      <c r="I1681" s="1"/>
    </row>
    <row r="1682" spans="3:9" x14ac:dyDescent="0.3">
      <c r="C1682" s="1"/>
      <c r="E1682" s="1"/>
      <c r="F1682" s="1"/>
      <c r="G1682" s="1"/>
      <c r="H1682" s="1"/>
      <c r="I1682" s="1"/>
    </row>
    <row r="1683" spans="3:9" x14ac:dyDescent="0.3">
      <c r="C1683" s="1"/>
      <c r="E1683" s="1"/>
      <c r="F1683" s="1"/>
      <c r="G1683" s="1"/>
      <c r="H1683" s="1"/>
      <c r="I1683" s="1"/>
    </row>
    <row r="1684" spans="3:9" x14ac:dyDescent="0.3">
      <c r="C1684" s="1"/>
      <c r="E1684" s="1"/>
      <c r="F1684" s="1"/>
      <c r="G1684" s="1"/>
      <c r="H1684" s="1"/>
      <c r="I1684" s="1"/>
    </row>
    <row r="1685" spans="3:9" x14ac:dyDescent="0.3">
      <c r="C1685" s="1"/>
      <c r="E1685" s="1"/>
      <c r="F1685" s="1"/>
      <c r="G1685" s="1"/>
      <c r="H1685" s="1"/>
      <c r="I1685" s="1"/>
    </row>
    <row r="1686" spans="3:9" x14ac:dyDescent="0.3">
      <c r="C1686" s="1"/>
      <c r="E1686" s="1"/>
      <c r="F1686" s="1"/>
      <c r="G1686" s="1"/>
      <c r="H1686" s="1"/>
      <c r="I1686" s="1"/>
    </row>
    <row r="1687" spans="3:9" x14ac:dyDescent="0.3">
      <c r="C1687" s="1"/>
      <c r="E1687" s="1"/>
      <c r="F1687" s="1"/>
      <c r="G1687" s="1"/>
      <c r="H1687" s="1"/>
      <c r="I1687" s="1"/>
    </row>
    <row r="1688" spans="3:9" x14ac:dyDescent="0.3">
      <c r="C1688" s="1"/>
      <c r="E1688" s="1"/>
      <c r="F1688" s="1"/>
      <c r="G1688" s="1"/>
      <c r="H1688" s="1"/>
      <c r="I1688" s="1"/>
    </row>
    <row r="1689" spans="3:9" x14ac:dyDescent="0.3">
      <c r="C1689" s="1"/>
      <c r="E1689" s="1"/>
      <c r="F1689" s="1"/>
      <c r="G1689" s="1"/>
      <c r="H1689" s="1"/>
      <c r="I1689" s="1"/>
    </row>
    <row r="1690" spans="3:9" x14ac:dyDescent="0.3">
      <c r="C1690" s="1"/>
      <c r="E1690" s="1"/>
      <c r="F1690" s="1"/>
      <c r="G1690" s="1"/>
      <c r="H1690" s="1"/>
      <c r="I1690" s="1"/>
    </row>
    <row r="1691" spans="3:9" x14ac:dyDescent="0.3">
      <c r="C1691" s="1"/>
      <c r="E1691" s="1"/>
      <c r="F1691" s="1"/>
      <c r="G1691" s="1"/>
      <c r="H1691" s="1"/>
      <c r="I1691" s="1"/>
    </row>
    <row r="1692" spans="3:9" x14ac:dyDescent="0.3">
      <c r="C1692" s="1"/>
      <c r="E1692" s="1"/>
      <c r="F1692" s="1"/>
      <c r="G1692" s="1"/>
      <c r="H1692" s="1"/>
      <c r="I1692" s="1"/>
    </row>
    <row r="1693" spans="3:9" x14ac:dyDescent="0.3">
      <c r="C1693" s="1"/>
      <c r="E1693" s="1"/>
      <c r="F1693" s="1"/>
      <c r="G1693" s="1"/>
      <c r="H1693" s="1"/>
      <c r="I1693" s="1"/>
    </row>
    <row r="1694" spans="3:9" x14ac:dyDescent="0.3">
      <c r="C1694" s="1"/>
      <c r="E1694" s="1"/>
      <c r="F1694" s="1"/>
      <c r="G1694" s="1"/>
      <c r="H1694" s="1"/>
      <c r="I1694" s="1"/>
    </row>
    <row r="1695" spans="3:9" x14ac:dyDescent="0.3">
      <c r="C1695" s="1"/>
      <c r="E1695" s="1"/>
      <c r="F1695" s="1"/>
      <c r="G1695" s="1"/>
      <c r="H1695" s="1"/>
      <c r="I1695" s="1"/>
    </row>
    <row r="1696" spans="3:9" x14ac:dyDescent="0.3">
      <c r="C1696" s="1"/>
      <c r="E1696" s="1"/>
      <c r="F1696" s="1"/>
      <c r="G1696" s="1"/>
      <c r="H1696" s="1"/>
      <c r="I1696" s="1"/>
    </row>
    <row r="1697" spans="3:9" x14ac:dyDescent="0.3">
      <c r="C1697" s="1"/>
      <c r="E1697" s="1"/>
      <c r="F1697" s="1"/>
      <c r="G1697" s="1"/>
      <c r="H1697" s="1"/>
      <c r="I1697" s="1"/>
    </row>
    <row r="1698" spans="3:9" x14ac:dyDescent="0.3">
      <c r="C1698" s="1"/>
      <c r="E1698" s="1"/>
      <c r="F1698" s="1"/>
      <c r="G1698" s="1"/>
      <c r="H1698" s="1"/>
      <c r="I1698" s="1"/>
    </row>
    <row r="1699" spans="3:9" x14ac:dyDescent="0.3">
      <c r="C1699" s="1"/>
      <c r="E1699" s="1"/>
      <c r="F1699" s="1"/>
      <c r="G1699" s="1"/>
      <c r="H1699" s="1"/>
      <c r="I1699" s="1"/>
    </row>
    <row r="1700" spans="3:9" x14ac:dyDescent="0.3">
      <c r="C1700" s="1"/>
      <c r="E1700" s="1"/>
      <c r="F1700" s="1"/>
      <c r="G1700" s="1"/>
      <c r="H1700" s="1"/>
      <c r="I1700" s="1"/>
    </row>
    <row r="1701" spans="3:9" x14ac:dyDescent="0.3">
      <c r="C1701" s="1"/>
      <c r="E1701" s="1"/>
      <c r="F1701" s="1"/>
      <c r="G1701" s="1"/>
      <c r="H1701" s="1"/>
      <c r="I1701" s="1"/>
    </row>
    <row r="1702" spans="3:9" x14ac:dyDescent="0.3">
      <c r="C1702" s="1"/>
      <c r="E1702" s="1"/>
      <c r="F1702" s="1"/>
      <c r="G1702" s="1"/>
      <c r="H1702" s="1"/>
      <c r="I1702" s="1"/>
    </row>
    <row r="1703" spans="3:9" x14ac:dyDescent="0.3">
      <c r="C1703" s="1"/>
      <c r="E1703" s="1"/>
      <c r="F1703" s="1"/>
      <c r="G1703" s="1"/>
      <c r="H1703" s="1"/>
      <c r="I1703" s="1"/>
    </row>
    <row r="1704" spans="3:9" x14ac:dyDescent="0.3">
      <c r="C1704" s="1"/>
      <c r="E1704" s="1"/>
      <c r="F1704" s="1"/>
      <c r="G1704" s="1"/>
      <c r="H1704" s="1"/>
      <c r="I1704" s="1"/>
    </row>
    <row r="1705" spans="3:9" x14ac:dyDescent="0.3">
      <c r="C1705" s="1"/>
      <c r="E1705" s="1"/>
      <c r="F1705" s="1"/>
      <c r="G1705" s="1"/>
      <c r="H1705" s="1"/>
      <c r="I1705" s="1"/>
    </row>
    <row r="1706" spans="3:9" x14ac:dyDescent="0.3">
      <c r="C1706" s="1"/>
      <c r="E1706" s="1"/>
      <c r="F1706" s="1"/>
      <c r="G1706" s="1"/>
      <c r="H1706" s="1"/>
      <c r="I1706" s="1"/>
    </row>
    <row r="1707" spans="3:9" x14ac:dyDescent="0.3">
      <c r="C1707" s="1"/>
      <c r="E1707" s="1"/>
      <c r="F1707" s="1"/>
      <c r="G1707" s="1"/>
      <c r="H1707" s="1"/>
      <c r="I1707" s="1"/>
    </row>
    <row r="1708" spans="3:9" x14ac:dyDescent="0.3">
      <c r="C1708" s="1"/>
      <c r="E1708" s="1"/>
      <c r="F1708" s="1"/>
      <c r="G1708" s="1"/>
      <c r="H1708" s="1"/>
      <c r="I1708" s="1"/>
    </row>
    <row r="1709" spans="3:9" x14ac:dyDescent="0.3">
      <c r="C1709" s="1"/>
      <c r="E1709" s="1"/>
      <c r="F1709" s="1"/>
      <c r="G1709" s="1"/>
      <c r="H1709" s="1"/>
      <c r="I1709" s="1"/>
    </row>
    <row r="1710" spans="3:9" x14ac:dyDescent="0.3">
      <c r="C1710" s="1"/>
      <c r="E1710" s="1"/>
      <c r="F1710" s="1"/>
      <c r="G1710" s="1"/>
      <c r="H1710" s="1"/>
      <c r="I1710" s="1"/>
    </row>
    <row r="1711" spans="3:9" x14ac:dyDescent="0.3">
      <c r="C1711" s="1"/>
      <c r="E1711" s="1"/>
      <c r="F1711" s="1"/>
      <c r="G1711" s="1"/>
      <c r="H1711" s="1"/>
      <c r="I1711" s="1"/>
    </row>
    <row r="1712" spans="3:9" x14ac:dyDescent="0.3">
      <c r="C1712" s="1"/>
      <c r="E1712" s="1"/>
      <c r="F1712" s="1"/>
      <c r="G1712" s="1"/>
      <c r="H1712" s="1"/>
      <c r="I1712" s="1"/>
    </row>
    <row r="1713" spans="3:9" x14ac:dyDescent="0.3">
      <c r="C1713" s="1"/>
      <c r="E1713" s="1"/>
      <c r="F1713" s="1"/>
      <c r="G1713" s="1"/>
      <c r="H1713" s="1"/>
      <c r="I1713" s="1"/>
    </row>
    <row r="1714" spans="3:9" x14ac:dyDescent="0.3">
      <c r="C1714" s="1"/>
      <c r="E1714" s="1"/>
      <c r="F1714" s="1"/>
      <c r="G1714" s="1"/>
      <c r="H1714" s="1"/>
      <c r="I1714" s="1"/>
    </row>
    <row r="1715" spans="3:9" x14ac:dyDescent="0.3">
      <c r="C1715" s="1"/>
      <c r="E1715" s="1"/>
      <c r="F1715" s="1"/>
      <c r="G1715" s="1"/>
      <c r="H1715" s="1"/>
      <c r="I1715" s="1"/>
    </row>
    <row r="1716" spans="3:9" x14ac:dyDescent="0.3">
      <c r="C1716" s="1"/>
      <c r="E1716" s="1"/>
      <c r="F1716" s="1"/>
      <c r="G1716" s="1"/>
      <c r="H1716" s="1"/>
      <c r="I1716" s="1"/>
    </row>
    <row r="1717" spans="3:9" x14ac:dyDescent="0.3">
      <c r="C1717" s="1"/>
      <c r="E1717" s="1"/>
      <c r="F1717" s="1"/>
      <c r="G1717" s="1"/>
      <c r="H1717" s="1"/>
      <c r="I1717" s="1"/>
    </row>
    <row r="1718" spans="3:9" x14ac:dyDescent="0.3">
      <c r="C1718" s="1"/>
      <c r="E1718" s="1"/>
      <c r="F1718" s="1"/>
      <c r="G1718" s="1"/>
      <c r="H1718" s="1"/>
      <c r="I1718" s="1"/>
    </row>
    <row r="1719" spans="3:9" x14ac:dyDescent="0.3">
      <c r="C1719" s="1"/>
      <c r="E1719" s="1"/>
      <c r="F1719" s="1"/>
      <c r="G1719" s="1"/>
      <c r="H1719" s="1"/>
      <c r="I1719" s="1"/>
    </row>
    <row r="1720" spans="3:9" x14ac:dyDescent="0.3">
      <c r="C1720" s="1"/>
      <c r="E1720" s="1"/>
      <c r="F1720" s="1"/>
      <c r="G1720" s="1"/>
      <c r="H1720" s="1"/>
      <c r="I1720" s="1"/>
    </row>
    <row r="1721" spans="3:9" x14ac:dyDescent="0.3">
      <c r="C1721" s="1"/>
      <c r="E1721" s="1"/>
      <c r="F1721" s="1"/>
      <c r="G1721" s="1"/>
      <c r="H1721" s="1"/>
      <c r="I1721" s="1"/>
    </row>
    <row r="1722" spans="3:9" x14ac:dyDescent="0.3">
      <c r="C1722" s="1"/>
      <c r="E1722" s="1"/>
      <c r="F1722" s="1"/>
      <c r="G1722" s="1"/>
      <c r="H1722" s="1"/>
      <c r="I1722" s="1"/>
    </row>
    <row r="1723" spans="3:9" x14ac:dyDescent="0.3">
      <c r="C1723" s="1"/>
      <c r="E1723" s="1"/>
      <c r="F1723" s="1"/>
      <c r="G1723" s="1"/>
      <c r="H1723" s="1"/>
      <c r="I1723" s="1"/>
    </row>
    <row r="1724" spans="3:9" x14ac:dyDescent="0.3">
      <c r="C1724" s="1"/>
      <c r="E1724" s="1"/>
      <c r="F1724" s="1"/>
      <c r="G1724" s="1"/>
      <c r="H1724" s="1"/>
      <c r="I1724" s="1"/>
    </row>
    <row r="1725" spans="3:9" x14ac:dyDescent="0.3">
      <c r="C1725" s="1"/>
      <c r="E1725" s="1"/>
      <c r="F1725" s="1"/>
      <c r="G1725" s="1"/>
      <c r="H1725" s="1"/>
      <c r="I1725" s="1"/>
    </row>
    <row r="1726" spans="3:9" x14ac:dyDescent="0.3">
      <c r="C1726" s="1"/>
      <c r="E1726" s="1"/>
      <c r="F1726" s="1"/>
      <c r="G1726" s="1"/>
      <c r="H1726" s="1"/>
      <c r="I1726" s="1"/>
    </row>
    <row r="1727" spans="3:9" x14ac:dyDescent="0.3">
      <c r="C1727" s="1"/>
      <c r="E1727" s="1"/>
      <c r="F1727" s="1"/>
      <c r="G1727" s="1"/>
      <c r="H1727" s="1"/>
      <c r="I1727" s="1"/>
    </row>
    <row r="1728" spans="3:9" x14ac:dyDescent="0.3">
      <c r="C1728" s="1"/>
      <c r="E1728" s="1"/>
      <c r="F1728" s="1"/>
      <c r="G1728" s="1"/>
      <c r="H1728" s="1"/>
      <c r="I1728" s="1"/>
    </row>
    <row r="1729" spans="3:9" x14ac:dyDescent="0.3">
      <c r="C1729" s="1"/>
      <c r="E1729" s="1"/>
      <c r="F1729" s="1"/>
      <c r="G1729" s="1"/>
      <c r="H1729" s="1"/>
      <c r="I1729" s="1"/>
    </row>
    <row r="1730" spans="3:9" x14ac:dyDescent="0.3">
      <c r="C1730" s="1"/>
      <c r="E1730" s="1"/>
      <c r="F1730" s="1"/>
      <c r="G1730" s="1"/>
      <c r="H1730" s="1"/>
      <c r="I1730" s="1"/>
    </row>
    <row r="1731" spans="3:9" x14ac:dyDescent="0.3">
      <c r="C1731" s="1"/>
      <c r="E1731" s="1"/>
      <c r="F1731" s="1"/>
      <c r="G1731" s="1"/>
      <c r="H1731" s="1"/>
      <c r="I1731" s="1"/>
    </row>
    <row r="1732" spans="3:9" x14ac:dyDescent="0.3">
      <c r="C1732" s="1"/>
      <c r="E1732" s="1"/>
      <c r="F1732" s="1"/>
      <c r="G1732" s="1"/>
      <c r="H1732" s="1"/>
      <c r="I1732" s="1"/>
    </row>
    <row r="1733" spans="3:9" x14ac:dyDescent="0.3">
      <c r="C1733" s="1"/>
      <c r="E1733" s="1"/>
      <c r="F1733" s="1"/>
      <c r="G1733" s="1"/>
      <c r="H1733" s="1"/>
      <c r="I1733" s="1"/>
    </row>
    <row r="1734" spans="3:9" x14ac:dyDescent="0.3">
      <c r="C1734" s="1"/>
      <c r="E1734" s="1"/>
      <c r="F1734" s="1"/>
      <c r="G1734" s="1"/>
      <c r="H1734" s="1"/>
      <c r="I1734" s="1"/>
    </row>
    <row r="1735" spans="3:9" x14ac:dyDescent="0.3">
      <c r="C1735" s="1"/>
      <c r="E1735" s="1"/>
      <c r="F1735" s="1"/>
      <c r="G1735" s="1"/>
      <c r="H1735" s="1"/>
      <c r="I1735" s="1"/>
    </row>
    <row r="1736" spans="3:9" x14ac:dyDescent="0.3">
      <c r="C1736" s="1"/>
      <c r="E1736" s="1"/>
      <c r="F1736" s="1"/>
      <c r="G1736" s="1"/>
      <c r="H1736" s="1"/>
      <c r="I1736" s="1"/>
    </row>
    <row r="1737" spans="3:9" x14ac:dyDescent="0.3">
      <c r="C1737" s="1"/>
      <c r="E1737" s="1"/>
      <c r="F1737" s="1"/>
      <c r="G1737" s="1"/>
      <c r="H1737" s="1"/>
      <c r="I1737" s="1"/>
    </row>
    <row r="1738" spans="3:9" x14ac:dyDescent="0.3">
      <c r="C1738" s="1"/>
      <c r="E1738" s="1"/>
      <c r="F1738" s="1"/>
      <c r="G1738" s="1"/>
      <c r="H1738" s="1"/>
      <c r="I1738" s="1"/>
    </row>
    <row r="1739" spans="3:9" x14ac:dyDescent="0.3">
      <c r="C1739" s="1"/>
      <c r="E1739" s="1"/>
      <c r="F1739" s="1"/>
      <c r="G1739" s="1"/>
      <c r="H1739" s="1"/>
      <c r="I1739" s="1"/>
    </row>
    <row r="1740" spans="3:9" x14ac:dyDescent="0.3">
      <c r="C1740" s="1"/>
      <c r="E1740" s="1"/>
      <c r="F1740" s="1"/>
      <c r="G1740" s="1"/>
      <c r="H1740" s="1"/>
      <c r="I1740" s="1"/>
    </row>
    <row r="1741" spans="3:9" x14ac:dyDescent="0.3">
      <c r="C1741" s="1"/>
      <c r="E1741" s="1"/>
      <c r="F1741" s="1"/>
      <c r="G1741" s="1"/>
      <c r="H1741" s="1"/>
      <c r="I1741" s="1"/>
    </row>
    <row r="1742" spans="3:9" x14ac:dyDescent="0.3">
      <c r="C1742" s="1"/>
      <c r="E1742" s="1"/>
      <c r="F1742" s="1"/>
      <c r="G1742" s="1"/>
      <c r="H1742" s="1"/>
      <c r="I1742" s="1"/>
    </row>
    <row r="1743" spans="3:9" x14ac:dyDescent="0.3">
      <c r="C1743" s="1"/>
      <c r="E1743" s="1"/>
      <c r="F1743" s="1"/>
      <c r="G1743" s="1"/>
      <c r="H1743" s="1"/>
      <c r="I1743" s="1"/>
    </row>
    <row r="1744" spans="3:9" x14ac:dyDescent="0.3">
      <c r="C1744" s="1"/>
      <c r="E1744" s="1"/>
      <c r="F1744" s="1"/>
      <c r="G1744" s="1"/>
      <c r="H1744" s="1"/>
      <c r="I1744" s="1"/>
    </row>
    <row r="1745" spans="3:9" x14ac:dyDescent="0.3">
      <c r="C1745" s="1"/>
      <c r="E1745" s="1"/>
      <c r="F1745" s="1"/>
      <c r="G1745" s="1"/>
      <c r="H1745" s="1"/>
      <c r="I1745" s="1"/>
    </row>
    <row r="1746" spans="3:9" x14ac:dyDescent="0.3">
      <c r="C1746" s="1"/>
      <c r="E1746" s="1"/>
      <c r="F1746" s="1"/>
      <c r="G1746" s="1"/>
      <c r="H1746" s="1"/>
      <c r="I1746" s="1"/>
    </row>
    <row r="1747" spans="3:9" x14ac:dyDescent="0.3">
      <c r="C1747" s="1"/>
      <c r="E1747" s="1"/>
      <c r="F1747" s="1"/>
      <c r="G1747" s="1"/>
      <c r="H1747" s="1"/>
      <c r="I1747" s="1"/>
    </row>
    <row r="1748" spans="3:9" x14ac:dyDescent="0.3">
      <c r="C1748" s="1"/>
      <c r="E1748" s="1"/>
      <c r="F1748" s="1"/>
      <c r="G1748" s="1"/>
      <c r="H1748" s="1"/>
      <c r="I1748" s="1"/>
    </row>
    <row r="1749" spans="3:9" x14ac:dyDescent="0.3">
      <c r="C1749" s="1"/>
      <c r="E1749" s="1"/>
      <c r="F1749" s="1"/>
      <c r="G1749" s="1"/>
      <c r="H1749" s="1"/>
      <c r="I1749" s="1"/>
    </row>
    <row r="1750" spans="3:9" x14ac:dyDescent="0.3">
      <c r="C1750" s="1"/>
      <c r="E1750" s="1"/>
      <c r="F1750" s="1"/>
      <c r="G1750" s="1"/>
      <c r="H1750" s="1"/>
      <c r="I1750" s="1"/>
    </row>
    <row r="1751" spans="3:9" x14ac:dyDescent="0.3">
      <c r="C1751" s="1"/>
      <c r="E1751" s="1"/>
      <c r="F1751" s="1"/>
      <c r="G1751" s="1"/>
      <c r="H1751" s="1"/>
      <c r="I1751" s="1"/>
    </row>
    <row r="1752" spans="3:9" x14ac:dyDescent="0.3">
      <c r="C1752" s="1"/>
      <c r="E1752" s="1"/>
      <c r="F1752" s="1"/>
      <c r="G1752" s="1"/>
      <c r="H1752" s="1"/>
      <c r="I1752" s="1"/>
    </row>
    <row r="1753" spans="3:9" x14ac:dyDescent="0.3">
      <c r="C1753" s="1"/>
      <c r="E1753" s="1"/>
      <c r="F1753" s="1"/>
      <c r="G1753" s="1"/>
      <c r="H1753" s="1"/>
      <c r="I1753" s="1"/>
    </row>
    <row r="1754" spans="3:9" x14ac:dyDescent="0.3">
      <c r="C1754" s="1"/>
      <c r="E1754" s="1"/>
      <c r="F1754" s="1"/>
      <c r="G1754" s="1"/>
      <c r="H1754" s="1"/>
      <c r="I1754" s="1"/>
    </row>
    <row r="1755" spans="3:9" x14ac:dyDescent="0.3">
      <c r="C1755" s="1"/>
      <c r="E1755" s="1"/>
      <c r="F1755" s="1"/>
      <c r="G1755" s="1"/>
      <c r="H1755" s="1"/>
      <c r="I1755" s="1"/>
    </row>
    <row r="1756" spans="3:9" x14ac:dyDescent="0.3">
      <c r="C1756" s="1"/>
      <c r="E1756" s="1"/>
      <c r="F1756" s="1"/>
      <c r="G1756" s="1"/>
      <c r="H1756" s="1"/>
      <c r="I1756" s="1"/>
    </row>
    <row r="1757" spans="3:9" x14ac:dyDescent="0.3">
      <c r="C1757" s="1"/>
      <c r="E1757" s="1"/>
      <c r="F1757" s="1"/>
      <c r="G1757" s="1"/>
      <c r="H1757" s="1"/>
      <c r="I1757" s="1"/>
    </row>
    <row r="1758" spans="3:9" x14ac:dyDescent="0.3">
      <c r="C1758" s="1"/>
      <c r="E1758" s="1"/>
      <c r="F1758" s="1"/>
      <c r="G1758" s="1"/>
      <c r="H1758" s="1"/>
      <c r="I1758" s="1"/>
    </row>
    <row r="1759" spans="3:9" x14ac:dyDescent="0.3">
      <c r="C1759" s="1"/>
      <c r="E1759" s="1"/>
      <c r="F1759" s="1"/>
      <c r="G1759" s="1"/>
      <c r="H1759" s="1"/>
      <c r="I1759" s="1"/>
    </row>
    <row r="1760" spans="3:9" x14ac:dyDescent="0.3">
      <c r="C1760" s="1"/>
      <c r="E1760" s="1"/>
      <c r="F1760" s="1"/>
      <c r="G1760" s="1"/>
      <c r="H1760" s="1"/>
      <c r="I1760" s="1"/>
    </row>
    <row r="1761" spans="3:9" x14ac:dyDescent="0.3">
      <c r="C1761" s="1"/>
      <c r="E1761" s="1"/>
      <c r="F1761" s="1"/>
      <c r="G1761" s="1"/>
      <c r="H1761" s="1"/>
      <c r="I1761" s="1"/>
    </row>
    <row r="1762" spans="3:9" x14ac:dyDescent="0.3">
      <c r="C1762" s="1"/>
      <c r="E1762" s="1"/>
      <c r="F1762" s="1"/>
      <c r="G1762" s="1"/>
      <c r="H1762" s="1"/>
      <c r="I1762" s="1"/>
    </row>
    <row r="1763" spans="3:9" x14ac:dyDescent="0.3">
      <c r="C1763" s="1"/>
      <c r="E1763" s="1"/>
      <c r="F1763" s="1"/>
      <c r="G1763" s="1"/>
      <c r="H1763" s="1"/>
      <c r="I1763" s="1"/>
    </row>
    <row r="1764" spans="3:9" x14ac:dyDescent="0.3">
      <c r="C1764" s="1"/>
      <c r="E1764" s="1"/>
      <c r="F1764" s="1"/>
      <c r="G1764" s="1"/>
      <c r="H1764" s="1"/>
      <c r="I1764" s="1"/>
    </row>
    <row r="1765" spans="3:9" x14ac:dyDescent="0.3">
      <c r="C1765" s="1"/>
      <c r="E1765" s="1"/>
      <c r="F1765" s="1"/>
      <c r="G1765" s="1"/>
      <c r="H1765" s="1"/>
      <c r="I1765" s="1"/>
    </row>
    <row r="1766" spans="3:9" x14ac:dyDescent="0.3">
      <c r="C1766" s="1"/>
      <c r="E1766" s="1"/>
      <c r="F1766" s="1"/>
      <c r="G1766" s="1"/>
      <c r="H1766" s="1"/>
      <c r="I1766" s="1"/>
    </row>
    <row r="1767" spans="3:9" x14ac:dyDescent="0.3">
      <c r="C1767" s="1"/>
      <c r="E1767" s="1"/>
      <c r="F1767" s="1"/>
      <c r="G1767" s="1"/>
      <c r="H1767" s="1"/>
      <c r="I1767" s="1"/>
    </row>
    <row r="1768" spans="3:9" x14ac:dyDescent="0.3">
      <c r="C1768" s="1"/>
      <c r="E1768" s="1"/>
      <c r="F1768" s="1"/>
      <c r="G1768" s="1"/>
      <c r="H1768" s="1"/>
      <c r="I1768" s="1"/>
    </row>
    <row r="1769" spans="3:9" x14ac:dyDescent="0.3">
      <c r="C1769" s="1"/>
      <c r="E1769" s="1"/>
      <c r="F1769" s="1"/>
      <c r="G1769" s="1"/>
      <c r="H1769" s="1"/>
      <c r="I1769" s="1"/>
    </row>
    <row r="1770" spans="3:9" x14ac:dyDescent="0.3">
      <c r="C1770" s="1"/>
      <c r="E1770" s="1"/>
      <c r="F1770" s="1"/>
      <c r="G1770" s="1"/>
      <c r="H1770" s="1"/>
      <c r="I1770" s="1"/>
    </row>
    <row r="1771" spans="3:9" x14ac:dyDescent="0.3">
      <c r="C1771" s="1"/>
      <c r="E1771" s="1"/>
      <c r="F1771" s="1"/>
      <c r="G1771" s="1"/>
      <c r="H1771" s="1"/>
      <c r="I1771" s="1"/>
    </row>
    <row r="1772" spans="3:9" x14ac:dyDescent="0.3">
      <c r="C1772" s="1"/>
      <c r="E1772" s="1"/>
      <c r="F1772" s="1"/>
      <c r="G1772" s="1"/>
      <c r="H1772" s="1"/>
      <c r="I1772" s="1"/>
    </row>
    <row r="1773" spans="3:9" x14ac:dyDescent="0.3">
      <c r="C1773" s="1"/>
      <c r="E1773" s="1"/>
      <c r="F1773" s="1"/>
      <c r="G1773" s="1"/>
      <c r="H1773" s="1"/>
      <c r="I1773" s="1"/>
    </row>
    <row r="1774" spans="3:9" x14ac:dyDescent="0.3">
      <c r="C1774" s="1"/>
      <c r="E1774" s="1"/>
      <c r="F1774" s="1"/>
      <c r="G1774" s="1"/>
      <c r="H1774" s="1"/>
      <c r="I1774" s="1"/>
    </row>
    <row r="1775" spans="3:9" x14ac:dyDescent="0.3">
      <c r="C1775" s="1"/>
      <c r="E1775" s="1"/>
      <c r="F1775" s="1"/>
      <c r="G1775" s="1"/>
      <c r="H1775" s="1"/>
      <c r="I1775" s="1"/>
    </row>
    <row r="1776" spans="3:9" x14ac:dyDescent="0.3">
      <c r="C1776" s="1"/>
      <c r="E1776" s="1"/>
      <c r="F1776" s="1"/>
      <c r="G1776" s="1"/>
      <c r="H1776" s="1"/>
      <c r="I1776" s="1"/>
    </row>
    <row r="1777" spans="3:9" x14ac:dyDescent="0.3">
      <c r="C1777" s="1"/>
      <c r="E1777" s="1"/>
      <c r="F1777" s="1"/>
      <c r="G1777" s="1"/>
      <c r="H1777" s="1"/>
      <c r="I1777" s="1"/>
    </row>
    <row r="1778" spans="3:9" x14ac:dyDescent="0.3">
      <c r="C1778" s="1"/>
      <c r="E1778" s="1"/>
      <c r="F1778" s="1"/>
      <c r="G1778" s="1"/>
      <c r="H1778" s="1"/>
      <c r="I1778" s="1"/>
    </row>
    <row r="1779" spans="3:9" x14ac:dyDescent="0.3">
      <c r="C1779" s="1"/>
      <c r="E1779" s="1"/>
      <c r="F1779" s="1"/>
      <c r="G1779" s="1"/>
      <c r="H1779" s="1"/>
      <c r="I1779" s="1"/>
    </row>
    <row r="1780" spans="3:9" x14ac:dyDescent="0.3">
      <c r="C1780" s="1"/>
      <c r="E1780" s="1"/>
      <c r="F1780" s="1"/>
      <c r="G1780" s="1"/>
      <c r="H1780" s="1"/>
      <c r="I1780" s="1"/>
    </row>
    <row r="1781" spans="3:9" x14ac:dyDescent="0.3">
      <c r="C1781" s="1"/>
      <c r="E1781" s="1"/>
      <c r="F1781" s="1"/>
      <c r="G1781" s="1"/>
      <c r="H1781" s="1"/>
      <c r="I1781" s="1"/>
    </row>
    <row r="1782" spans="3:9" x14ac:dyDescent="0.3">
      <c r="C1782" s="1"/>
      <c r="E1782" s="1"/>
      <c r="F1782" s="1"/>
      <c r="G1782" s="1"/>
      <c r="H1782" s="1"/>
      <c r="I1782" s="1"/>
    </row>
    <row r="1783" spans="3:9" x14ac:dyDescent="0.3">
      <c r="C1783" s="1"/>
      <c r="E1783" s="1"/>
      <c r="F1783" s="1"/>
      <c r="G1783" s="1"/>
      <c r="H1783" s="1"/>
      <c r="I1783" s="1"/>
    </row>
    <row r="1784" spans="3:9" x14ac:dyDescent="0.3">
      <c r="C1784" s="1"/>
      <c r="E1784" s="1"/>
      <c r="F1784" s="1"/>
      <c r="G1784" s="1"/>
      <c r="H1784" s="1"/>
      <c r="I1784" s="1"/>
    </row>
    <row r="1785" spans="3:9" x14ac:dyDescent="0.3">
      <c r="C1785" s="1"/>
      <c r="E1785" s="1"/>
      <c r="F1785" s="1"/>
      <c r="G1785" s="1"/>
      <c r="H1785" s="1"/>
      <c r="I1785" s="1"/>
    </row>
    <row r="1786" spans="3:9" x14ac:dyDescent="0.3">
      <c r="C1786" s="1"/>
      <c r="E1786" s="1"/>
      <c r="F1786" s="1"/>
      <c r="G1786" s="1"/>
      <c r="H1786" s="1"/>
      <c r="I1786" s="1"/>
    </row>
    <row r="1787" spans="3:9" x14ac:dyDescent="0.3">
      <c r="C1787" s="1"/>
      <c r="E1787" s="1"/>
      <c r="F1787" s="1"/>
      <c r="G1787" s="1"/>
      <c r="H1787" s="1"/>
      <c r="I1787" s="1"/>
    </row>
    <row r="1788" spans="3:9" x14ac:dyDescent="0.3">
      <c r="C1788" s="1"/>
      <c r="E1788" s="1"/>
      <c r="F1788" s="1"/>
      <c r="G1788" s="1"/>
      <c r="H1788" s="1"/>
      <c r="I1788" s="1"/>
    </row>
    <row r="1789" spans="3:9" x14ac:dyDescent="0.3">
      <c r="C1789" s="1"/>
      <c r="E1789" s="1"/>
      <c r="F1789" s="1"/>
      <c r="G1789" s="1"/>
      <c r="H1789" s="1"/>
      <c r="I1789" s="1"/>
    </row>
    <row r="1790" spans="3:9" x14ac:dyDescent="0.3">
      <c r="C1790" s="1"/>
      <c r="E1790" s="1"/>
      <c r="F1790" s="1"/>
      <c r="G1790" s="1"/>
      <c r="H1790" s="1"/>
      <c r="I1790" s="1"/>
    </row>
    <row r="1791" spans="3:9" x14ac:dyDescent="0.3">
      <c r="C1791" s="1"/>
      <c r="E1791" s="1"/>
      <c r="F1791" s="1"/>
      <c r="G1791" s="1"/>
      <c r="H1791" s="1"/>
      <c r="I1791" s="1"/>
    </row>
    <row r="1792" spans="3:9" x14ac:dyDescent="0.3">
      <c r="C1792" s="1"/>
      <c r="E1792" s="1"/>
      <c r="F1792" s="1"/>
      <c r="G1792" s="1"/>
      <c r="H1792" s="1"/>
      <c r="I1792" s="1"/>
    </row>
    <row r="1793" spans="3:9" x14ac:dyDescent="0.3">
      <c r="C1793" s="1"/>
      <c r="E1793" s="1"/>
      <c r="F1793" s="1"/>
      <c r="G1793" s="1"/>
      <c r="H1793" s="1"/>
      <c r="I1793" s="1"/>
    </row>
    <row r="1794" spans="3:9" x14ac:dyDescent="0.3">
      <c r="C1794" s="1"/>
      <c r="E1794" s="1"/>
      <c r="F1794" s="1"/>
      <c r="G1794" s="1"/>
      <c r="H1794" s="1"/>
      <c r="I1794" s="1"/>
    </row>
    <row r="1795" spans="3:9" x14ac:dyDescent="0.3">
      <c r="C1795" s="1"/>
      <c r="E1795" s="1"/>
      <c r="F1795" s="1"/>
      <c r="G1795" s="1"/>
      <c r="H1795" s="1"/>
      <c r="I1795" s="1"/>
    </row>
    <row r="1796" spans="3:9" x14ac:dyDescent="0.3">
      <c r="C1796" s="1"/>
      <c r="E1796" s="1"/>
      <c r="F1796" s="1"/>
      <c r="G1796" s="1"/>
      <c r="H1796" s="1"/>
      <c r="I1796" s="1"/>
    </row>
    <row r="1797" spans="3:9" x14ac:dyDescent="0.3">
      <c r="C1797" s="1"/>
      <c r="E1797" s="1"/>
      <c r="F1797" s="1"/>
      <c r="G1797" s="1"/>
      <c r="H1797" s="1"/>
      <c r="I1797" s="1"/>
    </row>
    <row r="1798" spans="3:9" x14ac:dyDescent="0.3">
      <c r="C1798" s="1"/>
      <c r="E1798" s="1"/>
      <c r="F1798" s="1"/>
      <c r="G1798" s="1"/>
      <c r="H1798" s="1"/>
      <c r="I1798" s="1"/>
    </row>
    <row r="1799" spans="3:9" x14ac:dyDescent="0.3">
      <c r="C1799" s="1"/>
      <c r="E1799" s="1"/>
      <c r="F1799" s="1"/>
      <c r="G1799" s="1"/>
      <c r="H1799" s="1"/>
      <c r="I1799" s="1"/>
    </row>
    <row r="1800" spans="3:9" x14ac:dyDescent="0.3">
      <c r="C1800" s="1"/>
      <c r="E1800" s="1"/>
      <c r="F1800" s="1"/>
      <c r="G1800" s="1"/>
      <c r="H1800" s="1"/>
      <c r="I1800" s="1"/>
    </row>
    <row r="1801" spans="3:9" x14ac:dyDescent="0.3">
      <c r="C1801" s="1"/>
      <c r="E1801" s="1"/>
      <c r="F1801" s="1"/>
      <c r="G1801" s="1"/>
      <c r="H1801" s="1"/>
      <c r="I1801" s="1"/>
    </row>
    <row r="1802" spans="3:9" x14ac:dyDescent="0.3">
      <c r="C1802" s="1"/>
      <c r="E1802" s="1"/>
      <c r="F1802" s="1"/>
      <c r="G1802" s="1"/>
      <c r="H1802" s="1"/>
      <c r="I1802" s="1"/>
    </row>
    <row r="1803" spans="3:9" x14ac:dyDescent="0.3">
      <c r="C1803" s="1"/>
      <c r="E1803" s="1"/>
      <c r="F1803" s="1"/>
      <c r="G1803" s="1"/>
      <c r="H1803" s="1"/>
      <c r="I1803" s="1"/>
    </row>
    <row r="1804" spans="3:9" x14ac:dyDescent="0.3">
      <c r="C1804" s="1"/>
      <c r="E1804" s="1"/>
      <c r="F1804" s="1"/>
      <c r="G1804" s="1"/>
      <c r="H1804" s="1"/>
      <c r="I1804" s="1"/>
    </row>
    <row r="1805" spans="3:9" x14ac:dyDescent="0.3">
      <c r="C1805" s="1"/>
      <c r="E1805" s="1"/>
      <c r="F1805" s="1"/>
      <c r="G1805" s="1"/>
      <c r="H1805" s="1"/>
      <c r="I1805" s="1"/>
    </row>
    <row r="1806" spans="3:9" x14ac:dyDescent="0.3">
      <c r="C1806" s="1"/>
      <c r="E1806" s="1"/>
      <c r="F1806" s="1"/>
      <c r="G1806" s="1"/>
      <c r="H1806" s="1"/>
      <c r="I1806" s="1"/>
    </row>
    <row r="1807" spans="3:9" x14ac:dyDescent="0.3">
      <c r="C1807" s="1"/>
      <c r="E1807" s="1"/>
      <c r="F1807" s="1"/>
      <c r="G1807" s="1"/>
      <c r="H1807" s="1"/>
      <c r="I1807" s="1"/>
    </row>
    <row r="1808" spans="3:9" x14ac:dyDescent="0.3">
      <c r="C1808" s="1"/>
      <c r="E1808" s="1"/>
      <c r="F1808" s="1"/>
      <c r="G1808" s="1"/>
      <c r="H1808" s="1"/>
      <c r="I1808" s="1"/>
    </row>
    <row r="1809" spans="3:9" x14ac:dyDescent="0.3">
      <c r="C1809" s="1"/>
      <c r="E1809" s="1"/>
      <c r="F1809" s="1"/>
      <c r="G1809" s="1"/>
      <c r="H1809" s="1"/>
      <c r="I1809" s="1"/>
    </row>
    <row r="1810" spans="3:9" x14ac:dyDescent="0.3">
      <c r="C1810" s="1"/>
      <c r="E1810" s="1"/>
      <c r="F1810" s="1"/>
      <c r="G1810" s="1"/>
      <c r="H1810" s="1"/>
      <c r="I1810" s="1"/>
    </row>
    <row r="1811" spans="3:9" x14ac:dyDescent="0.3">
      <c r="C1811" s="1"/>
      <c r="E1811" s="1"/>
      <c r="F1811" s="1"/>
      <c r="G1811" s="1"/>
      <c r="H1811" s="1"/>
      <c r="I1811" s="1"/>
    </row>
    <row r="1812" spans="3:9" x14ac:dyDescent="0.3">
      <c r="C1812" s="1"/>
      <c r="E1812" s="1"/>
      <c r="F1812" s="1"/>
      <c r="G1812" s="1"/>
      <c r="H1812" s="1"/>
      <c r="I1812" s="1"/>
    </row>
    <row r="1813" spans="3:9" x14ac:dyDescent="0.3">
      <c r="C1813" s="1"/>
      <c r="E1813" s="1"/>
      <c r="F1813" s="1"/>
      <c r="G1813" s="1"/>
      <c r="H1813" s="1"/>
      <c r="I1813" s="1"/>
    </row>
    <row r="1814" spans="3:9" x14ac:dyDescent="0.3">
      <c r="C1814" s="1"/>
      <c r="E1814" s="1"/>
      <c r="F1814" s="1"/>
      <c r="G1814" s="1"/>
      <c r="H1814" s="1"/>
      <c r="I1814" s="1"/>
    </row>
    <row r="1815" spans="3:9" x14ac:dyDescent="0.3">
      <c r="C1815" s="1"/>
      <c r="E1815" s="1"/>
      <c r="F1815" s="1"/>
      <c r="G1815" s="1"/>
      <c r="H1815" s="1"/>
      <c r="I1815" s="1"/>
    </row>
    <row r="1816" spans="3:9" x14ac:dyDescent="0.3">
      <c r="C1816" s="1"/>
      <c r="E1816" s="1"/>
      <c r="F1816" s="1"/>
      <c r="G1816" s="1"/>
      <c r="H1816" s="1"/>
      <c r="I1816" s="1"/>
    </row>
    <row r="1817" spans="3:9" x14ac:dyDescent="0.3">
      <c r="C1817" s="1"/>
      <c r="E1817" s="1"/>
      <c r="F1817" s="1"/>
      <c r="G1817" s="1"/>
      <c r="H1817" s="1"/>
      <c r="I1817" s="1"/>
    </row>
    <row r="1818" spans="3:9" x14ac:dyDescent="0.3">
      <c r="C1818" s="1"/>
      <c r="E1818" s="1"/>
      <c r="F1818" s="1"/>
      <c r="G1818" s="1"/>
      <c r="H1818" s="1"/>
      <c r="I1818" s="1"/>
    </row>
    <row r="1819" spans="3:9" x14ac:dyDescent="0.3">
      <c r="C1819" s="1"/>
      <c r="E1819" s="1"/>
      <c r="F1819" s="1"/>
      <c r="G1819" s="1"/>
      <c r="H1819" s="1"/>
      <c r="I1819" s="1"/>
    </row>
    <row r="1820" spans="3:9" x14ac:dyDescent="0.3">
      <c r="C1820" s="1"/>
      <c r="E1820" s="1"/>
      <c r="F1820" s="1"/>
      <c r="G1820" s="1"/>
      <c r="H1820" s="1"/>
      <c r="I1820" s="1"/>
    </row>
    <row r="1821" spans="3:9" x14ac:dyDescent="0.3">
      <c r="C1821" s="1"/>
      <c r="E1821" s="1"/>
      <c r="F1821" s="1"/>
      <c r="G1821" s="1"/>
      <c r="H1821" s="1"/>
      <c r="I1821" s="1"/>
    </row>
    <row r="1822" spans="3:9" x14ac:dyDescent="0.3">
      <c r="C1822" s="1"/>
      <c r="E1822" s="1"/>
      <c r="F1822" s="1"/>
      <c r="G1822" s="1"/>
      <c r="H1822" s="1"/>
      <c r="I1822" s="1"/>
    </row>
    <row r="1823" spans="3:9" x14ac:dyDescent="0.3">
      <c r="C1823" s="1"/>
      <c r="E1823" s="1"/>
      <c r="F1823" s="1"/>
      <c r="G1823" s="1"/>
      <c r="H1823" s="1"/>
      <c r="I1823" s="1"/>
    </row>
    <row r="1824" spans="3:9" x14ac:dyDescent="0.3">
      <c r="C1824" s="1"/>
      <c r="E1824" s="1"/>
      <c r="F1824" s="1"/>
      <c r="G1824" s="1"/>
      <c r="H1824" s="1"/>
      <c r="I1824" s="1"/>
    </row>
    <row r="1825" spans="3:9" x14ac:dyDescent="0.3">
      <c r="C1825" s="1"/>
      <c r="E1825" s="1"/>
      <c r="F1825" s="1"/>
      <c r="G1825" s="1"/>
      <c r="H1825" s="1"/>
      <c r="I1825" s="1"/>
    </row>
    <row r="1826" spans="3:9" x14ac:dyDescent="0.3">
      <c r="C1826" s="1"/>
      <c r="E1826" s="1"/>
      <c r="F1826" s="1"/>
      <c r="G1826" s="1"/>
      <c r="H1826" s="1"/>
      <c r="I1826" s="1"/>
    </row>
    <row r="1827" spans="3:9" x14ac:dyDescent="0.3">
      <c r="C1827" s="1"/>
      <c r="E1827" s="1"/>
      <c r="F1827" s="1"/>
      <c r="G1827" s="1"/>
      <c r="H1827" s="1"/>
      <c r="I1827" s="1"/>
    </row>
    <row r="1828" spans="3:9" x14ac:dyDescent="0.3">
      <c r="C1828" s="1"/>
      <c r="E1828" s="1"/>
      <c r="F1828" s="1"/>
      <c r="G1828" s="1"/>
      <c r="H1828" s="1"/>
      <c r="I1828" s="1"/>
    </row>
    <row r="1829" spans="3:9" x14ac:dyDescent="0.3">
      <c r="C1829" s="1"/>
      <c r="E1829" s="1"/>
      <c r="F1829" s="1"/>
      <c r="G1829" s="1"/>
      <c r="H1829" s="1"/>
      <c r="I1829" s="1"/>
    </row>
    <row r="1830" spans="3:9" x14ac:dyDescent="0.3">
      <c r="C1830" s="1"/>
      <c r="E1830" s="1"/>
      <c r="F1830" s="1"/>
      <c r="G1830" s="1"/>
      <c r="H1830" s="1"/>
      <c r="I1830" s="1"/>
    </row>
    <row r="1831" spans="3:9" x14ac:dyDescent="0.3">
      <c r="C1831" s="1"/>
      <c r="E1831" s="1"/>
      <c r="F1831" s="1"/>
      <c r="G1831" s="1"/>
      <c r="H1831" s="1"/>
      <c r="I1831" s="1"/>
    </row>
    <row r="1832" spans="3:9" x14ac:dyDescent="0.3">
      <c r="C1832" s="1"/>
      <c r="E1832" s="1"/>
      <c r="F1832" s="1"/>
      <c r="G1832" s="1"/>
      <c r="H1832" s="1"/>
      <c r="I1832" s="1"/>
    </row>
    <row r="1833" spans="3:9" x14ac:dyDescent="0.3">
      <c r="C1833" s="1"/>
      <c r="E1833" s="1"/>
      <c r="F1833" s="1"/>
      <c r="G1833" s="1"/>
      <c r="H1833" s="1"/>
      <c r="I1833" s="1"/>
    </row>
    <row r="1834" spans="3:9" x14ac:dyDescent="0.3">
      <c r="C1834" s="1"/>
      <c r="E1834" s="1"/>
      <c r="F1834" s="1"/>
      <c r="G1834" s="1"/>
      <c r="H1834" s="1"/>
      <c r="I1834" s="1"/>
    </row>
    <row r="1835" spans="3:9" x14ac:dyDescent="0.3">
      <c r="C1835" s="1"/>
      <c r="E1835" s="1"/>
      <c r="F1835" s="1"/>
      <c r="G1835" s="1"/>
      <c r="H1835" s="1"/>
      <c r="I1835" s="1"/>
    </row>
    <row r="1836" spans="3:9" x14ac:dyDescent="0.3">
      <c r="C1836" s="1"/>
      <c r="E1836" s="1"/>
      <c r="F1836" s="1"/>
      <c r="G1836" s="1"/>
      <c r="H1836" s="1"/>
      <c r="I1836" s="1"/>
    </row>
    <row r="1837" spans="3:9" x14ac:dyDescent="0.3">
      <c r="C1837" s="1"/>
      <c r="E1837" s="1"/>
      <c r="F1837" s="1"/>
      <c r="G1837" s="1"/>
      <c r="H1837" s="1"/>
      <c r="I1837" s="1"/>
    </row>
    <row r="1838" spans="3:9" x14ac:dyDescent="0.3">
      <c r="C1838" s="1"/>
      <c r="E1838" s="1"/>
      <c r="F1838" s="1"/>
      <c r="G1838" s="1"/>
      <c r="H1838" s="1"/>
      <c r="I1838" s="1"/>
    </row>
    <row r="1839" spans="3:9" x14ac:dyDescent="0.3">
      <c r="C1839" s="1"/>
      <c r="E1839" s="1"/>
      <c r="F1839" s="1"/>
      <c r="G1839" s="1"/>
      <c r="H1839" s="1"/>
      <c r="I1839" s="1"/>
    </row>
    <row r="1840" spans="3:9" x14ac:dyDescent="0.3">
      <c r="C1840" s="1"/>
      <c r="E1840" s="1"/>
      <c r="F1840" s="1"/>
      <c r="G1840" s="1"/>
      <c r="H1840" s="1"/>
      <c r="I1840" s="1"/>
    </row>
    <row r="1841" spans="3:9" x14ac:dyDescent="0.3">
      <c r="C1841" s="1"/>
      <c r="E1841" s="1"/>
      <c r="F1841" s="1"/>
      <c r="G1841" s="1"/>
      <c r="H1841" s="1"/>
      <c r="I1841" s="1"/>
    </row>
    <row r="1842" spans="3:9" x14ac:dyDescent="0.3">
      <c r="C1842" s="1"/>
      <c r="E1842" s="1"/>
      <c r="F1842" s="1"/>
      <c r="G1842" s="1"/>
      <c r="H1842" s="1"/>
      <c r="I1842" s="1"/>
    </row>
    <row r="1843" spans="3:9" x14ac:dyDescent="0.3">
      <c r="C1843" s="1"/>
      <c r="E1843" s="1"/>
      <c r="F1843" s="1"/>
      <c r="G1843" s="1"/>
      <c r="H1843" s="1"/>
      <c r="I1843" s="1"/>
    </row>
    <row r="1844" spans="3:9" x14ac:dyDescent="0.3">
      <c r="C1844" s="1"/>
      <c r="E1844" s="1"/>
      <c r="F1844" s="1"/>
      <c r="G1844" s="1"/>
      <c r="H1844" s="1"/>
      <c r="I1844" s="1"/>
    </row>
    <row r="1845" spans="3:9" x14ac:dyDescent="0.3">
      <c r="C1845" s="1"/>
      <c r="E1845" s="1"/>
      <c r="F1845" s="1"/>
      <c r="G1845" s="1"/>
      <c r="H1845" s="1"/>
      <c r="I1845" s="1"/>
    </row>
    <row r="1846" spans="3:9" x14ac:dyDescent="0.3">
      <c r="C1846" s="1"/>
      <c r="E1846" s="1"/>
      <c r="F1846" s="1"/>
      <c r="G1846" s="1"/>
      <c r="H1846" s="1"/>
      <c r="I1846" s="1"/>
    </row>
    <row r="1847" spans="3:9" x14ac:dyDescent="0.3">
      <c r="C1847" s="1"/>
      <c r="E1847" s="1"/>
      <c r="F1847" s="1"/>
      <c r="G1847" s="1"/>
      <c r="H1847" s="1"/>
      <c r="I1847" s="1"/>
    </row>
    <row r="1848" spans="3:9" x14ac:dyDescent="0.3">
      <c r="C1848" s="1"/>
      <c r="E1848" s="1"/>
      <c r="F1848" s="1"/>
      <c r="G1848" s="1"/>
      <c r="H1848" s="1"/>
      <c r="I1848" s="1"/>
    </row>
    <row r="1849" spans="3:9" x14ac:dyDescent="0.3">
      <c r="C1849" s="1"/>
      <c r="E1849" s="1"/>
      <c r="F1849" s="1"/>
      <c r="G1849" s="1"/>
      <c r="H1849" s="1"/>
      <c r="I1849" s="1"/>
    </row>
    <row r="1850" spans="3:9" x14ac:dyDescent="0.3">
      <c r="C1850" s="1"/>
      <c r="E1850" s="1"/>
      <c r="F1850" s="1"/>
      <c r="G1850" s="1"/>
      <c r="H1850" s="1"/>
      <c r="I1850" s="1"/>
    </row>
    <row r="1851" spans="3:9" x14ac:dyDescent="0.3">
      <c r="C1851" s="1"/>
      <c r="E1851" s="1"/>
      <c r="F1851" s="1"/>
      <c r="G1851" s="1"/>
      <c r="H1851" s="1"/>
      <c r="I1851" s="1"/>
    </row>
    <row r="1852" spans="3:9" x14ac:dyDescent="0.3">
      <c r="C1852" s="1"/>
      <c r="E1852" s="1"/>
      <c r="F1852" s="1"/>
      <c r="G1852" s="1"/>
      <c r="H1852" s="1"/>
      <c r="I1852" s="1"/>
    </row>
    <row r="1853" spans="3:9" x14ac:dyDescent="0.3">
      <c r="C1853" s="1"/>
      <c r="E1853" s="1"/>
      <c r="F1853" s="1"/>
      <c r="G1853" s="1"/>
      <c r="H1853" s="1"/>
      <c r="I1853" s="1"/>
    </row>
    <row r="1854" spans="3:9" x14ac:dyDescent="0.3">
      <c r="C1854" s="1"/>
      <c r="E1854" s="1"/>
      <c r="F1854" s="1"/>
      <c r="G1854" s="1"/>
      <c r="H1854" s="1"/>
      <c r="I1854" s="1"/>
    </row>
    <row r="1855" spans="3:9" x14ac:dyDescent="0.3">
      <c r="C1855" s="1"/>
      <c r="E1855" s="1"/>
      <c r="F1855" s="1"/>
      <c r="G1855" s="1"/>
      <c r="H1855" s="1"/>
      <c r="I1855" s="1"/>
    </row>
    <row r="1856" spans="3:9" x14ac:dyDescent="0.3">
      <c r="C1856" s="1"/>
      <c r="E1856" s="1"/>
      <c r="F1856" s="1"/>
      <c r="G1856" s="1"/>
      <c r="H1856" s="1"/>
      <c r="I1856" s="1"/>
    </row>
    <row r="1857" spans="3:9" x14ac:dyDescent="0.3">
      <c r="C1857" s="1"/>
      <c r="E1857" s="1"/>
      <c r="F1857" s="1"/>
      <c r="G1857" s="1"/>
      <c r="H1857" s="1"/>
      <c r="I1857" s="1"/>
    </row>
    <row r="1858" spans="3:9" x14ac:dyDescent="0.3">
      <c r="C1858" s="1"/>
      <c r="E1858" s="1"/>
      <c r="F1858" s="1"/>
      <c r="G1858" s="1"/>
      <c r="H1858" s="1"/>
      <c r="I1858" s="1"/>
    </row>
    <row r="1859" spans="3:9" x14ac:dyDescent="0.3">
      <c r="C1859" s="1"/>
      <c r="E1859" s="1"/>
      <c r="F1859" s="1"/>
      <c r="G1859" s="1"/>
      <c r="H1859" s="1"/>
      <c r="I1859" s="1"/>
    </row>
    <row r="1860" spans="3:9" x14ac:dyDescent="0.3">
      <c r="C1860" s="1"/>
      <c r="E1860" s="1"/>
      <c r="F1860" s="1"/>
      <c r="G1860" s="1"/>
      <c r="H1860" s="1"/>
      <c r="I1860" s="1"/>
    </row>
    <row r="1861" spans="3:9" x14ac:dyDescent="0.3">
      <c r="C1861" s="1"/>
      <c r="E1861" s="1"/>
      <c r="F1861" s="1"/>
      <c r="G1861" s="1"/>
      <c r="H1861" s="1"/>
      <c r="I1861" s="1"/>
    </row>
    <row r="1862" spans="3:9" x14ac:dyDescent="0.3">
      <c r="C1862" s="1"/>
      <c r="E1862" s="1"/>
      <c r="F1862" s="1"/>
      <c r="G1862" s="1"/>
      <c r="H1862" s="1"/>
      <c r="I1862" s="1"/>
    </row>
    <row r="1863" spans="3:9" x14ac:dyDescent="0.3">
      <c r="C1863" s="1"/>
      <c r="E1863" s="1"/>
      <c r="F1863" s="1"/>
      <c r="G1863" s="1"/>
      <c r="H1863" s="1"/>
      <c r="I1863" s="1"/>
    </row>
    <row r="1864" spans="3:9" x14ac:dyDescent="0.3">
      <c r="C1864" s="1"/>
      <c r="E1864" s="1"/>
      <c r="F1864" s="1"/>
      <c r="G1864" s="1"/>
      <c r="H1864" s="1"/>
      <c r="I1864" s="1"/>
    </row>
    <row r="1865" spans="3:9" x14ac:dyDescent="0.3">
      <c r="C1865" s="1"/>
      <c r="E1865" s="1"/>
      <c r="F1865" s="1"/>
      <c r="G1865" s="1"/>
      <c r="H1865" s="1"/>
      <c r="I1865" s="1"/>
    </row>
    <row r="1866" spans="3:9" x14ac:dyDescent="0.3">
      <c r="C1866" s="1"/>
      <c r="E1866" s="1"/>
      <c r="F1866" s="1"/>
      <c r="G1866" s="1"/>
      <c r="H1866" s="1"/>
      <c r="I1866" s="1"/>
    </row>
    <row r="1867" spans="3:9" x14ac:dyDescent="0.3">
      <c r="C1867" s="1"/>
      <c r="E1867" s="1"/>
      <c r="F1867" s="1"/>
      <c r="G1867" s="1"/>
      <c r="H1867" s="1"/>
      <c r="I1867" s="1"/>
    </row>
    <row r="1868" spans="3:9" x14ac:dyDescent="0.3">
      <c r="C1868" s="1"/>
      <c r="E1868" s="1"/>
      <c r="F1868" s="1"/>
      <c r="G1868" s="1"/>
      <c r="H1868" s="1"/>
      <c r="I1868" s="1"/>
    </row>
    <row r="1869" spans="3:9" x14ac:dyDescent="0.3">
      <c r="C1869" s="1"/>
      <c r="E1869" s="1"/>
      <c r="F1869" s="1"/>
      <c r="G1869" s="1"/>
      <c r="H1869" s="1"/>
      <c r="I1869" s="1"/>
    </row>
    <row r="1870" spans="3:9" x14ac:dyDescent="0.3">
      <c r="C1870" s="1"/>
      <c r="E1870" s="1"/>
      <c r="F1870" s="1"/>
      <c r="G1870" s="1"/>
      <c r="H1870" s="1"/>
      <c r="I1870" s="1"/>
    </row>
    <row r="1871" spans="3:9" x14ac:dyDescent="0.3">
      <c r="C1871" s="1"/>
      <c r="E1871" s="1"/>
      <c r="F1871" s="1"/>
      <c r="G1871" s="1"/>
      <c r="H1871" s="1"/>
      <c r="I1871" s="1"/>
    </row>
    <row r="1872" spans="3:9" x14ac:dyDescent="0.3">
      <c r="C1872" s="1"/>
      <c r="E1872" s="1"/>
      <c r="F1872" s="1"/>
      <c r="G1872" s="1"/>
      <c r="H1872" s="1"/>
      <c r="I1872" s="1"/>
    </row>
    <row r="1873" spans="3:9" x14ac:dyDescent="0.3">
      <c r="C1873" s="1"/>
      <c r="E1873" s="1"/>
      <c r="F1873" s="1"/>
      <c r="G1873" s="1"/>
      <c r="H1873" s="1"/>
      <c r="I1873" s="1"/>
    </row>
    <row r="1874" spans="3:9" x14ac:dyDescent="0.3">
      <c r="C1874" s="1"/>
      <c r="E1874" s="1"/>
      <c r="F1874" s="1"/>
      <c r="G1874" s="1"/>
      <c r="H1874" s="1"/>
      <c r="I1874" s="1"/>
    </row>
    <row r="1875" spans="3:9" x14ac:dyDescent="0.3">
      <c r="C1875" s="1"/>
      <c r="E1875" s="1"/>
      <c r="F1875" s="1"/>
      <c r="G1875" s="1"/>
      <c r="H1875" s="1"/>
      <c r="I1875" s="1"/>
    </row>
    <row r="1876" spans="3:9" x14ac:dyDescent="0.3">
      <c r="C1876" s="1"/>
      <c r="E1876" s="1"/>
      <c r="F1876" s="1"/>
      <c r="G1876" s="1"/>
      <c r="H1876" s="1"/>
      <c r="I1876" s="1"/>
    </row>
    <row r="1877" spans="3:9" x14ac:dyDescent="0.3">
      <c r="C1877" s="1"/>
      <c r="E1877" s="1"/>
      <c r="F1877" s="1"/>
      <c r="G1877" s="1"/>
      <c r="H1877" s="1"/>
      <c r="I1877" s="1"/>
    </row>
    <row r="1878" spans="3:9" x14ac:dyDescent="0.3">
      <c r="C1878" s="1"/>
      <c r="E1878" s="1"/>
      <c r="F1878" s="1"/>
      <c r="G1878" s="1"/>
      <c r="H1878" s="1"/>
      <c r="I1878" s="1"/>
    </row>
    <row r="1879" spans="3:9" x14ac:dyDescent="0.3">
      <c r="C1879" s="1"/>
      <c r="E1879" s="1"/>
      <c r="F1879" s="1"/>
      <c r="G1879" s="1"/>
      <c r="H1879" s="1"/>
      <c r="I1879" s="1"/>
    </row>
    <row r="1880" spans="3:9" x14ac:dyDescent="0.3">
      <c r="C1880" s="1"/>
      <c r="E1880" s="1"/>
      <c r="F1880" s="1"/>
      <c r="G1880" s="1"/>
      <c r="H1880" s="1"/>
      <c r="I1880" s="1"/>
    </row>
    <row r="1881" spans="3:9" x14ac:dyDescent="0.3">
      <c r="C1881" s="1"/>
      <c r="E1881" s="1"/>
      <c r="F1881" s="1"/>
      <c r="G1881" s="1"/>
      <c r="H1881" s="1"/>
      <c r="I1881" s="1"/>
    </row>
    <row r="1882" spans="3:9" x14ac:dyDescent="0.3">
      <c r="C1882" s="1"/>
      <c r="E1882" s="1"/>
      <c r="F1882" s="1"/>
      <c r="G1882" s="1"/>
      <c r="H1882" s="1"/>
      <c r="I1882" s="1"/>
    </row>
    <row r="1883" spans="3:9" x14ac:dyDescent="0.3">
      <c r="C1883" s="1"/>
      <c r="E1883" s="1"/>
      <c r="F1883" s="1"/>
      <c r="G1883" s="1"/>
      <c r="H1883" s="1"/>
      <c r="I1883" s="1"/>
    </row>
    <row r="1884" spans="3:9" x14ac:dyDescent="0.3">
      <c r="C1884" s="1"/>
      <c r="E1884" s="1"/>
      <c r="F1884" s="1"/>
      <c r="G1884" s="1"/>
      <c r="H1884" s="1"/>
      <c r="I1884" s="1"/>
    </row>
    <row r="1885" spans="3:9" x14ac:dyDescent="0.3">
      <c r="C1885" s="1"/>
      <c r="E1885" s="1"/>
      <c r="F1885" s="1"/>
      <c r="G1885" s="1"/>
      <c r="H1885" s="1"/>
      <c r="I1885" s="1"/>
    </row>
    <row r="1886" spans="3:9" x14ac:dyDescent="0.3">
      <c r="C1886" s="1"/>
      <c r="E1886" s="1"/>
      <c r="F1886" s="1"/>
      <c r="G1886" s="1"/>
      <c r="H1886" s="1"/>
      <c r="I1886" s="1"/>
    </row>
    <row r="1887" spans="3:9" x14ac:dyDescent="0.3">
      <c r="C1887" s="1"/>
      <c r="E1887" s="1"/>
      <c r="F1887" s="1"/>
      <c r="G1887" s="1"/>
      <c r="H1887" s="1"/>
      <c r="I1887" s="1"/>
    </row>
    <row r="1888" spans="3:9" x14ac:dyDescent="0.3">
      <c r="C1888" s="1"/>
      <c r="E1888" s="1"/>
      <c r="F1888" s="1"/>
      <c r="G1888" s="1"/>
      <c r="H1888" s="1"/>
      <c r="I1888" s="1"/>
    </row>
    <row r="1889" spans="3:9" x14ac:dyDescent="0.3">
      <c r="C1889" s="1"/>
      <c r="E1889" s="1"/>
      <c r="F1889" s="1"/>
      <c r="G1889" s="1"/>
      <c r="H1889" s="1"/>
      <c r="I1889" s="1"/>
    </row>
    <row r="1890" spans="3:9" x14ac:dyDescent="0.3">
      <c r="C1890" s="1"/>
      <c r="E1890" s="1"/>
      <c r="F1890" s="1"/>
      <c r="G1890" s="1"/>
      <c r="H1890" s="1"/>
      <c r="I1890" s="1"/>
    </row>
    <row r="1891" spans="3:9" x14ac:dyDescent="0.3">
      <c r="C1891" s="1"/>
      <c r="E1891" s="1"/>
      <c r="F1891" s="1"/>
      <c r="G1891" s="1"/>
      <c r="H1891" s="1"/>
      <c r="I1891" s="1"/>
    </row>
    <row r="1892" spans="3:9" x14ac:dyDescent="0.3">
      <c r="C1892" s="1"/>
      <c r="E1892" s="1"/>
      <c r="F1892" s="1"/>
      <c r="G1892" s="1"/>
      <c r="H1892" s="1"/>
      <c r="I1892" s="1"/>
    </row>
    <row r="1893" spans="3:9" x14ac:dyDescent="0.3">
      <c r="C1893" s="1"/>
      <c r="E1893" s="1"/>
      <c r="F1893" s="1"/>
      <c r="G1893" s="1"/>
      <c r="H1893" s="1"/>
      <c r="I1893" s="1"/>
    </row>
    <row r="1894" spans="3:9" x14ac:dyDescent="0.3">
      <c r="C1894" s="1"/>
      <c r="E1894" s="1"/>
      <c r="F1894" s="1"/>
      <c r="G1894" s="1"/>
      <c r="H1894" s="1"/>
      <c r="I1894" s="1"/>
    </row>
    <row r="1895" spans="3:9" x14ac:dyDescent="0.3">
      <c r="C1895" s="1"/>
      <c r="E1895" s="1"/>
      <c r="F1895" s="1"/>
      <c r="G1895" s="1"/>
      <c r="H1895" s="1"/>
      <c r="I1895" s="1"/>
    </row>
    <row r="1896" spans="3:9" x14ac:dyDescent="0.3">
      <c r="C1896" s="1"/>
      <c r="E1896" s="1"/>
      <c r="F1896" s="1"/>
      <c r="G1896" s="1"/>
      <c r="H1896" s="1"/>
      <c r="I1896" s="1"/>
    </row>
    <row r="1897" spans="3:9" x14ac:dyDescent="0.3">
      <c r="C1897" s="1"/>
      <c r="E1897" s="1"/>
      <c r="F1897" s="1"/>
      <c r="G1897" s="1"/>
      <c r="H1897" s="1"/>
      <c r="I1897" s="1"/>
    </row>
    <row r="1898" spans="3:9" x14ac:dyDescent="0.3">
      <c r="C1898" s="1"/>
      <c r="E1898" s="1"/>
      <c r="F1898" s="1"/>
      <c r="G1898" s="1"/>
      <c r="H1898" s="1"/>
      <c r="I1898" s="1"/>
    </row>
    <row r="1899" spans="3:9" x14ac:dyDescent="0.3">
      <c r="C1899" s="1"/>
      <c r="E1899" s="1"/>
      <c r="F1899" s="1"/>
      <c r="G1899" s="1"/>
      <c r="H1899" s="1"/>
      <c r="I1899" s="1"/>
    </row>
    <row r="1900" spans="3:9" x14ac:dyDescent="0.3">
      <c r="C1900" s="1"/>
      <c r="E1900" s="1"/>
      <c r="F1900" s="1"/>
      <c r="G1900" s="1"/>
      <c r="H1900" s="1"/>
      <c r="I1900" s="1"/>
    </row>
    <row r="1901" spans="3:9" x14ac:dyDescent="0.3">
      <c r="C1901" s="1"/>
      <c r="E1901" s="1"/>
      <c r="F1901" s="1"/>
      <c r="G1901" s="1"/>
      <c r="H1901" s="1"/>
      <c r="I1901" s="1"/>
    </row>
    <row r="1902" spans="3:9" x14ac:dyDescent="0.3">
      <c r="C1902" s="1"/>
      <c r="E1902" s="1"/>
      <c r="F1902" s="1"/>
      <c r="G1902" s="1"/>
      <c r="H1902" s="1"/>
      <c r="I1902" s="1"/>
    </row>
    <row r="1903" spans="3:9" x14ac:dyDescent="0.3">
      <c r="C1903" s="1"/>
      <c r="E1903" s="1"/>
      <c r="F1903" s="1"/>
      <c r="G1903" s="1"/>
      <c r="H1903" s="1"/>
      <c r="I1903" s="1"/>
    </row>
    <row r="1904" spans="3:9" x14ac:dyDescent="0.3">
      <c r="C1904" s="1"/>
      <c r="E1904" s="1"/>
      <c r="F1904" s="1"/>
      <c r="G1904" s="1"/>
      <c r="H1904" s="1"/>
      <c r="I1904" s="1"/>
    </row>
    <row r="1905" spans="3:9" x14ac:dyDescent="0.3">
      <c r="C1905" s="1"/>
      <c r="E1905" s="1"/>
      <c r="F1905" s="1"/>
      <c r="G1905" s="1"/>
      <c r="H1905" s="1"/>
      <c r="I1905" s="1"/>
    </row>
    <row r="1906" spans="3:9" x14ac:dyDescent="0.3">
      <c r="C1906" s="1"/>
      <c r="E1906" s="1"/>
      <c r="F1906" s="1"/>
      <c r="G1906" s="1"/>
      <c r="H1906" s="1"/>
      <c r="I1906" s="1"/>
    </row>
    <row r="1907" spans="3:9" x14ac:dyDescent="0.3">
      <c r="C1907" s="1"/>
      <c r="E1907" s="1"/>
      <c r="F1907" s="1"/>
      <c r="G1907" s="1"/>
      <c r="H1907" s="1"/>
      <c r="I1907" s="1"/>
    </row>
    <row r="1908" spans="3:9" x14ac:dyDescent="0.3">
      <c r="C1908" s="1"/>
      <c r="E1908" s="1"/>
      <c r="F1908" s="1"/>
      <c r="G1908" s="1"/>
      <c r="H1908" s="1"/>
      <c r="I1908" s="1"/>
    </row>
    <row r="1909" spans="3:9" x14ac:dyDescent="0.3">
      <c r="C1909" s="1"/>
      <c r="E1909" s="1"/>
      <c r="F1909" s="1"/>
      <c r="G1909" s="1"/>
      <c r="H1909" s="1"/>
      <c r="I1909" s="1"/>
    </row>
    <row r="1910" spans="3:9" x14ac:dyDescent="0.3">
      <c r="C1910" s="1"/>
      <c r="E1910" s="1"/>
      <c r="F1910" s="1"/>
      <c r="G1910" s="1"/>
      <c r="H1910" s="1"/>
      <c r="I1910" s="1"/>
    </row>
    <row r="1911" spans="3:9" x14ac:dyDescent="0.3">
      <c r="C1911" s="1"/>
      <c r="E1911" s="1"/>
      <c r="F1911" s="1"/>
      <c r="G1911" s="1"/>
      <c r="H1911" s="1"/>
      <c r="I1911" s="1"/>
    </row>
    <row r="1912" spans="3:9" x14ac:dyDescent="0.3">
      <c r="C1912" s="1"/>
      <c r="E1912" s="1"/>
      <c r="F1912" s="1"/>
      <c r="G1912" s="1"/>
      <c r="H1912" s="1"/>
      <c r="I1912" s="1"/>
    </row>
    <row r="1913" spans="3:9" x14ac:dyDescent="0.3">
      <c r="C1913" s="1"/>
      <c r="E1913" s="1"/>
      <c r="F1913" s="1"/>
      <c r="G1913" s="1"/>
      <c r="H1913" s="1"/>
      <c r="I1913" s="1"/>
    </row>
    <row r="1914" spans="3:9" x14ac:dyDescent="0.3">
      <c r="C1914" s="1"/>
      <c r="E1914" s="1"/>
      <c r="F1914" s="1"/>
      <c r="G1914" s="1"/>
      <c r="H1914" s="1"/>
      <c r="I1914" s="1"/>
    </row>
    <row r="1915" spans="3:9" x14ac:dyDescent="0.3">
      <c r="C1915" s="1"/>
      <c r="E1915" s="1"/>
      <c r="F1915" s="1"/>
      <c r="G1915" s="1"/>
      <c r="H1915" s="1"/>
      <c r="I1915" s="1"/>
    </row>
    <row r="1916" spans="3:9" x14ac:dyDescent="0.3">
      <c r="C1916" s="1"/>
      <c r="E1916" s="1"/>
      <c r="F1916" s="1"/>
      <c r="G1916" s="1"/>
      <c r="H1916" s="1"/>
      <c r="I1916" s="1"/>
    </row>
    <row r="1917" spans="3:9" x14ac:dyDescent="0.3">
      <c r="C1917" s="1"/>
      <c r="E1917" s="1"/>
      <c r="F1917" s="1"/>
      <c r="G1917" s="1"/>
      <c r="H1917" s="1"/>
      <c r="I1917" s="1"/>
    </row>
    <row r="1918" spans="3:9" x14ac:dyDescent="0.3">
      <c r="C1918" s="1"/>
      <c r="E1918" s="1"/>
      <c r="F1918" s="1"/>
      <c r="G1918" s="1"/>
      <c r="H1918" s="1"/>
      <c r="I1918" s="1"/>
    </row>
    <row r="1919" spans="3:9" x14ac:dyDescent="0.3">
      <c r="C1919" s="1"/>
      <c r="E1919" s="1"/>
      <c r="F1919" s="1"/>
      <c r="G1919" s="1"/>
      <c r="H1919" s="1"/>
      <c r="I1919" s="1"/>
    </row>
    <row r="1920" spans="3:9" x14ac:dyDescent="0.3">
      <c r="C1920" s="1"/>
      <c r="E1920" s="1"/>
      <c r="F1920" s="1"/>
      <c r="G1920" s="1"/>
      <c r="H1920" s="1"/>
      <c r="I1920" s="1"/>
    </row>
    <row r="1921" spans="3:9" x14ac:dyDescent="0.3">
      <c r="C1921" s="1"/>
      <c r="E1921" s="1"/>
      <c r="F1921" s="1"/>
      <c r="G1921" s="1"/>
      <c r="H1921" s="1"/>
      <c r="I1921" s="1"/>
    </row>
    <row r="1922" spans="3:9" x14ac:dyDescent="0.3">
      <c r="C1922" s="1"/>
      <c r="E1922" s="1"/>
      <c r="F1922" s="1"/>
      <c r="G1922" s="1"/>
      <c r="H1922" s="1"/>
      <c r="I1922" s="1"/>
    </row>
    <row r="1923" spans="3:9" x14ac:dyDescent="0.3">
      <c r="C1923" s="1"/>
      <c r="E1923" s="1"/>
      <c r="F1923" s="1"/>
      <c r="G1923" s="1"/>
      <c r="H1923" s="1"/>
      <c r="I1923" s="1"/>
    </row>
    <row r="1924" spans="3:9" x14ac:dyDescent="0.3">
      <c r="C1924" s="1"/>
      <c r="E1924" s="1"/>
      <c r="F1924" s="1"/>
      <c r="G1924" s="1"/>
      <c r="H1924" s="1"/>
      <c r="I1924" s="1"/>
    </row>
    <row r="1925" spans="3:9" x14ac:dyDescent="0.3">
      <c r="C1925" s="1"/>
      <c r="E1925" s="1"/>
      <c r="F1925" s="1"/>
      <c r="G1925" s="1"/>
      <c r="H1925" s="1"/>
      <c r="I1925" s="1"/>
    </row>
    <row r="1926" spans="3:9" x14ac:dyDescent="0.3">
      <c r="C1926" s="1"/>
      <c r="E1926" s="1"/>
      <c r="F1926" s="1"/>
      <c r="G1926" s="1"/>
      <c r="H1926" s="1"/>
      <c r="I1926" s="1"/>
    </row>
    <row r="1927" spans="3:9" x14ac:dyDescent="0.3">
      <c r="C1927" s="1"/>
      <c r="E1927" s="1"/>
      <c r="F1927" s="1"/>
      <c r="G1927" s="1"/>
      <c r="H1927" s="1"/>
      <c r="I1927" s="1"/>
    </row>
    <row r="1928" spans="3:9" x14ac:dyDescent="0.3">
      <c r="C1928" s="1"/>
      <c r="E1928" s="1"/>
      <c r="F1928" s="1"/>
      <c r="G1928" s="1"/>
      <c r="H1928" s="1"/>
      <c r="I1928" s="1"/>
    </row>
    <row r="1929" spans="3:9" x14ac:dyDescent="0.3">
      <c r="C1929" s="1"/>
      <c r="E1929" s="1"/>
      <c r="F1929" s="1"/>
      <c r="G1929" s="1"/>
      <c r="H1929" s="1"/>
      <c r="I1929" s="1"/>
    </row>
    <row r="1930" spans="3:9" x14ac:dyDescent="0.3">
      <c r="C1930" s="1"/>
      <c r="E1930" s="1"/>
      <c r="F1930" s="1"/>
      <c r="G1930" s="1"/>
      <c r="H1930" s="1"/>
      <c r="I1930" s="1"/>
    </row>
    <row r="1931" spans="3:9" x14ac:dyDescent="0.3">
      <c r="C1931" s="1"/>
      <c r="E1931" s="1"/>
      <c r="F1931" s="1"/>
      <c r="G1931" s="1"/>
      <c r="H1931" s="1"/>
      <c r="I1931" s="1"/>
    </row>
    <row r="1932" spans="3:9" x14ac:dyDescent="0.3">
      <c r="C1932" s="1"/>
      <c r="E1932" s="1"/>
      <c r="F1932" s="1"/>
      <c r="G1932" s="1"/>
      <c r="H1932" s="1"/>
      <c r="I1932" s="1"/>
    </row>
    <row r="1933" spans="3:9" x14ac:dyDescent="0.3">
      <c r="C1933" s="1"/>
      <c r="E1933" s="1"/>
      <c r="F1933" s="1"/>
      <c r="G1933" s="1"/>
      <c r="H1933" s="1"/>
      <c r="I1933" s="1"/>
    </row>
    <row r="1934" spans="3:9" x14ac:dyDescent="0.3">
      <c r="C1934" s="1"/>
      <c r="E1934" s="1"/>
      <c r="F1934" s="1"/>
      <c r="G1934" s="1"/>
      <c r="H1934" s="1"/>
      <c r="I1934" s="1"/>
    </row>
    <row r="1935" spans="3:9" x14ac:dyDescent="0.3">
      <c r="C1935" s="1"/>
      <c r="E1935" s="1"/>
      <c r="F1935" s="1"/>
      <c r="G1935" s="1"/>
      <c r="H1935" s="1"/>
      <c r="I1935" s="1"/>
    </row>
    <row r="1936" spans="3:9" x14ac:dyDescent="0.3">
      <c r="C1936" s="1"/>
      <c r="E1936" s="1"/>
      <c r="F1936" s="1"/>
      <c r="G1936" s="1"/>
      <c r="H1936" s="1"/>
      <c r="I1936" s="1"/>
    </row>
    <row r="1937" spans="3:9" x14ac:dyDescent="0.3">
      <c r="C1937" s="1"/>
      <c r="E1937" s="1"/>
      <c r="F1937" s="1"/>
      <c r="G1937" s="1"/>
      <c r="H1937" s="1"/>
      <c r="I1937" s="1"/>
    </row>
    <row r="1938" spans="3:9" x14ac:dyDescent="0.3">
      <c r="C1938" s="1"/>
      <c r="E1938" s="1"/>
      <c r="F1938" s="1"/>
      <c r="G1938" s="1"/>
      <c r="H1938" s="1"/>
      <c r="I1938" s="1"/>
    </row>
    <row r="1939" spans="3:9" x14ac:dyDescent="0.3">
      <c r="C1939" s="1"/>
      <c r="E1939" s="1"/>
      <c r="F1939" s="1"/>
      <c r="G1939" s="1"/>
      <c r="H1939" s="1"/>
      <c r="I1939" s="1"/>
    </row>
    <row r="1940" spans="3:9" x14ac:dyDescent="0.3">
      <c r="C1940" s="1"/>
      <c r="E1940" s="1"/>
      <c r="F1940" s="1"/>
      <c r="G1940" s="1"/>
      <c r="H1940" s="1"/>
      <c r="I1940" s="1"/>
    </row>
    <row r="1941" spans="3:9" x14ac:dyDescent="0.3">
      <c r="C1941" s="1"/>
      <c r="E1941" s="1"/>
      <c r="F1941" s="1"/>
      <c r="G1941" s="1"/>
      <c r="H1941" s="1"/>
      <c r="I1941" s="1"/>
    </row>
    <row r="1942" spans="3:9" x14ac:dyDescent="0.3">
      <c r="C1942" s="1"/>
      <c r="E1942" s="1"/>
      <c r="F1942" s="1"/>
      <c r="G1942" s="1"/>
      <c r="H1942" s="1"/>
      <c r="I1942" s="1"/>
    </row>
    <row r="1943" spans="3:9" x14ac:dyDescent="0.3">
      <c r="C1943" s="1"/>
      <c r="E1943" s="1"/>
      <c r="F1943" s="1"/>
      <c r="G1943" s="1"/>
      <c r="H1943" s="1"/>
      <c r="I1943" s="1"/>
    </row>
    <row r="1944" spans="3:9" x14ac:dyDescent="0.3">
      <c r="C1944" s="1"/>
      <c r="E1944" s="1"/>
      <c r="F1944" s="1"/>
      <c r="G1944" s="1"/>
      <c r="H1944" s="1"/>
      <c r="I1944" s="1"/>
    </row>
    <row r="1945" spans="3:9" x14ac:dyDescent="0.3">
      <c r="C1945" s="1"/>
      <c r="E1945" s="1"/>
      <c r="F1945" s="1"/>
      <c r="G1945" s="1"/>
      <c r="H1945" s="1"/>
      <c r="I1945" s="1"/>
    </row>
    <row r="1946" spans="3:9" x14ac:dyDescent="0.3">
      <c r="C1946" s="1"/>
      <c r="E1946" s="1"/>
      <c r="F1946" s="1"/>
      <c r="G1946" s="1"/>
      <c r="H1946" s="1"/>
      <c r="I1946" s="1"/>
    </row>
    <row r="1947" spans="3:9" x14ac:dyDescent="0.3">
      <c r="C1947" s="1"/>
      <c r="E1947" s="1"/>
      <c r="F1947" s="1"/>
      <c r="G1947" s="1"/>
      <c r="H1947" s="1"/>
      <c r="I1947" s="1"/>
    </row>
    <row r="1948" spans="3:9" x14ac:dyDescent="0.3">
      <c r="C1948" s="1"/>
      <c r="E1948" s="1"/>
      <c r="F1948" s="1"/>
      <c r="G1948" s="1"/>
      <c r="H1948" s="1"/>
      <c r="I1948" s="1"/>
    </row>
    <row r="1949" spans="3:9" x14ac:dyDescent="0.3">
      <c r="C1949" s="1"/>
      <c r="E1949" s="1"/>
      <c r="F1949" s="1"/>
      <c r="G1949" s="1"/>
      <c r="H1949" s="1"/>
      <c r="I1949" s="1"/>
    </row>
    <row r="1950" spans="3:9" x14ac:dyDescent="0.3">
      <c r="C1950" s="1"/>
      <c r="E1950" s="1"/>
      <c r="F1950" s="1"/>
      <c r="G1950" s="1"/>
      <c r="H1950" s="1"/>
      <c r="I1950" s="1"/>
    </row>
    <row r="1951" spans="3:9" x14ac:dyDescent="0.3">
      <c r="C1951" s="1"/>
      <c r="E1951" s="1"/>
      <c r="F1951" s="1"/>
      <c r="G1951" s="1"/>
      <c r="H1951" s="1"/>
      <c r="I1951" s="1"/>
    </row>
    <row r="1952" spans="3:9" x14ac:dyDescent="0.3">
      <c r="C1952" s="1"/>
      <c r="E1952" s="1"/>
      <c r="F1952" s="1"/>
      <c r="G1952" s="1"/>
      <c r="H1952" s="1"/>
      <c r="I1952" s="1"/>
    </row>
    <row r="1953" spans="3:9" x14ac:dyDescent="0.3">
      <c r="C1953" s="1"/>
      <c r="E1953" s="1"/>
      <c r="F1953" s="1"/>
      <c r="G1953" s="1"/>
      <c r="H1953" s="1"/>
      <c r="I1953" s="1"/>
    </row>
    <row r="1954" spans="3:9" x14ac:dyDescent="0.3">
      <c r="C1954" s="1"/>
      <c r="E1954" s="1"/>
      <c r="F1954" s="1"/>
      <c r="G1954" s="1"/>
      <c r="H1954" s="1"/>
      <c r="I1954" s="1"/>
    </row>
    <row r="1955" spans="3:9" x14ac:dyDescent="0.3">
      <c r="C1955" s="1"/>
      <c r="E1955" s="1"/>
      <c r="F1955" s="1"/>
      <c r="G1955" s="1"/>
      <c r="H1955" s="1"/>
      <c r="I1955" s="1"/>
    </row>
    <row r="1956" spans="3:9" x14ac:dyDescent="0.3">
      <c r="C1956" s="1"/>
      <c r="E1956" s="1"/>
      <c r="F1956" s="1"/>
      <c r="G1956" s="1"/>
      <c r="H1956" s="1"/>
      <c r="I1956" s="1"/>
    </row>
    <row r="1957" spans="3:9" x14ac:dyDescent="0.3">
      <c r="C1957" s="1"/>
      <c r="E1957" s="1"/>
      <c r="F1957" s="1"/>
      <c r="G1957" s="1"/>
      <c r="H1957" s="1"/>
      <c r="I1957" s="1"/>
    </row>
    <row r="1958" spans="3:9" x14ac:dyDescent="0.3">
      <c r="C1958" s="1"/>
      <c r="E1958" s="1"/>
      <c r="F1958" s="1"/>
      <c r="G1958" s="1"/>
      <c r="H1958" s="1"/>
      <c r="I1958" s="1"/>
    </row>
    <row r="1959" spans="3:9" x14ac:dyDescent="0.3">
      <c r="C1959" s="1"/>
      <c r="E1959" s="1"/>
      <c r="F1959" s="1"/>
      <c r="G1959" s="1"/>
      <c r="H1959" s="1"/>
      <c r="I1959" s="1"/>
    </row>
    <row r="1960" spans="3:9" x14ac:dyDescent="0.3">
      <c r="C1960" s="1"/>
      <c r="E1960" s="1"/>
      <c r="F1960" s="1"/>
      <c r="G1960" s="1"/>
      <c r="H1960" s="1"/>
      <c r="I1960" s="1"/>
    </row>
    <row r="1961" spans="3:9" x14ac:dyDescent="0.3">
      <c r="C1961" s="1"/>
      <c r="E1961" s="1"/>
      <c r="F1961" s="1"/>
      <c r="G1961" s="1"/>
      <c r="H1961" s="1"/>
      <c r="I1961" s="1"/>
    </row>
    <row r="1962" spans="3:9" x14ac:dyDescent="0.3">
      <c r="C1962" s="1"/>
      <c r="E1962" s="1"/>
      <c r="F1962" s="1"/>
      <c r="G1962" s="1"/>
      <c r="H1962" s="1"/>
      <c r="I1962" s="1"/>
    </row>
    <row r="1963" spans="3:9" x14ac:dyDescent="0.3">
      <c r="C1963" s="1"/>
      <c r="E1963" s="1"/>
      <c r="F1963" s="1"/>
      <c r="G1963" s="1"/>
      <c r="H1963" s="1"/>
      <c r="I1963" s="1"/>
    </row>
    <row r="1964" spans="3:9" x14ac:dyDescent="0.3">
      <c r="C1964" s="1"/>
      <c r="E1964" s="1"/>
      <c r="F1964" s="1"/>
      <c r="G1964" s="1"/>
      <c r="H1964" s="1"/>
      <c r="I1964" s="1"/>
    </row>
    <row r="1965" spans="3:9" x14ac:dyDescent="0.3">
      <c r="C1965" s="1"/>
      <c r="E1965" s="1"/>
      <c r="F1965" s="1"/>
      <c r="G1965" s="1"/>
      <c r="H1965" s="1"/>
      <c r="I1965" s="1"/>
    </row>
    <row r="1966" spans="3:9" x14ac:dyDescent="0.3">
      <c r="C1966" s="1"/>
      <c r="E1966" s="1"/>
      <c r="F1966" s="1"/>
      <c r="G1966" s="1"/>
      <c r="H1966" s="1"/>
      <c r="I1966" s="1"/>
    </row>
    <row r="1967" spans="3:9" x14ac:dyDescent="0.3">
      <c r="C1967" s="1"/>
      <c r="E1967" s="1"/>
      <c r="F1967" s="1"/>
      <c r="G1967" s="1"/>
      <c r="H1967" s="1"/>
      <c r="I1967" s="1"/>
    </row>
    <row r="1968" spans="3:9" x14ac:dyDescent="0.3">
      <c r="C1968" s="1"/>
      <c r="E1968" s="1"/>
      <c r="F1968" s="1"/>
      <c r="G1968" s="1"/>
      <c r="H1968" s="1"/>
      <c r="I1968" s="1"/>
    </row>
    <row r="1969" spans="3:9" x14ac:dyDescent="0.3">
      <c r="C1969" s="1"/>
      <c r="E1969" s="1"/>
      <c r="F1969" s="1"/>
      <c r="G1969" s="1"/>
      <c r="H1969" s="1"/>
      <c r="I1969" s="1"/>
    </row>
    <row r="1970" spans="3:9" x14ac:dyDescent="0.3">
      <c r="C1970" s="1"/>
      <c r="E1970" s="1"/>
      <c r="F1970" s="1"/>
      <c r="G1970" s="1"/>
      <c r="H1970" s="1"/>
      <c r="I1970" s="1"/>
    </row>
    <row r="1971" spans="3:9" x14ac:dyDescent="0.3">
      <c r="C1971" s="1"/>
      <c r="E1971" s="1"/>
      <c r="F1971" s="1"/>
      <c r="G1971" s="1"/>
      <c r="H1971" s="1"/>
      <c r="I1971" s="1"/>
    </row>
    <row r="1972" spans="3:9" x14ac:dyDescent="0.3">
      <c r="C1972" s="1"/>
      <c r="E1972" s="1"/>
      <c r="F1972" s="1"/>
      <c r="G1972" s="1"/>
      <c r="H1972" s="1"/>
      <c r="I1972" s="1"/>
    </row>
    <row r="1973" spans="3:9" x14ac:dyDescent="0.3">
      <c r="C1973" s="1"/>
      <c r="E1973" s="1"/>
      <c r="F1973" s="1"/>
      <c r="G1973" s="1"/>
      <c r="H1973" s="1"/>
      <c r="I1973" s="1"/>
    </row>
    <row r="1974" spans="3:9" x14ac:dyDescent="0.3">
      <c r="C1974" s="1"/>
      <c r="E1974" s="1"/>
      <c r="F1974" s="1"/>
      <c r="G1974" s="1"/>
      <c r="H1974" s="1"/>
      <c r="I1974" s="1"/>
    </row>
    <row r="1975" spans="3:9" x14ac:dyDescent="0.3">
      <c r="C1975" s="1"/>
      <c r="E1975" s="1"/>
      <c r="F1975" s="1"/>
      <c r="G1975" s="1"/>
      <c r="H1975" s="1"/>
      <c r="I1975" s="1"/>
    </row>
    <row r="1976" spans="3:9" x14ac:dyDescent="0.3">
      <c r="C1976" s="1"/>
      <c r="E1976" s="1"/>
      <c r="F1976" s="1"/>
      <c r="G1976" s="1"/>
      <c r="H1976" s="1"/>
      <c r="I1976" s="1"/>
    </row>
    <row r="1977" spans="3:9" x14ac:dyDescent="0.3">
      <c r="C1977" s="1"/>
      <c r="E1977" s="1"/>
      <c r="F1977" s="1"/>
      <c r="G1977" s="1"/>
      <c r="H1977" s="1"/>
      <c r="I1977" s="1"/>
    </row>
    <row r="1978" spans="3:9" x14ac:dyDescent="0.3">
      <c r="C1978" s="1"/>
      <c r="E1978" s="1"/>
      <c r="F1978" s="1"/>
      <c r="G1978" s="1"/>
      <c r="H1978" s="1"/>
      <c r="I1978" s="1"/>
    </row>
    <row r="1979" spans="3:9" x14ac:dyDescent="0.3">
      <c r="C1979" s="1"/>
      <c r="E1979" s="1"/>
      <c r="F1979" s="1"/>
      <c r="G1979" s="1"/>
      <c r="H1979" s="1"/>
      <c r="I1979" s="1"/>
    </row>
    <row r="1980" spans="3:9" x14ac:dyDescent="0.3">
      <c r="C1980" s="1"/>
      <c r="E1980" s="1"/>
      <c r="F1980" s="1"/>
      <c r="G1980" s="1"/>
      <c r="H1980" s="1"/>
      <c r="I1980" s="1"/>
    </row>
    <row r="1981" spans="3:9" x14ac:dyDescent="0.3">
      <c r="C1981" s="1"/>
      <c r="E1981" s="1"/>
      <c r="F1981" s="1"/>
      <c r="G1981" s="1"/>
      <c r="H1981" s="1"/>
      <c r="I1981" s="1"/>
    </row>
    <row r="1982" spans="3:9" x14ac:dyDescent="0.3">
      <c r="C1982" s="1"/>
      <c r="E1982" s="1"/>
      <c r="F1982" s="1"/>
      <c r="G1982" s="1"/>
      <c r="H1982" s="1"/>
      <c r="I1982" s="1"/>
    </row>
    <row r="1983" spans="3:9" x14ac:dyDescent="0.3">
      <c r="C1983" s="1"/>
      <c r="E1983" s="1"/>
      <c r="F1983" s="1"/>
      <c r="G1983" s="1"/>
      <c r="H1983" s="1"/>
      <c r="I1983" s="1"/>
    </row>
    <row r="1984" spans="3:9" x14ac:dyDescent="0.3">
      <c r="C1984" s="1"/>
      <c r="E1984" s="1"/>
      <c r="F1984" s="1"/>
      <c r="G1984" s="1"/>
      <c r="H1984" s="1"/>
      <c r="I1984" s="1"/>
    </row>
    <row r="1985" spans="3:9" x14ac:dyDescent="0.3">
      <c r="C1985" s="1"/>
      <c r="E1985" s="1"/>
      <c r="F1985" s="1"/>
      <c r="G1985" s="1"/>
      <c r="H1985" s="1"/>
      <c r="I1985" s="1"/>
    </row>
    <row r="1986" spans="3:9" x14ac:dyDescent="0.3">
      <c r="C1986" s="1"/>
      <c r="E1986" s="1"/>
      <c r="F1986" s="1"/>
      <c r="G1986" s="1"/>
      <c r="H1986" s="1"/>
      <c r="I1986" s="1"/>
    </row>
    <row r="1987" spans="3:9" x14ac:dyDescent="0.3">
      <c r="C1987" s="1"/>
      <c r="E1987" s="1"/>
      <c r="F1987" s="1"/>
      <c r="G1987" s="1"/>
      <c r="H1987" s="1"/>
      <c r="I1987" s="1"/>
    </row>
    <row r="1988" spans="3:9" x14ac:dyDescent="0.3">
      <c r="C1988" s="1"/>
      <c r="E1988" s="1"/>
      <c r="F1988" s="1"/>
      <c r="G1988" s="1"/>
      <c r="H1988" s="1"/>
      <c r="I1988" s="1"/>
    </row>
    <row r="1989" spans="3:9" x14ac:dyDescent="0.3">
      <c r="C1989" s="1"/>
      <c r="E1989" s="1"/>
      <c r="F1989" s="1"/>
      <c r="G1989" s="1"/>
      <c r="H1989" s="1"/>
      <c r="I1989" s="1"/>
    </row>
    <row r="1990" spans="3:9" x14ac:dyDescent="0.3">
      <c r="C1990" s="1"/>
      <c r="E1990" s="1"/>
      <c r="F1990" s="1"/>
      <c r="G1990" s="1"/>
      <c r="H1990" s="1"/>
      <c r="I1990" s="1"/>
    </row>
    <row r="1991" spans="3:9" x14ac:dyDescent="0.3">
      <c r="C1991" s="1"/>
      <c r="E1991" s="1"/>
      <c r="F1991" s="1"/>
      <c r="G1991" s="1"/>
      <c r="H1991" s="1"/>
      <c r="I1991" s="1"/>
    </row>
    <row r="1992" spans="3:9" x14ac:dyDescent="0.3">
      <c r="C1992" s="1"/>
      <c r="E1992" s="1"/>
      <c r="F1992" s="1"/>
      <c r="G1992" s="1"/>
      <c r="H1992" s="1"/>
      <c r="I1992" s="1"/>
    </row>
    <row r="1993" spans="3:9" x14ac:dyDescent="0.3">
      <c r="C1993" s="1"/>
      <c r="E1993" s="1"/>
      <c r="F1993" s="1"/>
      <c r="G1993" s="1"/>
      <c r="H1993" s="1"/>
      <c r="I1993" s="1"/>
    </row>
    <row r="1994" spans="3:9" x14ac:dyDescent="0.3">
      <c r="C1994" s="1"/>
      <c r="E1994" s="1"/>
      <c r="F1994" s="1"/>
      <c r="G1994" s="1"/>
      <c r="H1994" s="1"/>
      <c r="I1994" s="1"/>
    </row>
    <row r="1995" spans="3:9" x14ac:dyDescent="0.3">
      <c r="C1995" s="1"/>
      <c r="E1995" s="1"/>
      <c r="F1995" s="1"/>
      <c r="G1995" s="1"/>
      <c r="H1995" s="1"/>
      <c r="I1995" s="1"/>
    </row>
    <row r="1996" spans="3:9" x14ac:dyDescent="0.3">
      <c r="C1996" s="1"/>
      <c r="E1996" s="1"/>
      <c r="F1996" s="1"/>
      <c r="G1996" s="1"/>
      <c r="H1996" s="1"/>
      <c r="I1996" s="1"/>
    </row>
    <row r="1997" spans="3:9" x14ac:dyDescent="0.3">
      <c r="C1997" s="1"/>
      <c r="E1997" s="1"/>
      <c r="F1997" s="1"/>
      <c r="G1997" s="1"/>
      <c r="H1997" s="1"/>
      <c r="I1997" s="1"/>
    </row>
    <row r="1998" spans="3:9" x14ac:dyDescent="0.3">
      <c r="C1998" s="1"/>
      <c r="E1998" s="1"/>
      <c r="F1998" s="1"/>
      <c r="G1998" s="1"/>
      <c r="H1998" s="1"/>
      <c r="I1998" s="1"/>
    </row>
    <row r="1999" spans="3:9" x14ac:dyDescent="0.3">
      <c r="C1999" s="1"/>
      <c r="E1999" s="1"/>
      <c r="F1999" s="1"/>
      <c r="G1999" s="1"/>
      <c r="H1999" s="1"/>
      <c r="I1999" s="1"/>
    </row>
    <row r="2000" spans="3:9" x14ac:dyDescent="0.3">
      <c r="C2000" s="1"/>
      <c r="E2000" s="1"/>
      <c r="F2000" s="1"/>
      <c r="G2000" s="1"/>
      <c r="H2000" s="1"/>
      <c r="I2000" s="1"/>
    </row>
    <row r="2001" spans="3:9" x14ac:dyDescent="0.3">
      <c r="C2001" s="1"/>
      <c r="E2001" s="1"/>
      <c r="F2001" s="1"/>
      <c r="G2001" s="1"/>
      <c r="H2001" s="1"/>
      <c r="I2001" s="1"/>
    </row>
    <row r="2002" spans="3:9" x14ac:dyDescent="0.3">
      <c r="C2002" s="1"/>
      <c r="E2002" s="1"/>
      <c r="F2002" s="1"/>
      <c r="G2002" s="1"/>
      <c r="H2002" s="1"/>
      <c r="I2002" s="1"/>
    </row>
    <row r="2003" spans="3:9" x14ac:dyDescent="0.3">
      <c r="C2003" s="1"/>
      <c r="E2003" s="1"/>
      <c r="F2003" s="1"/>
      <c r="G2003" s="1"/>
      <c r="H2003" s="1"/>
      <c r="I2003" s="1"/>
    </row>
    <row r="2004" spans="3:9" x14ac:dyDescent="0.3">
      <c r="C2004" s="1"/>
      <c r="E2004" s="1"/>
      <c r="F2004" s="1"/>
      <c r="G2004" s="1"/>
      <c r="H2004" s="1"/>
      <c r="I2004" s="1"/>
    </row>
    <row r="2005" spans="3:9" x14ac:dyDescent="0.3">
      <c r="C2005" s="1"/>
      <c r="E2005" s="1"/>
      <c r="F2005" s="1"/>
      <c r="G2005" s="1"/>
      <c r="H2005" s="1"/>
      <c r="I2005" s="1"/>
    </row>
    <row r="2006" spans="3:9" x14ac:dyDescent="0.3">
      <c r="C2006" s="1"/>
      <c r="E2006" s="1"/>
      <c r="F2006" s="1"/>
      <c r="G2006" s="1"/>
      <c r="H2006" s="1"/>
      <c r="I2006" s="1"/>
    </row>
    <row r="2007" spans="3:9" x14ac:dyDescent="0.3">
      <c r="C2007" s="1"/>
      <c r="E2007" s="1"/>
      <c r="F2007" s="1"/>
      <c r="G2007" s="1"/>
      <c r="H2007" s="1"/>
      <c r="I2007" s="1"/>
    </row>
    <row r="2008" spans="3:9" x14ac:dyDescent="0.3">
      <c r="C2008" s="1"/>
      <c r="E2008" s="1"/>
      <c r="F2008" s="1"/>
      <c r="G2008" s="1"/>
      <c r="H2008" s="1"/>
      <c r="I2008" s="1"/>
    </row>
    <row r="2009" spans="3:9" x14ac:dyDescent="0.3">
      <c r="C2009" s="1"/>
      <c r="E2009" s="1"/>
      <c r="F2009" s="1"/>
      <c r="G2009" s="1"/>
      <c r="H2009" s="1"/>
      <c r="I2009" s="1"/>
    </row>
    <row r="2010" spans="3:9" x14ac:dyDescent="0.3">
      <c r="C2010" s="1"/>
      <c r="E2010" s="1"/>
      <c r="F2010" s="1"/>
      <c r="G2010" s="1"/>
      <c r="H2010" s="1"/>
      <c r="I2010" s="1"/>
    </row>
    <row r="2011" spans="3:9" x14ac:dyDescent="0.3">
      <c r="C2011" s="1"/>
      <c r="E2011" s="1"/>
      <c r="F2011" s="1"/>
      <c r="G2011" s="1"/>
      <c r="H2011" s="1"/>
      <c r="I2011" s="1"/>
    </row>
    <row r="2012" spans="3:9" x14ac:dyDescent="0.3">
      <c r="C2012" s="1"/>
      <c r="E2012" s="1"/>
      <c r="F2012" s="1"/>
      <c r="G2012" s="1"/>
      <c r="H2012" s="1"/>
      <c r="I2012" s="1"/>
    </row>
    <row r="2013" spans="3:9" x14ac:dyDescent="0.3">
      <c r="C2013" s="1"/>
      <c r="E2013" s="1"/>
      <c r="F2013" s="1"/>
      <c r="G2013" s="1"/>
      <c r="H2013" s="1"/>
      <c r="I2013" s="1"/>
    </row>
    <row r="2014" spans="3:9" x14ac:dyDescent="0.3">
      <c r="C2014" s="1"/>
      <c r="E2014" s="1"/>
      <c r="F2014" s="1"/>
      <c r="G2014" s="1"/>
      <c r="H2014" s="1"/>
      <c r="I2014" s="1"/>
    </row>
    <row r="2015" spans="3:9" x14ac:dyDescent="0.3">
      <c r="C2015" s="1"/>
      <c r="E2015" s="1"/>
      <c r="F2015" s="1"/>
      <c r="G2015" s="1"/>
      <c r="H2015" s="1"/>
      <c r="I2015" s="1"/>
    </row>
    <row r="2016" spans="3:9" x14ac:dyDescent="0.3">
      <c r="C2016" s="1"/>
      <c r="E2016" s="1"/>
      <c r="F2016" s="1"/>
      <c r="G2016" s="1"/>
      <c r="H2016" s="1"/>
      <c r="I2016" s="1"/>
    </row>
    <row r="2017" spans="3:9" x14ac:dyDescent="0.3">
      <c r="C2017" s="1"/>
      <c r="E2017" s="1"/>
      <c r="F2017" s="1"/>
      <c r="G2017" s="1"/>
      <c r="H2017" s="1"/>
      <c r="I2017" s="1"/>
    </row>
    <row r="2018" spans="3:9" x14ac:dyDescent="0.3">
      <c r="C2018" s="1"/>
      <c r="E2018" s="1"/>
      <c r="F2018" s="1"/>
      <c r="G2018" s="1"/>
      <c r="H2018" s="1"/>
      <c r="I2018" s="1"/>
    </row>
    <row r="2019" spans="3:9" x14ac:dyDescent="0.3">
      <c r="C2019" s="1"/>
      <c r="E2019" s="1"/>
      <c r="F2019" s="1"/>
      <c r="G2019" s="1"/>
      <c r="H2019" s="1"/>
      <c r="I2019" s="1"/>
    </row>
    <row r="2020" spans="3:9" x14ac:dyDescent="0.3">
      <c r="C2020" s="1"/>
      <c r="E2020" s="1"/>
      <c r="F2020" s="1"/>
      <c r="G2020" s="1"/>
      <c r="H2020" s="1"/>
      <c r="I2020" s="1"/>
    </row>
    <row r="2021" spans="3:9" x14ac:dyDescent="0.3">
      <c r="C2021" s="1"/>
      <c r="E2021" s="1"/>
      <c r="F2021" s="1"/>
      <c r="G2021" s="1"/>
      <c r="H2021" s="1"/>
      <c r="I2021" s="1"/>
    </row>
    <row r="2022" spans="3:9" x14ac:dyDescent="0.3">
      <c r="C2022" s="1"/>
      <c r="E2022" s="1"/>
      <c r="F2022" s="1"/>
      <c r="G2022" s="1"/>
      <c r="H2022" s="1"/>
      <c r="I2022" s="1"/>
    </row>
    <row r="2023" spans="3:9" x14ac:dyDescent="0.3">
      <c r="C2023" s="1"/>
      <c r="E2023" s="1"/>
      <c r="F2023" s="1"/>
      <c r="G2023" s="1"/>
      <c r="H2023" s="1"/>
      <c r="I2023" s="1"/>
    </row>
    <row r="2024" spans="3:9" x14ac:dyDescent="0.3">
      <c r="C2024" s="1"/>
      <c r="E2024" s="1"/>
      <c r="F2024" s="1"/>
      <c r="G2024" s="1"/>
      <c r="H2024" s="1"/>
      <c r="I2024" s="1"/>
    </row>
    <row r="2025" spans="3:9" x14ac:dyDescent="0.3">
      <c r="C2025" s="1"/>
      <c r="E2025" s="1"/>
      <c r="F2025" s="1"/>
      <c r="G2025" s="1"/>
      <c r="H2025" s="1"/>
      <c r="I2025" s="1"/>
    </row>
    <row r="2026" spans="3:9" x14ac:dyDescent="0.3">
      <c r="C2026" s="1"/>
      <c r="E2026" s="1"/>
      <c r="F2026" s="1"/>
      <c r="G2026" s="1"/>
      <c r="H2026" s="1"/>
      <c r="I2026" s="1"/>
    </row>
    <row r="2027" spans="3:9" x14ac:dyDescent="0.3">
      <c r="C2027" s="1"/>
      <c r="E2027" s="1"/>
      <c r="F2027" s="1"/>
      <c r="G2027" s="1"/>
      <c r="H2027" s="1"/>
      <c r="I2027" s="1"/>
    </row>
    <row r="2028" spans="3:9" x14ac:dyDescent="0.3">
      <c r="C2028" s="1"/>
      <c r="E2028" s="1"/>
      <c r="F2028" s="1"/>
      <c r="G2028" s="1"/>
      <c r="H2028" s="1"/>
      <c r="I2028" s="1"/>
    </row>
    <row r="2029" spans="3:9" x14ac:dyDescent="0.3">
      <c r="C2029" s="1"/>
      <c r="E2029" s="1"/>
      <c r="F2029" s="1"/>
      <c r="G2029" s="1"/>
      <c r="H2029" s="1"/>
      <c r="I2029" s="1"/>
    </row>
    <row r="2030" spans="3:9" x14ac:dyDescent="0.3">
      <c r="C2030" s="1"/>
      <c r="E2030" s="1"/>
      <c r="F2030" s="1"/>
      <c r="G2030" s="1"/>
      <c r="H2030" s="1"/>
      <c r="I2030" s="1"/>
    </row>
    <row r="2031" spans="3:9" x14ac:dyDescent="0.3">
      <c r="C2031" s="1"/>
      <c r="E2031" s="1"/>
      <c r="F2031" s="1"/>
      <c r="G2031" s="1"/>
      <c r="H2031" s="1"/>
      <c r="I2031" s="1"/>
    </row>
    <row r="2032" spans="3:9" x14ac:dyDescent="0.3">
      <c r="C2032" s="1"/>
      <c r="E2032" s="1"/>
      <c r="F2032" s="1"/>
      <c r="G2032" s="1"/>
      <c r="H2032" s="1"/>
      <c r="I2032" s="1"/>
    </row>
    <row r="2033" spans="3:9" x14ac:dyDescent="0.3">
      <c r="C2033" s="1"/>
      <c r="E2033" s="1"/>
      <c r="F2033" s="1"/>
      <c r="G2033" s="1"/>
      <c r="H2033" s="1"/>
      <c r="I2033" s="1"/>
    </row>
    <row r="2034" spans="3:9" x14ac:dyDescent="0.3">
      <c r="C2034" s="1"/>
      <c r="E2034" s="1"/>
      <c r="F2034" s="1"/>
      <c r="G2034" s="1"/>
      <c r="H2034" s="1"/>
      <c r="I2034" s="1"/>
    </row>
    <row r="2035" spans="3:9" x14ac:dyDescent="0.3">
      <c r="C2035" s="1"/>
      <c r="E2035" s="1"/>
      <c r="F2035" s="1"/>
      <c r="G2035" s="1"/>
      <c r="H2035" s="1"/>
      <c r="I2035" s="1"/>
    </row>
    <row r="2036" spans="3:9" x14ac:dyDescent="0.3">
      <c r="C2036" s="1"/>
      <c r="E2036" s="1"/>
      <c r="F2036" s="1"/>
      <c r="G2036" s="1"/>
      <c r="H2036" s="1"/>
      <c r="I2036" s="1"/>
    </row>
    <row r="2037" spans="3:9" x14ac:dyDescent="0.3">
      <c r="C2037" s="1"/>
      <c r="E2037" s="1"/>
      <c r="F2037" s="1"/>
      <c r="G2037" s="1"/>
      <c r="H2037" s="1"/>
      <c r="I2037" s="1"/>
    </row>
    <row r="2038" spans="3:9" x14ac:dyDescent="0.3">
      <c r="C2038" s="1"/>
      <c r="E2038" s="1"/>
      <c r="F2038" s="1"/>
      <c r="G2038" s="1"/>
      <c r="H2038" s="1"/>
      <c r="I2038" s="1"/>
    </row>
    <row r="2039" spans="3:9" x14ac:dyDescent="0.3">
      <c r="C2039" s="1"/>
      <c r="E2039" s="1"/>
      <c r="F2039" s="1"/>
      <c r="G2039" s="1"/>
      <c r="H2039" s="1"/>
      <c r="I2039" s="1"/>
    </row>
    <row r="2040" spans="3:9" x14ac:dyDescent="0.3">
      <c r="C2040" s="1"/>
      <c r="E2040" s="1"/>
      <c r="F2040" s="1"/>
      <c r="G2040" s="1"/>
      <c r="H2040" s="1"/>
      <c r="I2040" s="1"/>
    </row>
    <row r="2041" spans="3:9" x14ac:dyDescent="0.3">
      <c r="C2041" s="1"/>
      <c r="E2041" s="1"/>
      <c r="F2041" s="1"/>
      <c r="G2041" s="1"/>
      <c r="H2041" s="1"/>
      <c r="I2041" s="1"/>
    </row>
    <row r="2042" spans="3:9" x14ac:dyDescent="0.3">
      <c r="C2042" s="1"/>
      <c r="E2042" s="1"/>
      <c r="F2042" s="1"/>
      <c r="G2042" s="1"/>
      <c r="H2042" s="1"/>
      <c r="I2042" s="1"/>
    </row>
    <row r="2043" spans="3:9" x14ac:dyDescent="0.3">
      <c r="C2043" s="1"/>
      <c r="E2043" s="1"/>
      <c r="F2043" s="1"/>
      <c r="G2043" s="1"/>
      <c r="H2043" s="1"/>
      <c r="I2043" s="1"/>
    </row>
    <row r="2044" spans="3:9" x14ac:dyDescent="0.3">
      <c r="C2044" s="1"/>
      <c r="E2044" s="1"/>
      <c r="F2044" s="1"/>
      <c r="G2044" s="1"/>
      <c r="H2044" s="1"/>
      <c r="I2044" s="1"/>
    </row>
    <row r="2045" spans="3:9" x14ac:dyDescent="0.3">
      <c r="C2045" s="1"/>
      <c r="E2045" s="1"/>
      <c r="F2045" s="1"/>
      <c r="G2045" s="1"/>
      <c r="H2045" s="1"/>
      <c r="I2045" s="1"/>
    </row>
    <row r="2046" spans="3:9" x14ac:dyDescent="0.3">
      <c r="C2046" s="1"/>
      <c r="E2046" s="1"/>
      <c r="F2046" s="1"/>
      <c r="G2046" s="1"/>
      <c r="H2046" s="1"/>
      <c r="I2046" s="1"/>
    </row>
    <row r="2047" spans="3:9" x14ac:dyDescent="0.3">
      <c r="C2047" s="1"/>
      <c r="E2047" s="1"/>
      <c r="F2047" s="1"/>
      <c r="G2047" s="1"/>
      <c r="H2047" s="1"/>
      <c r="I2047" s="1"/>
    </row>
    <row r="2048" spans="3:9" x14ac:dyDescent="0.3">
      <c r="C2048" s="1"/>
      <c r="E2048" s="1"/>
      <c r="F2048" s="1"/>
      <c r="G2048" s="1"/>
      <c r="H2048" s="1"/>
      <c r="I2048" s="1"/>
    </row>
    <row r="2049" spans="3:9" x14ac:dyDescent="0.3">
      <c r="C2049" s="1"/>
      <c r="E2049" s="1"/>
      <c r="F2049" s="1"/>
      <c r="G2049" s="1"/>
      <c r="H2049" s="1"/>
      <c r="I2049" s="1"/>
    </row>
    <row r="2050" spans="3:9" x14ac:dyDescent="0.3">
      <c r="C2050" s="1"/>
      <c r="E2050" s="1"/>
      <c r="F2050" s="1"/>
      <c r="G2050" s="1"/>
      <c r="H2050" s="1"/>
      <c r="I2050" s="1"/>
    </row>
    <row r="2051" spans="3:9" x14ac:dyDescent="0.3">
      <c r="C2051" s="1"/>
      <c r="E2051" s="1"/>
      <c r="F2051" s="1"/>
      <c r="G2051" s="1"/>
      <c r="H2051" s="1"/>
      <c r="I2051" s="1"/>
    </row>
    <row r="2052" spans="3:9" x14ac:dyDescent="0.3">
      <c r="C2052" s="1"/>
      <c r="E2052" s="1"/>
      <c r="F2052" s="1"/>
      <c r="G2052" s="1"/>
      <c r="H2052" s="1"/>
      <c r="I2052" s="1"/>
    </row>
    <row r="2053" spans="3:9" x14ac:dyDescent="0.3">
      <c r="C2053" s="1"/>
      <c r="E2053" s="1"/>
      <c r="F2053" s="1"/>
      <c r="G2053" s="1"/>
      <c r="H2053" s="1"/>
      <c r="I2053" s="1"/>
    </row>
    <row r="2054" spans="3:9" x14ac:dyDescent="0.3">
      <c r="C2054" s="1"/>
      <c r="E2054" s="1"/>
      <c r="F2054" s="1"/>
      <c r="G2054" s="1"/>
      <c r="H2054" s="1"/>
      <c r="I2054" s="1"/>
    </row>
    <row r="2055" spans="3:9" x14ac:dyDescent="0.3">
      <c r="C2055" s="1"/>
      <c r="E2055" s="1"/>
      <c r="F2055" s="1"/>
      <c r="G2055" s="1"/>
      <c r="H2055" s="1"/>
      <c r="I2055" s="1"/>
    </row>
    <row r="2056" spans="3:9" x14ac:dyDescent="0.3">
      <c r="C2056" s="1"/>
      <c r="E2056" s="1"/>
      <c r="F2056" s="1"/>
      <c r="G2056" s="1"/>
      <c r="H2056" s="1"/>
      <c r="I2056" s="1"/>
    </row>
    <row r="2057" spans="3:9" x14ac:dyDescent="0.3">
      <c r="C2057" s="1"/>
      <c r="E2057" s="1"/>
      <c r="F2057" s="1"/>
      <c r="G2057" s="1"/>
      <c r="H2057" s="1"/>
      <c r="I2057" s="1"/>
    </row>
    <row r="2058" spans="3:9" x14ac:dyDescent="0.3">
      <c r="C2058" s="1"/>
      <c r="E2058" s="1"/>
      <c r="F2058" s="1"/>
      <c r="G2058" s="1"/>
      <c r="H2058" s="1"/>
      <c r="I2058" s="1"/>
    </row>
    <row r="2059" spans="3:9" x14ac:dyDescent="0.3">
      <c r="C2059" s="1"/>
      <c r="E2059" s="1"/>
      <c r="F2059" s="1"/>
      <c r="G2059" s="1"/>
      <c r="H2059" s="1"/>
      <c r="I2059" s="1"/>
    </row>
    <row r="2060" spans="3:9" x14ac:dyDescent="0.3">
      <c r="C2060" s="1"/>
      <c r="E2060" s="1"/>
      <c r="F2060" s="1"/>
      <c r="G2060" s="1"/>
      <c r="H2060" s="1"/>
      <c r="I2060" s="1"/>
    </row>
    <row r="2061" spans="3:9" x14ac:dyDescent="0.3">
      <c r="C2061" s="1"/>
      <c r="E2061" s="1"/>
      <c r="F2061" s="1"/>
      <c r="G2061" s="1"/>
      <c r="H2061" s="1"/>
      <c r="I2061" s="1"/>
    </row>
    <row r="2062" spans="3:9" x14ac:dyDescent="0.3">
      <c r="C2062" s="1"/>
      <c r="E2062" s="1"/>
      <c r="F2062" s="1"/>
      <c r="G2062" s="1"/>
      <c r="H2062" s="1"/>
      <c r="I2062" s="1"/>
    </row>
    <row r="2063" spans="3:9" x14ac:dyDescent="0.3">
      <c r="C2063" s="1"/>
      <c r="E2063" s="1"/>
      <c r="F2063" s="1"/>
      <c r="G2063" s="1"/>
      <c r="H2063" s="1"/>
      <c r="I2063" s="1"/>
    </row>
    <row r="2064" spans="3:9" x14ac:dyDescent="0.3">
      <c r="C2064" s="1"/>
      <c r="E2064" s="1"/>
      <c r="F2064" s="1"/>
      <c r="G2064" s="1"/>
      <c r="H2064" s="1"/>
      <c r="I2064" s="1"/>
    </row>
    <row r="2065" spans="3:9" x14ac:dyDescent="0.3">
      <c r="C2065" s="1"/>
      <c r="E2065" s="1"/>
      <c r="F2065" s="1"/>
      <c r="G2065" s="1"/>
      <c r="H2065" s="1"/>
      <c r="I2065" s="1"/>
    </row>
    <row r="2066" spans="3:9" x14ac:dyDescent="0.3">
      <c r="C2066" s="1"/>
      <c r="E2066" s="1"/>
      <c r="F2066" s="1"/>
      <c r="G2066" s="1"/>
      <c r="H2066" s="1"/>
      <c r="I2066" s="1"/>
    </row>
    <row r="2067" spans="3:9" x14ac:dyDescent="0.3">
      <c r="C2067" s="1"/>
      <c r="E2067" s="1"/>
      <c r="F2067" s="1"/>
      <c r="G2067" s="1"/>
      <c r="H2067" s="1"/>
      <c r="I2067" s="1"/>
    </row>
    <row r="2068" spans="3:9" x14ac:dyDescent="0.3">
      <c r="C2068" s="1"/>
      <c r="E2068" s="1"/>
      <c r="F2068" s="1"/>
      <c r="G2068" s="1"/>
      <c r="H2068" s="1"/>
      <c r="I2068" s="1"/>
    </row>
    <row r="2069" spans="3:9" x14ac:dyDescent="0.3">
      <c r="C2069" s="1"/>
      <c r="E2069" s="1"/>
      <c r="F2069" s="1"/>
      <c r="G2069" s="1"/>
      <c r="H2069" s="1"/>
      <c r="I2069" s="1"/>
    </row>
    <row r="2070" spans="3:9" x14ac:dyDescent="0.3">
      <c r="C2070" s="1"/>
      <c r="E2070" s="1"/>
      <c r="F2070" s="1"/>
      <c r="G2070" s="1"/>
      <c r="H2070" s="1"/>
      <c r="I2070" s="1"/>
    </row>
    <row r="2071" spans="3:9" x14ac:dyDescent="0.3">
      <c r="C2071" s="1"/>
      <c r="E2071" s="1"/>
      <c r="F2071" s="1"/>
      <c r="G2071" s="1"/>
      <c r="H2071" s="1"/>
      <c r="I2071" s="1"/>
    </row>
    <row r="2072" spans="3:9" x14ac:dyDescent="0.3">
      <c r="C2072" s="1"/>
      <c r="E2072" s="1"/>
      <c r="F2072" s="1"/>
      <c r="G2072" s="1"/>
      <c r="H2072" s="1"/>
      <c r="I2072" s="1"/>
    </row>
    <row r="2073" spans="3:9" x14ac:dyDescent="0.3">
      <c r="C2073" s="1"/>
      <c r="E2073" s="1"/>
      <c r="F2073" s="1"/>
      <c r="G2073" s="1"/>
      <c r="H2073" s="1"/>
      <c r="I2073" s="1"/>
    </row>
    <row r="2074" spans="3:9" x14ac:dyDescent="0.3">
      <c r="C2074" s="1"/>
      <c r="E2074" s="1"/>
      <c r="F2074" s="1"/>
      <c r="G2074" s="1"/>
      <c r="H2074" s="1"/>
      <c r="I2074" s="1"/>
    </row>
    <row r="2075" spans="3:9" x14ac:dyDescent="0.3">
      <c r="C2075" s="1"/>
      <c r="E2075" s="1"/>
      <c r="F2075" s="1"/>
      <c r="G2075" s="1"/>
      <c r="H2075" s="1"/>
      <c r="I2075" s="1"/>
    </row>
    <row r="2076" spans="3:9" x14ac:dyDescent="0.3">
      <c r="C2076" s="1"/>
      <c r="E2076" s="1"/>
      <c r="F2076" s="1"/>
      <c r="G2076" s="1"/>
      <c r="H2076" s="1"/>
      <c r="I2076" s="1"/>
    </row>
    <row r="2077" spans="3:9" x14ac:dyDescent="0.3">
      <c r="C2077" s="1"/>
      <c r="E2077" s="1"/>
      <c r="F2077" s="1"/>
      <c r="G2077" s="1"/>
      <c r="H2077" s="1"/>
      <c r="I2077" s="1"/>
    </row>
    <row r="2078" spans="3:9" x14ac:dyDescent="0.3">
      <c r="C2078" s="1"/>
      <c r="E2078" s="1"/>
      <c r="F2078" s="1"/>
      <c r="G2078" s="1"/>
      <c r="H2078" s="1"/>
      <c r="I2078" s="1"/>
    </row>
    <row r="2079" spans="3:9" x14ac:dyDescent="0.3">
      <c r="C2079" s="1"/>
      <c r="E2079" s="1"/>
      <c r="F2079" s="1"/>
      <c r="G2079" s="1"/>
      <c r="H2079" s="1"/>
      <c r="I2079" s="1"/>
    </row>
    <row r="2080" spans="3:9" x14ac:dyDescent="0.3">
      <c r="C2080" s="1"/>
      <c r="E2080" s="1"/>
      <c r="F2080" s="1"/>
      <c r="G2080" s="1"/>
      <c r="H2080" s="1"/>
      <c r="I2080" s="1"/>
    </row>
    <row r="2081" spans="3:9" x14ac:dyDescent="0.3">
      <c r="C2081" s="1"/>
      <c r="E2081" s="1"/>
      <c r="F2081" s="1"/>
      <c r="G2081" s="1"/>
      <c r="H2081" s="1"/>
      <c r="I2081" s="1"/>
    </row>
    <row r="2082" spans="3:9" x14ac:dyDescent="0.3">
      <c r="C2082" s="1"/>
      <c r="E2082" s="1"/>
      <c r="F2082" s="1"/>
      <c r="G2082" s="1"/>
      <c r="H2082" s="1"/>
      <c r="I2082" s="1"/>
    </row>
    <row r="2083" spans="3:9" x14ac:dyDescent="0.3">
      <c r="C2083" s="1"/>
      <c r="E2083" s="1"/>
      <c r="F2083" s="1"/>
      <c r="G2083" s="1"/>
      <c r="H2083" s="1"/>
      <c r="I2083" s="1"/>
    </row>
    <row r="2084" spans="3:9" x14ac:dyDescent="0.3">
      <c r="C2084" s="1"/>
      <c r="E2084" s="1"/>
      <c r="F2084" s="1"/>
      <c r="G2084" s="1"/>
      <c r="H2084" s="1"/>
      <c r="I2084" s="1"/>
    </row>
    <row r="2085" spans="3:9" x14ac:dyDescent="0.3">
      <c r="C2085" s="1"/>
      <c r="E2085" s="1"/>
      <c r="F2085" s="1"/>
      <c r="G2085" s="1"/>
      <c r="H2085" s="1"/>
      <c r="I2085" s="1"/>
    </row>
    <row r="2086" spans="3:9" x14ac:dyDescent="0.3">
      <c r="C2086" s="1"/>
      <c r="E2086" s="1"/>
      <c r="F2086" s="1"/>
      <c r="G2086" s="1"/>
      <c r="H2086" s="1"/>
      <c r="I2086" s="1"/>
    </row>
    <row r="2087" spans="3:9" x14ac:dyDescent="0.3">
      <c r="C2087" s="1"/>
      <c r="E2087" s="1"/>
      <c r="F2087" s="1"/>
      <c r="G2087" s="1"/>
      <c r="H2087" s="1"/>
      <c r="I2087" s="1"/>
    </row>
    <row r="2088" spans="3:9" x14ac:dyDescent="0.3">
      <c r="C2088" s="1"/>
      <c r="E2088" s="1"/>
      <c r="F2088" s="1"/>
      <c r="G2088" s="1"/>
      <c r="H2088" s="1"/>
      <c r="I2088" s="1"/>
    </row>
    <row r="2089" spans="3:9" x14ac:dyDescent="0.3">
      <c r="C2089" s="1"/>
      <c r="E2089" s="1"/>
      <c r="F2089" s="1"/>
      <c r="G2089" s="1"/>
      <c r="H2089" s="1"/>
      <c r="I2089" s="1"/>
    </row>
    <row r="2090" spans="3:9" x14ac:dyDescent="0.3">
      <c r="C2090" s="1"/>
      <c r="E2090" s="1"/>
      <c r="F2090" s="1"/>
      <c r="G2090" s="1"/>
      <c r="H2090" s="1"/>
      <c r="I2090" s="1"/>
    </row>
    <row r="2091" spans="3:9" x14ac:dyDescent="0.3">
      <c r="C2091" s="1"/>
      <c r="E2091" s="1"/>
      <c r="F2091" s="1"/>
      <c r="G2091" s="1"/>
      <c r="H2091" s="1"/>
      <c r="I2091" s="1"/>
    </row>
    <row r="2092" spans="3:9" x14ac:dyDescent="0.3">
      <c r="C2092" s="1"/>
      <c r="E2092" s="1"/>
      <c r="F2092" s="1"/>
      <c r="G2092" s="1"/>
      <c r="H2092" s="1"/>
      <c r="I2092" s="1"/>
    </row>
    <row r="2093" spans="3:9" x14ac:dyDescent="0.3">
      <c r="C2093" s="1"/>
      <c r="E2093" s="1"/>
      <c r="F2093" s="1"/>
      <c r="G2093" s="1"/>
      <c r="H2093" s="1"/>
      <c r="I2093" s="1"/>
    </row>
    <row r="2094" spans="3:9" x14ac:dyDescent="0.3">
      <c r="C2094" s="1"/>
      <c r="E2094" s="1"/>
      <c r="F2094" s="1"/>
      <c r="G2094" s="1"/>
      <c r="H2094" s="1"/>
      <c r="I2094" s="1"/>
    </row>
    <row r="2095" spans="3:9" x14ac:dyDescent="0.3">
      <c r="C2095" s="1"/>
      <c r="E2095" s="1"/>
      <c r="F2095" s="1"/>
      <c r="G2095" s="1"/>
      <c r="H2095" s="1"/>
      <c r="I2095" s="1"/>
    </row>
    <row r="2096" spans="3:9" x14ac:dyDescent="0.3">
      <c r="C2096" s="1"/>
      <c r="E2096" s="1"/>
      <c r="F2096" s="1"/>
      <c r="G2096" s="1"/>
      <c r="H2096" s="1"/>
      <c r="I2096" s="1"/>
    </row>
    <row r="2097" spans="3:9" x14ac:dyDescent="0.3">
      <c r="C2097" s="1"/>
      <c r="E2097" s="1"/>
      <c r="F2097" s="1"/>
      <c r="G2097" s="1"/>
      <c r="H2097" s="1"/>
      <c r="I2097" s="1"/>
    </row>
    <row r="2098" spans="3:9" x14ac:dyDescent="0.3">
      <c r="C2098" s="1"/>
      <c r="E2098" s="1"/>
      <c r="F2098" s="1"/>
      <c r="G2098" s="1"/>
      <c r="H2098" s="1"/>
      <c r="I2098" s="1"/>
    </row>
    <row r="2099" spans="3:9" x14ac:dyDescent="0.3">
      <c r="C2099" s="1"/>
      <c r="E2099" s="1"/>
      <c r="F2099" s="1"/>
      <c r="G2099" s="1"/>
      <c r="H2099" s="1"/>
      <c r="I2099" s="1"/>
    </row>
    <row r="2100" spans="3:9" x14ac:dyDescent="0.3">
      <c r="C2100" s="1"/>
      <c r="E2100" s="1"/>
      <c r="F2100" s="1"/>
      <c r="G2100" s="1"/>
      <c r="H2100" s="1"/>
      <c r="I2100" s="1"/>
    </row>
    <row r="2101" spans="3:9" x14ac:dyDescent="0.3">
      <c r="C2101" s="1"/>
      <c r="E2101" s="1"/>
      <c r="F2101" s="1"/>
      <c r="G2101" s="1"/>
      <c r="H2101" s="1"/>
      <c r="I2101" s="1"/>
    </row>
    <row r="2102" spans="3:9" x14ac:dyDescent="0.3">
      <c r="C2102" s="1"/>
      <c r="E2102" s="1"/>
      <c r="F2102" s="1"/>
      <c r="G2102" s="1"/>
      <c r="H2102" s="1"/>
      <c r="I2102" s="1"/>
    </row>
    <row r="2103" spans="3:9" x14ac:dyDescent="0.3">
      <c r="C2103" s="1"/>
      <c r="E2103" s="1"/>
      <c r="F2103" s="1"/>
      <c r="G2103" s="1"/>
      <c r="H2103" s="1"/>
      <c r="I2103" s="1"/>
    </row>
    <row r="2104" spans="3:9" x14ac:dyDescent="0.3">
      <c r="C2104" s="1"/>
      <c r="E2104" s="1"/>
      <c r="F2104" s="1"/>
      <c r="G2104" s="1"/>
      <c r="H2104" s="1"/>
      <c r="I2104" s="1"/>
    </row>
    <row r="2105" spans="3:9" x14ac:dyDescent="0.3">
      <c r="C2105" s="1"/>
      <c r="E2105" s="1"/>
      <c r="F2105" s="1"/>
      <c r="G2105" s="1"/>
      <c r="H2105" s="1"/>
      <c r="I2105" s="1"/>
    </row>
    <row r="2106" spans="3:9" x14ac:dyDescent="0.3">
      <c r="C2106" s="1"/>
      <c r="E2106" s="1"/>
      <c r="F2106" s="1"/>
      <c r="G2106" s="1"/>
      <c r="H2106" s="1"/>
      <c r="I2106" s="1"/>
    </row>
    <row r="2107" spans="3:9" x14ac:dyDescent="0.3">
      <c r="C2107" s="1"/>
      <c r="E2107" s="1"/>
      <c r="F2107" s="1"/>
      <c r="G2107" s="1"/>
      <c r="H2107" s="1"/>
      <c r="I2107" s="1"/>
    </row>
    <row r="2108" spans="3:9" x14ac:dyDescent="0.3">
      <c r="C2108" s="1"/>
      <c r="E2108" s="1"/>
      <c r="F2108" s="1"/>
      <c r="G2108" s="1"/>
      <c r="H2108" s="1"/>
      <c r="I2108" s="1"/>
    </row>
    <row r="2109" spans="3:9" x14ac:dyDescent="0.3">
      <c r="C2109" s="1"/>
      <c r="E2109" s="1"/>
      <c r="F2109" s="1"/>
      <c r="G2109" s="1"/>
      <c r="H2109" s="1"/>
      <c r="I2109" s="1"/>
    </row>
    <row r="2110" spans="3:9" x14ac:dyDescent="0.3">
      <c r="C2110" s="1"/>
      <c r="E2110" s="1"/>
      <c r="F2110" s="1"/>
      <c r="G2110" s="1"/>
      <c r="H2110" s="1"/>
      <c r="I2110" s="1"/>
    </row>
    <row r="2111" spans="3:9" x14ac:dyDescent="0.3">
      <c r="C2111" s="1"/>
      <c r="E2111" s="1"/>
      <c r="F2111" s="1"/>
      <c r="G2111" s="1"/>
      <c r="H2111" s="1"/>
      <c r="I2111" s="1"/>
    </row>
    <row r="2112" spans="3:9" x14ac:dyDescent="0.3">
      <c r="C2112" s="1"/>
      <c r="E2112" s="1"/>
      <c r="F2112" s="1"/>
      <c r="G2112" s="1"/>
      <c r="H2112" s="1"/>
      <c r="I2112" s="1"/>
    </row>
    <row r="2113" spans="3:9" x14ac:dyDescent="0.3">
      <c r="C2113" s="1"/>
      <c r="E2113" s="1"/>
      <c r="F2113" s="1"/>
      <c r="G2113" s="1"/>
      <c r="H2113" s="1"/>
      <c r="I2113" s="1"/>
    </row>
    <row r="2114" spans="3:9" x14ac:dyDescent="0.3">
      <c r="C2114" s="1"/>
      <c r="E2114" s="1"/>
      <c r="F2114" s="1"/>
      <c r="G2114" s="1"/>
      <c r="H2114" s="1"/>
      <c r="I2114" s="1"/>
    </row>
    <row r="2115" spans="3:9" x14ac:dyDescent="0.3">
      <c r="C2115" s="1"/>
      <c r="E2115" s="1"/>
      <c r="F2115" s="1"/>
      <c r="G2115" s="1"/>
      <c r="H2115" s="1"/>
      <c r="I2115" s="1"/>
    </row>
    <row r="2116" spans="3:9" x14ac:dyDescent="0.3">
      <c r="C2116" s="1"/>
      <c r="E2116" s="1"/>
      <c r="F2116" s="1"/>
      <c r="G2116" s="1"/>
      <c r="H2116" s="1"/>
      <c r="I2116" s="1"/>
    </row>
    <row r="2117" spans="3:9" x14ac:dyDescent="0.3">
      <c r="C2117" s="1"/>
      <c r="E2117" s="1"/>
      <c r="F2117" s="1"/>
      <c r="G2117" s="1"/>
      <c r="H2117" s="1"/>
      <c r="I2117" s="1"/>
    </row>
    <row r="2118" spans="3:9" x14ac:dyDescent="0.3">
      <c r="C2118" s="1"/>
      <c r="E2118" s="1"/>
      <c r="F2118" s="1"/>
      <c r="G2118" s="1"/>
      <c r="H2118" s="1"/>
      <c r="I2118" s="1"/>
    </row>
    <row r="2119" spans="3:9" x14ac:dyDescent="0.3">
      <c r="C2119" s="1"/>
      <c r="E2119" s="1"/>
      <c r="F2119" s="1"/>
      <c r="G2119" s="1"/>
      <c r="H2119" s="1"/>
      <c r="I2119" s="1"/>
    </row>
    <row r="2120" spans="3:9" x14ac:dyDescent="0.3">
      <c r="C2120" s="1"/>
      <c r="E2120" s="1"/>
      <c r="F2120" s="1"/>
      <c r="G2120" s="1"/>
      <c r="H2120" s="1"/>
      <c r="I2120" s="1"/>
    </row>
    <row r="2121" spans="3:9" x14ac:dyDescent="0.3">
      <c r="C2121" s="1"/>
      <c r="E2121" s="1"/>
      <c r="F2121" s="1"/>
      <c r="G2121" s="1"/>
      <c r="H2121" s="1"/>
      <c r="I2121" s="1"/>
    </row>
    <row r="2122" spans="3:9" x14ac:dyDescent="0.3">
      <c r="C2122" s="1"/>
      <c r="E2122" s="1"/>
      <c r="F2122" s="1"/>
      <c r="G2122" s="1"/>
      <c r="H2122" s="1"/>
      <c r="I2122" s="1"/>
    </row>
    <row r="2123" spans="3:9" x14ac:dyDescent="0.3">
      <c r="C2123" s="1"/>
      <c r="E2123" s="1"/>
      <c r="F2123" s="1"/>
      <c r="G2123" s="1"/>
      <c r="H2123" s="1"/>
      <c r="I2123" s="1"/>
    </row>
    <row r="2124" spans="3:9" x14ac:dyDescent="0.3">
      <c r="C2124" s="1"/>
      <c r="E2124" s="1"/>
      <c r="F2124" s="1"/>
      <c r="G2124" s="1"/>
      <c r="H2124" s="1"/>
      <c r="I2124" s="1"/>
    </row>
    <row r="2125" spans="3:9" x14ac:dyDescent="0.3">
      <c r="C2125" s="1"/>
      <c r="E2125" s="1"/>
      <c r="F2125" s="1"/>
      <c r="G2125" s="1"/>
      <c r="H2125" s="1"/>
      <c r="I2125" s="1"/>
    </row>
    <row r="2126" spans="3:9" x14ac:dyDescent="0.3">
      <c r="C2126" s="1"/>
      <c r="E2126" s="1"/>
      <c r="F2126" s="1"/>
      <c r="G2126" s="1"/>
      <c r="H2126" s="1"/>
      <c r="I2126" s="1"/>
    </row>
    <row r="2127" spans="3:9" x14ac:dyDescent="0.3">
      <c r="C2127" s="1"/>
      <c r="E2127" s="1"/>
      <c r="F2127" s="1"/>
      <c r="G2127" s="1"/>
      <c r="H2127" s="1"/>
      <c r="I2127" s="1"/>
    </row>
    <row r="2128" spans="3:9" x14ac:dyDescent="0.3">
      <c r="C2128" s="1"/>
      <c r="E2128" s="1"/>
      <c r="F2128" s="1"/>
      <c r="G2128" s="1"/>
      <c r="H2128" s="1"/>
      <c r="I2128" s="1"/>
    </row>
    <row r="2129" spans="3:9" x14ac:dyDescent="0.3">
      <c r="C2129" s="1"/>
      <c r="E2129" s="1"/>
      <c r="F2129" s="1"/>
      <c r="G2129" s="1"/>
      <c r="H2129" s="1"/>
      <c r="I2129" s="1"/>
    </row>
    <row r="2130" spans="3:9" x14ac:dyDescent="0.3">
      <c r="C2130" s="1"/>
      <c r="E2130" s="1"/>
      <c r="F2130" s="1"/>
      <c r="G2130" s="1"/>
      <c r="H2130" s="1"/>
      <c r="I2130" s="1"/>
    </row>
    <row r="2131" spans="3:9" x14ac:dyDescent="0.3">
      <c r="C2131" s="1"/>
      <c r="E2131" s="1"/>
      <c r="F2131" s="1"/>
      <c r="G2131" s="1"/>
      <c r="H2131" s="1"/>
      <c r="I2131" s="1"/>
    </row>
    <row r="2132" spans="3:9" x14ac:dyDescent="0.3">
      <c r="C2132" s="1"/>
      <c r="E2132" s="1"/>
      <c r="F2132" s="1"/>
      <c r="G2132" s="1"/>
      <c r="H2132" s="1"/>
      <c r="I2132" s="1"/>
    </row>
    <row r="2133" spans="3:9" x14ac:dyDescent="0.3">
      <c r="C2133" s="1"/>
      <c r="E2133" s="1"/>
      <c r="F2133" s="1"/>
      <c r="G2133" s="1"/>
      <c r="H2133" s="1"/>
      <c r="I2133" s="1"/>
    </row>
    <row r="2134" spans="3:9" x14ac:dyDescent="0.3">
      <c r="C2134" s="1"/>
      <c r="E2134" s="1"/>
      <c r="F2134" s="1"/>
      <c r="G2134" s="1"/>
      <c r="H2134" s="1"/>
      <c r="I2134" s="1"/>
    </row>
    <row r="2135" spans="3:9" x14ac:dyDescent="0.3">
      <c r="C2135" s="1"/>
      <c r="E2135" s="1"/>
      <c r="F2135" s="1"/>
      <c r="G2135" s="1"/>
      <c r="H2135" s="1"/>
      <c r="I2135" s="1"/>
    </row>
    <row r="2136" spans="3:9" x14ac:dyDescent="0.3">
      <c r="C2136" s="1"/>
      <c r="E2136" s="1"/>
      <c r="F2136" s="1"/>
      <c r="G2136" s="1"/>
      <c r="H2136" s="1"/>
      <c r="I2136" s="1"/>
    </row>
    <row r="2137" spans="3:9" x14ac:dyDescent="0.3">
      <c r="C2137" s="1"/>
      <c r="E2137" s="1"/>
      <c r="F2137" s="1"/>
      <c r="G2137" s="1"/>
      <c r="H2137" s="1"/>
      <c r="I2137" s="1"/>
    </row>
    <row r="2138" spans="3:9" x14ac:dyDescent="0.3">
      <c r="C2138" s="1"/>
      <c r="E2138" s="1"/>
      <c r="F2138" s="1"/>
      <c r="G2138" s="1"/>
      <c r="H2138" s="1"/>
      <c r="I2138" s="1"/>
    </row>
    <row r="2139" spans="3:9" x14ac:dyDescent="0.3">
      <c r="C2139" s="1"/>
      <c r="E2139" s="1"/>
      <c r="F2139" s="1"/>
      <c r="G2139" s="1"/>
      <c r="H2139" s="1"/>
      <c r="I2139" s="1"/>
    </row>
    <row r="2140" spans="3:9" x14ac:dyDescent="0.3">
      <c r="C2140" s="1"/>
      <c r="E2140" s="1"/>
      <c r="F2140" s="1"/>
      <c r="G2140" s="1"/>
      <c r="H2140" s="1"/>
      <c r="I2140" s="1"/>
    </row>
    <row r="2141" spans="3:9" x14ac:dyDescent="0.3">
      <c r="C2141" s="1"/>
      <c r="E2141" s="1"/>
      <c r="F2141" s="1"/>
      <c r="G2141" s="1"/>
      <c r="H2141" s="1"/>
      <c r="I2141" s="1"/>
    </row>
    <row r="2142" spans="3:9" x14ac:dyDescent="0.3">
      <c r="C2142" s="1"/>
      <c r="E2142" s="1"/>
      <c r="F2142" s="1"/>
      <c r="G2142" s="1"/>
      <c r="H2142" s="1"/>
      <c r="I2142" s="1"/>
    </row>
    <row r="2143" spans="3:9" x14ac:dyDescent="0.3">
      <c r="C2143" s="1"/>
      <c r="E2143" s="1"/>
      <c r="F2143" s="1"/>
      <c r="G2143" s="1"/>
      <c r="H2143" s="1"/>
      <c r="I2143" s="1"/>
    </row>
    <row r="2144" spans="3:9" x14ac:dyDescent="0.3">
      <c r="C2144" s="1"/>
      <c r="E2144" s="1"/>
      <c r="F2144" s="1"/>
      <c r="G2144" s="1"/>
      <c r="H2144" s="1"/>
      <c r="I2144" s="1"/>
    </row>
    <row r="2145" spans="3:9" x14ac:dyDescent="0.3">
      <c r="C2145" s="1"/>
      <c r="E2145" s="1"/>
      <c r="F2145" s="1"/>
      <c r="G2145" s="1"/>
      <c r="H2145" s="1"/>
      <c r="I2145" s="1"/>
    </row>
    <row r="2146" spans="3:9" x14ac:dyDescent="0.3">
      <c r="C2146" s="1"/>
      <c r="E2146" s="1"/>
      <c r="F2146" s="1"/>
      <c r="G2146" s="1"/>
      <c r="H2146" s="1"/>
      <c r="I2146" s="1"/>
    </row>
    <row r="2147" spans="3:9" x14ac:dyDescent="0.3">
      <c r="C2147" s="1"/>
      <c r="E2147" s="1"/>
      <c r="F2147" s="1"/>
      <c r="G2147" s="1"/>
      <c r="H2147" s="1"/>
      <c r="I2147" s="1"/>
    </row>
    <row r="2148" spans="3:9" x14ac:dyDescent="0.3">
      <c r="C2148" s="1"/>
      <c r="E2148" s="1"/>
      <c r="F2148" s="1"/>
      <c r="G2148" s="1"/>
      <c r="H2148" s="1"/>
      <c r="I2148" s="1"/>
    </row>
    <row r="2149" spans="3:9" x14ac:dyDescent="0.3">
      <c r="C2149" s="1"/>
      <c r="E2149" s="1"/>
      <c r="F2149" s="1"/>
      <c r="G2149" s="1"/>
      <c r="H2149" s="1"/>
      <c r="I2149" s="1"/>
    </row>
    <row r="2150" spans="3:9" x14ac:dyDescent="0.3">
      <c r="C2150" s="1"/>
      <c r="E2150" s="1"/>
      <c r="F2150" s="1"/>
      <c r="G2150" s="1"/>
      <c r="H2150" s="1"/>
      <c r="I2150" s="1"/>
    </row>
    <row r="2151" spans="3:9" x14ac:dyDescent="0.3">
      <c r="C2151" s="1"/>
      <c r="E2151" s="1"/>
      <c r="F2151" s="1"/>
      <c r="G2151" s="1"/>
      <c r="H2151" s="1"/>
      <c r="I2151" s="1"/>
    </row>
    <row r="2152" spans="3:9" x14ac:dyDescent="0.3">
      <c r="C2152" s="1"/>
      <c r="E2152" s="1"/>
      <c r="F2152" s="1"/>
      <c r="G2152" s="1"/>
      <c r="H2152" s="1"/>
      <c r="I2152" s="1"/>
    </row>
    <row r="2153" spans="3:9" x14ac:dyDescent="0.3">
      <c r="C2153" s="1"/>
      <c r="E2153" s="1"/>
      <c r="F2153" s="1"/>
      <c r="G2153" s="1"/>
      <c r="H2153" s="1"/>
      <c r="I2153" s="1"/>
    </row>
    <row r="2154" spans="3:9" x14ac:dyDescent="0.3">
      <c r="C2154" s="1"/>
      <c r="E2154" s="1"/>
      <c r="F2154" s="1"/>
      <c r="G2154" s="1"/>
      <c r="H2154" s="1"/>
      <c r="I2154" s="1"/>
    </row>
    <row r="2155" spans="3:9" x14ac:dyDescent="0.3">
      <c r="C2155" s="1"/>
      <c r="E2155" s="1"/>
      <c r="F2155" s="1"/>
      <c r="G2155" s="1"/>
      <c r="H2155" s="1"/>
      <c r="I2155" s="1"/>
    </row>
    <row r="2156" spans="3:9" x14ac:dyDescent="0.3">
      <c r="C2156" s="1"/>
      <c r="E2156" s="1"/>
      <c r="F2156" s="1"/>
      <c r="G2156" s="1"/>
      <c r="H2156" s="1"/>
      <c r="I2156" s="1"/>
    </row>
    <row r="2157" spans="3:9" x14ac:dyDescent="0.3">
      <c r="C2157" s="1"/>
      <c r="E2157" s="1"/>
      <c r="F2157" s="1"/>
      <c r="G2157" s="1"/>
      <c r="H2157" s="1"/>
      <c r="I2157" s="1"/>
    </row>
    <row r="2158" spans="3:9" x14ac:dyDescent="0.3">
      <c r="C2158" s="1"/>
      <c r="E2158" s="1"/>
      <c r="F2158" s="1"/>
      <c r="G2158" s="1"/>
      <c r="H2158" s="1"/>
      <c r="I2158" s="1"/>
    </row>
    <row r="2159" spans="3:9" x14ac:dyDescent="0.3">
      <c r="C2159" s="1"/>
      <c r="E2159" s="1"/>
      <c r="F2159" s="1"/>
      <c r="G2159" s="1"/>
      <c r="H2159" s="1"/>
      <c r="I2159" s="1"/>
    </row>
    <row r="2160" spans="3:9" x14ac:dyDescent="0.3">
      <c r="C2160" s="1"/>
      <c r="E2160" s="1"/>
      <c r="F2160" s="1"/>
      <c r="G2160" s="1"/>
      <c r="H2160" s="1"/>
      <c r="I2160" s="1"/>
    </row>
    <row r="2161" spans="3:9" x14ac:dyDescent="0.3">
      <c r="C2161" s="1"/>
      <c r="E2161" s="1"/>
      <c r="F2161" s="1"/>
      <c r="G2161" s="1"/>
      <c r="H2161" s="1"/>
      <c r="I2161" s="1"/>
    </row>
    <row r="2162" spans="3:9" x14ac:dyDescent="0.3">
      <c r="C2162" s="1"/>
      <c r="E2162" s="1"/>
      <c r="F2162" s="1"/>
      <c r="G2162" s="1"/>
      <c r="H2162" s="1"/>
      <c r="I2162" s="1"/>
    </row>
    <row r="2163" spans="3:9" x14ac:dyDescent="0.3">
      <c r="C2163" s="1"/>
      <c r="E2163" s="1"/>
      <c r="F2163" s="1"/>
      <c r="G2163" s="1"/>
      <c r="H2163" s="1"/>
      <c r="I2163" s="1"/>
    </row>
    <row r="2164" spans="3:9" x14ac:dyDescent="0.3">
      <c r="C2164" s="1"/>
      <c r="E2164" s="1"/>
      <c r="F2164" s="1"/>
      <c r="G2164" s="1"/>
      <c r="H2164" s="1"/>
      <c r="I2164" s="1"/>
    </row>
    <row r="2165" spans="3:9" x14ac:dyDescent="0.3">
      <c r="C2165" s="1"/>
      <c r="E2165" s="1"/>
      <c r="F2165" s="1"/>
      <c r="G2165" s="1"/>
      <c r="H2165" s="1"/>
      <c r="I2165" s="1"/>
    </row>
    <row r="2166" spans="3:9" x14ac:dyDescent="0.3">
      <c r="C2166" s="1"/>
      <c r="E2166" s="1"/>
      <c r="F2166" s="1"/>
      <c r="G2166" s="1"/>
      <c r="H2166" s="1"/>
      <c r="I2166" s="1"/>
    </row>
    <row r="2167" spans="3:9" x14ac:dyDescent="0.3">
      <c r="C2167" s="1"/>
      <c r="E2167" s="1"/>
      <c r="F2167" s="1"/>
      <c r="G2167" s="1"/>
      <c r="H2167" s="1"/>
      <c r="I2167" s="1"/>
    </row>
    <row r="2168" spans="3:9" x14ac:dyDescent="0.3">
      <c r="C2168" s="1"/>
      <c r="E2168" s="1"/>
      <c r="F2168" s="1"/>
      <c r="G2168" s="1"/>
      <c r="H2168" s="1"/>
      <c r="I2168" s="1"/>
    </row>
    <row r="2169" spans="3:9" x14ac:dyDescent="0.3">
      <c r="C2169" s="1"/>
      <c r="E2169" s="1"/>
      <c r="F2169" s="1"/>
      <c r="G2169" s="1"/>
      <c r="H2169" s="1"/>
      <c r="I2169" s="1"/>
    </row>
    <row r="2170" spans="3:9" x14ac:dyDescent="0.3">
      <c r="C2170" s="1"/>
      <c r="E2170" s="1"/>
      <c r="F2170" s="1"/>
      <c r="G2170" s="1"/>
      <c r="H2170" s="1"/>
      <c r="I2170" s="1"/>
    </row>
    <row r="2171" spans="3:9" x14ac:dyDescent="0.3">
      <c r="C2171" s="1"/>
      <c r="E2171" s="1"/>
      <c r="F2171" s="1"/>
      <c r="G2171" s="1"/>
      <c r="H2171" s="1"/>
      <c r="I2171" s="1"/>
    </row>
    <row r="2172" spans="3:9" x14ac:dyDescent="0.3">
      <c r="C2172" s="1"/>
      <c r="E2172" s="1"/>
      <c r="F2172" s="1"/>
      <c r="G2172" s="1"/>
      <c r="H2172" s="1"/>
      <c r="I2172" s="1"/>
    </row>
    <row r="2173" spans="3:9" x14ac:dyDescent="0.3">
      <c r="C2173" s="1"/>
      <c r="E2173" s="1"/>
      <c r="F2173" s="1"/>
      <c r="G2173" s="1"/>
      <c r="H2173" s="1"/>
      <c r="I2173" s="1"/>
    </row>
    <row r="2174" spans="3:9" x14ac:dyDescent="0.3">
      <c r="C2174" s="1"/>
      <c r="E2174" s="1"/>
      <c r="F2174" s="1"/>
      <c r="G2174" s="1"/>
      <c r="H2174" s="1"/>
      <c r="I2174" s="1"/>
    </row>
    <row r="2175" spans="3:9" x14ac:dyDescent="0.3">
      <c r="C2175" s="1"/>
      <c r="E2175" s="1"/>
      <c r="F2175" s="1"/>
      <c r="G2175" s="1"/>
      <c r="H2175" s="1"/>
      <c r="I2175" s="1"/>
    </row>
    <row r="2176" spans="3:9" x14ac:dyDescent="0.3">
      <c r="C2176" s="1"/>
      <c r="E2176" s="1"/>
      <c r="F2176" s="1"/>
      <c r="G2176" s="1"/>
      <c r="H2176" s="1"/>
      <c r="I2176" s="1"/>
    </row>
    <row r="2177" spans="3:9" x14ac:dyDescent="0.3">
      <c r="C2177" s="1"/>
      <c r="E2177" s="1"/>
      <c r="F2177" s="1"/>
      <c r="G2177" s="1"/>
      <c r="H2177" s="1"/>
      <c r="I2177" s="1"/>
    </row>
    <row r="2178" spans="3:9" x14ac:dyDescent="0.3">
      <c r="C2178" s="1"/>
      <c r="E2178" s="1"/>
      <c r="F2178" s="1"/>
      <c r="G2178" s="1"/>
      <c r="H2178" s="1"/>
      <c r="I2178" s="1"/>
    </row>
    <row r="2179" spans="3:9" x14ac:dyDescent="0.3">
      <c r="C2179" s="1"/>
      <c r="E2179" s="1"/>
      <c r="F2179" s="1"/>
      <c r="G2179" s="1"/>
      <c r="H2179" s="1"/>
      <c r="I2179" s="1"/>
    </row>
    <row r="2180" spans="3:9" x14ac:dyDescent="0.3">
      <c r="C2180" s="1"/>
      <c r="E2180" s="1"/>
      <c r="F2180" s="1"/>
      <c r="G2180" s="1"/>
      <c r="H2180" s="1"/>
      <c r="I2180" s="1"/>
    </row>
    <row r="2181" spans="3:9" x14ac:dyDescent="0.3">
      <c r="C2181" s="1"/>
      <c r="E2181" s="1"/>
      <c r="F2181" s="1"/>
      <c r="G2181" s="1"/>
      <c r="H2181" s="1"/>
      <c r="I2181" s="1"/>
    </row>
    <row r="2182" spans="3:9" x14ac:dyDescent="0.3">
      <c r="C2182" s="1"/>
      <c r="E2182" s="1"/>
      <c r="F2182" s="1"/>
      <c r="G2182" s="1"/>
      <c r="H2182" s="1"/>
      <c r="I2182" s="1"/>
    </row>
    <row r="2183" spans="3:9" x14ac:dyDescent="0.3">
      <c r="C2183" s="1"/>
      <c r="E2183" s="1"/>
      <c r="F2183" s="1"/>
      <c r="G2183" s="1"/>
      <c r="H2183" s="1"/>
      <c r="I2183" s="1"/>
    </row>
    <row r="2184" spans="3:9" x14ac:dyDescent="0.3">
      <c r="C2184" s="1"/>
      <c r="E2184" s="1"/>
      <c r="F2184" s="1"/>
      <c r="G2184" s="1"/>
      <c r="H2184" s="1"/>
      <c r="I2184" s="1"/>
    </row>
    <row r="2185" spans="3:9" x14ac:dyDescent="0.3">
      <c r="C2185" s="1"/>
      <c r="E2185" s="1"/>
      <c r="F2185" s="1"/>
      <c r="G2185" s="1"/>
      <c r="H2185" s="1"/>
      <c r="I2185" s="1"/>
    </row>
    <row r="2186" spans="3:9" x14ac:dyDescent="0.3">
      <c r="C2186" s="1"/>
      <c r="E2186" s="1"/>
      <c r="F2186" s="1"/>
      <c r="G2186" s="1"/>
      <c r="H2186" s="1"/>
      <c r="I2186" s="1"/>
    </row>
    <row r="2187" spans="3:9" x14ac:dyDescent="0.3">
      <c r="C2187" s="1"/>
      <c r="E2187" s="1"/>
      <c r="F2187" s="1"/>
      <c r="G2187" s="1"/>
      <c r="H2187" s="1"/>
      <c r="I2187" s="1"/>
    </row>
    <row r="2188" spans="3:9" x14ac:dyDescent="0.3">
      <c r="C2188" s="1"/>
      <c r="E2188" s="1"/>
      <c r="F2188" s="1"/>
      <c r="G2188" s="1"/>
      <c r="H2188" s="1"/>
      <c r="I2188" s="1"/>
    </row>
    <row r="2189" spans="3:9" x14ac:dyDescent="0.3">
      <c r="C2189" s="1"/>
      <c r="E2189" s="1"/>
      <c r="F2189" s="1"/>
      <c r="G2189" s="1"/>
      <c r="H2189" s="1"/>
      <c r="I2189" s="1"/>
    </row>
    <row r="2190" spans="3:9" x14ac:dyDescent="0.3">
      <c r="C2190" s="1"/>
      <c r="E2190" s="1"/>
      <c r="F2190" s="1"/>
      <c r="G2190" s="1"/>
      <c r="H2190" s="1"/>
      <c r="I2190" s="1"/>
    </row>
    <row r="2191" spans="3:9" x14ac:dyDescent="0.3">
      <c r="C2191" s="1"/>
      <c r="E2191" s="1"/>
      <c r="F2191" s="1"/>
      <c r="G2191" s="1"/>
      <c r="H2191" s="1"/>
      <c r="I2191" s="1"/>
    </row>
    <row r="2192" spans="3:9" x14ac:dyDescent="0.3">
      <c r="C2192" s="1"/>
      <c r="E2192" s="1"/>
      <c r="F2192" s="1"/>
      <c r="G2192" s="1"/>
      <c r="H2192" s="1"/>
      <c r="I2192" s="1"/>
    </row>
    <row r="2193" spans="3:9" x14ac:dyDescent="0.3">
      <c r="C2193" s="1"/>
      <c r="E2193" s="1"/>
      <c r="F2193" s="1"/>
      <c r="G2193" s="1"/>
      <c r="H2193" s="1"/>
      <c r="I2193" s="1"/>
    </row>
    <row r="2194" spans="3:9" x14ac:dyDescent="0.3">
      <c r="C2194" s="1"/>
      <c r="E2194" s="1"/>
      <c r="F2194" s="1"/>
      <c r="G2194" s="1"/>
      <c r="H2194" s="1"/>
      <c r="I2194" s="1"/>
    </row>
    <row r="2195" spans="3:9" x14ac:dyDescent="0.3">
      <c r="C2195" s="1"/>
      <c r="E2195" s="1"/>
      <c r="F2195" s="1"/>
      <c r="G2195" s="1"/>
      <c r="H2195" s="1"/>
      <c r="I2195" s="1"/>
    </row>
    <row r="2196" spans="3:9" x14ac:dyDescent="0.3">
      <c r="C2196" s="1"/>
      <c r="E2196" s="1"/>
      <c r="F2196" s="1"/>
      <c r="G2196" s="1"/>
      <c r="H2196" s="1"/>
      <c r="I2196" s="1"/>
    </row>
    <row r="2197" spans="3:9" x14ac:dyDescent="0.3">
      <c r="C2197" s="1"/>
      <c r="E2197" s="1"/>
      <c r="F2197" s="1"/>
      <c r="G2197" s="1"/>
      <c r="H2197" s="1"/>
      <c r="I2197" s="1"/>
    </row>
    <row r="2198" spans="3:9" x14ac:dyDescent="0.3">
      <c r="C2198" s="1"/>
      <c r="E2198" s="1"/>
      <c r="F2198" s="1"/>
      <c r="G2198" s="1"/>
      <c r="H2198" s="1"/>
      <c r="I2198" s="1"/>
    </row>
    <row r="2199" spans="3:9" x14ac:dyDescent="0.3">
      <c r="C2199" s="1"/>
      <c r="E2199" s="1"/>
      <c r="F2199" s="1"/>
      <c r="G2199" s="1"/>
      <c r="H2199" s="1"/>
      <c r="I2199" s="1"/>
    </row>
    <row r="2200" spans="3:9" x14ac:dyDescent="0.3">
      <c r="C2200" s="1"/>
      <c r="E2200" s="1"/>
      <c r="F2200" s="1"/>
      <c r="G2200" s="1"/>
      <c r="H2200" s="1"/>
      <c r="I2200" s="1"/>
    </row>
    <row r="2201" spans="3:9" x14ac:dyDescent="0.3">
      <c r="C2201" s="1"/>
      <c r="E2201" s="1"/>
      <c r="F2201" s="1"/>
      <c r="G2201" s="1"/>
      <c r="H2201" s="1"/>
      <c r="I2201" s="1"/>
    </row>
    <row r="2202" spans="3:9" x14ac:dyDescent="0.3">
      <c r="C2202" s="1"/>
      <c r="E2202" s="1"/>
      <c r="F2202" s="1"/>
      <c r="G2202" s="1"/>
      <c r="H2202" s="1"/>
      <c r="I2202" s="1"/>
    </row>
    <row r="2203" spans="3:9" x14ac:dyDescent="0.3">
      <c r="C2203" s="1"/>
      <c r="E2203" s="1"/>
      <c r="F2203" s="1"/>
      <c r="G2203" s="1"/>
      <c r="H2203" s="1"/>
      <c r="I2203" s="1"/>
    </row>
    <row r="2204" spans="3:9" x14ac:dyDescent="0.3">
      <c r="C2204" s="1"/>
      <c r="E2204" s="1"/>
      <c r="F2204" s="1"/>
      <c r="G2204" s="1"/>
      <c r="H2204" s="1"/>
      <c r="I2204" s="1"/>
    </row>
    <row r="2205" spans="3:9" x14ac:dyDescent="0.3">
      <c r="C2205" s="1"/>
      <c r="E2205" s="1"/>
      <c r="F2205" s="1"/>
      <c r="G2205" s="1"/>
      <c r="H2205" s="1"/>
      <c r="I2205" s="1"/>
    </row>
    <row r="2206" spans="3:9" x14ac:dyDescent="0.3">
      <c r="C2206" s="1"/>
      <c r="E2206" s="1"/>
      <c r="F2206" s="1"/>
      <c r="G2206" s="1"/>
      <c r="H2206" s="1"/>
      <c r="I2206" s="1"/>
    </row>
    <row r="2207" spans="3:9" x14ac:dyDescent="0.3">
      <c r="C2207" s="1"/>
      <c r="E2207" s="1"/>
      <c r="F2207" s="1"/>
      <c r="G2207" s="1"/>
      <c r="H2207" s="1"/>
      <c r="I2207" s="1"/>
    </row>
    <row r="2208" spans="3:9" x14ac:dyDescent="0.3">
      <c r="C2208" s="1"/>
      <c r="E2208" s="1"/>
      <c r="F2208" s="1"/>
      <c r="G2208" s="1"/>
      <c r="H2208" s="1"/>
      <c r="I2208" s="1"/>
    </row>
    <row r="2209" spans="3:9" x14ac:dyDescent="0.3">
      <c r="C2209" s="1"/>
      <c r="E2209" s="1"/>
      <c r="F2209" s="1"/>
      <c r="G2209" s="1"/>
      <c r="H2209" s="1"/>
      <c r="I2209" s="1"/>
    </row>
    <row r="2210" spans="3:9" x14ac:dyDescent="0.3">
      <c r="C2210" s="1"/>
      <c r="E2210" s="1"/>
      <c r="F2210" s="1"/>
      <c r="G2210" s="1"/>
      <c r="H2210" s="1"/>
      <c r="I2210" s="1"/>
    </row>
    <row r="2211" spans="3:9" x14ac:dyDescent="0.3">
      <c r="C2211" s="1"/>
      <c r="E2211" s="1"/>
      <c r="F2211" s="1"/>
      <c r="G2211" s="1"/>
      <c r="H2211" s="1"/>
      <c r="I2211" s="1"/>
    </row>
    <row r="2212" spans="3:9" x14ac:dyDescent="0.3">
      <c r="C2212" s="1"/>
      <c r="E2212" s="1"/>
      <c r="F2212" s="1"/>
      <c r="G2212" s="1"/>
      <c r="H2212" s="1"/>
      <c r="I2212" s="1"/>
    </row>
    <row r="2213" spans="3:9" x14ac:dyDescent="0.3">
      <c r="C2213" s="1"/>
      <c r="E2213" s="1"/>
      <c r="F2213" s="1"/>
      <c r="G2213" s="1"/>
      <c r="H2213" s="1"/>
      <c r="I2213" s="1"/>
    </row>
    <row r="2214" spans="3:9" x14ac:dyDescent="0.3">
      <c r="C2214" s="1"/>
      <c r="E2214" s="1"/>
      <c r="F2214" s="1"/>
      <c r="G2214" s="1"/>
      <c r="H2214" s="1"/>
      <c r="I2214" s="1"/>
    </row>
    <row r="2215" spans="3:9" x14ac:dyDescent="0.3">
      <c r="C2215" s="1"/>
      <c r="E2215" s="1"/>
      <c r="F2215" s="1"/>
      <c r="G2215" s="1"/>
      <c r="H2215" s="1"/>
      <c r="I2215" s="1"/>
    </row>
    <row r="2216" spans="3:9" x14ac:dyDescent="0.3">
      <c r="C2216" s="1"/>
      <c r="E2216" s="1"/>
      <c r="F2216" s="1"/>
      <c r="G2216" s="1"/>
      <c r="H2216" s="1"/>
      <c r="I2216" s="1"/>
    </row>
    <row r="2217" spans="3:9" x14ac:dyDescent="0.3">
      <c r="C2217" s="1"/>
      <c r="E2217" s="1"/>
      <c r="F2217" s="1"/>
      <c r="G2217" s="1"/>
      <c r="H2217" s="1"/>
      <c r="I2217" s="1"/>
    </row>
    <row r="2218" spans="3:9" x14ac:dyDescent="0.3">
      <c r="C2218" s="1"/>
      <c r="E2218" s="1"/>
      <c r="F2218" s="1"/>
      <c r="G2218" s="1"/>
      <c r="H2218" s="1"/>
      <c r="I2218" s="1"/>
    </row>
    <row r="2219" spans="3:9" x14ac:dyDescent="0.3">
      <c r="C2219" s="1"/>
      <c r="E2219" s="1"/>
      <c r="F2219" s="1"/>
      <c r="G2219" s="1"/>
      <c r="H2219" s="1"/>
      <c r="I2219" s="1"/>
    </row>
    <row r="2220" spans="3:9" x14ac:dyDescent="0.3">
      <c r="C2220" s="1"/>
      <c r="E2220" s="1"/>
      <c r="F2220" s="1"/>
      <c r="G2220" s="1"/>
      <c r="H2220" s="1"/>
      <c r="I2220" s="1"/>
    </row>
    <row r="2221" spans="3:9" x14ac:dyDescent="0.3">
      <c r="C2221" s="1"/>
      <c r="E2221" s="1"/>
      <c r="F2221" s="1"/>
      <c r="G2221" s="1"/>
      <c r="H2221" s="1"/>
      <c r="I2221" s="1"/>
    </row>
    <row r="2222" spans="3:9" x14ac:dyDescent="0.3">
      <c r="C2222" s="1"/>
      <c r="E2222" s="1"/>
      <c r="F2222" s="1"/>
      <c r="G2222" s="1"/>
      <c r="H2222" s="1"/>
      <c r="I2222" s="1"/>
    </row>
    <row r="2223" spans="3:9" x14ac:dyDescent="0.3">
      <c r="C2223" s="1"/>
      <c r="E2223" s="1"/>
      <c r="F2223" s="1"/>
      <c r="G2223" s="1"/>
      <c r="H2223" s="1"/>
      <c r="I2223" s="1"/>
    </row>
    <row r="2224" spans="3:9" x14ac:dyDescent="0.3">
      <c r="C2224" s="1"/>
      <c r="E2224" s="1"/>
      <c r="F2224" s="1"/>
      <c r="G2224" s="1"/>
      <c r="H2224" s="1"/>
      <c r="I2224" s="1"/>
    </row>
    <row r="2225" spans="3:9" x14ac:dyDescent="0.3">
      <c r="C2225" s="1"/>
      <c r="E2225" s="1"/>
      <c r="F2225" s="1"/>
      <c r="G2225" s="1"/>
      <c r="H2225" s="1"/>
      <c r="I2225" s="1"/>
    </row>
    <row r="2226" spans="3:9" x14ac:dyDescent="0.3">
      <c r="C2226" s="1"/>
      <c r="E2226" s="1"/>
      <c r="F2226" s="1"/>
      <c r="G2226" s="1"/>
      <c r="H2226" s="1"/>
      <c r="I2226" s="1"/>
    </row>
    <row r="2227" spans="3:9" x14ac:dyDescent="0.3">
      <c r="C2227" s="1"/>
      <c r="E2227" s="1"/>
      <c r="F2227" s="1"/>
      <c r="G2227" s="1"/>
      <c r="H2227" s="1"/>
      <c r="I2227" s="1"/>
    </row>
    <row r="2228" spans="3:9" x14ac:dyDescent="0.3">
      <c r="C2228" s="1"/>
      <c r="E2228" s="1"/>
      <c r="F2228" s="1"/>
      <c r="G2228" s="1"/>
      <c r="H2228" s="1"/>
      <c r="I2228" s="1"/>
    </row>
    <row r="2229" spans="3:9" x14ac:dyDescent="0.3">
      <c r="C2229" s="1"/>
      <c r="E2229" s="1"/>
      <c r="F2229" s="1"/>
      <c r="G2229" s="1"/>
      <c r="H2229" s="1"/>
      <c r="I2229" s="1"/>
    </row>
    <row r="2230" spans="3:9" x14ac:dyDescent="0.3">
      <c r="C2230" s="1"/>
      <c r="E2230" s="1"/>
      <c r="F2230" s="1"/>
      <c r="G2230" s="1"/>
      <c r="H2230" s="1"/>
      <c r="I2230" s="1"/>
    </row>
    <row r="2231" spans="3:9" x14ac:dyDescent="0.3">
      <c r="C2231" s="1"/>
      <c r="E2231" s="1"/>
      <c r="F2231" s="1"/>
      <c r="G2231" s="1"/>
      <c r="H2231" s="1"/>
      <c r="I2231" s="1"/>
    </row>
    <row r="2232" spans="3:9" x14ac:dyDescent="0.3">
      <c r="C2232" s="1"/>
      <c r="E2232" s="1"/>
      <c r="F2232" s="1"/>
      <c r="G2232" s="1"/>
      <c r="H2232" s="1"/>
      <c r="I2232" s="1"/>
    </row>
    <row r="2233" spans="3:9" x14ac:dyDescent="0.3">
      <c r="C2233" s="1"/>
      <c r="E2233" s="1"/>
      <c r="F2233" s="1"/>
      <c r="G2233" s="1"/>
      <c r="H2233" s="1"/>
      <c r="I2233" s="1"/>
    </row>
    <row r="2234" spans="3:9" x14ac:dyDescent="0.3">
      <c r="C2234" s="1"/>
      <c r="E2234" s="1"/>
      <c r="F2234" s="1"/>
      <c r="G2234" s="1"/>
      <c r="H2234" s="1"/>
      <c r="I2234" s="1"/>
    </row>
    <row r="2235" spans="3:9" x14ac:dyDescent="0.3">
      <c r="C2235" s="1"/>
      <c r="E2235" s="1"/>
      <c r="F2235" s="1"/>
      <c r="G2235" s="1"/>
      <c r="H2235" s="1"/>
      <c r="I2235" s="1"/>
    </row>
    <row r="2236" spans="3:9" x14ac:dyDescent="0.3">
      <c r="C2236" s="1"/>
      <c r="E2236" s="1"/>
      <c r="F2236" s="1"/>
      <c r="G2236" s="1"/>
      <c r="H2236" s="1"/>
      <c r="I2236" s="1"/>
    </row>
    <row r="2237" spans="3:9" x14ac:dyDescent="0.3">
      <c r="C2237" s="1"/>
      <c r="E2237" s="1"/>
      <c r="F2237" s="1"/>
      <c r="G2237" s="1"/>
      <c r="H2237" s="1"/>
      <c r="I2237" s="1"/>
    </row>
    <row r="2238" spans="3:9" x14ac:dyDescent="0.3">
      <c r="C2238" s="1"/>
      <c r="E2238" s="1"/>
      <c r="F2238" s="1"/>
      <c r="G2238" s="1"/>
      <c r="H2238" s="1"/>
      <c r="I2238" s="1"/>
    </row>
    <row r="2239" spans="3:9" x14ac:dyDescent="0.3">
      <c r="C2239" s="1"/>
      <c r="E2239" s="1"/>
      <c r="F2239" s="1"/>
      <c r="G2239" s="1"/>
      <c r="H2239" s="1"/>
      <c r="I2239" s="1"/>
    </row>
    <row r="2240" spans="3:9" x14ac:dyDescent="0.3">
      <c r="C2240" s="1"/>
      <c r="E2240" s="1"/>
      <c r="F2240" s="1"/>
      <c r="G2240" s="1"/>
      <c r="H2240" s="1"/>
      <c r="I2240" s="1"/>
    </row>
    <row r="2241" spans="3:9" x14ac:dyDescent="0.3">
      <c r="C2241" s="1"/>
      <c r="E2241" s="1"/>
      <c r="F2241" s="1"/>
      <c r="G2241" s="1"/>
      <c r="H2241" s="1"/>
      <c r="I2241" s="1"/>
    </row>
    <row r="2242" spans="3:9" x14ac:dyDescent="0.3">
      <c r="C2242" s="1"/>
      <c r="E2242" s="1"/>
      <c r="F2242" s="1"/>
      <c r="G2242" s="1"/>
      <c r="H2242" s="1"/>
      <c r="I2242" s="1"/>
    </row>
    <row r="2243" spans="3:9" x14ac:dyDescent="0.3">
      <c r="C2243" s="1"/>
      <c r="E2243" s="1"/>
      <c r="F2243" s="1"/>
      <c r="G2243" s="1"/>
      <c r="H2243" s="1"/>
      <c r="I2243" s="1"/>
    </row>
    <row r="2244" spans="3:9" x14ac:dyDescent="0.3">
      <c r="C2244" s="1"/>
      <c r="E2244" s="1"/>
      <c r="F2244" s="1"/>
      <c r="G2244" s="1"/>
      <c r="H2244" s="1"/>
      <c r="I2244" s="1"/>
    </row>
    <row r="2245" spans="3:9" x14ac:dyDescent="0.3">
      <c r="C2245" s="1"/>
      <c r="E2245" s="1"/>
      <c r="F2245" s="1"/>
      <c r="G2245" s="1"/>
      <c r="H2245" s="1"/>
      <c r="I2245" s="1"/>
    </row>
    <row r="2246" spans="3:9" x14ac:dyDescent="0.3">
      <c r="C2246" s="1"/>
      <c r="E2246" s="1"/>
      <c r="F2246" s="1"/>
      <c r="G2246" s="1"/>
      <c r="H2246" s="1"/>
      <c r="I2246" s="1"/>
    </row>
    <row r="2247" spans="3:9" x14ac:dyDescent="0.3">
      <c r="C2247" s="1"/>
      <c r="E2247" s="1"/>
      <c r="F2247" s="1"/>
      <c r="G2247" s="1"/>
      <c r="H2247" s="1"/>
      <c r="I2247" s="1"/>
    </row>
    <row r="2248" spans="3:9" x14ac:dyDescent="0.3">
      <c r="C2248" s="1"/>
      <c r="E2248" s="1"/>
      <c r="F2248" s="1"/>
      <c r="G2248" s="1"/>
      <c r="H2248" s="1"/>
      <c r="I2248" s="1"/>
    </row>
    <row r="2249" spans="3:9" x14ac:dyDescent="0.3">
      <c r="C2249" s="1"/>
      <c r="E2249" s="1"/>
      <c r="F2249" s="1"/>
      <c r="G2249" s="1"/>
      <c r="H2249" s="1"/>
      <c r="I2249" s="1"/>
    </row>
    <row r="2250" spans="3:9" x14ac:dyDescent="0.3">
      <c r="C2250" s="1"/>
      <c r="E2250" s="1"/>
      <c r="F2250" s="1"/>
      <c r="G2250" s="1"/>
      <c r="H2250" s="1"/>
      <c r="I2250" s="1"/>
    </row>
    <row r="2251" spans="3:9" x14ac:dyDescent="0.3">
      <c r="C2251" s="1"/>
      <c r="E2251" s="1"/>
      <c r="F2251" s="1"/>
      <c r="G2251" s="1"/>
      <c r="H2251" s="1"/>
      <c r="I2251" s="1"/>
    </row>
    <row r="2252" spans="3:9" x14ac:dyDescent="0.3">
      <c r="C2252" s="1"/>
      <c r="E2252" s="1"/>
      <c r="F2252" s="1"/>
      <c r="G2252" s="1"/>
      <c r="H2252" s="1"/>
      <c r="I2252" s="1"/>
    </row>
    <row r="2253" spans="3:9" x14ac:dyDescent="0.3">
      <c r="C2253" s="1"/>
      <c r="E2253" s="1"/>
      <c r="F2253" s="1"/>
      <c r="G2253" s="1"/>
      <c r="H2253" s="1"/>
      <c r="I2253" s="1"/>
    </row>
    <row r="2254" spans="3:9" x14ac:dyDescent="0.3">
      <c r="C2254" s="1"/>
      <c r="E2254" s="1"/>
      <c r="F2254" s="1"/>
      <c r="G2254" s="1"/>
      <c r="H2254" s="1"/>
      <c r="I2254" s="1"/>
    </row>
    <row r="2255" spans="3:9" x14ac:dyDescent="0.3">
      <c r="C2255" s="1"/>
      <c r="E2255" s="1"/>
      <c r="F2255" s="1"/>
      <c r="G2255" s="1"/>
      <c r="H2255" s="1"/>
      <c r="I2255" s="1"/>
    </row>
    <row r="2256" spans="3:9" x14ac:dyDescent="0.3">
      <c r="C2256" s="1"/>
      <c r="E2256" s="1"/>
      <c r="F2256" s="1"/>
      <c r="G2256" s="1"/>
      <c r="H2256" s="1"/>
      <c r="I2256" s="1"/>
    </row>
    <row r="2257" spans="3:9" x14ac:dyDescent="0.3">
      <c r="C2257" s="1"/>
      <c r="E2257" s="1"/>
      <c r="F2257" s="1"/>
      <c r="G2257" s="1"/>
      <c r="H2257" s="1"/>
      <c r="I2257" s="1"/>
    </row>
    <row r="2258" spans="3:9" x14ac:dyDescent="0.3">
      <c r="C2258" s="1"/>
      <c r="E2258" s="1"/>
      <c r="F2258" s="1"/>
      <c r="G2258" s="1"/>
      <c r="H2258" s="1"/>
      <c r="I2258" s="1"/>
    </row>
    <row r="2259" spans="3:9" x14ac:dyDescent="0.3">
      <c r="C2259" s="1"/>
      <c r="E2259" s="1"/>
      <c r="F2259" s="1"/>
      <c r="G2259" s="1"/>
      <c r="H2259" s="1"/>
      <c r="I2259" s="1"/>
    </row>
    <row r="2260" spans="3:9" x14ac:dyDescent="0.3">
      <c r="C2260" s="1"/>
      <c r="E2260" s="1"/>
      <c r="F2260" s="1"/>
      <c r="G2260" s="1"/>
      <c r="H2260" s="1"/>
      <c r="I2260" s="1"/>
    </row>
    <row r="2261" spans="3:9" x14ac:dyDescent="0.3">
      <c r="C2261" s="1"/>
      <c r="E2261" s="1"/>
      <c r="F2261" s="1"/>
      <c r="G2261" s="1"/>
      <c r="H2261" s="1"/>
      <c r="I2261" s="1"/>
    </row>
    <row r="2262" spans="3:9" x14ac:dyDescent="0.3">
      <c r="C2262" s="1"/>
      <c r="E2262" s="1"/>
      <c r="F2262" s="1"/>
      <c r="G2262" s="1"/>
      <c r="H2262" s="1"/>
      <c r="I2262" s="1"/>
    </row>
    <row r="2263" spans="3:9" x14ac:dyDescent="0.3">
      <c r="C2263" s="1"/>
      <c r="E2263" s="1"/>
      <c r="F2263" s="1"/>
      <c r="G2263" s="1"/>
      <c r="H2263" s="1"/>
      <c r="I2263" s="1"/>
    </row>
    <row r="2264" spans="3:9" x14ac:dyDescent="0.3">
      <c r="C2264" s="1"/>
      <c r="E2264" s="1"/>
      <c r="F2264" s="1"/>
      <c r="G2264" s="1"/>
      <c r="H2264" s="1"/>
      <c r="I2264" s="1"/>
    </row>
    <row r="2265" spans="3:9" x14ac:dyDescent="0.3">
      <c r="C2265" s="1"/>
      <c r="E2265" s="1"/>
      <c r="F2265" s="1"/>
      <c r="G2265" s="1"/>
      <c r="H2265" s="1"/>
      <c r="I2265" s="1"/>
    </row>
    <row r="2266" spans="3:9" x14ac:dyDescent="0.3">
      <c r="C2266" s="1"/>
      <c r="E2266" s="1"/>
      <c r="F2266" s="1"/>
      <c r="G2266" s="1"/>
      <c r="H2266" s="1"/>
      <c r="I2266" s="1"/>
    </row>
    <row r="2267" spans="3:9" x14ac:dyDescent="0.3">
      <c r="C2267" s="1"/>
      <c r="E2267" s="1"/>
      <c r="F2267" s="1"/>
      <c r="G2267" s="1"/>
      <c r="H2267" s="1"/>
      <c r="I2267" s="1"/>
    </row>
    <row r="2268" spans="3:9" x14ac:dyDescent="0.3">
      <c r="C2268" s="1"/>
      <c r="E2268" s="1"/>
      <c r="F2268" s="1"/>
      <c r="G2268" s="1"/>
      <c r="H2268" s="1"/>
      <c r="I2268" s="1"/>
    </row>
    <row r="2269" spans="3:9" x14ac:dyDescent="0.3">
      <c r="C2269" s="1"/>
      <c r="E2269" s="1"/>
      <c r="F2269" s="1"/>
      <c r="G2269" s="1"/>
      <c r="H2269" s="1"/>
      <c r="I2269" s="1"/>
    </row>
    <row r="2270" spans="3:9" x14ac:dyDescent="0.3">
      <c r="C2270" s="1"/>
      <c r="E2270" s="1"/>
      <c r="F2270" s="1"/>
      <c r="G2270" s="1"/>
      <c r="H2270" s="1"/>
      <c r="I2270" s="1"/>
    </row>
    <row r="2271" spans="3:9" x14ac:dyDescent="0.3">
      <c r="C2271" s="1"/>
      <c r="E2271" s="1"/>
      <c r="F2271" s="1"/>
      <c r="G2271" s="1"/>
      <c r="H2271" s="1"/>
      <c r="I2271" s="1"/>
    </row>
    <row r="2272" spans="3:9" x14ac:dyDescent="0.3">
      <c r="C2272" s="1"/>
      <c r="E2272" s="1"/>
      <c r="F2272" s="1"/>
      <c r="G2272" s="1"/>
      <c r="H2272" s="1"/>
      <c r="I2272" s="1"/>
    </row>
    <row r="2273" spans="3:9" x14ac:dyDescent="0.3">
      <c r="C2273" s="1"/>
      <c r="E2273" s="1"/>
      <c r="F2273" s="1"/>
      <c r="G2273" s="1"/>
      <c r="H2273" s="1"/>
      <c r="I2273" s="1"/>
    </row>
    <row r="2274" spans="3:9" x14ac:dyDescent="0.3">
      <c r="C2274" s="1"/>
      <c r="E2274" s="1"/>
      <c r="F2274" s="1"/>
      <c r="G2274" s="1"/>
      <c r="H2274" s="1"/>
      <c r="I2274" s="1"/>
    </row>
    <row r="2275" spans="3:9" x14ac:dyDescent="0.3">
      <c r="C2275" s="1"/>
      <c r="E2275" s="1"/>
      <c r="F2275" s="1"/>
      <c r="G2275" s="1"/>
      <c r="H2275" s="1"/>
      <c r="I2275" s="1"/>
    </row>
    <row r="2276" spans="3:9" x14ac:dyDescent="0.3">
      <c r="C2276" s="1"/>
      <c r="E2276" s="1"/>
      <c r="F2276" s="1"/>
      <c r="G2276" s="1"/>
      <c r="H2276" s="1"/>
      <c r="I2276" s="1"/>
    </row>
    <row r="2277" spans="3:9" x14ac:dyDescent="0.3">
      <c r="C2277" s="1"/>
      <c r="E2277" s="1"/>
      <c r="F2277" s="1"/>
      <c r="G2277" s="1"/>
      <c r="H2277" s="1"/>
      <c r="I2277" s="1"/>
    </row>
    <row r="2278" spans="3:9" x14ac:dyDescent="0.3">
      <c r="C2278" s="1"/>
      <c r="E2278" s="1"/>
      <c r="F2278" s="1"/>
      <c r="G2278" s="1"/>
      <c r="H2278" s="1"/>
      <c r="I2278" s="1"/>
    </row>
    <row r="2279" spans="3:9" x14ac:dyDescent="0.3">
      <c r="C2279" s="1"/>
      <c r="E2279" s="1"/>
      <c r="F2279" s="1"/>
      <c r="G2279" s="1"/>
      <c r="H2279" s="1"/>
      <c r="I2279" s="1"/>
    </row>
    <row r="2280" spans="3:9" x14ac:dyDescent="0.3">
      <c r="C2280" s="1"/>
      <c r="E2280" s="1"/>
      <c r="F2280" s="1"/>
      <c r="G2280" s="1"/>
      <c r="H2280" s="1"/>
      <c r="I2280" s="1"/>
    </row>
    <row r="2281" spans="3:9" x14ac:dyDescent="0.3">
      <c r="C2281" s="1"/>
      <c r="E2281" s="1"/>
      <c r="F2281" s="1"/>
      <c r="G2281" s="1"/>
      <c r="H2281" s="1"/>
      <c r="I2281" s="1"/>
    </row>
    <row r="2282" spans="3:9" x14ac:dyDescent="0.3">
      <c r="C2282" s="1"/>
      <c r="E2282" s="1"/>
      <c r="F2282" s="1"/>
      <c r="G2282" s="1"/>
      <c r="H2282" s="1"/>
      <c r="I2282" s="1"/>
    </row>
    <row r="2283" spans="3:9" x14ac:dyDescent="0.3">
      <c r="C2283" s="1"/>
      <c r="E2283" s="1"/>
      <c r="F2283" s="1"/>
      <c r="G2283" s="1"/>
      <c r="H2283" s="1"/>
      <c r="I2283" s="1"/>
    </row>
    <row r="2284" spans="3:9" x14ac:dyDescent="0.3">
      <c r="C2284" s="1"/>
      <c r="E2284" s="1"/>
      <c r="F2284" s="1"/>
      <c r="G2284" s="1"/>
      <c r="H2284" s="1"/>
      <c r="I2284" s="1"/>
    </row>
    <row r="2285" spans="3:9" x14ac:dyDescent="0.3">
      <c r="C2285" s="1"/>
      <c r="E2285" s="1"/>
      <c r="F2285" s="1"/>
      <c r="G2285" s="1"/>
      <c r="H2285" s="1"/>
      <c r="I2285" s="1"/>
    </row>
    <row r="2286" spans="3:9" x14ac:dyDescent="0.3">
      <c r="C2286" s="1"/>
      <c r="E2286" s="1"/>
      <c r="F2286" s="1"/>
      <c r="G2286" s="1"/>
      <c r="H2286" s="1"/>
      <c r="I2286" s="1"/>
    </row>
    <row r="2287" spans="3:9" x14ac:dyDescent="0.3">
      <c r="C2287" s="1"/>
      <c r="E2287" s="1"/>
      <c r="F2287" s="1"/>
      <c r="G2287" s="1"/>
      <c r="H2287" s="1"/>
      <c r="I2287" s="1"/>
    </row>
    <row r="2288" spans="3:9" x14ac:dyDescent="0.3">
      <c r="C2288" s="1"/>
      <c r="E2288" s="1"/>
      <c r="F2288" s="1"/>
      <c r="G2288" s="1"/>
      <c r="H2288" s="1"/>
      <c r="I2288" s="1"/>
    </row>
    <row r="2289" spans="3:9" x14ac:dyDescent="0.3">
      <c r="C2289" s="1"/>
      <c r="E2289" s="1"/>
      <c r="F2289" s="1"/>
      <c r="G2289" s="1"/>
      <c r="H2289" s="1"/>
      <c r="I2289" s="1"/>
    </row>
    <row r="2290" spans="3:9" x14ac:dyDescent="0.3">
      <c r="C2290" s="1"/>
      <c r="E2290" s="1"/>
      <c r="F2290" s="1"/>
      <c r="G2290" s="1"/>
      <c r="H2290" s="1"/>
      <c r="I2290" s="1"/>
    </row>
    <row r="2291" spans="3:9" x14ac:dyDescent="0.3">
      <c r="C2291" s="1"/>
      <c r="E2291" s="1"/>
      <c r="F2291" s="1"/>
      <c r="G2291" s="1"/>
      <c r="H2291" s="1"/>
      <c r="I2291" s="1"/>
    </row>
    <row r="2292" spans="3:9" x14ac:dyDescent="0.3">
      <c r="C2292" s="1"/>
      <c r="E2292" s="1"/>
      <c r="F2292" s="1"/>
      <c r="G2292" s="1"/>
      <c r="H2292" s="1"/>
      <c r="I2292" s="1"/>
    </row>
    <row r="2293" spans="3:9" x14ac:dyDescent="0.3">
      <c r="C2293" s="1"/>
      <c r="E2293" s="1"/>
      <c r="F2293" s="1"/>
      <c r="G2293" s="1"/>
      <c r="H2293" s="1"/>
      <c r="I2293" s="1"/>
    </row>
    <row r="2294" spans="3:9" x14ac:dyDescent="0.3">
      <c r="C2294" s="1"/>
      <c r="E2294" s="1"/>
      <c r="F2294" s="1"/>
      <c r="G2294" s="1"/>
      <c r="H2294" s="1"/>
      <c r="I2294" s="1"/>
    </row>
    <row r="2295" spans="3:9" x14ac:dyDescent="0.3">
      <c r="C2295" s="1"/>
      <c r="E2295" s="1"/>
      <c r="F2295" s="1"/>
      <c r="G2295" s="1"/>
      <c r="H2295" s="1"/>
      <c r="I2295" s="1"/>
    </row>
    <row r="2296" spans="3:9" x14ac:dyDescent="0.3">
      <c r="C2296" s="1"/>
      <c r="E2296" s="1"/>
      <c r="F2296" s="1"/>
      <c r="G2296" s="1"/>
      <c r="H2296" s="1"/>
      <c r="I2296" s="1"/>
    </row>
    <row r="2297" spans="3:9" x14ac:dyDescent="0.3">
      <c r="C2297" s="1"/>
      <c r="E2297" s="1"/>
      <c r="F2297" s="1"/>
      <c r="G2297" s="1"/>
      <c r="H2297" s="1"/>
      <c r="I2297" s="1"/>
    </row>
    <row r="2298" spans="3:9" x14ac:dyDescent="0.3">
      <c r="C2298" s="1"/>
      <c r="E2298" s="1"/>
      <c r="F2298" s="1"/>
      <c r="G2298" s="1"/>
      <c r="H2298" s="1"/>
      <c r="I2298" s="1"/>
    </row>
    <row r="2299" spans="3:9" x14ac:dyDescent="0.3">
      <c r="C2299" s="1"/>
      <c r="E2299" s="1"/>
      <c r="F2299" s="1"/>
      <c r="G2299" s="1"/>
      <c r="H2299" s="1"/>
      <c r="I2299" s="1"/>
    </row>
    <row r="2300" spans="3:9" x14ac:dyDescent="0.3">
      <c r="C2300" s="1"/>
      <c r="E2300" s="1"/>
      <c r="F2300" s="1"/>
      <c r="G2300" s="1"/>
      <c r="H2300" s="1"/>
      <c r="I2300" s="1"/>
    </row>
    <row r="2301" spans="3:9" x14ac:dyDescent="0.3">
      <c r="C2301" s="1"/>
      <c r="E2301" s="1"/>
      <c r="F2301" s="1"/>
      <c r="G2301" s="1"/>
      <c r="H2301" s="1"/>
      <c r="I2301" s="1"/>
    </row>
    <row r="2302" spans="3:9" x14ac:dyDescent="0.3">
      <c r="C2302" s="1"/>
      <c r="E2302" s="1"/>
      <c r="F2302" s="1"/>
      <c r="G2302" s="1"/>
      <c r="H2302" s="1"/>
      <c r="I2302" s="1"/>
    </row>
    <row r="2303" spans="3:9" x14ac:dyDescent="0.3">
      <c r="C2303" s="1"/>
      <c r="E2303" s="1"/>
      <c r="F2303" s="1"/>
      <c r="G2303" s="1"/>
      <c r="H2303" s="1"/>
      <c r="I2303" s="1"/>
    </row>
    <row r="2304" spans="3:9" x14ac:dyDescent="0.3">
      <c r="C2304" s="1"/>
      <c r="E2304" s="1"/>
      <c r="F2304" s="1"/>
      <c r="G2304" s="1"/>
      <c r="H2304" s="1"/>
      <c r="I2304" s="1"/>
    </row>
    <row r="2305" spans="3:9" x14ac:dyDescent="0.3">
      <c r="C2305" s="1"/>
      <c r="E2305" s="1"/>
      <c r="F2305" s="1"/>
      <c r="G2305" s="1"/>
      <c r="H2305" s="1"/>
      <c r="I2305" s="1"/>
    </row>
    <row r="2306" spans="3:9" x14ac:dyDescent="0.3">
      <c r="C2306" s="1"/>
      <c r="E2306" s="1"/>
      <c r="F2306" s="1"/>
      <c r="G2306" s="1"/>
      <c r="H2306" s="1"/>
      <c r="I2306" s="1"/>
    </row>
    <row r="2307" spans="3:9" x14ac:dyDescent="0.3">
      <c r="C2307" s="1"/>
      <c r="E2307" s="1"/>
      <c r="F2307" s="1"/>
      <c r="G2307" s="1"/>
      <c r="H2307" s="1"/>
      <c r="I2307" s="1"/>
    </row>
    <row r="2308" spans="3:9" x14ac:dyDescent="0.3">
      <c r="C2308" s="1"/>
      <c r="E2308" s="1"/>
      <c r="F2308" s="1"/>
      <c r="G2308" s="1"/>
      <c r="H2308" s="1"/>
      <c r="I2308" s="1"/>
    </row>
    <row r="2309" spans="3:9" x14ac:dyDescent="0.3">
      <c r="C2309" s="1"/>
      <c r="E2309" s="1"/>
      <c r="F2309" s="1"/>
      <c r="G2309" s="1"/>
      <c r="H2309" s="1"/>
      <c r="I2309" s="1"/>
    </row>
    <row r="2310" spans="3:9" x14ac:dyDescent="0.3">
      <c r="C2310" s="1"/>
      <c r="E2310" s="1"/>
      <c r="F2310" s="1"/>
      <c r="G2310" s="1"/>
      <c r="H2310" s="1"/>
      <c r="I2310" s="1"/>
    </row>
    <row r="2311" spans="3:9" x14ac:dyDescent="0.3">
      <c r="C2311" s="1"/>
      <c r="E2311" s="1"/>
      <c r="F2311" s="1"/>
      <c r="G2311" s="1"/>
      <c r="H2311" s="1"/>
      <c r="I2311" s="1"/>
    </row>
    <row r="2312" spans="3:9" x14ac:dyDescent="0.3">
      <c r="C2312" s="1"/>
      <c r="E2312" s="1"/>
      <c r="F2312" s="1"/>
      <c r="G2312" s="1"/>
      <c r="H2312" s="1"/>
      <c r="I2312" s="1"/>
    </row>
    <row r="2313" spans="3:9" x14ac:dyDescent="0.3">
      <c r="C2313" s="1"/>
      <c r="E2313" s="1"/>
      <c r="F2313" s="1"/>
      <c r="G2313" s="1"/>
      <c r="H2313" s="1"/>
      <c r="I2313" s="1"/>
    </row>
    <row r="2314" spans="3:9" x14ac:dyDescent="0.3">
      <c r="C2314" s="1"/>
      <c r="E2314" s="1"/>
      <c r="F2314" s="1"/>
      <c r="G2314" s="1"/>
      <c r="H2314" s="1"/>
      <c r="I2314" s="1"/>
    </row>
    <row r="2315" spans="3:9" x14ac:dyDescent="0.3">
      <c r="C2315" s="1"/>
      <c r="E2315" s="1"/>
      <c r="F2315" s="1"/>
      <c r="G2315" s="1"/>
      <c r="H2315" s="1"/>
      <c r="I2315" s="1"/>
    </row>
    <row r="2316" spans="3:9" x14ac:dyDescent="0.3">
      <c r="C2316" s="1"/>
      <c r="E2316" s="1"/>
      <c r="F2316" s="1"/>
      <c r="G2316" s="1"/>
      <c r="H2316" s="1"/>
      <c r="I2316" s="1"/>
    </row>
    <row r="2317" spans="3:9" x14ac:dyDescent="0.3">
      <c r="C2317" s="1"/>
      <c r="E2317" s="1"/>
      <c r="F2317" s="1"/>
      <c r="G2317" s="1"/>
      <c r="H2317" s="1"/>
      <c r="I2317" s="1"/>
    </row>
    <row r="2318" spans="3:9" x14ac:dyDescent="0.3">
      <c r="C2318" s="1"/>
      <c r="E2318" s="1"/>
      <c r="F2318" s="1"/>
      <c r="G2318" s="1"/>
      <c r="H2318" s="1"/>
      <c r="I2318" s="1"/>
    </row>
    <row r="2319" spans="3:9" x14ac:dyDescent="0.3">
      <c r="C2319" s="1"/>
      <c r="E2319" s="1"/>
      <c r="F2319" s="1"/>
      <c r="G2319" s="1"/>
      <c r="H2319" s="1"/>
      <c r="I2319" s="1"/>
    </row>
    <row r="2320" spans="3:9" x14ac:dyDescent="0.3">
      <c r="C2320" s="1"/>
      <c r="E2320" s="1"/>
      <c r="F2320" s="1"/>
      <c r="G2320" s="1"/>
      <c r="H2320" s="1"/>
      <c r="I2320" s="1"/>
    </row>
    <row r="2321" spans="3:9" x14ac:dyDescent="0.3">
      <c r="C2321" s="1"/>
      <c r="E2321" s="1"/>
      <c r="F2321" s="1"/>
      <c r="G2321" s="1"/>
      <c r="H2321" s="1"/>
      <c r="I2321" s="1"/>
    </row>
    <row r="2322" spans="3:9" x14ac:dyDescent="0.3">
      <c r="C2322" s="1"/>
      <c r="E2322" s="1"/>
      <c r="F2322" s="1"/>
      <c r="G2322" s="1"/>
      <c r="H2322" s="1"/>
      <c r="I2322" s="1"/>
    </row>
    <row r="2323" spans="3:9" x14ac:dyDescent="0.3">
      <c r="C2323" s="1"/>
      <c r="E2323" s="1"/>
      <c r="F2323" s="1"/>
      <c r="G2323" s="1"/>
      <c r="H2323" s="1"/>
      <c r="I2323" s="1"/>
    </row>
    <row r="2324" spans="3:9" x14ac:dyDescent="0.3">
      <c r="C2324" s="1"/>
      <c r="E2324" s="1"/>
      <c r="F2324" s="1"/>
      <c r="G2324" s="1"/>
      <c r="H2324" s="1"/>
      <c r="I2324" s="1"/>
    </row>
    <row r="2325" spans="3:9" x14ac:dyDescent="0.3">
      <c r="C2325" s="1"/>
      <c r="E2325" s="1"/>
      <c r="F2325" s="1"/>
      <c r="G2325" s="1"/>
      <c r="H2325" s="1"/>
      <c r="I2325" s="1"/>
    </row>
    <row r="2326" spans="3:9" x14ac:dyDescent="0.3">
      <c r="C2326" s="1"/>
      <c r="E2326" s="1"/>
      <c r="F2326" s="1"/>
      <c r="G2326" s="1"/>
      <c r="H2326" s="1"/>
      <c r="I2326" s="1"/>
    </row>
    <row r="2327" spans="3:9" x14ac:dyDescent="0.3">
      <c r="C2327" s="1"/>
      <c r="E2327" s="1"/>
      <c r="F2327" s="1"/>
      <c r="G2327" s="1"/>
      <c r="H2327" s="1"/>
      <c r="I2327" s="1"/>
    </row>
    <row r="2328" spans="3:9" x14ac:dyDescent="0.3">
      <c r="C2328" s="1"/>
      <c r="E2328" s="1"/>
      <c r="F2328" s="1"/>
      <c r="G2328" s="1"/>
      <c r="H2328" s="1"/>
      <c r="I2328" s="1"/>
    </row>
    <row r="2329" spans="3:9" x14ac:dyDescent="0.3">
      <c r="C2329" s="1"/>
      <c r="E2329" s="1"/>
      <c r="F2329" s="1"/>
      <c r="G2329" s="1"/>
      <c r="H2329" s="1"/>
      <c r="I2329" s="1"/>
    </row>
    <row r="2330" spans="3:9" x14ac:dyDescent="0.3">
      <c r="C2330" s="1"/>
      <c r="E2330" s="1"/>
      <c r="F2330" s="1"/>
      <c r="G2330" s="1"/>
      <c r="H2330" s="1"/>
      <c r="I2330" s="1"/>
    </row>
    <row r="2331" spans="3:9" x14ac:dyDescent="0.3">
      <c r="C2331" s="1"/>
      <c r="E2331" s="1"/>
      <c r="F2331" s="1"/>
      <c r="G2331" s="1"/>
      <c r="H2331" s="1"/>
      <c r="I2331" s="1"/>
    </row>
    <row r="2332" spans="3:9" x14ac:dyDescent="0.3">
      <c r="C2332" s="1"/>
      <c r="E2332" s="1"/>
      <c r="F2332" s="1"/>
      <c r="G2332" s="1"/>
      <c r="H2332" s="1"/>
      <c r="I2332" s="1"/>
    </row>
    <row r="2333" spans="3:9" x14ac:dyDescent="0.3">
      <c r="C2333" s="1"/>
      <c r="E2333" s="1"/>
      <c r="F2333" s="1"/>
      <c r="G2333" s="1"/>
      <c r="H2333" s="1"/>
      <c r="I2333" s="1"/>
    </row>
    <row r="2334" spans="3:9" x14ac:dyDescent="0.3">
      <c r="C2334" s="1"/>
      <c r="E2334" s="1"/>
      <c r="F2334" s="1"/>
      <c r="G2334" s="1"/>
      <c r="H2334" s="1"/>
      <c r="I2334" s="1"/>
    </row>
    <row r="2335" spans="3:9" x14ac:dyDescent="0.3">
      <c r="C2335" s="1"/>
      <c r="E2335" s="1"/>
      <c r="F2335" s="1"/>
      <c r="G2335" s="1"/>
      <c r="H2335" s="1"/>
      <c r="I2335" s="1"/>
    </row>
    <row r="2336" spans="3:9" x14ac:dyDescent="0.3">
      <c r="C2336" s="1"/>
      <c r="E2336" s="1"/>
      <c r="F2336" s="1"/>
      <c r="G2336" s="1"/>
      <c r="H2336" s="1"/>
      <c r="I2336" s="1"/>
    </row>
    <row r="2337" spans="3:9" x14ac:dyDescent="0.3">
      <c r="C2337" s="1"/>
      <c r="E2337" s="1"/>
      <c r="F2337" s="1"/>
      <c r="G2337" s="1"/>
      <c r="H2337" s="1"/>
      <c r="I2337" s="1"/>
    </row>
    <row r="2338" spans="3:9" x14ac:dyDescent="0.3">
      <c r="C2338" s="1"/>
      <c r="E2338" s="1"/>
      <c r="F2338" s="1"/>
      <c r="G2338" s="1"/>
      <c r="H2338" s="1"/>
      <c r="I2338" s="1"/>
    </row>
    <row r="2339" spans="3:9" x14ac:dyDescent="0.3">
      <c r="C2339" s="1"/>
      <c r="E2339" s="1"/>
      <c r="F2339" s="1"/>
      <c r="G2339" s="1"/>
      <c r="H2339" s="1"/>
      <c r="I2339" s="1"/>
    </row>
    <row r="2340" spans="3:9" x14ac:dyDescent="0.3">
      <c r="C2340" s="1"/>
      <c r="E2340" s="1"/>
      <c r="F2340" s="1"/>
      <c r="G2340" s="1"/>
      <c r="H2340" s="1"/>
      <c r="I2340" s="1"/>
    </row>
    <row r="2341" spans="3:9" x14ac:dyDescent="0.3">
      <c r="C2341" s="1"/>
      <c r="E2341" s="1"/>
      <c r="F2341" s="1"/>
      <c r="G2341" s="1"/>
      <c r="H2341" s="1"/>
      <c r="I2341" s="1"/>
    </row>
    <row r="2342" spans="3:9" x14ac:dyDescent="0.3">
      <c r="C2342" s="1"/>
      <c r="E2342" s="1"/>
      <c r="F2342" s="1"/>
      <c r="G2342" s="1"/>
      <c r="H2342" s="1"/>
      <c r="I2342" s="1"/>
    </row>
    <row r="2343" spans="3:9" x14ac:dyDescent="0.3">
      <c r="C2343" s="1"/>
      <c r="E2343" s="1"/>
      <c r="F2343" s="1"/>
      <c r="G2343" s="1"/>
      <c r="H2343" s="1"/>
      <c r="I2343" s="1"/>
    </row>
    <row r="2344" spans="3:9" x14ac:dyDescent="0.3">
      <c r="C2344" s="1"/>
      <c r="E2344" s="1"/>
      <c r="F2344" s="1"/>
      <c r="G2344" s="1"/>
      <c r="H2344" s="1"/>
      <c r="I2344" s="1"/>
    </row>
    <row r="2345" spans="3:9" x14ac:dyDescent="0.3">
      <c r="C2345" s="1"/>
      <c r="E2345" s="1"/>
      <c r="F2345" s="1"/>
      <c r="G2345" s="1"/>
      <c r="H2345" s="1"/>
      <c r="I2345" s="1"/>
    </row>
    <row r="2346" spans="3:9" x14ac:dyDescent="0.3">
      <c r="C2346" s="1"/>
      <c r="E2346" s="1"/>
      <c r="F2346" s="1"/>
      <c r="G2346" s="1"/>
      <c r="H2346" s="1"/>
      <c r="I2346" s="1"/>
    </row>
    <row r="2347" spans="3:9" x14ac:dyDescent="0.3">
      <c r="C2347" s="1"/>
      <c r="E2347" s="1"/>
      <c r="F2347" s="1"/>
      <c r="G2347" s="1"/>
      <c r="H2347" s="1"/>
      <c r="I2347" s="1"/>
    </row>
    <row r="2348" spans="3:9" x14ac:dyDescent="0.3">
      <c r="C2348" s="1"/>
      <c r="E2348" s="1"/>
      <c r="F2348" s="1"/>
      <c r="G2348" s="1"/>
      <c r="H2348" s="1"/>
      <c r="I2348" s="1"/>
    </row>
    <row r="2349" spans="3:9" x14ac:dyDescent="0.3">
      <c r="C2349" s="1"/>
      <c r="E2349" s="1"/>
      <c r="F2349" s="1"/>
      <c r="G2349" s="1"/>
      <c r="H2349" s="1"/>
      <c r="I2349" s="1"/>
    </row>
    <row r="2350" spans="3:9" x14ac:dyDescent="0.3">
      <c r="C2350" s="1"/>
      <c r="E2350" s="1"/>
      <c r="F2350" s="1"/>
      <c r="G2350" s="1"/>
      <c r="H2350" s="1"/>
      <c r="I2350" s="1"/>
    </row>
    <row r="2351" spans="3:9" x14ac:dyDescent="0.3">
      <c r="C2351" s="1"/>
      <c r="E2351" s="1"/>
      <c r="F2351" s="1"/>
      <c r="G2351" s="1"/>
      <c r="H2351" s="1"/>
      <c r="I2351" s="1"/>
    </row>
    <row r="2352" spans="3:9" x14ac:dyDescent="0.3">
      <c r="C2352" s="1"/>
      <c r="E2352" s="1"/>
      <c r="F2352" s="1"/>
      <c r="G2352" s="1"/>
      <c r="H2352" s="1"/>
      <c r="I2352" s="1"/>
    </row>
    <row r="2353" spans="3:9" x14ac:dyDescent="0.3">
      <c r="C2353" s="1"/>
      <c r="E2353" s="1"/>
      <c r="F2353" s="1"/>
      <c r="G2353" s="1"/>
      <c r="H2353" s="1"/>
      <c r="I2353" s="1"/>
    </row>
    <row r="2354" spans="3:9" x14ac:dyDescent="0.3">
      <c r="C2354" s="1"/>
      <c r="E2354" s="1"/>
      <c r="F2354" s="1"/>
      <c r="G2354" s="1"/>
      <c r="H2354" s="1"/>
      <c r="I2354" s="1"/>
    </row>
    <row r="2355" spans="3:9" x14ac:dyDescent="0.3">
      <c r="C2355" s="1"/>
      <c r="E2355" s="1"/>
      <c r="F2355" s="1"/>
      <c r="G2355" s="1"/>
      <c r="H2355" s="1"/>
      <c r="I2355" s="1"/>
    </row>
    <row r="2356" spans="3:9" x14ac:dyDescent="0.3">
      <c r="C2356" s="1"/>
      <c r="E2356" s="1"/>
      <c r="F2356" s="1"/>
      <c r="G2356" s="1"/>
      <c r="H2356" s="1"/>
      <c r="I2356" s="1"/>
    </row>
    <row r="2357" spans="3:9" x14ac:dyDescent="0.3">
      <c r="C2357" s="1"/>
      <c r="E2357" s="1"/>
      <c r="F2357" s="1"/>
      <c r="G2357" s="1"/>
      <c r="H2357" s="1"/>
      <c r="I2357" s="1"/>
    </row>
    <row r="2358" spans="3:9" x14ac:dyDescent="0.3">
      <c r="C2358" s="1"/>
      <c r="E2358" s="1"/>
      <c r="F2358" s="1"/>
      <c r="G2358" s="1"/>
      <c r="H2358" s="1"/>
      <c r="I2358" s="1"/>
    </row>
    <row r="2359" spans="3:9" x14ac:dyDescent="0.3">
      <c r="C2359" s="1"/>
      <c r="E2359" s="1"/>
      <c r="F2359" s="1"/>
      <c r="G2359" s="1"/>
      <c r="H2359" s="1"/>
      <c r="I2359" s="1"/>
    </row>
    <row r="2360" spans="3:9" x14ac:dyDescent="0.3">
      <c r="C2360" s="1"/>
      <c r="E2360" s="1"/>
      <c r="F2360" s="1"/>
      <c r="G2360" s="1"/>
      <c r="H2360" s="1"/>
      <c r="I2360" s="1"/>
    </row>
    <row r="2361" spans="3:9" x14ac:dyDescent="0.3">
      <c r="C2361" s="1"/>
      <c r="E2361" s="1"/>
      <c r="F2361" s="1"/>
      <c r="G2361" s="1"/>
      <c r="H2361" s="1"/>
      <c r="I2361" s="1"/>
    </row>
    <row r="2362" spans="3:9" x14ac:dyDescent="0.3">
      <c r="C2362" s="1"/>
      <c r="E2362" s="1"/>
      <c r="F2362" s="1"/>
      <c r="G2362" s="1"/>
      <c r="H2362" s="1"/>
      <c r="I2362" s="1"/>
    </row>
    <row r="2363" spans="3:9" x14ac:dyDescent="0.3">
      <c r="C2363" s="1"/>
      <c r="E2363" s="1"/>
      <c r="F2363" s="1"/>
      <c r="G2363" s="1"/>
      <c r="H2363" s="1"/>
      <c r="I2363" s="1"/>
    </row>
    <row r="2364" spans="3:9" x14ac:dyDescent="0.3">
      <c r="C2364" s="1"/>
      <c r="E2364" s="1"/>
      <c r="F2364" s="1"/>
      <c r="G2364" s="1"/>
      <c r="H2364" s="1"/>
      <c r="I2364" s="1"/>
    </row>
    <row r="2365" spans="3:9" x14ac:dyDescent="0.3">
      <c r="C2365" s="1"/>
      <c r="E2365" s="1"/>
      <c r="F2365" s="1"/>
      <c r="G2365" s="1"/>
      <c r="H2365" s="1"/>
      <c r="I2365" s="1"/>
    </row>
    <row r="2366" spans="3:9" x14ac:dyDescent="0.3">
      <c r="C2366" s="1"/>
      <c r="E2366" s="1"/>
      <c r="F2366" s="1"/>
      <c r="G2366" s="1"/>
      <c r="H2366" s="1"/>
      <c r="I2366" s="1"/>
    </row>
    <row r="2367" spans="3:9" x14ac:dyDescent="0.3">
      <c r="C2367" s="1"/>
      <c r="E2367" s="1"/>
      <c r="F2367" s="1"/>
      <c r="G2367" s="1"/>
      <c r="H2367" s="1"/>
      <c r="I2367" s="1"/>
    </row>
    <row r="2368" spans="3:9" x14ac:dyDescent="0.3">
      <c r="C2368" s="1"/>
      <c r="E2368" s="1"/>
      <c r="F2368" s="1"/>
      <c r="G2368" s="1"/>
      <c r="H2368" s="1"/>
      <c r="I2368" s="1"/>
    </row>
    <row r="2369" spans="3:9" x14ac:dyDescent="0.3">
      <c r="C2369" s="1"/>
      <c r="E2369" s="1"/>
      <c r="F2369" s="1"/>
      <c r="G2369" s="1"/>
      <c r="H2369" s="1"/>
      <c r="I2369" s="1"/>
    </row>
    <row r="2370" spans="3:9" x14ac:dyDescent="0.3">
      <c r="C2370" s="1"/>
      <c r="E2370" s="1"/>
      <c r="F2370" s="1"/>
      <c r="G2370" s="1"/>
      <c r="H2370" s="1"/>
      <c r="I2370" s="1"/>
    </row>
    <row r="2371" spans="3:9" x14ac:dyDescent="0.3">
      <c r="C2371" s="1"/>
      <c r="E2371" s="1"/>
      <c r="F2371" s="1"/>
      <c r="G2371" s="1"/>
      <c r="H2371" s="1"/>
      <c r="I2371" s="1"/>
    </row>
    <row r="2372" spans="3:9" x14ac:dyDescent="0.3">
      <c r="C2372" s="1"/>
      <c r="E2372" s="1"/>
      <c r="F2372" s="1"/>
      <c r="G2372" s="1"/>
      <c r="H2372" s="1"/>
      <c r="I2372" s="1"/>
    </row>
    <row r="2373" spans="3:9" x14ac:dyDescent="0.3">
      <c r="C2373" s="1"/>
      <c r="E2373" s="1"/>
      <c r="F2373" s="1"/>
      <c r="G2373" s="1"/>
      <c r="H2373" s="1"/>
      <c r="I2373" s="1"/>
    </row>
    <row r="2374" spans="3:9" x14ac:dyDescent="0.3">
      <c r="C2374" s="1"/>
      <c r="E2374" s="1"/>
      <c r="F2374" s="1"/>
      <c r="G2374" s="1"/>
      <c r="H2374" s="1"/>
      <c r="I2374" s="1"/>
    </row>
    <row r="2375" spans="3:9" x14ac:dyDescent="0.3">
      <c r="C2375" s="1"/>
      <c r="E2375" s="1"/>
      <c r="F2375" s="1"/>
      <c r="G2375" s="1"/>
      <c r="H2375" s="1"/>
      <c r="I2375" s="1"/>
    </row>
    <row r="2376" spans="3:9" x14ac:dyDescent="0.3">
      <c r="C2376" s="1"/>
      <c r="E2376" s="1"/>
      <c r="F2376" s="1"/>
      <c r="G2376" s="1"/>
      <c r="H2376" s="1"/>
      <c r="I2376" s="1"/>
    </row>
    <row r="2377" spans="3:9" x14ac:dyDescent="0.3">
      <c r="C2377" s="1"/>
      <c r="E2377" s="1"/>
      <c r="F2377" s="1"/>
      <c r="G2377" s="1"/>
      <c r="H2377" s="1"/>
      <c r="I2377" s="1"/>
    </row>
    <row r="2378" spans="3:9" x14ac:dyDescent="0.3">
      <c r="C2378" s="1"/>
      <c r="E2378" s="1"/>
      <c r="F2378" s="1"/>
      <c r="G2378" s="1"/>
      <c r="H2378" s="1"/>
      <c r="I2378" s="1"/>
    </row>
    <row r="2379" spans="3:9" x14ac:dyDescent="0.3">
      <c r="C2379" s="1"/>
      <c r="E2379" s="1"/>
      <c r="F2379" s="1"/>
      <c r="G2379" s="1"/>
      <c r="H2379" s="1"/>
      <c r="I2379" s="1"/>
    </row>
    <row r="2380" spans="3:9" x14ac:dyDescent="0.3">
      <c r="C2380" s="1"/>
      <c r="E2380" s="1"/>
      <c r="F2380" s="1"/>
      <c r="G2380" s="1"/>
      <c r="H2380" s="1"/>
      <c r="I2380" s="1"/>
    </row>
    <row r="2381" spans="3:9" x14ac:dyDescent="0.3">
      <c r="C2381" s="1"/>
      <c r="E2381" s="1"/>
      <c r="F2381" s="1"/>
      <c r="G2381" s="1"/>
      <c r="H2381" s="1"/>
      <c r="I2381" s="1"/>
    </row>
    <row r="2382" spans="3:9" x14ac:dyDescent="0.3">
      <c r="C2382" s="1"/>
      <c r="E2382" s="1"/>
      <c r="F2382" s="1"/>
      <c r="G2382" s="1"/>
      <c r="H2382" s="1"/>
      <c r="I2382" s="1"/>
    </row>
    <row r="2383" spans="3:9" x14ac:dyDescent="0.3">
      <c r="C2383" s="1"/>
      <c r="E2383" s="1"/>
      <c r="F2383" s="1"/>
      <c r="G2383" s="1"/>
      <c r="H2383" s="1"/>
      <c r="I2383" s="1"/>
    </row>
    <row r="2384" spans="3:9" x14ac:dyDescent="0.3">
      <c r="C2384" s="1"/>
      <c r="E2384" s="1"/>
      <c r="F2384" s="1"/>
      <c r="G2384" s="1"/>
      <c r="H2384" s="1"/>
      <c r="I2384" s="1"/>
    </row>
    <row r="2385" spans="3:9" x14ac:dyDescent="0.3">
      <c r="C2385" s="1"/>
      <c r="E2385" s="1"/>
      <c r="F2385" s="1"/>
      <c r="G2385" s="1"/>
      <c r="H2385" s="1"/>
      <c r="I2385" s="1"/>
    </row>
    <row r="2386" spans="3:9" x14ac:dyDescent="0.3">
      <c r="C2386" s="1"/>
      <c r="E2386" s="1"/>
      <c r="F2386" s="1"/>
      <c r="G2386" s="1"/>
      <c r="H2386" s="1"/>
      <c r="I2386" s="1"/>
    </row>
    <row r="2387" spans="3:9" x14ac:dyDescent="0.3">
      <c r="C2387" s="1"/>
      <c r="E2387" s="1"/>
      <c r="F2387" s="1"/>
      <c r="G2387" s="1"/>
      <c r="H2387" s="1"/>
      <c r="I2387" s="1"/>
    </row>
    <row r="2388" spans="3:9" x14ac:dyDescent="0.3">
      <c r="C2388" s="1"/>
      <c r="E2388" s="1"/>
      <c r="F2388" s="1"/>
      <c r="G2388" s="1"/>
      <c r="H2388" s="1"/>
      <c r="I2388" s="1"/>
    </row>
    <row r="2389" spans="3:9" x14ac:dyDescent="0.3">
      <c r="C2389" s="1"/>
      <c r="E2389" s="1"/>
      <c r="F2389" s="1"/>
      <c r="G2389" s="1"/>
      <c r="H2389" s="1"/>
      <c r="I2389" s="1"/>
    </row>
    <row r="2390" spans="3:9" x14ac:dyDescent="0.3">
      <c r="C2390" s="1"/>
      <c r="E2390" s="1"/>
      <c r="F2390" s="1"/>
      <c r="G2390" s="1"/>
      <c r="H2390" s="1"/>
      <c r="I2390" s="1"/>
    </row>
    <row r="2391" spans="3:9" x14ac:dyDescent="0.3">
      <c r="C2391" s="1"/>
      <c r="E2391" s="1"/>
      <c r="F2391" s="1"/>
      <c r="G2391" s="1"/>
      <c r="H2391" s="1"/>
      <c r="I2391" s="1"/>
    </row>
    <row r="2392" spans="3:9" x14ac:dyDescent="0.3">
      <c r="C2392" s="1"/>
      <c r="E2392" s="1"/>
      <c r="F2392" s="1"/>
      <c r="G2392" s="1"/>
      <c r="H2392" s="1"/>
      <c r="I2392" s="1"/>
    </row>
    <row r="2393" spans="3:9" x14ac:dyDescent="0.3">
      <c r="C2393" s="1"/>
      <c r="E2393" s="1"/>
      <c r="F2393" s="1"/>
      <c r="G2393" s="1"/>
      <c r="H2393" s="1"/>
      <c r="I2393" s="1"/>
    </row>
    <row r="2394" spans="3:9" x14ac:dyDescent="0.3">
      <c r="C2394" s="1"/>
      <c r="E2394" s="1"/>
      <c r="F2394" s="1"/>
      <c r="G2394" s="1"/>
      <c r="H2394" s="1"/>
      <c r="I2394" s="1"/>
    </row>
    <row r="2395" spans="3:9" x14ac:dyDescent="0.3">
      <c r="C2395" s="1"/>
      <c r="E2395" s="1"/>
      <c r="F2395" s="1"/>
      <c r="G2395" s="1"/>
      <c r="H2395" s="1"/>
      <c r="I2395" s="1"/>
    </row>
    <row r="2396" spans="3:9" x14ac:dyDescent="0.3">
      <c r="C2396" s="1"/>
      <c r="E2396" s="1"/>
      <c r="F2396" s="1"/>
      <c r="G2396" s="1"/>
      <c r="H2396" s="1"/>
      <c r="I2396" s="1"/>
    </row>
    <row r="2397" spans="3:9" x14ac:dyDescent="0.3">
      <c r="C2397" s="1"/>
      <c r="E2397" s="1"/>
      <c r="F2397" s="1"/>
      <c r="G2397" s="1"/>
      <c r="H2397" s="1"/>
      <c r="I2397" s="1"/>
    </row>
    <row r="2398" spans="3:9" x14ac:dyDescent="0.3">
      <c r="C2398" s="1"/>
      <c r="E2398" s="1"/>
      <c r="F2398" s="1"/>
      <c r="G2398" s="1"/>
      <c r="H2398" s="1"/>
      <c r="I2398" s="1"/>
    </row>
    <row r="2399" spans="3:9" x14ac:dyDescent="0.3">
      <c r="C2399" s="1"/>
      <c r="E2399" s="1"/>
      <c r="F2399" s="1"/>
      <c r="G2399" s="1"/>
      <c r="H2399" s="1"/>
      <c r="I2399" s="1"/>
    </row>
    <row r="2400" spans="3:9" x14ac:dyDescent="0.3">
      <c r="C2400" s="1"/>
      <c r="E2400" s="1"/>
      <c r="F2400" s="1"/>
      <c r="G2400" s="1"/>
      <c r="H2400" s="1"/>
      <c r="I2400" s="1"/>
    </row>
    <row r="2401" spans="3:9" x14ac:dyDescent="0.3">
      <c r="C2401" s="1"/>
      <c r="E2401" s="1"/>
      <c r="F2401" s="1"/>
      <c r="G2401" s="1"/>
      <c r="H2401" s="1"/>
      <c r="I2401" s="1"/>
    </row>
    <row r="2402" spans="3:9" x14ac:dyDescent="0.3">
      <c r="C2402" s="1"/>
      <c r="E2402" s="1"/>
      <c r="F2402" s="1"/>
      <c r="G2402" s="1"/>
      <c r="H2402" s="1"/>
      <c r="I2402" s="1"/>
    </row>
    <row r="2403" spans="3:9" x14ac:dyDescent="0.3">
      <c r="C2403" s="1"/>
      <c r="E2403" s="1"/>
      <c r="F2403" s="1"/>
      <c r="G2403" s="1"/>
      <c r="H2403" s="1"/>
      <c r="I2403" s="1"/>
    </row>
    <row r="2404" spans="3:9" x14ac:dyDescent="0.3">
      <c r="C2404" s="1"/>
      <c r="E2404" s="1"/>
      <c r="F2404" s="1"/>
      <c r="G2404" s="1"/>
      <c r="H2404" s="1"/>
      <c r="I2404" s="1"/>
    </row>
    <row r="2405" spans="3:9" x14ac:dyDescent="0.3">
      <c r="C2405" s="1"/>
      <c r="E2405" s="1"/>
      <c r="F2405" s="1"/>
      <c r="G2405" s="1"/>
      <c r="H2405" s="1"/>
      <c r="I2405" s="1"/>
    </row>
    <row r="2406" spans="3:9" x14ac:dyDescent="0.3">
      <c r="C2406" s="1"/>
      <c r="E2406" s="1"/>
      <c r="F2406" s="1"/>
      <c r="G2406" s="1"/>
      <c r="H2406" s="1"/>
      <c r="I2406" s="1"/>
    </row>
    <row r="2407" spans="3:9" x14ac:dyDescent="0.3">
      <c r="C2407" s="1"/>
      <c r="E2407" s="1"/>
      <c r="F2407" s="1"/>
      <c r="G2407" s="1"/>
      <c r="H2407" s="1"/>
      <c r="I2407" s="1"/>
    </row>
    <row r="2408" spans="3:9" x14ac:dyDescent="0.3">
      <c r="C2408" s="1"/>
      <c r="E2408" s="1"/>
      <c r="F2408" s="1"/>
      <c r="G2408" s="1"/>
      <c r="H2408" s="1"/>
      <c r="I2408" s="1"/>
    </row>
    <row r="2409" spans="3:9" x14ac:dyDescent="0.3">
      <c r="C2409" s="1"/>
      <c r="E2409" s="1"/>
      <c r="F2409" s="1"/>
      <c r="G2409" s="1"/>
      <c r="H2409" s="1"/>
      <c r="I2409" s="1"/>
    </row>
    <row r="2410" spans="3:9" x14ac:dyDescent="0.3">
      <c r="C2410" s="1"/>
      <c r="E2410" s="1"/>
      <c r="F2410" s="1"/>
      <c r="G2410" s="1"/>
      <c r="H2410" s="1"/>
      <c r="I2410" s="1"/>
    </row>
    <row r="2411" spans="3:9" x14ac:dyDescent="0.3">
      <c r="C2411" s="1"/>
      <c r="E2411" s="1"/>
      <c r="F2411" s="1"/>
      <c r="G2411" s="1"/>
      <c r="H2411" s="1"/>
      <c r="I2411" s="1"/>
    </row>
    <row r="2412" spans="3:9" x14ac:dyDescent="0.3">
      <c r="C2412" s="1"/>
      <c r="E2412" s="1"/>
      <c r="F2412" s="1"/>
      <c r="G2412" s="1"/>
      <c r="H2412" s="1"/>
      <c r="I2412" s="1"/>
    </row>
    <row r="2413" spans="3:9" x14ac:dyDescent="0.3">
      <c r="C2413" s="1"/>
      <c r="E2413" s="1"/>
      <c r="F2413" s="1"/>
      <c r="G2413" s="1"/>
      <c r="H2413" s="1"/>
      <c r="I2413" s="1"/>
    </row>
    <row r="2414" spans="3:9" x14ac:dyDescent="0.3">
      <c r="C2414" s="1"/>
      <c r="E2414" s="1"/>
      <c r="F2414" s="1"/>
      <c r="G2414" s="1"/>
      <c r="H2414" s="1"/>
      <c r="I2414" s="1"/>
    </row>
    <row r="2415" spans="3:9" x14ac:dyDescent="0.3">
      <c r="C2415" s="1"/>
      <c r="E2415" s="1"/>
      <c r="F2415" s="1"/>
      <c r="G2415" s="1"/>
      <c r="H2415" s="1"/>
      <c r="I2415" s="1"/>
    </row>
    <row r="2416" spans="3:9" x14ac:dyDescent="0.3">
      <c r="C2416" s="1"/>
      <c r="E2416" s="1"/>
      <c r="F2416" s="1"/>
      <c r="G2416" s="1"/>
      <c r="H2416" s="1"/>
      <c r="I2416" s="1"/>
    </row>
    <row r="2417" spans="3:9" x14ac:dyDescent="0.3">
      <c r="C2417" s="1"/>
      <c r="E2417" s="1"/>
      <c r="F2417" s="1"/>
      <c r="G2417" s="1"/>
      <c r="H2417" s="1"/>
      <c r="I2417" s="1"/>
    </row>
    <row r="2418" spans="3:9" x14ac:dyDescent="0.3">
      <c r="C2418" s="1"/>
      <c r="E2418" s="1"/>
      <c r="F2418" s="1"/>
      <c r="G2418" s="1"/>
      <c r="H2418" s="1"/>
      <c r="I2418" s="1"/>
    </row>
    <row r="2419" spans="3:9" x14ac:dyDescent="0.3">
      <c r="C2419" s="1"/>
      <c r="E2419" s="1"/>
      <c r="F2419" s="1"/>
      <c r="G2419" s="1"/>
      <c r="H2419" s="1"/>
      <c r="I2419" s="1"/>
    </row>
    <row r="2420" spans="3:9" x14ac:dyDescent="0.3">
      <c r="C2420" s="1"/>
      <c r="E2420" s="1"/>
      <c r="F2420" s="1"/>
      <c r="G2420" s="1"/>
      <c r="H2420" s="1"/>
      <c r="I2420" s="1"/>
    </row>
    <row r="2421" spans="3:9" x14ac:dyDescent="0.3">
      <c r="C2421" s="1"/>
      <c r="E2421" s="1"/>
      <c r="F2421" s="1"/>
      <c r="G2421" s="1"/>
      <c r="H2421" s="1"/>
      <c r="I2421" s="1"/>
    </row>
    <row r="2422" spans="3:9" x14ac:dyDescent="0.3">
      <c r="C2422" s="1"/>
      <c r="E2422" s="1"/>
      <c r="F2422" s="1"/>
      <c r="G2422" s="1"/>
      <c r="H2422" s="1"/>
      <c r="I2422" s="1"/>
    </row>
    <row r="2423" spans="3:9" x14ac:dyDescent="0.3">
      <c r="C2423" s="1"/>
      <c r="E2423" s="1"/>
      <c r="F2423" s="1"/>
      <c r="G2423" s="1"/>
      <c r="H2423" s="1"/>
      <c r="I2423" s="1"/>
    </row>
    <row r="2424" spans="3:9" x14ac:dyDescent="0.3">
      <c r="C2424" s="1"/>
      <c r="E2424" s="1"/>
      <c r="F2424" s="1"/>
      <c r="G2424" s="1"/>
      <c r="H2424" s="1"/>
      <c r="I2424" s="1"/>
    </row>
    <row r="2425" spans="3:9" x14ac:dyDescent="0.3">
      <c r="C2425" s="1"/>
      <c r="E2425" s="1"/>
      <c r="F2425" s="1"/>
      <c r="G2425" s="1"/>
      <c r="H2425" s="1"/>
      <c r="I2425" s="1"/>
    </row>
    <row r="2426" spans="3:9" x14ac:dyDescent="0.3">
      <c r="C2426" s="1"/>
      <c r="E2426" s="1"/>
      <c r="F2426" s="1"/>
      <c r="G2426" s="1"/>
      <c r="H2426" s="1"/>
      <c r="I2426" s="1"/>
    </row>
    <row r="2427" spans="3:9" x14ac:dyDescent="0.3">
      <c r="C2427" s="1"/>
      <c r="E2427" s="1"/>
      <c r="F2427" s="1"/>
      <c r="G2427" s="1"/>
      <c r="H2427" s="1"/>
      <c r="I2427" s="1"/>
    </row>
    <row r="2428" spans="3:9" x14ac:dyDescent="0.3">
      <c r="C2428" s="1"/>
      <c r="E2428" s="1"/>
      <c r="F2428" s="1"/>
      <c r="G2428" s="1"/>
      <c r="H2428" s="1"/>
      <c r="I2428" s="1"/>
    </row>
    <row r="2429" spans="3:9" x14ac:dyDescent="0.3">
      <c r="C2429" s="1"/>
      <c r="E2429" s="1"/>
      <c r="F2429" s="1"/>
      <c r="G2429" s="1"/>
      <c r="H2429" s="1"/>
      <c r="I2429" s="1"/>
    </row>
    <row r="2430" spans="3:9" x14ac:dyDescent="0.3">
      <c r="C2430" s="1"/>
      <c r="E2430" s="1"/>
      <c r="F2430" s="1"/>
      <c r="G2430" s="1"/>
      <c r="H2430" s="1"/>
      <c r="I2430" s="1"/>
    </row>
    <row r="2431" spans="3:9" x14ac:dyDescent="0.3">
      <c r="C2431" s="1"/>
      <c r="E2431" s="1"/>
      <c r="F2431" s="1"/>
      <c r="G2431" s="1"/>
      <c r="H2431" s="1"/>
      <c r="I2431" s="1"/>
    </row>
    <row r="2432" spans="3:9" x14ac:dyDescent="0.3">
      <c r="C2432" s="1"/>
      <c r="E2432" s="1"/>
      <c r="F2432" s="1"/>
      <c r="G2432" s="1"/>
      <c r="H2432" s="1"/>
      <c r="I2432" s="1"/>
    </row>
    <row r="2433" spans="3:9" x14ac:dyDescent="0.3">
      <c r="C2433" s="1"/>
      <c r="E2433" s="1"/>
      <c r="F2433" s="1"/>
      <c r="G2433" s="1"/>
      <c r="H2433" s="1"/>
      <c r="I2433" s="1"/>
    </row>
    <row r="2434" spans="3:9" x14ac:dyDescent="0.3">
      <c r="C2434" s="1"/>
      <c r="E2434" s="1"/>
      <c r="F2434" s="1"/>
      <c r="G2434" s="1"/>
      <c r="H2434" s="1"/>
      <c r="I2434" s="1"/>
    </row>
    <row r="2435" spans="3:9" x14ac:dyDescent="0.3">
      <c r="C2435" s="1"/>
      <c r="E2435" s="1"/>
      <c r="F2435" s="1"/>
      <c r="G2435" s="1"/>
      <c r="H2435" s="1"/>
      <c r="I2435" s="1"/>
    </row>
    <row r="2436" spans="3:9" x14ac:dyDescent="0.3">
      <c r="C2436" s="1"/>
      <c r="E2436" s="1"/>
      <c r="F2436" s="1"/>
      <c r="G2436" s="1"/>
      <c r="H2436" s="1"/>
      <c r="I2436" s="1"/>
    </row>
    <row r="2437" spans="3:9" x14ac:dyDescent="0.3">
      <c r="C2437" s="1"/>
      <c r="E2437" s="1"/>
      <c r="F2437" s="1"/>
      <c r="G2437" s="1"/>
      <c r="H2437" s="1"/>
      <c r="I2437" s="1"/>
    </row>
    <row r="2438" spans="3:9" x14ac:dyDescent="0.3">
      <c r="C2438" s="1"/>
      <c r="E2438" s="1"/>
      <c r="F2438" s="1"/>
      <c r="G2438" s="1"/>
      <c r="H2438" s="1"/>
      <c r="I2438" s="1"/>
    </row>
    <row r="2439" spans="3:9" x14ac:dyDescent="0.3">
      <c r="C2439" s="1"/>
      <c r="E2439" s="1"/>
      <c r="F2439" s="1"/>
      <c r="G2439" s="1"/>
      <c r="H2439" s="1"/>
      <c r="I2439" s="1"/>
    </row>
    <row r="2440" spans="3:9" x14ac:dyDescent="0.3">
      <c r="C2440" s="1"/>
      <c r="E2440" s="1"/>
      <c r="F2440" s="1"/>
      <c r="G2440" s="1"/>
      <c r="H2440" s="1"/>
      <c r="I2440" s="1"/>
    </row>
    <row r="2441" spans="3:9" x14ac:dyDescent="0.3">
      <c r="C2441" s="1"/>
      <c r="E2441" s="1"/>
      <c r="F2441" s="1"/>
      <c r="G2441" s="1"/>
      <c r="H2441" s="1"/>
      <c r="I2441" s="1"/>
    </row>
    <row r="2442" spans="3:9" x14ac:dyDescent="0.3">
      <c r="C2442" s="1"/>
      <c r="E2442" s="1"/>
      <c r="F2442" s="1"/>
      <c r="G2442" s="1"/>
      <c r="H2442" s="1"/>
      <c r="I2442" s="1"/>
    </row>
    <row r="2443" spans="3:9" x14ac:dyDescent="0.3">
      <c r="C2443" s="1"/>
      <c r="E2443" s="1"/>
      <c r="F2443" s="1"/>
      <c r="G2443" s="1"/>
      <c r="H2443" s="1"/>
      <c r="I2443" s="1"/>
    </row>
    <row r="2444" spans="3:9" x14ac:dyDescent="0.3">
      <c r="C2444" s="1"/>
      <c r="E2444" s="1"/>
      <c r="F2444" s="1"/>
      <c r="G2444" s="1"/>
      <c r="H2444" s="1"/>
      <c r="I2444" s="1"/>
    </row>
    <row r="2445" spans="3:9" x14ac:dyDescent="0.3">
      <c r="C2445" s="1"/>
      <c r="E2445" s="1"/>
      <c r="F2445" s="1"/>
      <c r="G2445" s="1"/>
      <c r="H2445" s="1"/>
      <c r="I2445" s="1"/>
    </row>
    <row r="2446" spans="3:9" x14ac:dyDescent="0.3">
      <c r="C2446" s="1"/>
      <c r="E2446" s="1"/>
      <c r="F2446" s="1"/>
      <c r="G2446" s="1"/>
      <c r="H2446" s="1"/>
      <c r="I2446" s="1"/>
    </row>
    <row r="2447" spans="3:9" x14ac:dyDescent="0.3">
      <c r="C2447" s="1"/>
      <c r="E2447" s="1"/>
      <c r="F2447" s="1"/>
      <c r="G2447" s="1"/>
      <c r="H2447" s="1"/>
      <c r="I2447" s="1"/>
    </row>
    <row r="2448" spans="3:9" x14ac:dyDescent="0.3">
      <c r="C2448" s="1"/>
      <c r="E2448" s="1"/>
      <c r="F2448" s="1"/>
      <c r="G2448" s="1"/>
      <c r="H2448" s="1"/>
      <c r="I2448" s="1"/>
    </row>
    <row r="2449" spans="3:9" x14ac:dyDescent="0.3">
      <c r="C2449" s="1"/>
      <c r="E2449" s="1"/>
      <c r="F2449" s="1"/>
      <c r="G2449" s="1"/>
      <c r="H2449" s="1"/>
      <c r="I2449" s="1"/>
    </row>
    <row r="2450" spans="3:9" x14ac:dyDescent="0.3">
      <c r="C2450" s="1"/>
      <c r="E2450" s="1"/>
      <c r="F2450" s="1"/>
      <c r="G2450" s="1"/>
      <c r="H2450" s="1"/>
      <c r="I2450" s="1"/>
    </row>
    <row r="2451" spans="3:9" x14ac:dyDescent="0.3">
      <c r="C2451" s="1"/>
      <c r="E2451" s="1"/>
      <c r="F2451" s="1"/>
      <c r="G2451" s="1"/>
      <c r="H2451" s="1"/>
      <c r="I2451" s="1"/>
    </row>
    <row r="2452" spans="3:9" x14ac:dyDescent="0.3">
      <c r="C2452" s="1"/>
      <c r="E2452" s="1"/>
      <c r="F2452" s="1"/>
      <c r="G2452" s="1"/>
      <c r="H2452" s="1"/>
      <c r="I2452" s="1"/>
    </row>
    <row r="2453" spans="3:9" x14ac:dyDescent="0.3">
      <c r="C2453" s="1"/>
      <c r="E2453" s="1"/>
      <c r="F2453" s="1"/>
      <c r="G2453" s="1"/>
      <c r="H2453" s="1"/>
      <c r="I2453" s="1"/>
    </row>
    <row r="2454" spans="3:9" x14ac:dyDescent="0.3">
      <c r="C2454" s="1"/>
      <c r="E2454" s="1"/>
      <c r="F2454" s="1"/>
      <c r="G2454" s="1"/>
      <c r="H2454" s="1"/>
      <c r="I2454" s="1"/>
    </row>
    <row r="2455" spans="3:9" x14ac:dyDescent="0.3">
      <c r="C2455" s="1"/>
      <c r="E2455" s="1"/>
      <c r="F2455" s="1"/>
      <c r="G2455" s="1"/>
      <c r="H2455" s="1"/>
      <c r="I2455" s="1"/>
    </row>
    <row r="2456" spans="3:9" x14ac:dyDescent="0.3">
      <c r="C2456" s="1"/>
      <c r="E2456" s="1"/>
      <c r="F2456" s="1"/>
      <c r="G2456" s="1"/>
      <c r="H2456" s="1"/>
      <c r="I2456" s="1"/>
    </row>
    <row r="2457" spans="3:9" x14ac:dyDescent="0.3">
      <c r="C2457" s="1"/>
      <c r="E2457" s="1"/>
      <c r="F2457" s="1"/>
      <c r="G2457" s="1"/>
      <c r="H2457" s="1"/>
      <c r="I2457" s="1"/>
    </row>
    <row r="2458" spans="3:9" x14ac:dyDescent="0.3">
      <c r="C2458" s="1"/>
      <c r="E2458" s="1"/>
      <c r="F2458" s="1"/>
      <c r="G2458" s="1"/>
      <c r="H2458" s="1"/>
      <c r="I2458" s="1"/>
    </row>
    <row r="2459" spans="3:9" x14ac:dyDescent="0.3">
      <c r="C2459" s="1"/>
      <c r="E2459" s="1"/>
      <c r="F2459" s="1"/>
      <c r="G2459" s="1"/>
      <c r="H2459" s="1"/>
      <c r="I2459" s="1"/>
    </row>
    <row r="2460" spans="3:9" x14ac:dyDescent="0.3">
      <c r="C2460" s="1"/>
      <c r="E2460" s="1"/>
      <c r="F2460" s="1"/>
      <c r="G2460" s="1"/>
      <c r="H2460" s="1"/>
      <c r="I2460" s="1"/>
    </row>
    <row r="2461" spans="3:9" x14ac:dyDescent="0.3">
      <c r="C2461" s="1"/>
      <c r="E2461" s="1"/>
      <c r="F2461" s="1"/>
      <c r="G2461" s="1"/>
      <c r="H2461" s="1"/>
      <c r="I2461" s="1"/>
    </row>
    <row r="2462" spans="3:9" x14ac:dyDescent="0.3">
      <c r="C2462" s="1"/>
      <c r="E2462" s="1"/>
      <c r="F2462" s="1"/>
      <c r="G2462" s="1"/>
      <c r="H2462" s="1"/>
      <c r="I2462" s="1"/>
    </row>
    <row r="2463" spans="3:9" x14ac:dyDescent="0.3">
      <c r="C2463" s="1"/>
      <c r="E2463" s="1"/>
      <c r="F2463" s="1"/>
      <c r="G2463" s="1"/>
      <c r="H2463" s="1"/>
      <c r="I2463" s="1"/>
    </row>
    <row r="2464" spans="3:9" x14ac:dyDescent="0.3">
      <c r="C2464" s="1"/>
      <c r="E2464" s="1"/>
      <c r="F2464" s="1"/>
      <c r="G2464" s="1"/>
      <c r="H2464" s="1"/>
      <c r="I2464" s="1"/>
    </row>
    <row r="2465" spans="3:9" x14ac:dyDescent="0.3">
      <c r="C2465" s="1"/>
      <c r="E2465" s="1"/>
      <c r="F2465" s="1"/>
      <c r="G2465" s="1"/>
      <c r="H2465" s="1"/>
      <c r="I2465" s="1"/>
    </row>
    <row r="2466" spans="3:9" x14ac:dyDescent="0.3">
      <c r="C2466" s="1"/>
      <c r="E2466" s="1"/>
      <c r="F2466" s="1"/>
      <c r="G2466" s="1"/>
      <c r="H2466" s="1"/>
      <c r="I2466" s="1"/>
    </row>
    <row r="2467" spans="3:9" x14ac:dyDescent="0.3">
      <c r="C2467" s="1"/>
      <c r="E2467" s="1"/>
      <c r="F2467" s="1"/>
      <c r="G2467" s="1"/>
      <c r="H2467" s="1"/>
      <c r="I2467" s="1"/>
    </row>
    <row r="2468" spans="3:9" x14ac:dyDescent="0.3">
      <c r="C2468" s="1"/>
      <c r="E2468" s="1"/>
      <c r="F2468" s="1"/>
      <c r="G2468" s="1"/>
      <c r="H2468" s="1"/>
      <c r="I2468" s="1"/>
    </row>
    <row r="2469" spans="3:9" x14ac:dyDescent="0.3">
      <c r="C2469" s="1"/>
      <c r="E2469" s="1"/>
      <c r="F2469" s="1"/>
      <c r="G2469" s="1"/>
      <c r="H2469" s="1"/>
      <c r="I2469" s="1"/>
    </row>
    <row r="2470" spans="3:9" x14ac:dyDescent="0.3">
      <c r="C2470" s="1"/>
      <c r="E2470" s="1"/>
      <c r="F2470" s="1"/>
      <c r="G2470" s="1"/>
      <c r="H2470" s="1"/>
      <c r="I2470" s="1"/>
    </row>
    <row r="2471" spans="3:9" x14ac:dyDescent="0.3">
      <c r="C2471" s="1"/>
      <c r="E2471" s="1"/>
      <c r="F2471" s="1"/>
      <c r="G2471" s="1"/>
      <c r="H2471" s="1"/>
      <c r="I2471" s="1"/>
    </row>
    <row r="2472" spans="3:9" x14ac:dyDescent="0.3">
      <c r="C2472" s="1"/>
      <c r="E2472" s="1"/>
      <c r="F2472" s="1"/>
      <c r="G2472" s="1"/>
      <c r="H2472" s="1"/>
      <c r="I2472" s="1"/>
    </row>
    <row r="2473" spans="3:9" x14ac:dyDescent="0.3">
      <c r="C2473" s="1"/>
      <c r="E2473" s="1"/>
      <c r="F2473" s="1"/>
      <c r="G2473" s="1"/>
      <c r="H2473" s="1"/>
      <c r="I2473" s="1"/>
    </row>
    <row r="2474" spans="3:9" x14ac:dyDescent="0.3">
      <c r="C2474" s="1"/>
      <c r="E2474" s="1"/>
      <c r="F2474" s="1"/>
      <c r="G2474" s="1"/>
      <c r="H2474" s="1"/>
      <c r="I2474" s="1"/>
    </row>
    <row r="2475" spans="3:9" x14ac:dyDescent="0.3">
      <c r="C2475" s="1"/>
      <c r="E2475" s="1"/>
      <c r="F2475" s="1"/>
      <c r="G2475" s="1"/>
      <c r="H2475" s="1"/>
      <c r="I2475" s="1"/>
    </row>
    <row r="2476" spans="3:9" x14ac:dyDescent="0.3">
      <c r="C2476" s="1"/>
      <c r="E2476" s="1"/>
      <c r="F2476" s="1"/>
      <c r="G2476" s="1"/>
      <c r="H2476" s="1"/>
      <c r="I2476" s="1"/>
    </row>
    <row r="2477" spans="3:9" x14ac:dyDescent="0.3">
      <c r="C2477" s="1"/>
      <c r="E2477" s="1"/>
      <c r="F2477" s="1"/>
      <c r="G2477" s="1"/>
      <c r="H2477" s="1"/>
      <c r="I2477" s="1"/>
    </row>
    <row r="2478" spans="3:9" x14ac:dyDescent="0.3">
      <c r="C2478" s="1"/>
      <c r="E2478" s="1"/>
      <c r="F2478" s="1"/>
      <c r="G2478" s="1"/>
      <c r="H2478" s="1"/>
      <c r="I2478" s="1"/>
    </row>
    <row r="2479" spans="3:9" x14ac:dyDescent="0.3">
      <c r="C2479" s="1"/>
      <c r="E2479" s="1"/>
      <c r="F2479" s="1"/>
      <c r="G2479" s="1"/>
      <c r="H2479" s="1"/>
      <c r="I2479" s="1"/>
    </row>
    <row r="2480" spans="3:9" x14ac:dyDescent="0.3">
      <c r="C2480" s="1"/>
      <c r="E2480" s="1"/>
      <c r="F2480" s="1"/>
      <c r="G2480" s="1"/>
      <c r="H2480" s="1"/>
      <c r="I2480" s="1"/>
    </row>
    <row r="2481" spans="3:9" x14ac:dyDescent="0.3">
      <c r="C2481" s="1"/>
      <c r="E2481" s="1"/>
      <c r="F2481" s="1"/>
      <c r="G2481" s="1"/>
      <c r="H2481" s="1"/>
      <c r="I2481" s="1"/>
    </row>
    <row r="2482" spans="3:9" x14ac:dyDescent="0.3">
      <c r="C2482" s="1"/>
      <c r="E2482" s="1"/>
      <c r="F2482" s="1"/>
      <c r="G2482" s="1"/>
      <c r="H2482" s="1"/>
      <c r="I2482" s="1"/>
    </row>
    <row r="2483" spans="3:9" x14ac:dyDescent="0.3">
      <c r="C2483" s="1"/>
      <c r="E2483" s="1"/>
      <c r="F2483" s="1"/>
      <c r="G2483" s="1"/>
      <c r="H2483" s="1"/>
      <c r="I2483" s="1"/>
    </row>
    <row r="2484" spans="3:9" x14ac:dyDescent="0.3">
      <c r="C2484" s="1"/>
      <c r="E2484" s="1"/>
      <c r="F2484" s="1"/>
      <c r="G2484" s="1"/>
      <c r="H2484" s="1"/>
      <c r="I2484" s="1"/>
    </row>
    <row r="2485" spans="3:9" x14ac:dyDescent="0.3">
      <c r="C2485" s="1"/>
      <c r="E2485" s="1"/>
      <c r="F2485" s="1"/>
      <c r="G2485" s="1"/>
      <c r="H2485" s="1"/>
      <c r="I2485" s="1"/>
    </row>
    <row r="2486" spans="3:9" x14ac:dyDescent="0.3">
      <c r="C2486" s="1"/>
      <c r="E2486" s="1"/>
      <c r="F2486" s="1"/>
      <c r="G2486" s="1"/>
      <c r="H2486" s="1"/>
      <c r="I2486" s="1"/>
    </row>
    <row r="2487" spans="3:9" x14ac:dyDescent="0.3">
      <c r="C2487" s="1"/>
      <c r="E2487" s="1"/>
      <c r="F2487" s="1"/>
      <c r="G2487" s="1"/>
      <c r="H2487" s="1"/>
      <c r="I2487" s="1"/>
    </row>
    <row r="2488" spans="3:9" x14ac:dyDescent="0.3">
      <c r="C2488" s="1"/>
      <c r="E2488" s="1"/>
      <c r="F2488" s="1"/>
      <c r="G2488" s="1"/>
      <c r="H2488" s="1"/>
      <c r="I2488" s="1"/>
    </row>
    <row r="2489" spans="3:9" x14ac:dyDescent="0.3">
      <c r="C2489" s="1"/>
      <c r="E2489" s="1"/>
      <c r="F2489" s="1"/>
      <c r="G2489" s="1"/>
      <c r="H2489" s="1"/>
      <c r="I2489" s="1"/>
    </row>
    <row r="2490" spans="3:9" x14ac:dyDescent="0.3">
      <c r="C2490" s="1"/>
      <c r="E2490" s="1"/>
      <c r="F2490" s="1"/>
      <c r="G2490" s="1"/>
      <c r="H2490" s="1"/>
      <c r="I2490" s="1"/>
    </row>
    <row r="2491" spans="3:9" x14ac:dyDescent="0.3">
      <c r="C2491" s="1"/>
      <c r="E2491" s="1"/>
      <c r="F2491" s="1"/>
      <c r="G2491" s="1"/>
      <c r="H2491" s="1"/>
      <c r="I2491" s="1"/>
    </row>
    <row r="2492" spans="3:9" x14ac:dyDescent="0.3">
      <c r="C2492" s="1"/>
      <c r="E2492" s="1"/>
      <c r="F2492" s="1"/>
      <c r="G2492" s="1"/>
      <c r="H2492" s="1"/>
      <c r="I2492" s="1"/>
    </row>
    <row r="2493" spans="3:9" x14ac:dyDescent="0.3">
      <c r="C2493" s="1"/>
      <c r="E2493" s="1"/>
      <c r="F2493" s="1"/>
      <c r="G2493" s="1"/>
      <c r="H2493" s="1"/>
      <c r="I2493" s="1"/>
    </row>
    <row r="2494" spans="3:9" x14ac:dyDescent="0.3">
      <c r="C2494" s="1"/>
      <c r="E2494" s="1"/>
      <c r="F2494" s="1"/>
      <c r="G2494" s="1"/>
      <c r="H2494" s="1"/>
      <c r="I2494" s="1"/>
    </row>
    <row r="2495" spans="3:9" x14ac:dyDescent="0.3">
      <c r="C2495" s="1"/>
      <c r="E2495" s="1"/>
      <c r="F2495" s="1"/>
      <c r="G2495" s="1"/>
      <c r="H2495" s="1"/>
      <c r="I2495" s="1"/>
    </row>
    <row r="2496" spans="3:9" x14ac:dyDescent="0.3">
      <c r="C2496" s="1"/>
      <c r="E2496" s="1"/>
      <c r="F2496" s="1"/>
      <c r="G2496" s="1"/>
      <c r="H2496" s="1"/>
      <c r="I2496" s="1"/>
    </row>
    <row r="2497" spans="3:9" x14ac:dyDescent="0.3">
      <c r="C2497" s="1"/>
      <c r="E2497" s="1"/>
      <c r="F2497" s="1"/>
      <c r="G2497" s="1"/>
      <c r="H2497" s="1"/>
      <c r="I2497" s="1"/>
    </row>
    <row r="2498" spans="3:9" x14ac:dyDescent="0.3">
      <c r="C2498" s="1"/>
      <c r="E2498" s="1"/>
      <c r="F2498" s="1"/>
      <c r="G2498" s="1"/>
      <c r="H2498" s="1"/>
      <c r="I2498" s="1"/>
    </row>
    <row r="2499" spans="3:9" x14ac:dyDescent="0.3">
      <c r="C2499" s="1"/>
      <c r="E2499" s="1"/>
      <c r="F2499" s="1"/>
      <c r="G2499" s="1"/>
      <c r="H2499" s="1"/>
      <c r="I2499" s="1"/>
    </row>
    <row r="2500" spans="3:9" x14ac:dyDescent="0.3">
      <c r="C2500" s="1"/>
      <c r="E2500" s="1"/>
      <c r="F2500" s="1"/>
      <c r="G2500" s="1"/>
      <c r="H2500" s="1"/>
      <c r="I2500" s="1"/>
    </row>
    <row r="2501" spans="3:9" x14ac:dyDescent="0.3">
      <c r="C2501" s="1"/>
      <c r="E2501" s="1"/>
      <c r="F2501" s="1"/>
      <c r="G2501" s="1"/>
      <c r="H2501" s="1"/>
      <c r="I2501" s="1"/>
    </row>
    <row r="2502" spans="3:9" x14ac:dyDescent="0.3">
      <c r="C2502" s="1"/>
      <c r="E2502" s="1"/>
      <c r="F2502" s="1"/>
      <c r="G2502" s="1"/>
      <c r="H2502" s="1"/>
      <c r="I2502" s="1"/>
    </row>
    <row r="2503" spans="3:9" x14ac:dyDescent="0.3">
      <c r="C2503" s="1"/>
      <c r="E2503" s="1"/>
      <c r="F2503" s="1"/>
      <c r="G2503" s="1"/>
      <c r="H2503" s="1"/>
      <c r="I2503" s="1"/>
    </row>
    <row r="2504" spans="3:9" x14ac:dyDescent="0.3">
      <c r="C2504" s="1"/>
      <c r="E2504" s="1"/>
      <c r="F2504" s="1"/>
      <c r="G2504" s="1"/>
      <c r="H2504" s="1"/>
      <c r="I2504" s="1"/>
    </row>
    <row r="2505" spans="3:9" x14ac:dyDescent="0.3">
      <c r="C2505" s="1"/>
      <c r="E2505" s="1"/>
      <c r="F2505" s="1"/>
      <c r="G2505" s="1"/>
      <c r="H2505" s="1"/>
      <c r="I2505" s="1"/>
    </row>
    <row r="2506" spans="3:9" x14ac:dyDescent="0.3">
      <c r="C2506" s="1"/>
      <c r="E2506" s="1"/>
      <c r="F2506" s="1"/>
      <c r="G2506" s="1"/>
      <c r="H2506" s="1"/>
      <c r="I2506" s="1"/>
    </row>
    <row r="2507" spans="3:9" x14ac:dyDescent="0.3">
      <c r="C2507" s="1"/>
      <c r="E2507" s="1"/>
      <c r="F2507" s="1"/>
      <c r="G2507" s="1"/>
      <c r="H2507" s="1"/>
      <c r="I2507" s="1"/>
    </row>
    <row r="2508" spans="3:9" x14ac:dyDescent="0.3">
      <c r="C2508" s="1"/>
      <c r="E2508" s="1"/>
      <c r="F2508" s="1"/>
      <c r="G2508" s="1"/>
      <c r="H2508" s="1"/>
      <c r="I2508" s="1"/>
    </row>
    <row r="2509" spans="3:9" x14ac:dyDescent="0.3">
      <c r="C2509" s="1"/>
      <c r="E2509" s="1"/>
      <c r="F2509" s="1"/>
      <c r="G2509" s="1"/>
      <c r="H2509" s="1"/>
      <c r="I2509" s="1"/>
    </row>
    <row r="2510" spans="3:9" x14ac:dyDescent="0.3">
      <c r="C2510" s="1"/>
      <c r="E2510" s="1"/>
      <c r="F2510" s="1"/>
      <c r="G2510" s="1"/>
      <c r="H2510" s="1"/>
      <c r="I2510" s="1"/>
    </row>
    <row r="2511" spans="3:9" x14ac:dyDescent="0.3">
      <c r="C2511" s="1"/>
      <c r="E2511" s="1"/>
      <c r="F2511" s="1"/>
      <c r="G2511" s="1"/>
      <c r="H2511" s="1"/>
      <c r="I2511" s="1"/>
    </row>
    <row r="2512" spans="3:9" x14ac:dyDescent="0.3">
      <c r="C2512" s="1"/>
      <c r="E2512" s="1"/>
      <c r="F2512" s="1"/>
      <c r="G2512" s="1"/>
      <c r="H2512" s="1"/>
      <c r="I2512" s="1"/>
    </row>
    <row r="2513" spans="3:9" x14ac:dyDescent="0.3">
      <c r="C2513" s="1"/>
      <c r="E2513" s="1"/>
      <c r="F2513" s="1"/>
      <c r="G2513" s="1"/>
      <c r="H2513" s="1"/>
      <c r="I2513" s="1"/>
    </row>
    <row r="2514" spans="3:9" x14ac:dyDescent="0.3">
      <c r="C2514" s="1"/>
      <c r="E2514" s="1"/>
      <c r="F2514" s="1"/>
      <c r="G2514" s="1"/>
      <c r="H2514" s="1"/>
      <c r="I2514" s="1"/>
    </row>
    <row r="2515" spans="3:9" x14ac:dyDescent="0.3">
      <c r="C2515" s="1"/>
      <c r="E2515" s="1"/>
      <c r="F2515" s="1"/>
      <c r="G2515" s="1"/>
      <c r="H2515" s="1"/>
      <c r="I2515" s="1"/>
    </row>
    <row r="2516" spans="3:9" x14ac:dyDescent="0.3">
      <c r="C2516" s="1"/>
      <c r="E2516" s="1"/>
      <c r="F2516" s="1"/>
      <c r="G2516" s="1"/>
      <c r="H2516" s="1"/>
      <c r="I2516" s="1"/>
    </row>
    <row r="2517" spans="3:9" x14ac:dyDescent="0.3">
      <c r="C2517" s="1"/>
      <c r="E2517" s="1"/>
      <c r="F2517" s="1"/>
      <c r="G2517" s="1"/>
      <c r="H2517" s="1"/>
      <c r="I2517" s="1"/>
    </row>
    <row r="2518" spans="3:9" x14ac:dyDescent="0.3">
      <c r="C2518" s="1"/>
      <c r="E2518" s="1"/>
      <c r="F2518" s="1"/>
      <c r="G2518" s="1"/>
      <c r="H2518" s="1"/>
      <c r="I2518" s="1"/>
    </row>
    <row r="2519" spans="3:9" x14ac:dyDescent="0.3">
      <c r="C2519" s="1"/>
      <c r="E2519" s="1"/>
      <c r="F2519" s="1"/>
      <c r="G2519" s="1"/>
      <c r="H2519" s="1"/>
      <c r="I2519" s="1"/>
    </row>
    <row r="2520" spans="3:9" x14ac:dyDescent="0.3">
      <c r="C2520" s="1"/>
      <c r="E2520" s="1"/>
      <c r="F2520" s="1"/>
      <c r="G2520" s="1"/>
      <c r="H2520" s="1"/>
      <c r="I2520" s="1"/>
    </row>
    <row r="2521" spans="3:9" x14ac:dyDescent="0.3">
      <c r="C2521" s="1"/>
      <c r="E2521" s="1"/>
      <c r="F2521" s="1"/>
      <c r="G2521" s="1"/>
      <c r="H2521" s="1"/>
      <c r="I2521" s="1"/>
    </row>
    <row r="2522" spans="3:9" x14ac:dyDescent="0.3">
      <c r="C2522" s="1"/>
      <c r="E2522" s="1"/>
      <c r="F2522" s="1"/>
      <c r="G2522" s="1"/>
      <c r="H2522" s="1"/>
      <c r="I2522" s="1"/>
    </row>
    <row r="2523" spans="3:9" x14ac:dyDescent="0.3">
      <c r="C2523" s="1"/>
      <c r="E2523" s="1"/>
      <c r="F2523" s="1"/>
      <c r="G2523" s="1"/>
      <c r="H2523" s="1"/>
      <c r="I2523" s="1"/>
    </row>
    <row r="2524" spans="3:9" x14ac:dyDescent="0.3">
      <c r="C2524" s="1"/>
      <c r="E2524" s="1"/>
      <c r="F2524" s="1"/>
      <c r="G2524" s="1"/>
      <c r="H2524" s="1"/>
      <c r="I2524" s="1"/>
    </row>
    <row r="2525" spans="3:9" x14ac:dyDescent="0.3">
      <c r="C2525" s="1"/>
      <c r="E2525" s="1"/>
      <c r="F2525" s="1"/>
      <c r="G2525" s="1"/>
      <c r="H2525" s="1"/>
      <c r="I2525" s="1"/>
    </row>
    <row r="2526" spans="3:9" x14ac:dyDescent="0.3">
      <c r="C2526" s="1"/>
      <c r="E2526" s="1"/>
      <c r="F2526" s="1"/>
      <c r="G2526" s="1"/>
      <c r="H2526" s="1"/>
      <c r="I2526" s="1"/>
    </row>
    <row r="2527" spans="3:9" x14ac:dyDescent="0.3">
      <c r="C2527" s="1"/>
      <c r="E2527" s="1"/>
      <c r="F2527" s="1"/>
      <c r="G2527" s="1"/>
      <c r="H2527" s="1"/>
      <c r="I2527" s="1"/>
    </row>
    <row r="2528" spans="3:9" x14ac:dyDescent="0.3">
      <c r="C2528" s="1"/>
      <c r="E2528" s="1"/>
      <c r="F2528" s="1"/>
      <c r="G2528" s="1"/>
      <c r="H2528" s="1"/>
      <c r="I2528" s="1"/>
    </row>
    <row r="2529" spans="3:9" x14ac:dyDescent="0.3">
      <c r="C2529" s="1"/>
      <c r="E2529" s="1"/>
      <c r="F2529" s="1"/>
      <c r="G2529" s="1"/>
      <c r="H2529" s="1"/>
      <c r="I2529" s="1"/>
    </row>
    <row r="2530" spans="3:9" x14ac:dyDescent="0.3">
      <c r="C2530" s="1"/>
      <c r="E2530" s="1"/>
      <c r="F2530" s="1"/>
      <c r="G2530" s="1"/>
      <c r="H2530" s="1"/>
      <c r="I2530" s="1"/>
    </row>
    <row r="2531" spans="3:9" x14ac:dyDescent="0.3">
      <c r="C2531" s="1"/>
      <c r="E2531" s="1"/>
      <c r="F2531" s="1"/>
      <c r="G2531" s="1"/>
      <c r="H2531" s="1"/>
      <c r="I2531" s="1"/>
    </row>
    <row r="2532" spans="3:9" x14ac:dyDescent="0.3">
      <c r="C2532" s="1"/>
      <c r="E2532" s="1"/>
      <c r="F2532" s="1"/>
      <c r="G2532" s="1"/>
      <c r="H2532" s="1"/>
      <c r="I2532" s="1"/>
    </row>
    <row r="2533" spans="3:9" x14ac:dyDescent="0.3">
      <c r="C2533" s="1"/>
      <c r="E2533" s="1"/>
      <c r="F2533" s="1"/>
      <c r="G2533" s="1"/>
      <c r="H2533" s="1"/>
      <c r="I2533" s="1"/>
    </row>
    <row r="2534" spans="3:9" x14ac:dyDescent="0.3">
      <c r="C2534" s="1"/>
      <c r="E2534" s="1"/>
      <c r="F2534" s="1"/>
      <c r="G2534" s="1"/>
      <c r="H2534" s="1"/>
      <c r="I2534" s="1"/>
    </row>
    <row r="2535" spans="3:9" x14ac:dyDescent="0.3">
      <c r="C2535" s="1"/>
      <c r="E2535" s="1"/>
      <c r="F2535" s="1"/>
      <c r="G2535" s="1"/>
      <c r="H2535" s="1"/>
      <c r="I2535" s="1"/>
    </row>
    <row r="2536" spans="3:9" x14ac:dyDescent="0.3">
      <c r="C2536" s="1"/>
      <c r="E2536" s="1"/>
      <c r="F2536" s="1"/>
      <c r="G2536" s="1"/>
      <c r="H2536" s="1"/>
      <c r="I2536" s="1"/>
    </row>
    <row r="2537" spans="3:9" x14ac:dyDescent="0.3">
      <c r="C2537" s="1"/>
      <c r="E2537" s="1"/>
      <c r="F2537" s="1"/>
      <c r="G2537" s="1"/>
      <c r="H2537" s="1"/>
      <c r="I2537" s="1"/>
    </row>
    <row r="2538" spans="3:9" x14ac:dyDescent="0.3">
      <c r="C2538" s="1"/>
      <c r="E2538" s="1"/>
      <c r="F2538" s="1"/>
      <c r="G2538" s="1"/>
      <c r="H2538" s="1"/>
      <c r="I2538" s="1"/>
    </row>
    <row r="2539" spans="3:9" x14ac:dyDescent="0.3">
      <c r="C2539" s="1"/>
      <c r="E2539" s="1"/>
      <c r="F2539" s="1"/>
      <c r="G2539" s="1"/>
      <c r="H2539" s="1"/>
      <c r="I2539" s="1"/>
    </row>
    <row r="2540" spans="3:9" x14ac:dyDescent="0.3">
      <c r="C2540" s="1"/>
      <c r="E2540" s="1"/>
      <c r="F2540" s="1"/>
      <c r="G2540" s="1"/>
      <c r="H2540" s="1"/>
      <c r="I2540" s="1"/>
    </row>
    <row r="2541" spans="3:9" x14ac:dyDescent="0.3">
      <c r="C2541" s="1"/>
      <c r="E2541" s="1"/>
      <c r="F2541" s="1"/>
      <c r="G2541" s="1"/>
      <c r="H2541" s="1"/>
      <c r="I2541" s="1"/>
    </row>
    <row r="2542" spans="3:9" x14ac:dyDescent="0.3">
      <c r="C2542" s="1"/>
      <c r="E2542" s="1"/>
      <c r="F2542" s="1"/>
      <c r="G2542" s="1"/>
      <c r="H2542" s="1"/>
      <c r="I2542" s="1"/>
    </row>
    <row r="2543" spans="3:9" x14ac:dyDescent="0.3">
      <c r="C2543" s="1"/>
      <c r="E2543" s="1"/>
      <c r="F2543" s="1"/>
      <c r="G2543" s="1"/>
      <c r="H2543" s="1"/>
      <c r="I2543" s="1"/>
    </row>
    <row r="2544" spans="3:9" x14ac:dyDescent="0.3">
      <c r="C2544" s="1"/>
      <c r="E2544" s="1"/>
      <c r="F2544" s="1"/>
      <c r="G2544" s="1"/>
      <c r="H2544" s="1"/>
      <c r="I2544" s="1"/>
    </row>
    <row r="2545" spans="3:9" x14ac:dyDescent="0.3">
      <c r="C2545" s="1"/>
      <c r="E2545" s="1"/>
      <c r="F2545" s="1"/>
      <c r="G2545" s="1"/>
      <c r="H2545" s="1"/>
      <c r="I2545" s="1"/>
    </row>
    <row r="2546" spans="3:9" x14ac:dyDescent="0.3">
      <c r="C2546" s="1"/>
      <c r="E2546" s="1"/>
      <c r="F2546" s="1"/>
      <c r="G2546" s="1"/>
      <c r="H2546" s="1"/>
      <c r="I2546" s="1"/>
    </row>
    <row r="2547" spans="3:9" x14ac:dyDescent="0.3">
      <c r="C2547" s="1"/>
      <c r="E2547" s="1"/>
      <c r="F2547" s="1"/>
      <c r="G2547" s="1"/>
      <c r="H2547" s="1"/>
      <c r="I2547" s="1"/>
    </row>
    <row r="2548" spans="3:9" x14ac:dyDescent="0.3">
      <c r="C2548" s="1"/>
      <c r="E2548" s="1"/>
      <c r="F2548" s="1"/>
      <c r="G2548" s="1"/>
      <c r="H2548" s="1"/>
      <c r="I2548" s="1"/>
    </row>
    <row r="2549" spans="3:9" x14ac:dyDescent="0.3">
      <c r="C2549" s="1"/>
      <c r="E2549" s="1"/>
      <c r="F2549" s="1"/>
      <c r="G2549" s="1"/>
      <c r="H2549" s="1"/>
      <c r="I2549" s="1"/>
    </row>
    <row r="2550" spans="3:9" x14ac:dyDescent="0.3">
      <c r="C2550" s="1"/>
      <c r="E2550" s="1"/>
      <c r="F2550" s="1"/>
      <c r="G2550" s="1"/>
      <c r="H2550" s="1"/>
      <c r="I2550" s="1"/>
    </row>
    <row r="2551" spans="3:9" x14ac:dyDescent="0.3">
      <c r="C2551" s="1"/>
      <c r="E2551" s="1"/>
      <c r="F2551" s="1"/>
      <c r="G2551" s="1"/>
      <c r="H2551" s="1"/>
      <c r="I2551" s="1"/>
    </row>
    <row r="2552" spans="3:9" x14ac:dyDescent="0.3">
      <c r="C2552" s="1"/>
      <c r="E2552" s="1"/>
      <c r="F2552" s="1"/>
      <c r="G2552" s="1"/>
      <c r="H2552" s="1"/>
      <c r="I2552" s="1"/>
    </row>
    <row r="2553" spans="3:9" x14ac:dyDescent="0.3">
      <c r="C2553" s="1"/>
      <c r="E2553" s="1"/>
      <c r="F2553" s="1"/>
      <c r="G2553" s="1"/>
      <c r="H2553" s="1"/>
      <c r="I2553" s="1"/>
    </row>
    <row r="2554" spans="3:9" x14ac:dyDescent="0.3">
      <c r="C2554" s="1"/>
      <c r="E2554" s="1"/>
      <c r="F2554" s="1"/>
      <c r="G2554" s="1"/>
      <c r="H2554" s="1"/>
      <c r="I2554" s="1"/>
    </row>
    <row r="2555" spans="3:9" x14ac:dyDescent="0.3">
      <c r="C2555" s="1"/>
      <c r="E2555" s="1"/>
      <c r="F2555" s="1"/>
      <c r="G2555" s="1"/>
      <c r="H2555" s="1"/>
      <c r="I2555" s="1"/>
    </row>
    <row r="2556" spans="3:9" x14ac:dyDescent="0.3">
      <c r="C2556" s="1"/>
      <c r="E2556" s="1"/>
      <c r="F2556" s="1"/>
      <c r="G2556" s="1"/>
      <c r="H2556" s="1"/>
      <c r="I2556" s="1"/>
    </row>
    <row r="2557" spans="3:9" x14ac:dyDescent="0.3">
      <c r="C2557" s="1"/>
      <c r="E2557" s="1"/>
      <c r="F2557" s="1"/>
      <c r="G2557" s="1"/>
      <c r="H2557" s="1"/>
      <c r="I2557" s="1"/>
    </row>
    <row r="2558" spans="3:9" x14ac:dyDescent="0.3">
      <c r="C2558" s="1"/>
      <c r="E2558" s="1"/>
      <c r="F2558" s="1"/>
      <c r="G2558" s="1"/>
      <c r="H2558" s="1"/>
      <c r="I2558" s="1"/>
    </row>
    <row r="2559" spans="3:9" x14ac:dyDescent="0.3">
      <c r="C2559" s="1"/>
      <c r="E2559" s="1"/>
      <c r="F2559" s="1"/>
      <c r="G2559" s="1"/>
      <c r="H2559" s="1"/>
      <c r="I2559" s="1"/>
    </row>
    <row r="2560" spans="3:9" x14ac:dyDescent="0.3">
      <c r="C2560" s="1"/>
      <c r="E2560" s="1"/>
      <c r="F2560" s="1"/>
      <c r="G2560" s="1"/>
      <c r="H2560" s="1"/>
      <c r="I2560" s="1"/>
    </row>
    <row r="2561" spans="3:9" x14ac:dyDescent="0.3">
      <c r="C2561" s="1"/>
      <c r="E2561" s="1"/>
      <c r="F2561" s="1"/>
      <c r="G2561" s="1"/>
      <c r="H2561" s="1"/>
      <c r="I2561" s="1"/>
    </row>
    <row r="2562" spans="3:9" x14ac:dyDescent="0.3">
      <c r="C2562" s="1"/>
      <c r="E2562" s="1"/>
      <c r="F2562" s="1"/>
      <c r="G2562" s="1"/>
      <c r="H2562" s="1"/>
      <c r="I2562" s="1"/>
    </row>
    <row r="2563" spans="3:9" x14ac:dyDescent="0.3">
      <c r="C2563" s="1"/>
      <c r="E2563" s="1"/>
      <c r="F2563" s="1"/>
      <c r="G2563" s="1"/>
      <c r="H2563" s="1"/>
      <c r="I2563" s="1"/>
    </row>
    <row r="2564" spans="3:9" x14ac:dyDescent="0.3">
      <c r="C2564" s="1"/>
      <c r="E2564" s="1"/>
      <c r="F2564" s="1"/>
      <c r="G2564" s="1"/>
      <c r="H2564" s="1"/>
      <c r="I2564" s="1"/>
    </row>
    <row r="2565" spans="3:9" x14ac:dyDescent="0.3">
      <c r="C2565" s="1"/>
      <c r="E2565" s="1"/>
      <c r="F2565" s="1"/>
      <c r="G2565" s="1"/>
      <c r="H2565" s="1"/>
      <c r="I2565" s="1"/>
    </row>
    <row r="2566" spans="3:9" x14ac:dyDescent="0.3">
      <c r="C2566" s="1"/>
      <c r="E2566" s="1"/>
      <c r="F2566" s="1"/>
      <c r="G2566" s="1"/>
      <c r="H2566" s="1"/>
      <c r="I2566" s="1"/>
    </row>
    <row r="2567" spans="3:9" x14ac:dyDescent="0.3">
      <c r="C2567" s="1"/>
      <c r="E2567" s="1"/>
      <c r="F2567" s="1"/>
      <c r="G2567" s="1"/>
      <c r="H2567" s="1"/>
      <c r="I2567" s="1"/>
    </row>
    <row r="2568" spans="3:9" x14ac:dyDescent="0.3">
      <c r="C2568" s="1"/>
      <c r="E2568" s="1"/>
      <c r="F2568" s="1"/>
      <c r="G2568" s="1"/>
      <c r="H2568" s="1"/>
      <c r="I2568" s="1"/>
    </row>
    <row r="2569" spans="3:9" x14ac:dyDescent="0.3">
      <c r="C2569" s="1"/>
      <c r="E2569" s="1"/>
      <c r="F2569" s="1"/>
      <c r="G2569" s="1"/>
      <c r="H2569" s="1"/>
      <c r="I2569" s="1"/>
    </row>
    <row r="2570" spans="3:9" x14ac:dyDescent="0.3">
      <c r="C2570" s="1"/>
      <c r="E2570" s="1"/>
      <c r="F2570" s="1"/>
      <c r="G2570" s="1"/>
      <c r="H2570" s="1"/>
      <c r="I2570" s="1"/>
    </row>
    <row r="2571" spans="3:9" x14ac:dyDescent="0.3">
      <c r="C2571" s="1"/>
      <c r="E2571" s="1"/>
      <c r="F2571" s="1"/>
      <c r="G2571" s="1"/>
      <c r="H2571" s="1"/>
      <c r="I2571" s="1"/>
    </row>
    <row r="2572" spans="3:9" x14ac:dyDescent="0.3">
      <c r="C2572" s="1"/>
      <c r="E2572" s="1"/>
      <c r="F2572" s="1"/>
      <c r="G2572" s="1"/>
      <c r="H2572" s="1"/>
      <c r="I2572" s="1"/>
    </row>
    <row r="2573" spans="3:9" x14ac:dyDescent="0.3">
      <c r="C2573" s="1"/>
      <c r="E2573" s="1"/>
      <c r="F2573" s="1"/>
      <c r="G2573" s="1"/>
      <c r="H2573" s="1"/>
      <c r="I2573" s="1"/>
    </row>
    <row r="2574" spans="3:9" x14ac:dyDescent="0.3">
      <c r="C2574" s="1"/>
      <c r="E2574" s="1"/>
      <c r="F2574" s="1"/>
      <c r="G2574" s="1"/>
      <c r="H2574" s="1"/>
      <c r="I2574" s="1"/>
    </row>
    <row r="2575" spans="3:9" x14ac:dyDescent="0.3">
      <c r="C2575" s="1"/>
      <c r="E2575" s="1"/>
      <c r="F2575" s="1"/>
      <c r="G2575" s="1"/>
      <c r="H2575" s="1"/>
      <c r="I2575" s="1"/>
    </row>
    <row r="2576" spans="3:9" x14ac:dyDescent="0.3">
      <c r="C2576" s="1"/>
      <c r="E2576" s="1"/>
      <c r="F2576" s="1"/>
      <c r="G2576" s="1"/>
      <c r="H2576" s="1"/>
      <c r="I2576" s="1"/>
    </row>
    <row r="2577" spans="3:9" x14ac:dyDescent="0.3">
      <c r="C2577" s="1"/>
      <c r="E2577" s="1"/>
      <c r="F2577" s="1"/>
      <c r="G2577" s="1"/>
      <c r="H2577" s="1"/>
      <c r="I2577" s="1"/>
    </row>
    <row r="2578" spans="3:9" x14ac:dyDescent="0.3">
      <c r="C2578" s="1"/>
      <c r="E2578" s="1"/>
      <c r="F2578" s="1"/>
      <c r="G2578" s="1"/>
      <c r="H2578" s="1"/>
      <c r="I2578" s="1"/>
    </row>
    <row r="2579" spans="3:9" x14ac:dyDescent="0.3">
      <c r="C2579" s="1"/>
      <c r="E2579" s="1"/>
      <c r="F2579" s="1"/>
      <c r="G2579" s="1"/>
      <c r="H2579" s="1"/>
      <c r="I2579" s="1"/>
    </row>
    <row r="2580" spans="3:9" x14ac:dyDescent="0.3">
      <c r="C2580" s="1"/>
      <c r="E2580" s="1"/>
      <c r="F2580" s="1"/>
      <c r="G2580" s="1"/>
      <c r="H2580" s="1"/>
      <c r="I2580" s="1"/>
    </row>
    <row r="2581" spans="3:9" x14ac:dyDescent="0.3">
      <c r="C2581" s="1"/>
      <c r="E2581" s="1"/>
      <c r="F2581" s="1"/>
      <c r="G2581" s="1"/>
      <c r="H2581" s="1"/>
      <c r="I2581" s="1"/>
    </row>
    <row r="2582" spans="3:9" x14ac:dyDescent="0.3">
      <c r="C2582" s="1"/>
      <c r="E2582" s="1"/>
      <c r="F2582" s="1"/>
      <c r="G2582" s="1"/>
      <c r="H2582" s="1"/>
      <c r="I2582" s="1"/>
    </row>
    <row r="2583" spans="3:9" x14ac:dyDescent="0.3">
      <c r="C2583" s="1"/>
      <c r="E2583" s="1"/>
      <c r="F2583" s="1"/>
      <c r="G2583" s="1"/>
      <c r="H2583" s="1"/>
      <c r="I2583" s="1"/>
    </row>
    <row r="2584" spans="3:9" x14ac:dyDescent="0.3">
      <c r="C2584" s="1"/>
      <c r="E2584" s="1"/>
      <c r="F2584" s="1"/>
      <c r="G2584" s="1"/>
      <c r="H2584" s="1"/>
      <c r="I2584" s="1"/>
    </row>
    <row r="2585" spans="3:9" x14ac:dyDescent="0.3">
      <c r="C2585" s="1"/>
      <c r="E2585" s="1"/>
      <c r="F2585" s="1"/>
      <c r="G2585" s="1"/>
      <c r="H2585" s="1"/>
      <c r="I2585" s="1"/>
    </row>
    <row r="2586" spans="3:9" x14ac:dyDescent="0.3">
      <c r="C2586" s="1"/>
      <c r="E2586" s="1"/>
      <c r="F2586" s="1"/>
      <c r="G2586" s="1"/>
      <c r="H2586" s="1"/>
      <c r="I2586" s="1"/>
    </row>
    <row r="2587" spans="3:9" x14ac:dyDescent="0.3">
      <c r="C2587" s="1"/>
      <c r="E2587" s="1"/>
      <c r="F2587" s="1"/>
      <c r="G2587" s="1"/>
      <c r="H2587" s="1"/>
      <c r="I2587" s="1"/>
    </row>
    <row r="2588" spans="3:9" x14ac:dyDescent="0.3">
      <c r="C2588" s="1"/>
      <c r="E2588" s="1"/>
      <c r="F2588" s="1"/>
      <c r="G2588" s="1"/>
      <c r="H2588" s="1"/>
      <c r="I2588" s="1"/>
    </row>
    <row r="2589" spans="3:9" x14ac:dyDescent="0.3">
      <c r="C2589" s="1"/>
      <c r="E2589" s="1"/>
      <c r="F2589" s="1"/>
      <c r="G2589" s="1"/>
      <c r="H2589" s="1"/>
      <c r="I2589" s="1"/>
    </row>
    <row r="2590" spans="3:9" x14ac:dyDescent="0.3">
      <c r="C2590" s="1"/>
      <c r="E2590" s="1"/>
      <c r="F2590" s="1"/>
      <c r="G2590" s="1"/>
      <c r="H2590" s="1"/>
      <c r="I2590" s="1"/>
    </row>
    <row r="2591" spans="3:9" x14ac:dyDescent="0.3">
      <c r="C2591" s="1"/>
      <c r="E2591" s="1"/>
      <c r="F2591" s="1"/>
      <c r="G2591" s="1"/>
      <c r="H2591" s="1"/>
      <c r="I2591" s="1"/>
    </row>
    <row r="2592" spans="3:9" x14ac:dyDescent="0.3">
      <c r="C2592" s="1"/>
      <c r="E2592" s="1"/>
      <c r="F2592" s="1"/>
      <c r="G2592" s="1"/>
      <c r="H2592" s="1"/>
      <c r="I2592" s="1"/>
    </row>
    <row r="2593" spans="3:9" x14ac:dyDescent="0.3">
      <c r="C2593" s="1"/>
      <c r="E2593" s="1"/>
      <c r="F2593" s="1"/>
      <c r="G2593" s="1"/>
      <c r="H2593" s="1"/>
      <c r="I2593" s="1"/>
    </row>
    <row r="2594" spans="3:9" x14ac:dyDescent="0.3">
      <c r="C2594" s="1"/>
      <c r="E2594" s="1"/>
      <c r="F2594" s="1"/>
      <c r="G2594" s="1"/>
      <c r="H2594" s="1"/>
      <c r="I2594" s="1"/>
    </row>
    <row r="2595" spans="3:9" x14ac:dyDescent="0.3">
      <c r="C2595" s="1"/>
      <c r="E2595" s="1"/>
      <c r="F2595" s="1"/>
      <c r="G2595" s="1"/>
      <c r="H2595" s="1"/>
      <c r="I2595" s="1"/>
    </row>
    <row r="2596" spans="3:9" x14ac:dyDescent="0.3">
      <c r="C2596" s="1"/>
      <c r="E2596" s="1"/>
      <c r="F2596" s="1"/>
      <c r="G2596" s="1"/>
      <c r="H2596" s="1"/>
      <c r="I2596" s="1"/>
    </row>
    <row r="2597" spans="3:9" x14ac:dyDescent="0.3">
      <c r="C2597" s="1"/>
      <c r="E2597" s="1"/>
      <c r="F2597" s="1"/>
      <c r="G2597" s="1"/>
      <c r="H2597" s="1"/>
      <c r="I2597" s="1"/>
    </row>
    <row r="2598" spans="3:9" x14ac:dyDescent="0.3">
      <c r="C2598" s="1"/>
      <c r="E2598" s="1"/>
      <c r="F2598" s="1"/>
      <c r="G2598" s="1"/>
      <c r="H2598" s="1"/>
      <c r="I2598" s="1"/>
    </row>
    <row r="2599" spans="3:9" x14ac:dyDescent="0.3">
      <c r="C2599" s="1"/>
      <c r="E2599" s="1"/>
      <c r="F2599" s="1"/>
      <c r="G2599" s="1"/>
      <c r="H2599" s="1"/>
      <c r="I2599" s="1"/>
    </row>
    <row r="2600" spans="3:9" x14ac:dyDescent="0.3">
      <c r="C2600" s="1"/>
      <c r="E2600" s="1"/>
      <c r="F2600" s="1"/>
      <c r="G2600" s="1"/>
      <c r="H2600" s="1"/>
      <c r="I2600" s="1"/>
    </row>
    <row r="2601" spans="3:9" x14ac:dyDescent="0.3">
      <c r="C2601" s="1"/>
      <c r="E2601" s="1"/>
      <c r="F2601" s="1"/>
      <c r="G2601" s="1"/>
      <c r="H2601" s="1"/>
      <c r="I2601" s="1"/>
    </row>
    <row r="2602" spans="3:9" x14ac:dyDescent="0.3">
      <c r="C2602" s="1"/>
      <c r="E2602" s="1"/>
      <c r="F2602" s="1"/>
      <c r="G2602" s="1"/>
      <c r="H2602" s="1"/>
      <c r="I2602" s="1"/>
    </row>
    <row r="2603" spans="3:9" x14ac:dyDescent="0.3">
      <c r="C2603" s="1"/>
      <c r="E2603" s="1"/>
      <c r="F2603" s="1"/>
      <c r="G2603" s="1"/>
      <c r="H2603" s="1"/>
      <c r="I2603" s="1"/>
    </row>
    <row r="2604" spans="3:9" x14ac:dyDescent="0.3">
      <c r="C2604" s="1"/>
      <c r="E2604" s="1"/>
      <c r="F2604" s="1"/>
      <c r="G2604" s="1"/>
      <c r="H2604" s="1"/>
      <c r="I2604" s="1"/>
    </row>
    <row r="2605" spans="3:9" x14ac:dyDescent="0.3">
      <c r="C2605" s="1"/>
      <c r="E2605" s="1"/>
      <c r="F2605" s="1"/>
      <c r="G2605" s="1"/>
      <c r="H2605" s="1"/>
      <c r="I2605" s="1"/>
    </row>
    <row r="2606" spans="3:9" x14ac:dyDescent="0.3">
      <c r="C2606" s="1"/>
      <c r="E2606" s="1"/>
      <c r="F2606" s="1"/>
      <c r="G2606" s="1"/>
      <c r="H2606" s="1"/>
      <c r="I2606" s="1"/>
    </row>
    <row r="2607" spans="3:9" x14ac:dyDescent="0.3">
      <c r="C2607" s="1"/>
      <c r="E2607" s="1"/>
      <c r="F2607" s="1"/>
      <c r="G2607" s="1"/>
      <c r="H2607" s="1"/>
      <c r="I2607" s="1"/>
    </row>
    <row r="2608" spans="3:9" x14ac:dyDescent="0.3">
      <c r="C2608" s="1"/>
      <c r="E2608" s="1"/>
      <c r="F2608" s="1"/>
      <c r="G2608" s="1"/>
      <c r="H2608" s="1"/>
      <c r="I2608" s="1"/>
    </row>
    <row r="2609" spans="3:9" x14ac:dyDescent="0.3">
      <c r="C2609" s="1"/>
      <c r="E2609" s="1"/>
      <c r="F2609" s="1"/>
      <c r="G2609" s="1"/>
      <c r="H2609" s="1"/>
      <c r="I2609" s="1"/>
    </row>
    <row r="2610" spans="3:9" x14ac:dyDescent="0.3">
      <c r="C2610" s="1"/>
      <c r="E2610" s="1"/>
      <c r="F2610" s="1"/>
      <c r="G2610" s="1"/>
      <c r="H2610" s="1"/>
      <c r="I2610" s="1"/>
    </row>
    <row r="2611" spans="3:9" x14ac:dyDescent="0.3">
      <c r="C2611" s="1"/>
      <c r="E2611" s="1"/>
      <c r="F2611" s="1"/>
      <c r="G2611" s="1"/>
      <c r="H2611" s="1"/>
      <c r="I2611" s="1"/>
    </row>
    <row r="2612" spans="3:9" x14ac:dyDescent="0.3">
      <c r="C2612" s="1"/>
      <c r="E2612" s="1"/>
      <c r="F2612" s="1"/>
      <c r="G2612" s="1"/>
      <c r="H2612" s="1"/>
      <c r="I2612" s="1"/>
    </row>
    <row r="2613" spans="3:9" x14ac:dyDescent="0.3">
      <c r="C2613" s="1"/>
      <c r="E2613" s="1"/>
      <c r="F2613" s="1"/>
      <c r="G2613" s="1"/>
      <c r="H2613" s="1"/>
      <c r="I2613" s="1"/>
    </row>
    <row r="2614" spans="3:9" x14ac:dyDescent="0.3">
      <c r="C2614" s="1"/>
      <c r="E2614" s="1"/>
      <c r="F2614" s="1"/>
      <c r="G2614" s="1"/>
      <c r="H2614" s="1"/>
      <c r="I2614" s="1"/>
    </row>
    <row r="2615" spans="3:9" x14ac:dyDescent="0.3">
      <c r="C2615" s="1"/>
      <c r="E2615" s="1"/>
      <c r="F2615" s="1"/>
      <c r="G2615" s="1"/>
      <c r="H2615" s="1"/>
      <c r="I2615" s="1"/>
    </row>
    <row r="2616" spans="3:9" x14ac:dyDescent="0.3">
      <c r="C2616" s="1"/>
      <c r="E2616" s="1"/>
      <c r="F2616" s="1"/>
      <c r="G2616" s="1"/>
      <c r="H2616" s="1"/>
      <c r="I2616" s="1"/>
    </row>
    <row r="2617" spans="3:9" x14ac:dyDescent="0.3">
      <c r="C2617" s="1"/>
      <c r="E2617" s="1"/>
      <c r="F2617" s="1"/>
      <c r="G2617" s="1"/>
      <c r="H2617" s="1"/>
      <c r="I2617" s="1"/>
    </row>
    <row r="2618" spans="3:9" x14ac:dyDescent="0.3">
      <c r="C2618" s="1"/>
      <c r="E2618" s="1"/>
      <c r="F2618" s="1"/>
      <c r="G2618" s="1"/>
      <c r="H2618" s="1"/>
      <c r="I2618" s="1"/>
    </row>
    <row r="2619" spans="3:9" x14ac:dyDescent="0.3">
      <c r="C2619" s="1"/>
      <c r="E2619" s="1"/>
      <c r="F2619" s="1"/>
      <c r="G2619" s="1"/>
      <c r="H2619" s="1"/>
      <c r="I2619" s="1"/>
    </row>
    <row r="2620" spans="3:9" x14ac:dyDescent="0.3">
      <c r="C2620" s="1"/>
      <c r="E2620" s="1"/>
      <c r="F2620" s="1"/>
      <c r="G2620" s="1"/>
      <c r="H2620" s="1"/>
      <c r="I2620" s="1"/>
    </row>
    <row r="2621" spans="3:9" x14ac:dyDescent="0.3">
      <c r="C2621" s="1"/>
      <c r="E2621" s="1"/>
      <c r="F2621" s="1"/>
      <c r="G2621" s="1"/>
      <c r="H2621" s="1"/>
      <c r="I2621" s="1"/>
    </row>
    <row r="2622" spans="3:9" x14ac:dyDescent="0.3">
      <c r="C2622" s="1"/>
      <c r="E2622" s="1"/>
      <c r="F2622" s="1"/>
      <c r="G2622" s="1"/>
      <c r="H2622" s="1"/>
      <c r="I2622" s="1"/>
    </row>
    <row r="2623" spans="3:9" x14ac:dyDescent="0.3">
      <c r="C2623" s="1"/>
      <c r="E2623" s="1"/>
      <c r="F2623" s="1"/>
      <c r="G2623" s="1"/>
      <c r="H2623" s="1"/>
      <c r="I2623" s="1"/>
    </row>
    <row r="2624" spans="3:9" x14ac:dyDescent="0.3">
      <c r="C2624" s="1"/>
      <c r="E2624" s="1"/>
      <c r="F2624" s="1"/>
      <c r="G2624" s="1"/>
      <c r="H2624" s="1"/>
      <c r="I2624" s="1"/>
    </row>
    <row r="2625" spans="3:9" x14ac:dyDescent="0.3">
      <c r="C2625" s="1"/>
      <c r="E2625" s="1"/>
      <c r="F2625" s="1"/>
      <c r="G2625" s="1"/>
      <c r="H2625" s="1"/>
      <c r="I2625" s="1"/>
    </row>
    <row r="2626" spans="3:9" x14ac:dyDescent="0.3">
      <c r="C2626" s="1"/>
      <c r="E2626" s="1"/>
      <c r="F2626" s="1"/>
      <c r="G2626" s="1"/>
      <c r="H2626" s="1"/>
      <c r="I2626" s="1"/>
    </row>
    <row r="2627" spans="3:9" x14ac:dyDescent="0.3">
      <c r="C2627" s="1"/>
      <c r="E2627" s="1"/>
      <c r="F2627" s="1"/>
      <c r="G2627" s="1"/>
      <c r="H2627" s="1"/>
      <c r="I2627" s="1"/>
    </row>
    <row r="2628" spans="3:9" x14ac:dyDescent="0.3">
      <c r="C2628" s="1"/>
      <c r="E2628" s="1"/>
      <c r="F2628" s="1"/>
      <c r="G2628" s="1"/>
      <c r="H2628" s="1"/>
      <c r="I2628" s="1"/>
    </row>
    <row r="2629" spans="3:9" x14ac:dyDescent="0.3">
      <c r="C2629" s="1"/>
      <c r="E2629" s="1"/>
      <c r="F2629" s="1"/>
      <c r="G2629" s="1"/>
      <c r="H2629" s="1"/>
      <c r="I2629" s="1"/>
    </row>
    <row r="2630" spans="3:9" x14ac:dyDescent="0.3">
      <c r="C2630" s="1"/>
      <c r="E2630" s="1"/>
      <c r="F2630" s="1"/>
      <c r="G2630" s="1"/>
      <c r="H2630" s="1"/>
      <c r="I2630" s="1"/>
    </row>
    <row r="2631" spans="3:9" x14ac:dyDescent="0.3">
      <c r="C2631" s="1"/>
      <c r="E2631" s="1"/>
      <c r="F2631" s="1"/>
      <c r="G2631" s="1"/>
      <c r="H2631" s="1"/>
      <c r="I2631" s="1"/>
    </row>
    <row r="2632" spans="3:9" x14ac:dyDescent="0.3">
      <c r="C2632" s="1"/>
      <c r="E2632" s="1"/>
      <c r="F2632" s="1"/>
      <c r="G2632" s="1"/>
      <c r="H2632" s="1"/>
      <c r="I2632" s="1"/>
    </row>
    <row r="2633" spans="3:9" x14ac:dyDescent="0.3">
      <c r="C2633" s="1"/>
      <c r="E2633" s="1"/>
      <c r="F2633" s="1"/>
      <c r="G2633" s="1"/>
      <c r="H2633" s="1"/>
      <c r="I2633" s="1"/>
    </row>
    <row r="2634" spans="3:9" x14ac:dyDescent="0.3">
      <c r="C2634" s="1"/>
      <c r="E2634" s="1"/>
      <c r="F2634" s="1"/>
      <c r="G2634" s="1"/>
      <c r="H2634" s="1"/>
      <c r="I2634" s="1"/>
    </row>
    <row r="2635" spans="3:9" x14ac:dyDescent="0.3">
      <c r="C2635" s="1"/>
      <c r="E2635" s="1"/>
      <c r="F2635" s="1"/>
      <c r="G2635" s="1"/>
      <c r="H2635" s="1"/>
      <c r="I2635" s="1"/>
    </row>
    <row r="2636" spans="3:9" x14ac:dyDescent="0.3">
      <c r="C2636" s="1"/>
      <c r="E2636" s="1"/>
      <c r="F2636" s="1"/>
      <c r="G2636" s="1"/>
      <c r="H2636" s="1"/>
      <c r="I2636" s="1"/>
    </row>
    <row r="2637" spans="3:9" x14ac:dyDescent="0.3">
      <c r="C2637" s="1"/>
      <c r="E2637" s="1"/>
      <c r="F2637" s="1"/>
      <c r="G2637" s="1"/>
      <c r="H2637" s="1"/>
      <c r="I2637" s="1"/>
    </row>
    <row r="2638" spans="3:9" x14ac:dyDescent="0.3">
      <c r="C2638" s="1"/>
      <c r="E2638" s="1"/>
      <c r="F2638" s="1"/>
      <c r="G2638" s="1"/>
      <c r="H2638" s="1"/>
      <c r="I2638" s="1"/>
    </row>
    <row r="2639" spans="3:9" x14ac:dyDescent="0.3">
      <c r="C2639" s="1"/>
      <c r="E2639" s="1"/>
      <c r="F2639" s="1"/>
      <c r="G2639" s="1"/>
      <c r="H2639" s="1"/>
      <c r="I2639" s="1"/>
    </row>
    <row r="2640" spans="3:9" x14ac:dyDescent="0.3">
      <c r="C2640" s="1"/>
      <c r="E2640" s="1"/>
      <c r="F2640" s="1"/>
      <c r="G2640" s="1"/>
      <c r="H2640" s="1"/>
      <c r="I2640" s="1"/>
    </row>
    <row r="2641" spans="3:9" x14ac:dyDescent="0.3">
      <c r="C2641" s="1"/>
      <c r="E2641" s="1"/>
      <c r="F2641" s="1"/>
      <c r="G2641" s="1"/>
      <c r="H2641" s="1"/>
      <c r="I2641" s="1"/>
    </row>
    <row r="2642" spans="3:9" x14ac:dyDescent="0.3">
      <c r="C2642" s="1"/>
      <c r="E2642" s="1"/>
      <c r="F2642" s="1"/>
      <c r="G2642" s="1"/>
      <c r="H2642" s="1"/>
      <c r="I2642" s="1"/>
    </row>
    <row r="2643" spans="3:9" x14ac:dyDescent="0.3">
      <c r="C2643" s="1"/>
      <c r="E2643" s="1"/>
      <c r="F2643" s="1"/>
      <c r="G2643" s="1"/>
      <c r="H2643" s="1"/>
      <c r="I2643" s="1"/>
    </row>
    <row r="2644" spans="3:9" x14ac:dyDescent="0.3">
      <c r="C2644" s="1"/>
      <c r="E2644" s="1"/>
      <c r="F2644" s="1"/>
      <c r="G2644" s="1"/>
      <c r="H2644" s="1"/>
      <c r="I2644" s="1"/>
    </row>
    <row r="2645" spans="3:9" x14ac:dyDescent="0.3">
      <c r="C2645" s="1"/>
      <c r="E2645" s="1"/>
      <c r="F2645" s="1"/>
      <c r="G2645" s="1"/>
      <c r="H2645" s="1"/>
      <c r="I2645" s="1"/>
    </row>
    <row r="2646" spans="3:9" x14ac:dyDescent="0.3">
      <c r="C2646" s="1"/>
      <c r="E2646" s="1"/>
      <c r="F2646" s="1"/>
      <c r="G2646" s="1"/>
      <c r="H2646" s="1"/>
      <c r="I2646" s="1"/>
    </row>
    <row r="2647" spans="3:9" x14ac:dyDescent="0.3">
      <c r="C2647" s="1"/>
      <c r="E2647" s="1"/>
      <c r="F2647" s="1"/>
      <c r="G2647" s="1"/>
      <c r="H2647" s="1"/>
      <c r="I2647" s="1"/>
    </row>
    <row r="2648" spans="3:9" x14ac:dyDescent="0.3">
      <c r="C2648" s="1"/>
      <c r="E2648" s="1"/>
      <c r="F2648" s="1"/>
      <c r="G2648" s="1"/>
      <c r="H2648" s="1"/>
      <c r="I2648" s="1"/>
    </row>
    <row r="2649" spans="3:9" x14ac:dyDescent="0.3">
      <c r="C2649" s="1"/>
      <c r="E2649" s="1"/>
      <c r="F2649" s="1"/>
      <c r="G2649" s="1"/>
      <c r="H2649" s="1"/>
      <c r="I2649" s="1"/>
    </row>
    <row r="2650" spans="3:9" x14ac:dyDescent="0.3">
      <c r="C2650" s="1"/>
      <c r="E2650" s="1"/>
      <c r="F2650" s="1"/>
      <c r="G2650" s="1"/>
      <c r="H2650" s="1"/>
      <c r="I2650" s="1"/>
    </row>
    <row r="2651" spans="3:9" x14ac:dyDescent="0.3">
      <c r="C2651" s="1"/>
      <c r="E2651" s="1"/>
      <c r="F2651" s="1"/>
      <c r="G2651" s="1"/>
      <c r="H2651" s="1"/>
      <c r="I2651" s="1"/>
    </row>
    <row r="2652" spans="3:9" x14ac:dyDescent="0.3">
      <c r="C2652" s="1"/>
      <c r="E2652" s="1"/>
      <c r="F2652" s="1"/>
      <c r="G2652" s="1"/>
      <c r="H2652" s="1"/>
      <c r="I2652" s="1"/>
    </row>
    <row r="2653" spans="3:9" x14ac:dyDescent="0.3">
      <c r="C2653" s="1"/>
      <c r="E2653" s="1"/>
      <c r="F2653" s="1"/>
      <c r="G2653" s="1"/>
      <c r="H2653" s="1"/>
      <c r="I2653" s="1"/>
    </row>
    <row r="2654" spans="3:9" x14ac:dyDescent="0.3">
      <c r="C2654" s="1"/>
      <c r="E2654" s="1"/>
      <c r="F2654" s="1"/>
      <c r="G2654" s="1"/>
      <c r="H2654" s="1"/>
      <c r="I2654" s="1"/>
    </row>
    <row r="2655" spans="3:9" x14ac:dyDescent="0.3">
      <c r="C2655" s="1"/>
      <c r="E2655" s="1"/>
      <c r="F2655" s="1"/>
      <c r="G2655" s="1"/>
      <c r="H2655" s="1"/>
      <c r="I2655" s="1"/>
    </row>
    <row r="2656" spans="3:9" x14ac:dyDescent="0.3">
      <c r="C2656" s="1"/>
      <c r="E2656" s="1"/>
      <c r="F2656" s="1"/>
      <c r="G2656" s="1"/>
      <c r="H2656" s="1"/>
      <c r="I2656" s="1"/>
    </row>
    <row r="2657" spans="3:9" x14ac:dyDescent="0.3">
      <c r="C2657" s="1"/>
      <c r="E2657" s="1"/>
      <c r="F2657" s="1"/>
      <c r="G2657" s="1"/>
      <c r="H2657" s="1"/>
      <c r="I2657" s="1"/>
    </row>
    <row r="2658" spans="3:9" x14ac:dyDescent="0.3">
      <c r="C2658" s="1"/>
      <c r="E2658" s="1"/>
      <c r="F2658" s="1"/>
      <c r="G2658" s="1"/>
      <c r="H2658" s="1"/>
      <c r="I2658" s="1"/>
    </row>
    <row r="2659" spans="3:9" x14ac:dyDescent="0.3">
      <c r="C2659" s="1"/>
      <c r="E2659" s="1"/>
      <c r="F2659" s="1"/>
      <c r="G2659" s="1"/>
      <c r="H2659" s="1"/>
      <c r="I2659" s="1"/>
    </row>
    <row r="2660" spans="3:9" x14ac:dyDescent="0.3">
      <c r="C2660" s="1"/>
      <c r="E2660" s="1"/>
      <c r="F2660" s="1"/>
      <c r="G2660" s="1"/>
      <c r="H2660" s="1"/>
      <c r="I2660" s="1"/>
    </row>
    <row r="2661" spans="3:9" x14ac:dyDescent="0.3">
      <c r="C2661" s="1"/>
      <c r="E2661" s="1"/>
      <c r="F2661" s="1"/>
      <c r="G2661" s="1"/>
      <c r="H2661" s="1"/>
      <c r="I2661" s="1"/>
    </row>
    <row r="2662" spans="3:9" x14ac:dyDescent="0.3">
      <c r="C2662" s="1"/>
      <c r="E2662" s="1"/>
      <c r="F2662" s="1"/>
      <c r="G2662" s="1"/>
      <c r="H2662" s="1"/>
      <c r="I2662" s="1"/>
    </row>
    <row r="2663" spans="3:9" x14ac:dyDescent="0.3">
      <c r="C2663" s="1"/>
      <c r="E2663" s="1"/>
      <c r="F2663" s="1"/>
      <c r="G2663" s="1"/>
      <c r="H2663" s="1"/>
      <c r="I2663" s="1"/>
    </row>
    <row r="2664" spans="3:9" x14ac:dyDescent="0.3">
      <c r="C2664" s="1"/>
      <c r="E2664" s="1"/>
      <c r="F2664" s="1"/>
      <c r="G2664" s="1"/>
      <c r="H2664" s="1"/>
      <c r="I2664" s="1"/>
    </row>
    <row r="2665" spans="3:9" x14ac:dyDescent="0.3">
      <c r="C2665" s="1"/>
      <c r="E2665" s="1"/>
      <c r="F2665" s="1"/>
      <c r="G2665" s="1"/>
      <c r="H2665" s="1"/>
      <c r="I2665" s="1"/>
    </row>
    <row r="2666" spans="3:9" x14ac:dyDescent="0.3">
      <c r="C2666" s="1"/>
      <c r="E2666" s="1"/>
      <c r="F2666" s="1"/>
      <c r="G2666" s="1"/>
      <c r="H2666" s="1"/>
      <c r="I2666" s="1"/>
    </row>
    <row r="2667" spans="3:9" x14ac:dyDescent="0.3">
      <c r="C2667" s="1"/>
      <c r="E2667" s="1"/>
      <c r="F2667" s="1"/>
      <c r="G2667" s="1"/>
      <c r="H2667" s="1"/>
      <c r="I2667" s="1"/>
    </row>
    <row r="2668" spans="3:9" x14ac:dyDescent="0.3">
      <c r="C2668" s="1"/>
      <c r="E2668" s="1"/>
      <c r="F2668" s="1"/>
      <c r="G2668" s="1"/>
      <c r="H2668" s="1"/>
      <c r="I2668" s="1"/>
    </row>
    <row r="2669" spans="3:9" x14ac:dyDescent="0.3">
      <c r="C2669" s="1"/>
      <c r="E2669" s="1"/>
      <c r="F2669" s="1"/>
      <c r="G2669" s="1"/>
      <c r="H2669" s="1"/>
      <c r="I2669" s="1"/>
    </row>
    <row r="2670" spans="3:9" x14ac:dyDescent="0.3">
      <c r="C2670" s="1"/>
      <c r="E2670" s="1"/>
      <c r="F2670" s="1"/>
      <c r="G2670" s="1"/>
      <c r="H2670" s="1"/>
      <c r="I2670" s="1"/>
    </row>
    <row r="2671" spans="3:9" x14ac:dyDescent="0.3">
      <c r="C2671" s="1"/>
      <c r="E2671" s="1"/>
      <c r="F2671" s="1"/>
      <c r="G2671" s="1"/>
      <c r="H2671" s="1"/>
      <c r="I2671" s="1"/>
    </row>
    <row r="2672" spans="3:9" x14ac:dyDescent="0.3">
      <c r="C2672" s="1"/>
      <c r="E2672" s="1"/>
      <c r="F2672" s="1"/>
      <c r="G2672" s="1"/>
      <c r="H2672" s="1"/>
      <c r="I2672" s="1"/>
    </row>
    <row r="2673" spans="3:9" x14ac:dyDescent="0.3">
      <c r="C2673" s="1"/>
      <c r="E2673" s="1"/>
      <c r="F2673" s="1"/>
      <c r="G2673" s="1"/>
      <c r="H2673" s="1"/>
      <c r="I2673" s="1"/>
    </row>
    <row r="2674" spans="3:9" x14ac:dyDescent="0.3">
      <c r="C2674" s="1"/>
      <c r="E2674" s="1"/>
      <c r="F2674" s="1"/>
      <c r="G2674" s="1"/>
      <c r="H2674" s="1"/>
      <c r="I2674" s="1"/>
    </row>
    <row r="2675" spans="3:9" x14ac:dyDescent="0.3">
      <c r="C2675" s="1"/>
      <c r="E2675" s="1"/>
      <c r="F2675" s="1"/>
      <c r="G2675" s="1"/>
      <c r="H2675" s="1"/>
      <c r="I2675" s="1"/>
    </row>
    <row r="2676" spans="3:9" x14ac:dyDescent="0.3">
      <c r="C2676" s="1"/>
      <c r="E2676" s="1"/>
      <c r="F2676" s="1"/>
      <c r="G2676" s="1"/>
      <c r="H2676" s="1"/>
      <c r="I2676" s="1"/>
    </row>
    <row r="2677" spans="3:9" x14ac:dyDescent="0.3">
      <c r="C2677" s="1"/>
      <c r="E2677" s="1"/>
      <c r="F2677" s="1"/>
      <c r="G2677" s="1"/>
      <c r="H2677" s="1"/>
      <c r="I2677" s="1"/>
    </row>
    <row r="2678" spans="3:9" x14ac:dyDescent="0.3">
      <c r="C2678" s="1"/>
      <c r="E2678" s="1"/>
      <c r="F2678" s="1"/>
      <c r="G2678" s="1"/>
      <c r="H2678" s="1"/>
      <c r="I2678" s="1"/>
    </row>
    <row r="2679" spans="3:9" x14ac:dyDescent="0.3">
      <c r="C2679" s="1"/>
      <c r="E2679" s="1"/>
      <c r="F2679" s="1"/>
      <c r="G2679" s="1"/>
      <c r="H2679" s="1"/>
      <c r="I2679" s="1"/>
    </row>
    <row r="2680" spans="3:9" x14ac:dyDescent="0.3">
      <c r="C2680" s="1"/>
      <c r="E2680" s="1"/>
      <c r="F2680" s="1"/>
      <c r="G2680" s="1"/>
      <c r="H2680" s="1"/>
      <c r="I2680" s="1"/>
    </row>
    <row r="2681" spans="3:9" x14ac:dyDescent="0.3">
      <c r="C2681" s="1"/>
      <c r="E2681" s="1"/>
      <c r="F2681" s="1"/>
      <c r="G2681" s="1"/>
      <c r="H2681" s="1"/>
      <c r="I2681" s="1"/>
    </row>
    <row r="2682" spans="3:9" x14ac:dyDescent="0.3">
      <c r="C2682" s="1"/>
      <c r="E2682" s="1"/>
      <c r="F2682" s="1"/>
      <c r="G2682" s="1"/>
      <c r="H2682" s="1"/>
      <c r="I2682" s="1"/>
    </row>
    <row r="2683" spans="3:9" x14ac:dyDescent="0.3">
      <c r="C2683" s="1"/>
      <c r="E2683" s="1"/>
      <c r="F2683" s="1"/>
      <c r="G2683" s="1"/>
      <c r="H2683" s="1"/>
      <c r="I2683" s="1"/>
    </row>
    <row r="2684" spans="3:9" x14ac:dyDescent="0.3">
      <c r="C2684" s="1"/>
      <c r="E2684" s="1"/>
      <c r="F2684" s="1"/>
      <c r="G2684" s="1"/>
      <c r="H2684" s="1"/>
      <c r="I2684" s="1"/>
    </row>
    <row r="2685" spans="3:9" x14ac:dyDescent="0.3">
      <c r="C2685" s="1"/>
      <c r="E2685" s="1"/>
      <c r="F2685" s="1"/>
      <c r="G2685" s="1"/>
      <c r="H2685" s="1"/>
      <c r="I2685" s="1"/>
    </row>
    <row r="2686" spans="3:9" x14ac:dyDescent="0.3">
      <c r="C2686" s="1"/>
      <c r="E2686" s="1"/>
      <c r="F2686" s="1"/>
      <c r="G2686" s="1"/>
      <c r="H2686" s="1"/>
      <c r="I2686" s="1"/>
    </row>
    <row r="2687" spans="3:9" x14ac:dyDescent="0.3">
      <c r="C2687" s="1"/>
      <c r="E2687" s="1"/>
      <c r="F2687" s="1"/>
      <c r="G2687" s="1"/>
      <c r="H2687" s="1"/>
      <c r="I2687" s="1"/>
    </row>
    <row r="2688" spans="3:9" x14ac:dyDescent="0.3">
      <c r="C2688" s="1"/>
      <c r="E2688" s="1"/>
      <c r="F2688" s="1"/>
      <c r="G2688" s="1"/>
      <c r="H2688" s="1"/>
      <c r="I2688" s="1"/>
    </row>
    <row r="2689" spans="3:9" x14ac:dyDescent="0.3">
      <c r="C2689" s="1"/>
      <c r="E2689" s="1"/>
      <c r="F2689" s="1"/>
      <c r="G2689" s="1"/>
      <c r="H2689" s="1"/>
      <c r="I2689" s="1"/>
    </row>
    <row r="2690" spans="3:9" x14ac:dyDescent="0.3">
      <c r="C2690" s="1"/>
      <c r="E2690" s="1"/>
      <c r="F2690" s="1"/>
      <c r="G2690" s="1"/>
      <c r="H2690" s="1"/>
      <c r="I2690" s="1"/>
    </row>
    <row r="2691" spans="3:9" x14ac:dyDescent="0.3">
      <c r="C2691" s="1"/>
      <c r="E2691" s="1"/>
      <c r="F2691" s="1"/>
      <c r="G2691" s="1"/>
      <c r="H2691" s="1"/>
      <c r="I2691" s="1"/>
    </row>
    <row r="2692" spans="3:9" x14ac:dyDescent="0.3">
      <c r="C2692" s="1"/>
      <c r="E2692" s="1"/>
      <c r="F2692" s="1"/>
      <c r="G2692" s="1"/>
      <c r="H2692" s="1"/>
      <c r="I2692" s="1"/>
    </row>
    <row r="2693" spans="3:9" x14ac:dyDescent="0.3">
      <c r="C2693" s="1"/>
      <c r="E2693" s="1"/>
      <c r="F2693" s="1"/>
      <c r="G2693" s="1"/>
      <c r="H2693" s="1"/>
      <c r="I2693" s="1"/>
    </row>
    <row r="2694" spans="3:9" x14ac:dyDescent="0.3">
      <c r="C2694" s="1"/>
      <c r="E2694" s="1"/>
      <c r="F2694" s="1"/>
      <c r="G2694" s="1"/>
      <c r="H2694" s="1"/>
      <c r="I2694" s="1"/>
    </row>
    <row r="2695" spans="3:9" x14ac:dyDescent="0.3">
      <c r="C2695" s="1"/>
      <c r="E2695" s="1"/>
      <c r="F2695" s="1"/>
      <c r="G2695" s="1"/>
      <c r="H2695" s="1"/>
      <c r="I2695" s="1"/>
    </row>
    <row r="2696" spans="3:9" x14ac:dyDescent="0.3">
      <c r="C2696" s="1"/>
      <c r="E2696" s="1"/>
      <c r="F2696" s="1"/>
      <c r="G2696" s="1"/>
      <c r="H2696" s="1"/>
      <c r="I2696" s="1"/>
    </row>
    <row r="2697" spans="3:9" x14ac:dyDescent="0.3">
      <c r="C2697" s="1"/>
      <c r="E2697" s="1"/>
      <c r="F2697" s="1"/>
      <c r="G2697" s="1"/>
      <c r="H2697" s="1"/>
      <c r="I2697" s="1"/>
    </row>
    <row r="2698" spans="3:9" x14ac:dyDescent="0.3">
      <c r="C2698" s="1"/>
      <c r="E2698" s="1"/>
      <c r="F2698" s="1"/>
      <c r="G2698" s="1"/>
      <c r="H2698" s="1"/>
      <c r="I2698" s="1"/>
    </row>
    <row r="2699" spans="3:9" x14ac:dyDescent="0.3">
      <c r="C2699" s="1"/>
      <c r="E2699" s="1"/>
      <c r="F2699" s="1"/>
      <c r="G2699" s="1"/>
      <c r="H2699" s="1"/>
      <c r="I2699" s="1"/>
    </row>
    <row r="2700" spans="3:9" x14ac:dyDescent="0.3">
      <c r="C2700" s="1"/>
      <c r="E2700" s="1"/>
      <c r="F2700" s="1"/>
      <c r="G2700" s="1"/>
      <c r="H2700" s="1"/>
      <c r="I2700" s="1"/>
    </row>
    <row r="2701" spans="3:9" x14ac:dyDescent="0.3">
      <c r="C2701" s="1"/>
      <c r="E2701" s="1"/>
      <c r="F2701" s="1"/>
      <c r="G2701" s="1"/>
      <c r="H2701" s="1"/>
      <c r="I2701" s="1"/>
    </row>
    <row r="2702" spans="3:9" x14ac:dyDescent="0.3">
      <c r="C2702" s="1"/>
      <c r="E2702" s="1"/>
      <c r="F2702" s="1"/>
      <c r="G2702" s="1"/>
      <c r="H2702" s="1"/>
      <c r="I2702" s="1"/>
    </row>
    <row r="2703" spans="3:9" x14ac:dyDescent="0.3">
      <c r="C2703" s="1"/>
      <c r="E2703" s="1"/>
      <c r="F2703" s="1"/>
      <c r="G2703" s="1"/>
      <c r="H2703" s="1"/>
      <c r="I2703" s="1"/>
    </row>
    <row r="2704" spans="3:9" x14ac:dyDescent="0.3">
      <c r="C2704" s="1"/>
      <c r="E2704" s="1"/>
      <c r="F2704" s="1"/>
      <c r="G2704" s="1"/>
      <c r="H2704" s="1"/>
      <c r="I2704" s="1"/>
    </row>
    <row r="2705" spans="3:9" x14ac:dyDescent="0.3">
      <c r="C2705" s="1"/>
      <c r="E2705" s="1"/>
      <c r="F2705" s="1"/>
      <c r="G2705" s="1"/>
      <c r="H2705" s="1"/>
      <c r="I2705" s="1"/>
    </row>
    <row r="2706" spans="3:9" x14ac:dyDescent="0.3">
      <c r="C2706" s="1"/>
      <c r="E2706" s="1"/>
      <c r="F2706" s="1"/>
      <c r="G2706" s="1"/>
      <c r="H2706" s="1"/>
      <c r="I2706" s="1"/>
    </row>
    <row r="2707" spans="3:9" x14ac:dyDescent="0.3">
      <c r="C2707" s="1"/>
      <c r="E2707" s="1"/>
      <c r="F2707" s="1"/>
      <c r="G2707" s="1"/>
      <c r="H2707" s="1"/>
      <c r="I2707" s="1"/>
    </row>
    <row r="2708" spans="3:9" x14ac:dyDescent="0.3">
      <c r="C2708" s="1"/>
      <c r="E2708" s="1"/>
      <c r="F2708" s="1"/>
      <c r="G2708" s="1"/>
      <c r="H2708" s="1"/>
      <c r="I2708" s="1"/>
    </row>
    <row r="2709" spans="3:9" x14ac:dyDescent="0.3">
      <c r="C2709" s="1"/>
      <c r="E2709" s="1"/>
      <c r="F2709" s="1"/>
      <c r="G2709" s="1"/>
      <c r="H2709" s="1"/>
      <c r="I2709" s="1"/>
    </row>
    <row r="2710" spans="3:9" x14ac:dyDescent="0.3">
      <c r="C2710" s="1"/>
      <c r="E2710" s="1"/>
      <c r="F2710" s="1"/>
      <c r="G2710" s="1"/>
      <c r="H2710" s="1"/>
      <c r="I2710" s="1"/>
    </row>
    <row r="2711" spans="3:9" x14ac:dyDescent="0.3">
      <c r="C2711" s="1"/>
      <c r="E2711" s="1"/>
      <c r="F2711" s="1"/>
      <c r="G2711" s="1"/>
      <c r="H2711" s="1"/>
      <c r="I2711" s="1"/>
    </row>
    <row r="2712" spans="3:9" x14ac:dyDescent="0.3">
      <c r="C2712" s="1"/>
      <c r="E2712" s="1"/>
      <c r="F2712" s="1"/>
      <c r="G2712" s="1"/>
      <c r="H2712" s="1"/>
      <c r="I2712" s="1"/>
    </row>
    <row r="2713" spans="3:9" x14ac:dyDescent="0.3">
      <c r="C2713" s="1"/>
      <c r="E2713" s="1"/>
      <c r="F2713" s="1"/>
      <c r="G2713" s="1"/>
      <c r="H2713" s="1"/>
      <c r="I2713" s="1"/>
    </row>
    <row r="2714" spans="3:9" x14ac:dyDescent="0.3">
      <c r="C2714" s="1"/>
      <c r="E2714" s="1"/>
      <c r="F2714" s="1"/>
      <c r="G2714" s="1"/>
      <c r="H2714" s="1"/>
      <c r="I2714" s="1"/>
    </row>
    <row r="2715" spans="3:9" x14ac:dyDescent="0.3">
      <c r="C2715" s="1"/>
      <c r="E2715" s="1"/>
      <c r="F2715" s="1"/>
      <c r="G2715" s="1"/>
      <c r="H2715" s="1"/>
      <c r="I2715" s="1"/>
    </row>
    <row r="2716" spans="3:9" x14ac:dyDescent="0.3">
      <c r="C2716" s="1"/>
      <c r="E2716" s="1"/>
      <c r="F2716" s="1"/>
      <c r="G2716" s="1"/>
      <c r="H2716" s="1"/>
      <c r="I2716" s="1"/>
    </row>
    <row r="2717" spans="3:9" x14ac:dyDescent="0.3">
      <c r="C2717" s="1"/>
      <c r="E2717" s="1"/>
      <c r="F2717" s="1"/>
      <c r="G2717" s="1"/>
      <c r="H2717" s="1"/>
      <c r="I2717" s="1"/>
    </row>
    <row r="2718" spans="3:9" x14ac:dyDescent="0.3">
      <c r="C2718" s="1"/>
      <c r="E2718" s="1"/>
      <c r="F2718" s="1"/>
      <c r="G2718" s="1"/>
      <c r="H2718" s="1"/>
      <c r="I2718" s="1"/>
    </row>
    <row r="2719" spans="3:9" x14ac:dyDescent="0.3">
      <c r="C2719" s="1"/>
      <c r="E2719" s="1"/>
      <c r="F2719" s="1"/>
      <c r="G2719" s="1"/>
      <c r="H2719" s="1"/>
      <c r="I2719" s="1"/>
    </row>
    <row r="2720" spans="3:9" x14ac:dyDescent="0.3">
      <c r="C2720" s="1"/>
      <c r="E2720" s="1"/>
      <c r="F2720" s="1"/>
      <c r="G2720" s="1"/>
      <c r="H2720" s="1"/>
      <c r="I2720" s="1"/>
    </row>
    <row r="2721" spans="3:9" x14ac:dyDescent="0.3">
      <c r="C2721" s="1"/>
      <c r="E2721" s="1"/>
      <c r="F2721" s="1"/>
      <c r="G2721" s="1"/>
      <c r="H2721" s="1"/>
      <c r="I2721" s="1"/>
    </row>
    <row r="2722" spans="3:9" x14ac:dyDescent="0.3">
      <c r="C2722" s="1"/>
      <c r="E2722" s="1"/>
      <c r="F2722" s="1"/>
      <c r="G2722" s="1"/>
      <c r="H2722" s="1"/>
      <c r="I2722" s="1"/>
    </row>
    <row r="2723" spans="3:9" x14ac:dyDescent="0.3">
      <c r="C2723" s="1"/>
      <c r="E2723" s="1"/>
      <c r="F2723" s="1"/>
      <c r="G2723" s="1"/>
      <c r="H2723" s="1"/>
      <c r="I2723" s="1"/>
    </row>
    <row r="2724" spans="3:9" x14ac:dyDescent="0.3">
      <c r="C2724" s="1"/>
      <c r="E2724" s="1"/>
      <c r="F2724" s="1"/>
      <c r="G2724" s="1"/>
      <c r="H2724" s="1"/>
      <c r="I2724" s="1"/>
    </row>
    <row r="2725" spans="3:9" x14ac:dyDescent="0.3">
      <c r="C2725" s="1"/>
      <c r="E2725" s="1"/>
      <c r="F2725" s="1"/>
      <c r="G2725" s="1"/>
      <c r="H2725" s="1"/>
      <c r="I2725" s="1"/>
    </row>
    <row r="2726" spans="3:9" x14ac:dyDescent="0.3">
      <c r="C2726" s="1"/>
      <c r="E2726" s="1"/>
      <c r="F2726" s="1"/>
      <c r="G2726" s="1"/>
      <c r="H2726" s="1"/>
      <c r="I2726" s="1"/>
    </row>
    <row r="2727" spans="3:9" x14ac:dyDescent="0.3">
      <c r="C2727" s="1"/>
      <c r="E2727" s="1"/>
      <c r="F2727" s="1"/>
      <c r="G2727" s="1"/>
      <c r="H2727" s="1"/>
      <c r="I2727" s="1"/>
    </row>
    <row r="2728" spans="3:9" x14ac:dyDescent="0.3">
      <c r="C2728" s="1"/>
      <c r="E2728" s="1"/>
      <c r="F2728" s="1"/>
      <c r="G2728" s="1"/>
      <c r="H2728" s="1"/>
      <c r="I2728" s="1"/>
    </row>
    <row r="2729" spans="3:9" x14ac:dyDescent="0.3">
      <c r="C2729" s="1"/>
      <c r="E2729" s="1"/>
      <c r="F2729" s="1"/>
      <c r="G2729" s="1"/>
      <c r="H2729" s="1"/>
      <c r="I2729" s="1"/>
    </row>
    <row r="2730" spans="3:9" x14ac:dyDescent="0.3">
      <c r="C2730" s="1"/>
      <c r="E2730" s="1"/>
      <c r="F2730" s="1"/>
      <c r="G2730" s="1"/>
      <c r="H2730" s="1"/>
      <c r="I2730" s="1"/>
    </row>
    <row r="2731" spans="3:9" x14ac:dyDescent="0.3">
      <c r="C2731" s="1"/>
      <c r="E2731" s="1"/>
      <c r="F2731" s="1"/>
      <c r="G2731" s="1"/>
      <c r="H2731" s="1"/>
      <c r="I2731" s="1"/>
    </row>
    <row r="2732" spans="3:9" x14ac:dyDescent="0.3">
      <c r="C2732" s="1"/>
      <c r="E2732" s="1"/>
      <c r="F2732" s="1"/>
      <c r="G2732" s="1"/>
      <c r="H2732" s="1"/>
      <c r="I2732" s="1"/>
    </row>
    <row r="2733" spans="3:9" x14ac:dyDescent="0.3">
      <c r="C2733" s="1"/>
      <c r="E2733" s="1"/>
      <c r="F2733" s="1"/>
      <c r="G2733" s="1"/>
      <c r="H2733" s="1"/>
      <c r="I2733" s="1"/>
    </row>
    <row r="2734" spans="3:9" x14ac:dyDescent="0.3">
      <c r="C2734" s="1"/>
      <c r="E2734" s="1"/>
      <c r="F2734" s="1"/>
      <c r="G2734" s="1"/>
      <c r="H2734" s="1"/>
      <c r="I2734" s="1"/>
    </row>
    <row r="2735" spans="3:9" x14ac:dyDescent="0.3">
      <c r="C2735" s="1"/>
      <c r="E2735" s="1"/>
      <c r="F2735" s="1"/>
      <c r="G2735" s="1"/>
      <c r="H2735" s="1"/>
      <c r="I2735" s="1"/>
    </row>
    <row r="2736" spans="3:9" x14ac:dyDescent="0.3">
      <c r="C2736" s="1"/>
      <c r="E2736" s="1"/>
      <c r="F2736" s="1"/>
      <c r="G2736" s="1"/>
      <c r="H2736" s="1"/>
      <c r="I2736" s="1"/>
    </row>
    <row r="2737" spans="3:9" x14ac:dyDescent="0.3">
      <c r="C2737" s="1"/>
      <c r="E2737" s="1"/>
      <c r="F2737" s="1"/>
      <c r="G2737" s="1"/>
      <c r="H2737" s="1"/>
      <c r="I2737" s="1"/>
    </row>
    <row r="2738" spans="3:9" x14ac:dyDescent="0.3">
      <c r="C2738" s="1"/>
      <c r="E2738" s="1"/>
      <c r="F2738" s="1"/>
      <c r="G2738" s="1"/>
      <c r="H2738" s="1"/>
      <c r="I2738" s="1"/>
    </row>
    <row r="2739" spans="3:9" x14ac:dyDescent="0.3">
      <c r="C2739" s="1"/>
      <c r="E2739" s="1"/>
      <c r="F2739" s="1"/>
      <c r="G2739" s="1"/>
      <c r="H2739" s="1"/>
      <c r="I2739" s="1"/>
    </row>
    <row r="2740" spans="3:9" x14ac:dyDescent="0.3">
      <c r="C2740" s="1"/>
      <c r="E2740" s="1"/>
      <c r="F2740" s="1"/>
      <c r="G2740" s="1"/>
      <c r="H2740" s="1"/>
      <c r="I2740" s="1"/>
    </row>
    <row r="2741" spans="3:9" x14ac:dyDescent="0.3">
      <c r="C2741" s="1"/>
      <c r="E2741" s="1"/>
      <c r="F2741" s="1"/>
      <c r="G2741" s="1"/>
      <c r="H2741" s="1"/>
      <c r="I2741" s="1"/>
    </row>
    <row r="2742" spans="3:9" x14ac:dyDescent="0.3">
      <c r="C2742" s="1"/>
      <c r="E2742" s="1"/>
      <c r="F2742" s="1"/>
      <c r="G2742" s="1"/>
      <c r="H2742" s="1"/>
      <c r="I2742" s="1"/>
    </row>
    <row r="2743" spans="3:9" x14ac:dyDescent="0.3">
      <c r="C2743" s="1"/>
      <c r="E2743" s="1"/>
      <c r="F2743" s="1"/>
      <c r="G2743" s="1"/>
      <c r="H2743" s="1"/>
      <c r="I2743" s="1"/>
    </row>
    <row r="2744" spans="3:9" x14ac:dyDescent="0.3">
      <c r="C2744" s="1"/>
      <c r="E2744" s="1"/>
      <c r="F2744" s="1"/>
      <c r="G2744" s="1"/>
      <c r="H2744" s="1"/>
      <c r="I2744" s="1"/>
    </row>
    <row r="2745" spans="3:9" x14ac:dyDescent="0.3">
      <c r="C2745" s="1"/>
      <c r="E2745" s="1"/>
      <c r="F2745" s="1"/>
      <c r="G2745" s="1"/>
      <c r="H2745" s="1"/>
      <c r="I2745" s="1"/>
    </row>
    <row r="2746" spans="3:9" x14ac:dyDescent="0.3">
      <c r="C2746" s="1"/>
      <c r="E2746" s="1"/>
      <c r="F2746" s="1"/>
      <c r="G2746" s="1"/>
      <c r="H2746" s="1"/>
      <c r="I2746" s="1"/>
    </row>
    <row r="2747" spans="3:9" x14ac:dyDescent="0.3">
      <c r="C2747" s="1"/>
      <c r="E2747" s="1"/>
      <c r="F2747" s="1"/>
      <c r="G2747" s="1"/>
      <c r="H2747" s="1"/>
      <c r="I2747" s="1"/>
    </row>
    <row r="2748" spans="3:9" x14ac:dyDescent="0.3">
      <c r="C2748" s="1"/>
      <c r="E2748" s="1"/>
      <c r="F2748" s="1"/>
      <c r="G2748" s="1"/>
      <c r="H2748" s="1"/>
      <c r="I2748" s="1"/>
    </row>
    <row r="2749" spans="3:9" x14ac:dyDescent="0.3">
      <c r="C2749" s="1"/>
      <c r="E2749" s="1"/>
      <c r="F2749" s="1"/>
      <c r="G2749" s="1"/>
      <c r="H2749" s="1"/>
      <c r="I2749" s="1"/>
    </row>
    <row r="2750" spans="3:9" x14ac:dyDescent="0.3">
      <c r="C2750" s="1"/>
      <c r="E2750" s="1"/>
      <c r="F2750" s="1"/>
      <c r="G2750" s="1"/>
      <c r="H2750" s="1"/>
      <c r="I2750" s="1"/>
    </row>
    <row r="2751" spans="3:9" x14ac:dyDescent="0.3">
      <c r="C2751" s="1"/>
      <c r="E2751" s="1"/>
      <c r="F2751" s="1"/>
      <c r="G2751" s="1"/>
      <c r="H2751" s="1"/>
      <c r="I2751" s="1"/>
    </row>
    <row r="2752" spans="3:9" x14ac:dyDescent="0.3">
      <c r="C2752" s="1"/>
      <c r="E2752" s="1"/>
      <c r="F2752" s="1"/>
      <c r="G2752" s="1"/>
      <c r="H2752" s="1"/>
      <c r="I2752" s="1"/>
    </row>
    <row r="2753" spans="3:9" x14ac:dyDescent="0.3">
      <c r="C2753" s="1"/>
      <c r="E2753" s="1"/>
      <c r="F2753" s="1"/>
      <c r="G2753" s="1"/>
      <c r="H2753" s="1"/>
      <c r="I2753" s="1"/>
    </row>
    <row r="2754" spans="3:9" x14ac:dyDescent="0.3">
      <c r="C2754" s="1"/>
      <c r="E2754" s="1"/>
      <c r="F2754" s="1"/>
      <c r="G2754" s="1"/>
      <c r="H2754" s="1"/>
      <c r="I2754" s="1"/>
    </row>
    <row r="2755" spans="3:9" x14ac:dyDescent="0.3">
      <c r="C2755" s="1"/>
      <c r="E2755" s="1"/>
      <c r="F2755" s="1"/>
      <c r="G2755" s="1"/>
      <c r="H2755" s="1"/>
      <c r="I2755" s="1"/>
    </row>
    <row r="2756" spans="3:9" x14ac:dyDescent="0.3">
      <c r="C2756" s="1"/>
      <c r="E2756" s="1"/>
      <c r="F2756" s="1"/>
      <c r="G2756" s="1"/>
      <c r="H2756" s="1"/>
      <c r="I2756" s="1"/>
    </row>
    <row r="2757" spans="3:9" x14ac:dyDescent="0.3">
      <c r="C2757" s="1"/>
      <c r="E2757" s="1"/>
      <c r="F2757" s="1"/>
      <c r="G2757" s="1"/>
      <c r="H2757" s="1"/>
      <c r="I2757" s="1"/>
    </row>
    <row r="2758" spans="3:9" x14ac:dyDescent="0.3">
      <c r="C2758" s="1"/>
      <c r="E2758" s="1"/>
      <c r="F2758" s="1"/>
      <c r="G2758" s="1"/>
      <c r="H2758" s="1"/>
      <c r="I2758" s="1"/>
    </row>
    <row r="2759" spans="3:9" x14ac:dyDescent="0.3">
      <c r="C2759" s="1"/>
      <c r="E2759" s="1"/>
      <c r="F2759" s="1"/>
      <c r="G2759" s="1"/>
      <c r="H2759" s="1"/>
      <c r="I2759" s="1"/>
    </row>
    <row r="2760" spans="3:9" x14ac:dyDescent="0.3">
      <c r="C2760" s="1"/>
      <c r="E2760" s="1"/>
      <c r="F2760" s="1"/>
      <c r="G2760" s="1"/>
      <c r="H2760" s="1"/>
      <c r="I2760" s="1"/>
    </row>
    <row r="2761" spans="3:9" x14ac:dyDescent="0.3">
      <c r="C2761" s="1"/>
      <c r="E2761" s="1"/>
      <c r="F2761" s="1"/>
      <c r="G2761" s="1"/>
      <c r="H2761" s="1"/>
      <c r="I2761" s="1"/>
    </row>
    <row r="2762" spans="3:9" x14ac:dyDescent="0.3">
      <c r="C2762" s="1"/>
      <c r="E2762" s="1"/>
      <c r="F2762" s="1"/>
      <c r="G2762" s="1"/>
      <c r="H2762" s="1"/>
      <c r="I2762" s="1"/>
    </row>
    <row r="2763" spans="3:9" x14ac:dyDescent="0.3">
      <c r="C2763" s="1"/>
      <c r="E2763" s="1"/>
      <c r="F2763" s="1"/>
      <c r="G2763" s="1"/>
      <c r="H2763" s="1"/>
      <c r="I2763" s="1"/>
    </row>
    <row r="2764" spans="3:9" x14ac:dyDescent="0.3">
      <c r="C2764" s="1"/>
      <c r="E2764" s="1"/>
      <c r="F2764" s="1"/>
      <c r="G2764" s="1"/>
      <c r="H2764" s="1"/>
      <c r="I2764" s="1"/>
    </row>
    <row r="2765" spans="3:9" x14ac:dyDescent="0.3">
      <c r="C2765" s="1"/>
      <c r="E2765" s="1"/>
      <c r="F2765" s="1"/>
      <c r="G2765" s="1"/>
      <c r="H2765" s="1"/>
      <c r="I2765" s="1"/>
    </row>
    <row r="2766" spans="3:9" x14ac:dyDescent="0.3">
      <c r="C2766" s="1"/>
      <c r="E2766" s="1"/>
      <c r="F2766" s="1"/>
      <c r="G2766" s="1"/>
      <c r="H2766" s="1"/>
      <c r="I2766" s="1"/>
    </row>
    <row r="2767" spans="3:9" x14ac:dyDescent="0.3">
      <c r="C2767" s="1"/>
      <c r="E2767" s="1"/>
      <c r="F2767" s="1"/>
      <c r="G2767" s="1"/>
      <c r="H2767" s="1"/>
      <c r="I2767" s="1"/>
    </row>
    <row r="2768" spans="3:9" x14ac:dyDescent="0.3">
      <c r="C2768" s="1"/>
      <c r="E2768" s="1"/>
      <c r="F2768" s="1"/>
      <c r="G2768" s="1"/>
      <c r="H2768" s="1"/>
      <c r="I2768" s="1"/>
    </row>
    <row r="2769" spans="3:9" x14ac:dyDescent="0.3">
      <c r="C2769" s="1"/>
      <c r="E2769" s="1"/>
      <c r="F2769" s="1"/>
      <c r="G2769" s="1"/>
      <c r="H2769" s="1"/>
      <c r="I2769" s="1"/>
    </row>
    <row r="2770" spans="3:9" x14ac:dyDescent="0.3">
      <c r="C2770" s="1"/>
      <c r="E2770" s="1"/>
      <c r="F2770" s="1"/>
      <c r="G2770" s="1"/>
      <c r="H2770" s="1"/>
      <c r="I2770" s="1"/>
    </row>
    <row r="2771" spans="3:9" x14ac:dyDescent="0.3">
      <c r="C2771" s="1"/>
      <c r="E2771" s="1"/>
      <c r="F2771" s="1"/>
      <c r="G2771" s="1"/>
      <c r="H2771" s="1"/>
      <c r="I2771" s="1"/>
    </row>
    <row r="2772" spans="3:9" x14ac:dyDescent="0.3">
      <c r="C2772" s="1"/>
      <c r="E2772" s="1"/>
      <c r="F2772" s="1"/>
      <c r="G2772" s="1"/>
      <c r="H2772" s="1"/>
      <c r="I2772" s="1"/>
    </row>
    <row r="2773" spans="3:9" x14ac:dyDescent="0.3">
      <c r="C2773" s="1"/>
      <c r="E2773" s="1"/>
      <c r="F2773" s="1"/>
      <c r="G2773" s="1"/>
      <c r="H2773" s="1"/>
      <c r="I2773" s="1"/>
    </row>
    <row r="2774" spans="3:9" x14ac:dyDescent="0.3">
      <c r="C2774" s="1"/>
      <c r="E2774" s="1"/>
      <c r="F2774" s="1"/>
      <c r="G2774" s="1"/>
      <c r="H2774" s="1"/>
      <c r="I2774" s="1"/>
    </row>
    <row r="2775" spans="3:9" x14ac:dyDescent="0.3">
      <c r="C2775" s="1"/>
      <c r="E2775" s="1"/>
      <c r="F2775" s="1"/>
      <c r="G2775" s="1"/>
      <c r="H2775" s="1"/>
      <c r="I2775" s="1"/>
    </row>
    <row r="2776" spans="3:9" x14ac:dyDescent="0.3">
      <c r="C2776" s="1"/>
      <c r="E2776" s="1"/>
      <c r="F2776" s="1"/>
      <c r="G2776" s="1"/>
      <c r="H2776" s="1"/>
      <c r="I2776" s="1"/>
    </row>
    <row r="2777" spans="3:9" x14ac:dyDescent="0.3">
      <c r="C2777" s="1"/>
      <c r="E2777" s="1"/>
      <c r="F2777" s="1"/>
      <c r="G2777" s="1"/>
      <c r="H2777" s="1"/>
      <c r="I2777" s="1"/>
    </row>
    <row r="2778" spans="3:9" x14ac:dyDescent="0.3">
      <c r="C2778" s="1"/>
      <c r="E2778" s="1"/>
      <c r="F2778" s="1"/>
      <c r="G2778" s="1"/>
      <c r="H2778" s="1"/>
      <c r="I2778" s="1"/>
    </row>
    <row r="2779" spans="3:9" x14ac:dyDescent="0.3">
      <c r="C2779" s="1"/>
      <c r="E2779" s="1"/>
      <c r="F2779" s="1"/>
      <c r="G2779" s="1"/>
      <c r="H2779" s="1"/>
      <c r="I2779" s="1"/>
    </row>
    <row r="2780" spans="3:9" x14ac:dyDescent="0.3">
      <c r="C2780" s="1"/>
      <c r="E2780" s="1"/>
      <c r="F2780" s="1"/>
      <c r="G2780" s="1"/>
      <c r="H2780" s="1"/>
      <c r="I2780" s="1"/>
    </row>
    <row r="2781" spans="3:9" x14ac:dyDescent="0.3">
      <c r="C2781" s="1"/>
      <c r="E2781" s="1"/>
      <c r="F2781" s="1"/>
      <c r="G2781" s="1"/>
      <c r="H2781" s="1"/>
      <c r="I2781" s="1"/>
    </row>
    <row r="2782" spans="3:9" x14ac:dyDescent="0.3">
      <c r="C2782" s="1"/>
      <c r="E2782" s="1"/>
      <c r="F2782" s="1"/>
      <c r="G2782" s="1"/>
      <c r="H2782" s="1"/>
      <c r="I2782" s="1"/>
    </row>
    <row r="2783" spans="3:9" x14ac:dyDescent="0.3">
      <c r="C2783" s="1"/>
      <c r="E2783" s="1"/>
      <c r="F2783" s="1"/>
      <c r="G2783" s="1"/>
      <c r="H2783" s="1"/>
      <c r="I2783" s="1"/>
    </row>
    <row r="2784" spans="3:9" x14ac:dyDescent="0.3">
      <c r="C2784" s="1"/>
      <c r="E2784" s="1"/>
      <c r="F2784" s="1"/>
      <c r="G2784" s="1"/>
      <c r="H2784" s="1"/>
      <c r="I2784" s="1"/>
    </row>
    <row r="2785" spans="3:9" x14ac:dyDescent="0.3">
      <c r="C2785" s="1"/>
      <c r="E2785" s="1"/>
      <c r="F2785" s="1"/>
      <c r="G2785" s="1"/>
      <c r="H2785" s="1"/>
      <c r="I2785" s="1"/>
    </row>
    <row r="2786" spans="3:9" x14ac:dyDescent="0.3">
      <c r="C2786" s="1"/>
      <c r="E2786" s="1"/>
      <c r="F2786" s="1"/>
      <c r="G2786" s="1"/>
      <c r="H2786" s="1"/>
      <c r="I2786" s="1"/>
    </row>
    <row r="2787" spans="3:9" x14ac:dyDescent="0.3">
      <c r="C2787" s="1"/>
      <c r="E2787" s="1"/>
      <c r="F2787" s="1"/>
      <c r="G2787" s="1"/>
      <c r="H2787" s="1"/>
      <c r="I2787" s="1"/>
    </row>
    <row r="2788" spans="3:9" x14ac:dyDescent="0.3">
      <c r="C2788" s="1"/>
      <c r="E2788" s="1"/>
      <c r="F2788" s="1"/>
      <c r="G2788" s="1"/>
      <c r="H2788" s="1"/>
      <c r="I2788" s="1"/>
    </row>
    <row r="2789" spans="3:9" x14ac:dyDescent="0.3">
      <c r="C2789" s="1"/>
      <c r="E2789" s="1"/>
      <c r="F2789" s="1"/>
      <c r="G2789" s="1"/>
      <c r="H2789" s="1"/>
      <c r="I2789" s="1"/>
    </row>
    <row r="2790" spans="3:9" x14ac:dyDescent="0.3">
      <c r="C2790" s="1"/>
      <c r="E2790" s="1"/>
      <c r="F2790" s="1"/>
      <c r="G2790" s="1"/>
      <c r="H2790" s="1"/>
      <c r="I2790" s="1"/>
    </row>
    <row r="2791" spans="3:9" x14ac:dyDescent="0.3">
      <c r="C2791" s="1"/>
      <c r="E2791" s="1"/>
      <c r="F2791" s="1"/>
      <c r="G2791" s="1"/>
      <c r="H2791" s="1"/>
      <c r="I2791" s="1"/>
    </row>
    <row r="2792" spans="3:9" x14ac:dyDescent="0.3">
      <c r="C2792" s="1"/>
      <c r="E2792" s="1"/>
      <c r="F2792" s="1"/>
      <c r="G2792" s="1"/>
      <c r="H2792" s="1"/>
      <c r="I2792" s="1"/>
    </row>
    <row r="2793" spans="3:9" x14ac:dyDescent="0.3">
      <c r="C2793" s="1"/>
      <c r="E2793" s="1"/>
      <c r="F2793" s="1"/>
      <c r="G2793" s="1"/>
      <c r="H2793" s="1"/>
      <c r="I2793" s="1"/>
    </row>
    <row r="2794" spans="3:9" x14ac:dyDescent="0.3">
      <c r="C2794" s="1"/>
      <c r="E2794" s="1"/>
      <c r="F2794" s="1"/>
      <c r="G2794" s="1"/>
      <c r="H2794" s="1"/>
      <c r="I2794" s="1"/>
    </row>
    <row r="2795" spans="3:9" x14ac:dyDescent="0.3">
      <c r="C2795" s="1"/>
      <c r="E2795" s="1"/>
      <c r="F2795" s="1"/>
      <c r="G2795" s="1"/>
      <c r="H2795" s="1"/>
      <c r="I2795" s="1"/>
    </row>
    <row r="2796" spans="3:9" x14ac:dyDescent="0.3">
      <c r="C2796" s="1"/>
      <c r="E2796" s="1"/>
      <c r="F2796" s="1"/>
      <c r="G2796" s="1"/>
      <c r="H2796" s="1"/>
      <c r="I2796" s="1"/>
    </row>
    <row r="2797" spans="3:9" x14ac:dyDescent="0.3">
      <c r="C2797" s="1"/>
      <c r="E2797" s="1"/>
      <c r="F2797" s="1"/>
      <c r="G2797" s="1"/>
      <c r="H2797" s="1"/>
      <c r="I2797" s="1"/>
    </row>
    <row r="2798" spans="3:9" x14ac:dyDescent="0.3">
      <c r="C2798" s="1"/>
      <c r="E2798" s="1"/>
      <c r="F2798" s="1"/>
      <c r="G2798" s="1"/>
      <c r="H2798" s="1"/>
      <c r="I2798" s="1"/>
    </row>
    <row r="2799" spans="3:9" x14ac:dyDescent="0.3">
      <c r="C2799" s="1"/>
      <c r="E2799" s="1"/>
      <c r="F2799" s="1"/>
      <c r="G2799" s="1"/>
      <c r="H2799" s="1"/>
      <c r="I2799" s="1"/>
    </row>
    <row r="2800" spans="3:9" x14ac:dyDescent="0.3">
      <c r="C2800" s="1"/>
      <c r="E2800" s="1"/>
      <c r="F2800" s="1"/>
      <c r="G2800" s="1"/>
      <c r="H2800" s="1"/>
      <c r="I2800" s="1"/>
    </row>
    <row r="2801" spans="3:9" x14ac:dyDescent="0.3">
      <c r="C2801" s="1"/>
      <c r="E2801" s="1"/>
      <c r="F2801" s="1"/>
      <c r="G2801" s="1"/>
      <c r="H2801" s="1"/>
      <c r="I2801" s="1"/>
    </row>
    <row r="2802" spans="3:9" x14ac:dyDescent="0.3">
      <c r="C2802" s="1"/>
      <c r="E2802" s="1"/>
      <c r="F2802" s="1"/>
      <c r="G2802" s="1"/>
      <c r="H2802" s="1"/>
      <c r="I2802" s="1"/>
    </row>
    <row r="2803" spans="3:9" x14ac:dyDescent="0.3">
      <c r="C2803" s="1"/>
      <c r="E2803" s="1"/>
      <c r="F2803" s="1"/>
      <c r="G2803" s="1"/>
      <c r="H2803" s="1"/>
      <c r="I2803" s="1"/>
    </row>
    <row r="2804" spans="3:9" x14ac:dyDescent="0.3">
      <c r="C2804" s="1"/>
      <c r="E2804" s="1"/>
      <c r="F2804" s="1"/>
      <c r="G2804" s="1"/>
      <c r="H2804" s="1"/>
      <c r="I2804" s="1"/>
    </row>
    <row r="2805" spans="3:9" x14ac:dyDescent="0.3">
      <c r="C2805" s="1"/>
      <c r="E2805" s="1"/>
      <c r="F2805" s="1"/>
      <c r="G2805" s="1"/>
      <c r="H2805" s="1"/>
      <c r="I2805" s="1"/>
    </row>
    <row r="2806" spans="3:9" x14ac:dyDescent="0.3">
      <c r="C2806" s="1"/>
      <c r="E2806" s="1"/>
      <c r="F2806" s="1"/>
      <c r="G2806" s="1"/>
      <c r="H2806" s="1"/>
      <c r="I2806" s="1"/>
    </row>
    <row r="2807" spans="3:9" x14ac:dyDescent="0.3">
      <c r="C2807" s="1"/>
      <c r="E2807" s="1"/>
      <c r="F2807" s="1"/>
      <c r="G2807" s="1"/>
      <c r="H2807" s="1"/>
      <c r="I2807" s="1"/>
    </row>
    <row r="2808" spans="3:9" x14ac:dyDescent="0.3">
      <c r="C2808" s="1"/>
      <c r="E2808" s="1"/>
      <c r="F2808" s="1"/>
      <c r="G2808" s="1"/>
      <c r="H2808" s="1"/>
      <c r="I2808" s="1"/>
    </row>
    <row r="2809" spans="3:9" x14ac:dyDescent="0.3">
      <c r="C2809" s="1"/>
      <c r="E2809" s="1"/>
      <c r="F2809" s="1"/>
      <c r="G2809" s="1"/>
      <c r="H2809" s="1"/>
      <c r="I2809" s="1"/>
    </row>
    <row r="2810" spans="3:9" x14ac:dyDescent="0.3">
      <c r="C2810" s="1"/>
      <c r="E2810" s="1"/>
      <c r="F2810" s="1"/>
      <c r="G2810" s="1"/>
      <c r="H2810" s="1"/>
      <c r="I2810" s="1"/>
    </row>
    <row r="2811" spans="3:9" x14ac:dyDescent="0.3">
      <c r="C2811" s="1"/>
      <c r="E2811" s="1"/>
      <c r="F2811" s="1"/>
      <c r="G2811" s="1"/>
      <c r="H2811" s="1"/>
      <c r="I2811" s="1"/>
    </row>
    <row r="2812" spans="3:9" x14ac:dyDescent="0.3">
      <c r="C2812" s="1"/>
      <c r="E2812" s="1"/>
      <c r="F2812" s="1"/>
      <c r="G2812" s="1"/>
      <c r="H2812" s="1"/>
      <c r="I2812" s="1"/>
    </row>
    <row r="2813" spans="3:9" x14ac:dyDescent="0.3">
      <c r="C2813" s="1"/>
      <c r="E2813" s="1"/>
      <c r="F2813" s="1"/>
      <c r="G2813" s="1"/>
      <c r="H2813" s="1"/>
      <c r="I2813" s="1"/>
    </row>
    <row r="2814" spans="3:9" x14ac:dyDescent="0.3">
      <c r="C2814" s="1"/>
      <c r="E2814" s="1"/>
      <c r="F2814" s="1"/>
      <c r="G2814" s="1"/>
      <c r="H2814" s="1"/>
      <c r="I2814" s="1"/>
    </row>
    <row r="2815" spans="3:9" x14ac:dyDescent="0.3">
      <c r="C2815" s="1"/>
      <c r="E2815" s="1"/>
      <c r="F2815" s="1"/>
      <c r="G2815" s="1"/>
      <c r="H2815" s="1"/>
      <c r="I2815" s="1"/>
    </row>
    <row r="2816" spans="3:9" x14ac:dyDescent="0.3">
      <c r="C2816" s="1"/>
      <c r="E2816" s="1"/>
      <c r="F2816" s="1"/>
      <c r="G2816" s="1"/>
      <c r="H2816" s="1"/>
      <c r="I2816" s="1"/>
    </row>
    <row r="2817" spans="3:9" x14ac:dyDescent="0.3">
      <c r="C2817" s="1"/>
      <c r="E2817" s="1"/>
      <c r="F2817" s="1"/>
      <c r="G2817" s="1"/>
      <c r="H2817" s="1"/>
      <c r="I2817" s="1"/>
    </row>
    <row r="2818" spans="3:9" x14ac:dyDescent="0.3">
      <c r="C2818" s="1"/>
      <c r="E2818" s="1"/>
      <c r="F2818" s="1"/>
      <c r="G2818" s="1"/>
      <c r="H2818" s="1"/>
      <c r="I2818" s="1"/>
    </row>
    <row r="2819" spans="3:9" x14ac:dyDescent="0.3">
      <c r="C2819" s="1"/>
      <c r="E2819" s="1"/>
      <c r="F2819" s="1"/>
      <c r="G2819" s="1"/>
      <c r="H2819" s="1"/>
      <c r="I2819" s="1"/>
    </row>
    <row r="2820" spans="3:9" x14ac:dyDescent="0.3">
      <c r="C2820" s="1"/>
      <c r="E2820" s="1"/>
      <c r="F2820" s="1"/>
      <c r="G2820" s="1"/>
      <c r="H2820" s="1"/>
      <c r="I2820" s="1"/>
    </row>
    <row r="2821" spans="3:9" x14ac:dyDescent="0.3">
      <c r="C2821" s="1"/>
      <c r="E2821" s="1"/>
      <c r="F2821" s="1"/>
      <c r="G2821" s="1"/>
      <c r="H2821" s="1"/>
      <c r="I2821" s="1"/>
    </row>
    <row r="2822" spans="3:9" x14ac:dyDescent="0.3">
      <c r="C2822" s="1"/>
      <c r="E2822" s="1"/>
      <c r="F2822" s="1"/>
      <c r="G2822" s="1"/>
      <c r="H2822" s="1"/>
      <c r="I2822" s="1"/>
    </row>
    <row r="2823" spans="3:9" x14ac:dyDescent="0.3">
      <c r="C2823" s="1"/>
      <c r="E2823" s="1"/>
      <c r="F2823" s="1"/>
      <c r="G2823" s="1"/>
      <c r="H2823" s="1"/>
      <c r="I2823" s="1"/>
    </row>
    <row r="2824" spans="3:9" x14ac:dyDescent="0.3">
      <c r="C2824" s="1"/>
      <c r="E2824" s="1"/>
      <c r="F2824" s="1"/>
      <c r="G2824" s="1"/>
      <c r="H2824" s="1"/>
      <c r="I2824" s="1"/>
    </row>
    <row r="2825" spans="3:9" x14ac:dyDescent="0.3">
      <c r="C2825" s="1"/>
      <c r="E2825" s="1"/>
      <c r="F2825" s="1"/>
      <c r="G2825" s="1"/>
      <c r="H2825" s="1"/>
      <c r="I2825" s="1"/>
    </row>
    <row r="2826" spans="3:9" x14ac:dyDescent="0.3">
      <c r="C2826" s="1"/>
      <c r="E2826" s="1"/>
      <c r="F2826" s="1"/>
      <c r="G2826" s="1"/>
      <c r="H2826" s="1"/>
      <c r="I2826" s="1"/>
    </row>
    <row r="2827" spans="3:9" x14ac:dyDescent="0.3">
      <c r="C2827" s="1"/>
      <c r="E2827" s="1"/>
      <c r="F2827" s="1"/>
      <c r="G2827" s="1"/>
      <c r="H2827" s="1"/>
      <c r="I2827" s="1"/>
    </row>
    <row r="2828" spans="3:9" x14ac:dyDescent="0.3">
      <c r="C2828" s="1"/>
      <c r="E2828" s="1"/>
      <c r="F2828" s="1"/>
      <c r="G2828" s="1"/>
      <c r="H2828" s="1"/>
      <c r="I2828" s="1"/>
    </row>
    <row r="2829" spans="3:9" x14ac:dyDescent="0.3">
      <c r="C2829" s="1"/>
      <c r="E2829" s="1"/>
      <c r="F2829" s="1"/>
      <c r="G2829" s="1"/>
      <c r="H2829" s="1"/>
      <c r="I2829" s="1"/>
    </row>
    <row r="2830" spans="3:9" x14ac:dyDescent="0.3">
      <c r="C2830" s="1"/>
      <c r="E2830" s="1"/>
      <c r="F2830" s="1"/>
      <c r="G2830" s="1"/>
      <c r="H2830" s="1"/>
      <c r="I2830" s="1"/>
    </row>
    <row r="2831" spans="3:9" x14ac:dyDescent="0.3">
      <c r="C2831" s="1"/>
      <c r="E2831" s="1"/>
      <c r="F2831" s="1"/>
      <c r="G2831" s="1"/>
      <c r="H2831" s="1"/>
      <c r="I2831" s="1"/>
    </row>
    <row r="2832" spans="3:9" x14ac:dyDescent="0.3">
      <c r="C2832" s="1"/>
      <c r="E2832" s="1"/>
      <c r="F2832" s="1"/>
      <c r="G2832" s="1"/>
      <c r="H2832" s="1"/>
      <c r="I2832" s="1"/>
    </row>
    <row r="2833" spans="3:9" x14ac:dyDescent="0.3">
      <c r="C2833" s="1"/>
      <c r="E2833" s="1"/>
      <c r="F2833" s="1"/>
      <c r="G2833" s="1"/>
      <c r="H2833" s="1"/>
      <c r="I2833" s="1"/>
    </row>
    <row r="2834" spans="3:9" x14ac:dyDescent="0.3">
      <c r="C2834" s="1"/>
      <c r="E2834" s="1"/>
      <c r="F2834" s="1"/>
      <c r="G2834" s="1"/>
      <c r="H2834" s="1"/>
      <c r="I2834" s="1"/>
    </row>
    <row r="2835" spans="3:9" x14ac:dyDescent="0.3">
      <c r="C2835" s="1"/>
      <c r="E2835" s="1"/>
      <c r="F2835" s="1"/>
      <c r="G2835" s="1"/>
      <c r="H2835" s="1"/>
      <c r="I2835" s="1"/>
    </row>
    <row r="2836" spans="3:9" x14ac:dyDescent="0.3">
      <c r="C2836" s="1"/>
      <c r="E2836" s="1"/>
      <c r="F2836" s="1"/>
      <c r="G2836" s="1"/>
      <c r="H2836" s="1"/>
      <c r="I2836" s="1"/>
    </row>
    <row r="2837" spans="3:9" x14ac:dyDescent="0.3">
      <c r="C2837" s="1"/>
      <c r="E2837" s="1"/>
      <c r="F2837" s="1"/>
      <c r="G2837" s="1"/>
      <c r="H2837" s="1"/>
      <c r="I2837" s="1"/>
    </row>
    <row r="2838" spans="3:9" x14ac:dyDescent="0.3">
      <c r="C2838" s="1"/>
      <c r="E2838" s="1"/>
      <c r="F2838" s="1"/>
      <c r="G2838" s="1"/>
      <c r="H2838" s="1"/>
      <c r="I2838" s="1"/>
    </row>
    <row r="2839" spans="3:9" x14ac:dyDescent="0.3">
      <c r="C2839" s="1"/>
      <c r="E2839" s="1"/>
      <c r="F2839" s="1"/>
      <c r="G2839" s="1"/>
      <c r="H2839" s="1"/>
      <c r="I2839" s="1"/>
    </row>
    <row r="2840" spans="3:9" x14ac:dyDescent="0.3">
      <c r="C2840" s="1"/>
      <c r="E2840" s="1"/>
      <c r="F2840" s="1"/>
      <c r="G2840" s="1"/>
      <c r="H2840" s="1"/>
      <c r="I2840" s="1"/>
    </row>
    <row r="2841" spans="3:9" x14ac:dyDescent="0.3">
      <c r="C2841" s="1"/>
      <c r="E2841" s="1"/>
      <c r="F2841" s="1"/>
      <c r="G2841" s="1"/>
      <c r="H2841" s="1"/>
      <c r="I2841" s="1"/>
    </row>
    <row r="2842" spans="3:9" x14ac:dyDescent="0.3">
      <c r="C2842" s="1"/>
      <c r="E2842" s="1"/>
      <c r="F2842" s="1"/>
      <c r="G2842" s="1"/>
      <c r="H2842" s="1"/>
      <c r="I2842" s="1"/>
    </row>
    <row r="2843" spans="3:9" x14ac:dyDescent="0.3">
      <c r="C2843" s="1"/>
      <c r="E2843" s="1"/>
      <c r="F2843" s="1"/>
      <c r="G2843" s="1"/>
      <c r="H2843" s="1"/>
      <c r="I2843" s="1"/>
    </row>
    <row r="2844" spans="3:9" x14ac:dyDescent="0.3">
      <c r="C2844" s="1"/>
      <c r="E2844" s="1"/>
      <c r="F2844" s="1"/>
      <c r="G2844" s="1"/>
      <c r="H2844" s="1"/>
      <c r="I2844" s="1"/>
    </row>
    <row r="2845" spans="3:9" x14ac:dyDescent="0.3">
      <c r="C2845" s="1"/>
      <c r="E2845" s="1"/>
      <c r="F2845" s="1"/>
      <c r="G2845" s="1"/>
      <c r="H2845" s="1"/>
      <c r="I2845" s="1"/>
    </row>
    <row r="2846" spans="3:9" x14ac:dyDescent="0.3">
      <c r="C2846" s="1"/>
      <c r="E2846" s="1"/>
      <c r="F2846" s="1"/>
      <c r="G2846" s="1"/>
      <c r="H2846" s="1"/>
      <c r="I2846" s="1"/>
    </row>
    <row r="2847" spans="3:9" x14ac:dyDescent="0.3">
      <c r="C2847" s="1"/>
      <c r="E2847" s="1"/>
      <c r="F2847" s="1"/>
      <c r="G2847" s="1"/>
      <c r="H2847" s="1"/>
      <c r="I2847" s="1"/>
    </row>
    <row r="2848" spans="3:9" x14ac:dyDescent="0.3">
      <c r="C2848" s="1"/>
      <c r="E2848" s="1"/>
      <c r="F2848" s="1"/>
      <c r="G2848" s="1"/>
      <c r="H2848" s="1"/>
      <c r="I2848" s="1"/>
    </row>
    <row r="2849" spans="3:9" x14ac:dyDescent="0.3">
      <c r="C2849" s="1"/>
      <c r="E2849" s="1"/>
      <c r="F2849" s="1"/>
      <c r="G2849" s="1"/>
      <c r="H2849" s="1"/>
      <c r="I2849" s="1"/>
    </row>
    <row r="2850" spans="3:9" x14ac:dyDescent="0.3">
      <c r="C2850" s="1"/>
      <c r="E2850" s="1"/>
      <c r="F2850" s="1"/>
      <c r="G2850" s="1"/>
      <c r="H2850" s="1"/>
      <c r="I2850" s="1"/>
    </row>
    <row r="2851" spans="3:9" x14ac:dyDescent="0.3">
      <c r="C2851" s="1"/>
      <c r="E2851" s="1"/>
      <c r="F2851" s="1"/>
      <c r="G2851" s="1"/>
      <c r="H2851" s="1"/>
      <c r="I2851" s="1"/>
    </row>
    <row r="2852" spans="3:9" x14ac:dyDescent="0.3">
      <c r="C2852" s="1"/>
      <c r="E2852" s="1"/>
      <c r="F2852" s="1"/>
      <c r="G2852" s="1"/>
      <c r="H2852" s="1"/>
      <c r="I2852" s="1"/>
    </row>
    <row r="2853" spans="3:9" x14ac:dyDescent="0.3">
      <c r="C2853" s="1"/>
      <c r="E2853" s="1"/>
      <c r="F2853" s="1"/>
      <c r="G2853" s="1"/>
      <c r="H2853" s="1"/>
      <c r="I2853" s="1"/>
    </row>
    <row r="2854" spans="3:9" x14ac:dyDescent="0.3">
      <c r="C2854" s="1"/>
      <c r="E2854" s="1"/>
      <c r="F2854" s="1"/>
      <c r="G2854" s="1"/>
      <c r="H2854" s="1"/>
      <c r="I2854" s="1"/>
    </row>
    <row r="2855" spans="3:9" x14ac:dyDescent="0.3">
      <c r="C2855" s="1"/>
      <c r="E2855" s="1"/>
      <c r="F2855" s="1"/>
      <c r="G2855" s="1"/>
      <c r="H2855" s="1"/>
      <c r="I2855" s="1"/>
    </row>
    <row r="2856" spans="3:9" x14ac:dyDescent="0.3">
      <c r="C2856" s="1"/>
      <c r="E2856" s="1"/>
      <c r="F2856" s="1"/>
      <c r="G2856" s="1"/>
      <c r="H2856" s="1"/>
      <c r="I2856" s="1"/>
    </row>
    <row r="2857" spans="3:9" x14ac:dyDescent="0.3">
      <c r="C2857" s="1"/>
      <c r="E2857" s="1"/>
      <c r="F2857" s="1"/>
      <c r="G2857" s="1"/>
      <c r="H2857" s="1"/>
      <c r="I2857" s="1"/>
    </row>
    <row r="2858" spans="3:9" x14ac:dyDescent="0.3">
      <c r="C2858" s="1"/>
      <c r="E2858" s="1"/>
      <c r="F2858" s="1"/>
      <c r="G2858" s="1"/>
      <c r="H2858" s="1"/>
      <c r="I2858" s="1"/>
    </row>
    <row r="2859" spans="3:9" x14ac:dyDescent="0.3">
      <c r="C2859" s="1"/>
      <c r="E2859" s="1"/>
      <c r="F2859" s="1"/>
      <c r="G2859" s="1"/>
      <c r="H2859" s="1"/>
      <c r="I2859" s="1"/>
    </row>
    <row r="2860" spans="3:9" x14ac:dyDescent="0.3">
      <c r="C2860" s="1"/>
      <c r="E2860" s="1"/>
      <c r="F2860" s="1"/>
      <c r="G2860" s="1"/>
      <c r="H2860" s="1"/>
      <c r="I2860" s="1"/>
    </row>
    <row r="2861" spans="3:9" x14ac:dyDescent="0.3">
      <c r="C2861" s="1"/>
      <c r="E2861" s="1"/>
      <c r="F2861" s="1"/>
      <c r="G2861" s="1"/>
      <c r="H2861" s="1"/>
      <c r="I2861" s="1"/>
    </row>
    <row r="2862" spans="3:9" x14ac:dyDescent="0.3">
      <c r="C2862" s="1"/>
      <c r="E2862" s="1"/>
      <c r="F2862" s="1"/>
      <c r="G2862" s="1"/>
      <c r="H2862" s="1"/>
      <c r="I2862" s="1"/>
    </row>
    <row r="2863" spans="3:9" x14ac:dyDescent="0.3">
      <c r="C2863" s="1"/>
      <c r="E2863" s="1"/>
      <c r="F2863" s="1"/>
      <c r="G2863" s="1"/>
      <c r="H2863" s="1"/>
      <c r="I2863" s="1"/>
    </row>
    <row r="2864" spans="3:9" x14ac:dyDescent="0.3">
      <c r="C2864" s="1"/>
      <c r="E2864" s="1"/>
      <c r="F2864" s="1"/>
      <c r="G2864" s="1"/>
      <c r="H2864" s="1"/>
      <c r="I2864" s="1"/>
    </row>
    <row r="2865" spans="3:9" x14ac:dyDescent="0.3">
      <c r="C2865" s="1"/>
      <c r="E2865" s="1"/>
      <c r="F2865" s="1"/>
      <c r="G2865" s="1"/>
      <c r="H2865" s="1"/>
      <c r="I2865" s="1"/>
    </row>
    <row r="2866" spans="3:9" x14ac:dyDescent="0.3">
      <c r="C2866" s="1"/>
      <c r="E2866" s="1"/>
      <c r="F2866" s="1"/>
      <c r="G2866" s="1"/>
      <c r="H2866" s="1"/>
      <c r="I2866" s="1"/>
    </row>
    <row r="2867" spans="3:9" x14ac:dyDescent="0.3">
      <c r="C2867" s="1"/>
      <c r="E2867" s="1"/>
      <c r="F2867" s="1"/>
      <c r="G2867" s="1"/>
      <c r="H2867" s="1"/>
      <c r="I2867" s="1"/>
    </row>
    <row r="2868" spans="3:9" x14ac:dyDescent="0.3">
      <c r="C2868" s="1"/>
      <c r="E2868" s="1"/>
      <c r="F2868" s="1"/>
      <c r="G2868" s="1"/>
      <c r="H2868" s="1"/>
      <c r="I2868" s="1"/>
    </row>
    <row r="2869" spans="3:9" x14ac:dyDescent="0.3">
      <c r="C2869" s="1"/>
      <c r="E2869" s="1"/>
      <c r="F2869" s="1"/>
      <c r="G2869" s="1"/>
      <c r="H2869" s="1"/>
      <c r="I2869" s="1"/>
    </row>
    <row r="2870" spans="3:9" x14ac:dyDescent="0.3">
      <c r="C2870" s="1"/>
      <c r="E2870" s="1"/>
      <c r="F2870" s="1"/>
      <c r="G2870" s="1"/>
      <c r="H2870" s="1"/>
      <c r="I2870" s="1"/>
    </row>
    <row r="2871" spans="3:9" x14ac:dyDescent="0.3">
      <c r="C2871" s="1"/>
      <c r="E2871" s="1"/>
      <c r="F2871" s="1"/>
      <c r="G2871" s="1"/>
      <c r="H2871" s="1"/>
      <c r="I2871" s="1"/>
    </row>
    <row r="2872" spans="3:9" x14ac:dyDescent="0.3">
      <c r="C2872" s="1"/>
      <c r="E2872" s="1"/>
      <c r="F2872" s="1"/>
      <c r="G2872" s="1"/>
      <c r="H2872" s="1"/>
      <c r="I2872" s="1"/>
    </row>
    <row r="2873" spans="3:9" x14ac:dyDescent="0.3">
      <c r="C2873" s="1"/>
      <c r="E2873" s="1"/>
      <c r="F2873" s="1"/>
      <c r="G2873" s="1"/>
      <c r="H2873" s="1"/>
      <c r="I2873" s="1"/>
    </row>
    <row r="2874" spans="3:9" x14ac:dyDescent="0.3">
      <c r="C2874" s="1"/>
      <c r="E2874" s="1"/>
      <c r="F2874" s="1"/>
      <c r="G2874" s="1"/>
      <c r="H2874" s="1"/>
      <c r="I2874" s="1"/>
    </row>
    <row r="2875" spans="3:9" x14ac:dyDescent="0.3">
      <c r="C2875" s="1"/>
      <c r="E2875" s="1"/>
      <c r="F2875" s="1"/>
      <c r="G2875" s="1"/>
      <c r="H2875" s="1"/>
      <c r="I2875" s="1"/>
    </row>
    <row r="2876" spans="3:9" x14ac:dyDescent="0.3">
      <c r="C2876" s="1"/>
      <c r="E2876" s="1"/>
      <c r="F2876" s="1"/>
      <c r="G2876" s="1"/>
      <c r="H2876" s="1"/>
      <c r="I2876" s="1"/>
    </row>
    <row r="2877" spans="3:9" x14ac:dyDescent="0.3">
      <c r="C2877" s="1"/>
      <c r="E2877" s="1"/>
      <c r="F2877" s="1"/>
      <c r="G2877" s="1"/>
      <c r="H2877" s="1"/>
      <c r="I2877" s="1"/>
    </row>
    <row r="2878" spans="3:9" x14ac:dyDescent="0.3">
      <c r="C2878" s="1"/>
      <c r="E2878" s="1"/>
      <c r="F2878" s="1"/>
      <c r="G2878" s="1"/>
      <c r="H2878" s="1"/>
      <c r="I2878" s="1"/>
    </row>
    <row r="2879" spans="3:9" x14ac:dyDescent="0.3">
      <c r="C2879" s="1"/>
      <c r="E2879" s="1"/>
      <c r="F2879" s="1"/>
      <c r="G2879" s="1"/>
      <c r="H2879" s="1"/>
      <c r="I2879" s="1"/>
    </row>
    <row r="2880" spans="3:9" x14ac:dyDescent="0.3">
      <c r="C2880" s="1"/>
      <c r="E2880" s="1"/>
      <c r="F2880" s="1"/>
      <c r="G2880" s="1"/>
      <c r="H2880" s="1"/>
      <c r="I2880" s="1"/>
    </row>
    <row r="2881" spans="3:9" x14ac:dyDescent="0.3">
      <c r="C2881" s="1"/>
      <c r="E2881" s="1"/>
      <c r="F2881" s="1"/>
      <c r="G2881" s="1"/>
      <c r="H2881" s="1"/>
      <c r="I2881" s="1"/>
    </row>
    <row r="2882" spans="3:9" x14ac:dyDescent="0.3">
      <c r="C2882" s="1"/>
      <c r="E2882" s="1"/>
      <c r="F2882" s="1"/>
      <c r="G2882" s="1"/>
      <c r="H2882" s="1"/>
      <c r="I2882" s="1"/>
    </row>
    <row r="2883" spans="3:9" x14ac:dyDescent="0.3">
      <c r="C2883" s="1"/>
      <c r="E2883" s="1"/>
      <c r="F2883" s="1"/>
      <c r="G2883" s="1"/>
      <c r="H2883" s="1"/>
      <c r="I2883" s="1"/>
    </row>
    <row r="2884" spans="3:9" x14ac:dyDescent="0.3">
      <c r="C2884" s="1"/>
      <c r="E2884" s="1"/>
      <c r="F2884" s="1"/>
      <c r="G2884" s="1"/>
      <c r="H2884" s="1"/>
      <c r="I2884" s="1"/>
    </row>
    <row r="2885" spans="3:9" x14ac:dyDescent="0.3">
      <c r="C2885" s="1"/>
      <c r="E2885" s="1"/>
      <c r="F2885" s="1"/>
      <c r="G2885" s="1"/>
      <c r="H2885" s="1"/>
      <c r="I2885" s="1"/>
    </row>
    <row r="2886" spans="3:9" x14ac:dyDescent="0.3">
      <c r="C2886" s="1"/>
      <c r="E2886" s="1"/>
      <c r="F2886" s="1"/>
      <c r="G2886" s="1"/>
      <c r="H2886" s="1"/>
      <c r="I2886" s="1"/>
    </row>
    <row r="2887" spans="3:9" x14ac:dyDescent="0.3">
      <c r="C2887" s="1"/>
      <c r="E2887" s="1"/>
      <c r="F2887" s="1"/>
      <c r="G2887" s="1"/>
      <c r="H2887" s="1"/>
      <c r="I2887" s="1"/>
    </row>
    <row r="2888" spans="3:9" x14ac:dyDescent="0.3">
      <c r="C2888" s="1"/>
      <c r="E2888" s="1"/>
      <c r="F2888" s="1"/>
      <c r="G2888" s="1"/>
      <c r="H2888" s="1"/>
      <c r="I2888" s="1"/>
    </row>
    <row r="2889" spans="3:9" x14ac:dyDescent="0.3">
      <c r="C2889" s="1"/>
      <c r="E2889" s="1"/>
      <c r="F2889" s="1"/>
      <c r="G2889" s="1"/>
      <c r="H2889" s="1"/>
      <c r="I2889" s="1"/>
    </row>
    <row r="2890" spans="3:9" x14ac:dyDescent="0.3">
      <c r="C2890" s="1"/>
      <c r="E2890" s="1"/>
      <c r="F2890" s="1"/>
      <c r="G2890" s="1"/>
      <c r="H2890" s="1"/>
      <c r="I2890" s="1"/>
    </row>
    <row r="2891" spans="3:9" x14ac:dyDescent="0.3">
      <c r="C2891" s="1"/>
      <c r="E2891" s="1"/>
      <c r="F2891" s="1"/>
      <c r="G2891" s="1"/>
      <c r="H2891" s="1"/>
      <c r="I2891" s="1"/>
    </row>
    <row r="2892" spans="3:9" x14ac:dyDescent="0.3">
      <c r="C2892" s="1"/>
      <c r="E2892" s="1"/>
      <c r="F2892" s="1"/>
      <c r="G2892" s="1"/>
      <c r="H2892" s="1"/>
      <c r="I2892" s="1"/>
    </row>
    <row r="2893" spans="3:9" x14ac:dyDescent="0.3">
      <c r="C2893" s="1"/>
      <c r="E2893" s="1"/>
      <c r="F2893" s="1"/>
      <c r="G2893" s="1"/>
      <c r="H2893" s="1"/>
      <c r="I2893" s="1"/>
    </row>
    <row r="2894" spans="3:9" x14ac:dyDescent="0.3">
      <c r="C2894" s="1"/>
      <c r="E2894" s="1"/>
      <c r="F2894" s="1"/>
      <c r="G2894" s="1"/>
      <c r="H2894" s="1"/>
      <c r="I2894" s="1"/>
    </row>
    <row r="2895" spans="3:9" x14ac:dyDescent="0.3">
      <c r="C2895" s="1"/>
      <c r="E2895" s="1"/>
      <c r="F2895" s="1"/>
      <c r="G2895" s="1"/>
      <c r="H2895" s="1"/>
      <c r="I2895" s="1"/>
    </row>
    <row r="2896" spans="3:9" x14ac:dyDescent="0.3">
      <c r="C2896" s="1"/>
      <c r="E2896" s="1"/>
      <c r="F2896" s="1"/>
      <c r="G2896" s="1"/>
      <c r="H2896" s="1"/>
      <c r="I2896" s="1"/>
    </row>
    <row r="2897" spans="3:9" x14ac:dyDescent="0.3">
      <c r="C2897" s="1"/>
      <c r="E2897" s="1"/>
      <c r="F2897" s="1"/>
      <c r="G2897" s="1"/>
      <c r="H2897" s="1"/>
      <c r="I2897" s="1"/>
    </row>
    <row r="2898" spans="3:9" x14ac:dyDescent="0.3">
      <c r="C2898" s="1"/>
      <c r="E2898" s="1"/>
      <c r="F2898" s="1"/>
      <c r="G2898" s="1"/>
      <c r="H2898" s="1"/>
      <c r="I2898" s="1"/>
    </row>
    <row r="2899" spans="3:9" x14ac:dyDescent="0.3">
      <c r="C2899" s="1"/>
      <c r="E2899" s="1"/>
      <c r="F2899" s="1"/>
      <c r="G2899" s="1"/>
      <c r="H2899" s="1"/>
      <c r="I2899" s="1"/>
    </row>
    <row r="2900" spans="3:9" x14ac:dyDescent="0.3">
      <c r="C2900" s="1"/>
      <c r="E2900" s="1"/>
      <c r="F2900" s="1"/>
      <c r="G2900" s="1"/>
      <c r="H2900" s="1"/>
      <c r="I2900" s="1"/>
    </row>
    <row r="2901" spans="3:9" x14ac:dyDescent="0.3">
      <c r="C2901" s="1"/>
      <c r="E2901" s="1"/>
      <c r="F2901" s="1"/>
      <c r="G2901" s="1"/>
      <c r="H2901" s="1"/>
      <c r="I2901" s="1"/>
    </row>
    <row r="2902" spans="3:9" x14ac:dyDescent="0.3">
      <c r="C2902" s="1"/>
      <c r="E2902" s="1"/>
      <c r="F2902" s="1"/>
      <c r="G2902" s="1"/>
      <c r="H2902" s="1"/>
      <c r="I2902" s="1"/>
    </row>
    <row r="2903" spans="3:9" x14ac:dyDescent="0.3">
      <c r="C2903" s="1"/>
      <c r="E2903" s="1"/>
      <c r="F2903" s="1"/>
      <c r="G2903" s="1"/>
      <c r="H2903" s="1"/>
      <c r="I2903" s="1"/>
    </row>
    <row r="2904" spans="3:9" x14ac:dyDescent="0.3">
      <c r="C2904" s="1"/>
      <c r="E2904" s="1"/>
      <c r="F2904" s="1"/>
      <c r="G2904" s="1"/>
      <c r="H2904" s="1"/>
      <c r="I2904" s="1"/>
    </row>
    <row r="2905" spans="3:9" x14ac:dyDescent="0.3">
      <c r="C2905" s="1"/>
      <c r="E2905" s="1"/>
      <c r="F2905" s="1"/>
      <c r="G2905" s="1"/>
      <c r="H2905" s="1"/>
      <c r="I2905" s="1"/>
    </row>
    <row r="2906" spans="3:9" x14ac:dyDescent="0.3">
      <c r="C2906" s="1"/>
      <c r="E2906" s="1"/>
      <c r="F2906" s="1"/>
      <c r="G2906" s="1"/>
      <c r="H2906" s="1"/>
      <c r="I2906" s="1"/>
    </row>
    <row r="2907" spans="3:9" x14ac:dyDescent="0.3">
      <c r="C2907" s="1"/>
      <c r="E2907" s="1"/>
      <c r="F2907" s="1"/>
      <c r="G2907" s="1"/>
      <c r="H2907" s="1"/>
      <c r="I2907" s="1"/>
    </row>
    <row r="2908" spans="3:9" x14ac:dyDescent="0.3">
      <c r="C2908" s="1"/>
      <c r="E2908" s="1"/>
      <c r="F2908" s="1"/>
      <c r="G2908" s="1"/>
      <c r="H2908" s="1"/>
      <c r="I2908" s="1"/>
    </row>
    <row r="2909" spans="3:9" x14ac:dyDescent="0.3">
      <c r="C2909" s="1"/>
      <c r="E2909" s="1"/>
      <c r="F2909" s="1"/>
      <c r="G2909" s="1"/>
      <c r="H2909" s="1"/>
      <c r="I2909" s="1"/>
    </row>
    <row r="2910" spans="3:9" x14ac:dyDescent="0.3">
      <c r="C2910" s="1"/>
      <c r="E2910" s="1"/>
      <c r="F2910" s="1"/>
      <c r="G2910" s="1"/>
      <c r="H2910" s="1"/>
      <c r="I2910" s="1"/>
    </row>
    <row r="2911" spans="3:9" x14ac:dyDescent="0.3">
      <c r="C2911" s="1"/>
      <c r="E2911" s="1"/>
      <c r="F2911" s="1"/>
      <c r="G2911" s="1"/>
      <c r="H2911" s="1"/>
      <c r="I2911" s="1"/>
    </row>
    <row r="2912" spans="3:9" x14ac:dyDescent="0.3">
      <c r="C2912" s="1"/>
      <c r="E2912" s="1"/>
      <c r="F2912" s="1"/>
      <c r="G2912" s="1"/>
      <c r="H2912" s="1"/>
      <c r="I2912" s="1"/>
    </row>
    <row r="2913" spans="3:9" x14ac:dyDescent="0.3">
      <c r="C2913" s="1"/>
      <c r="E2913" s="1"/>
      <c r="F2913" s="1"/>
      <c r="G2913" s="1"/>
      <c r="H2913" s="1"/>
      <c r="I2913" s="1"/>
    </row>
    <row r="2914" spans="3:9" x14ac:dyDescent="0.3">
      <c r="C2914" s="1"/>
      <c r="E2914" s="1"/>
      <c r="F2914" s="1"/>
      <c r="G2914" s="1"/>
      <c r="H2914" s="1"/>
      <c r="I2914" s="1"/>
    </row>
    <row r="2915" spans="3:9" x14ac:dyDescent="0.3">
      <c r="C2915" s="1"/>
      <c r="E2915" s="1"/>
      <c r="F2915" s="1"/>
      <c r="G2915" s="1"/>
      <c r="H2915" s="1"/>
      <c r="I2915" s="1"/>
    </row>
    <row r="2916" spans="3:9" x14ac:dyDescent="0.3">
      <c r="C2916" s="1"/>
      <c r="E2916" s="1"/>
      <c r="F2916" s="1"/>
      <c r="G2916" s="1"/>
      <c r="H2916" s="1"/>
      <c r="I2916" s="1"/>
    </row>
    <row r="2917" spans="3:9" x14ac:dyDescent="0.3">
      <c r="C2917" s="1"/>
      <c r="E2917" s="1"/>
      <c r="F2917" s="1"/>
      <c r="G2917" s="1"/>
      <c r="H2917" s="1"/>
      <c r="I2917" s="1"/>
    </row>
    <row r="2918" spans="3:9" x14ac:dyDescent="0.3">
      <c r="C2918" s="1"/>
      <c r="E2918" s="1"/>
      <c r="F2918" s="1"/>
      <c r="G2918" s="1"/>
      <c r="H2918" s="1"/>
      <c r="I2918" s="1"/>
    </row>
    <row r="2919" spans="3:9" x14ac:dyDescent="0.3">
      <c r="C2919" s="1"/>
      <c r="E2919" s="1"/>
      <c r="F2919" s="1"/>
      <c r="G2919" s="1"/>
      <c r="H2919" s="1"/>
      <c r="I2919" s="1"/>
    </row>
    <row r="2920" spans="3:9" x14ac:dyDescent="0.3">
      <c r="C2920" s="1"/>
      <c r="E2920" s="1"/>
      <c r="F2920" s="1"/>
      <c r="G2920" s="1"/>
      <c r="H2920" s="1"/>
      <c r="I2920" s="1"/>
    </row>
    <row r="2921" spans="3:9" x14ac:dyDescent="0.3">
      <c r="C2921" s="1"/>
      <c r="E2921" s="1"/>
      <c r="F2921" s="1"/>
      <c r="G2921" s="1"/>
      <c r="H2921" s="1"/>
      <c r="I2921" s="1"/>
    </row>
    <row r="2922" spans="3:9" x14ac:dyDescent="0.3">
      <c r="C2922" s="1"/>
      <c r="E2922" s="1"/>
      <c r="F2922" s="1"/>
      <c r="G2922" s="1"/>
      <c r="H2922" s="1"/>
      <c r="I2922" s="1"/>
    </row>
    <row r="2923" spans="3:9" x14ac:dyDescent="0.3">
      <c r="C2923" s="1"/>
      <c r="E2923" s="1"/>
      <c r="F2923" s="1"/>
      <c r="G2923" s="1"/>
      <c r="H2923" s="1"/>
      <c r="I2923" s="1"/>
    </row>
    <row r="2924" spans="3:9" x14ac:dyDescent="0.3">
      <c r="C2924" s="1"/>
      <c r="E2924" s="1"/>
      <c r="F2924" s="1"/>
      <c r="G2924" s="1"/>
      <c r="H2924" s="1"/>
      <c r="I2924" s="1"/>
    </row>
    <row r="2925" spans="3:9" x14ac:dyDescent="0.3">
      <c r="C2925" s="1"/>
      <c r="E2925" s="1"/>
      <c r="F2925" s="1"/>
      <c r="G2925" s="1"/>
      <c r="H2925" s="1"/>
      <c r="I2925" s="1"/>
    </row>
    <row r="2926" spans="3:9" x14ac:dyDescent="0.3">
      <c r="C2926" s="1"/>
      <c r="E2926" s="1"/>
      <c r="F2926" s="1"/>
      <c r="G2926" s="1"/>
      <c r="H2926" s="1"/>
      <c r="I2926" s="1"/>
    </row>
    <row r="2927" spans="3:9" x14ac:dyDescent="0.3">
      <c r="C2927" s="1"/>
      <c r="E2927" s="1"/>
      <c r="F2927" s="1"/>
      <c r="G2927" s="1"/>
      <c r="H2927" s="1"/>
      <c r="I2927" s="1"/>
    </row>
    <row r="2928" spans="3:9" x14ac:dyDescent="0.3">
      <c r="C2928" s="1"/>
      <c r="E2928" s="1"/>
      <c r="F2928" s="1"/>
      <c r="G2928" s="1"/>
      <c r="H2928" s="1"/>
      <c r="I2928" s="1"/>
    </row>
    <row r="2929" spans="3:9" x14ac:dyDescent="0.3">
      <c r="C2929" s="1"/>
      <c r="E2929" s="1"/>
      <c r="F2929" s="1"/>
      <c r="G2929" s="1"/>
      <c r="H2929" s="1"/>
      <c r="I2929" s="1"/>
    </row>
    <row r="2930" spans="3:9" x14ac:dyDescent="0.3">
      <c r="C2930" s="1"/>
      <c r="E2930" s="1"/>
      <c r="F2930" s="1"/>
      <c r="G2930" s="1"/>
      <c r="H2930" s="1"/>
      <c r="I2930" s="1"/>
    </row>
    <row r="2931" spans="3:9" x14ac:dyDescent="0.3">
      <c r="C2931" s="1"/>
      <c r="E2931" s="1"/>
      <c r="F2931" s="1"/>
      <c r="G2931" s="1"/>
      <c r="H2931" s="1"/>
      <c r="I2931" s="1"/>
    </row>
    <row r="2932" spans="3:9" x14ac:dyDescent="0.3">
      <c r="C2932" s="1"/>
      <c r="E2932" s="1"/>
      <c r="F2932" s="1"/>
      <c r="G2932" s="1"/>
      <c r="H2932" s="1"/>
      <c r="I2932" s="1"/>
    </row>
    <row r="2933" spans="3:9" x14ac:dyDescent="0.3">
      <c r="C2933" s="1"/>
      <c r="E2933" s="1"/>
      <c r="F2933" s="1"/>
      <c r="G2933" s="1"/>
      <c r="H2933" s="1"/>
      <c r="I2933" s="1"/>
    </row>
    <row r="2934" spans="3:9" x14ac:dyDescent="0.3">
      <c r="C2934" s="1"/>
      <c r="E2934" s="1"/>
      <c r="F2934" s="1"/>
      <c r="G2934" s="1"/>
      <c r="H2934" s="1"/>
      <c r="I2934" s="1"/>
    </row>
    <row r="2935" spans="3:9" x14ac:dyDescent="0.3">
      <c r="C2935" s="1"/>
      <c r="E2935" s="1"/>
      <c r="F2935" s="1"/>
      <c r="G2935" s="1"/>
      <c r="H2935" s="1"/>
      <c r="I2935" s="1"/>
    </row>
    <row r="2936" spans="3:9" x14ac:dyDescent="0.3">
      <c r="C2936" s="1"/>
      <c r="E2936" s="1"/>
      <c r="F2936" s="1"/>
      <c r="G2936" s="1"/>
      <c r="H2936" s="1"/>
      <c r="I2936" s="1"/>
    </row>
    <row r="2937" spans="3:9" x14ac:dyDescent="0.3">
      <c r="C2937" s="1"/>
      <c r="E2937" s="1"/>
      <c r="F2937" s="1"/>
      <c r="G2937" s="1"/>
      <c r="H2937" s="1"/>
      <c r="I2937" s="1"/>
    </row>
    <row r="2938" spans="3:9" x14ac:dyDescent="0.3">
      <c r="C2938" s="1"/>
      <c r="E2938" s="1"/>
      <c r="F2938" s="1"/>
      <c r="G2938" s="1"/>
      <c r="H2938" s="1"/>
      <c r="I2938" s="1"/>
    </row>
    <row r="2939" spans="3:9" x14ac:dyDescent="0.3">
      <c r="C2939" s="1"/>
      <c r="E2939" s="1"/>
      <c r="F2939" s="1"/>
      <c r="G2939" s="1"/>
      <c r="H2939" s="1"/>
      <c r="I2939" s="1"/>
    </row>
    <row r="2940" spans="3:9" x14ac:dyDescent="0.3">
      <c r="C2940" s="1"/>
      <c r="E2940" s="1"/>
      <c r="F2940" s="1"/>
      <c r="G2940" s="1"/>
      <c r="H2940" s="1"/>
      <c r="I2940" s="1"/>
    </row>
    <row r="2941" spans="3:9" x14ac:dyDescent="0.3">
      <c r="C2941" s="1"/>
      <c r="E2941" s="1"/>
      <c r="F2941" s="1"/>
      <c r="G2941" s="1"/>
      <c r="H2941" s="1"/>
      <c r="I2941" s="1"/>
    </row>
    <row r="2942" spans="3:9" x14ac:dyDescent="0.3">
      <c r="C2942" s="1"/>
      <c r="E2942" s="1"/>
      <c r="F2942" s="1"/>
      <c r="G2942" s="1"/>
      <c r="H2942" s="1"/>
      <c r="I2942" s="1"/>
    </row>
    <row r="2943" spans="3:9" x14ac:dyDescent="0.3">
      <c r="C2943" s="1"/>
      <c r="E2943" s="1"/>
      <c r="F2943" s="1"/>
      <c r="G2943" s="1"/>
      <c r="H2943" s="1"/>
      <c r="I2943" s="1"/>
    </row>
    <row r="2944" spans="3:9" x14ac:dyDescent="0.3">
      <c r="C2944" s="1"/>
      <c r="E2944" s="1"/>
      <c r="F2944" s="1"/>
      <c r="G2944" s="1"/>
      <c r="H2944" s="1"/>
      <c r="I2944" s="1"/>
    </row>
    <row r="2945" spans="3:9" x14ac:dyDescent="0.3">
      <c r="C2945" s="1"/>
      <c r="E2945" s="1"/>
      <c r="F2945" s="1"/>
      <c r="G2945" s="1"/>
      <c r="H2945" s="1"/>
      <c r="I2945" s="1"/>
    </row>
    <row r="2946" spans="3:9" x14ac:dyDescent="0.3">
      <c r="C2946" s="1"/>
      <c r="E2946" s="1"/>
      <c r="F2946" s="1"/>
      <c r="G2946" s="1"/>
      <c r="H2946" s="1"/>
      <c r="I2946" s="1"/>
    </row>
    <row r="2947" spans="3:9" x14ac:dyDescent="0.3">
      <c r="C2947" s="1"/>
      <c r="E2947" s="1"/>
      <c r="F2947" s="1"/>
      <c r="G2947" s="1"/>
      <c r="H2947" s="1"/>
      <c r="I2947" s="1"/>
    </row>
    <row r="2948" spans="3:9" x14ac:dyDescent="0.3">
      <c r="C2948" s="1"/>
      <c r="E2948" s="1"/>
      <c r="F2948" s="1"/>
      <c r="G2948" s="1"/>
      <c r="H2948" s="1"/>
      <c r="I2948" s="1"/>
    </row>
    <row r="2949" spans="3:9" x14ac:dyDescent="0.3">
      <c r="C2949" s="1"/>
      <c r="E2949" s="1"/>
      <c r="F2949" s="1"/>
      <c r="G2949" s="1"/>
      <c r="H2949" s="1"/>
      <c r="I2949" s="1"/>
    </row>
    <row r="2950" spans="3:9" x14ac:dyDescent="0.3">
      <c r="C2950" s="1"/>
      <c r="E2950" s="1"/>
      <c r="F2950" s="1"/>
      <c r="G2950" s="1"/>
      <c r="H2950" s="1"/>
      <c r="I2950" s="1"/>
    </row>
    <row r="2951" spans="3:9" x14ac:dyDescent="0.3">
      <c r="C2951" s="1"/>
      <c r="E2951" s="1"/>
      <c r="F2951" s="1"/>
      <c r="G2951" s="1"/>
      <c r="H2951" s="1"/>
      <c r="I2951" s="1"/>
    </row>
    <row r="2952" spans="3:9" x14ac:dyDescent="0.3">
      <c r="C2952" s="1"/>
      <c r="E2952" s="1"/>
      <c r="F2952" s="1"/>
      <c r="G2952" s="1"/>
      <c r="H2952" s="1"/>
      <c r="I2952" s="1"/>
    </row>
    <row r="2953" spans="3:9" x14ac:dyDescent="0.3">
      <c r="C2953" s="1"/>
      <c r="E2953" s="1"/>
      <c r="F2953" s="1"/>
      <c r="G2953" s="1"/>
      <c r="H2953" s="1"/>
      <c r="I2953" s="1"/>
    </row>
    <row r="2954" spans="3:9" x14ac:dyDescent="0.3">
      <c r="C2954" s="1"/>
      <c r="E2954" s="1"/>
      <c r="F2954" s="1"/>
      <c r="G2954" s="1"/>
      <c r="H2954" s="1"/>
      <c r="I2954" s="1"/>
    </row>
    <row r="2955" spans="3:9" x14ac:dyDescent="0.3">
      <c r="C2955" s="1"/>
      <c r="E2955" s="1"/>
      <c r="F2955" s="1"/>
      <c r="G2955" s="1"/>
      <c r="H2955" s="1"/>
      <c r="I2955" s="1"/>
    </row>
    <row r="2956" spans="3:9" x14ac:dyDescent="0.3">
      <c r="C2956" s="1"/>
      <c r="E2956" s="1"/>
      <c r="F2956" s="1"/>
      <c r="G2956" s="1"/>
      <c r="H2956" s="1"/>
      <c r="I2956" s="1"/>
    </row>
    <row r="2957" spans="3:9" x14ac:dyDescent="0.3">
      <c r="C2957" s="1"/>
      <c r="E2957" s="1"/>
      <c r="F2957" s="1"/>
      <c r="G2957" s="1"/>
      <c r="H2957" s="1"/>
      <c r="I2957" s="1"/>
    </row>
    <row r="2958" spans="3:9" x14ac:dyDescent="0.3">
      <c r="C2958" s="1"/>
      <c r="E2958" s="1"/>
      <c r="F2958" s="1"/>
      <c r="G2958" s="1"/>
      <c r="H2958" s="1"/>
      <c r="I2958" s="1"/>
    </row>
    <row r="2959" spans="3:9" x14ac:dyDescent="0.3">
      <c r="C2959" s="1"/>
      <c r="E2959" s="1"/>
      <c r="F2959" s="1"/>
      <c r="G2959" s="1"/>
      <c r="H2959" s="1"/>
      <c r="I2959" s="1"/>
    </row>
    <row r="2960" spans="3:9" x14ac:dyDescent="0.3">
      <c r="C2960" s="1"/>
      <c r="E2960" s="1"/>
      <c r="F2960" s="1"/>
      <c r="G2960" s="1"/>
      <c r="H2960" s="1"/>
      <c r="I2960" s="1"/>
    </row>
    <row r="2961" spans="3:9" x14ac:dyDescent="0.3">
      <c r="C2961" s="1"/>
      <c r="E2961" s="1"/>
      <c r="F2961" s="1"/>
      <c r="G2961" s="1"/>
      <c r="H2961" s="1"/>
      <c r="I2961" s="1"/>
    </row>
    <row r="2962" spans="3:9" x14ac:dyDescent="0.3">
      <c r="C2962" s="1"/>
      <c r="E2962" s="1"/>
      <c r="F2962" s="1"/>
      <c r="G2962" s="1"/>
      <c r="H2962" s="1"/>
      <c r="I2962" s="1"/>
    </row>
    <row r="2963" spans="3:9" x14ac:dyDescent="0.3">
      <c r="C2963" s="1"/>
      <c r="E2963" s="1"/>
      <c r="F2963" s="1"/>
      <c r="G2963" s="1"/>
      <c r="H2963" s="1"/>
      <c r="I2963" s="1"/>
    </row>
    <row r="2964" spans="3:9" x14ac:dyDescent="0.3">
      <c r="C2964" s="1"/>
      <c r="E2964" s="1"/>
      <c r="F2964" s="1"/>
      <c r="G2964" s="1"/>
      <c r="H2964" s="1"/>
      <c r="I2964" s="1"/>
    </row>
    <row r="2965" spans="3:9" x14ac:dyDescent="0.3">
      <c r="C2965" s="1"/>
      <c r="E2965" s="1"/>
      <c r="F2965" s="1"/>
      <c r="G2965" s="1"/>
      <c r="H2965" s="1"/>
      <c r="I2965" s="1"/>
    </row>
    <row r="2966" spans="3:9" x14ac:dyDescent="0.3">
      <c r="C2966" s="1"/>
      <c r="E2966" s="1"/>
      <c r="F2966" s="1"/>
      <c r="G2966" s="1"/>
      <c r="H2966" s="1"/>
      <c r="I2966" s="1"/>
    </row>
    <row r="2967" spans="3:9" x14ac:dyDescent="0.3">
      <c r="C2967" s="1"/>
      <c r="E2967" s="1"/>
      <c r="F2967" s="1"/>
      <c r="G2967" s="1"/>
      <c r="H2967" s="1"/>
      <c r="I2967" s="1"/>
    </row>
    <row r="2968" spans="3:9" x14ac:dyDescent="0.3">
      <c r="C2968" s="1"/>
      <c r="E2968" s="1"/>
      <c r="F2968" s="1"/>
      <c r="G2968" s="1"/>
      <c r="H2968" s="1"/>
      <c r="I2968" s="1"/>
    </row>
    <row r="2969" spans="3:9" x14ac:dyDescent="0.3">
      <c r="C2969" s="1"/>
      <c r="E2969" s="1"/>
      <c r="F2969" s="1"/>
      <c r="G2969" s="1"/>
      <c r="H2969" s="1"/>
      <c r="I2969" s="1"/>
    </row>
    <row r="2970" spans="3:9" x14ac:dyDescent="0.3">
      <c r="C2970" s="1"/>
      <c r="E2970" s="1"/>
      <c r="F2970" s="1"/>
      <c r="G2970" s="1"/>
      <c r="H2970" s="1"/>
      <c r="I2970" s="1"/>
    </row>
    <row r="2971" spans="3:9" x14ac:dyDescent="0.3">
      <c r="C2971" s="1"/>
      <c r="E2971" s="1"/>
      <c r="F2971" s="1"/>
      <c r="G2971" s="1"/>
      <c r="H2971" s="1"/>
      <c r="I2971" s="1"/>
    </row>
    <row r="2972" spans="3:9" x14ac:dyDescent="0.3">
      <c r="C2972" s="1"/>
      <c r="E2972" s="1"/>
      <c r="F2972" s="1"/>
      <c r="G2972" s="1"/>
      <c r="H2972" s="1"/>
      <c r="I2972" s="1"/>
    </row>
    <row r="2973" spans="3:9" x14ac:dyDescent="0.3">
      <c r="C2973" s="1"/>
      <c r="E2973" s="1"/>
      <c r="F2973" s="1"/>
      <c r="G2973" s="1"/>
      <c r="H2973" s="1"/>
      <c r="I2973" s="1"/>
    </row>
    <row r="2974" spans="3:9" x14ac:dyDescent="0.3">
      <c r="C2974" s="1"/>
      <c r="E2974" s="1"/>
      <c r="F2974" s="1"/>
      <c r="G2974" s="1"/>
      <c r="H2974" s="1"/>
      <c r="I2974" s="1"/>
    </row>
    <row r="2975" spans="3:9" x14ac:dyDescent="0.3">
      <c r="C2975" s="1"/>
      <c r="E2975" s="1"/>
      <c r="F2975" s="1"/>
      <c r="G2975" s="1"/>
      <c r="H2975" s="1"/>
      <c r="I2975" s="1"/>
    </row>
    <row r="2976" spans="3:9" x14ac:dyDescent="0.3">
      <c r="C2976" s="1"/>
      <c r="E2976" s="1"/>
      <c r="F2976" s="1"/>
      <c r="G2976" s="1"/>
      <c r="H2976" s="1"/>
      <c r="I2976" s="1"/>
    </row>
    <row r="2977" spans="3:9" x14ac:dyDescent="0.3">
      <c r="C2977" s="1"/>
      <c r="E2977" s="1"/>
      <c r="F2977" s="1"/>
      <c r="G2977" s="1"/>
      <c r="H2977" s="1"/>
      <c r="I2977" s="1"/>
    </row>
    <row r="2978" spans="3:9" x14ac:dyDescent="0.3">
      <c r="C2978" s="1"/>
      <c r="E2978" s="1"/>
      <c r="F2978" s="1"/>
      <c r="G2978" s="1"/>
      <c r="H2978" s="1"/>
      <c r="I2978" s="1"/>
    </row>
    <row r="2979" spans="3:9" x14ac:dyDescent="0.3">
      <c r="C2979" s="1"/>
      <c r="E2979" s="1"/>
      <c r="F2979" s="1"/>
      <c r="G2979" s="1"/>
      <c r="H2979" s="1"/>
      <c r="I2979" s="1"/>
    </row>
    <row r="2980" spans="3:9" x14ac:dyDescent="0.3">
      <c r="C2980" s="1"/>
      <c r="E2980" s="1"/>
      <c r="F2980" s="1"/>
      <c r="G2980" s="1"/>
      <c r="H2980" s="1"/>
      <c r="I2980" s="1"/>
    </row>
    <row r="2981" spans="3:9" x14ac:dyDescent="0.3">
      <c r="C2981" s="1"/>
      <c r="E2981" s="1"/>
      <c r="F2981" s="1"/>
      <c r="G2981" s="1"/>
      <c r="H2981" s="1"/>
      <c r="I2981" s="1"/>
    </row>
    <row r="2982" spans="3:9" x14ac:dyDescent="0.3">
      <c r="C2982" s="1"/>
      <c r="E2982" s="1"/>
      <c r="F2982" s="1"/>
      <c r="G2982" s="1"/>
      <c r="H2982" s="1"/>
      <c r="I2982" s="1"/>
    </row>
    <row r="2983" spans="3:9" x14ac:dyDescent="0.3">
      <c r="C2983" s="1"/>
      <c r="E2983" s="1"/>
      <c r="F2983" s="1"/>
      <c r="G2983" s="1"/>
      <c r="H2983" s="1"/>
      <c r="I2983" s="1"/>
    </row>
    <row r="2984" spans="3:9" x14ac:dyDescent="0.3">
      <c r="C2984" s="1"/>
      <c r="E2984" s="1"/>
      <c r="F2984" s="1"/>
      <c r="G2984" s="1"/>
      <c r="H2984" s="1"/>
      <c r="I2984" s="1"/>
    </row>
    <row r="2985" spans="3:9" x14ac:dyDescent="0.3">
      <c r="C2985" s="1"/>
      <c r="E2985" s="1"/>
      <c r="F2985" s="1"/>
      <c r="G2985" s="1"/>
      <c r="H2985" s="1"/>
      <c r="I2985" s="1"/>
    </row>
    <row r="2986" spans="3:9" x14ac:dyDescent="0.3">
      <c r="C2986" s="1"/>
      <c r="E2986" s="1"/>
      <c r="F2986" s="1"/>
      <c r="G2986" s="1"/>
      <c r="H2986" s="1"/>
      <c r="I2986" s="1"/>
    </row>
    <row r="2987" spans="3:9" x14ac:dyDescent="0.3">
      <c r="C2987" s="1"/>
      <c r="E2987" s="1"/>
      <c r="F2987" s="1"/>
      <c r="G2987" s="1"/>
      <c r="H2987" s="1"/>
      <c r="I2987" s="1"/>
    </row>
    <row r="2988" spans="3:9" x14ac:dyDescent="0.3">
      <c r="C2988" s="1"/>
      <c r="E2988" s="1"/>
      <c r="F2988" s="1"/>
      <c r="G2988" s="1"/>
      <c r="H2988" s="1"/>
      <c r="I2988" s="1"/>
    </row>
    <row r="2989" spans="3:9" x14ac:dyDescent="0.3">
      <c r="C2989" s="1"/>
      <c r="E2989" s="1"/>
      <c r="F2989" s="1"/>
      <c r="G2989" s="1"/>
      <c r="H2989" s="1"/>
      <c r="I2989" s="1"/>
    </row>
    <row r="2990" spans="3:9" x14ac:dyDescent="0.3">
      <c r="C2990" s="1"/>
      <c r="E2990" s="1"/>
      <c r="F2990" s="1"/>
      <c r="G2990" s="1"/>
      <c r="H2990" s="1"/>
      <c r="I2990" s="1"/>
    </row>
    <row r="2991" spans="3:9" x14ac:dyDescent="0.3">
      <c r="C2991" s="1"/>
      <c r="E2991" s="1"/>
      <c r="F2991" s="1"/>
      <c r="G2991" s="1"/>
      <c r="H2991" s="1"/>
      <c r="I2991" s="1"/>
    </row>
    <row r="2992" spans="3:9" x14ac:dyDescent="0.3">
      <c r="C2992" s="1"/>
      <c r="E2992" s="1"/>
      <c r="F2992" s="1"/>
      <c r="G2992" s="1"/>
      <c r="H2992" s="1"/>
      <c r="I2992" s="1"/>
    </row>
    <row r="2993" spans="3:9" x14ac:dyDescent="0.3">
      <c r="C2993" s="1"/>
      <c r="E2993" s="1"/>
      <c r="F2993" s="1"/>
      <c r="G2993" s="1"/>
      <c r="H2993" s="1"/>
      <c r="I2993" s="1"/>
    </row>
    <row r="2994" spans="3:9" x14ac:dyDescent="0.3">
      <c r="C2994" s="1"/>
      <c r="E2994" s="1"/>
      <c r="F2994" s="1"/>
      <c r="G2994" s="1"/>
      <c r="H2994" s="1"/>
      <c r="I2994" s="1"/>
    </row>
    <row r="2995" spans="3:9" x14ac:dyDescent="0.3">
      <c r="C2995" s="1"/>
      <c r="E2995" s="1"/>
      <c r="F2995" s="1"/>
      <c r="G2995" s="1"/>
      <c r="H2995" s="1"/>
      <c r="I2995" s="1"/>
    </row>
    <row r="2996" spans="3:9" x14ac:dyDescent="0.3">
      <c r="C2996" s="1"/>
      <c r="E2996" s="1"/>
      <c r="F2996" s="1"/>
      <c r="G2996" s="1"/>
      <c r="H2996" s="1"/>
      <c r="I2996" s="1"/>
    </row>
    <row r="2997" spans="3:9" x14ac:dyDescent="0.3">
      <c r="C2997" s="1"/>
      <c r="E2997" s="1"/>
      <c r="F2997" s="1"/>
      <c r="G2997" s="1"/>
      <c r="H2997" s="1"/>
      <c r="I2997" s="1"/>
    </row>
    <row r="2998" spans="3:9" x14ac:dyDescent="0.3">
      <c r="C2998" s="1"/>
      <c r="E2998" s="1"/>
      <c r="F2998" s="1"/>
      <c r="G2998" s="1"/>
      <c r="H2998" s="1"/>
      <c r="I2998" s="1"/>
    </row>
    <row r="2999" spans="3:9" x14ac:dyDescent="0.3">
      <c r="C2999" s="1"/>
      <c r="E2999" s="1"/>
      <c r="F2999" s="1"/>
      <c r="G2999" s="1"/>
      <c r="H2999" s="1"/>
      <c r="I2999" s="1"/>
    </row>
    <row r="3000" spans="3:9" x14ac:dyDescent="0.3">
      <c r="C3000" s="1"/>
      <c r="E3000" s="1"/>
      <c r="F3000" s="1"/>
      <c r="G3000" s="1"/>
      <c r="H3000" s="1"/>
      <c r="I3000" s="1"/>
    </row>
    <row r="3001" spans="3:9" x14ac:dyDescent="0.3">
      <c r="C3001" s="1"/>
      <c r="E3001" s="1"/>
      <c r="F3001" s="1"/>
      <c r="G3001" s="1"/>
      <c r="H3001" s="1"/>
      <c r="I3001" s="1"/>
    </row>
    <row r="3002" spans="3:9" x14ac:dyDescent="0.3">
      <c r="C3002" s="1"/>
      <c r="E3002" s="1"/>
      <c r="F3002" s="1"/>
      <c r="G3002" s="1"/>
      <c r="H3002" s="1"/>
      <c r="I3002" s="1"/>
    </row>
    <row r="3003" spans="3:9" x14ac:dyDescent="0.3">
      <c r="C3003" s="1"/>
      <c r="E3003" s="1"/>
      <c r="F3003" s="1"/>
      <c r="G3003" s="1"/>
      <c r="H3003" s="1"/>
      <c r="I3003" s="1"/>
    </row>
    <row r="3004" spans="3:9" x14ac:dyDescent="0.3">
      <c r="C3004" s="1"/>
      <c r="E3004" s="1"/>
      <c r="F3004" s="1"/>
      <c r="G3004" s="1"/>
      <c r="H3004" s="1"/>
      <c r="I3004" s="1"/>
    </row>
    <row r="3005" spans="3:9" x14ac:dyDescent="0.3">
      <c r="C3005" s="1"/>
      <c r="E3005" s="1"/>
      <c r="F3005" s="1"/>
      <c r="G3005" s="1"/>
      <c r="H3005" s="1"/>
      <c r="I3005" s="1"/>
    </row>
    <row r="3006" spans="3:9" x14ac:dyDescent="0.3">
      <c r="C3006" s="1"/>
      <c r="E3006" s="1"/>
      <c r="F3006" s="1"/>
      <c r="G3006" s="1"/>
      <c r="H3006" s="1"/>
      <c r="I3006" s="1"/>
    </row>
    <row r="3007" spans="3:9" x14ac:dyDescent="0.3">
      <c r="C3007" s="1"/>
      <c r="E3007" s="1"/>
      <c r="F3007" s="1"/>
      <c r="G3007" s="1"/>
      <c r="H3007" s="1"/>
      <c r="I3007" s="1"/>
    </row>
    <row r="3008" spans="3:9" x14ac:dyDescent="0.3">
      <c r="C3008" s="1"/>
      <c r="E3008" s="1"/>
      <c r="F3008" s="1"/>
      <c r="G3008" s="1"/>
      <c r="H3008" s="1"/>
      <c r="I3008" s="1"/>
    </row>
    <row r="3009" spans="3:9" x14ac:dyDescent="0.3">
      <c r="C3009" s="1"/>
      <c r="E3009" s="1"/>
      <c r="F3009" s="1"/>
      <c r="G3009" s="1"/>
      <c r="H3009" s="1"/>
      <c r="I3009" s="1"/>
    </row>
    <row r="3010" spans="3:9" x14ac:dyDescent="0.3">
      <c r="C3010" s="1"/>
      <c r="E3010" s="1"/>
      <c r="F3010" s="1"/>
      <c r="G3010" s="1"/>
      <c r="H3010" s="1"/>
      <c r="I3010" s="1"/>
    </row>
    <row r="3011" spans="3:9" x14ac:dyDescent="0.3">
      <c r="C3011" s="1"/>
      <c r="E3011" s="1"/>
      <c r="F3011" s="1"/>
      <c r="G3011" s="1"/>
      <c r="H3011" s="1"/>
      <c r="I3011" s="1"/>
    </row>
    <row r="3012" spans="3:9" x14ac:dyDescent="0.3">
      <c r="C3012" s="1"/>
      <c r="E3012" s="1"/>
      <c r="F3012" s="1"/>
      <c r="G3012" s="1"/>
      <c r="H3012" s="1"/>
      <c r="I3012" s="1"/>
    </row>
    <row r="3013" spans="3:9" x14ac:dyDescent="0.3">
      <c r="C3013" s="1"/>
      <c r="E3013" s="1"/>
      <c r="F3013" s="1"/>
      <c r="G3013" s="1"/>
      <c r="H3013" s="1"/>
      <c r="I3013" s="1"/>
    </row>
    <row r="3014" spans="3:9" x14ac:dyDescent="0.3">
      <c r="C3014" s="1"/>
      <c r="E3014" s="1"/>
      <c r="F3014" s="1"/>
      <c r="G3014" s="1"/>
      <c r="H3014" s="1"/>
      <c r="I3014" s="1"/>
    </row>
    <row r="3015" spans="3:9" x14ac:dyDescent="0.3">
      <c r="C3015" s="1"/>
      <c r="E3015" s="1"/>
      <c r="F3015" s="1"/>
      <c r="G3015" s="1"/>
      <c r="H3015" s="1"/>
      <c r="I3015" s="1"/>
    </row>
    <row r="3016" spans="3:9" x14ac:dyDescent="0.3">
      <c r="C3016" s="1"/>
      <c r="E3016" s="1"/>
      <c r="F3016" s="1"/>
      <c r="G3016" s="1"/>
      <c r="H3016" s="1"/>
      <c r="I3016" s="1"/>
    </row>
    <row r="3017" spans="3:9" x14ac:dyDescent="0.3">
      <c r="C3017" s="1"/>
      <c r="E3017" s="1"/>
      <c r="F3017" s="1"/>
      <c r="G3017" s="1"/>
      <c r="H3017" s="1"/>
      <c r="I3017" s="1"/>
    </row>
    <row r="3018" spans="3:9" x14ac:dyDescent="0.3">
      <c r="C3018" s="1"/>
      <c r="E3018" s="1"/>
      <c r="F3018" s="1"/>
      <c r="G3018" s="1"/>
      <c r="H3018" s="1"/>
      <c r="I3018" s="1"/>
    </row>
    <row r="3019" spans="3:9" x14ac:dyDescent="0.3">
      <c r="C3019" s="1"/>
      <c r="E3019" s="1"/>
      <c r="F3019" s="1"/>
      <c r="G3019" s="1"/>
      <c r="H3019" s="1"/>
      <c r="I3019" s="1"/>
    </row>
    <row r="3020" spans="3:9" x14ac:dyDescent="0.3">
      <c r="C3020" s="1"/>
      <c r="E3020" s="1"/>
      <c r="F3020" s="1"/>
      <c r="G3020" s="1"/>
      <c r="H3020" s="1"/>
      <c r="I3020" s="1"/>
    </row>
    <row r="3021" spans="3:9" x14ac:dyDescent="0.3">
      <c r="C3021" s="1"/>
      <c r="E3021" s="1"/>
      <c r="F3021" s="1"/>
      <c r="G3021" s="1"/>
      <c r="H3021" s="1"/>
      <c r="I3021" s="1"/>
    </row>
    <row r="3022" spans="3:9" x14ac:dyDescent="0.3">
      <c r="C3022" s="1"/>
      <c r="E3022" s="1"/>
      <c r="F3022" s="1"/>
      <c r="G3022" s="1"/>
      <c r="H3022" s="1"/>
      <c r="I3022" s="1"/>
    </row>
    <row r="3023" spans="3:9" x14ac:dyDescent="0.3">
      <c r="C3023" s="1"/>
      <c r="E3023" s="1"/>
      <c r="F3023" s="1"/>
      <c r="G3023" s="1"/>
      <c r="H3023" s="1"/>
      <c r="I3023" s="1"/>
    </row>
    <row r="3024" spans="3:9" x14ac:dyDescent="0.3">
      <c r="C3024" s="1"/>
      <c r="E3024" s="1"/>
      <c r="F3024" s="1"/>
      <c r="G3024" s="1"/>
      <c r="H3024" s="1"/>
      <c r="I3024" s="1"/>
    </row>
    <row r="3025" spans="3:9" x14ac:dyDescent="0.3">
      <c r="C3025" s="1"/>
      <c r="E3025" s="1"/>
      <c r="F3025" s="1"/>
      <c r="G3025" s="1"/>
      <c r="H3025" s="1"/>
      <c r="I3025" s="1"/>
    </row>
    <row r="3026" spans="3:9" x14ac:dyDescent="0.3">
      <c r="C3026" s="1"/>
      <c r="E3026" s="1"/>
      <c r="F3026" s="1"/>
      <c r="G3026" s="1"/>
      <c r="H3026" s="1"/>
      <c r="I3026" s="1"/>
    </row>
    <row r="3027" spans="3:9" x14ac:dyDescent="0.3">
      <c r="C3027" s="1"/>
      <c r="E3027" s="1"/>
      <c r="F3027" s="1"/>
      <c r="G3027" s="1"/>
      <c r="H3027" s="1"/>
      <c r="I3027" s="1"/>
    </row>
    <row r="3028" spans="3:9" x14ac:dyDescent="0.3">
      <c r="C3028" s="1"/>
      <c r="E3028" s="1"/>
      <c r="F3028" s="1"/>
      <c r="G3028" s="1"/>
      <c r="H3028" s="1"/>
      <c r="I3028" s="1"/>
    </row>
    <row r="3029" spans="3:9" x14ac:dyDescent="0.3">
      <c r="C3029" s="1"/>
      <c r="E3029" s="1"/>
      <c r="F3029" s="1"/>
      <c r="G3029" s="1"/>
      <c r="H3029" s="1"/>
      <c r="I3029" s="1"/>
    </row>
    <row r="3030" spans="3:9" x14ac:dyDescent="0.3">
      <c r="C3030" s="1"/>
      <c r="E3030" s="1"/>
      <c r="F3030" s="1"/>
      <c r="G3030" s="1"/>
      <c r="H3030" s="1"/>
      <c r="I3030" s="1"/>
    </row>
    <row r="3031" spans="3:9" x14ac:dyDescent="0.3">
      <c r="C3031" s="1"/>
      <c r="E3031" s="1"/>
      <c r="F3031" s="1"/>
      <c r="G3031" s="1"/>
      <c r="H3031" s="1"/>
      <c r="I3031" s="1"/>
    </row>
    <row r="3032" spans="3:9" x14ac:dyDescent="0.3">
      <c r="C3032" s="1"/>
      <c r="E3032" s="1"/>
      <c r="F3032" s="1"/>
      <c r="G3032" s="1"/>
      <c r="H3032" s="1"/>
      <c r="I3032" s="1"/>
    </row>
    <row r="3033" spans="3:9" x14ac:dyDescent="0.3">
      <c r="C3033" s="1"/>
      <c r="E3033" s="1"/>
      <c r="F3033" s="1"/>
      <c r="G3033" s="1"/>
      <c r="H3033" s="1"/>
      <c r="I3033" s="1"/>
    </row>
    <row r="3034" spans="3:9" x14ac:dyDescent="0.3">
      <c r="C3034" s="1"/>
      <c r="E3034" s="1"/>
      <c r="F3034" s="1"/>
      <c r="G3034" s="1"/>
      <c r="H3034" s="1"/>
      <c r="I3034" s="1"/>
    </row>
    <row r="3035" spans="3:9" x14ac:dyDescent="0.3">
      <c r="C3035" s="1"/>
      <c r="E3035" s="1"/>
      <c r="F3035" s="1"/>
      <c r="G3035" s="1"/>
      <c r="H3035" s="1"/>
      <c r="I3035" s="1"/>
    </row>
    <row r="3036" spans="3:9" x14ac:dyDescent="0.3">
      <c r="C3036" s="1"/>
      <c r="E3036" s="1"/>
      <c r="F3036" s="1"/>
      <c r="G3036" s="1"/>
      <c r="H3036" s="1"/>
      <c r="I3036" s="1"/>
    </row>
    <row r="3037" spans="3:9" x14ac:dyDescent="0.3">
      <c r="C3037" s="1"/>
      <c r="E3037" s="1"/>
      <c r="F3037" s="1"/>
      <c r="G3037" s="1"/>
      <c r="H3037" s="1"/>
      <c r="I3037" s="1"/>
    </row>
    <row r="3038" spans="3:9" x14ac:dyDescent="0.3">
      <c r="C3038" s="1"/>
      <c r="E3038" s="1"/>
      <c r="F3038" s="1"/>
      <c r="G3038" s="1"/>
      <c r="H3038" s="1"/>
      <c r="I3038" s="1"/>
    </row>
    <row r="3039" spans="3:9" x14ac:dyDescent="0.3">
      <c r="C3039" s="1"/>
      <c r="E3039" s="1"/>
      <c r="F3039" s="1"/>
      <c r="G3039" s="1"/>
      <c r="H3039" s="1"/>
      <c r="I3039" s="1"/>
    </row>
    <row r="3040" spans="3:9" x14ac:dyDescent="0.3">
      <c r="C3040" s="1"/>
      <c r="E3040" s="1"/>
      <c r="F3040" s="1"/>
      <c r="G3040" s="1"/>
      <c r="H3040" s="1"/>
      <c r="I3040" s="1"/>
    </row>
    <row r="3041" spans="3:9" x14ac:dyDescent="0.3">
      <c r="C3041" s="1"/>
      <c r="E3041" s="1"/>
      <c r="F3041" s="1"/>
      <c r="G3041" s="1"/>
      <c r="H3041" s="1"/>
      <c r="I3041" s="1"/>
    </row>
    <row r="3042" spans="3:9" x14ac:dyDescent="0.3">
      <c r="C3042" s="1"/>
      <c r="E3042" s="1"/>
      <c r="F3042" s="1"/>
      <c r="G3042" s="1"/>
      <c r="H3042" s="1"/>
      <c r="I3042" s="1"/>
    </row>
    <row r="3043" spans="3:9" x14ac:dyDescent="0.3">
      <c r="C3043" s="1"/>
      <c r="E3043" s="1"/>
      <c r="F3043" s="1"/>
      <c r="G3043" s="1"/>
      <c r="H3043" s="1"/>
      <c r="I3043" s="1"/>
    </row>
    <row r="3044" spans="3:9" x14ac:dyDescent="0.3">
      <c r="C3044" s="1"/>
      <c r="E3044" s="1"/>
      <c r="F3044" s="1"/>
      <c r="G3044" s="1"/>
      <c r="H3044" s="1"/>
      <c r="I3044" s="1"/>
    </row>
    <row r="3045" spans="3:9" x14ac:dyDescent="0.3">
      <c r="C3045" s="1"/>
      <c r="E3045" s="1"/>
      <c r="F3045" s="1"/>
      <c r="G3045" s="1"/>
      <c r="H3045" s="1"/>
      <c r="I3045" s="1"/>
    </row>
    <row r="3046" spans="3:9" x14ac:dyDescent="0.3">
      <c r="C3046" s="1"/>
      <c r="E3046" s="1"/>
      <c r="F3046" s="1"/>
      <c r="G3046" s="1"/>
      <c r="H3046" s="1"/>
      <c r="I3046" s="1"/>
    </row>
    <row r="3047" spans="3:9" x14ac:dyDescent="0.3">
      <c r="C3047" s="1"/>
      <c r="E3047" s="1"/>
      <c r="F3047" s="1"/>
      <c r="G3047" s="1"/>
      <c r="H3047" s="1"/>
      <c r="I3047" s="1"/>
    </row>
    <row r="3048" spans="3:9" x14ac:dyDescent="0.3">
      <c r="C3048" s="1"/>
      <c r="E3048" s="1"/>
      <c r="F3048" s="1"/>
      <c r="G3048" s="1"/>
      <c r="H3048" s="1"/>
      <c r="I3048" s="1"/>
    </row>
    <row r="3049" spans="3:9" x14ac:dyDescent="0.3">
      <c r="C3049" s="1"/>
      <c r="E3049" s="1"/>
      <c r="F3049" s="1"/>
      <c r="G3049" s="1"/>
      <c r="H3049" s="1"/>
      <c r="I3049" s="1"/>
    </row>
    <row r="3050" spans="3:9" x14ac:dyDescent="0.3">
      <c r="C3050" s="1"/>
      <c r="E3050" s="1"/>
      <c r="F3050" s="1"/>
      <c r="G3050" s="1"/>
      <c r="H3050" s="1"/>
      <c r="I3050" s="1"/>
    </row>
    <row r="3051" spans="3:9" x14ac:dyDescent="0.3">
      <c r="C3051" s="1"/>
      <c r="E3051" s="1"/>
      <c r="F3051" s="1"/>
      <c r="G3051" s="1"/>
      <c r="H3051" s="1"/>
      <c r="I3051" s="1"/>
    </row>
    <row r="3052" spans="3:9" x14ac:dyDescent="0.3">
      <c r="C3052" s="1"/>
      <c r="E3052" s="1"/>
      <c r="F3052" s="1"/>
      <c r="G3052" s="1"/>
      <c r="H3052" s="1"/>
      <c r="I3052" s="1"/>
    </row>
    <row r="3053" spans="3:9" x14ac:dyDescent="0.3">
      <c r="C3053" s="1"/>
      <c r="E3053" s="1"/>
      <c r="F3053" s="1"/>
      <c r="G3053" s="1"/>
      <c r="H3053" s="1"/>
      <c r="I3053" s="1"/>
    </row>
    <row r="3054" spans="3:9" x14ac:dyDescent="0.3">
      <c r="C3054" s="1"/>
      <c r="E3054" s="1"/>
      <c r="F3054" s="1"/>
      <c r="G3054" s="1"/>
      <c r="H3054" s="1"/>
      <c r="I3054" s="1"/>
    </row>
    <row r="3055" spans="3:9" x14ac:dyDescent="0.3">
      <c r="C3055" s="1"/>
      <c r="E3055" s="1"/>
      <c r="F3055" s="1"/>
      <c r="G3055" s="1"/>
      <c r="H3055" s="1"/>
      <c r="I3055" s="1"/>
    </row>
    <row r="3056" spans="3:9" x14ac:dyDescent="0.3">
      <c r="C3056" s="1"/>
      <c r="E3056" s="1"/>
      <c r="F3056" s="1"/>
      <c r="G3056" s="1"/>
      <c r="H3056" s="1"/>
      <c r="I3056" s="1"/>
    </row>
    <row r="3057" spans="3:9" x14ac:dyDescent="0.3">
      <c r="C3057" s="1"/>
      <c r="E3057" s="1"/>
      <c r="F3057" s="1"/>
      <c r="G3057" s="1"/>
      <c r="H3057" s="1"/>
      <c r="I3057" s="1"/>
    </row>
    <row r="3058" spans="3:9" x14ac:dyDescent="0.3">
      <c r="C3058" s="1"/>
      <c r="E3058" s="1"/>
      <c r="F3058" s="1"/>
      <c r="G3058" s="1"/>
      <c r="H3058" s="1"/>
      <c r="I3058" s="1"/>
    </row>
    <row r="3059" spans="3:9" x14ac:dyDescent="0.3">
      <c r="C3059" s="1"/>
      <c r="E3059" s="1"/>
      <c r="F3059" s="1"/>
      <c r="G3059" s="1"/>
      <c r="H3059" s="1"/>
      <c r="I3059" s="1"/>
    </row>
    <row r="3060" spans="3:9" x14ac:dyDescent="0.3">
      <c r="C3060" s="1"/>
      <c r="E3060" s="1"/>
      <c r="F3060" s="1"/>
      <c r="G3060" s="1"/>
      <c r="H3060" s="1"/>
      <c r="I3060" s="1"/>
    </row>
    <row r="3061" spans="3:9" x14ac:dyDescent="0.3">
      <c r="C3061" s="1"/>
      <c r="E3061" s="1"/>
      <c r="F3061" s="1"/>
      <c r="G3061" s="1"/>
      <c r="H3061" s="1"/>
      <c r="I3061" s="1"/>
    </row>
    <row r="3062" spans="3:9" x14ac:dyDescent="0.3">
      <c r="C3062" s="1"/>
      <c r="E3062" s="1"/>
      <c r="F3062" s="1"/>
      <c r="G3062" s="1"/>
      <c r="H3062" s="1"/>
      <c r="I3062" s="1"/>
    </row>
    <row r="3063" spans="3:9" x14ac:dyDescent="0.3">
      <c r="C3063" s="1"/>
      <c r="E3063" s="1"/>
      <c r="F3063" s="1"/>
      <c r="G3063" s="1"/>
      <c r="H3063" s="1"/>
      <c r="I3063" s="1"/>
    </row>
    <row r="3064" spans="3:9" x14ac:dyDescent="0.3">
      <c r="C3064" s="1"/>
      <c r="E3064" s="1"/>
      <c r="F3064" s="1"/>
      <c r="G3064" s="1"/>
      <c r="H3064" s="1"/>
      <c r="I3064" s="1"/>
    </row>
    <row r="3065" spans="3:9" x14ac:dyDescent="0.3">
      <c r="C3065" s="1"/>
      <c r="E3065" s="1"/>
      <c r="F3065" s="1"/>
      <c r="G3065" s="1"/>
      <c r="H3065" s="1"/>
      <c r="I3065" s="1"/>
    </row>
    <row r="3066" spans="3:9" x14ac:dyDescent="0.3">
      <c r="C3066" s="1"/>
      <c r="E3066" s="1"/>
      <c r="F3066" s="1"/>
      <c r="G3066" s="1"/>
      <c r="H3066" s="1"/>
      <c r="I3066" s="1"/>
    </row>
    <row r="3067" spans="3:9" x14ac:dyDescent="0.3">
      <c r="C3067" s="1"/>
      <c r="E3067" s="1"/>
      <c r="F3067" s="1"/>
      <c r="G3067" s="1"/>
      <c r="H3067" s="1"/>
      <c r="I3067" s="1"/>
    </row>
    <row r="3068" spans="3:9" x14ac:dyDescent="0.3">
      <c r="C3068" s="1"/>
      <c r="E3068" s="1"/>
      <c r="F3068" s="1"/>
      <c r="G3068" s="1"/>
      <c r="H3068" s="1"/>
      <c r="I3068" s="1"/>
    </row>
    <row r="3069" spans="3:9" x14ac:dyDescent="0.3">
      <c r="C3069" s="1"/>
      <c r="E3069" s="1"/>
      <c r="F3069" s="1"/>
      <c r="G3069" s="1"/>
      <c r="H3069" s="1"/>
      <c r="I3069" s="1"/>
    </row>
    <row r="3070" spans="3:9" x14ac:dyDescent="0.3">
      <c r="C3070" s="1"/>
      <c r="E3070" s="1"/>
      <c r="F3070" s="1"/>
      <c r="G3070" s="1"/>
      <c r="H3070" s="1"/>
      <c r="I3070" s="1"/>
    </row>
    <row r="3071" spans="3:9" x14ac:dyDescent="0.3">
      <c r="C3071" s="1"/>
      <c r="E3071" s="1"/>
      <c r="F3071" s="1"/>
      <c r="G3071" s="1"/>
      <c r="H3071" s="1"/>
      <c r="I3071" s="1"/>
    </row>
    <row r="3072" spans="3:9" x14ac:dyDescent="0.3">
      <c r="C3072" s="1"/>
      <c r="E3072" s="1"/>
      <c r="F3072" s="1"/>
      <c r="G3072" s="1"/>
      <c r="H3072" s="1"/>
      <c r="I3072" s="1"/>
    </row>
    <row r="3073" spans="3:9" x14ac:dyDescent="0.3">
      <c r="C3073" s="1"/>
      <c r="E3073" s="1"/>
      <c r="F3073" s="1"/>
      <c r="G3073" s="1"/>
      <c r="H3073" s="1"/>
      <c r="I3073" s="1"/>
    </row>
    <row r="3074" spans="3:9" x14ac:dyDescent="0.3">
      <c r="C3074" s="1"/>
      <c r="E3074" s="1"/>
      <c r="F3074" s="1"/>
      <c r="G3074" s="1"/>
      <c r="H3074" s="1"/>
      <c r="I3074" s="1"/>
    </row>
    <row r="3075" spans="3:9" x14ac:dyDescent="0.3">
      <c r="C3075" s="1"/>
      <c r="E3075" s="1"/>
      <c r="F3075" s="1"/>
      <c r="G3075" s="1"/>
      <c r="H3075" s="1"/>
      <c r="I3075" s="1"/>
    </row>
    <row r="3076" spans="3:9" x14ac:dyDescent="0.3">
      <c r="C3076" s="1"/>
      <c r="E3076" s="1"/>
      <c r="F3076" s="1"/>
      <c r="G3076" s="1"/>
      <c r="H3076" s="1"/>
      <c r="I3076" s="1"/>
    </row>
    <row r="3077" spans="3:9" x14ac:dyDescent="0.3">
      <c r="C3077" s="1"/>
      <c r="E3077" s="1"/>
      <c r="F3077" s="1"/>
      <c r="G3077" s="1"/>
      <c r="H3077" s="1"/>
      <c r="I3077" s="1"/>
    </row>
    <row r="3078" spans="3:9" x14ac:dyDescent="0.3">
      <c r="C3078" s="1"/>
      <c r="E3078" s="1"/>
      <c r="F3078" s="1"/>
      <c r="G3078" s="1"/>
      <c r="H3078" s="1"/>
      <c r="I3078" s="1"/>
    </row>
    <row r="3079" spans="3:9" x14ac:dyDescent="0.3">
      <c r="C3079" s="1"/>
      <c r="E3079" s="1"/>
      <c r="F3079" s="1"/>
      <c r="G3079" s="1"/>
      <c r="H3079" s="1"/>
      <c r="I3079" s="1"/>
    </row>
    <row r="3080" spans="3:9" x14ac:dyDescent="0.3">
      <c r="C3080" s="1"/>
      <c r="E3080" s="1"/>
      <c r="F3080" s="1"/>
      <c r="G3080" s="1"/>
      <c r="H3080" s="1"/>
      <c r="I3080" s="1"/>
    </row>
    <row r="3081" spans="3:9" x14ac:dyDescent="0.3">
      <c r="C3081" s="1"/>
      <c r="E3081" s="1"/>
      <c r="F3081" s="1"/>
      <c r="G3081" s="1"/>
      <c r="H3081" s="1"/>
      <c r="I3081" s="1"/>
    </row>
    <row r="3082" spans="3:9" x14ac:dyDescent="0.3">
      <c r="C3082" s="1"/>
      <c r="E3082" s="1"/>
      <c r="F3082" s="1"/>
      <c r="G3082" s="1"/>
      <c r="H3082" s="1"/>
      <c r="I3082" s="1"/>
    </row>
    <row r="3083" spans="3:9" x14ac:dyDescent="0.3">
      <c r="C3083" s="1"/>
      <c r="E3083" s="1"/>
      <c r="F3083" s="1"/>
      <c r="G3083" s="1"/>
      <c r="H3083" s="1"/>
      <c r="I3083" s="1"/>
    </row>
    <row r="3084" spans="3:9" x14ac:dyDescent="0.3">
      <c r="C3084" s="1"/>
      <c r="E3084" s="1"/>
      <c r="F3084" s="1"/>
      <c r="G3084" s="1"/>
      <c r="H3084" s="1"/>
      <c r="I3084" s="1"/>
    </row>
    <row r="3085" spans="3:9" x14ac:dyDescent="0.3">
      <c r="C3085" s="1"/>
      <c r="E3085" s="1"/>
      <c r="F3085" s="1"/>
      <c r="G3085" s="1"/>
      <c r="H3085" s="1"/>
      <c r="I3085" s="1"/>
    </row>
    <row r="3086" spans="3:9" x14ac:dyDescent="0.3">
      <c r="C3086" s="1"/>
      <c r="E3086" s="1"/>
      <c r="F3086" s="1"/>
      <c r="G3086" s="1"/>
      <c r="H3086" s="1"/>
      <c r="I3086" s="1"/>
    </row>
    <row r="3087" spans="3:9" x14ac:dyDescent="0.3">
      <c r="C3087" s="1"/>
      <c r="E3087" s="1"/>
      <c r="F3087" s="1"/>
      <c r="G3087" s="1"/>
      <c r="H3087" s="1"/>
      <c r="I3087" s="1"/>
    </row>
    <row r="3088" spans="3:9" x14ac:dyDescent="0.3">
      <c r="C3088" s="1"/>
      <c r="E3088" s="1"/>
      <c r="F3088" s="1"/>
      <c r="G3088" s="1"/>
      <c r="H3088" s="1"/>
      <c r="I3088" s="1"/>
    </row>
    <row r="3089" spans="3:9" x14ac:dyDescent="0.3">
      <c r="C3089" s="1"/>
      <c r="E3089" s="1"/>
      <c r="F3089" s="1"/>
      <c r="G3089" s="1"/>
      <c r="H3089" s="1"/>
      <c r="I3089" s="1"/>
    </row>
    <row r="3090" spans="3:9" x14ac:dyDescent="0.3">
      <c r="C3090" s="1"/>
      <c r="E3090" s="1"/>
      <c r="F3090" s="1"/>
      <c r="G3090" s="1"/>
      <c r="H3090" s="1"/>
      <c r="I3090" s="1"/>
    </row>
    <row r="3091" spans="3:9" x14ac:dyDescent="0.3">
      <c r="C3091" s="1"/>
      <c r="E3091" s="1"/>
      <c r="F3091" s="1"/>
      <c r="G3091" s="1"/>
      <c r="H3091" s="1"/>
      <c r="I3091" s="1"/>
    </row>
    <row r="3092" spans="3:9" x14ac:dyDescent="0.3">
      <c r="C3092" s="1"/>
      <c r="E3092" s="1"/>
      <c r="F3092" s="1"/>
      <c r="G3092" s="1"/>
      <c r="H3092" s="1"/>
      <c r="I3092" s="1"/>
    </row>
    <row r="3093" spans="3:9" x14ac:dyDescent="0.3">
      <c r="C3093" s="1"/>
      <c r="E3093" s="1"/>
      <c r="F3093" s="1"/>
      <c r="G3093" s="1"/>
      <c r="H3093" s="1"/>
      <c r="I3093" s="1"/>
    </row>
    <row r="3094" spans="3:9" x14ac:dyDescent="0.3">
      <c r="C3094" s="1"/>
      <c r="E3094" s="1"/>
      <c r="F3094" s="1"/>
      <c r="G3094" s="1"/>
      <c r="H3094" s="1"/>
      <c r="I3094" s="1"/>
    </row>
    <row r="3095" spans="3:9" x14ac:dyDescent="0.3">
      <c r="C3095" s="1"/>
      <c r="E3095" s="1"/>
      <c r="F3095" s="1"/>
      <c r="G3095" s="1"/>
      <c r="H3095" s="1"/>
      <c r="I3095" s="1"/>
    </row>
    <row r="3096" spans="3:9" x14ac:dyDescent="0.3">
      <c r="C3096" s="1"/>
      <c r="E3096" s="1"/>
      <c r="F3096" s="1"/>
      <c r="G3096" s="1"/>
      <c r="H3096" s="1"/>
      <c r="I3096" s="1"/>
    </row>
    <row r="3097" spans="3:9" x14ac:dyDescent="0.3">
      <c r="C3097" s="1"/>
      <c r="E3097" s="1"/>
      <c r="F3097" s="1"/>
      <c r="G3097" s="1"/>
      <c r="H3097" s="1"/>
      <c r="I3097" s="1"/>
    </row>
    <row r="3098" spans="3:9" x14ac:dyDescent="0.3">
      <c r="C3098" s="1"/>
      <c r="E3098" s="1"/>
      <c r="F3098" s="1"/>
      <c r="G3098" s="1"/>
      <c r="H3098" s="1"/>
      <c r="I3098" s="1"/>
    </row>
    <row r="3099" spans="3:9" x14ac:dyDescent="0.3">
      <c r="C3099" s="1"/>
      <c r="E3099" s="1"/>
      <c r="F3099" s="1"/>
      <c r="G3099" s="1"/>
      <c r="H3099" s="1"/>
      <c r="I3099" s="1"/>
    </row>
    <row r="3100" spans="3:9" x14ac:dyDescent="0.3">
      <c r="C3100" s="1"/>
      <c r="E3100" s="1"/>
      <c r="F3100" s="1"/>
      <c r="G3100" s="1"/>
      <c r="H3100" s="1"/>
      <c r="I3100" s="1"/>
    </row>
    <row r="3101" spans="3:9" x14ac:dyDescent="0.3">
      <c r="C3101" s="1"/>
      <c r="E3101" s="1"/>
      <c r="F3101" s="1"/>
      <c r="G3101" s="1"/>
      <c r="H3101" s="1"/>
      <c r="I3101" s="1"/>
    </row>
    <row r="3102" spans="3:9" x14ac:dyDescent="0.3">
      <c r="C3102" s="1"/>
      <c r="E3102" s="1"/>
      <c r="F3102" s="1"/>
      <c r="G3102" s="1"/>
      <c r="H3102" s="1"/>
      <c r="I3102" s="1"/>
    </row>
    <row r="3103" spans="3:9" x14ac:dyDescent="0.3">
      <c r="C3103" s="1"/>
      <c r="E3103" s="1"/>
      <c r="F3103" s="1"/>
      <c r="G3103" s="1"/>
      <c r="H3103" s="1"/>
      <c r="I3103" s="1"/>
    </row>
    <row r="3104" spans="3:9" x14ac:dyDescent="0.3">
      <c r="C3104" s="1"/>
      <c r="E3104" s="1"/>
      <c r="F3104" s="1"/>
      <c r="G3104" s="1"/>
      <c r="H3104" s="1"/>
      <c r="I3104" s="1"/>
    </row>
    <row r="3105" spans="3:9" x14ac:dyDescent="0.3">
      <c r="C3105" s="1"/>
      <c r="E3105" s="1"/>
      <c r="F3105" s="1"/>
      <c r="G3105" s="1"/>
      <c r="H3105" s="1"/>
      <c r="I3105" s="1"/>
    </row>
    <row r="3106" spans="3:9" x14ac:dyDescent="0.3">
      <c r="C3106" s="1"/>
      <c r="E3106" s="1"/>
      <c r="F3106" s="1"/>
      <c r="G3106" s="1"/>
      <c r="H3106" s="1"/>
      <c r="I3106" s="1"/>
    </row>
    <row r="3107" spans="3:9" x14ac:dyDescent="0.3">
      <c r="C3107" s="1"/>
      <c r="E3107" s="1"/>
      <c r="F3107" s="1"/>
      <c r="G3107" s="1"/>
      <c r="H3107" s="1"/>
      <c r="I3107" s="1"/>
    </row>
    <row r="3108" spans="3:9" x14ac:dyDescent="0.3">
      <c r="C3108" s="1"/>
      <c r="E3108" s="1"/>
      <c r="F3108" s="1"/>
      <c r="G3108" s="1"/>
      <c r="H3108" s="1"/>
      <c r="I3108" s="1"/>
    </row>
    <row r="3109" spans="3:9" x14ac:dyDescent="0.3">
      <c r="C3109" s="1"/>
      <c r="E3109" s="1"/>
      <c r="F3109" s="1"/>
      <c r="G3109" s="1"/>
      <c r="H3109" s="1"/>
      <c r="I3109" s="1"/>
    </row>
    <row r="3110" spans="3:9" x14ac:dyDescent="0.3">
      <c r="C3110" s="1"/>
      <c r="E3110" s="1"/>
      <c r="F3110" s="1"/>
      <c r="G3110" s="1"/>
      <c r="H3110" s="1"/>
      <c r="I3110" s="1"/>
    </row>
    <row r="3111" spans="3:9" x14ac:dyDescent="0.3">
      <c r="C3111" s="1"/>
      <c r="E3111" s="1"/>
      <c r="F3111" s="1"/>
      <c r="G3111" s="1"/>
      <c r="H3111" s="1"/>
      <c r="I3111" s="1"/>
    </row>
    <row r="3112" spans="3:9" x14ac:dyDescent="0.3">
      <c r="C3112" s="1"/>
      <c r="E3112" s="1"/>
      <c r="F3112" s="1"/>
      <c r="G3112" s="1"/>
      <c r="H3112" s="1"/>
      <c r="I3112" s="1"/>
    </row>
    <row r="3113" spans="3:9" x14ac:dyDescent="0.3">
      <c r="C3113" s="1"/>
      <c r="E3113" s="1"/>
      <c r="F3113" s="1"/>
      <c r="G3113" s="1"/>
      <c r="H3113" s="1"/>
      <c r="I3113" s="1"/>
    </row>
    <row r="3114" spans="3:9" x14ac:dyDescent="0.3">
      <c r="C3114" s="1"/>
      <c r="E3114" s="1"/>
      <c r="F3114" s="1"/>
      <c r="G3114" s="1"/>
      <c r="H3114" s="1"/>
      <c r="I3114" s="1"/>
    </row>
    <row r="3115" spans="3:9" x14ac:dyDescent="0.3">
      <c r="C3115" s="1"/>
      <c r="E3115" s="1"/>
      <c r="F3115" s="1"/>
      <c r="G3115" s="1"/>
      <c r="H3115" s="1"/>
      <c r="I3115" s="1"/>
    </row>
    <row r="3116" spans="3:9" x14ac:dyDescent="0.3">
      <c r="C3116" s="1"/>
      <c r="E3116" s="1"/>
      <c r="F3116" s="1"/>
      <c r="G3116" s="1"/>
      <c r="H3116" s="1"/>
      <c r="I3116" s="1"/>
    </row>
    <row r="3117" spans="3:9" x14ac:dyDescent="0.3">
      <c r="C3117" s="1"/>
      <c r="E3117" s="1"/>
      <c r="F3117" s="1"/>
      <c r="G3117" s="1"/>
      <c r="H3117" s="1"/>
      <c r="I3117" s="1"/>
    </row>
    <row r="3118" spans="3:9" x14ac:dyDescent="0.3">
      <c r="C3118" s="1"/>
      <c r="E3118" s="1"/>
      <c r="F3118" s="1"/>
      <c r="G3118" s="1"/>
      <c r="H3118" s="1"/>
      <c r="I3118" s="1"/>
    </row>
    <row r="3119" spans="3:9" x14ac:dyDescent="0.3">
      <c r="C3119" s="1"/>
      <c r="E3119" s="1"/>
      <c r="F3119" s="1"/>
      <c r="G3119" s="1"/>
      <c r="H3119" s="1"/>
      <c r="I3119" s="1"/>
    </row>
    <row r="3120" spans="3:9" x14ac:dyDescent="0.3">
      <c r="C3120" s="1"/>
      <c r="E3120" s="1"/>
      <c r="F3120" s="1"/>
      <c r="G3120" s="1"/>
      <c r="H3120" s="1"/>
      <c r="I3120" s="1"/>
    </row>
    <row r="3121" spans="3:9" x14ac:dyDescent="0.3">
      <c r="C3121" s="1"/>
      <c r="E3121" s="1"/>
      <c r="F3121" s="1"/>
      <c r="G3121" s="1"/>
      <c r="H3121" s="1"/>
      <c r="I3121" s="1"/>
    </row>
    <row r="3122" spans="3:9" x14ac:dyDescent="0.3">
      <c r="C3122" s="1"/>
      <c r="E3122" s="1"/>
      <c r="F3122" s="1"/>
      <c r="G3122" s="1"/>
      <c r="H3122" s="1"/>
      <c r="I3122" s="1"/>
    </row>
    <row r="3123" spans="3:9" x14ac:dyDescent="0.3">
      <c r="C3123" s="1"/>
      <c r="E3123" s="1"/>
      <c r="F3123" s="1"/>
      <c r="G3123" s="1"/>
      <c r="H3123" s="1"/>
      <c r="I3123" s="1"/>
    </row>
    <row r="3124" spans="3:9" x14ac:dyDescent="0.3">
      <c r="C3124" s="1"/>
      <c r="E3124" s="1"/>
      <c r="F3124" s="1"/>
      <c r="G3124" s="1"/>
      <c r="H3124" s="1"/>
      <c r="I3124" s="1"/>
    </row>
    <row r="3125" spans="3:9" x14ac:dyDescent="0.3">
      <c r="C3125" s="1"/>
      <c r="E3125" s="1"/>
      <c r="F3125" s="1"/>
      <c r="G3125" s="1"/>
      <c r="H3125" s="1"/>
      <c r="I3125" s="1"/>
    </row>
    <row r="3126" spans="3:9" x14ac:dyDescent="0.3">
      <c r="C3126" s="1"/>
      <c r="E3126" s="1"/>
      <c r="F3126" s="1"/>
      <c r="G3126" s="1"/>
      <c r="H3126" s="1"/>
      <c r="I3126" s="1"/>
    </row>
    <row r="3127" spans="3:9" x14ac:dyDescent="0.3">
      <c r="C3127" s="1"/>
      <c r="E3127" s="1"/>
      <c r="F3127" s="1"/>
      <c r="G3127" s="1"/>
      <c r="H3127" s="1"/>
      <c r="I3127" s="1"/>
    </row>
    <row r="3128" spans="3:9" x14ac:dyDescent="0.3">
      <c r="C3128" s="1"/>
      <c r="E3128" s="1"/>
      <c r="F3128" s="1"/>
      <c r="G3128" s="1"/>
      <c r="H3128" s="1"/>
      <c r="I3128" s="1"/>
    </row>
    <row r="3129" spans="3:9" x14ac:dyDescent="0.3">
      <c r="C3129" s="1"/>
      <c r="E3129" s="1"/>
      <c r="F3129" s="1"/>
      <c r="G3129" s="1"/>
      <c r="H3129" s="1"/>
      <c r="I3129" s="1"/>
    </row>
    <row r="3130" spans="3:9" x14ac:dyDescent="0.3">
      <c r="C3130" s="1"/>
      <c r="E3130" s="1"/>
      <c r="F3130" s="1"/>
      <c r="G3130" s="1"/>
      <c r="H3130" s="1"/>
      <c r="I3130" s="1"/>
    </row>
    <row r="3131" spans="3:9" x14ac:dyDescent="0.3">
      <c r="C3131" s="1"/>
      <c r="E3131" s="1"/>
      <c r="F3131" s="1"/>
      <c r="G3131" s="1"/>
      <c r="H3131" s="1"/>
      <c r="I3131" s="1"/>
    </row>
    <row r="3132" spans="3:9" x14ac:dyDescent="0.3">
      <c r="C3132" s="1"/>
      <c r="E3132" s="1"/>
      <c r="F3132" s="1"/>
      <c r="G3132" s="1"/>
      <c r="H3132" s="1"/>
      <c r="I3132" s="1"/>
    </row>
    <row r="3133" spans="3:9" x14ac:dyDescent="0.3">
      <c r="C3133" s="1"/>
      <c r="E3133" s="1"/>
      <c r="F3133" s="1"/>
      <c r="G3133" s="1"/>
      <c r="H3133" s="1"/>
      <c r="I3133" s="1"/>
    </row>
    <row r="3134" spans="3:9" x14ac:dyDescent="0.3">
      <c r="C3134" s="1"/>
      <c r="E3134" s="1"/>
      <c r="F3134" s="1"/>
      <c r="G3134" s="1"/>
      <c r="H3134" s="1"/>
      <c r="I3134" s="1"/>
    </row>
    <row r="3135" spans="3:9" x14ac:dyDescent="0.3">
      <c r="C3135" s="1"/>
      <c r="E3135" s="1"/>
      <c r="F3135" s="1"/>
      <c r="G3135" s="1"/>
      <c r="H3135" s="1"/>
      <c r="I3135" s="1"/>
    </row>
    <row r="3136" spans="3:9" x14ac:dyDescent="0.3">
      <c r="C3136" s="1"/>
      <c r="E3136" s="1"/>
      <c r="F3136" s="1"/>
      <c r="G3136" s="1"/>
      <c r="H3136" s="1"/>
      <c r="I3136" s="1"/>
    </row>
    <row r="3137" spans="3:9" x14ac:dyDescent="0.3">
      <c r="C3137" s="1"/>
      <c r="E3137" s="1"/>
      <c r="F3137" s="1"/>
      <c r="G3137" s="1"/>
      <c r="H3137" s="1"/>
      <c r="I3137" s="1"/>
    </row>
    <row r="3138" spans="3:9" x14ac:dyDescent="0.3">
      <c r="C3138" s="1"/>
      <c r="E3138" s="1"/>
      <c r="F3138" s="1"/>
      <c r="G3138" s="1"/>
      <c r="H3138" s="1"/>
      <c r="I3138" s="1"/>
    </row>
    <row r="3139" spans="3:9" x14ac:dyDescent="0.3">
      <c r="C3139" s="1"/>
      <c r="E3139" s="1"/>
      <c r="F3139" s="1"/>
      <c r="G3139" s="1"/>
      <c r="H3139" s="1"/>
      <c r="I3139" s="1"/>
    </row>
    <row r="3140" spans="3:9" x14ac:dyDescent="0.3">
      <c r="C3140" s="1"/>
      <c r="E3140" s="1"/>
      <c r="F3140" s="1"/>
      <c r="G3140" s="1"/>
      <c r="H3140" s="1"/>
      <c r="I3140" s="1"/>
    </row>
    <row r="3141" spans="3:9" x14ac:dyDescent="0.3">
      <c r="C3141" s="1"/>
      <c r="E3141" s="1"/>
      <c r="F3141" s="1"/>
      <c r="G3141" s="1"/>
      <c r="H3141" s="1"/>
      <c r="I3141" s="1"/>
    </row>
    <row r="3142" spans="3:9" x14ac:dyDescent="0.3">
      <c r="C3142" s="1"/>
      <c r="E3142" s="1"/>
      <c r="F3142" s="1"/>
      <c r="G3142" s="1"/>
      <c r="H3142" s="1"/>
      <c r="I3142" s="1"/>
    </row>
    <row r="3143" spans="3:9" x14ac:dyDescent="0.3">
      <c r="C3143" s="1"/>
      <c r="E3143" s="1"/>
      <c r="F3143" s="1"/>
      <c r="G3143" s="1"/>
      <c r="H3143" s="1"/>
      <c r="I3143" s="1"/>
    </row>
    <row r="3144" spans="3:9" x14ac:dyDescent="0.3">
      <c r="C3144" s="1"/>
      <c r="E3144" s="1"/>
      <c r="F3144" s="1"/>
      <c r="G3144" s="1"/>
      <c r="H3144" s="1"/>
      <c r="I3144" s="1"/>
    </row>
    <row r="3145" spans="3:9" x14ac:dyDescent="0.3">
      <c r="C3145" s="1"/>
      <c r="E3145" s="1"/>
      <c r="F3145" s="1"/>
      <c r="G3145" s="1"/>
      <c r="H3145" s="1"/>
      <c r="I3145" s="1"/>
    </row>
    <row r="3146" spans="3:9" x14ac:dyDescent="0.3">
      <c r="C3146" s="1"/>
      <c r="E3146" s="1"/>
      <c r="F3146" s="1"/>
      <c r="G3146" s="1"/>
      <c r="H3146" s="1"/>
      <c r="I3146" s="1"/>
    </row>
    <row r="3147" spans="3:9" x14ac:dyDescent="0.3">
      <c r="C3147" s="1"/>
      <c r="E3147" s="1"/>
      <c r="F3147" s="1"/>
      <c r="G3147" s="1"/>
      <c r="H3147" s="1"/>
      <c r="I3147" s="1"/>
    </row>
    <row r="3148" spans="3:9" x14ac:dyDescent="0.3">
      <c r="C3148" s="1"/>
      <c r="E3148" s="1"/>
      <c r="F3148" s="1"/>
      <c r="G3148" s="1"/>
      <c r="H3148" s="1"/>
      <c r="I3148" s="1"/>
    </row>
    <row r="3149" spans="3:9" x14ac:dyDescent="0.3">
      <c r="C3149" s="1"/>
      <c r="E3149" s="1"/>
      <c r="F3149" s="1"/>
      <c r="G3149" s="1"/>
      <c r="H3149" s="1"/>
      <c r="I3149" s="1"/>
    </row>
    <row r="3150" spans="3:9" x14ac:dyDescent="0.3">
      <c r="C3150" s="1"/>
      <c r="E3150" s="1"/>
      <c r="F3150" s="1"/>
      <c r="G3150" s="1"/>
      <c r="H3150" s="1"/>
      <c r="I3150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D3150"/>
  <sheetViews>
    <sheetView topLeftCell="S1" workbookViewId="0">
      <selection activeCell="AC7" sqref="AC7"/>
    </sheetView>
  </sheetViews>
  <sheetFormatPr defaultRowHeight="14.4" x14ac:dyDescent="0.3"/>
  <cols>
    <col min="3" max="3" width="8.88671875" style="5"/>
    <col min="4" max="4" width="23.5546875" bestFit="1" customWidth="1"/>
    <col min="5" max="5" width="22.5546875" bestFit="1" customWidth="1"/>
    <col min="6" max="6" width="23.5546875" bestFit="1" customWidth="1"/>
    <col min="7" max="7" width="22.5546875" bestFit="1" customWidth="1"/>
    <col min="17" max="20" width="22.5546875" bestFit="1" customWidth="1"/>
    <col min="27" max="27" width="23.77734375" bestFit="1" customWidth="1"/>
    <col min="28" max="28" width="23.5546875" bestFit="1" customWidth="1"/>
    <col min="29" max="29" width="23.77734375" bestFit="1" customWidth="1"/>
    <col min="30" max="30" width="23.5546875" bestFit="1" customWidth="1"/>
  </cols>
  <sheetData>
    <row r="1" spans="3:30" x14ac:dyDescent="0.3">
      <c r="Q1" t="s">
        <v>18</v>
      </c>
      <c r="R1" t="s">
        <v>16</v>
      </c>
      <c r="S1" t="s">
        <v>18</v>
      </c>
      <c r="T1" t="s">
        <v>16</v>
      </c>
      <c r="AA1" t="s">
        <v>19</v>
      </c>
      <c r="AB1" t="s">
        <v>15</v>
      </c>
      <c r="AC1" t="s">
        <v>19</v>
      </c>
      <c r="AD1" t="s">
        <v>15</v>
      </c>
    </row>
    <row r="2" spans="3:30" x14ac:dyDescent="0.3">
      <c r="D2" t="s">
        <v>15</v>
      </c>
      <c r="E2" t="s">
        <v>16</v>
      </c>
      <c r="F2" t="s">
        <v>15</v>
      </c>
      <c r="G2" t="s">
        <v>16</v>
      </c>
      <c r="M2">
        <v>1</v>
      </c>
      <c r="N2">
        <v>1</v>
      </c>
      <c r="O2">
        <v>86400</v>
      </c>
      <c r="P2" s="4">
        <v>42736</v>
      </c>
      <c r="Q2" s="1">
        <v>0</v>
      </c>
      <c r="R2" s="1">
        <v>0</v>
      </c>
      <c r="S2" s="1">
        <f>Q2</f>
        <v>0</v>
      </c>
      <c r="T2" s="1">
        <f>R2</f>
        <v>0</v>
      </c>
      <c r="X2">
        <v>1</v>
      </c>
      <c r="Y2">
        <v>1</v>
      </c>
      <c r="Z2">
        <v>86400</v>
      </c>
      <c r="AA2" s="1">
        <v>0</v>
      </c>
      <c r="AB2" s="1">
        <v>0</v>
      </c>
      <c r="AC2" s="1">
        <f>AA2</f>
        <v>0</v>
      </c>
      <c r="AD2" s="1">
        <f>AB2</f>
        <v>0</v>
      </c>
    </row>
    <row r="3" spans="3:30" x14ac:dyDescent="0.3">
      <c r="C3" s="5">
        <v>42826</v>
      </c>
      <c r="D3" s="1">
        <v>50</v>
      </c>
      <c r="E3" s="1">
        <v>50</v>
      </c>
      <c r="F3">
        <f>D3</f>
        <v>50</v>
      </c>
      <c r="G3">
        <f>E3</f>
        <v>50</v>
      </c>
      <c r="M3">
        <v>2</v>
      </c>
      <c r="N3">
        <v>1</v>
      </c>
      <c r="O3">
        <v>174000</v>
      </c>
      <c r="P3" s="4">
        <v>42737</v>
      </c>
      <c r="Q3" s="1">
        <v>0</v>
      </c>
      <c r="R3" s="1">
        <v>0</v>
      </c>
      <c r="S3" s="1">
        <f>S2+Q3</f>
        <v>0</v>
      </c>
      <c r="T3" s="1">
        <f>T2+R3</f>
        <v>0</v>
      </c>
      <c r="X3">
        <v>2</v>
      </c>
      <c r="Y3">
        <v>1</v>
      </c>
      <c r="Z3">
        <v>174000</v>
      </c>
      <c r="AA3" s="1">
        <v>0</v>
      </c>
      <c r="AB3" s="1">
        <v>0</v>
      </c>
      <c r="AC3" s="1">
        <f>AC2+AA3</f>
        <v>0</v>
      </c>
      <c r="AD3" s="1">
        <f>AD2+AB3</f>
        <v>0</v>
      </c>
    </row>
    <row r="4" spans="3:30" x14ac:dyDescent="0.3">
      <c r="C4" s="5">
        <v>42827</v>
      </c>
      <c r="D4" s="1">
        <v>50</v>
      </c>
      <c r="E4" s="1">
        <v>50</v>
      </c>
      <c r="F4">
        <f>F3+D4</f>
        <v>100</v>
      </c>
      <c r="G4">
        <f>G3+E4</f>
        <v>100</v>
      </c>
      <c r="M4">
        <v>2</v>
      </c>
      <c r="N4">
        <v>2</v>
      </c>
      <c r="O4">
        <v>261600</v>
      </c>
      <c r="P4" s="4">
        <v>42738</v>
      </c>
      <c r="Q4" s="1">
        <v>0</v>
      </c>
      <c r="R4" s="1">
        <v>0</v>
      </c>
      <c r="S4" s="1">
        <f t="shared" ref="S4:S67" si="0">S3+Q4</f>
        <v>0</v>
      </c>
      <c r="T4" s="1">
        <f t="shared" ref="T4:T67" si="1">T3+R4</f>
        <v>0</v>
      </c>
      <c r="X4">
        <v>2</v>
      </c>
      <c r="Y4">
        <v>2</v>
      </c>
      <c r="Z4">
        <v>261600</v>
      </c>
      <c r="AA4" s="1">
        <v>0</v>
      </c>
      <c r="AB4" s="1">
        <v>0</v>
      </c>
      <c r="AC4" s="1">
        <f t="shared" ref="AC4:AC67" si="2">AC3+AA4</f>
        <v>0</v>
      </c>
      <c r="AD4" s="1">
        <f t="shared" ref="AD4:AD67" si="3">AD3+AB4</f>
        <v>0</v>
      </c>
    </row>
    <row r="5" spans="3:30" x14ac:dyDescent="0.3">
      <c r="C5" s="5">
        <v>42828</v>
      </c>
      <c r="D5" s="1">
        <v>50</v>
      </c>
      <c r="E5" s="1">
        <v>50</v>
      </c>
      <c r="F5">
        <f t="shared" ref="F5:F68" si="4">F4+D5</f>
        <v>150</v>
      </c>
      <c r="G5">
        <f t="shared" ref="G5:G68" si="5">G4+E5</f>
        <v>150</v>
      </c>
      <c r="M5">
        <v>2</v>
      </c>
      <c r="N5">
        <v>3</v>
      </c>
      <c r="O5">
        <v>349200</v>
      </c>
      <c r="P5" s="4">
        <v>42739</v>
      </c>
      <c r="Q5" s="1">
        <v>0</v>
      </c>
      <c r="R5" s="1">
        <v>0</v>
      </c>
      <c r="S5" s="1">
        <f t="shared" si="0"/>
        <v>0</v>
      </c>
      <c r="T5" s="1">
        <f t="shared" si="1"/>
        <v>0</v>
      </c>
      <c r="X5">
        <v>2</v>
      </c>
      <c r="Y5">
        <v>3</v>
      </c>
      <c r="Z5">
        <v>349200</v>
      </c>
      <c r="AA5" s="1">
        <v>0</v>
      </c>
      <c r="AB5" s="1">
        <v>0</v>
      </c>
      <c r="AC5" s="1">
        <f t="shared" si="2"/>
        <v>0</v>
      </c>
      <c r="AD5" s="1">
        <f t="shared" si="3"/>
        <v>0</v>
      </c>
    </row>
    <row r="6" spans="3:30" x14ac:dyDescent="0.3">
      <c r="C6" s="5">
        <v>42829</v>
      </c>
      <c r="D6" s="1">
        <v>50</v>
      </c>
      <c r="E6" s="1">
        <v>50</v>
      </c>
      <c r="F6">
        <f t="shared" si="4"/>
        <v>200</v>
      </c>
      <c r="G6">
        <f t="shared" si="5"/>
        <v>200</v>
      </c>
      <c r="M6">
        <v>2</v>
      </c>
      <c r="N6">
        <v>4</v>
      </c>
      <c r="O6">
        <v>436800</v>
      </c>
      <c r="P6" s="4">
        <v>42740</v>
      </c>
      <c r="Q6" s="1">
        <v>0</v>
      </c>
      <c r="R6" s="1">
        <v>0</v>
      </c>
      <c r="S6" s="1">
        <f t="shared" si="0"/>
        <v>0</v>
      </c>
      <c r="T6" s="1">
        <f t="shared" si="1"/>
        <v>0</v>
      </c>
      <c r="X6">
        <v>2</v>
      </c>
      <c r="Y6">
        <v>4</v>
      </c>
      <c r="Z6">
        <v>436800</v>
      </c>
      <c r="AA6" s="1">
        <v>0</v>
      </c>
      <c r="AB6" s="1">
        <v>0</v>
      </c>
      <c r="AC6" s="1">
        <f t="shared" si="2"/>
        <v>0</v>
      </c>
      <c r="AD6" s="1">
        <f t="shared" si="3"/>
        <v>0</v>
      </c>
    </row>
    <row r="7" spans="3:30" x14ac:dyDescent="0.3">
      <c r="C7" s="5">
        <v>42830</v>
      </c>
      <c r="D7" s="1">
        <v>50</v>
      </c>
      <c r="E7" s="1">
        <v>50</v>
      </c>
      <c r="F7">
        <f t="shared" si="4"/>
        <v>250</v>
      </c>
      <c r="G7">
        <f t="shared" si="5"/>
        <v>250</v>
      </c>
      <c r="M7">
        <v>2</v>
      </c>
      <c r="N7">
        <v>5</v>
      </c>
      <c r="O7">
        <v>524400</v>
      </c>
      <c r="P7" s="4">
        <v>42741</v>
      </c>
      <c r="Q7" s="1">
        <v>0</v>
      </c>
      <c r="R7" s="1">
        <v>0</v>
      </c>
      <c r="S7" s="1">
        <f t="shared" si="0"/>
        <v>0</v>
      </c>
      <c r="T7" s="1">
        <f t="shared" si="1"/>
        <v>0</v>
      </c>
      <c r="X7">
        <v>2</v>
      </c>
      <c r="Y7">
        <v>5</v>
      </c>
      <c r="Z7">
        <v>524400</v>
      </c>
      <c r="AA7" s="1">
        <v>0</v>
      </c>
      <c r="AB7" s="1">
        <v>0</v>
      </c>
      <c r="AC7" s="1">
        <f t="shared" si="2"/>
        <v>0</v>
      </c>
      <c r="AD7" s="1">
        <f t="shared" si="3"/>
        <v>0</v>
      </c>
    </row>
    <row r="8" spans="3:30" x14ac:dyDescent="0.3">
      <c r="C8" s="5">
        <v>42831</v>
      </c>
      <c r="D8" s="1">
        <v>35.159816739999997</v>
      </c>
      <c r="E8" s="1">
        <v>35.159816739999997</v>
      </c>
      <c r="F8">
        <f t="shared" si="4"/>
        <v>285.15981674</v>
      </c>
      <c r="G8">
        <f t="shared" si="5"/>
        <v>285.15981674</v>
      </c>
      <c r="M8">
        <v>2</v>
      </c>
      <c r="N8">
        <v>6</v>
      </c>
      <c r="O8">
        <v>612000</v>
      </c>
      <c r="P8" s="4">
        <v>42742</v>
      </c>
      <c r="Q8" s="1">
        <v>0</v>
      </c>
      <c r="R8" s="1">
        <v>0</v>
      </c>
      <c r="S8" s="1">
        <f t="shared" si="0"/>
        <v>0</v>
      </c>
      <c r="T8" s="1">
        <f t="shared" si="1"/>
        <v>0</v>
      </c>
      <c r="X8">
        <v>2</v>
      </c>
      <c r="Y8">
        <v>6</v>
      </c>
      <c r="Z8">
        <v>612000</v>
      </c>
      <c r="AA8" s="1">
        <v>0</v>
      </c>
      <c r="AB8" s="1">
        <v>0</v>
      </c>
      <c r="AC8" s="1">
        <f t="shared" si="2"/>
        <v>0</v>
      </c>
      <c r="AD8" s="1">
        <f t="shared" si="3"/>
        <v>0</v>
      </c>
    </row>
    <row r="9" spans="3:30" x14ac:dyDescent="0.3">
      <c r="C9" s="5">
        <v>42832</v>
      </c>
      <c r="D9" s="1">
        <v>0</v>
      </c>
      <c r="E9" s="1">
        <v>0</v>
      </c>
      <c r="F9">
        <f t="shared" si="4"/>
        <v>285.15981674</v>
      </c>
      <c r="G9">
        <f t="shared" si="5"/>
        <v>285.15981674</v>
      </c>
      <c r="M9">
        <v>2</v>
      </c>
      <c r="N9">
        <v>7</v>
      </c>
      <c r="O9">
        <v>699600</v>
      </c>
      <c r="P9" s="4">
        <v>42743</v>
      </c>
      <c r="Q9" s="1">
        <v>0</v>
      </c>
      <c r="R9" s="1">
        <v>0</v>
      </c>
      <c r="S9" s="1">
        <f t="shared" si="0"/>
        <v>0</v>
      </c>
      <c r="T9" s="1">
        <f t="shared" si="1"/>
        <v>0</v>
      </c>
      <c r="X9">
        <v>2</v>
      </c>
      <c r="Y9">
        <v>7</v>
      </c>
      <c r="Z9">
        <v>699600</v>
      </c>
      <c r="AA9" s="1">
        <v>0</v>
      </c>
      <c r="AB9" s="1">
        <v>0</v>
      </c>
      <c r="AC9" s="1">
        <f t="shared" si="2"/>
        <v>0</v>
      </c>
      <c r="AD9" s="1">
        <f t="shared" si="3"/>
        <v>0</v>
      </c>
    </row>
    <row r="10" spans="3:30" x14ac:dyDescent="0.3">
      <c r="C10" s="5">
        <v>42833</v>
      </c>
      <c r="D10" s="1">
        <v>0</v>
      </c>
      <c r="E10" s="1">
        <v>0</v>
      </c>
      <c r="F10">
        <f t="shared" si="4"/>
        <v>285.15981674</v>
      </c>
      <c r="G10">
        <f t="shared" si="5"/>
        <v>285.15981674</v>
      </c>
      <c r="M10">
        <v>2</v>
      </c>
      <c r="N10">
        <v>8</v>
      </c>
      <c r="O10">
        <v>787200</v>
      </c>
      <c r="P10" s="4">
        <v>42744</v>
      </c>
      <c r="Q10" s="1">
        <v>0</v>
      </c>
      <c r="R10" s="1">
        <v>0</v>
      </c>
      <c r="S10" s="1">
        <f t="shared" si="0"/>
        <v>0</v>
      </c>
      <c r="T10" s="1">
        <f t="shared" si="1"/>
        <v>0</v>
      </c>
      <c r="X10">
        <v>2</v>
      </c>
      <c r="Y10">
        <v>8</v>
      </c>
      <c r="Z10">
        <v>787200</v>
      </c>
      <c r="AA10" s="1">
        <v>0</v>
      </c>
      <c r="AB10" s="1">
        <v>0</v>
      </c>
      <c r="AC10" s="1">
        <f t="shared" si="2"/>
        <v>0</v>
      </c>
      <c r="AD10" s="1">
        <f t="shared" si="3"/>
        <v>0</v>
      </c>
    </row>
    <row r="11" spans="3:30" x14ac:dyDescent="0.3">
      <c r="C11" s="5">
        <v>42834</v>
      </c>
      <c r="D11" s="1">
        <v>0</v>
      </c>
      <c r="E11" s="1">
        <v>0</v>
      </c>
      <c r="F11">
        <f t="shared" si="4"/>
        <v>285.15981674</v>
      </c>
      <c r="G11">
        <f t="shared" si="5"/>
        <v>285.15981674</v>
      </c>
      <c r="M11">
        <v>2</v>
      </c>
      <c r="N11">
        <v>9</v>
      </c>
      <c r="O11">
        <v>874800</v>
      </c>
      <c r="P11" s="4">
        <v>42745</v>
      </c>
      <c r="Q11" s="1">
        <v>0</v>
      </c>
      <c r="R11" s="1">
        <v>0</v>
      </c>
      <c r="S11" s="1">
        <f t="shared" si="0"/>
        <v>0</v>
      </c>
      <c r="T11" s="1">
        <f t="shared" si="1"/>
        <v>0</v>
      </c>
      <c r="X11">
        <v>2</v>
      </c>
      <c r="Y11">
        <v>9</v>
      </c>
      <c r="Z11">
        <v>874800</v>
      </c>
      <c r="AA11" s="1">
        <v>0</v>
      </c>
      <c r="AB11" s="1">
        <v>0</v>
      </c>
      <c r="AC11" s="1">
        <f t="shared" si="2"/>
        <v>0</v>
      </c>
      <c r="AD11" s="1">
        <f t="shared" si="3"/>
        <v>0</v>
      </c>
    </row>
    <row r="12" spans="3:30" x14ac:dyDescent="0.3">
      <c r="C12" s="5">
        <v>42835</v>
      </c>
      <c r="D12" s="1">
        <v>0</v>
      </c>
      <c r="E12" s="1">
        <v>0</v>
      </c>
      <c r="F12">
        <f t="shared" si="4"/>
        <v>285.15981674</v>
      </c>
      <c r="G12">
        <f t="shared" si="5"/>
        <v>285.15981674</v>
      </c>
      <c r="M12">
        <v>2</v>
      </c>
      <c r="N12">
        <v>10</v>
      </c>
      <c r="O12">
        <v>962400</v>
      </c>
      <c r="P12" s="4">
        <v>42746</v>
      </c>
      <c r="Q12" s="1">
        <v>0</v>
      </c>
      <c r="R12" s="1">
        <v>0</v>
      </c>
      <c r="S12" s="1">
        <f t="shared" si="0"/>
        <v>0</v>
      </c>
      <c r="T12" s="1">
        <f t="shared" si="1"/>
        <v>0</v>
      </c>
      <c r="X12">
        <v>2</v>
      </c>
      <c r="Y12">
        <v>10</v>
      </c>
      <c r="Z12">
        <v>962400</v>
      </c>
      <c r="AA12" s="1">
        <v>0</v>
      </c>
      <c r="AB12" s="1">
        <v>0</v>
      </c>
      <c r="AC12" s="1">
        <f t="shared" si="2"/>
        <v>0</v>
      </c>
      <c r="AD12" s="1">
        <f t="shared" si="3"/>
        <v>0</v>
      </c>
    </row>
    <row r="13" spans="3:30" x14ac:dyDescent="0.3">
      <c r="C13" s="5">
        <v>42836</v>
      </c>
      <c r="D13" s="1">
        <v>0</v>
      </c>
      <c r="E13" s="1">
        <v>0</v>
      </c>
      <c r="F13">
        <f t="shared" si="4"/>
        <v>285.15981674</v>
      </c>
      <c r="G13">
        <f t="shared" si="5"/>
        <v>285.15981674</v>
      </c>
      <c r="M13">
        <v>2</v>
      </c>
      <c r="N13">
        <v>11</v>
      </c>
      <c r="O13">
        <v>1050000</v>
      </c>
      <c r="P13" s="4">
        <v>42747</v>
      </c>
      <c r="Q13" s="1">
        <v>0</v>
      </c>
      <c r="R13" s="1">
        <v>0</v>
      </c>
      <c r="S13" s="1">
        <f t="shared" si="0"/>
        <v>0</v>
      </c>
      <c r="T13" s="1">
        <f t="shared" si="1"/>
        <v>0</v>
      </c>
      <c r="X13">
        <v>2</v>
      </c>
      <c r="Y13">
        <v>11</v>
      </c>
      <c r="Z13">
        <v>1050000</v>
      </c>
      <c r="AA13" s="1">
        <v>0</v>
      </c>
      <c r="AB13" s="1">
        <v>0</v>
      </c>
      <c r="AC13" s="1">
        <f t="shared" si="2"/>
        <v>0</v>
      </c>
      <c r="AD13" s="1">
        <f t="shared" si="3"/>
        <v>0</v>
      </c>
    </row>
    <row r="14" spans="3:30" x14ac:dyDescent="0.3">
      <c r="C14" s="5">
        <v>42837</v>
      </c>
      <c r="D14" s="1">
        <v>0</v>
      </c>
      <c r="E14" s="1">
        <v>0</v>
      </c>
      <c r="F14">
        <f t="shared" si="4"/>
        <v>285.15981674</v>
      </c>
      <c r="G14">
        <f t="shared" si="5"/>
        <v>285.15981674</v>
      </c>
      <c r="M14">
        <v>2</v>
      </c>
      <c r="N14">
        <v>12</v>
      </c>
      <c r="O14">
        <v>1137600</v>
      </c>
      <c r="P14" s="4">
        <v>42748</v>
      </c>
      <c r="Q14" s="1">
        <v>0</v>
      </c>
      <c r="R14" s="1">
        <v>0</v>
      </c>
      <c r="S14" s="1">
        <f t="shared" si="0"/>
        <v>0</v>
      </c>
      <c r="T14" s="1">
        <f t="shared" si="1"/>
        <v>0</v>
      </c>
      <c r="X14">
        <v>2</v>
      </c>
      <c r="Y14">
        <v>12</v>
      </c>
      <c r="Z14">
        <v>1137600</v>
      </c>
      <c r="AA14" s="1">
        <v>0</v>
      </c>
      <c r="AB14" s="1">
        <v>0</v>
      </c>
      <c r="AC14" s="1">
        <f t="shared" si="2"/>
        <v>0</v>
      </c>
      <c r="AD14" s="1">
        <f t="shared" si="3"/>
        <v>0</v>
      </c>
    </row>
    <row r="15" spans="3:30" x14ac:dyDescent="0.3">
      <c r="C15" s="5">
        <v>42838</v>
      </c>
      <c r="D15" s="1">
        <v>22.3744297</v>
      </c>
      <c r="E15" s="1">
        <v>1.6619143490000001</v>
      </c>
      <c r="F15">
        <f t="shared" si="4"/>
        <v>307.53424644</v>
      </c>
      <c r="G15">
        <f t="shared" si="5"/>
        <v>286.82173108900002</v>
      </c>
      <c r="M15">
        <v>2</v>
      </c>
      <c r="N15">
        <v>13</v>
      </c>
      <c r="O15">
        <v>1225200</v>
      </c>
      <c r="P15" s="4">
        <v>42749</v>
      </c>
      <c r="Q15" s="1">
        <v>0</v>
      </c>
      <c r="R15" s="1">
        <v>0</v>
      </c>
      <c r="S15" s="1">
        <f t="shared" si="0"/>
        <v>0</v>
      </c>
      <c r="T15" s="1">
        <f t="shared" si="1"/>
        <v>0</v>
      </c>
      <c r="X15">
        <v>2</v>
      </c>
      <c r="Y15">
        <v>13</v>
      </c>
      <c r="Z15">
        <v>1225200</v>
      </c>
      <c r="AA15" s="1">
        <v>0</v>
      </c>
      <c r="AB15" s="1">
        <v>0</v>
      </c>
      <c r="AC15" s="1">
        <f t="shared" si="2"/>
        <v>0</v>
      </c>
      <c r="AD15" s="1">
        <f t="shared" si="3"/>
        <v>0</v>
      </c>
    </row>
    <row r="16" spans="3:30" x14ac:dyDescent="0.3">
      <c r="C16" s="5">
        <v>42839</v>
      </c>
      <c r="D16" s="1">
        <v>4.1803518539999995</v>
      </c>
      <c r="E16" s="1">
        <v>1.4252152442999999</v>
      </c>
      <c r="F16">
        <f t="shared" si="4"/>
        <v>311.71459829399998</v>
      </c>
      <c r="G16">
        <f t="shared" si="5"/>
        <v>288.2469463333</v>
      </c>
      <c r="M16">
        <v>2</v>
      </c>
      <c r="N16">
        <v>14</v>
      </c>
      <c r="O16">
        <v>1312800</v>
      </c>
      <c r="P16" s="4">
        <v>42750</v>
      </c>
      <c r="Q16" s="1">
        <v>0</v>
      </c>
      <c r="R16" s="1">
        <v>0</v>
      </c>
      <c r="S16" s="1">
        <f t="shared" si="0"/>
        <v>0</v>
      </c>
      <c r="T16" s="1">
        <f t="shared" si="1"/>
        <v>0</v>
      </c>
      <c r="X16">
        <v>2</v>
      </c>
      <c r="Y16">
        <v>14</v>
      </c>
      <c r="Z16">
        <v>1312800</v>
      </c>
      <c r="AA16" s="1">
        <v>0</v>
      </c>
      <c r="AB16" s="1">
        <v>0</v>
      </c>
      <c r="AC16" s="1">
        <f t="shared" si="2"/>
        <v>0</v>
      </c>
      <c r="AD16" s="1">
        <f t="shared" si="3"/>
        <v>0</v>
      </c>
    </row>
    <row r="17" spans="3:30" x14ac:dyDescent="0.3">
      <c r="C17" s="5">
        <v>42840</v>
      </c>
      <c r="D17" s="1">
        <v>3.9338804490000001</v>
      </c>
      <c r="E17" s="1">
        <v>1.2436947823</v>
      </c>
      <c r="F17">
        <f t="shared" si="4"/>
        <v>315.648478743</v>
      </c>
      <c r="G17">
        <f t="shared" si="5"/>
        <v>289.4906411156</v>
      </c>
      <c r="M17">
        <v>2</v>
      </c>
      <c r="N17">
        <v>15</v>
      </c>
      <c r="O17">
        <v>1400400</v>
      </c>
      <c r="P17" s="4">
        <v>42751</v>
      </c>
      <c r="Q17" s="1">
        <v>0</v>
      </c>
      <c r="R17" s="1">
        <v>0</v>
      </c>
      <c r="S17" s="1">
        <f t="shared" si="0"/>
        <v>0</v>
      </c>
      <c r="T17" s="1">
        <f t="shared" si="1"/>
        <v>0</v>
      </c>
      <c r="X17">
        <v>2</v>
      </c>
      <c r="Y17">
        <v>15</v>
      </c>
      <c r="Z17">
        <v>1400400</v>
      </c>
      <c r="AA17" s="1">
        <v>0</v>
      </c>
      <c r="AB17" s="1">
        <v>0</v>
      </c>
      <c r="AC17" s="1">
        <f t="shared" si="2"/>
        <v>0</v>
      </c>
      <c r="AD17" s="1">
        <f t="shared" si="3"/>
        <v>0</v>
      </c>
    </row>
    <row r="18" spans="3:30" x14ac:dyDescent="0.3">
      <c r="C18" s="5">
        <v>42841</v>
      </c>
      <c r="D18" s="1">
        <v>3.7180886270000002</v>
      </c>
      <c r="E18" s="1">
        <v>1.0790046454</v>
      </c>
      <c r="F18">
        <f t="shared" si="4"/>
        <v>319.36656736999998</v>
      </c>
      <c r="G18">
        <f t="shared" si="5"/>
        <v>290.569645761</v>
      </c>
      <c r="M18">
        <v>2</v>
      </c>
      <c r="N18">
        <v>16</v>
      </c>
      <c r="O18">
        <v>1488000</v>
      </c>
      <c r="P18" s="4">
        <v>42752</v>
      </c>
      <c r="Q18" s="1">
        <v>0</v>
      </c>
      <c r="R18" s="1">
        <v>0</v>
      </c>
      <c r="S18" s="1">
        <f t="shared" si="0"/>
        <v>0</v>
      </c>
      <c r="T18" s="1">
        <f t="shared" si="1"/>
        <v>0</v>
      </c>
      <c r="X18">
        <v>2</v>
      </c>
      <c r="Y18">
        <v>16</v>
      </c>
      <c r="Z18">
        <v>1488000</v>
      </c>
      <c r="AA18" s="1">
        <v>0</v>
      </c>
      <c r="AB18" s="1">
        <v>0</v>
      </c>
      <c r="AC18" s="1">
        <f t="shared" si="2"/>
        <v>0</v>
      </c>
      <c r="AD18" s="1">
        <f t="shared" si="3"/>
        <v>0</v>
      </c>
    </row>
    <row r="19" spans="3:30" x14ac:dyDescent="0.3">
      <c r="C19" s="5">
        <v>42842</v>
      </c>
      <c r="D19" s="1">
        <v>3.5693504809999999</v>
      </c>
      <c r="E19" s="1">
        <v>1.0779477953000001</v>
      </c>
      <c r="F19">
        <f t="shared" si="4"/>
        <v>322.935917851</v>
      </c>
      <c r="G19">
        <f t="shared" si="5"/>
        <v>291.64759355630002</v>
      </c>
      <c r="M19">
        <v>2</v>
      </c>
      <c r="N19">
        <v>17</v>
      </c>
      <c r="O19">
        <v>1575600</v>
      </c>
      <c r="P19" s="4">
        <v>42753</v>
      </c>
      <c r="Q19" s="1">
        <v>0</v>
      </c>
      <c r="R19" s="1">
        <v>0</v>
      </c>
      <c r="S19" s="1">
        <f t="shared" si="0"/>
        <v>0</v>
      </c>
      <c r="T19" s="1">
        <f t="shared" si="1"/>
        <v>0</v>
      </c>
      <c r="X19">
        <v>2</v>
      </c>
      <c r="Y19">
        <v>17</v>
      </c>
      <c r="Z19">
        <v>1575600</v>
      </c>
      <c r="AA19" s="1">
        <v>0</v>
      </c>
      <c r="AB19" s="1">
        <v>0</v>
      </c>
      <c r="AC19" s="1">
        <f t="shared" si="2"/>
        <v>0</v>
      </c>
      <c r="AD19" s="1">
        <f t="shared" si="3"/>
        <v>0</v>
      </c>
    </row>
    <row r="20" spans="3:30" x14ac:dyDescent="0.3">
      <c r="C20" s="5">
        <v>42843</v>
      </c>
      <c r="D20" s="1">
        <v>3.4257199759999999</v>
      </c>
      <c r="E20" s="1">
        <v>0.96134823570000005</v>
      </c>
      <c r="F20">
        <f t="shared" si="4"/>
        <v>326.36163782699998</v>
      </c>
      <c r="G20">
        <f t="shared" si="5"/>
        <v>292.608941792</v>
      </c>
      <c r="M20">
        <v>2</v>
      </c>
      <c r="N20">
        <v>18</v>
      </c>
      <c r="O20">
        <v>1663200</v>
      </c>
      <c r="P20" s="4">
        <v>42754</v>
      </c>
      <c r="Q20" s="1">
        <v>0</v>
      </c>
      <c r="R20" s="1">
        <v>0</v>
      </c>
      <c r="S20" s="1">
        <f t="shared" si="0"/>
        <v>0</v>
      </c>
      <c r="T20" s="1">
        <f t="shared" si="1"/>
        <v>0</v>
      </c>
      <c r="X20">
        <v>2</v>
      </c>
      <c r="Y20">
        <v>18</v>
      </c>
      <c r="Z20">
        <v>1663200</v>
      </c>
      <c r="AA20" s="1">
        <v>0</v>
      </c>
      <c r="AB20" s="1">
        <v>0</v>
      </c>
      <c r="AC20" s="1">
        <f t="shared" si="2"/>
        <v>0</v>
      </c>
      <c r="AD20" s="1">
        <f t="shared" si="3"/>
        <v>0</v>
      </c>
    </row>
    <row r="21" spans="3:30" x14ac:dyDescent="0.3">
      <c r="C21" s="5">
        <v>42844</v>
      </c>
      <c r="D21" s="1">
        <v>3.2869420050000002</v>
      </c>
      <c r="E21" s="1">
        <v>0.84886929389999999</v>
      </c>
      <c r="F21">
        <f t="shared" si="4"/>
        <v>329.648579832</v>
      </c>
      <c r="G21">
        <f t="shared" si="5"/>
        <v>293.4578110859</v>
      </c>
      <c r="M21">
        <v>2</v>
      </c>
      <c r="N21">
        <v>19</v>
      </c>
      <c r="O21">
        <v>1750800</v>
      </c>
      <c r="P21" s="4">
        <v>42755</v>
      </c>
      <c r="Q21" s="1">
        <v>0</v>
      </c>
      <c r="R21" s="1">
        <v>0</v>
      </c>
      <c r="S21" s="1">
        <f t="shared" si="0"/>
        <v>0</v>
      </c>
      <c r="T21" s="1">
        <f t="shared" si="1"/>
        <v>0</v>
      </c>
      <c r="X21">
        <v>2</v>
      </c>
      <c r="Y21">
        <v>19</v>
      </c>
      <c r="Z21">
        <v>1750800</v>
      </c>
      <c r="AA21" s="1">
        <v>0</v>
      </c>
      <c r="AB21" s="1">
        <v>0</v>
      </c>
      <c r="AC21" s="1">
        <f t="shared" si="2"/>
        <v>0</v>
      </c>
      <c r="AD21" s="1">
        <f t="shared" si="3"/>
        <v>0</v>
      </c>
    </row>
    <row r="22" spans="3:30" x14ac:dyDescent="0.3">
      <c r="C22" s="5">
        <v>42845</v>
      </c>
      <c r="D22" s="1">
        <v>3.1527783870000001</v>
      </c>
      <c r="E22" s="1">
        <v>0.66627357900000006</v>
      </c>
      <c r="F22">
        <f t="shared" si="4"/>
        <v>332.80135821900001</v>
      </c>
      <c r="G22">
        <f t="shared" si="5"/>
        <v>294.12408466490001</v>
      </c>
      <c r="M22">
        <v>2</v>
      </c>
      <c r="N22">
        <v>20</v>
      </c>
      <c r="O22">
        <v>1838400</v>
      </c>
      <c r="P22" s="4">
        <v>42756</v>
      </c>
      <c r="Q22" s="1">
        <v>0</v>
      </c>
      <c r="R22" s="1">
        <v>0</v>
      </c>
      <c r="S22" s="1">
        <f t="shared" si="0"/>
        <v>0</v>
      </c>
      <c r="T22" s="1">
        <f t="shared" si="1"/>
        <v>0</v>
      </c>
      <c r="X22">
        <v>2</v>
      </c>
      <c r="Y22">
        <v>20</v>
      </c>
      <c r="Z22">
        <v>1838400</v>
      </c>
      <c r="AA22" s="1">
        <v>0</v>
      </c>
      <c r="AB22" s="1">
        <v>0</v>
      </c>
      <c r="AC22" s="1">
        <f t="shared" si="2"/>
        <v>0</v>
      </c>
      <c r="AD22" s="1">
        <f t="shared" si="3"/>
        <v>0</v>
      </c>
    </row>
    <row r="23" spans="3:30" x14ac:dyDescent="0.3">
      <c r="C23" s="5">
        <v>42846</v>
      </c>
      <c r="D23" s="1">
        <v>0</v>
      </c>
      <c r="E23" s="1">
        <v>0</v>
      </c>
      <c r="F23">
        <f t="shared" si="4"/>
        <v>332.80135821900001</v>
      </c>
      <c r="G23">
        <f t="shared" si="5"/>
        <v>294.12408466490001</v>
      </c>
      <c r="M23">
        <v>2</v>
      </c>
      <c r="N23">
        <v>21</v>
      </c>
      <c r="O23">
        <v>1926000</v>
      </c>
      <c r="P23" s="4">
        <v>42757</v>
      </c>
      <c r="Q23" s="1">
        <v>0</v>
      </c>
      <c r="R23" s="1">
        <v>0</v>
      </c>
      <c r="S23" s="1">
        <f t="shared" si="0"/>
        <v>0</v>
      </c>
      <c r="T23" s="1">
        <f t="shared" si="1"/>
        <v>0</v>
      </c>
      <c r="X23">
        <v>2</v>
      </c>
      <c r="Y23">
        <v>21</v>
      </c>
      <c r="Z23">
        <v>1926000</v>
      </c>
      <c r="AA23" s="1">
        <v>0</v>
      </c>
      <c r="AB23" s="1">
        <v>0</v>
      </c>
      <c r="AC23" s="1">
        <f t="shared" si="2"/>
        <v>0</v>
      </c>
      <c r="AD23" s="1">
        <f t="shared" si="3"/>
        <v>0</v>
      </c>
    </row>
    <row r="24" spans="3:30" x14ac:dyDescent="0.3">
      <c r="C24" s="5">
        <v>42847</v>
      </c>
      <c r="D24" s="1">
        <v>0</v>
      </c>
      <c r="E24" s="1">
        <v>0</v>
      </c>
      <c r="F24">
        <f t="shared" si="4"/>
        <v>332.80135821900001</v>
      </c>
      <c r="G24">
        <f t="shared" si="5"/>
        <v>294.12408466490001</v>
      </c>
      <c r="M24">
        <v>2</v>
      </c>
      <c r="N24">
        <v>22</v>
      </c>
      <c r="O24">
        <v>2013600</v>
      </c>
      <c r="P24" s="4">
        <v>42758</v>
      </c>
      <c r="Q24" s="1">
        <v>0</v>
      </c>
      <c r="R24" s="1">
        <v>0</v>
      </c>
      <c r="S24" s="1">
        <f t="shared" si="0"/>
        <v>0</v>
      </c>
      <c r="T24" s="1">
        <f t="shared" si="1"/>
        <v>0</v>
      </c>
      <c r="X24">
        <v>2</v>
      </c>
      <c r="Y24">
        <v>22</v>
      </c>
      <c r="Z24">
        <v>2013600</v>
      </c>
      <c r="AA24" s="1">
        <v>0</v>
      </c>
      <c r="AB24" s="1">
        <v>0</v>
      </c>
      <c r="AC24" s="1">
        <f t="shared" si="2"/>
        <v>0</v>
      </c>
      <c r="AD24" s="1">
        <f t="shared" si="3"/>
        <v>0</v>
      </c>
    </row>
    <row r="25" spans="3:30" x14ac:dyDescent="0.3">
      <c r="C25" s="5">
        <v>42848</v>
      </c>
      <c r="D25" s="1">
        <v>0</v>
      </c>
      <c r="E25" s="1">
        <v>0</v>
      </c>
      <c r="F25">
        <f t="shared" si="4"/>
        <v>332.80135821900001</v>
      </c>
      <c r="G25">
        <f t="shared" si="5"/>
        <v>294.12408466490001</v>
      </c>
      <c r="M25">
        <v>2</v>
      </c>
      <c r="N25">
        <v>23</v>
      </c>
      <c r="O25">
        <v>2101200</v>
      </c>
      <c r="P25" s="4">
        <v>42759</v>
      </c>
      <c r="Q25" s="1">
        <v>0</v>
      </c>
      <c r="R25" s="1">
        <v>0</v>
      </c>
      <c r="S25" s="1">
        <f t="shared" si="0"/>
        <v>0</v>
      </c>
      <c r="T25" s="1">
        <f t="shared" si="1"/>
        <v>0</v>
      </c>
      <c r="X25">
        <v>2</v>
      </c>
      <c r="Y25">
        <v>23</v>
      </c>
      <c r="Z25">
        <v>2101200</v>
      </c>
      <c r="AA25" s="1">
        <v>0</v>
      </c>
      <c r="AB25" s="1">
        <v>0</v>
      </c>
      <c r="AC25" s="1">
        <f t="shared" si="2"/>
        <v>0</v>
      </c>
      <c r="AD25" s="1">
        <f t="shared" si="3"/>
        <v>0</v>
      </c>
    </row>
    <row r="26" spans="3:30" x14ac:dyDescent="0.3">
      <c r="C26" s="5">
        <v>42849</v>
      </c>
      <c r="D26" s="1">
        <v>0</v>
      </c>
      <c r="E26" s="1">
        <v>0</v>
      </c>
      <c r="F26">
        <f t="shared" si="4"/>
        <v>332.80135821900001</v>
      </c>
      <c r="G26">
        <f t="shared" si="5"/>
        <v>294.12408466490001</v>
      </c>
      <c r="M26">
        <v>2</v>
      </c>
      <c r="N26">
        <v>24</v>
      </c>
      <c r="O26">
        <v>2188800</v>
      </c>
      <c r="P26" s="4">
        <v>42760</v>
      </c>
      <c r="Q26" s="1">
        <v>0</v>
      </c>
      <c r="R26" s="1">
        <v>0</v>
      </c>
      <c r="S26" s="1">
        <f t="shared" si="0"/>
        <v>0</v>
      </c>
      <c r="T26" s="1">
        <f t="shared" si="1"/>
        <v>0</v>
      </c>
      <c r="X26">
        <v>2</v>
      </c>
      <c r="Y26">
        <v>24</v>
      </c>
      <c r="Z26">
        <v>2188800</v>
      </c>
      <c r="AA26" s="1">
        <v>0</v>
      </c>
      <c r="AB26" s="1">
        <v>0</v>
      </c>
      <c r="AC26" s="1">
        <f t="shared" si="2"/>
        <v>0</v>
      </c>
      <c r="AD26" s="1">
        <f t="shared" si="3"/>
        <v>0</v>
      </c>
    </row>
    <row r="27" spans="3:30" x14ac:dyDescent="0.3">
      <c r="C27" s="5">
        <v>42850</v>
      </c>
      <c r="D27" s="1">
        <v>0</v>
      </c>
      <c r="E27" s="1">
        <v>0</v>
      </c>
      <c r="F27">
        <f t="shared" si="4"/>
        <v>332.80135821900001</v>
      </c>
      <c r="G27">
        <f t="shared" si="5"/>
        <v>294.12408466490001</v>
      </c>
      <c r="M27">
        <v>2</v>
      </c>
      <c r="N27">
        <v>25</v>
      </c>
      <c r="O27">
        <v>2276400</v>
      </c>
      <c r="P27" s="4">
        <v>42761</v>
      </c>
      <c r="Q27" s="1">
        <v>0</v>
      </c>
      <c r="R27" s="1">
        <v>0</v>
      </c>
      <c r="S27" s="1">
        <f t="shared" si="0"/>
        <v>0</v>
      </c>
      <c r="T27" s="1">
        <f t="shared" si="1"/>
        <v>0</v>
      </c>
      <c r="X27">
        <v>2</v>
      </c>
      <c r="Y27">
        <v>25</v>
      </c>
      <c r="Z27">
        <v>2276400</v>
      </c>
      <c r="AA27" s="1">
        <v>0</v>
      </c>
      <c r="AB27" s="1">
        <v>0</v>
      </c>
      <c r="AC27" s="1">
        <f t="shared" si="2"/>
        <v>0</v>
      </c>
      <c r="AD27" s="1">
        <f t="shared" si="3"/>
        <v>0</v>
      </c>
    </row>
    <row r="28" spans="3:30" x14ac:dyDescent="0.3">
      <c r="C28" s="5">
        <v>42851</v>
      </c>
      <c r="D28" s="1">
        <v>0</v>
      </c>
      <c r="E28" s="1">
        <v>0</v>
      </c>
      <c r="F28">
        <f t="shared" si="4"/>
        <v>332.80135821900001</v>
      </c>
      <c r="G28">
        <f t="shared" si="5"/>
        <v>294.12408466490001</v>
      </c>
      <c r="M28">
        <v>2</v>
      </c>
      <c r="N28">
        <v>26</v>
      </c>
      <c r="O28">
        <v>2364000</v>
      </c>
      <c r="P28" s="4">
        <v>42762</v>
      </c>
      <c r="Q28" s="1">
        <v>0</v>
      </c>
      <c r="R28" s="1">
        <v>0</v>
      </c>
      <c r="S28" s="1">
        <f t="shared" si="0"/>
        <v>0</v>
      </c>
      <c r="T28" s="1">
        <f t="shared" si="1"/>
        <v>0</v>
      </c>
      <c r="X28">
        <v>2</v>
      </c>
      <c r="Y28">
        <v>26</v>
      </c>
      <c r="Z28">
        <v>2364000</v>
      </c>
      <c r="AA28" s="1">
        <v>0</v>
      </c>
      <c r="AB28" s="1">
        <v>0</v>
      </c>
      <c r="AC28" s="1">
        <f t="shared" si="2"/>
        <v>0</v>
      </c>
      <c r="AD28" s="1">
        <f t="shared" si="3"/>
        <v>0</v>
      </c>
    </row>
    <row r="29" spans="3:30" x14ac:dyDescent="0.3">
      <c r="C29" s="5">
        <v>42852</v>
      </c>
      <c r="D29" s="1">
        <v>0</v>
      </c>
      <c r="E29" s="1">
        <v>0</v>
      </c>
      <c r="F29">
        <f t="shared" si="4"/>
        <v>332.80135821900001</v>
      </c>
      <c r="G29">
        <f t="shared" si="5"/>
        <v>294.12408466490001</v>
      </c>
      <c r="M29">
        <v>2</v>
      </c>
      <c r="N29">
        <v>27</v>
      </c>
      <c r="O29">
        <v>2451600</v>
      </c>
      <c r="P29" s="4">
        <v>42763</v>
      </c>
      <c r="Q29" s="1">
        <v>0</v>
      </c>
      <c r="R29" s="1">
        <v>0</v>
      </c>
      <c r="S29" s="1">
        <f t="shared" si="0"/>
        <v>0</v>
      </c>
      <c r="T29" s="1">
        <f t="shared" si="1"/>
        <v>0</v>
      </c>
      <c r="X29">
        <v>2</v>
      </c>
      <c r="Y29">
        <v>27</v>
      </c>
      <c r="Z29">
        <v>2451600</v>
      </c>
      <c r="AA29" s="1">
        <v>0</v>
      </c>
      <c r="AB29" s="1">
        <v>0</v>
      </c>
      <c r="AC29" s="1">
        <f t="shared" si="2"/>
        <v>0</v>
      </c>
      <c r="AD29" s="1">
        <f t="shared" si="3"/>
        <v>0</v>
      </c>
    </row>
    <row r="30" spans="3:30" x14ac:dyDescent="0.3">
      <c r="C30" s="5">
        <v>42853</v>
      </c>
      <c r="D30" s="1">
        <v>0</v>
      </c>
      <c r="E30" s="1">
        <v>0</v>
      </c>
      <c r="F30">
        <f t="shared" si="4"/>
        <v>332.80135821900001</v>
      </c>
      <c r="G30">
        <f t="shared" si="5"/>
        <v>294.12408466490001</v>
      </c>
      <c r="M30">
        <v>2</v>
      </c>
      <c r="N30">
        <v>28</v>
      </c>
      <c r="O30">
        <v>2539200</v>
      </c>
      <c r="P30" s="4">
        <v>42764</v>
      </c>
      <c r="Q30" s="1">
        <v>0</v>
      </c>
      <c r="R30" s="1">
        <v>0</v>
      </c>
      <c r="S30" s="1">
        <f t="shared" si="0"/>
        <v>0</v>
      </c>
      <c r="T30" s="1">
        <f t="shared" si="1"/>
        <v>0</v>
      </c>
      <c r="X30">
        <v>2</v>
      </c>
      <c r="Y30">
        <v>28</v>
      </c>
      <c r="Z30">
        <v>2539200</v>
      </c>
      <c r="AA30" s="1">
        <v>0</v>
      </c>
      <c r="AB30" s="1">
        <v>0</v>
      </c>
      <c r="AC30" s="1">
        <f t="shared" si="2"/>
        <v>0</v>
      </c>
      <c r="AD30" s="1">
        <f t="shared" si="3"/>
        <v>0</v>
      </c>
    </row>
    <row r="31" spans="3:30" x14ac:dyDescent="0.3">
      <c r="C31" s="5">
        <v>42854</v>
      </c>
      <c r="D31" s="1">
        <v>2.3582739829000001</v>
      </c>
      <c r="E31" s="1">
        <v>0.19129705798999999</v>
      </c>
      <c r="F31">
        <f t="shared" si="4"/>
        <v>335.15963220190002</v>
      </c>
      <c r="G31">
        <f t="shared" si="5"/>
        <v>294.31538172289004</v>
      </c>
      <c r="M31">
        <v>2</v>
      </c>
      <c r="N31">
        <v>29</v>
      </c>
      <c r="O31">
        <v>2626800</v>
      </c>
      <c r="P31" s="4">
        <v>42765</v>
      </c>
      <c r="Q31" s="1">
        <v>0</v>
      </c>
      <c r="R31" s="1">
        <v>0</v>
      </c>
      <c r="S31" s="1">
        <f t="shared" si="0"/>
        <v>0</v>
      </c>
      <c r="T31" s="1">
        <f t="shared" si="1"/>
        <v>0</v>
      </c>
      <c r="X31">
        <v>2</v>
      </c>
      <c r="Y31">
        <v>29</v>
      </c>
      <c r="Z31">
        <v>2626800</v>
      </c>
      <c r="AA31" s="1">
        <v>0</v>
      </c>
      <c r="AB31" s="1">
        <v>0</v>
      </c>
      <c r="AC31" s="1">
        <f t="shared" si="2"/>
        <v>0</v>
      </c>
      <c r="AD31" s="1">
        <f t="shared" si="3"/>
        <v>0</v>
      </c>
    </row>
    <row r="32" spans="3:30" x14ac:dyDescent="0.3">
      <c r="C32" s="5">
        <v>42855</v>
      </c>
      <c r="D32" s="1">
        <v>2.543928266</v>
      </c>
      <c r="E32" s="1">
        <v>0.16264089569000001</v>
      </c>
      <c r="F32">
        <f t="shared" si="4"/>
        <v>337.70356046790005</v>
      </c>
      <c r="G32">
        <f t="shared" si="5"/>
        <v>294.47802261858004</v>
      </c>
      <c r="M32">
        <v>2</v>
      </c>
      <c r="N32">
        <v>30</v>
      </c>
      <c r="O32">
        <v>2714400</v>
      </c>
      <c r="P32" s="4">
        <v>42766</v>
      </c>
      <c r="Q32" s="1">
        <v>0</v>
      </c>
      <c r="R32" s="1">
        <v>0</v>
      </c>
      <c r="S32" s="1">
        <f t="shared" si="0"/>
        <v>0</v>
      </c>
      <c r="T32" s="1">
        <f t="shared" si="1"/>
        <v>0</v>
      </c>
      <c r="X32">
        <v>2</v>
      </c>
      <c r="Y32">
        <v>30</v>
      </c>
      <c r="Z32">
        <v>2714400</v>
      </c>
      <c r="AA32" s="1">
        <v>0</v>
      </c>
      <c r="AB32" s="1">
        <v>0</v>
      </c>
      <c r="AC32" s="1">
        <f t="shared" si="2"/>
        <v>0</v>
      </c>
      <c r="AD32" s="1">
        <f t="shared" si="3"/>
        <v>0</v>
      </c>
    </row>
    <row r="33" spans="3:30" x14ac:dyDescent="0.3">
      <c r="C33" s="5">
        <v>42856</v>
      </c>
      <c r="D33" s="1">
        <v>83.358415600000001</v>
      </c>
      <c r="E33" s="1">
        <v>0.25614891201000001</v>
      </c>
      <c r="F33">
        <f t="shared" si="4"/>
        <v>421.06197606790005</v>
      </c>
      <c r="G33">
        <f t="shared" si="5"/>
        <v>294.73417153059006</v>
      </c>
      <c r="M33">
        <v>3</v>
      </c>
      <c r="N33">
        <v>1</v>
      </c>
      <c r="O33">
        <v>2802000</v>
      </c>
      <c r="P33" s="4">
        <v>42767</v>
      </c>
      <c r="Q33" s="1">
        <v>0</v>
      </c>
      <c r="R33" s="1">
        <v>0</v>
      </c>
      <c r="S33" s="1">
        <f t="shared" si="0"/>
        <v>0</v>
      </c>
      <c r="T33" s="1">
        <f t="shared" si="1"/>
        <v>0</v>
      </c>
      <c r="X33">
        <v>3</v>
      </c>
      <c r="Y33">
        <v>1</v>
      </c>
      <c r="Z33">
        <v>2802000</v>
      </c>
      <c r="AA33" s="1">
        <v>0</v>
      </c>
      <c r="AB33" s="1">
        <v>0</v>
      </c>
      <c r="AC33" s="1">
        <f t="shared" si="2"/>
        <v>0</v>
      </c>
      <c r="AD33" s="1">
        <f t="shared" si="3"/>
        <v>0</v>
      </c>
    </row>
    <row r="34" spans="3:30" x14ac:dyDescent="0.3">
      <c r="C34" s="5">
        <v>42857</v>
      </c>
      <c r="D34" s="1">
        <v>83.358415600000001</v>
      </c>
      <c r="E34" s="1">
        <v>0.25007562343</v>
      </c>
      <c r="F34">
        <f t="shared" si="4"/>
        <v>504.42039166790005</v>
      </c>
      <c r="G34">
        <f t="shared" si="5"/>
        <v>294.98424715402007</v>
      </c>
      <c r="M34">
        <v>3</v>
      </c>
      <c r="N34">
        <v>2</v>
      </c>
      <c r="O34">
        <v>2889600</v>
      </c>
      <c r="P34" s="4">
        <v>42768</v>
      </c>
      <c r="Q34" s="1">
        <v>0</v>
      </c>
      <c r="R34" s="1">
        <v>0</v>
      </c>
      <c r="S34" s="1">
        <f t="shared" si="0"/>
        <v>0</v>
      </c>
      <c r="T34" s="1">
        <f t="shared" si="1"/>
        <v>0</v>
      </c>
      <c r="X34">
        <v>3</v>
      </c>
      <c r="Y34">
        <v>2</v>
      </c>
      <c r="Z34">
        <v>2889600</v>
      </c>
      <c r="AA34" s="1">
        <v>0</v>
      </c>
      <c r="AB34" s="1">
        <v>0</v>
      </c>
      <c r="AC34" s="1">
        <f t="shared" si="2"/>
        <v>0</v>
      </c>
      <c r="AD34" s="1">
        <f t="shared" si="3"/>
        <v>0</v>
      </c>
    </row>
    <row r="35" spans="3:30" x14ac:dyDescent="0.3">
      <c r="C35" s="5">
        <v>42858</v>
      </c>
      <c r="D35" s="1">
        <v>83.358415600000001</v>
      </c>
      <c r="E35" s="1">
        <v>0.23769080643000001</v>
      </c>
      <c r="F35">
        <f t="shared" si="4"/>
        <v>587.77880726789999</v>
      </c>
      <c r="G35">
        <f t="shared" si="5"/>
        <v>295.22193796045008</v>
      </c>
      <c r="M35">
        <v>3</v>
      </c>
      <c r="N35">
        <v>3</v>
      </c>
      <c r="O35">
        <v>2977200</v>
      </c>
      <c r="P35" s="4">
        <v>42769</v>
      </c>
      <c r="Q35" s="1">
        <v>0</v>
      </c>
      <c r="R35" s="1">
        <v>0</v>
      </c>
      <c r="S35" s="1">
        <f t="shared" si="0"/>
        <v>0</v>
      </c>
      <c r="T35" s="1">
        <f t="shared" si="1"/>
        <v>0</v>
      </c>
      <c r="X35">
        <v>3</v>
      </c>
      <c r="Y35">
        <v>3</v>
      </c>
      <c r="Z35">
        <v>2977200</v>
      </c>
      <c r="AA35" s="1">
        <v>0</v>
      </c>
      <c r="AB35" s="1">
        <v>0</v>
      </c>
      <c r="AC35" s="1">
        <f t="shared" si="2"/>
        <v>0</v>
      </c>
      <c r="AD35" s="1">
        <f t="shared" si="3"/>
        <v>0</v>
      </c>
    </row>
    <row r="36" spans="3:30" x14ac:dyDescent="0.3">
      <c r="C36" s="5">
        <v>42859</v>
      </c>
      <c r="D36" s="1">
        <v>83.358415600000001</v>
      </c>
      <c r="E36" s="1">
        <v>0.22527188812000001</v>
      </c>
      <c r="F36">
        <f t="shared" si="4"/>
        <v>671.13722286789994</v>
      </c>
      <c r="G36">
        <f t="shared" si="5"/>
        <v>295.44720984857008</v>
      </c>
      <c r="M36">
        <v>3</v>
      </c>
      <c r="N36">
        <v>4</v>
      </c>
      <c r="O36">
        <v>3064800</v>
      </c>
      <c r="P36" s="4">
        <v>42770</v>
      </c>
      <c r="Q36" s="1">
        <v>0</v>
      </c>
      <c r="R36" s="1">
        <v>0</v>
      </c>
      <c r="S36" s="1">
        <f t="shared" si="0"/>
        <v>0</v>
      </c>
      <c r="T36" s="1">
        <f t="shared" si="1"/>
        <v>0</v>
      </c>
      <c r="X36">
        <v>3</v>
      </c>
      <c r="Y36">
        <v>4</v>
      </c>
      <c r="Z36">
        <v>3064800</v>
      </c>
      <c r="AA36" s="1">
        <v>0</v>
      </c>
      <c r="AB36" s="1">
        <v>0</v>
      </c>
      <c r="AC36" s="1">
        <f t="shared" si="2"/>
        <v>0</v>
      </c>
      <c r="AD36" s="1">
        <f t="shared" si="3"/>
        <v>0</v>
      </c>
    </row>
    <row r="37" spans="3:30" x14ac:dyDescent="0.3">
      <c r="C37" s="5">
        <v>42860</v>
      </c>
      <c r="D37" s="1">
        <v>2.4943331477999999</v>
      </c>
      <c r="E37" s="1">
        <v>0.21371796730000001</v>
      </c>
      <c r="F37">
        <f t="shared" si="4"/>
        <v>673.63155601569997</v>
      </c>
      <c r="G37">
        <f t="shared" si="5"/>
        <v>295.66092781587008</v>
      </c>
      <c r="M37">
        <v>3</v>
      </c>
      <c r="N37">
        <v>5</v>
      </c>
      <c r="O37">
        <v>3152400</v>
      </c>
      <c r="P37" s="4">
        <v>42771</v>
      </c>
      <c r="Q37" s="1">
        <v>0</v>
      </c>
      <c r="R37" s="1">
        <v>0</v>
      </c>
      <c r="S37" s="1">
        <f t="shared" si="0"/>
        <v>0</v>
      </c>
      <c r="T37" s="1">
        <f t="shared" si="1"/>
        <v>0</v>
      </c>
      <c r="X37">
        <v>3</v>
      </c>
      <c r="Y37">
        <v>5</v>
      </c>
      <c r="Z37">
        <v>3152400</v>
      </c>
      <c r="AA37" s="1">
        <v>0</v>
      </c>
      <c r="AB37" s="1">
        <v>0</v>
      </c>
      <c r="AC37" s="1">
        <f t="shared" si="2"/>
        <v>0</v>
      </c>
      <c r="AD37" s="1">
        <f t="shared" si="3"/>
        <v>0</v>
      </c>
    </row>
    <row r="38" spans="3:30" x14ac:dyDescent="0.3">
      <c r="C38" s="5">
        <v>42861</v>
      </c>
      <c r="D38" s="1">
        <v>0.7617531419000001</v>
      </c>
      <c r="E38" s="1">
        <v>0.20212107898000001</v>
      </c>
      <c r="F38">
        <f t="shared" si="4"/>
        <v>674.39330915760002</v>
      </c>
      <c r="G38">
        <f t="shared" si="5"/>
        <v>295.86304889485007</v>
      </c>
      <c r="M38">
        <v>3</v>
      </c>
      <c r="N38">
        <v>6</v>
      </c>
      <c r="O38">
        <v>3240000</v>
      </c>
      <c r="P38" s="4">
        <v>42772</v>
      </c>
      <c r="Q38" s="1">
        <v>0</v>
      </c>
      <c r="R38" s="1">
        <v>0</v>
      </c>
      <c r="S38" s="1">
        <f t="shared" si="0"/>
        <v>0</v>
      </c>
      <c r="T38" s="1">
        <f t="shared" si="1"/>
        <v>0</v>
      </c>
      <c r="X38">
        <v>3</v>
      </c>
      <c r="Y38">
        <v>6</v>
      </c>
      <c r="Z38">
        <v>3240000</v>
      </c>
      <c r="AA38" s="1">
        <v>0</v>
      </c>
      <c r="AB38" s="1">
        <v>0</v>
      </c>
      <c r="AC38" s="1">
        <f t="shared" si="2"/>
        <v>0</v>
      </c>
      <c r="AD38" s="1">
        <f t="shared" si="3"/>
        <v>0</v>
      </c>
    </row>
    <row r="39" spans="3:30" x14ac:dyDescent="0.3">
      <c r="C39" s="5">
        <v>42862</v>
      </c>
      <c r="D39" s="1">
        <v>0</v>
      </c>
      <c r="E39" s="1">
        <v>0</v>
      </c>
      <c r="F39">
        <f t="shared" si="4"/>
        <v>674.39330915760002</v>
      </c>
      <c r="G39">
        <f t="shared" si="5"/>
        <v>295.86304889485007</v>
      </c>
      <c r="M39">
        <v>3</v>
      </c>
      <c r="N39">
        <v>7</v>
      </c>
      <c r="O39">
        <v>3327600</v>
      </c>
      <c r="P39" s="4">
        <v>42773</v>
      </c>
      <c r="Q39" s="1">
        <v>0</v>
      </c>
      <c r="R39" s="1">
        <v>0</v>
      </c>
      <c r="S39" s="1">
        <f t="shared" si="0"/>
        <v>0</v>
      </c>
      <c r="T39" s="1">
        <f t="shared" si="1"/>
        <v>0</v>
      </c>
      <c r="X39">
        <v>3</v>
      </c>
      <c r="Y39">
        <v>7</v>
      </c>
      <c r="Z39">
        <v>3327600</v>
      </c>
      <c r="AA39" s="1">
        <v>0</v>
      </c>
      <c r="AB39" s="1">
        <v>0</v>
      </c>
      <c r="AC39" s="1">
        <f t="shared" si="2"/>
        <v>0</v>
      </c>
      <c r="AD39" s="1">
        <f t="shared" si="3"/>
        <v>0</v>
      </c>
    </row>
    <row r="40" spans="3:30" x14ac:dyDescent="0.3">
      <c r="C40" s="5">
        <v>42863</v>
      </c>
      <c r="D40" s="1">
        <v>0</v>
      </c>
      <c r="E40" s="1">
        <v>0</v>
      </c>
      <c r="F40">
        <f t="shared" si="4"/>
        <v>674.39330915760002</v>
      </c>
      <c r="G40">
        <f t="shared" si="5"/>
        <v>295.86304889485007</v>
      </c>
      <c r="M40">
        <v>3</v>
      </c>
      <c r="N40">
        <v>8</v>
      </c>
      <c r="O40">
        <v>3415200</v>
      </c>
      <c r="P40" s="4">
        <v>42774</v>
      </c>
      <c r="Q40" s="1">
        <v>0</v>
      </c>
      <c r="R40" s="1">
        <v>0</v>
      </c>
      <c r="S40" s="1">
        <f t="shared" si="0"/>
        <v>0</v>
      </c>
      <c r="T40" s="1">
        <f t="shared" si="1"/>
        <v>0</v>
      </c>
      <c r="X40">
        <v>3</v>
      </c>
      <c r="Y40">
        <v>8</v>
      </c>
      <c r="Z40">
        <v>3415200</v>
      </c>
      <c r="AA40" s="1">
        <v>0</v>
      </c>
      <c r="AB40" s="1">
        <v>0</v>
      </c>
      <c r="AC40" s="1">
        <f t="shared" si="2"/>
        <v>0</v>
      </c>
      <c r="AD40" s="1">
        <f t="shared" si="3"/>
        <v>0</v>
      </c>
    </row>
    <row r="41" spans="3:30" x14ac:dyDescent="0.3">
      <c r="C41" s="5">
        <v>42864</v>
      </c>
      <c r="D41" s="1">
        <v>0</v>
      </c>
      <c r="E41" s="1">
        <v>0</v>
      </c>
      <c r="F41">
        <f t="shared" si="4"/>
        <v>674.39330915760002</v>
      </c>
      <c r="G41">
        <f t="shared" si="5"/>
        <v>295.86304889485007</v>
      </c>
      <c r="M41">
        <v>3</v>
      </c>
      <c r="N41">
        <v>9</v>
      </c>
      <c r="O41">
        <v>3502800</v>
      </c>
      <c r="P41" s="4">
        <v>42775</v>
      </c>
      <c r="Q41" s="1">
        <v>0</v>
      </c>
      <c r="R41" s="1">
        <v>0</v>
      </c>
      <c r="S41" s="1">
        <f t="shared" si="0"/>
        <v>0</v>
      </c>
      <c r="T41" s="1">
        <f t="shared" si="1"/>
        <v>0</v>
      </c>
      <c r="X41">
        <v>3</v>
      </c>
      <c r="Y41">
        <v>9</v>
      </c>
      <c r="Z41">
        <v>3502800</v>
      </c>
      <c r="AA41" s="1">
        <v>0</v>
      </c>
      <c r="AB41" s="1">
        <v>0</v>
      </c>
      <c r="AC41" s="1">
        <f t="shared" si="2"/>
        <v>0</v>
      </c>
      <c r="AD41" s="1">
        <f t="shared" si="3"/>
        <v>0</v>
      </c>
    </row>
    <row r="42" spans="3:30" x14ac:dyDescent="0.3">
      <c r="C42" s="5">
        <v>42865</v>
      </c>
      <c r="D42" s="1">
        <v>0</v>
      </c>
      <c r="E42" s="1">
        <v>0</v>
      </c>
      <c r="F42">
        <f t="shared" si="4"/>
        <v>674.39330915760002</v>
      </c>
      <c r="G42">
        <f t="shared" si="5"/>
        <v>295.86304889485007</v>
      </c>
      <c r="M42">
        <v>3</v>
      </c>
      <c r="N42">
        <v>10</v>
      </c>
      <c r="O42">
        <v>3590400</v>
      </c>
      <c r="P42" s="4">
        <v>42776</v>
      </c>
      <c r="Q42" s="1">
        <v>0</v>
      </c>
      <c r="R42" s="1">
        <v>0</v>
      </c>
      <c r="S42" s="1">
        <f t="shared" si="0"/>
        <v>0</v>
      </c>
      <c r="T42" s="1">
        <f t="shared" si="1"/>
        <v>0</v>
      </c>
      <c r="X42">
        <v>3</v>
      </c>
      <c r="Y42">
        <v>10</v>
      </c>
      <c r="Z42">
        <v>3590400</v>
      </c>
      <c r="AA42" s="1">
        <v>0</v>
      </c>
      <c r="AB42" s="1">
        <v>0</v>
      </c>
      <c r="AC42" s="1">
        <f t="shared" si="2"/>
        <v>0</v>
      </c>
      <c r="AD42" s="1">
        <f t="shared" si="3"/>
        <v>0</v>
      </c>
    </row>
    <row r="43" spans="3:30" x14ac:dyDescent="0.3">
      <c r="C43" s="5">
        <v>42866</v>
      </c>
      <c r="D43" s="1">
        <v>0</v>
      </c>
      <c r="E43" s="1">
        <v>0</v>
      </c>
      <c r="F43">
        <f t="shared" si="4"/>
        <v>674.39330915760002</v>
      </c>
      <c r="G43">
        <f t="shared" si="5"/>
        <v>295.86304889485007</v>
      </c>
      <c r="M43">
        <v>3</v>
      </c>
      <c r="N43">
        <v>11</v>
      </c>
      <c r="O43">
        <v>3678000</v>
      </c>
      <c r="P43" s="4">
        <v>42777</v>
      </c>
      <c r="Q43" s="1">
        <v>0</v>
      </c>
      <c r="R43" s="1">
        <v>0</v>
      </c>
      <c r="S43" s="1">
        <f t="shared" si="0"/>
        <v>0</v>
      </c>
      <c r="T43" s="1">
        <f t="shared" si="1"/>
        <v>0</v>
      </c>
      <c r="X43">
        <v>3</v>
      </c>
      <c r="Y43">
        <v>11</v>
      </c>
      <c r="Z43">
        <v>3678000</v>
      </c>
      <c r="AA43" s="1">
        <v>0</v>
      </c>
      <c r="AB43" s="1">
        <v>0</v>
      </c>
      <c r="AC43" s="1">
        <f t="shared" si="2"/>
        <v>0</v>
      </c>
      <c r="AD43" s="1">
        <f t="shared" si="3"/>
        <v>0</v>
      </c>
    </row>
    <row r="44" spans="3:30" x14ac:dyDescent="0.3">
      <c r="C44" s="5">
        <v>42867</v>
      </c>
      <c r="D44" s="1">
        <v>0</v>
      </c>
      <c r="E44" s="1">
        <v>0</v>
      </c>
      <c r="F44">
        <f t="shared" si="4"/>
        <v>674.39330915760002</v>
      </c>
      <c r="G44">
        <f t="shared" si="5"/>
        <v>295.86304889485007</v>
      </c>
      <c r="M44">
        <v>3</v>
      </c>
      <c r="N44">
        <v>12</v>
      </c>
      <c r="O44">
        <v>3765600</v>
      </c>
      <c r="P44" s="4">
        <v>42778</v>
      </c>
      <c r="Q44" s="1">
        <v>0</v>
      </c>
      <c r="R44" s="1">
        <v>0</v>
      </c>
      <c r="S44" s="1">
        <f t="shared" si="0"/>
        <v>0</v>
      </c>
      <c r="T44" s="1">
        <f t="shared" si="1"/>
        <v>0</v>
      </c>
      <c r="X44">
        <v>3</v>
      </c>
      <c r="Y44">
        <v>12</v>
      </c>
      <c r="Z44">
        <v>3765600</v>
      </c>
      <c r="AA44" s="1">
        <v>0</v>
      </c>
      <c r="AB44" s="1">
        <v>0</v>
      </c>
      <c r="AC44" s="1">
        <f t="shared" si="2"/>
        <v>0</v>
      </c>
      <c r="AD44" s="1">
        <f t="shared" si="3"/>
        <v>0</v>
      </c>
    </row>
    <row r="45" spans="3:30" x14ac:dyDescent="0.3">
      <c r="C45" s="5">
        <v>42868</v>
      </c>
      <c r="D45" s="1">
        <v>4.2251969690000002E-2</v>
      </c>
      <c r="E45" s="1">
        <v>0.55378945169999994</v>
      </c>
      <c r="F45">
        <f t="shared" si="4"/>
        <v>674.43556112729004</v>
      </c>
      <c r="G45">
        <f t="shared" si="5"/>
        <v>296.41683834655009</v>
      </c>
      <c r="M45">
        <v>3</v>
      </c>
      <c r="N45">
        <v>13</v>
      </c>
      <c r="O45">
        <v>3853200</v>
      </c>
      <c r="P45" s="4">
        <v>42779</v>
      </c>
      <c r="Q45" s="1">
        <v>0</v>
      </c>
      <c r="R45" s="1">
        <v>0</v>
      </c>
      <c r="S45" s="1">
        <f t="shared" si="0"/>
        <v>0</v>
      </c>
      <c r="T45" s="1">
        <f t="shared" si="1"/>
        <v>0</v>
      </c>
      <c r="X45">
        <v>3</v>
      </c>
      <c r="Y45">
        <v>13</v>
      </c>
      <c r="Z45">
        <v>3853200</v>
      </c>
      <c r="AA45" s="1">
        <v>0</v>
      </c>
      <c r="AB45" s="1">
        <v>0</v>
      </c>
      <c r="AC45" s="1">
        <f t="shared" si="2"/>
        <v>0</v>
      </c>
      <c r="AD45" s="1">
        <f t="shared" si="3"/>
        <v>0</v>
      </c>
    </row>
    <row r="46" spans="3:30" x14ac:dyDescent="0.3">
      <c r="C46" s="5">
        <v>42869</v>
      </c>
      <c r="D46" s="1">
        <v>4.1944522410000004E-2</v>
      </c>
      <c r="E46" s="1">
        <v>0.49862742419999995</v>
      </c>
      <c r="F46">
        <f t="shared" si="4"/>
        <v>674.47750564969999</v>
      </c>
      <c r="G46">
        <f t="shared" si="5"/>
        <v>296.91546577075007</v>
      </c>
      <c r="M46">
        <v>3</v>
      </c>
      <c r="N46">
        <v>14</v>
      </c>
      <c r="O46">
        <v>3940800</v>
      </c>
      <c r="P46" s="4">
        <v>42780</v>
      </c>
      <c r="Q46" s="1">
        <v>0</v>
      </c>
      <c r="R46" s="1">
        <v>0</v>
      </c>
      <c r="S46" s="1">
        <f t="shared" si="0"/>
        <v>0</v>
      </c>
      <c r="T46" s="1">
        <f t="shared" si="1"/>
        <v>0</v>
      </c>
      <c r="X46">
        <v>3</v>
      </c>
      <c r="Y46">
        <v>14</v>
      </c>
      <c r="Z46">
        <v>3940800</v>
      </c>
      <c r="AA46" s="1">
        <v>0</v>
      </c>
      <c r="AB46" s="1">
        <v>0</v>
      </c>
      <c r="AC46" s="1">
        <f t="shared" si="2"/>
        <v>0</v>
      </c>
      <c r="AD46" s="1">
        <f t="shared" si="3"/>
        <v>0</v>
      </c>
    </row>
    <row r="47" spans="3:30" x14ac:dyDescent="0.3">
      <c r="C47" s="5">
        <v>42870</v>
      </c>
      <c r="D47" s="1">
        <v>4.1566655039999997E-2</v>
      </c>
      <c r="E47" s="1">
        <v>0.44884519280000001</v>
      </c>
      <c r="F47">
        <f t="shared" si="4"/>
        <v>674.51907230474001</v>
      </c>
      <c r="G47">
        <f t="shared" si="5"/>
        <v>297.36431096355005</v>
      </c>
      <c r="M47">
        <v>3</v>
      </c>
      <c r="N47">
        <v>15</v>
      </c>
      <c r="O47">
        <v>4028400</v>
      </c>
      <c r="P47" s="4">
        <v>42781</v>
      </c>
      <c r="Q47" s="1">
        <v>0</v>
      </c>
      <c r="R47" s="1">
        <v>0</v>
      </c>
      <c r="S47" s="1">
        <f t="shared" si="0"/>
        <v>0</v>
      </c>
      <c r="T47" s="1">
        <f t="shared" si="1"/>
        <v>0</v>
      </c>
      <c r="X47">
        <v>3</v>
      </c>
      <c r="Y47">
        <v>15</v>
      </c>
      <c r="Z47">
        <v>4028400</v>
      </c>
      <c r="AA47" s="1">
        <v>0</v>
      </c>
      <c r="AB47" s="1">
        <v>0</v>
      </c>
      <c r="AC47" s="1">
        <f t="shared" si="2"/>
        <v>0</v>
      </c>
      <c r="AD47" s="1">
        <f t="shared" si="3"/>
        <v>0</v>
      </c>
    </row>
    <row r="48" spans="3:30" x14ac:dyDescent="0.3">
      <c r="C48" s="5">
        <v>42871</v>
      </c>
      <c r="D48" s="1">
        <v>4.1362722400000003E-2</v>
      </c>
      <c r="E48" s="1">
        <v>0.3983367384</v>
      </c>
      <c r="F48">
        <f t="shared" si="4"/>
        <v>674.56043502713999</v>
      </c>
      <c r="G48">
        <f t="shared" si="5"/>
        <v>297.76264770195007</v>
      </c>
      <c r="M48">
        <v>3</v>
      </c>
      <c r="N48">
        <v>16</v>
      </c>
      <c r="O48">
        <v>4116000</v>
      </c>
      <c r="P48" s="4">
        <v>42782</v>
      </c>
      <c r="Q48" s="1">
        <v>0</v>
      </c>
      <c r="R48" s="1">
        <v>0</v>
      </c>
      <c r="S48" s="1">
        <f t="shared" si="0"/>
        <v>0</v>
      </c>
      <c r="T48" s="1">
        <f t="shared" si="1"/>
        <v>0</v>
      </c>
      <c r="X48">
        <v>3</v>
      </c>
      <c r="Y48">
        <v>16</v>
      </c>
      <c r="Z48">
        <v>4116000</v>
      </c>
      <c r="AA48" s="1">
        <v>0</v>
      </c>
      <c r="AB48" s="1">
        <v>0</v>
      </c>
      <c r="AC48" s="1">
        <f t="shared" si="2"/>
        <v>0</v>
      </c>
      <c r="AD48" s="1">
        <f t="shared" si="3"/>
        <v>0</v>
      </c>
    </row>
    <row r="49" spans="3:30" x14ac:dyDescent="0.3">
      <c r="C49" s="5">
        <v>42872</v>
      </c>
      <c r="D49" s="1">
        <v>4.115637858E-2</v>
      </c>
      <c r="E49" s="1">
        <v>0.34785059839999999</v>
      </c>
      <c r="F49">
        <f t="shared" si="4"/>
        <v>674.60159140572</v>
      </c>
      <c r="G49">
        <f t="shared" si="5"/>
        <v>298.11049830035006</v>
      </c>
      <c r="M49">
        <v>3</v>
      </c>
      <c r="N49">
        <v>17</v>
      </c>
      <c r="O49">
        <v>4203600</v>
      </c>
      <c r="P49" s="4">
        <v>42783</v>
      </c>
      <c r="Q49" s="1">
        <v>0</v>
      </c>
      <c r="R49" s="1">
        <v>0</v>
      </c>
      <c r="S49" s="1">
        <f t="shared" si="0"/>
        <v>0</v>
      </c>
      <c r="T49" s="1">
        <f t="shared" si="1"/>
        <v>0</v>
      </c>
      <c r="X49">
        <v>3</v>
      </c>
      <c r="Y49">
        <v>17</v>
      </c>
      <c r="Z49">
        <v>4203600</v>
      </c>
      <c r="AA49" s="1">
        <v>0</v>
      </c>
      <c r="AB49" s="1">
        <v>0</v>
      </c>
      <c r="AC49" s="1">
        <f t="shared" si="2"/>
        <v>0</v>
      </c>
      <c r="AD49" s="1">
        <f t="shared" si="3"/>
        <v>0</v>
      </c>
    </row>
    <row r="50" spans="3:30" x14ac:dyDescent="0.3">
      <c r="C50" s="5">
        <v>42873</v>
      </c>
      <c r="D50" s="1">
        <v>3.9578685540000005E-2</v>
      </c>
      <c r="E50" s="1">
        <v>0.35939018430000003</v>
      </c>
      <c r="F50">
        <f t="shared" si="4"/>
        <v>674.64117009126005</v>
      </c>
      <c r="G50">
        <f t="shared" si="5"/>
        <v>298.46988848465008</v>
      </c>
      <c r="M50">
        <v>3</v>
      </c>
      <c r="N50">
        <v>18</v>
      </c>
      <c r="O50">
        <v>4291200</v>
      </c>
      <c r="P50" s="4">
        <v>42784</v>
      </c>
      <c r="Q50" s="1">
        <v>0</v>
      </c>
      <c r="R50" s="1">
        <v>0</v>
      </c>
      <c r="S50" s="1">
        <f t="shared" si="0"/>
        <v>0</v>
      </c>
      <c r="T50" s="1">
        <f t="shared" si="1"/>
        <v>0</v>
      </c>
      <c r="X50">
        <v>3</v>
      </c>
      <c r="Y50">
        <v>18</v>
      </c>
      <c r="Z50">
        <v>4291200</v>
      </c>
      <c r="AA50" s="1">
        <v>0</v>
      </c>
      <c r="AB50" s="1">
        <v>0</v>
      </c>
      <c r="AC50" s="1">
        <f t="shared" si="2"/>
        <v>0</v>
      </c>
      <c r="AD50" s="1">
        <f t="shared" si="3"/>
        <v>0</v>
      </c>
    </row>
    <row r="51" spans="3:30" x14ac:dyDescent="0.3">
      <c r="C51" s="5">
        <v>42874</v>
      </c>
      <c r="D51" s="1">
        <v>3.6862024100000002E-2</v>
      </c>
      <c r="E51" s="1">
        <v>0.8492550552</v>
      </c>
      <c r="F51">
        <f t="shared" si="4"/>
        <v>674.67803211536</v>
      </c>
      <c r="G51">
        <f t="shared" si="5"/>
        <v>299.31914353985007</v>
      </c>
      <c r="M51">
        <v>3</v>
      </c>
      <c r="N51">
        <v>19</v>
      </c>
      <c r="O51">
        <v>4378800</v>
      </c>
      <c r="P51" s="4">
        <v>42785</v>
      </c>
      <c r="Q51" s="1">
        <v>0</v>
      </c>
      <c r="R51" s="1">
        <v>0</v>
      </c>
      <c r="S51" s="1">
        <f t="shared" si="0"/>
        <v>0</v>
      </c>
      <c r="T51" s="1">
        <f t="shared" si="1"/>
        <v>0</v>
      </c>
      <c r="X51">
        <v>3</v>
      </c>
      <c r="Y51">
        <v>19</v>
      </c>
      <c r="Z51">
        <v>4378800</v>
      </c>
      <c r="AA51" s="1">
        <v>0</v>
      </c>
      <c r="AB51" s="1">
        <v>0</v>
      </c>
      <c r="AC51" s="1">
        <f t="shared" si="2"/>
        <v>0</v>
      </c>
      <c r="AD51" s="1">
        <f t="shared" si="3"/>
        <v>0</v>
      </c>
    </row>
    <row r="52" spans="3:30" x14ac:dyDescent="0.3">
      <c r="C52" s="5">
        <v>42875</v>
      </c>
      <c r="D52" s="1">
        <v>3.420400992E-2</v>
      </c>
      <c r="E52" s="1">
        <v>0.83473306889999999</v>
      </c>
      <c r="F52">
        <f t="shared" si="4"/>
        <v>674.71223612528001</v>
      </c>
      <c r="G52">
        <f t="shared" si="5"/>
        <v>300.15387660875007</v>
      </c>
      <c r="M52">
        <v>3</v>
      </c>
      <c r="N52">
        <v>20</v>
      </c>
      <c r="O52">
        <v>4466400</v>
      </c>
      <c r="P52" s="4">
        <v>42786</v>
      </c>
      <c r="Q52" s="1">
        <v>0</v>
      </c>
      <c r="R52" s="1">
        <v>0</v>
      </c>
      <c r="S52" s="1">
        <f t="shared" si="0"/>
        <v>0</v>
      </c>
      <c r="T52" s="1">
        <f t="shared" si="1"/>
        <v>0</v>
      </c>
      <c r="X52">
        <v>3</v>
      </c>
      <c r="Y52">
        <v>20</v>
      </c>
      <c r="Z52">
        <v>4466400</v>
      </c>
      <c r="AA52" s="1">
        <v>0</v>
      </c>
      <c r="AB52" s="1">
        <v>0</v>
      </c>
      <c r="AC52" s="1">
        <f t="shared" si="2"/>
        <v>0</v>
      </c>
      <c r="AD52" s="1">
        <f t="shared" si="3"/>
        <v>0</v>
      </c>
    </row>
    <row r="53" spans="3:30" x14ac:dyDescent="0.3">
      <c r="C53" s="5">
        <v>42876</v>
      </c>
      <c r="D53" s="1">
        <v>0</v>
      </c>
      <c r="E53" s="1">
        <v>0</v>
      </c>
      <c r="F53">
        <f t="shared" si="4"/>
        <v>674.71223612528001</v>
      </c>
      <c r="G53">
        <f t="shared" si="5"/>
        <v>300.15387660875007</v>
      </c>
      <c r="M53">
        <v>3</v>
      </c>
      <c r="N53">
        <v>21</v>
      </c>
      <c r="O53">
        <v>4554000</v>
      </c>
      <c r="P53" s="4">
        <v>42787</v>
      </c>
      <c r="Q53" s="1">
        <v>0</v>
      </c>
      <c r="R53" s="1">
        <v>0</v>
      </c>
      <c r="S53" s="1">
        <f t="shared" si="0"/>
        <v>0</v>
      </c>
      <c r="T53" s="1">
        <f t="shared" si="1"/>
        <v>0</v>
      </c>
      <c r="X53">
        <v>3</v>
      </c>
      <c r="Y53">
        <v>21</v>
      </c>
      <c r="Z53">
        <v>4554000</v>
      </c>
      <c r="AA53" s="1">
        <v>0</v>
      </c>
      <c r="AB53" s="1">
        <v>0</v>
      </c>
      <c r="AC53" s="1">
        <f t="shared" si="2"/>
        <v>0</v>
      </c>
      <c r="AD53" s="1">
        <f t="shared" si="3"/>
        <v>0</v>
      </c>
    </row>
    <row r="54" spans="3:30" x14ac:dyDescent="0.3">
      <c r="C54" s="5">
        <v>42877</v>
      </c>
      <c r="D54" s="1">
        <v>0</v>
      </c>
      <c r="E54" s="1">
        <v>0</v>
      </c>
      <c r="F54">
        <f t="shared" si="4"/>
        <v>674.71223612528001</v>
      </c>
      <c r="G54">
        <f t="shared" si="5"/>
        <v>300.15387660875007</v>
      </c>
      <c r="M54">
        <v>3</v>
      </c>
      <c r="N54">
        <v>22</v>
      </c>
      <c r="O54">
        <v>4641600</v>
      </c>
      <c r="P54" s="4">
        <v>42788</v>
      </c>
      <c r="Q54" s="1">
        <v>0</v>
      </c>
      <c r="R54" s="1">
        <v>0</v>
      </c>
      <c r="S54" s="1">
        <f t="shared" si="0"/>
        <v>0</v>
      </c>
      <c r="T54" s="1">
        <f t="shared" si="1"/>
        <v>0</v>
      </c>
      <c r="X54">
        <v>3</v>
      </c>
      <c r="Y54">
        <v>22</v>
      </c>
      <c r="Z54">
        <v>4641600</v>
      </c>
      <c r="AA54" s="1">
        <v>0</v>
      </c>
      <c r="AB54" s="1">
        <v>0</v>
      </c>
      <c r="AC54" s="1">
        <f t="shared" si="2"/>
        <v>0</v>
      </c>
      <c r="AD54" s="1">
        <f t="shared" si="3"/>
        <v>0</v>
      </c>
    </row>
    <row r="55" spans="3:30" x14ac:dyDescent="0.3">
      <c r="C55" s="5">
        <v>42878</v>
      </c>
      <c r="D55" s="1">
        <v>0</v>
      </c>
      <c r="E55" s="1">
        <v>0</v>
      </c>
      <c r="F55">
        <f t="shared" si="4"/>
        <v>674.71223612528001</v>
      </c>
      <c r="G55">
        <f t="shared" si="5"/>
        <v>300.15387660875007</v>
      </c>
      <c r="M55">
        <v>3</v>
      </c>
      <c r="N55">
        <v>23</v>
      </c>
      <c r="O55">
        <v>4729200</v>
      </c>
      <c r="P55" s="4">
        <v>42789</v>
      </c>
      <c r="Q55" s="1">
        <v>0</v>
      </c>
      <c r="R55" s="1">
        <v>0</v>
      </c>
      <c r="S55" s="1">
        <f t="shared" si="0"/>
        <v>0</v>
      </c>
      <c r="T55" s="1">
        <f t="shared" si="1"/>
        <v>0</v>
      </c>
      <c r="X55">
        <v>3</v>
      </c>
      <c r="Y55">
        <v>23</v>
      </c>
      <c r="Z55">
        <v>4729200</v>
      </c>
      <c r="AA55" s="1">
        <v>0</v>
      </c>
      <c r="AB55" s="1">
        <v>0</v>
      </c>
      <c r="AC55" s="1">
        <f t="shared" si="2"/>
        <v>0</v>
      </c>
      <c r="AD55" s="1">
        <f t="shared" si="3"/>
        <v>0</v>
      </c>
    </row>
    <row r="56" spans="3:30" x14ac:dyDescent="0.3">
      <c r="C56" s="5">
        <v>42879</v>
      </c>
      <c r="D56" s="1">
        <v>0</v>
      </c>
      <c r="E56" s="1">
        <v>0</v>
      </c>
      <c r="F56">
        <f t="shared" si="4"/>
        <v>674.71223612528001</v>
      </c>
      <c r="G56">
        <f t="shared" si="5"/>
        <v>300.15387660875007</v>
      </c>
      <c r="M56">
        <v>3</v>
      </c>
      <c r="N56">
        <v>24</v>
      </c>
      <c r="O56">
        <v>4816800</v>
      </c>
      <c r="P56" s="4">
        <v>42790</v>
      </c>
      <c r="Q56" s="1">
        <v>0</v>
      </c>
      <c r="R56" s="1">
        <v>0</v>
      </c>
      <c r="S56" s="1">
        <f t="shared" si="0"/>
        <v>0</v>
      </c>
      <c r="T56" s="1">
        <f t="shared" si="1"/>
        <v>0</v>
      </c>
      <c r="X56">
        <v>3</v>
      </c>
      <c r="Y56">
        <v>24</v>
      </c>
      <c r="Z56">
        <v>4816800</v>
      </c>
      <c r="AA56" s="1">
        <v>0</v>
      </c>
      <c r="AB56" s="1">
        <v>0</v>
      </c>
      <c r="AC56" s="1">
        <f t="shared" si="2"/>
        <v>0</v>
      </c>
      <c r="AD56" s="1">
        <f t="shared" si="3"/>
        <v>0</v>
      </c>
    </row>
    <row r="57" spans="3:30" x14ac:dyDescent="0.3">
      <c r="C57" s="5">
        <v>42880</v>
      </c>
      <c r="D57" s="1">
        <v>0</v>
      </c>
      <c r="E57" s="1">
        <v>0</v>
      </c>
      <c r="F57">
        <f t="shared" si="4"/>
        <v>674.71223612528001</v>
      </c>
      <c r="G57">
        <f t="shared" si="5"/>
        <v>300.15387660875007</v>
      </c>
      <c r="M57">
        <v>3</v>
      </c>
      <c r="N57">
        <v>25</v>
      </c>
      <c r="O57">
        <v>4904400</v>
      </c>
      <c r="P57" s="4">
        <v>42791</v>
      </c>
      <c r="Q57" s="1">
        <v>0</v>
      </c>
      <c r="R57" s="1">
        <v>0</v>
      </c>
      <c r="S57" s="1">
        <f t="shared" si="0"/>
        <v>0</v>
      </c>
      <c r="T57" s="1">
        <f t="shared" si="1"/>
        <v>0</v>
      </c>
      <c r="X57">
        <v>3</v>
      </c>
      <c r="Y57">
        <v>25</v>
      </c>
      <c r="Z57">
        <v>4904400</v>
      </c>
      <c r="AA57" s="1">
        <v>0</v>
      </c>
      <c r="AB57" s="1">
        <v>0</v>
      </c>
      <c r="AC57" s="1">
        <f t="shared" si="2"/>
        <v>0</v>
      </c>
      <c r="AD57" s="1">
        <f t="shared" si="3"/>
        <v>0</v>
      </c>
    </row>
    <row r="58" spans="3:30" x14ac:dyDescent="0.3">
      <c r="C58" s="5">
        <v>42881</v>
      </c>
      <c r="D58" s="1">
        <v>0</v>
      </c>
      <c r="E58" s="1">
        <v>0</v>
      </c>
      <c r="F58">
        <f t="shared" si="4"/>
        <v>674.71223612528001</v>
      </c>
      <c r="G58">
        <f t="shared" si="5"/>
        <v>300.15387660875007</v>
      </c>
      <c r="M58">
        <v>3</v>
      </c>
      <c r="N58">
        <v>26</v>
      </c>
      <c r="O58">
        <v>4992000</v>
      </c>
      <c r="P58" s="4">
        <v>42792</v>
      </c>
      <c r="Q58" s="1">
        <v>0</v>
      </c>
      <c r="R58" s="1">
        <v>0</v>
      </c>
      <c r="S58" s="1">
        <f t="shared" si="0"/>
        <v>0</v>
      </c>
      <c r="T58" s="1">
        <f t="shared" si="1"/>
        <v>0</v>
      </c>
      <c r="X58">
        <v>3</v>
      </c>
      <c r="Y58">
        <v>26</v>
      </c>
      <c r="Z58">
        <v>4992000</v>
      </c>
      <c r="AA58" s="1">
        <v>0</v>
      </c>
      <c r="AB58" s="1">
        <v>0</v>
      </c>
      <c r="AC58" s="1">
        <f t="shared" si="2"/>
        <v>0</v>
      </c>
      <c r="AD58" s="1">
        <f t="shared" si="3"/>
        <v>0</v>
      </c>
    </row>
    <row r="59" spans="3:30" x14ac:dyDescent="0.3">
      <c r="C59" s="5">
        <v>42882</v>
      </c>
      <c r="D59" s="1">
        <v>0.1471147649</v>
      </c>
      <c r="E59" s="1">
        <v>0.9485555589000001</v>
      </c>
      <c r="F59">
        <f t="shared" si="4"/>
        <v>674.85935089018005</v>
      </c>
      <c r="G59">
        <f t="shared" si="5"/>
        <v>301.10243216765008</v>
      </c>
      <c r="M59">
        <v>3</v>
      </c>
      <c r="N59">
        <v>27</v>
      </c>
      <c r="O59">
        <v>5079600</v>
      </c>
      <c r="P59" s="4">
        <v>42793</v>
      </c>
      <c r="Q59" s="1">
        <v>0</v>
      </c>
      <c r="R59" s="1">
        <v>0</v>
      </c>
      <c r="S59" s="1">
        <f t="shared" si="0"/>
        <v>0</v>
      </c>
      <c r="T59" s="1">
        <f t="shared" si="1"/>
        <v>0</v>
      </c>
      <c r="X59">
        <v>3</v>
      </c>
      <c r="Y59">
        <v>27</v>
      </c>
      <c r="Z59">
        <v>5079600</v>
      </c>
      <c r="AA59" s="1">
        <v>0</v>
      </c>
      <c r="AB59" s="1">
        <v>0</v>
      </c>
      <c r="AC59" s="1">
        <f t="shared" si="2"/>
        <v>0</v>
      </c>
      <c r="AD59" s="1">
        <f t="shared" si="3"/>
        <v>0</v>
      </c>
    </row>
    <row r="60" spans="3:30" x14ac:dyDescent="0.3">
      <c r="C60" s="5">
        <v>42883</v>
      </c>
      <c r="D60" s="1">
        <v>0.13820569589000001</v>
      </c>
      <c r="E60" s="1">
        <v>0.81263521320000009</v>
      </c>
      <c r="F60">
        <f t="shared" si="4"/>
        <v>674.99755658607</v>
      </c>
      <c r="G60">
        <f t="shared" si="5"/>
        <v>301.91506738085008</v>
      </c>
      <c r="M60">
        <v>3</v>
      </c>
      <c r="N60">
        <v>28</v>
      </c>
      <c r="O60">
        <v>5167200</v>
      </c>
      <c r="P60" s="4">
        <v>42794</v>
      </c>
      <c r="Q60" s="1">
        <v>0</v>
      </c>
      <c r="R60" s="1">
        <v>0</v>
      </c>
      <c r="S60" s="1">
        <f t="shared" si="0"/>
        <v>0</v>
      </c>
      <c r="T60" s="1">
        <f t="shared" si="1"/>
        <v>0</v>
      </c>
      <c r="X60">
        <v>3</v>
      </c>
      <c r="Y60">
        <v>28</v>
      </c>
      <c r="Z60">
        <v>5167200</v>
      </c>
      <c r="AA60" s="1">
        <v>0</v>
      </c>
      <c r="AB60" s="1">
        <v>0</v>
      </c>
      <c r="AC60" s="1">
        <f t="shared" si="2"/>
        <v>0</v>
      </c>
      <c r="AD60" s="1">
        <f t="shared" si="3"/>
        <v>0</v>
      </c>
    </row>
    <row r="61" spans="3:30" x14ac:dyDescent="0.3">
      <c r="C61" s="5">
        <v>42884</v>
      </c>
      <c r="D61" s="1">
        <v>0.13229159638000001</v>
      </c>
      <c r="E61" s="1">
        <v>1.0386758148999999</v>
      </c>
      <c r="F61">
        <f t="shared" si="4"/>
        <v>675.12984818245002</v>
      </c>
      <c r="G61">
        <f t="shared" si="5"/>
        <v>302.95374319575006</v>
      </c>
      <c r="M61">
        <v>3</v>
      </c>
      <c r="N61">
        <v>29</v>
      </c>
      <c r="O61">
        <v>5254800</v>
      </c>
      <c r="P61" s="4">
        <v>42795</v>
      </c>
      <c r="Q61" s="1">
        <v>0</v>
      </c>
      <c r="R61" s="1">
        <v>0</v>
      </c>
      <c r="S61" s="1">
        <f t="shared" si="0"/>
        <v>0</v>
      </c>
      <c r="T61" s="1">
        <f t="shared" si="1"/>
        <v>0</v>
      </c>
      <c r="X61">
        <v>3</v>
      </c>
      <c r="Y61">
        <v>29</v>
      </c>
      <c r="Z61">
        <v>5254800</v>
      </c>
      <c r="AA61" s="1">
        <v>0</v>
      </c>
      <c r="AB61" s="1">
        <v>0</v>
      </c>
      <c r="AC61" s="1">
        <f t="shared" si="2"/>
        <v>0</v>
      </c>
      <c r="AD61" s="1">
        <f t="shared" si="3"/>
        <v>0</v>
      </c>
    </row>
    <row r="62" spans="3:30" x14ac:dyDescent="0.3">
      <c r="C62" s="5">
        <v>42885</v>
      </c>
      <c r="D62" s="1">
        <v>0.12123527006</v>
      </c>
      <c r="E62" s="1">
        <v>1.3337766528000001</v>
      </c>
      <c r="F62">
        <f t="shared" si="4"/>
        <v>675.25108345250999</v>
      </c>
      <c r="G62">
        <f t="shared" si="5"/>
        <v>304.28751984855006</v>
      </c>
      <c r="M62">
        <v>3</v>
      </c>
      <c r="N62">
        <v>30</v>
      </c>
      <c r="O62">
        <v>5342400</v>
      </c>
      <c r="P62" s="4">
        <v>42796</v>
      </c>
      <c r="Q62" s="1">
        <v>0</v>
      </c>
      <c r="R62" s="1">
        <v>0</v>
      </c>
      <c r="S62" s="1">
        <f t="shared" si="0"/>
        <v>0</v>
      </c>
      <c r="T62" s="1">
        <f t="shared" si="1"/>
        <v>0</v>
      </c>
      <c r="X62">
        <v>3</v>
      </c>
      <c r="Y62">
        <v>30</v>
      </c>
      <c r="Z62">
        <v>5342400</v>
      </c>
      <c r="AA62" s="1">
        <v>0</v>
      </c>
      <c r="AB62" s="1">
        <v>0</v>
      </c>
      <c r="AC62" s="1">
        <f t="shared" si="2"/>
        <v>0</v>
      </c>
      <c r="AD62" s="1">
        <f t="shared" si="3"/>
        <v>0</v>
      </c>
    </row>
    <row r="63" spans="3:30" x14ac:dyDescent="0.3">
      <c r="C63" s="5">
        <v>42886</v>
      </c>
      <c r="D63" s="1">
        <v>0.35476838050000004</v>
      </c>
      <c r="E63" s="1">
        <v>43.107673645999995</v>
      </c>
      <c r="F63">
        <f t="shared" si="4"/>
        <v>675.60585183300998</v>
      </c>
      <c r="G63">
        <f t="shared" si="5"/>
        <v>347.39519349455009</v>
      </c>
      <c r="M63">
        <v>4</v>
      </c>
      <c r="N63">
        <v>1</v>
      </c>
      <c r="O63">
        <v>5430000</v>
      </c>
      <c r="P63" s="4">
        <v>42797</v>
      </c>
      <c r="Q63" s="1">
        <v>0</v>
      </c>
      <c r="R63" s="1">
        <v>0</v>
      </c>
      <c r="S63" s="1">
        <f t="shared" si="0"/>
        <v>0</v>
      </c>
      <c r="T63" s="1">
        <f t="shared" si="1"/>
        <v>0</v>
      </c>
      <c r="X63">
        <v>4</v>
      </c>
      <c r="Y63">
        <v>1</v>
      </c>
      <c r="Z63">
        <v>5430000</v>
      </c>
      <c r="AA63" s="1">
        <v>0</v>
      </c>
      <c r="AB63" s="1">
        <v>0</v>
      </c>
      <c r="AC63" s="1">
        <f t="shared" si="2"/>
        <v>0</v>
      </c>
      <c r="AD63" s="1">
        <f t="shared" si="3"/>
        <v>0</v>
      </c>
    </row>
    <row r="64" spans="3:30" x14ac:dyDescent="0.3">
      <c r="C64" s="5">
        <v>42887</v>
      </c>
      <c r="D64" s="1">
        <v>0.35618693379999999</v>
      </c>
      <c r="E64" s="1">
        <v>7.2793610393606004E-2</v>
      </c>
      <c r="F64">
        <f t="shared" si="4"/>
        <v>675.96203876681</v>
      </c>
      <c r="G64">
        <f t="shared" si="5"/>
        <v>347.46798710494369</v>
      </c>
      <c r="M64">
        <v>4</v>
      </c>
      <c r="N64">
        <v>2</v>
      </c>
      <c r="O64">
        <v>5517600</v>
      </c>
      <c r="P64" s="4">
        <v>42798</v>
      </c>
      <c r="Q64" s="1">
        <v>0</v>
      </c>
      <c r="R64" s="1">
        <v>0</v>
      </c>
      <c r="S64" s="1">
        <f t="shared" si="0"/>
        <v>0</v>
      </c>
      <c r="T64" s="1">
        <f t="shared" si="1"/>
        <v>0</v>
      </c>
      <c r="X64">
        <v>4</v>
      </c>
      <c r="Y64">
        <v>2</v>
      </c>
      <c r="Z64">
        <v>5517600</v>
      </c>
      <c r="AA64" s="1">
        <v>0</v>
      </c>
      <c r="AB64" s="1">
        <v>0</v>
      </c>
      <c r="AC64" s="1">
        <f t="shared" si="2"/>
        <v>0</v>
      </c>
      <c r="AD64" s="1">
        <f t="shared" si="3"/>
        <v>0</v>
      </c>
    </row>
    <row r="65" spans="3:30" x14ac:dyDescent="0.3">
      <c r="C65" s="5">
        <v>42888</v>
      </c>
      <c r="D65" s="1">
        <v>0.35759871459999998</v>
      </c>
      <c r="E65" s="1">
        <v>9.3369089059999993E-2</v>
      </c>
      <c r="F65">
        <f t="shared" si="4"/>
        <v>676.31963748141004</v>
      </c>
      <c r="G65">
        <f t="shared" si="5"/>
        <v>347.56135619400368</v>
      </c>
      <c r="M65">
        <v>4</v>
      </c>
      <c r="N65">
        <v>3</v>
      </c>
      <c r="O65">
        <v>5605200</v>
      </c>
      <c r="P65" s="4">
        <v>42799</v>
      </c>
      <c r="Q65" s="1">
        <v>0</v>
      </c>
      <c r="R65" s="1">
        <v>0</v>
      </c>
      <c r="S65" s="1">
        <f t="shared" si="0"/>
        <v>0</v>
      </c>
      <c r="T65" s="1">
        <f t="shared" si="1"/>
        <v>0</v>
      </c>
      <c r="X65">
        <v>4</v>
      </c>
      <c r="Y65">
        <v>3</v>
      </c>
      <c r="Z65">
        <v>5605200</v>
      </c>
      <c r="AA65" s="1">
        <v>0</v>
      </c>
      <c r="AB65" s="1">
        <v>0</v>
      </c>
      <c r="AC65" s="1">
        <f t="shared" si="2"/>
        <v>0</v>
      </c>
      <c r="AD65" s="1">
        <f t="shared" si="3"/>
        <v>0</v>
      </c>
    </row>
    <row r="66" spans="3:30" x14ac:dyDescent="0.3">
      <c r="C66" s="5">
        <v>42889</v>
      </c>
      <c r="D66" s="1">
        <v>0.28281828010999999</v>
      </c>
      <c r="E66" s="1">
        <v>6.1643834110000002</v>
      </c>
      <c r="F66">
        <f t="shared" si="4"/>
        <v>676.60245576151999</v>
      </c>
      <c r="G66">
        <f t="shared" si="5"/>
        <v>353.7257396050037</v>
      </c>
      <c r="M66">
        <v>4</v>
      </c>
      <c r="N66">
        <v>4</v>
      </c>
      <c r="O66">
        <v>5692800</v>
      </c>
      <c r="P66" s="4">
        <v>42800</v>
      </c>
      <c r="Q66" s="1">
        <v>0</v>
      </c>
      <c r="R66" s="1">
        <v>0</v>
      </c>
      <c r="S66" s="1">
        <f t="shared" si="0"/>
        <v>0</v>
      </c>
      <c r="T66" s="1">
        <f t="shared" si="1"/>
        <v>0</v>
      </c>
      <c r="X66">
        <v>4</v>
      </c>
      <c r="Y66">
        <v>4</v>
      </c>
      <c r="Z66">
        <v>5692800</v>
      </c>
      <c r="AA66" s="1">
        <v>0</v>
      </c>
      <c r="AB66" s="1">
        <v>0</v>
      </c>
      <c r="AC66" s="1">
        <f t="shared" si="2"/>
        <v>0</v>
      </c>
      <c r="AD66" s="1">
        <f t="shared" si="3"/>
        <v>0</v>
      </c>
    </row>
    <row r="67" spans="3:30" x14ac:dyDescent="0.3">
      <c r="C67" s="5">
        <v>42890</v>
      </c>
      <c r="D67" s="1">
        <v>0</v>
      </c>
      <c r="E67" s="1">
        <v>0</v>
      </c>
      <c r="F67">
        <f t="shared" si="4"/>
        <v>676.60245576151999</v>
      </c>
      <c r="G67">
        <f t="shared" si="5"/>
        <v>353.7257396050037</v>
      </c>
      <c r="M67">
        <v>4</v>
      </c>
      <c r="N67">
        <v>5</v>
      </c>
      <c r="O67">
        <v>5780400</v>
      </c>
      <c r="P67" s="4">
        <v>42801</v>
      </c>
      <c r="Q67" s="1">
        <v>0</v>
      </c>
      <c r="R67" s="1">
        <v>0</v>
      </c>
      <c r="S67" s="1">
        <f t="shared" si="0"/>
        <v>0</v>
      </c>
      <c r="T67" s="1">
        <f t="shared" si="1"/>
        <v>0</v>
      </c>
      <c r="X67">
        <v>4</v>
      </c>
      <c r="Y67">
        <v>5</v>
      </c>
      <c r="Z67">
        <v>5780400</v>
      </c>
      <c r="AA67" s="1">
        <v>0</v>
      </c>
      <c r="AB67" s="1">
        <v>0</v>
      </c>
      <c r="AC67" s="1">
        <f t="shared" si="2"/>
        <v>0</v>
      </c>
      <c r="AD67" s="1">
        <f t="shared" si="3"/>
        <v>0</v>
      </c>
    </row>
    <row r="68" spans="3:30" x14ac:dyDescent="0.3">
      <c r="C68" s="5">
        <v>42891</v>
      </c>
      <c r="D68" s="1">
        <v>0</v>
      </c>
      <c r="E68" s="1">
        <v>0</v>
      </c>
      <c r="F68">
        <f t="shared" si="4"/>
        <v>676.60245576151999</v>
      </c>
      <c r="G68">
        <f t="shared" si="5"/>
        <v>353.7257396050037</v>
      </c>
      <c r="M68">
        <v>4</v>
      </c>
      <c r="N68">
        <v>6</v>
      </c>
      <c r="O68">
        <v>5868000</v>
      </c>
      <c r="P68" s="4">
        <v>42802</v>
      </c>
      <c r="Q68" s="1">
        <v>0</v>
      </c>
      <c r="R68" s="1">
        <v>0</v>
      </c>
      <c r="S68" s="1">
        <f t="shared" ref="S68:S131" si="6">S67+Q68</f>
        <v>0</v>
      </c>
      <c r="T68" s="1">
        <f t="shared" ref="T68:T131" si="7">T67+R68</f>
        <v>0</v>
      </c>
      <c r="X68">
        <v>4</v>
      </c>
      <c r="Y68">
        <v>6</v>
      </c>
      <c r="Z68">
        <v>5868000</v>
      </c>
      <c r="AA68" s="1">
        <v>0</v>
      </c>
      <c r="AB68" s="1">
        <v>0</v>
      </c>
      <c r="AC68" s="1">
        <f t="shared" ref="AC68:AC131" si="8">AC67+AA68</f>
        <v>0</v>
      </c>
      <c r="AD68" s="1">
        <f t="shared" ref="AD68:AD131" si="9">AD67+AB68</f>
        <v>0</v>
      </c>
    </row>
    <row r="69" spans="3:30" x14ac:dyDescent="0.3">
      <c r="C69" s="5">
        <v>42892</v>
      </c>
      <c r="D69" s="1">
        <v>0</v>
      </c>
      <c r="E69" s="1">
        <v>0</v>
      </c>
      <c r="F69">
        <f t="shared" ref="F69:F132" si="10">F68+D69</f>
        <v>676.60245576151999</v>
      </c>
      <c r="G69">
        <f t="shared" ref="G69:G132" si="11">G68+E69</f>
        <v>353.7257396050037</v>
      </c>
      <c r="M69">
        <v>4</v>
      </c>
      <c r="N69">
        <v>7</v>
      </c>
      <c r="O69">
        <v>5955600</v>
      </c>
      <c r="P69" s="4">
        <v>42803</v>
      </c>
      <c r="Q69" s="1">
        <v>0</v>
      </c>
      <c r="R69" s="1">
        <v>0</v>
      </c>
      <c r="S69" s="1">
        <f t="shared" si="6"/>
        <v>0</v>
      </c>
      <c r="T69" s="1">
        <f t="shared" si="7"/>
        <v>0</v>
      </c>
      <c r="X69">
        <v>4</v>
      </c>
      <c r="Y69">
        <v>7</v>
      </c>
      <c r="Z69">
        <v>5955600</v>
      </c>
      <c r="AA69" s="1">
        <v>0</v>
      </c>
      <c r="AB69" s="1">
        <v>0</v>
      </c>
      <c r="AC69" s="1">
        <f t="shared" si="8"/>
        <v>0</v>
      </c>
      <c r="AD69" s="1">
        <f t="shared" si="9"/>
        <v>0</v>
      </c>
    </row>
    <row r="70" spans="3:30" x14ac:dyDescent="0.3">
      <c r="C70" s="5">
        <v>42893</v>
      </c>
      <c r="D70" s="1">
        <v>0</v>
      </c>
      <c r="E70" s="1">
        <v>0</v>
      </c>
      <c r="F70">
        <f t="shared" si="10"/>
        <v>676.60245576151999</v>
      </c>
      <c r="G70">
        <f t="shared" si="11"/>
        <v>353.7257396050037</v>
      </c>
      <c r="M70">
        <v>4</v>
      </c>
      <c r="N70">
        <v>8</v>
      </c>
      <c r="O70">
        <v>6043200</v>
      </c>
      <c r="P70" s="4">
        <v>42804</v>
      </c>
      <c r="Q70" s="1">
        <v>0</v>
      </c>
      <c r="R70" s="1">
        <v>0</v>
      </c>
      <c r="S70" s="1">
        <f t="shared" si="6"/>
        <v>0</v>
      </c>
      <c r="T70" s="1">
        <f t="shared" si="7"/>
        <v>0</v>
      </c>
      <c r="X70">
        <v>4</v>
      </c>
      <c r="Y70">
        <v>8</v>
      </c>
      <c r="Z70">
        <v>6043200</v>
      </c>
      <c r="AA70" s="1">
        <v>0</v>
      </c>
      <c r="AB70" s="1">
        <v>0</v>
      </c>
      <c r="AC70" s="1">
        <f t="shared" si="8"/>
        <v>0</v>
      </c>
      <c r="AD70" s="1">
        <f t="shared" si="9"/>
        <v>0</v>
      </c>
    </row>
    <row r="71" spans="3:30" x14ac:dyDescent="0.3">
      <c r="C71" s="5">
        <v>42894</v>
      </c>
      <c r="D71" s="1">
        <v>0</v>
      </c>
      <c r="E71" s="1">
        <v>0</v>
      </c>
      <c r="F71">
        <f t="shared" si="10"/>
        <v>676.60245576151999</v>
      </c>
      <c r="G71">
        <f t="shared" si="11"/>
        <v>353.7257396050037</v>
      </c>
      <c r="M71">
        <v>4</v>
      </c>
      <c r="N71">
        <v>9</v>
      </c>
      <c r="O71">
        <v>6130800</v>
      </c>
      <c r="P71" s="4">
        <v>42805</v>
      </c>
      <c r="Q71" s="1">
        <v>0</v>
      </c>
      <c r="R71" s="1">
        <v>0</v>
      </c>
      <c r="S71" s="1">
        <f t="shared" si="6"/>
        <v>0</v>
      </c>
      <c r="T71" s="1">
        <f t="shared" si="7"/>
        <v>0</v>
      </c>
      <c r="X71">
        <v>4</v>
      </c>
      <c r="Y71">
        <v>9</v>
      </c>
      <c r="Z71">
        <v>6130800</v>
      </c>
      <c r="AA71" s="1">
        <v>0</v>
      </c>
      <c r="AB71" s="1">
        <v>0</v>
      </c>
      <c r="AC71" s="1">
        <f t="shared" si="8"/>
        <v>0</v>
      </c>
      <c r="AD71" s="1">
        <f t="shared" si="9"/>
        <v>0</v>
      </c>
    </row>
    <row r="72" spans="3:30" x14ac:dyDescent="0.3">
      <c r="C72" s="5">
        <v>42895</v>
      </c>
      <c r="D72" s="1">
        <v>0.6109886766</v>
      </c>
      <c r="E72" s="1">
        <v>1.3698630329999999</v>
      </c>
      <c r="F72">
        <f t="shared" si="10"/>
        <v>677.21344443811995</v>
      </c>
      <c r="G72">
        <f t="shared" si="11"/>
        <v>355.0956026380037</v>
      </c>
      <c r="M72">
        <v>4</v>
      </c>
      <c r="N72">
        <v>10</v>
      </c>
      <c r="O72">
        <v>6218400</v>
      </c>
      <c r="P72" s="4">
        <v>42806</v>
      </c>
      <c r="Q72" s="1">
        <v>0</v>
      </c>
      <c r="R72" s="1">
        <v>0</v>
      </c>
      <c r="S72" s="1">
        <f t="shared" si="6"/>
        <v>0</v>
      </c>
      <c r="T72" s="1">
        <f t="shared" si="7"/>
        <v>0</v>
      </c>
      <c r="X72">
        <v>4</v>
      </c>
      <c r="Y72">
        <v>10</v>
      </c>
      <c r="Z72">
        <v>6218400</v>
      </c>
      <c r="AA72" s="1">
        <v>0</v>
      </c>
      <c r="AB72" s="1">
        <v>0</v>
      </c>
      <c r="AC72" s="1">
        <f t="shared" si="8"/>
        <v>0</v>
      </c>
      <c r="AD72" s="1">
        <f t="shared" si="9"/>
        <v>0</v>
      </c>
    </row>
    <row r="73" spans="3:30" x14ac:dyDescent="0.3">
      <c r="C73" s="5">
        <v>42896</v>
      </c>
      <c r="D73" s="1">
        <v>0.63058938090000005</v>
      </c>
      <c r="E73" s="1">
        <v>50</v>
      </c>
      <c r="F73">
        <f t="shared" si="10"/>
        <v>677.84403381901996</v>
      </c>
      <c r="G73">
        <f t="shared" si="11"/>
        <v>405.0956026380037</v>
      </c>
      <c r="M73">
        <v>4</v>
      </c>
      <c r="N73">
        <v>11</v>
      </c>
      <c r="O73">
        <v>6306000</v>
      </c>
      <c r="P73" s="4">
        <v>42807</v>
      </c>
      <c r="Q73" s="1">
        <v>0</v>
      </c>
      <c r="R73" s="1">
        <v>0</v>
      </c>
      <c r="S73" s="1">
        <f t="shared" si="6"/>
        <v>0</v>
      </c>
      <c r="T73" s="1">
        <f t="shared" si="7"/>
        <v>0</v>
      </c>
      <c r="X73">
        <v>4</v>
      </c>
      <c r="Y73">
        <v>11</v>
      </c>
      <c r="Z73">
        <v>6306000</v>
      </c>
      <c r="AA73" s="1">
        <v>0</v>
      </c>
      <c r="AB73" s="1">
        <v>0</v>
      </c>
      <c r="AC73" s="1">
        <f t="shared" si="8"/>
        <v>0</v>
      </c>
      <c r="AD73" s="1">
        <f t="shared" si="9"/>
        <v>0</v>
      </c>
    </row>
    <row r="74" spans="3:30" x14ac:dyDescent="0.3">
      <c r="C74" s="5">
        <v>42897</v>
      </c>
      <c r="D74" s="1">
        <v>1.4467740952999999</v>
      </c>
      <c r="E74" s="1">
        <v>50</v>
      </c>
      <c r="F74">
        <f t="shared" si="10"/>
        <v>679.29080791432</v>
      </c>
      <c r="G74">
        <f t="shared" si="11"/>
        <v>455.0956026380037</v>
      </c>
      <c r="M74">
        <v>4</v>
      </c>
      <c r="N74">
        <v>12</v>
      </c>
      <c r="O74">
        <v>6393600</v>
      </c>
      <c r="P74" s="4">
        <v>42808</v>
      </c>
      <c r="Q74" s="1">
        <v>0</v>
      </c>
      <c r="R74" s="1">
        <v>0</v>
      </c>
      <c r="S74" s="1">
        <f t="shared" si="6"/>
        <v>0</v>
      </c>
      <c r="T74" s="1">
        <f t="shared" si="7"/>
        <v>0</v>
      </c>
      <c r="X74">
        <v>4</v>
      </c>
      <c r="Y74">
        <v>12</v>
      </c>
      <c r="Z74">
        <v>6393600</v>
      </c>
      <c r="AA74" s="1">
        <v>0</v>
      </c>
      <c r="AB74" s="1">
        <v>0</v>
      </c>
      <c r="AC74" s="1">
        <f t="shared" si="8"/>
        <v>0</v>
      </c>
      <c r="AD74" s="1">
        <f t="shared" si="9"/>
        <v>0</v>
      </c>
    </row>
    <row r="75" spans="3:30" x14ac:dyDescent="0.3">
      <c r="C75" s="5">
        <v>42898</v>
      </c>
      <c r="D75" s="1">
        <v>1.6338196996000001</v>
      </c>
      <c r="E75" s="1">
        <v>50</v>
      </c>
      <c r="F75">
        <f t="shared" si="10"/>
        <v>680.92462761392005</v>
      </c>
      <c r="G75">
        <f t="shared" si="11"/>
        <v>505.0956026380037</v>
      </c>
      <c r="M75">
        <v>4</v>
      </c>
      <c r="N75">
        <v>13</v>
      </c>
      <c r="O75">
        <v>6481200</v>
      </c>
      <c r="P75" s="4">
        <v>42809</v>
      </c>
      <c r="Q75" s="1">
        <v>0</v>
      </c>
      <c r="R75" s="1">
        <v>0</v>
      </c>
      <c r="S75" s="1">
        <f t="shared" si="6"/>
        <v>0</v>
      </c>
      <c r="T75" s="1">
        <f t="shared" si="7"/>
        <v>0</v>
      </c>
      <c r="X75">
        <v>4</v>
      </c>
      <c r="Y75">
        <v>13</v>
      </c>
      <c r="Z75">
        <v>6481200</v>
      </c>
      <c r="AA75" s="1">
        <v>0</v>
      </c>
      <c r="AB75" s="1">
        <v>0</v>
      </c>
      <c r="AC75" s="1">
        <f t="shared" si="8"/>
        <v>0</v>
      </c>
      <c r="AD75" s="1">
        <f t="shared" si="9"/>
        <v>0</v>
      </c>
    </row>
    <row r="76" spans="3:30" x14ac:dyDescent="0.3">
      <c r="C76" s="5">
        <v>42899</v>
      </c>
      <c r="D76" s="1">
        <v>1.6079385872</v>
      </c>
      <c r="E76" s="1">
        <v>1.6621883507000002</v>
      </c>
      <c r="F76">
        <f t="shared" si="10"/>
        <v>682.53256620112006</v>
      </c>
      <c r="G76">
        <f t="shared" si="11"/>
        <v>506.75779098870368</v>
      </c>
      <c r="M76">
        <v>4</v>
      </c>
      <c r="N76">
        <v>14</v>
      </c>
      <c r="O76">
        <v>6568800</v>
      </c>
      <c r="P76" s="4">
        <v>42810</v>
      </c>
      <c r="Q76" s="1">
        <v>0</v>
      </c>
      <c r="R76" s="1">
        <v>0</v>
      </c>
      <c r="S76" s="1">
        <f t="shared" si="6"/>
        <v>0</v>
      </c>
      <c r="T76" s="1">
        <f t="shared" si="7"/>
        <v>0</v>
      </c>
      <c r="X76">
        <v>4</v>
      </c>
      <c r="Y76">
        <v>14</v>
      </c>
      <c r="Z76">
        <v>6568800</v>
      </c>
      <c r="AA76" s="1">
        <v>0</v>
      </c>
      <c r="AB76" s="1">
        <v>0</v>
      </c>
      <c r="AC76" s="1">
        <f t="shared" si="8"/>
        <v>0</v>
      </c>
      <c r="AD76" s="1">
        <f t="shared" si="9"/>
        <v>0</v>
      </c>
    </row>
    <row r="77" spans="3:30" x14ac:dyDescent="0.3">
      <c r="C77" s="5">
        <v>42900</v>
      </c>
      <c r="D77" s="1">
        <v>1.3622843623000001</v>
      </c>
      <c r="E77" s="1">
        <v>50</v>
      </c>
      <c r="F77">
        <f t="shared" si="10"/>
        <v>683.89485056342005</v>
      </c>
      <c r="G77">
        <f t="shared" si="11"/>
        <v>556.75779098870362</v>
      </c>
      <c r="M77">
        <v>4</v>
      </c>
      <c r="N77">
        <v>15</v>
      </c>
      <c r="O77">
        <v>6656400</v>
      </c>
      <c r="P77" s="4">
        <v>42811</v>
      </c>
      <c r="Q77" s="1">
        <v>0</v>
      </c>
      <c r="R77" s="1">
        <v>0</v>
      </c>
      <c r="S77" s="1">
        <f t="shared" si="6"/>
        <v>0</v>
      </c>
      <c r="T77" s="1">
        <f t="shared" si="7"/>
        <v>0</v>
      </c>
      <c r="X77">
        <v>4</v>
      </c>
      <c r="Y77">
        <v>15</v>
      </c>
      <c r="Z77">
        <v>6656400</v>
      </c>
      <c r="AA77" s="1">
        <v>0</v>
      </c>
      <c r="AB77" s="1">
        <v>0</v>
      </c>
      <c r="AC77" s="1">
        <f t="shared" si="8"/>
        <v>0</v>
      </c>
      <c r="AD77" s="1">
        <f t="shared" si="9"/>
        <v>0</v>
      </c>
    </row>
    <row r="78" spans="3:30" x14ac:dyDescent="0.3">
      <c r="C78" s="5">
        <v>42901</v>
      </c>
      <c r="D78" s="1">
        <v>1.1257266700000002</v>
      </c>
      <c r="E78" s="1">
        <v>50</v>
      </c>
      <c r="F78">
        <f t="shared" si="10"/>
        <v>685.02057723342</v>
      </c>
      <c r="G78">
        <f t="shared" si="11"/>
        <v>606.75779098870362</v>
      </c>
      <c r="M78">
        <v>4</v>
      </c>
      <c r="N78">
        <v>16</v>
      </c>
      <c r="O78">
        <v>6744000</v>
      </c>
      <c r="P78" s="4">
        <v>42812</v>
      </c>
      <c r="Q78" s="1">
        <v>0</v>
      </c>
      <c r="R78" s="1">
        <v>0</v>
      </c>
      <c r="S78" s="1">
        <f t="shared" si="6"/>
        <v>0</v>
      </c>
      <c r="T78" s="1">
        <f t="shared" si="7"/>
        <v>0</v>
      </c>
      <c r="X78">
        <v>4</v>
      </c>
      <c r="Y78">
        <v>16</v>
      </c>
      <c r="Z78">
        <v>6744000</v>
      </c>
      <c r="AA78" s="1">
        <v>0</v>
      </c>
      <c r="AB78" s="1">
        <v>0</v>
      </c>
      <c r="AC78" s="1">
        <f t="shared" si="8"/>
        <v>0</v>
      </c>
      <c r="AD78" s="1">
        <f t="shared" si="9"/>
        <v>0</v>
      </c>
    </row>
    <row r="79" spans="3:30" x14ac:dyDescent="0.3">
      <c r="C79" s="5">
        <v>42902</v>
      </c>
      <c r="D79" s="1">
        <v>1.431031704</v>
      </c>
      <c r="E79" s="1">
        <v>41.095890050000001</v>
      </c>
      <c r="F79">
        <f t="shared" si="10"/>
        <v>686.45160893742002</v>
      </c>
      <c r="G79">
        <f t="shared" si="11"/>
        <v>647.8536810387036</v>
      </c>
      <c r="M79">
        <v>4</v>
      </c>
      <c r="N79">
        <v>17</v>
      </c>
      <c r="O79">
        <v>6831600</v>
      </c>
      <c r="P79" s="4">
        <v>42813</v>
      </c>
      <c r="Q79" s="1">
        <v>0</v>
      </c>
      <c r="R79" s="1">
        <v>0</v>
      </c>
      <c r="S79" s="1">
        <f t="shared" si="6"/>
        <v>0</v>
      </c>
      <c r="T79" s="1">
        <f t="shared" si="7"/>
        <v>0</v>
      </c>
      <c r="X79">
        <v>4</v>
      </c>
      <c r="Y79">
        <v>17</v>
      </c>
      <c r="Z79">
        <v>6831600</v>
      </c>
      <c r="AA79" s="1">
        <v>0</v>
      </c>
      <c r="AB79" s="1">
        <v>0</v>
      </c>
      <c r="AC79" s="1">
        <f t="shared" si="8"/>
        <v>0</v>
      </c>
      <c r="AD79" s="1">
        <f t="shared" si="9"/>
        <v>0</v>
      </c>
    </row>
    <row r="80" spans="3:30" x14ac:dyDescent="0.3">
      <c r="C80" s="5">
        <v>42903</v>
      </c>
      <c r="D80" s="1">
        <v>0</v>
      </c>
      <c r="E80" s="1">
        <v>0</v>
      </c>
      <c r="F80">
        <f t="shared" si="10"/>
        <v>686.45160893742002</v>
      </c>
      <c r="G80">
        <f t="shared" si="11"/>
        <v>647.8536810387036</v>
      </c>
      <c r="M80">
        <v>4</v>
      </c>
      <c r="N80">
        <v>18</v>
      </c>
      <c r="O80">
        <v>6919200</v>
      </c>
      <c r="P80" s="4">
        <v>42814</v>
      </c>
      <c r="Q80" s="1">
        <v>0</v>
      </c>
      <c r="R80" s="1">
        <v>0</v>
      </c>
      <c r="S80" s="1">
        <f t="shared" si="6"/>
        <v>0</v>
      </c>
      <c r="T80" s="1">
        <f t="shared" si="7"/>
        <v>0</v>
      </c>
      <c r="X80">
        <v>4</v>
      </c>
      <c r="Y80">
        <v>18</v>
      </c>
      <c r="Z80">
        <v>6919200</v>
      </c>
      <c r="AA80" s="1">
        <v>0</v>
      </c>
      <c r="AB80" s="1">
        <v>0</v>
      </c>
      <c r="AC80" s="1">
        <f t="shared" si="8"/>
        <v>0</v>
      </c>
      <c r="AD80" s="1">
        <f t="shared" si="9"/>
        <v>0</v>
      </c>
    </row>
    <row r="81" spans="3:30" x14ac:dyDescent="0.3">
      <c r="C81" s="5">
        <v>42904</v>
      </c>
      <c r="D81" s="1">
        <v>0</v>
      </c>
      <c r="E81" s="1">
        <v>0</v>
      </c>
      <c r="F81">
        <f t="shared" si="10"/>
        <v>686.45160893742002</v>
      </c>
      <c r="G81">
        <f t="shared" si="11"/>
        <v>647.8536810387036</v>
      </c>
      <c r="M81">
        <v>4</v>
      </c>
      <c r="N81">
        <v>19</v>
      </c>
      <c r="O81">
        <v>7006800</v>
      </c>
      <c r="P81" s="4">
        <v>42815</v>
      </c>
      <c r="Q81" s="1">
        <v>0</v>
      </c>
      <c r="R81" s="1">
        <v>0</v>
      </c>
      <c r="S81" s="1">
        <f t="shared" si="6"/>
        <v>0</v>
      </c>
      <c r="T81" s="1">
        <f t="shared" si="7"/>
        <v>0</v>
      </c>
      <c r="X81">
        <v>4</v>
      </c>
      <c r="Y81">
        <v>19</v>
      </c>
      <c r="Z81">
        <v>7006800</v>
      </c>
      <c r="AA81" s="1">
        <v>0</v>
      </c>
      <c r="AB81" s="1">
        <v>0</v>
      </c>
      <c r="AC81" s="1">
        <f t="shared" si="8"/>
        <v>0</v>
      </c>
      <c r="AD81" s="1">
        <f t="shared" si="9"/>
        <v>0</v>
      </c>
    </row>
    <row r="82" spans="3:30" x14ac:dyDescent="0.3">
      <c r="C82" s="5">
        <v>42905</v>
      </c>
      <c r="D82" s="1">
        <v>0</v>
      </c>
      <c r="E82" s="1">
        <v>0</v>
      </c>
      <c r="F82">
        <f t="shared" si="10"/>
        <v>686.45160893742002</v>
      </c>
      <c r="G82">
        <f t="shared" si="11"/>
        <v>647.8536810387036</v>
      </c>
      <c r="M82">
        <v>4</v>
      </c>
      <c r="N82">
        <v>20</v>
      </c>
      <c r="O82">
        <v>7094400</v>
      </c>
      <c r="P82" s="4">
        <v>42816</v>
      </c>
      <c r="Q82" s="1">
        <v>0</v>
      </c>
      <c r="R82" s="1">
        <v>0</v>
      </c>
      <c r="S82" s="1">
        <f t="shared" si="6"/>
        <v>0</v>
      </c>
      <c r="T82" s="1">
        <f t="shared" si="7"/>
        <v>0</v>
      </c>
      <c r="X82">
        <v>4</v>
      </c>
      <c r="Y82">
        <v>20</v>
      </c>
      <c r="Z82">
        <v>7094400</v>
      </c>
      <c r="AA82" s="1">
        <v>0</v>
      </c>
      <c r="AB82" s="1">
        <v>0</v>
      </c>
      <c r="AC82" s="1">
        <f t="shared" si="8"/>
        <v>0</v>
      </c>
      <c r="AD82" s="1">
        <f t="shared" si="9"/>
        <v>0</v>
      </c>
    </row>
    <row r="83" spans="3:30" x14ac:dyDescent="0.3">
      <c r="C83" s="5">
        <v>42906</v>
      </c>
      <c r="D83" s="1">
        <v>0</v>
      </c>
      <c r="E83" s="1">
        <v>0</v>
      </c>
      <c r="F83">
        <f t="shared" si="10"/>
        <v>686.45160893742002</v>
      </c>
      <c r="G83">
        <f t="shared" si="11"/>
        <v>647.8536810387036</v>
      </c>
      <c r="M83">
        <v>4</v>
      </c>
      <c r="N83">
        <v>21</v>
      </c>
      <c r="O83">
        <v>7182000</v>
      </c>
      <c r="P83" s="4">
        <v>42817</v>
      </c>
      <c r="Q83" s="1">
        <v>0</v>
      </c>
      <c r="R83" s="1">
        <v>0</v>
      </c>
      <c r="S83" s="1">
        <f t="shared" si="6"/>
        <v>0</v>
      </c>
      <c r="T83" s="1">
        <f t="shared" si="7"/>
        <v>0</v>
      </c>
      <c r="X83">
        <v>4</v>
      </c>
      <c r="Y83">
        <v>21</v>
      </c>
      <c r="Z83">
        <v>7182000</v>
      </c>
      <c r="AA83" s="1">
        <v>0</v>
      </c>
      <c r="AB83" s="1">
        <v>0</v>
      </c>
      <c r="AC83" s="1">
        <f t="shared" si="8"/>
        <v>0</v>
      </c>
      <c r="AD83" s="1">
        <f t="shared" si="9"/>
        <v>0</v>
      </c>
    </row>
    <row r="84" spans="3:30" x14ac:dyDescent="0.3">
      <c r="C84" s="5">
        <v>42907</v>
      </c>
      <c r="D84" s="1">
        <v>0</v>
      </c>
      <c r="E84" s="1">
        <v>0</v>
      </c>
      <c r="F84">
        <f t="shared" si="10"/>
        <v>686.45160893742002</v>
      </c>
      <c r="G84">
        <f t="shared" si="11"/>
        <v>647.8536810387036</v>
      </c>
      <c r="M84">
        <v>4</v>
      </c>
      <c r="N84">
        <v>22</v>
      </c>
      <c r="O84">
        <v>7269600</v>
      </c>
      <c r="P84" s="4">
        <v>42818</v>
      </c>
      <c r="Q84" s="1">
        <v>0</v>
      </c>
      <c r="R84" s="1">
        <v>0</v>
      </c>
      <c r="S84" s="1">
        <f t="shared" si="6"/>
        <v>0</v>
      </c>
      <c r="T84" s="1">
        <f t="shared" si="7"/>
        <v>0</v>
      </c>
      <c r="X84">
        <v>4</v>
      </c>
      <c r="Y84">
        <v>22</v>
      </c>
      <c r="Z84">
        <v>7269600</v>
      </c>
      <c r="AA84" s="1">
        <v>0</v>
      </c>
      <c r="AB84" s="1">
        <v>0</v>
      </c>
      <c r="AC84" s="1">
        <f t="shared" si="8"/>
        <v>0</v>
      </c>
      <c r="AD84" s="1">
        <f t="shared" si="9"/>
        <v>0</v>
      </c>
    </row>
    <row r="85" spans="3:30" x14ac:dyDescent="0.3">
      <c r="C85" s="5">
        <v>42908</v>
      </c>
      <c r="D85" s="1">
        <v>0</v>
      </c>
      <c r="E85" s="1">
        <v>0</v>
      </c>
      <c r="F85">
        <f t="shared" si="10"/>
        <v>686.45160893742002</v>
      </c>
      <c r="G85">
        <f t="shared" si="11"/>
        <v>647.8536810387036</v>
      </c>
      <c r="M85">
        <v>4</v>
      </c>
      <c r="N85">
        <v>23</v>
      </c>
      <c r="O85">
        <v>7357200</v>
      </c>
      <c r="P85" s="4">
        <v>42819</v>
      </c>
      <c r="Q85" s="1">
        <v>0</v>
      </c>
      <c r="R85" s="1">
        <v>0</v>
      </c>
      <c r="S85" s="1">
        <f t="shared" si="6"/>
        <v>0</v>
      </c>
      <c r="T85" s="1">
        <f t="shared" si="7"/>
        <v>0</v>
      </c>
      <c r="X85">
        <v>4</v>
      </c>
      <c r="Y85">
        <v>23</v>
      </c>
      <c r="Z85">
        <v>7357200</v>
      </c>
      <c r="AA85" s="1">
        <v>0</v>
      </c>
      <c r="AB85" s="1">
        <v>0</v>
      </c>
      <c r="AC85" s="1">
        <f t="shared" si="8"/>
        <v>0</v>
      </c>
      <c r="AD85" s="1">
        <f t="shared" si="9"/>
        <v>0</v>
      </c>
    </row>
    <row r="86" spans="3:30" x14ac:dyDescent="0.3">
      <c r="C86" s="5">
        <v>42909</v>
      </c>
      <c r="D86" s="1">
        <v>2.9121912122999998</v>
      </c>
      <c r="E86" s="1">
        <v>1.2990996241999999</v>
      </c>
      <c r="F86">
        <f t="shared" si="10"/>
        <v>689.36380014971996</v>
      </c>
      <c r="G86">
        <f t="shared" si="11"/>
        <v>649.15278066290364</v>
      </c>
      <c r="M86">
        <v>4</v>
      </c>
      <c r="N86">
        <v>24</v>
      </c>
      <c r="O86">
        <v>7444800</v>
      </c>
      <c r="P86" s="4">
        <v>42820</v>
      </c>
      <c r="Q86" s="1">
        <v>0</v>
      </c>
      <c r="R86" s="1">
        <v>0</v>
      </c>
      <c r="S86" s="1">
        <f t="shared" si="6"/>
        <v>0</v>
      </c>
      <c r="T86" s="1">
        <f t="shared" si="7"/>
        <v>0</v>
      </c>
      <c r="X86">
        <v>4</v>
      </c>
      <c r="Y86">
        <v>24</v>
      </c>
      <c r="Z86">
        <v>7444800</v>
      </c>
      <c r="AA86" s="1">
        <v>0</v>
      </c>
      <c r="AB86" s="1">
        <v>0</v>
      </c>
      <c r="AC86" s="1">
        <f t="shared" si="8"/>
        <v>0</v>
      </c>
      <c r="AD86" s="1">
        <f t="shared" si="9"/>
        <v>0</v>
      </c>
    </row>
    <row r="87" spans="3:30" x14ac:dyDescent="0.3">
      <c r="C87" s="5">
        <v>42910</v>
      </c>
      <c r="D87" s="1">
        <v>36.711067194999998</v>
      </c>
      <c r="E87" s="1">
        <v>1.0437058210000001</v>
      </c>
      <c r="F87">
        <f t="shared" si="10"/>
        <v>726.07486734471991</v>
      </c>
      <c r="G87">
        <f t="shared" si="11"/>
        <v>650.19648648390364</v>
      </c>
      <c r="M87">
        <v>4</v>
      </c>
      <c r="N87">
        <v>25</v>
      </c>
      <c r="O87">
        <v>7532400</v>
      </c>
      <c r="P87" s="4">
        <v>42821</v>
      </c>
      <c r="Q87" s="1">
        <v>0</v>
      </c>
      <c r="R87" s="1">
        <v>0</v>
      </c>
      <c r="S87" s="1">
        <f t="shared" si="6"/>
        <v>0</v>
      </c>
      <c r="T87" s="1">
        <f t="shared" si="7"/>
        <v>0</v>
      </c>
      <c r="X87">
        <v>4</v>
      </c>
      <c r="Y87">
        <v>25</v>
      </c>
      <c r="Z87">
        <v>7532400</v>
      </c>
      <c r="AA87" s="1">
        <v>0</v>
      </c>
      <c r="AB87" s="1">
        <v>0</v>
      </c>
      <c r="AC87" s="1">
        <f t="shared" si="8"/>
        <v>0</v>
      </c>
      <c r="AD87" s="1">
        <f t="shared" si="9"/>
        <v>0</v>
      </c>
    </row>
    <row r="88" spans="3:30" x14ac:dyDescent="0.3">
      <c r="C88" s="5">
        <v>42911</v>
      </c>
      <c r="D88" s="1">
        <v>1.0221788287</v>
      </c>
      <c r="E88" s="1">
        <v>0.84702521559999999</v>
      </c>
      <c r="F88">
        <f t="shared" si="10"/>
        <v>727.09704617341993</v>
      </c>
      <c r="G88">
        <f t="shared" si="11"/>
        <v>651.0435116995036</v>
      </c>
      <c r="M88">
        <v>4</v>
      </c>
      <c r="N88">
        <v>26</v>
      </c>
      <c r="O88">
        <v>7620000</v>
      </c>
      <c r="P88" s="4">
        <v>42822</v>
      </c>
      <c r="Q88" s="1">
        <v>0</v>
      </c>
      <c r="R88" s="1">
        <v>0</v>
      </c>
      <c r="S88" s="1">
        <f t="shared" si="6"/>
        <v>0</v>
      </c>
      <c r="T88" s="1">
        <f t="shared" si="7"/>
        <v>0</v>
      </c>
      <c r="X88">
        <v>4</v>
      </c>
      <c r="Y88">
        <v>26</v>
      </c>
      <c r="Z88">
        <v>7620000</v>
      </c>
      <c r="AA88" s="1">
        <v>0</v>
      </c>
      <c r="AB88" s="1">
        <v>0</v>
      </c>
      <c r="AC88" s="1">
        <f t="shared" si="8"/>
        <v>0</v>
      </c>
      <c r="AD88" s="1">
        <f t="shared" si="9"/>
        <v>0</v>
      </c>
    </row>
    <row r="89" spans="3:30" x14ac:dyDescent="0.3">
      <c r="C89" s="5">
        <v>42912</v>
      </c>
      <c r="D89" s="1">
        <v>1.0935957730000001</v>
      </c>
      <c r="E89" s="1">
        <v>0.67829146979999999</v>
      </c>
      <c r="F89">
        <f t="shared" si="10"/>
        <v>728.19064194641987</v>
      </c>
      <c r="G89">
        <f t="shared" si="11"/>
        <v>651.7218031693036</v>
      </c>
      <c r="M89">
        <v>4</v>
      </c>
      <c r="N89">
        <v>27</v>
      </c>
      <c r="O89">
        <v>7707600</v>
      </c>
      <c r="P89" s="4">
        <v>42823</v>
      </c>
      <c r="Q89" s="1">
        <v>0</v>
      </c>
      <c r="R89" s="1">
        <v>0</v>
      </c>
      <c r="S89" s="1">
        <f t="shared" si="6"/>
        <v>0</v>
      </c>
      <c r="T89" s="1">
        <f t="shared" si="7"/>
        <v>0</v>
      </c>
      <c r="X89">
        <v>4</v>
      </c>
      <c r="Y89">
        <v>27</v>
      </c>
      <c r="Z89">
        <v>7707600</v>
      </c>
      <c r="AA89" s="1">
        <v>0</v>
      </c>
      <c r="AB89" s="1">
        <v>0</v>
      </c>
      <c r="AC89" s="1">
        <f t="shared" si="8"/>
        <v>0</v>
      </c>
      <c r="AD89" s="1">
        <f t="shared" si="9"/>
        <v>0</v>
      </c>
    </row>
    <row r="90" spans="3:30" x14ac:dyDescent="0.3">
      <c r="C90" s="5">
        <v>42913</v>
      </c>
      <c r="D90" s="1">
        <v>0.29724594209999999</v>
      </c>
      <c r="E90" s="1">
        <v>0.54049530619999997</v>
      </c>
      <c r="F90">
        <f t="shared" si="10"/>
        <v>728.48788788851982</v>
      </c>
      <c r="G90">
        <f t="shared" si="11"/>
        <v>652.2622984755036</v>
      </c>
      <c r="M90">
        <v>4</v>
      </c>
      <c r="N90">
        <v>28</v>
      </c>
      <c r="O90">
        <v>7795200</v>
      </c>
      <c r="P90" s="4">
        <v>42824</v>
      </c>
      <c r="Q90" s="1">
        <v>0</v>
      </c>
      <c r="R90" s="1">
        <v>0</v>
      </c>
      <c r="S90" s="1">
        <f t="shared" si="6"/>
        <v>0</v>
      </c>
      <c r="T90" s="1">
        <f t="shared" si="7"/>
        <v>0</v>
      </c>
      <c r="X90">
        <v>4</v>
      </c>
      <c r="Y90">
        <v>28</v>
      </c>
      <c r="Z90">
        <v>7795200</v>
      </c>
      <c r="AA90" s="1">
        <v>0</v>
      </c>
      <c r="AB90" s="1">
        <v>0</v>
      </c>
      <c r="AC90" s="1">
        <f t="shared" si="8"/>
        <v>0</v>
      </c>
      <c r="AD90" s="1">
        <f t="shared" si="9"/>
        <v>0</v>
      </c>
    </row>
    <row r="91" spans="3:30" x14ac:dyDescent="0.3">
      <c r="C91" s="5">
        <v>42914</v>
      </c>
      <c r="D91" s="1">
        <v>0.13556378335000002</v>
      </c>
      <c r="E91" s="1">
        <v>0.40216623249999994</v>
      </c>
      <c r="F91">
        <f t="shared" si="10"/>
        <v>728.62345167186982</v>
      </c>
      <c r="G91">
        <f t="shared" si="11"/>
        <v>652.66446470800361</v>
      </c>
      <c r="M91">
        <v>4</v>
      </c>
      <c r="N91">
        <v>29</v>
      </c>
      <c r="O91">
        <v>7882800</v>
      </c>
      <c r="P91" s="4">
        <v>42825</v>
      </c>
      <c r="Q91" s="1">
        <v>0</v>
      </c>
      <c r="R91">
        <v>13.0137</v>
      </c>
      <c r="S91" s="1">
        <f t="shared" si="6"/>
        <v>0</v>
      </c>
      <c r="T91" s="1">
        <f t="shared" si="7"/>
        <v>13.0137</v>
      </c>
      <c r="X91">
        <v>4</v>
      </c>
      <c r="Y91">
        <v>29</v>
      </c>
      <c r="Z91">
        <v>7882800</v>
      </c>
      <c r="AA91" s="1">
        <v>0</v>
      </c>
      <c r="AB91">
        <v>13.0137</v>
      </c>
      <c r="AC91" s="1">
        <f t="shared" si="8"/>
        <v>0</v>
      </c>
      <c r="AD91" s="1">
        <f t="shared" si="9"/>
        <v>13.0137</v>
      </c>
    </row>
    <row r="92" spans="3:30" x14ac:dyDescent="0.3">
      <c r="C92" s="5">
        <v>42915</v>
      </c>
      <c r="D92" s="1">
        <v>1.1281532645999999</v>
      </c>
      <c r="E92" s="1">
        <v>0.28382638100000002</v>
      </c>
      <c r="F92">
        <f t="shared" si="10"/>
        <v>729.75160493646979</v>
      </c>
      <c r="G92">
        <f t="shared" si="11"/>
        <v>652.94829108900365</v>
      </c>
      <c r="M92">
        <v>4</v>
      </c>
      <c r="N92">
        <v>30</v>
      </c>
      <c r="O92">
        <v>7970400</v>
      </c>
      <c r="P92" s="4">
        <v>42826</v>
      </c>
      <c r="Q92" s="1">
        <v>0</v>
      </c>
      <c r="R92">
        <v>50</v>
      </c>
      <c r="S92" s="1">
        <f t="shared" si="6"/>
        <v>0</v>
      </c>
      <c r="T92" s="1">
        <f t="shared" si="7"/>
        <v>63.0137</v>
      </c>
      <c r="X92">
        <v>4</v>
      </c>
      <c r="Y92">
        <v>30</v>
      </c>
      <c r="Z92">
        <v>7970400</v>
      </c>
      <c r="AA92" s="1">
        <v>0</v>
      </c>
      <c r="AB92">
        <v>50</v>
      </c>
      <c r="AC92" s="1">
        <f t="shared" si="8"/>
        <v>0</v>
      </c>
      <c r="AD92" s="1">
        <f t="shared" si="9"/>
        <v>63.0137</v>
      </c>
    </row>
    <row r="93" spans="3:30" x14ac:dyDescent="0.3">
      <c r="C93" s="5">
        <v>42916</v>
      </c>
      <c r="D93" s="1">
        <v>3.3782891040000003</v>
      </c>
      <c r="E93" s="1">
        <v>0.47756449880000001</v>
      </c>
      <c r="F93">
        <f t="shared" si="10"/>
        <v>733.12989404046982</v>
      </c>
      <c r="G93">
        <f t="shared" si="11"/>
        <v>653.42585558780365</v>
      </c>
      <c r="M93">
        <v>5</v>
      </c>
      <c r="N93">
        <v>1</v>
      </c>
      <c r="O93">
        <v>8058000</v>
      </c>
      <c r="P93" s="4">
        <v>42827</v>
      </c>
      <c r="Q93">
        <v>12.7678456306458</v>
      </c>
      <c r="R93">
        <v>50</v>
      </c>
      <c r="S93" s="1">
        <f t="shared" si="6"/>
        <v>12.7678456306458</v>
      </c>
      <c r="T93" s="1">
        <f t="shared" si="7"/>
        <v>113.0137</v>
      </c>
      <c r="X93">
        <v>5</v>
      </c>
      <c r="Y93">
        <v>1</v>
      </c>
      <c r="Z93">
        <v>8058000</v>
      </c>
      <c r="AA93">
        <v>14.9728932380676</v>
      </c>
      <c r="AB93">
        <v>50</v>
      </c>
      <c r="AC93" s="1">
        <f t="shared" si="8"/>
        <v>14.9728932380676</v>
      </c>
      <c r="AD93" s="1">
        <f t="shared" si="9"/>
        <v>113.0137</v>
      </c>
    </row>
    <row r="94" spans="3:30" x14ac:dyDescent="0.3">
      <c r="C94" s="5">
        <v>42917</v>
      </c>
      <c r="D94" s="1">
        <v>0</v>
      </c>
      <c r="E94" s="1">
        <v>0</v>
      </c>
      <c r="F94">
        <f t="shared" si="10"/>
        <v>733.12989404046982</v>
      </c>
      <c r="G94">
        <f t="shared" si="11"/>
        <v>653.42585558780365</v>
      </c>
      <c r="M94">
        <v>5</v>
      </c>
      <c r="N94">
        <v>2</v>
      </c>
      <c r="O94">
        <v>8145600</v>
      </c>
      <c r="P94" s="4">
        <v>42828</v>
      </c>
      <c r="Q94">
        <v>9.1933972835540807</v>
      </c>
      <c r="R94">
        <v>50</v>
      </c>
      <c r="S94" s="1">
        <f t="shared" si="6"/>
        <v>21.961242914199879</v>
      </c>
      <c r="T94" s="1">
        <f t="shared" si="7"/>
        <v>163.0137</v>
      </c>
      <c r="X94">
        <v>5</v>
      </c>
      <c r="Y94">
        <v>2</v>
      </c>
      <c r="Z94">
        <v>8145600</v>
      </c>
      <c r="AA94">
        <v>10.338927984237699</v>
      </c>
      <c r="AB94">
        <v>50</v>
      </c>
      <c r="AC94" s="1">
        <f t="shared" si="8"/>
        <v>25.311821222305298</v>
      </c>
      <c r="AD94" s="1">
        <f t="shared" si="9"/>
        <v>163.0137</v>
      </c>
    </row>
    <row r="95" spans="3:30" x14ac:dyDescent="0.3">
      <c r="C95" s="5">
        <v>42918</v>
      </c>
      <c r="D95" s="1">
        <v>0</v>
      </c>
      <c r="E95" s="1">
        <v>0</v>
      </c>
      <c r="F95">
        <f t="shared" si="10"/>
        <v>733.12989404046982</v>
      </c>
      <c r="G95">
        <f t="shared" si="11"/>
        <v>653.42585558780365</v>
      </c>
      <c r="M95">
        <v>5</v>
      </c>
      <c r="N95">
        <v>3</v>
      </c>
      <c r="O95">
        <v>8233200</v>
      </c>
      <c r="P95" s="4">
        <v>42829</v>
      </c>
      <c r="Q95">
        <v>7.9889066219329798</v>
      </c>
      <c r="R95">
        <v>50</v>
      </c>
      <c r="S95" s="1">
        <f t="shared" si="6"/>
        <v>29.950149536132859</v>
      </c>
      <c r="T95" s="1">
        <f t="shared" si="7"/>
        <v>213.0137</v>
      </c>
      <c r="X95">
        <v>5</v>
      </c>
      <c r="Y95">
        <v>3</v>
      </c>
      <c r="Z95">
        <v>8233200</v>
      </c>
      <c r="AA95">
        <v>8.7733075618743896</v>
      </c>
      <c r="AB95">
        <v>50</v>
      </c>
      <c r="AC95" s="1">
        <f t="shared" si="8"/>
        <v>34.085128784179688</v>
      </c>
      <c r="AD95" s="1">
        <f t="shared" si="9"/>
        <v>213.0137</v>
      </c>
    </row>
    <row r="96" spans="3:30" x14ac:dyDescent="0.3">
      <c r="C96" s="5">
        <v>42919</v>
      </c>
      <c r="D96" s="1">
        <v>0</v>
      </c>
      <c r="E96" s="1">
        <v>0</v>
      </c>
      <c r="F96">
        <f t="shared" si="10"/>
        <v>733.12989404046982</v>
      </c>
      <c r="G96">
        <f t="shared" si="11"/>
        <v>653.42585558780365</v>
      </c>
      <c r="M96">
        <v>5</v>
      </c>
      <c r="N96">
        <v>4</v>
      </c>
      <c r="O96">
        <v>8320800</v>
      </c>
      <c r="P96" s="4">
        <v>42830</v>
      </c>
      <c r="Q96">
        <v>7.3798291683197004</v>
      </c>
      <c r="R96">
        <v>50</v>
      </c>
      <c r="S96" s="1">
        <f t="shared" si="6"/>
        <v>37.329978704452557</v>
      </c>
      <c r="T96" s="1">
        <f t="shared" si="7"/>
        <v>263.01369999999997</v>
      </c>
      <c r="X96">
        <v>5</v>
      </c>
      <c r="Y96">
        <v>4</v>
      </c>
      <c r="Z96">
        <v>8320800</v>
      </c>
      <c r="AA96">
        <v>7.9794538021087602</v>
      </c>
      <c r="AB96">
        <v>50</v>
      </c>
      <c r="AC96" s="1">
        <f t="shared" si="8"/>
        <v>42.064582586288445</v>
      </c>
      <c r="AD96" s="1">
        <f t="shared" si="9"/>
        <v>263.01369999999997</v>
      </c>
    </row>
    <row r="97" spans="3:30" x14ac:dyDescent="0.3">
      <c r="C97" s="5">
        <v>42920</v>
      </c>
      <c r="D97" s="1">
        <v>0</v>
      </c>
      <c r="E97" s="1">
        <v>0</v>
      </c>
      <c r="F97">
        <f t="shared" si="10"/>
        <v>733.12989404046982</v>
      </c>
      <c r="G97">
        <f t="shared" si="11"/>
        <v>653.42585558780365</v>
      </c>
      <c r="M97">
        <v>5</v>
      </c>
      <c r="N97">
        <v>5</v>
      </c>
      <c r="O97">
        <v>8408400</v>
      </c>
      <c r="P97" s="4">
        <v>42831</v>
      </c>
      <c r="Q97">
        <v>7.01098608970642</v>
      </c>
      <c r="R97">
        <v>50</v>
      </c>
      <c r="S97" s="1">
        <f t="shared" si="6"/>
        <v>44.340964794158978</v>
      </c>
      <c r="T97" s="1">
        <f t="shared" si="7"/>
        <v>313.01369999999997</v>
      </c>
      <c r="X97">
        <v>5</v>
      </c>
      <c r="Y97">
        <v>5</v>
      </c>
      <c r="Z97">
        <v>8408400</v>
      </c>
      <c r="AA97">
        <v>7.4975659847259504</v>
      </c>
      <c r="AB97">
        <v>50</v>
      </c>
      <c r="AC97" s="1">
        <f t="shared" si="8"/>
        <v>49.562148571014397</v>
      </c>
      <c r="AD97" s="1">
        <f t="shared" si="9"/>
        <v>313.01369999999997</v>
      </c>
    </row>
    <row r="98" spans="3:30" x14ac:dyDescent="0.3">
      <c r="C98" s="5">
        <v>42921</v>
      </c>
      <c r="D98" s="1">
        <v>0</v>
      </c>
      <c r="E98" s="1">
        <v>0</v>
      </c>
      <c r="F98">
        <f t="shared" si="10"/>
        <v>733.12989404046982</v>
      </c>
      <c r="G98">
        <f t="shared" si="11"/>
        <v>653.42585558780365</v>
      </c>
      <c r="M98">
        <v>5</v>
      </c>
      <c r="N98">
        <v>6</v>
      </c>
      <c r="O98">
        <v>8496000</v>
      </c>
      <c r="P98" s="4">
        <v>42832</v>
      </c>
      <c r="Q98" s="1">
        <v>0</v>
      </c>
      <c r="R98">
        <v>2.1336719999999998</v>
      </c>
      <c r="S98" s="1">
        <f t="shared" si="6"/>
        <v>44.340964794158978</v>
      </c>
      <c r="T98" s="1">
        <f t="shared" si="7"/>
        <v>315.14737199999996</v>
      </c>
      <c r="X98">
        <v>5</v>
      </c>
      <c r="Y98">
        <v>6</v>
      </c>
      <c r="Z98">
        <v>8496000</v>
      </c>
      <c r="AA98" s="1">
        <v>0</v>
      </c>
      <c r="AB98">
        <v>35.159820000000003</v>
      </c>
      <c r="AC98" s="1">
        <f t="shared" si="8"/>
        <v>49.562148571014397</v>
      </c>
      <c r="AD98" s="1">
        <f t="shared" si="9"/>
        <v>348.17352</v>
      </c>
    </row>
    <row r="99" spans="3:30" x14ac:dyDescent="0.3">
      <c r="C99" s="5">
        <v>42922</v>
      </c>
      <c r="D99" s="1">
        <v>0</v>
      </c>
      <c r="E99" s="1">
        <v>0</v>
      </c>
      <c r="F99">
        <f t="shared" si="10"/>
        <v>733.12989404046982</v>
      </c>
      <c r="G99">
        <f t="shared" si="11"/>
        <v>653.42585558780365</v>
      </c>
      <c r="M99">
        <v>5</v>
      </c>
      <c r="N99">
        <v>7</v>
      </c>
      <c r="O99">
        <v>8583600</v>
      </c>
      <c r="P99" s="4">
        <v>42833</v>
      </c>
      <c r="Q99" s="1">
        <v>0</v>
      </c>
      <c r="R99" s="1">
        <v>0</v>
      </c>
      <c r="S99" s="1">
        <f t="shared" si="6"/>
        <v>44.340964794158978</v>
      </c>
      <c r="T99" s="1">
        <f t="shared" si="7"/>
        <v>315.14737199999996</v>
      </c>
      <c r="X99">
        <v>5</v>
      </c>
      <c r="Y99">
        <v>7</v>
      </c>
      <c r="Z99">
        <v>8583600</v>
      </c>
      <c r="AA99" s="1">
        <v>0</v>
      </c>
      <c r="AB99" s="1">
        <v>0</v>
      </c>
      <c r="AC99" s="1">
        <f t="shared" si="8"/>
        <v>49.562148571014397</v>
      </c>
      <c r="AD99" s="1">
        <f t="shared" si="9"/>
        <v>348.17352</v>
      </c>
    </row>
    <row r="100" spans="3:30" x14ac:dyDescent="0.3">
      <c r="C100" s="5">
        <v>42923</v>
      </c>
      <c r="D100" s="1">
        <v>31.506849290000002</v>
      </c>
      <c r="E100" s="1">
        <v>31.506849290000002</v>
      </c>
      <c r="F100">
        <f t="shared" si="10"/>
        <v>764.63674333046981</v>
      </c>
      <c r="G100">
        <f t="shared" si="11"/>
        <v>684.93270487780364</v>
      </c>
      <c r="M100">
        <v>5</v>
      </c>
      <c r="N100">
        <v>8</v>
      </c>
      <c r="O100">
        <v>8671200</v>
      </c>
      <c r="P100" s="4">
        <v>42834</v>
      </c>
      <c r="Q100" s="1">
        <v>0</v>
      </c>
      <c r="R100" s="1">
        <v>0</v>
      </c>
      <c r="S100" s="1">
        <f t="shared" si="6"/>
        <v>44.340964794158978</v>
      </c>
      <c r="T100" s="1">
        <f t="shared" si="7"/>
        <v>315.14737199999996</v>
      </c>
      <c r="X100">
        <v>5</v>
      </c>
      <c r="Y100">
        <v>8</v>
      </c>
      <c r="Z100">
        <v>8671200</v>
      </c>
      <c r="AA100" s="1">
        <v>0</v>
      </c>
      <c r="AB100" s="1">
        <v>0</v>
      </c>
      <c r="AC100" s="1">
        <f t="shared" si="8"/>
        <v>49.562148571014397</v>
      </c>
      <c r="AD100" s="1">
        <f t="shared" si="9"/>
        <v>348.17352</v>
      </c>
    </row>
    <row r="101" spans="3:30" x14ac:dyDescent="0.3">
      <c r="C101" s="5">
        <v>42924</v>
      </c>
      <c r="D101" s="1">
        <v>50</v>
      </c>
      <c r="E101" s="1">
        <v>50</v>
      </c>
      <c r="F101">
        <f t="shared" si="10"/>
        <v>814.63674333046981</v>
      </c>
      <c r="G101">
        <f t="shared" si="11"/>
        <v>734.93270487780364</v>
      </c>
      <c r="M101">
        <v>5</v>
      </c>
      <c r="N101">
        <v>9</v>
      </c>
      <c r="O101">
        <v>8758800</v>
      </c>
      <c r="P101" s="4">
        <v>42835</v>
      </c>
      <c r="Q101" s="1">
        <v>0</v>
      </c>
      <c r="R101" s="1">
        <v>0</v>
      </c>
      <c r="S101" s="1">
        <f t="shared" si="6"/>
        <v>44.340964794158978</v>
      </c>
      <c r="T101" s="1">
        <f t="shared" si="7"/>
        <v>315.14737199999996</v>
      </c>
      <c r="X101">
        <v>5</v>
      </c>
      <c r="Y101">
        <v>9</v>
      </c>
      <c r="Z101">
        <v>8758800</v>
      </c>
      <c r="AA101" s="1">
        <v>0</v>
      </c>
      <c r="AB101" s="1">
        <v>0</v>
      </c>
      <c r="AC101" s="1">
        <f t="shared" si="8"/>
        <v>49.562148571014397</v>
      </c>
      <c r="AD101" s="1">
        <f t="shared" si="9"/>
        <v>348.17352</v>
      </c>
    </row>
    <row r="102" spans="3:30" x14ac:dyDescent="0.3">
      <c r="C102" s="5">
        <v>42925</v>
      </c>
      <c r="D102" s="1">
        <v>50</v>
      </c>
      <c r="E102" s="1">
        <v>50</v>
      </c>
      <c r="F102">
        <f t="shared" si="10"/>
        <v>864.63674333046981</v>
      </c>
      <c r="G102">
        <f t="shared" si="11"/>
        <v>784.93270487780364</v>
      </c>
      <c r="M102">
        <v>5</v>
      </c>
      <c r="N102">
        <v>10</v>
      </c>
      <c r="O102">
        <v>8846400</v>
      </c>
      <c r="P102" s="4">
        <v>42836</v>
      </c>
      <c r="Q102" s="1">
        <v>0</v>
      </c>
      <c r="R102" s="1">
        <v>0</v>
      </c>
      <c r="S102" s="1">
        <f t="shared" si="6"/>
        <v>44.340964794158978</v>
      </c>
      <c r="T102" s="1">
        <f t="shared" si="7"/>
        <v>315.14737199999996</v>
      </c>
      <c r="X102">
        <v>5</v>
      </c>
      <c r="Y102">
        <v>10</v>
      </c>
      <c r="Z102">
        <v>8846400</v>
      </c>
      <c r="AA102" s="1">
        <v>0</v>
      </c>
      <c r="AB102" s="1">
        <v>0</v>
      </c>
      <c r="AC102" s="1">
        <f t="shared" si="8"/>
        <v>49.562148571014397</v>
      </c>
      <c r="AD102" s="1">
        <f t="shared" si="9"/>
        <v>348.17352</v>
      </c>
    </row>
    <row r="103" spans="3:30" x14ac:dyDescent="0.3">
      <c r="C103" s="5">
        <v>42926</v>
      </c>
      <c r="D103" s="1">
        <v>50</v>
      </c>
      <c r="E103" s="1">
        <v>50</v>
      </c>
      <c r="F103">
        <f t="shared" si="10"/>
        <v>914.63674333046981</v>
      </c>
      <c r="G103">
        <f t="shared" si="11"/>
        <v>834.93270487780364</v>
      </c>
      <c r="M103">
        <v>5</v>
      </c>
      <c r="N103">
        <v>11</v>
      </c>
      <c r="O103">
        <v>8934000</v>
      </c>
      <c r="P103" s="4">
        <v>42837</v>
      </c>
      <c r="Q103" s="1">
        <v>0</v>
      </c>
      <c r="R103" s="1">
        <v>0</v>
      </c>
      <c r="S103" s="1">
        <f t="shared" si="6"/>
        <v>44.340964794158978</v>
      </c>
      <c r="T103" s="1">
        <f t="shared" si="7"/>
        <v>315.14737199999996</v>
      </c>
      <c r="X103">
        <v>5</v>
      </c>
      <c r="Y103">
        <v>11</v>
      </c>
      <c r="Z103">
        <v>8934000</v>
      </c>
      <c r="AA103" s="1">
        <v>0</v>
      </c>
      <c r="AB103" s="1">
        <v>0</v>
      </c>
      <c r="AC103" s="1">
        <f t="shared" si="8"/>
        <v>49.562148571014397</v>
      </c>
      <c r="AD103" s="1">
        <f t="shared" si="9"/>
        <v>348.17352</v>
      </c>
    </row>
    <row r="104" spans="3:30" x14ac:dyDescent="0.3">
      <c r="C104" s="5">
        <v>42927</v>
      </c>
      <c r="D104" s="1">
        <v>50</v>
      </c>
      <c r="E104" s="1">
        <v>50</v>
      </c>
      <c r="F104">
        <f t="shared" si="10"/>
        <v>964.63674333046981</v>
      </c>
      <c r="G104">
        <f t="shared" si="11"/>
        <v>884.93270487780364</v>
      </c>
      <c r="M104">
        <v>5</v>
      </c>
      <c r="N104">
        <v>12</v>
      </c>
      <c r="O104">
        <v>9021600</v>
      </c>
      <c r="P104" s="4">
        <v>42838</v>
      </c>
      <c r="Q104" s="1">
        <v>0</v>
      </c>
      <c r="R104" s="1">
        <v>0</v>
      </c>
      <c r="S104" s="1">
        <f t="shared" si="6"/>
        <v>44.340964794158978</v>
      </c>
      <c r="T104" s="1">
        <f t="shared" si="7"/>
        <v>315.14737199999996</v>
      </c>
      <c r="X104">
        <v>5</v>
      </c>
      <c r="Y104">
        <v>12</v>
      </c>
      <c r="Z104">
        <v>9021600</v>
      </c>
      <c r="AA104" s="1">
        <v>0</v>
      </c>
      <c r="AB104" s="1">
        <v>0</v>
      </c>
      <c r="AC104" s="1">
        <f t="shared" si="8"/>
        <v>49.562148571014397</v>
      </c>
      <c r="AD104" s="1">
        <f t="shared" si="9"/>
        <v>348.17352</v>
      </c>
    </row>
    <row r="105" spans="3:30" x14ac:dyDescent="0.3">
      <c r="C105" s="5">
        <v>42928</v>
      </c>
      <c r="D105" s="1">
        <v>50</v>
      </c>
      <c r="E105" s="1">
        <v>50</v>
      </c>
      <c r="F105">
        <f t="shared" si="10"/>
        <v>1014.6367433304698</v>
      </c>
      <c r="G105">
        <f t="shared" si="11"/>
        <v>934.93270487780364</v>
      </c>
      <c r="M105">
        <v>5</v>
      </c>
      <c r="N105">
        <v>13</v>
      </c>
      <c r="O105">
        <v>9109200</v>
      </c>
      <c r="P105" s="4">
        <v>42839</v>
      </c>
      <c r="Q105" s="1">
        <v>0</v>
      </c>
      <c r="R105">
        <v>0.58682409999999996</v>
      </c>
      <c r="S105" s="1">
        <f t="shared" si="6"/>
        <v>44.340964794158978</v>
      </c>
      <c r="T105" s="1">
        <f t="shared" si="7"/>
        <v>315.73419609999996</v>
      </c>
      <c r="X105">
        <v>5</v>
      </c>
      <c r="Y105">
        <v>13</v>
      </c>
      <c r="Z105">
        <v>9109200</v>
      </c>
      <c r="AA105" s="1">
        <v>0</v>
      </c>
      <c r="AB105">
        <v>1.3567180000000001</v>
      </c>
      <c r="AC105" s="1">
        <f t="shared" si="8"/>
        <v>49.562148571014397</v>
      </c>
      <c r="AD105" s="1">
        <f t="shared" si="9"/>
        <v>349.530238</v>
      </c>
    </row>
    <row r="106" spans="3:30" x14ac:dyDescent="0.3">
      <c r="C106" s="5">
        <v>42929</v>
      </c>
      <c r="D106" s="1">
        <v>50</v>
      </c>
      <c r="E106" s="1">
        <v>50</v>
      </c>
      <c r="F106">
        <f t="shared" si="10"/>
        <v>1064.6367433304699</v>
      </c>
      <c r="G106">
        <f t="shared" si="11"/>
        <v>984.93270487780364</v>
      </c>
      <c r="M106">
        <v>5</v>
      </c>
      <c r="N106">
        <v>14</v>
      </c>
      <c r="O106">
        <v>9196800</v>
      </c>
      <c r="P106" s="4">
        <v>42840</v>
      </c>
      <c r="Q106" s="1">
        <v>0</v>
      </c>
      <c r="R106">
        <v>0.50640490000000005</v>
      </c>
      <c r="S106" s="1">
        <f t="shared" si="6"/>
        <v>44.340964794158978</v>
      </c>
      <c r="T106" s="1">
        <f t="shared" si="7"/>
        <v>316.24060099999997</v>
      </c>
      <c r="X106">
        <v>5</v>
      </c>
      <c r="Y106">
        <v>14</v>
      </c>
      <c r="Z106">
        <v>9196800</v>
      </c>
      <c r="AA106" s="1">
        <v>0</v>
      </c>
      <c r="AB106">
        <v>1.258035</v>
      </c>
      <c r="AC106" s="1">
        <f t="shared" si="8"/>
        <v>49.562148571014397</v>
      </c>
      <c r="AD106" s="1">
        <f t="shared" si="9"/>
        <v>350.788273</v>
      </c>
    </row>
    <row r="107" spans="3:30" x14ac:dyDescent="0.3">
      <c r="C107" s="5">
        <v>42930</v>
      </c>
      <c r="D107" s="1">
        <v>10.95890427</v>
      </c>
      <c r="E107" s="1">
        <v>10.95890427</v>
      </c>
      <c r="F107">
        <f t="shared" si="10"/>
        <v>1075.5956476004699</v>
      </c>
      <c r="G107">
        <f t="shared" si="11"/>
        <v>995.89160914780359</v>
      </c>
      <c r="M107">
        <v>5</v>
      </c>
      <c r="N107">
        <v>15</v>
      </c>
      <c r="O107">
        <v>9284400</v>
      </c>
      <c r="P107" s="4">
        <v>42841</v>
      </c>
      <c r="Q107" s="1">
        <v>0</v>
      </c>
      <c r="R107">
        <v>0.54826169999999996</v>
      </c>
      <c r="S107" s="1">
        <f t="shared" si="6"/>
        <v>44.340964794158978</v>
      </c>
      <c r="T107" s="1">
        <f t="shared" si="7"/>
        <v>316.78886269999998</v>
      </c>
      <c r="X107">
        <v>5</v>
      </c>
      <c r="Y107">
        <v>15</v>
      </c>
      <c r="Z107">
        <v>9284400</v>
      </c>
      <c r="AA107" s="1">
        <v>0</v>
      </c>
      <c r="AB107">
        <v>1.1736409999999999</v>
      </c>
      <c r="AC107" s="1">
        <f t="shared" si="8"/>
        <v>49.562148571014397</v>
      </c>
      <c r="AD107" s="1">
        <f t="shared" si="9"/>
        <v>351.96191399999998</v>
      </c>
    </row>
    <row r="108" spans="3:30" x14ac:dyDescent="0.3">
      <c r="C108" s="5">
        <v>42931</v>
      </c>
      <c r="D108" s="1">
        <v>0</v>
      </c>
      <c r="E108" s="1">
        <v>0</v>
      </c>
      <c r="F108">
        <f t="shared" si="10"/>
        <v>1075.5956476004699</v>
      </c>
      <c r="G108">
        <f t="shared" si="11"/>
        <v>995.89160914780359</v>
      </c>
      <c r="M108">
        <v>5</v>
      </c>
      <c r="N108">
        <v>16</v>
      </c>
      <c r="O108">
        <v>9372000</v>
      </c>
      <c r="P108" s="4">
        <v>42842</v>
      </c>
      <c r="Q108" s="1">
        <v>0</v>
      </c>
      <c r="R108">
        <v>0.46070169999999999</v>
      </c>
      <c r="S108" s="1">
        <f t="shared" si="6"/>
        <v>44.340964794158978</v>
      </c>
      <c r="T108" s="1">
        <f t="shared" si="7"/>
        <v>317.2495644</v>
      </c>
      <c r="X108">
        <v>5</v>
      </c>
      <c r="Y108">
        <v>16</v>
      </c>
      <c r="Z108">
        <v>9372000</v>
      </c>
      <c r="AA108" s="1">
        <v>0</v>
      </c>
      <c r="AB108">
        <v>1.0930040000000001</v>
      </c>
      <c r="AC108" s="1">
        <f t="shared" si="8"/>
        <v>49.562148571014397</v>
      </c>
      <c r="AD108" s="1">
        <f t="shared" si="9"/>
        <v>353.05491799999999</v>
      </c>
    </row>
    <row r="109" spans="3:30" x14ac:dyDescent="0.3">
      <c r="C109" s="5">
        <v>42932</v>
      </c>
      <c r="D109" s="1">
        <v>0</v>
      </c>
      <c r="E109" s="1">
        <v>0</v>
      </c>
      <c r="F109">
        <f t="shared" si="10"/>
        <v>1075.5956476004699</v>
      </c>
      <c r="G109">
        <f t="shared" si="11"/>
        <v>995.89160914780359</v>
      </c>
      <c r="M109">
        <v>5</v>
      </c>
      <c r="N109">
        <v>17</v>
      </c>
      <c r="O109">
        <v>9459600</v>
      </c>
      <c r="P109" s="4">
        <v>42843</v>
      </c>
      <c r="Q109" s="1">
        <v>0</v>
      </c>
      <c r="R109">
        <v>0.39057269999999999</v>
      </c>
      <c r="S109" s="1">
        <f t="shared" si="6"/>
        <v>44.340964794158978</v>
      </c>
      <c r="T109" s="1">
        <f t="shared" si="7"/>
        <v>317.6401371</v>
      </c>
      <c r="X109">
        <v>5</v>
      </c>
      <c r="Y109">
        <v>17</v>
      </c>
      <c r="Z109">
        <v>9459600</v>
      </c>
      <c r="AA109" s="1">
        <v>0</v>
      </c>
      <c r="AB109">
        <v>1.015881</v>
      </c>
      <c r="AC109" s="1">
        <f t="shared" si="8"/>
        <v>49.562148571014397</v>
      </c>
      <c r="AD109" s="1">
        <f t="shared" si="9"/>
        <v>354.07079899999997</v>
      </c>
    </row>
    <row r="110" spans="3:30" x14ac:dyDescent="0.3">
      <c r="C110" s="5">
        <v>42933</v>
      </c>
      <c r="D110" s="1">
        <v>0</v>
      </c>
      <c r="E110" s="1">
        <v>0</v>
      </c>
      <c r="F110">
        <f t="shared" si="10"/>
        <v>1075.5956476004699</v>
      </c>
      <c r="G110">
        <f t="shared" si="11"/>
        <v>995.89160914780359</v>
      </c>
      <c r="M110">
        <v>5</v>
      </c>
      <c r="N110">
        <v>18</v>
      </c>
      <c r="O110">
        <v>9547200</v>
      </c>
      <c r="P110" s="4">
        <v>42844</v>
      </c>
      <c r="Q110" s="1">
        <v>0</v>
      </c>
      <c r="R110">
        <v>0.33136700000000002</v>
      </c>
      <c r="S110" s="1">
        <f t="shared" si="6"/>
        <v>44.340964794158978</v>
      </c>
      <c r="T110" s="1">
        <f t="shared" si="7"/>
        <v>317.9715041</v>
      </c>
      <c r="X110">
        <v>5</v>
      </c>
      <c r="Y110">
        <v>18</v>
      </c>
      <c r="Z110">
        <v>9547200</v>
      </c>
      <c r="AA110" s="1">
        <v>0</v>
      </c>
      <c r="AB110">
        <v>0.95383249999999997</v>
      </c>
      <c r="AC110" s="1">
        <f t="shared" si="8"/>
        <v>49.562148571014397</v>
      </c>
      <c r="AD110" s="1">
        <f t="shared" si="9"/>
        <v>355.02463149999994</v>
      </c>
    </row>
    <row r="111" spans="3:30" x14ac:dyDescent="0.3">
      <c r="C111" s="5">
        <v>42934</v>
      </c>
      <c r="D111" s="1">
        <v>0</v>
      </c>
      <c r="E111" s="1">
        <v>0</v>
      </c>
      <c r="F111">
        <f t="shared" si="10"/>
        <v>1075.5956476004699</v>
      </c>
      <c r="G111">
        <f t="shared" si="11"/>
        <v>995.89160914780359</v>
      </c>
      <c r="M111">
        <v>5</v>
      </c>
      <c r="N111">
        <v>19</v>
      </c>
      <c r="O111">
        <v>9634800</v>
      </c>
      <c r="P111" s="4">
        <v>42845</v>
      </c>
      <c r="Q111" s="1">
        <v>0</v>
      </c>
      <c r="R111">
        <v>0.27658359999999999</v>
      </c>
      <c r="S111" s="1">
        <f t="shared" si="6"/>
        <v>44.340964794158978</v>
      </c>
      <c r="T111" s="1">
        <f t="shared" si="7"/>
        <v>318.24808769999999</v>
      </c>
      <c r="X111">
        <v>5</v>
      </c>
      <c r="Y111">
        <v>19</v>
      </c>
      <c r="Z111">
        <v>9634800</v>
      </c>
      <c r="AA111" s="1">
        <v>0</v>
      </c>
      <c r="AB111">
        <v>0.90660969999999996</v>
      </c>
      <c r="AC111" s="1">
        <f t="shared" si="8"/>
        <v>49.562148571014397</v>
      </c>
      <c r="AD111" s="1">
        <f t="shared" si="9"/>
        <v>355.93124119999993</v>
      </c>
    </row>
    <row r="112" spans="3:30" x14ac:dyDescent="0.3">
      <c r="C112" s="5">
        <v>42935</v>
      </c>
      <c r="D112" s="1">
        <v>0</v>
      </c>
      <c r="E112" s="1">
        <v>0</v>
      </c>
      <c r="F112">
        <f t="shared" si="10"/>
        <v>1075.5956476004699</v>
      </c>
      <c r="G112">
        <f t="shared" si="11"/>
        <v>995.89160914780359</v>
      </c>
      <c r="M112">
        <v>5</v>
      </c>
      <c r="N112">
        <v>20</v>
      </c>
      <c r="O112">
        <v>9722400</v>
      </c>
      <c r="P112" s="4">
        <v>42846</v>
      </c>
      <c r="Q112" s="1">
        <v>0</v>
      </c>
      <c r="R112">
        <v>0.17775879999999999</v>
      </c>
      <c r="S112" s="1">
        <f t="shared" si="6"/>
        <v>44.340964794158978</v>
      </c>
      <c r="T112" s="1">
        <f t="shared" si="7"/>
        <v>318.42584649999998</v>
      </c>
      <c r="X112">
        <v>5</v>
      </c>
      <c r="Y112">
        <v>20</v>
      </c>
      <c r="Z112">
        <v>9722400</v>
      </c>
      <c r="AA112" s="1">
        <v>0</v>
      </c>
      <c r="AB112">
        <v>0.86080210000000001</v>
      </c>
      <c r="AC112" s="1">
        <f t="shared" si="8"/>
        <v>49.562148571014397</v>
      </c>
      <c r="AD112" s="1">
        <f t="shared" si="9"/>
        <v>356.79204329999993</v>
      </c>
    </row>
    <row r="113" spans="3:30" x14ac:dyDescent="0.3">
      <c r="C113" s="5">
        <v>42936</v>
      </c>
      <c r="D113" s="1">
        <v>0</v>
      </c>
      <c r="E113" s="1">
        <v>0</v>
      </c>
      <c r="F113">
        <f t="shared" si="10"/>
        <v>1075.5956476004699</v>
      </c>
      <c r="G113">
        <f t="shared" si="11"/>
        <v>995.89160914780359</v>
      </c>
      <c r="M113">
        <v>5</v>
      </c>
      <c r="N113">
        <v>21</v>
      </c>
      <c r="O113">
        <v>9810000</v>
      </c>
      <c r="P113" s="4">
        <v>42847</v>
      </c>
      <c r="Q113" s="1">
        <v>0</v>
      </c>
      <c r="R113" s="1">
        <v>0</v>
      </c>
      <c r="S113" s="1">
        <f t="shared" si="6"/>
        <v>44.340964794158978</v>
      </c>
      <c r="T113" s="1">
        <f t="shared" si="7"/>
        <v>318.42584649999998</v>
      </c>
      <c r="X113">
        <v>5</v>
      </c>
      <c r="Y113">
        <v>21</v>
      </c>
      <c r="Z113">
        <v>9810000</v>
      </c>
      <c r="AA113" s="1">
        <v>0</v>
      </c>
      <c r="AB113" s="1">
        <v>0</v>
      </c>
      <c r="AC113" s="1">
        <f t="shared" si="8"/>
        <v>49.562148571014397</v>
      </c>
      <c r="AD113" s="1">
        <f t="shared" si="9"/>
        <v>356.79204329999993</v>
      </c>
    </row>
    <row r="114" spans="3:30" x14ac:dyDescent="0.3">
      <c r="C114" s="5">
        <v>42937</v>
      </c>
      <c r="D114" s="1">
        <v>46.575344090000002</v>
      </c>
      <c r="E114" s="1">
        <v>7.5654587739999997</v>
      </c>
      <c r="F114">
        <f t="shared" si="10"/>
        <v>1122.1709916904699</v>
      </c>
      <c r="G114">
        <f t="shared" si="11"/>
        <v>1003.4570679218036</v>
      </c>
      <c r="M114">
        <v>5</v>
      </c>
      <c r="N114">
        <v>22</v>
      </c>
      <c r="O114">
        <v>9897600</v>
      </c>
      <c r="P114" s="4">
        <v>42848</v>
      </c>
      <c r="Q114" s="1">
        <v>0</v>
      </c>
      <c r="R114" s="1">
        <v>0</v>
      </c>
      <c r="S114" s="1">
        <f t="shared" si="6"/>
        <v>44.340964794158978</v>
      </c>
      <c r="T114" s="1">
        <f t="shared" si="7"/>
        <v>318.42584649999998</v>
      </c>
      <c r="X114">
        <v>5</v>
      </c>
      <c r="Y114">
        <v>22</v>
      </c>
      <c r="Z114">
        <v>9897600</v>
      </c>
      <c r="AA114" s="1">
        <v>0</v>
      </c>
      <c r="AB114" s="1">
        <v>0</v>
      </c>
      <c r="AC114" s="1">
        <f t="shared" si="8"/>
        <v>49.562148571014397</v>
      </c>
      <c r="AD114" s="1">
        <f t="shared" si="9"/>
        <v>356.79204329999993</v>
      </c>
    </row>
    <row r="115" spans="3:30" x14ac:dyDescent="0.3">
      <c r="C115" s="5">
        <v>42938</v>
      </c>
      <c r="D115" s="1">
        <v>50</v>
      </c>
      <c r="E115" s="1">
        <v>0.11248511821</v>
      </c>
      <c r="F115">
        <f t="shared" si="10"/>
        <v>1172.1709916904699</v>
      </c>
      <c r="G115">
        <f t="shared" si="11"/>
        <v>1003.5695530400136</v>
      </c>
      <c r="M115">
        <v>5</v>
      </c>
      <c r="N115">
        <v>23</v>
      </c>
      <c r="O115">
        <v>9985200</v>
      </c>
      <c r="P115" s="4">
        <v>42849</v>
      </c>
      <c r="Q115" s="1">
        <v>0</v>
      </c>
      <c r="R115" s="1">
        <v>0</v>
      </c>
      <c r="S115" s="1">
        <f t="shared" si="6"/>
        <v>44.340964794158978</v>
      </c>
      <c r="T115" s="1">
        <f t="shared" si="7"/>
        <v>318.42584649999998</v>
      </c>
      <c r="X115">
        <v>5</v>
      </c>
      <c r="Y115">
        <v>23</v>
      </c>
      <c r="Z115">
        <v>9985200</v>
      </c>
      <c r="AA115" s="1">
        <v>0</v>
      </c>
      <c r="AB115" s="1">
        <v>0</v>
      </c>
      <c r="AC115" s="1">
        <f t="shared" si="8"/>
        <v>49.562148571014397</v>
      </c>
      <c r="AD115" s="1">
        <f t="shared" si="9"/>
        <v>356.79204329999993</v>
      </c>
    </row>
    <row r="116" spans="3:30" x14ac:dyDescent="0.3">
      <c r="C116" s="5">
        <v>42939</v>
      </c>
      <c r="D116" s="1">
        <v>4.0328849550000001</v>
      </c>
      <c r="E116" s="1">
        <v>1.3286815881</v>
      </c>
      <c r="F116">
        <f t="shared" si="10"/>
        <v>1176.20387664547</v>
      </c>
      <c r="G116">
        <f t="shared" si="11"/>
        <v>1004.8982346281136</v>
      </c>
      <c r="M116">
        <v>5</v>
      </c>
      <c r="N116">
        <v>24</v>
      </c>
      <c r="O116" s="1">
        <v>10072800</v>
      </c>
      <c r="P116" s="4">
        <v>42850</v>
      </c>
      <c r="Q116" s="1">
        <v>0</v>
      </c>
      <c r="R116" s="1">
        <v>0</v>
      </c>
      <c r="S116" s="1">
        <f t="shared" si="6"/>
        <v>44.340964794158978</v>
      </c>
      <c r="T116" s="1">
        <f t="shared" si="7"/>
        <v>318.42584649999998</v>
      </c>
      <c r="X116">
        <v>5</v>
      </c>
      <c r="Y116">
        <v>24</v>
      </c>
      <c r="Z116" s="1">
        <v>10072800</v>
      </c>
      <c r="AA116" s="1">
        <v>0</v>
      </c>
      <c r="AB116" s="1">
        <v>0</v>
      </c>
      <c r="AC116" s="1">
        <f t="shared" si="8"/>
        <v>49.562148571014397</v>
      </c>
      <c r="AD116" s="1">
        <f t="shared" si="9"/>
        <v>356.79204329999993</v>
      </c>
    </row>
    <row r="117" spans="3:30" x14ac:dyDescent="0.3">
      <c r="C117" s="5">
        <v>42940</v>
      </c>
      <c r="D117" s="1">
        <v>2.3468177914999999</v>
      </c>
      <c r="E117" s="1">
        <v>1.4106331467</v>
      </c>
      <c r="F117">
        <f t="shared" si="10"/>
        <v>1178.5506944369699</v>
      </c>
      <c r="G117">
        <f t="shared" si="11"/>
        <v>1006.3088677748136</v>
      </c>
      <c r="M117">
        <v>5</v>
      </c>
      <c r="N117">
        <v>25</v>
      </c>
      <c r="O117" s="1">
        <v>10160400</v>
      </c>
      <c r="P117" s="4">
        <v>42851</v>
      </c>
      <c r="Q117" s="1">
        <v>0</v>
      </c>
      <c r="R117" s="1">
        <v>0</v>
      </c>
      <c r="S117" s="1">
        <f t="shared" si="6"/>
        <v>44.340964794158978</v>
      </c>
      <c r="T117" s="1">
        <f t="shared" si="7"/>
        <v>318.42584649999998</v>
      </c>
      <c r="X117">
        <v>5</v>
      </c>
      <c r="Y117">
        <v>25</v>
      </c>
      <c r="Z117" s="1">
        <v>10160400</v>
      </c>
      <c r="AA117" s="1">
        <v>0</v>
      </c>
      <c r="AB117" s="1">
        <v>0</v>
      </c>
      <c r="AC117" s="1">
        <f t="shared" si="8"/>
        <v>49.562148571014397</v>
      </c>
      <c r="AD117" s="1">
        <f t="shared" si="9"/>
        <v>356.79204329999993</v>
      </c>
    </row>
    <row r="118" spans="3:30" x14ac:dyDescent="0.3">
      <c r="C118" s="5">
        <v>42941</v>
      </c>
      <c r="D118" s="1">
        <v>0.95057106019999993</v>
      </c>
      <c r="E118" s="1">
        <v>0.79864117509999999</v>
      </c>
      <c r="F118">
        <f t="shared" si="10"/>
        <v>1179.5012654971699</v>
      </c>
      <c r="G118">
        <f t="shared" si="11"/>
        <v>1007.1075089499136</v>
      </c>
      <c r="M118">
        <v>5</v>
      </c>
      <c r="N118">
        <v>26</v>
      </c>
      <c r="O118" s="1">
        <v>10248000</v>
      </c>
      <c r="P118" s="4">
        <v>42852</v>
      </c>
      <c r="Q118" s="1">
        <v>0</v>
      </c>
      <c r="R118" s="1">
        <v>0</v>
      </c>
      <c r="S118" s="1">
        <f t="shared" si="6"/>
        <v>44.340964794158978</v>
      </c>
      <c r="T118" s="1">
        <f t="shared" si="7"/>
        <v>318.42584649999998</v>
      </c>
      <c r="X118">
        <v>5</v>
      </c>
      <c r="Y118">
        <v>26</v>
      </c>
      <c r="Z118" s="1">
        <v>10248000</v>
      </c>
      <c r="AA118" s="1">
        <v>0</v>
      </c>
      <c r="AB118" s="1">
        <v>0</v>
      </c>
      <c r="AC118" s="1">
        <f t="shared" si="8"/>
        <v>49.562148571014397</v>
      </c>
      <c r="AD118" s="1">
        <f t="shared" si="9"/>
        <v>356.79204329999993</v>
      </c>
    </row>
    <row r="119" spans="3:30" x14ac:dyDescent="0.3">
      <c r="C119" s="5">
        <v>42942</v>
      </c>
      <c r="D119" s="1">
        <v>6.321751978E-3</v>
      </c>
      <c r="E119" s="1">
        <v>49.089336398</v>
      </c>
      <c r="F119">
        <f t="shared" si="10"/>
        <v>1179.5075872491479</v>
      </c>
      <c r="G119">
        <f t="shared" si="11"/>
        <v>1056.1968453479135</v>
      </c>
      <c r="M119">
        <v>5</v>
      </c>
      <c r="N119">
        <v>27</v>
      </c>
      <c r="O119" s="1">
        <v>10335600</v>
      </c>
      <c r="P119" s="4">
        <v>42853</v>
      </c>
      <c r="Q119" s="1">
        <v>0</v>
      </c>
      <c r="R119" s="1">
        <v>0</v>
      </c>
      <c r="S119" s="1">
        <f t="shared" si="6"/>
        <v>44.340964794158978</v>
      </c>
      <c r="T119" s="1">
        <f t="shared" si="7"/>
        <v>318.42584649999998</v>
      </c>
      <c r="X119">
        <v>5</v>
      </c>
      <c r="Y119">
        <v>27</v>
      </c>
      <c r="Z119" s="1">
        <v>10335600</v>
      </c>
      <c r="AA119" s="1">
        <v>0</v>
      </c>
      <c r="AB119" s="1">
        <v>0</v>
      </c>
      <c r="AC119" s="1">
        <f t="shared" si="8"/>
        <v>49.562148571014397</v>
      </c>
      <c r="AD119" s="1">
        <f t="shared" si="9"/>
        <v>356.79204329999993</v>
      </c>
    </row>
    <row r="120" spans="3:30" x14ac:dyDescent="0.3">
      <c r="C120" s="5">
        <v>42943</v>
      </c>
      <c r="D120" s="1">
        <v>1.5699826180000001E-2</v>
      </c>
      <c r="E120" s="1">
        <v>8.3663530649999998E-2</v>
      </c>
      <c r="F120">
        <f t="shared" si="10"/>
        <v>1179.523287075328</v>
      </c>
      <c r="G120">
        <f t="shared" si="11"/>
        <v>1056.2805088785635</v>
      </c>
      <c r="M120">
        <v>5</v>
      </c>
      <c r="N120">
        <v>28</v>
      </c>
      <c r="O120" s="1">
        <v>10423200</v>
      </c>
      <c r="P120" s="4">
        <v>42854</v>
      </c>
      <c r="Q120" s="1">
        <v>0</v>
      </c>
      <c r="R120" s="1">
        <v>0</v>
      </c>
      <c r="S120" s="1">
        <f t="shared" si="6"/>
        <v>44.340964794158978</v>
      </c>
      <c r="T120" s="1">
        <f t="shared" si="7"/>
        <v>318.42584649999998</v>
      </c>
      <c r="X120">
        <v>5</v>
      </c>
      <c r="Y120">
        <v>28</v>
      </c>
      <c r="Z120" s="1">
        <v>10423200</v>
      </c>
      <c r="AA120" s="1">
        <v>0</v>
      </c>
      <c r="AB120" s="1">
        <v>0</v>
      </c>
      <c r="AC120" s="1">
        <f t="shared" si="8"/>
        <v>49.562148571014397</v>
      </c>
      <c r="AD120" s="1">
        <f t="shared" si="9"/>
        <v>356.79204329999993</v>
      </c>
    </row>
    <row r="121" spans="3:30" x14ac:dyDescent="0.3">
      <c r="C121" s="5">
        <v>42944</v>
      </c>
      <c r="D121" s="1">
        <v>0</v>
      </c>
      <c r="E121" s="1">
        <v>0</v>
      </c>
      <c r="F121">
        <f t="shared" si="10"/>
        <v>1179.523287075328</v>
      </c>
      <c r="G121">
        <f t="shared" si="11"/>
        <v>1056.2805088785635</v>
      </c>
      <c r="M121">
        <v>5</v>
      </c>
      <c r="N121">
        <v>29</v>
      </c>
      <c r="O121" s="1">
        <v>10510800</v>
      </c>
      <c r="P121" s="4">
        <v>42855</v>
      </c>
      <c r="Q121" s="1">
        <v>0</v>
      </c>
      <c r="R121" s="1">
        <v>4.4190444000000002E-2</v>
      </c>
      <c r="S121" s="1">
        <f t="shared" si="6"/>
        <v>44.340964794158978</v>
      </c>
      <c r="T121" s="1">
        <f t="shared" si="7"/>
        <v>318.47003694399996</v>
      </c>
      <c r="X121">
        <v>5</v>
      </c>
      <c r="Y121">
        <v>29</v>
      </c>
      <c r="Z121" s="1">
        <v>10510800</v>
      </c>
      <c r="AA121" s="1">
        <v>0</v>
      </c>
      <c r="AB121">
        <v>0.54363059999999996</v>
      </c>
      <c r="AC121" s="1">
        <f t="shared" si="8"/>
        <v>49.562148571014397</v>
      </c>
      <c r="AD121" s="1">
        <f t="shared" si="9"/>
        <v>357.3356738999999</v>
      </c>
    </row>
    <row r="122" spans="3:30" x14ac:dyDescent="0.3">
      <c r="C122" s="5">
        <v>42945</v>
      </c>
      <c r="D122" s="1">
        <v>0</v>
      </c>
      <c r="E122" s="1">
        <v>0</v>
      </c>
      <c r="F122">
        <f t="shared" si="10"/>
        <v>1179.523287075328</v>
      </c>
      <c r="G122">
        <f t="shared" si="11"/>
        <v>1056.2805088785635</v>
      </c>
      <c r="M122">
        <v>5</v>
      </c>
      <c r="N122">
        <v>30</v>
      </c>
      <c r="O122" s="1">
        <v>10598400</v>
      </c>
      <c r="P122" s="4">
        <v>42856</v>
      </c>
      <c r="Q122" s="1">
        <v>0</v>
      </c>
      <c r="R122" s="1">
        <v>6.5177046000000002E-2</v>
      </c>
      <c r="S122" s="1">
        <f t="shared" si="6"/>
        <v>44.340964794158978</v>
      </c>
      <c r="T122" s="1">
        <f t="shared" si="7"/>
        <v>318.53521398999993</v>
      </c>
      <c r="X122">
        <v>5</v>
      </c>
      <c r="Y122">
        <v>30</v>
      </c>
      <c r="Z122" s="1">
        <v>10598400</v>
      </c>
      <c r="AA122" s="1">
        <v>0</v>
      </c>
      <c r="AB122">
        <v>0.51334709999999995</v>
      </c>
      <c r="AC122" s="1">
        <f t="shared" si="8"/>
        <v>49.562148571014397</v>
      </c>
      <c r="AD122" s="1">
        <f t="shared" si="9"/>
        <v>357.84902099999988</v>
      </c>
    </row>
    <row r="123" spans="3:30" x14ac:dyDescent="0.3">
      <c r="C123" s="5">
        <v>42946</v>
      </c>
      <c r="D123" s="1">
        <v>0</v>
      </c>
      <c r="E123" s="1">
        <v>0</v>
      </c>
      <c r="F123">
        <f t="shared" si="10"/>
        <v>1179.523287075328</v>
      </c>
      <c r="G123">
        <f t="shared" si="11"/>
        <v>1056.2805088785635</v>
      </c>
      <c r="M123">
        <v>6</v>
      </c>
      <c r="N123">
        <v>1</v>
      </c>
      <c r="O123" s="1">
        <v>10686000</v>
      </c>
      <c r="P123" s="4">
        <v>42857</v>
      </c>
      <c r="Q123" s="1">
        <v>0</v>
      </c>
      <c r="R123">
        <v>0.1381491</v>
      </c>
      <c r="S123" s="1">
        <f t="shared" si="6"/>
        <v>44.340964794158978</v>
      </c>
      <c r="T123" s="1">
        <f t="shared" si="7"/>
        <v>318.67336308999995</v>
      </c>
      <c r="X123">
        <v>6</v>
      </c>
      <c r="Y123">
        <v>1</v>
      </c>
      <c r="Z123" s="1">
        <v>10686000</v>
      </c>
      <c r="AA123" s="1">
        <v>0</v>
      </c>
      <c r="AB123">
        <v>0.98546230000000001</v>
      </c>
      <c r="AC123" s="1">
        <f t="shared" si="8"/>
        <v>49.562148571014397</v>
      </c>
      <c r="AD123" s="1">
        <f t="shared" si="9"/>
        <v>358.83448329999987</v>
      </c>
    </row>
    <row r="124" spans="3:30" x14ac:dyDescent="0.3">
      <c r="C124" s="5">
        <v>42947</v>
      </c>
      <c r="D124" s="1">
        <v>0</v>
      </c>
      <c r="E124" s="1">
        <v>0</v>
      </c>
      <c r="F124">
        <f t="shared" si="10"/>
        <v>1179.523287075328</v>
      </c>
      <c r="G124">
        <f t="shared" si="11"/>
        <v>1056.2805088785635</v>
      </c>
      <c r="M124">
        <v>6</v>
      </c>
      <c r="N124">
        <v>2</v>
      </c>
      <c r="O124" s="1">
        <v>10773600</v>
      </c>
      <c r="P124" s="4">
        <v>42858</v>
      </c>
      <c r="Q124" s="1">
        <v>0</v>
      </c>
      <c r="R124">
        <v>0.14345820000000001</v>
      </c>
      <c r="S124" s="1">
        <f t="shared" si="6"/>
        <v>44.340964794158978</v>
      </c>
      <c r="T124" s="1">
        <f t="shared" si="7"/>
        <v>318.81682128999995</v>
      </c>
      <c r="X124">
        <v>6</v>
      </c>
      <c r="Y124">
        <v>2</v>
      </c>
      <c r="Z124" s="1">
        <v>10773600</v>
      </c>
      <c r="AA124" s="1">
        <v>0</v>
      </c>
      <c r="AB124">
        <v>0.94575410000000004</v>
      </c>
      <c r="AC124" s="1">
        <f t="shared" si="8"/>
        <v>49.562148571014397</v>
      </c>
      <c r="AD124" s="1">
        <f t="shared" si="9"/>
        <v>359.78023739999986</v>
      </c>
    </row>
    <row r="125" spans="3:30" x14ac:dyDescent="0.3">
      <c r="C125" s="5">
        <v>42948</v>
      </c>
      <c r="D125" s="1">
        <v>0</v>
      </c>
      <c r="E125" s="1">
        <v>0</v>
      </c>
      <c r="F125">
        <f t="shared" si="10"/>
        <v>1179.523287075328</v>
      </c>
      <c r="G125">
        <f t="shared" si="11"/>
        <v>1056.2805088785635</v>
      </c>
      <c r="M125">
        <v>6</v>
      </c>
      <c r="N125">
        <v>3</v>
      </c>
      <c r="O125" s="1">
        <v>10861200</v>
      </c>
      <c r="P125" s="4">
        <v>42859</v>
      </c>
      <c r="Q125" s="1">
        <v>0</v>
      </c>
      <c r="R125">
        <v>0.147781</v>
      </c>
      <c r="S125" s="1">
        <f t="shared" si="6"/>
        <v>44.340964794158978</v>
      </c>
      <c r="T125" s="1">
        <f t="shared" si="7"/>
        <v>318.96460228999996</v>
      </c>
      <c r="X125">
        <v>6</v>
      </c>
      <c r="Y125">
        <v>3</v>
      </c>
      <c r="Z125" s="1">
        <v>10861200</v>
      </c>
      <c r="AA125" s="1">
        <v>0</v>
      </c>
      <c r="AB125">
        <v>0.90708699999999998</v>
      </c>
      <c r="AC125" s="1">
        <f t="shared" si="8"/>
        <v>49.562148571014397</v>
      </c>
      <c r="AD125" s="1">
        <f t="shared" si="9"/>
        <v>360.68732439999985</v>
      </c>
    </row>
    <row r="126" spans="3:30" x14ac:dyDescent="0.3">
      <c r="C126" s="5">
        <v>42949</v>
      </c>
      <c r="D126" s="1">
        <v>0</v>
      </c>
      <c r="E126" s="1">
        <v>0</v>
      </c>
      <c r="F126">
        <f t="shared" si="10"/>
        <v>1179.523287075328</v>
      </c>
      <c r="G126">
        <f t="shared" si="11"/>
        <v>1056.2805088785635</v>
      </c>
      <c r="M126">
        <v>6</v>
      </c>
      <c r="N126">
        <v>4</v>
      </c>
      <c r="O126" s="1">
        <v>10948800</v>
      </c>
      <c r="P126" s="4">
        <v>42860</v>
      </c>
      <c r="Q126" s="1">
        <v>0</v>
      </c>
      <c r="R126">
        <v>0.1783103</v>
      </c>
      <c r="S126" s="1">
        <f t="shared" si="6"/>
        <v>44.340964794158978</v>
      </c>
      <c r="T126" s="1">
        <f t="shared" si="7"/>
        <v>319.14291258999998</v>
      </c>
      <c r="X126">
        <v>6</v>
      </c>
      <c r="Y126">
        <v>4</v>
      </c>
      <c r="Z126" s="1">
        <v>10948800</v>
      </c>
      <c r="AA126" s="1">
        <v>0</v>
      </c>
      <c r="AB126">
        <v>0.86942339999999996</v>
      </c>
      <c r="AC126" s="1">
        <f t="shared" si="8"/>
        <v>49.562148571014397</v>
      </c>
      <c r="AD126" s="1">
        <f t="shared" si="9"/>
        <v>361.55674779999987</v>
      </c>
    </row>
    <row r="127" spans="3:30" x14ac:dyDescent="0.3">
      <c r="C127" s="5">
        <v>42950</v>
      </c>
      <c r="D127" s="1">
        <v>0.72365471720000007</v>
      </c>
      <c r="E127" s="1">
        <v>11.64383602</v>
      </c>
      <c r="F127">
        <f t="shared" si="10"/>
        <v>1180.2469417925279</v>
      </c>
      <c r="G127">
        <f t="shared" si="11"/>
        <v>1067.9243448985635</v>
      </c>
      <c r="M127">
        <v>6</v>
      </c>
      <c r="N127">
        <v>5</v>
      </c>
      <c r="O127" s="1">
        <v>11036400</v>
      </c>
      <c r="P127" s="4">
        <v>42861</v>
      </c>
      <c r="Q127" s="1">
        <v>0</v>
      </c>
      <c r="R127">
        <v>0.1873911</v>
      </c>
      <c r="S127" s="1">
        <f t="shared" si="6"/>
        <v>44.340964794158978</v>
      </c>
      <c r="T127" s="1">
        <f t="shared" si="7"/>
        <v>319.33030368999999</v>
      </c>
      <c r="X127">
        <v>6</v>
      </c>
      <c r="Y127">
        <v>5</v>
      </c>
      <c r="Z127" s="1">
        <v>11036400</v>
      </c>
      <c r="AA127" s="1">
        <v>0</v>
      </c>
      <c r="AB127">
        <v>0.83273399999999997</v>
      </c>
      <c r="AC127" s="1">
        <f t="shared" si="8"/>
        <v>49.562148571014397</v>
      </c>
      <c r="AD127" s="1">
        <f t="shared" si="9"/>
        <v>362.38948179999988</v>
      </c>
    </row>
    <row r="128" spans="3:30" x14ac:dyDescent="0.3">
      <c r="C128" s="5">
        <v>42951</v>
      </c>
      <c r="D128" s="1">
        <v>0.67423237859999996</v>
      </c>
      <c r="E128" s="1">
        <v>90.155061719999992</v>
      </c>
      <c r="F128">
        <f t="shared" si="10"/>
        <v>1180.9211741711279</v>
      </c>
      <c r="G128">
        <f t="shared" si="11"/>
        <v>1158.0794066185636</v>
      </c>
      <c r="M128">
        <v>6</v>
      </c>
      <c r="N128">
        <v>6</v>
      </c>
      <c r="O128" s="1">
        <v>11124000</v>
      </c>
      <c r="P128" s="4">
        <v>42862</v>
      </c>
      <c r="Q128" s="1">
        <v>0</v>
      </c>
      <c r="R128">
        <v>0.21895770000000001</v>
      </c>
      <c r="S128" s="1">
        <f t="shared" si="6"/>
        <v>44.340964794158978</v>
      </c>
      <c r="T128" s="1">
        <f t="shared" si="7"/>
        <v>319.54926138999997</v>
      </c>
      <c r="X128">
        <v>6</v>
      </c>
      <c r="Y128">
        <v>6</v>
      </c>
      <c r="Z128" s="1">
        <v>11124000</v>
      </c>
      <c r="AA128" s="1">
        <v>0</v>
      </c>
      <c r="AB128">
        <v>0.79698550000000001</v>
      </c>
      <c r="AC128" s="1">
        <f t="shared" si="8"/>
        <v>49.562148571014397</v>
      </c>
      <c r="AD128" s="1">
        <f t="shared" si="9"/>
        <v>363.18646729999989</v>
      </c>
    </row>
    <row r="129" spans="3:30" x14ac:dyDescent="0.3">
      <c r="C129" s="5">
        <v>42952</v>
      </c>
      <c r="D129" s="1">
        <v>0.64136707780000002</v>
      </c>
      <c r="E129" s="1">
        <v>90.155061719999992</v>
      </c>
      <c r="F129">
        <f t="shared" si="10"/>
        <v>1181.5625412489278</v>
      </c>
      <c r="G129">
        <f t="shared" si="11"/>
        <v>1248.2344683385636</v>
      </c>
      <c r="M129">
        <v>6</v>
      </c>
      <c r="N129">
        <v>7</v>
      </c>
      <c r="O129" s="1">
        <v>11211600</v>
      </c>
      <c r="P129" s="4">
        <v>42863</v>
      </c>
      <c r="Q129" s="1">
        <v>0</v>
      </c>
      <c r="R129" s="1">
        <v>0</v>
      </c>
      <c r="S129" s="1">
        <f t="shared" si="6"/>
        <v>44.340964794158978</v>
      </c>
      <c r="T129" s="1">
        <f t="shared" si="7"/>
        <v>319.54926138999997</v>
      </c>
      <c r="X129">
        <v>6</v>
      </c>
      <c r="Y129">
        <v>7</v>
      </c>
      <c r="Z129" s="1">
        <v>11211600</v>
      </c>
      <c r="AA129" s="1">
        <v>0</v>
      </c>
      <c r="AB129" s="1">
        <v>0</v>
      </c>
      <c r="AC129" s="1">
        <f t="shared" si="8"/>
        <v>49.562148571014397</v>
      </c>
      <c r="AD129" s="1">
        <f t="shared" si="9"/>
        <v>363.18646729999989</v>
      </c>
    </row>
    <row r="130" spans="3:30" x14ac:dyDescent="0.3">
      <c r="C130" s="5">
        <v>42953</v>
      </c>
      <c r="D130" s="1">
        <v>0.61337058249999998</v>
      </c>
      <c r="E130" s="1">
        <v>90.155061719999992</v>
      </c>
      <c r="F130">
        <f t="shared" si="10"/>
        <v>1182.1759118314278</v>
      </c>
      <c r="G130">
        <f t="shared" si="11"/>
        <v>1338.3895300585637</v>
      </c>
      <c r="M130">
        <v>6</v>
      </c>
      <c r="N130">
        <v>8</v>
      </c>
      <c r="O130" s="1">
        <v>11299200</v>
      </c>
      <c r="P130" s="4">
        <v>42864</v>
      </c>
      <c r="Q130" s="1">
        <v>0</v>
      </c>
      <c r="R130" s="1">
        <v>0</v>
      </c>
      <c r="S130" s="1">
        <f t="shared" si="6"/>
        <v>44.340964794158978</v>
      </c>
      <c r="T130" s="1">
        <f t="shared" si="7"/>
        <v>319.54926138999997</v>
      </c>
      <c r="X130">
        <v>6</v>
      </c>
      <c r="Y130">
        <v>8</v>
      </c>
      <c r="Z130" s="1">
        <v>11299200</v>
      </c>
      <c r="AA130" s="1">
        <v>0</v>
      </c>
      <c r="AB130" s="1">
        <v>0</v>
      </c>
      <c r="AC130" s="1">
        <f t="shared" si="8"/>
        <v>49.562148571014397</v>
      </c>
      <c r="AD130" s="1">
        <f t="shared" si="9"/>
        <v>363.18646729999989</v>
      </c>
    </row>
    <row r="131" spans="3:30" x14ac:dyDescent="0.3">
      <c r="C131" s="5">
        <v>42954</v>
      </c>
      <c r="D131" s="1">
        <v>0.88437074429999996</v>
      </c>
      <c r="E131" s="1">
        <v>90.155061719999992</v>
      </c>
      <c r="F131">
        <f t="shared" si="10"/>
        <v>1183.0602825757278</v>
      </c>
      <c r="G131">
        <f t="shared" si="11"/>
        <v>1428.5445917785637</v>
      </c>
      <c r="M131">
        <v>6</v>
      </c>
      <c r="N131">
        <v>9</v>
      </c>
      <c r="O131" s="1">
        <v>11386800</v>
      </c>
      <c r="P131" s="4">
        <v>42865</v>
      </c>
      <c r="Q131" s="1">
        <v>0</v>
      </c>
      <c r="R131" s="1">
        <v>0</v>
      </c>
      <c r="S131" s="1">
        <f t="shared" si="6"/>
        <v>44.340964794158978</v>
      </c>
      <c r="T131" s="1">
        <f t="shared" si="7"/>
        <v>319.54926138999997</v>
      </c>
      <c r="X131">
        <v>6</v>
      </c>
      <c r="Y131">
        <v>9</v>
      </c>
      <c r="Z131" s="1">
        <v>11386800</v>
      </c>
      <c r="AA131" s="1">
        <v>0</v>
      </c>
      <c r="AB131" s="1">
        <v>0</v>
      </c>
      <c r="AC131" s="1">
        <f t="shared" si="8"/>
        <v>49.562148571014397</v>
      </c>
      <c r="AD131" s="1">
        <f t="shared" si="9"/>
        <v>363.18646729999989</v>
      </c>
    </row>
    <row r="132" spans="3:30" x14ac:dyDescent="0.3">
      <c r="C132" s="5">
        <v>42955</v>
      </c>
      <c r="D132" s="1">
        <v>1.0275739430999999</v>
      </c>
      <c r="E132" s="1">
        <v>1.6167003513</v>
      </c>
      <c r="F132">
        <f t="shared" si="10"/>
        <v>1184.0878565188277</v>
      </c>
      <c r="G132">
        <f t="shared" si="11"/>
        <v>1430.1612921298638</v>
      </c>
      <c r="M132">
        <v>6</v>
      </c>
      <c r="N132">
        <v>10</v>
      </c>
      <c r="O132" s="1">
        <v>11474400</v>
      </c>
      <c r="P132" s="4">
        <v>42866</v>
      </c>
      <c r="Q132" s="1">
        <v>0</v>
      </c>
      <c r="R132" s="1">
        <v>0</v>
      </c>
      <c r="S132" s="1">
        <f t="shared" ref="S132:S195" si="12">S131+Q132</f>
        <v>44.340964794158978</v>
      </c>
      <c r="T132" s="1">
        <f t="shared" ref="T132:T195" si="13">T131+R132</f>
        <v>319.54926138999997</v>
      </c>
      <c r="X132">
        <v>6</v>
      </c>
      <c r="Y132">
        <v>10</v>
      </c>
      <c r="Z132" s="1">
        <v>11474400</v>
      </c>
      <c r="AA132" s="1">
        <v>0</v>
      </c>
      <c r="AB132" s="1">
        <v>0</v>
      </c>
      <c r="AC132" s="1">
        <f t="shared" ref="AC132:AC195" si="14">AC131+AA132</f>
        <v>49.562148571014397</v>
      </c>
      <c r="AD132" s="1">
        <f t="shared" ref="AD132:AD195" si="15">AD131+AB132</f>
        <v>363.18646729999989</v>
      </c>
    </row>
    <row r="133" spans="3:30" x14ac:dyDescent="0.3">
      <c r="C133" s="5">
        <v>42956</v>
      </c>
      <c r="D133" s="1">
        <v>1.1818181872</v>
      </c>
      <c r="E133" s="1">
        <v>8.0618120725408998E-2</v>
      </c>
      <c r="F133">
        <f t="shared" ref="F133:F196" si="16">F132+D133</f>
        <v>1185.2696747060277</v>
      </c>
      <c r="G133">
        <f t="shared" ref="G133:G196" si="17">G132+E133</f>
        <v>1430.2419102505892</v>
      </c>
      <c r="M133">
        <v>6</v>
      </c>
      <c r="N133">
        <v>11</v>
      </c>
      <c r="O133" s="1">
        <v>11562000</v>
      </c>
      <c r="P133" s="4">
        <v>42867</v>
      </c>
      <c r="Q133" s="1">
        <v>0</v>
      </c>
      <c r="R133" s="1">
        <v>0</v>
      </c>
      <c r="S133" s="1">
        <f t="shared" si="12"/>
        <v>44.340964794158978</v>
      </c>
      <c r="T133" s="1">
        <f t="shared" si="13"/>
        <v>319.54926138999997</v>
      </c>
      <c r="X133">
        <v>6</v>
      </c>
      <c r="Y133">
        <v>11</v>
      </c>
      <c r="Z133" s="1">
        <v>11562000</v>
      </c>
      <c r="AA133" s="1">
        <v>0</v>
      </c>
      <c r="AB133" s="1">
        <v>0</v>
      </c>
      <c r="AC133" s="1">
        <f t="shared" si="14"/>
        <v>49.562148571014397</v>
      </c>
      <c r="AD133" s="1">
        <f t="shared" si="15"/>
        <v>363.18646729999989</v>
      </c>
    </row>
    <row r="134" spans="3:30" x14ac:dyDescent="0.3">
      <c r="C134" s="5">
        <v>42957</v>
      </c>
      <c r="D134" s="1">
        <v>1.4165960848999999</v>
      </c>
      <c r="E134" s="1">
        <v>0.21937647464999999</v>
      </c>
      <c r="F134">
        <f t="shared" si="16"/>
        <v>1186.6862707909277</v>
      </c>
      <c r="G134">
        <f t="shared" si="17"/>
        <v>1430.4612867252392</v>
      </c>
      <c r="M134">
        <v>6</v>
      </c>
      <c r="N134">
        <v>12</v>
      </c>
      <c r="O134" s="1">
        <v>11649600</v>
      </c>
      <c r="P134" s="4">
        <v>42868</v>
      </c>
      <c r="Q134" s="1">
        <v>0</v>
      </c>
      <c r="R134" s="1">
        <v>0</v>
      </c>
      <c r="S134" s="1">
        <f t="shared" si="12"/>
        <v>44.340964794158978</v>
      </c>
      <c r="T134" s="1">
        <f t="shared" si="13"/>
        <v>319.54926138999997</v>
      </c>
      <c r="X134">
        <v>6</v>
      </c>
      <c r="Y134">
        <v>12</v>
      </c>
      <c r="Z134" s="1">
        <v>11649600</v>
      </c>
      <c r="AA134" s="1">
        <v>0</v>
      </c>
      <c r="AB134" s="1">
        <v>0</v>
      </c>
      <c r="AC134" s="1">
        <f t="shared" si="14"/>
        <v>49.562148571014397</v>
      </c>
      <c r="AD134" s="1">
        <f t="shared" si="15"/>
        <v>363.18646729999989</v>
      </c>
    </row>
    <row r="135" spans="3:30" x14ac:dyDescent="0.3">
      <c r="C135" s="5">
        <v>42958</v>
      </c>
      <c r="D135" s="1">
        <v>0</v>
      </c>
      <c r="E135" s="1">
        <v>0</v>
      </c>
      <c r="F135">
        <f t="shared" si="16"/>
        <v>1186.6862707909277</v>
      </c>
      <c r="G135">
        <f t="shared" si="17"/>
        <v>1430.4612867252392</v>
      </c>
      <c r="M135">
        <v>6</v>
      </c>
      <c r="N135">
        <v>13</v>
      </c>
      <c r="O135" s="1">
        <v>11737200</v>
      </c>
      <c r="P135" s="4">
        <v>42869</v>
      </c>
      <c r="Q135" s="1">
        <v>0</v>
      </c>
      <c r="R135">
        <v>0.35646050000000001</v>
      </c>
      <c r="S135" s="1">
        <f t="shared" si="12"/>
        <v>44.340964794158978</v>
      </c>
      <c r="T135" s="1">
        <f t="shared" si="13"/>
        <v>319.90572189</v>
      </c>
      <c r="X135">
        <v>6</v>
      </c>
      <c r="Y135">
        <v>13</v>
      </c>
      <c r="Z135" s="1">
        <v>11737200</v>
      </c>
      <c r="AA135" s="1">
        <v>0</v>
      </c>
      <c r="AB135">
        <v>0.58097549999999998</v>
      </c>
      <c r="AC135" s="1">
        <f t="shared" si="14"/>
        <v>49.562148571014397</v>
      </c>
      <c r="AD135" s="1">
        <f t="shared" si="15"/>
        <v>363.76744279999991</v>
      </c>
    </row>
    <row r="136" spans="3:30" x14ac:dyDescent="0.3">
      <c r="C136" s="5">
        <v>42959</v>
      </c>
      <c r="D136" s="1">
        <v>0</v>
      </c>
      <c r="E136" s="1">
        <v>0</v>
      </c>
      <c r="F136">
        <f t="shared" si="16"/>
        <v>1186.6862707909277</v>
      </c>
      <c r="G136">
        <f t="shared" si="17"/>
        <v>1430.4612867252392</v>
      </c>
      <c r="M136">
        <v>6</v>
      </c>
      <c r="N136">
        <v>14</v>
      </c>
      <c r="O136" s="1">
        <v>11824800</v>
      </c>
      <c r="P136" s="4">
        <v>42870</v>
      </c>
      <c r="Q136" s="1">
        <v>0</v>
      </c>
      <c r="R136">
        <v>0.37389319999999998</v>
      </c>
      <c r="S136" s="1">
        <f t="shared" si="12"/>
        <v>44.340964794158978</v>
      </c>
      <c r="T136" s="1">
        <f t="shared" si="13"/>
        <v>320.27961508999999</v>
      </c>
      <c r="X136">
        <v>6</v>
      </c>
      <c r="Y136">
        <v>14</v>
      </c>
      <c r="Z136" s="1">
        <v>11824800</v>
      </c>
      <c r="AA136" s="1">
        <v>0</v>
      </c>
      <c r="AB136">
        <v>0.54155509999999996</v>
      </c>
      <c r="AC136" s="1">
        <f t="shared" si="14"/>
        <v>49.562148571014397</v>
      </c>
      <c r="AD136" s="1">
        <f t="shared" si="15"/>
        <v>364.30899789999989</v>
      </c>
    </row>
    <row r="137" spans="3:30" x14ac:dyDescent="0.3">
      <c r="C137" s="5">
        <v>42960</v>
      </c>
      <c r="D137" s="1">
        <v>0</v>
      </c>
      <c r="E137" s="1">
        <v>0</v>
      </c>
      <c r="F137">
        <f t="shared" si="16"/>
        <v>1186.6862707909277</v>
      </c>
      <c r="G137">
        <f t="shared" si="17"/>
        <v>1430.4612867252392</v>
      </c>
      <c r="M137">
        <v>6</v>
      </c>
      <c r="N137">
        <v>15</v>
      </c>
      <c r="O137" s="1">
        <v>11912400</v>
      </c>
      <c r="P137" s="4">
        <v>42871</v>
      </c>
      <c r="Q137" s="1">
        <v>0</v>
      </c>
      <c r="R137">
        <v>0.38719120000000001</v>
      </c>
      <c r="S137" s="1">
        <f t="shared" si="12"/>
        <v>44.340964794158978</v>
      </c>
      <c r="T137" s="1">
        <f t="shared" si="13"/>
        <v>320.66680629000001</v>
      </c>
      <c r="X137">
        <v>6</v>
      </c>
      <c r="Y137">
        <v>15</v>
      </c>
      <c r="Z137" s="1">
        <v>11912400</v>
      </c>
      <c r="AA137" s="1">
        <v>0</v>
      </c>
      <c r="AB137">
        <v>0.513073</v>
      </c>
      <c r="AC137" s="1">
        <f t="shared" si="14"/>
        <v>49.562148571014397</v>
      </c>
      <c r="AD137" s="1">
        <f t="shared" si="15"/>
        <v>364.82207089999991</v>
      </c>
    </row>
    <row r="138" spans="3:30" x14ac:dyDescent="0.3">
      <c r="C138" s="5">
        <v>42961</v>
      </c>
      <c r="D138" s="1">
        <v>0</v>
      </c>
      <c r="E138" s="1">
        <v>0</v>
      </c>
      <c r="F138">
        <f t="shared" si="16"/>
        <v>1186.6862707909277</v>
      </c>
      <c r="G138">
        <f t="shared" si="17"/>
        <v>1430.4612867252392</v>
      </c>
      <c r="M138">
        <v>6</v>
      </c>
      <c r="N138">
        <v>16</v>
      </c>
      <c r="O138" s="1">
        <v>12000000</v>
      </c>
      <c r="P138" s="4">
        <v>42872</v>
      </c>
      <c r="Q138" s="1">
        <v>0</v>
      </c>
      <c r="R138">
        <v>0.40117360000000002</v>
      </c>
      <c r="S138" s="1">
        <f t="shared" si="12"/>
        <v>44.340964794158978</v>
      </c>
      <c r="T138" s="1">
        <f t="shared" si="13"/>
        <v>321.06797989</v>
      </c>
      <c r="X138">
        <v>6</v>
      </c>
      <c r="Y138">
        <v>16</v>
      </c>
      <c r="Z138" s="1">
        <v>12000000</v>
      </c>
      <c r="AA138" s="1">
        <v>0</v>
      </c>
      <c r="AB138">
        <v>0.48528189999999999</v>
      </c>
      <c r="AC138" s="1">
        <f t="shared" si="14"/>
        <v>49.562148571014397</v>
      </c>
      <c r="AD138" s="1">
        <f t="shared" si="15"/>
        <v>365.30735279999993</v>
      </c>
    </row>
    <row r="139" spans="3:30" x14ac:dyDescent="0.3">
      <c r="C139" s="5">
        <v>42962</v>
      </c>
      <c r="D139" s="1">
        <v>0</v>
      </c>
      <c r="E139" s="1">
        <v>0</v>
      </c>
      <c r="F139">
        <f t="shared" si="16"/>
        <v>1186.6862707909277</v>
      </c>
      <c r="G139">
        <f t="shared" si="17"/>
        <v>1430.4612867252392</v>
      </c>
      <c r="M139">
        <v>6</v>
      </c>
      <c r="N139">
        <v>17</v>
      </c>
      <c r="O139" s="1">
        <v>12087600</v>
      </c>
      <c r="P139" s="4">
        <v>42873</v>
      </c>
      <c r="Q139" s="1">
        <v>0</v>
      </c>
      <c r="R139">
        <v>0.42593249999999999</v>
      </c>
      <c r="S139" s="1">
        <f t="shared" si="12"/>
        <v>44.340964794158978</v>
      </c>
      <c r="T139" s="1">
        <f t="shared" si="13"/>
        <v>321.49391238999999</v>
      </c>
      <c r="X139">
        <v>6</v>
      </c>
      <c r="Y139">
        <v>17</v>
      </c>
      <c r="Z139" s="1">
        <v>12087600</v>
      </c>
      <c r="AA139" s="1">
        <v>0</v>
      </c>
      <c r="AB139">
        <v>0.57270350000000003</v>
      </c>
      <c r="AC139" s="1">
        <f t="shared" si="14"/>
        <v>49.562148571014397</v>
      </c>
      <c r="AD139" s="1">
        <f t="shared" si="15"/>
        <v>365.88005629999992</v>
      </c>
    </row>
    <row r="140" spans="3:30" x14ac:dyDescent="0.3">
      <c r="C140" s="5">
        <v>42963</v>
      </c>
      <c r="D140" s="1">
        <v>0</v>
      </c>
      <c r="E140" s="1">
        <v>0</v>
      </c>
      <c r="F140">
        <f t="shared" si="16"/>
        <v>1186.6862707909277</v>
      </c>
      <c r="G140">
        <f t="shared" si="17"/>
        <v>1430.4612867252392</v>
      </c>
      <c r="M140">
        <v>6</v>
      </c>
      <c r="N140">
        <v>18</v>
      </c>
      <c r="O140" s="1">
        <v>12175200</v>
      </c>
      <c r="P140" s="4">
        <v>42874</v>
      </c>
      <c r="Q140" s="1">
        <v>0</v>
      </c>
      <c r="R140">
        <v>0.4414092</v>
      </c>
      <c r="S140" s="1">
        <f t="shared" si="12"/>
        <v>44.340964794158978</v>
      </c>
      <c r="T140" s="1">
        <f t="shared" si="13"/>
        <v>321.93532159</v>
      </c>
      <c r="X140">
        <v>6</v>
      </c>
      <c r="Y140">
        <v>18</v>
      </c>
      <c r="Z140" s="1">
        <v>12175200</v>
      </c>
      <c r="AA140" s="1">
        <v>0</v>
      </c>
      <c r="AB140">
        <v>0.53962089999999996</v>
      </c>
      <c r="AC140" s="1">
        <f t="shared" si="14"/>
        <v>49.562148571014397</v>
      </c>
      <c r="AD140" s="1">
        <f t="shared" si="15"/>
        <v>366.41967719999991</v>
      </c>
    </row>
    <row r="141" spans="3:30" x14ac:dyDescent="0.3">
      <c r="C141" s="5">
        <v>42964</v>
      </c>
      <c r="D141" s="1">
        <v>26.71232796</v>
      </c>
      <c r="E141" s="1">
        <v>8.1027817730000002</v>
      </c>
      <c r="F141">
        <f t="shared" si="16"/>
        <v>1213.3985987509277</v>
      </c>
      <c r="G141">
        <f t="shared" si="17"/>
        <v>1438.5640684982393</v>
      </c>
      <c r="M141">
        <v>6</v>
      </c>
      <c r="N141">
        <v>19</v>
      </c>
      <c r="O141" s="1">
        <v>12262800</v>
      </c>
      <c r="P141" s="4">
        <v>42875</v>
      </c>
      <c r="Q141" s="1">
        <v>0</v>
      </c>
      <c r="R141">
        <v>0.4496986</v>
      </c>
      <c r="S141" s="1">
        <f t="shared" si="12"/>
        <v>44.340964794158978</v>
      </c>
      <c r="T141" s="1">
        <f t="shared" si="13"/>
        <v>322.38502018999998</v>
      </c>
      <c r="X141">
        <v>6</v>
      </c>
      <c r="Y141">
        <v>19</v>
      </c>
      <c r="Z141" s="1">
        <v>12262800</v>
      </c>
      <c r="AA141" s="1">
        <v>0</v>
      </c>
      <c r="AB141">
        <v>0.5073299</v>
      </c>
      <c r="AC141" s="1">
        <f t="shared" si="14"/>
        <v>49.562148571014397</v>
      </c>
      <c r="AD141" s="1">
        <f t="shared" si="15"/>
        <v>366.92700709999991</v>
      </c>
    </row>
    <row r="142" spans="3:30" x14ac:dyDescent="0.3">
      <c r="C142" s="5">
        <v>42965</v>
      </c>
      <c r="D142" s="1">
        <v>85.739435189999995</v>
      </c>
      <c r="E142" s="1">
        <v>0.70378233489999997</v>
      </c>
      <c r="F142">
        <f t="shared" si="16"/>
        <v>1299.1380339409277</v>
      </c>
      <c r="G142">
        <f t="shared" si="17"/>
        <v>1439.2678508331394</v>
      </c>
      <c r="M142">
        <v>6</v>
      </c>
      <c r="N142">
        <v>20</v>
      </c>
      <c r="O142" s="1">
        <v>12350400</v>
      </c>
      <c r="P142" s="4">
        <v>42876</v>
      </c>
      <c r="Q142" s="1">
        <v>0</v>
      </c>
      <c r="R142">
        <v>0.51204819999999995</v>
      </c>
      <c r="S142" s="1">
        <f t="shared" si="12"/>
        <v>44.340964794158978</v>
      </c>
      <c r="T142" s="1">
        <f t="shared" si="13"/>
        <v>322.89706838999996</v>
      </c>
      <c r="X142">
        <v>6</v>
      </c>
      <c r="Y142">
        <v>20</v>
      </c>
      <c r="Z142" s="1">
        <v>12350400</v>
      </c>
      <c r="AA142" s="1">
        <v>0</v>
      </c>
      <c r="AB142">
        <v>0.38064750000000003</v>
      </c>
      <c r="AC142" s="1">
        <f t="shared" si="14"/>
        <v>49.562148571014397</v>
      </c>
      <c r="AD142" s="1">
        <f t="shared" si="15"/>
        <v>367.30765459999992</v>
      </c>
    </row>
    <row r="143" spans="3:30" x14ac:dyDescent="0.3">
      <c r="C143" s="5">
        <v>42966</v>
      </c>
      <c r="D143" s="1">
        <v>1.9901592280633998E-2</v>
      </c>
      <c r="E143" s="1">
        <v>0.84143188599999996</v>
      </c>
      <c r="F143">
        <f t="shared" si="16"/>
        <v>1299.1579355332083</v>
      </c>
      <c r="G143">
        <f t="shared" si="17"/>
        <v>1440.1092827191394</v>
      </c>
      <c r="M143">
        <v>6</v>
      </c>
      <c r="N143">
        <v>21</v>
      </c>
      <c r="O143" s="1">
        <v>12438000</v>
      </c>
      <c r="P143" s="4">
        <v>42877</v>
      </c>
      <c r="Q143" s="1">
        <v>0</v>
      </c>
      <c r="R143" s="1">
        <v>0</v>
      </c>
      <c r="S143" s="1">
        <f t="shared" si="12"/>
        <v>44.340964794158978</v>
      </c>
      <c r="T143" s="1">
        <f t="shared" si="13"/>
        <v>322.89706838999996</v>
      </c>
      <c r="X143">
        <v>6</v>
      </c>
      <c r="Y143">
        <v>21</v>
      </c>
      <c r="Z143" s="1">
        <v>12438000</v>
      </c>
      <c r="AA143" s="1">
        <v>0</v>
      </c>
      <c r="AB143" s="1">
        <v>0</v>
      </c>
      <c r="AC143" s="1">
        <f t="shared" si="14"/>
        <v>49.562148571014397</v>
      </c>
      <c r="AD143" s="1">
        <f t="shared" si="15"/>
        <v>367.30765459999992</v>
      </c>
    </row>
    <row r="144" spans="3:30" x14ac:dyDescent="0.3">
      <c r="C144" s="5">
        <v>42967</v>
      </c>
      <c r="D144" s="1">
        <v>3.7886070080000001E-2</v>
      </c>
      <c r="E144" s="1">
        <v>1.4598482848000001</v>
      </c>
      <c r="F144">
        <f t="shared" si="16"/>
        <v>1299.1958216032883</v>
      </c>
      <c r="G144">
        <f t="shared" si="17"/>
        <v>1441.5691310039394</v>
      </c>
      <c r="M144">
        <v>6</v>
      </c>
      <c r="N144">
        <v>22</v>
      </c>
      <c r="O144" s="1">
        <v>12525600</v>
      </c>
      <c r="P144" s="4">
        <v>42878</v>
      </c>
      <c r="Q144" s="1">
        <v>0</v>
      </c>
      <c r="R144" s="1">
        <v>0</v>
      </c>
      <c r="S144" s="1">
        <f t="shared" si="12"/>
        <v>44.340964794158978</v>
      </c>
      <c r="T144" s="1">
        <f t="shared" si="13"/>
        <v>322.89706838999996</v>
      </c>
      <c r="X144">
        <v>6</v>
      </c>
      <c r="Y144">
        <v>22</v>
      </c>
      <c r="Z144" s="1">
        <v>12525600</v>
      </c>
      <c r="AA144" s="1">
        <v>0</v>
      </c>
      <c r="AB144" s="1">
        <v>0</v>
      </c>
      <c r="AC144" s="1">
        <f t="shared" si="14"/>
        <v>49.562148571014397</v>
      </c>
      <c r="AD144" s="1">
        <f t="shared" si="15"/>
        <v>367.30765459999992</v>
      </c>
    </row>
    <row r="145" spans="3:30" x14ac:dyDescent="0.3">
      <c r="C145" s="5">
        <v>42968</v>
      </c>
      <c r="D145" s="1">
        <v>0.19789150358000002</v>
      </c>
      <c r="E145" s="1">
        <v>24.408767702999999</v>
      </c>
      <c r="F145">
        <f t="shared" si="16"/>
        <v>1299.3937131068683</v>
      </c>
      <c r="G145">
        <f t="shared" si="17"/>
        <v>1465.9778987069394</v>
      </c>
      <c r="M145">
        <v>6</v>
      </c>
      <c r="N145">
        <v>23</v>
      </c>
      <c r="O145" s="1">
        <v>12613200</v>
      </c>
      <c r="P145" s="4">
        <v>42879</v>
      </c>
      <c r="Q145" s="1">
        <v>0</v>
      </c>
      <c r="R145" s="1">
        <v>0</v>
      </c>
      <c r="S145" s="1">
        <f t="shared" si="12"/>
        <v>44.340964794158978</v>
      </c>
      <c r="T145" s="1">
        <f t="shared" si="13"/>
        <v>322.89706838999996</v>
      </c>
      <c r="X145">
        <v>6</v>
      </c>
      <c r="Y145">
        <v>23</v>
      </c>
      <c r="Z145" s="1">
        <v>12613200</v>
      </c>
      <c r="AA145" s="1">
        <v>0</v>
      </c>
      <c r="AB145" s="1">
        <v>0</v>
      </c>
      <c r="AC145" s="1">
        <f t="shared" si="14"/>
        <v>49.562148571014397</v>
      </c>
      <c r="AD145" s="1">
        <f t="shared" si="15"/>
        <v>367.30765459999992</v>
      </c>
    </row>
    <row r="146" spans="3:30" x14ac:dyDescent="0.3">
      <c r="C146" s="5">
        <v>42969</v>
      </c>
      <c r="D146" s="1">
        <v>0.13895419985000002</v>
      </c>
      <c r="E146" s="1">
        <v>83.127984999999995</v>
      </c>
      <c r="F146">
        <f t="shared" si="16"/>
        <v>1299.5326673067184</v>
      </c>
      <c r="G146">
        <f t="shared" si="17"/>
        <v>1549.1058837069395</v>
      </c>
      <c r="M146">
        <v>6</v>
      </c>
      <c r="N146">
        <v>24</v>
      </c>
      <c r="O146" s="1">
        <v>12700800</v>
      </c>
      <c r="P146" s="4">
        <v>42880</v>
      </c>
      <c r="Q146" s="1">
        <v>0</v>
      </c>
      <c r="R146" s="1">
        <v>0</v>
      </c>
      <c r="S146" s="1">
        <f t="shared" si="12"/>
        <v>44.340964794158978</v>
      </c>
      <c r="T146" s="1">
        <f t="shared" si="13"/>
        <v>322.89706838999996</v>
      </c>
      <c r="X146">
        <v>6</v>
      </c>
      <c r="Y146">
        <v>24</v>
      </c>
      <c r="Z146" s="1">
        <v>12700800</v>
      </c>
      <c r="AA146" s="1">
        <v>0</v>
      </c>
      <c r="AB146" s="1">
        <v>0</v>
      </c>
      <c r="AC146" s="1">
        <f t="shared" si="14"/>
        <v>49.562148571014397</v>
      </c>
      <c r="AD146" s="1">
        <f t="shared" si="15"/>
        <v>367.30765459999992</v>
      </c>
    </row>
    <row r="147" spans="3:30" x14ac:dyDescent="0.3">
      <c r="C147" s="5">
        <v>42970</v>
      </c>
      <c r="D147" s="1">
        <v>2.1175615189000001</v>
      </c>
      <c r="E147" s="1">
        <v>9.3551889065409011E-2</v>
      </c>
      <c r="F147">
        <f t="shared" si="16"/>
        <v>1301.6502288256183</v>
      </c>
      <c r="G147">
        <f t="shared" si="17"/>
        <v>1549.1994355960048</v>
      </c>
      <c r="M147">
        <v>6</v>
      </c>
      <c r="N147">
        <v>25</v>
      </c>
      <c r="O147" s="1">
        <v>12788400</v>
      </c>
      <c r="P147" s="4">
        <v>42881</v>
      </c>
      <c r="Q147" s="1">
        <v>0</v>
      </c>
      <c r="R147" s="1">
        <v>0</v>
      </c>
      <c r="S147" s="1">
        <f t="shared" si="12"/>
        <v>44.340964794158978</v>
      </c>
      <c r="T147" s="1">
        <f t="shared" si="13"/>
        <v>322.89706838999996</v>
      </c>
      <c r="X147">
        <v>6</v>
      </c>
      <c r="Y147">
        <v>25</v>
      </c>
      <c r="Z147" s="1">
        <v>12788400</v>
      </c>
      <c r="AA147" s="1">
        <v>0</v>
      </c>
      <c r="AB147" s="1">
        <v>0</v>
      </c>
      <c r="AC147" s="1">
        <f t="shared" si="14"/>
        <v>49.562148571014397</v>
      </c>
      <c r="AD147" s="1">
        <f t="shared" si="15"/>
        <v>367.30765459999992</v>
      </c>
    </row>
    <row r="148" spans="3:30" x14ac:dyDescent="0.3">
      <c r="C148" s="5">
        <v>42971</v>
      </c>
      <c r="D148" s="1">
        <v>15.75342464</v>
      </c>
      <c r="E148" s="1">
        <v>0.27117390190000001</v>
      </c>
      <c r="F148">
        <f t="shared" si="16"/>
        <v>1317.4036534656184</v>
      </c>
      <c r="G148">
        <f t="shared" si="17"/>
        <v>1549.4706094979049</v>
      </c>
      <c r="M148">
        <v>6</v>
      </c>
      <c r="N148">
        <v>26</v>
      </c>
      <c r="O148" s="1">
        <v>12876000</v>
      </c>
      <c r="P148" s="4">
        <v>42882</v>
      </c>
      <c r="Q148" s="1">
        <v>0</v>
      </c>
      <c r="R148" s="1">
        <v>0</v>
      </c>
      <c r="S148" s="1">
        <f t="shared" si="12"/>
        <v>44.340964794158978</v>
      </c>
      <c r="T148" s="1">
        <f t="shared" si="13"/>
        <v>322.89706838999996</v>
      </c>
      <c r="X148">
        <v>6</v>
      </c>
      <c r="Y148">
        <v>26</v>
      </c>
      <c r="Z148" s="1">
        <v>12876000</v>
      </c>
      <c r="AA148" s="1">
        <v>0</v>
      </c>
      <c r="AB148" s="1">
        <v>0</v>
      </c>
      <c r="AC148" s="1">
        <f t="shared" si="14"/>
        <v>49.562148571014397</v>
      </c>
      <c r="AD148" s="1">
        <f t="shared" si="15"/>
        <v>367.30765459999992</v>
      </c>
    </row>
    <row r="149" spans="3:30" x14ac:dyDescent="0.3">
      <c r="C149" s="5">
        <v>42972</v>
      </c>
      <c r="D149" s="1">
        <v>0</v>
      </c>
      <c r="E149" s="1">
        <v>0</v>
      </c>
      <c r="F149">
        <f t="shared" si="16"/>
        <v>1317.4036534656184</v>
      </c>
      <c r="G149">
        <f t="shared" si="17"/>
        <v>1549.4706094979049</v>
      </c>
      <c r="M149">
        <v>6</v>
      </c>
      <c r="N149">
        <v>27</v>
      </c>
      <c r="O149" s="1">
        <v>12963600</v>
      </c>
      <c r="P149" s="4">
        <v>42883</v>
      </c>
      <c r="Q149" s="1">
        <v>0</v>
      </c>
      <c r="R149">
        <v>1.3780870000000001</v>
      </c>
      <c r="S149" s="1">
        <f t="shared" si="12"/>
        <v>44.340964794158978</v>
      </c>
      <c r="T149" s="1">
        <f t="shared" si="13"/>
        <v>324.27515538999995</v>
      </c>
      <c r="X149">
        <v>6</v>
      </c>
      <c r="Y149">
        <v>27</v>
      </c>
      <c r="Z149" s="1">
        <v>12963600</v>
      </c>
      <c r="AA149" s="1">
        <v>0</v>
      </c>
      <c r="AB149">
        <v>0.2455949</v>
      </c>
      <c r="AC149" s="1">
        <f t="shared" si="14"/>
        <v>49.562148571014397</v>
      </c>
      <c r="AD149" s="1">
        <f t="shared" si="15"/>
        <v>367.55324949999994</v>
      </c>
    </row>
    <row r="150" spans="3:30" x14ac:dyDescent="0.3">
      <c r="C150" s="5">
        <v>42973</v>
      </c>
      <c r="D150" s="1">
        <v>0</v>
      </c>
      <c r="E150" s="1">
        <v>0</v>
      </c>
      <c r="F150">
        <f t="shared" si="16"/>
        <v>1317.4036534656184</v>
      </c>
      <c r="G150">
        <f t="shared" si="17"/>
        <v>1549.4706094979049</v>
      </c>
      <c r="M150">
        <v>6</v>
      </c>
      <c r="N150">
        <v>28</v>
      </c>
      <c r="O150" s="1">
        <v>13051200</v>
      </c>
      <c r="P150" s="4">
        <v>42884</v>
      </c>
      <c r="Q150" s="1">
        <v>0</v>
      </c>
      <c r="R150">
        <v>1.258834</v>
      </c>
      <c r="S150" s="1">
        <f t="shared" si="12"/>
        <v>44.340964794158978</v>
      </c>
      <c r="T150" s="1">
        <f t="shared" si="13"/>
        <v>325.53398938999993</v>
      </c>
      <c r="X150">
        <v>6</v>
      </c>
      <c r="Y150">
        <v>28</v>
      </c>
      <c r="Z150" s="1">
        <v>13051200</v>
      </c>
      <c r="AA150" s="1">
        <v>0</v>
      </c>
      <c r="AB150">
        <v>0.285084</v>
      </c>
      <c r="AC150" s="1">
        <f t="shared" si="14"/>
        <v>49.562148571014397</v>
      </c>
      <c r="AD150" s="1">
        <f t="shared" si="15"/>
        <v>367.83833349999992</v>
      </c>
    </row>
    <row r="151" spans="3:30" x14ac:dyDescent="0.3">
      <c r="C151" s="5">
        <v>42974</v>
      </c>
      <c r="D151" s="1">
        <v>0</v>
      </c>
      <c r="E151" s="1">
        <v>0</v>
      </c>
      <c r="F151">
        <f t="shared" si="16"/>
        <v>1317.4036534656184</v>
      </c>
      <c r="G151">
        <f t="shared" si="17"/>
        <v>1549.4706094979049</v>
      </c>
      <c r="M151">
        <v>6</v>
      </c>
      <c r="N151">
        <v>29</v>
      </c>
      <c r="O151" s="1">
        <v>13138800</v>
      </c>
      <c r="P151" s="4">
        <v>42885</v>
      </c>
      <c r="Q151" s="1">
        <v>0</v>
      </c>
      <c r="R151">
        <v>1.2503390000000001</v>
      </c>
      <c r="S151" s="1">
        <f t="shared" si="12"/>
        <v>44.340964794158978</v>
      </c>
      <c r="T151" s="1">
        <f t="shared" si="13"/>
        <v>326.78432838999993</v>
      </c>
      <c r="X151">
        <v>6</v>
      </c>
      <c r="Y151">
        <v>29</v>
      </c>
      <c r="Z151" s="1">
        <v>13138800</v>
      </c>
      <c r="AA151" s="1">
        <v>0</v>
      </c>
      <c r="AB151">
        <v>0.2662061</v>
      </c>
      <c r="AC151" s="1">
        <f t="shared" si="14"/>
        <v>49.562148571014397</v>
      </c>
      <c r="AD151" s="1">
        <f t="shared" si="15"/>
        <v>368.1045395999999</v>
      </c>
    </row>
    <row r="152" spans="3:30" x14ac:dyDescent="0.3">
      <c r="C152" s="5">
        <v>42975</v>
      </c>
      <c r="D152" s="1">
        <v>0</v>
      </c>
      <c r="E152" s="1">
        <v>0</v>
      </c>
      <c r="F152">
        <f t="shared" si="16"/>
        <v>1317.4036534656184</v>
      </c>
      <c r="G152">
        <f t="shared" si="17"/>
        <v>1549.4706094979049</v>
      </c>
      <c r="M152">
        <v>6</v>
      </c>
      <c r="N152">
        <v>30</v>
      </c>
      <c r="O152" s="1">
        <v>13226400</v>
      </c>
      <c r="P152" s="4">
        <v>42886</v>
      </c>
      <c r="Q152" s="1">
        <v>0</v>
      </c>
      <c r="R152">
        <v>1.2297709999999999</v>
      </c>
      <c r="S152" s="1">
        <f t="shared" si="12"/>
        <v>44.340964794158978</v>
      </c>
      <c r="T152" s="1">
        <f t="shared" si="13"/>
        <v>328.01409938999996</v>
      </c>
      <c r="X152">
        <v>6</v>
      </c>
      <c r="Y152">
        <v>30</v>
      </c>
      <c r="Z152" s="1">
        <v>13226400</v>
      </c>
      <c r="AA152" s="1">
        <v>0</v>
      </c>
      <c r="AB152">
        <v>0.25431670000000001</v>
      </c>
      <c r="AC152" s="1">
        <f t="shared" si="14"/>
        <v>49.562148571014397</v>
      </c>
      <c r="AD152" s="1">
        <f t="shared" si="15"/>
        <v>368.3588562999999</v>
      </c>
    </row>
    <row r="153" spans="3:30" x14ac:dyDescent="0.3">
      <c r="C153" s="5">
        <v>42976</v>
      </c>
      <c r="D153" s="1">
        <v>0</v>
      </c>
      <c r="E153" s="1">
        <v>0</v>
      </c>
      <c r="F153">
        <f t="shared" si="16"/>
        <v>1317.4036534656184</v>
      </c>
      <c r="G153">
        <f t="shared" si="17"/>
        <v>1549.4706094979049</v>
      </c>
      <c r="M153">
        <v>7</v>
      </c>
      <c r="N153">
        <v>1</v>
      </c>
      <c r="O153" s="1">
        <v>13314000</v>
      </c>
      <c r="P153" s="4">
        <v>42887</v>
      </c>
      <c r="Q153">
        <v>6.7528302669525102</v>
      </c>
      <c r="R153">
        <v>50</v>
      </c>
      <c r="S153" s="1">
        <f t="shared" si="12"/>
        <v>51.093795061111486</v>
      </c>
      <c r="T153" s="1">
        <f t="shared" si="13"/>
        <v>378.01409938999996</v>
      </c>
      <c r="X153">
        <v>7</v>
      </c>
      <c r="Y153">
        <v>1</v>
      </c>
      <c r="Z153" s="1">
        <v>13314000</v>
      </c>
      <c r="AA153" s="1">
        <v>0</v>
      </c>
      <c r="AB153">
        <v>0.58247380000000004</v>
      </c>
      <c r="AC153" s="1">
        <f t="shared" si="14"/>
        <v>49.562148571014397</v>
      </c>
      <c r="AD153" s="1">
        <f t="shared" si="15"/>
        <v>368.9413300999999</v>
      </c>
    </row>
    <row r="154" spans="3:30" x14ac:dyDescent="0.3">
      <c r="C154" s="5">
        <v>42977</v>
      </c>
      <c r="D154" s="1">
        <v>0</v>
      </c>
      <c r="E154" s="1">
        <v>0</v>
      </c>
      <c r="F154">
        <f t="shared" si="16"/>
        <v>1317.4036534656184</v>
      </c>
      <c r="G154">
        <f t="shared" si="17"/>
        <v>1549.4706094979049</v>
      </c>
      <c r="M154">
        <v>7</v>
      </c>
      <c r="N154">
        <v>2</v>
      </c>
      <c r="O154" s="1">
        <v>13401600</v>
      </c>
      <c r="P154" s="4">
        <v>42888</v>
      </c>
      <c r="Q154" s="1">
        <v>0</v>
      </c>
      <c r="R154">
        <v>0.84572780000000003</v>
      </c>
      <c r="S154" s="1">
        <f t="shared" si="12"/>
        <v>51.093795061111486</v>
      </c>
      <c r="T154" s="1">
        <f t="shared" si="13"/>
        <v>378.85982718999998</v>
      </c>
      <c r="X154">
        <v>7</v>
      </c>
      <c r="Y154">
        <v>2</v>
      </c>
      <c r="Z154" s="1">
        <v>13401600</v>
      </c>
      <c r="AA154" s="1">
        <v>0</v>
      </c>
      <c r="AB154">
        <v>0.55629379999999995</v>
      </c>
      <c r="AC154" s="1">
        <f t="shared" si="14"/>
        <v>49.562148571014397</v>
      </c>
      <c r="AD154" s="1">
        <f t="shared" si="15"/>
        <v>369.49762389999989</v>
      </c>
    </row>
    <row r="155" spans="3:30" x14ac:dyDescent="0.3">
      <c r="C155" s="5">
        <v>42978</v>
      </c>
      <c r="D155" s="1">
        <v>76.59378624</v>
      </c>
      <c r="E155" s="1">
        <v>0.54111944140000001</v>
      </c>
      <c r="F155">
        <f t="shared" si="16"/>
        <v>1393.9974397056185</v>
      </c>
      <c r="G155">
        <f t="shared" si="17"/>
        <v>1550.0117289393049</v>
      </c>
      <c r="M155">
        <v>7</v>
      </c>
      <c r="N155">
        <v>3</v>
      </c>
      <c r="O155" s="1">
        <v>13489200</v>
      </c>
      <c r="P155" s="4">
        <v>42889</v>
      </c>
      <c r="Q155" s="1">
        <v>0</v>
      </c>
      <c r="R155">
        <v>1.3764240000000001</v>
      </c>
      <c r="S155" s="1">
        <f t="shared" si="12"/>
        <v>51.093795061111486</v>
      </c>
      <c r="T155" s="1">
        <f t="shared" si="13"/>
        <v>380.23625118999996</v>
      </c>
      <c r="X155">
        <v>7</v>
      </c>
      <c r="Y155">
        <v>3</v>
      </c>
      <c r="Z155" s="1">
        <v>13489200</v>
      </c>
      <c r="AA155" s="1">
        <v>0</v>
      </c>
      <c r="AB155">
        <v>0.66466389999999997</v>
      </c>
      <c r="AC155" s="1">
        <f t="shared" si="14"/>
        <v>49.562148571014397</v>
      </c>
      <c r="AD155" s="1">
        <f t="shared" si="15"/>
        <v>370.16228779999989</v>
      </c>
    </row>
    <row r="156" spans="3:30" x14ac:dyDescent="0.3">
      <c r="C156" s="5">
        <v>42979</v>
      </c>
      <c r="D156" s="1">
        <v>76.59378624</v>
      </c>
      <c r="E156" s="1">
        <v>0.47928854830000001</v>
      </c>
      <c r="F156">
        <f t="shared" si="16"/>
        <v>1470.5912259456186</v>
      </c>
      <c r="G156">
        <f t="shared" si="17"/>
        <v>1550.4910174876049</v>
      </c>
      <c r="M156">
        <v>7</v>
      </c>
      <c r="N156">
        <v>4</v>
      </c>
      <c r="O156" s="1">
        <v>13576800</v>
      </c>
      <c r="P156" s="4">
        <v>42890</v>
      </c>
      <c r="Q156" s="1">
        <v>0</v>
      </c>
      <c r="R156">
        <v>0.68050719999999998</v>
      </c>
      <c r="S156" s="1">
        <f t="shared" si="12"/>
        <v>51.093795061111486</v>
      </c>
      <c r="T156" s="1">
        <f t="shared" si="13"/>
        <v>380.91675838999998</v>
      </c>
      <c r="X156">
        <v>7</v>
      </c>
      <c r="Y156">
        <v>4</v>
      </c>
      <c r="Z156" s="1">
        <v>13576800</v>
      </c>
      <c r="AA156" s="1">
        <v>0</v>
      </c>
      <c r="AB156">
        <v>0.50870190000000004</v>
      </c>
      <c r="AC156" s="1">
        <f t="shared" si="14"/>
        <v>49.562148571014397</v>
      </c>
      <c r="AD156" s="1">
        <f t="shared" si="15"/>
        <v>370.67098969999989</v>
      </c>
    </row>
    <row r="157" spans="3:30" x14ac:dyDescent="0.3">
      <c r="C157" s="5">
        <v>42980</v>
      </c>
      <c r="D157" s="1">
        <v>76.59378624</v>
      </c>
      <c r="E157" s="1">
        <v>0.42494386430000003</v>
      </c>
      <c r="F157">
        <f t="shared" si="16"/>
        <v>1547.1850121856187</v>
      </c>
      <c r="G157">
        <f t="shared" si="17"/>
        <v>1550.915961351905</v>
      </c>
      <c r="M157">
        <v>7</v>
      </c>
      <c r="N157">
        <v>5</v>
      </c>
      <c r="O157" s="1">
        <v>13664400</v>
      </c>
      <c r="P157" s="4">
        <v>42891</v>
      </c>
      <c r="Q157" s="1">
        <v>0</v>
      </c>
      <c r="R157" s="1">
        <v>0</v>
      </c>
      <c r="S157" s="1">
        <f t="shared" si="12"/>
        <v>51.093795061111486</v>
      </c>
      <c r="T157" s="1">
        <f t="shared" si="13"/>
        <v>380.91675838999998</v>
      </c>
      <c r="X157">
        <v>7</v>
      </c>
      <c r="Y157">
        <v>5</v>
      </c>
      <c r="Z157" s="1">
        <v>13664400</v>
      </c>
      <c r="AA157" s="1">
        <v>0</v>
      </c>
      <c r="AB157" s="1">
        <v>0</v>
      </c>
      <c r="AC157" s="1">
        <f t="shared" si="14"/>
        <v>49.562148571014397</v>
      </c>
      <c r="AD157" s="1">
        <f t="shared" si="15"/>
        <v>370.67098969999989</v>
      </c>
    </row>
    <row r="158" spans="3:30" x14ac:dyDescent="0.3">
      <c r="C158" s="5">
        <v>42981</v>
      </c>
      <c r="D158" s="1">
        <v>1.8716848495</v>
      </c>
      <c r="E158" s="1">
        <v>0.51326696569999997</v>
      </c>
      <c r="F158">
        <f t="shared" si="16"/>
        <v>1549.0566970351188</v>
      </c>
      <c r="G158">
        <f t="shared" si="17"/>
        <v>1551.4292283176051</v>
      </c>
      <c r="M158">
        <v>7</v>
      </c>
      <c r="N158">
        <v>6</v>
      </c>
      <c r="O158" s="1">
        <v>13752000</v>
      </c>
      <c r="P158" s="4">
        <v>42892</v>
      </c>
      <c r="Q158" s="1">
        <v>0</v>
      </c>
      <c r="R158" s="1">
        <v>0</v>
      </c>
      <c r="S158" s="1">
        <f t="shared" si="12"/>
        <v>51.093795061111486</v>
      </c>
      <c r="T158" s="1">
        <f t="shared" si="13"/>
        <v>380.91675838999998</v>
      </c>
      <c r="X158">
        <v>7</v>
      </c>
      <c r="Y158">
        <v>6</v>
      </c>
      <c r="Z158" s="1">
        <v>13752000</v>
      </c>
      <c r="AA158" s="1">
        <v>0</v>
      </c>
      <c r="AB158" s="1">
        <v>0</v>
      </c>
      <c r="AC158" s="1">
        <f t="shared" si="14"/>
        <v>49.562148571014397</v>
      </c>
      <c r="AD158" s="1">
        <f t="shared" si="15"/>
        <v>370.67098969999989</v>
      </c>
    </row>
    <row r="159" spans="3:30" x14ac:dyDescent="0.3">
      <c r="C159" s="5">
        <v>42982</v>
      </c>
      <c r="D159" s="1">
        <v>7.2564484550000002E-2</v>
      </c>
      <c r="E159" s="1">
        <v>1.5489529967000002</v>
      </c>
      <c r="F159">
        <f t="shared" si="16"/>
        <v>1549.1292615196687</v>
      </c>
      <c r="G159">
        <f t="shared" si="17"/>
        <v>1552.9781813143052</v>
      </c>
      <c r="M159">
        <v>7</v>
      </c>
      <c r="N159">
        <v>7</v>
      </c>
      <c r="O159" s="1">
        <v>13839600</v>
      </c>
      <c r="P159" s="4">
        <v>42893</v>
      </c>
      <c r="Q159" s="1">
        <v>0</v>
      </c>
      <c r="R159" s="1">
        <v>0</v>
      </c>
      <c r="S159" s="1">
        <f t="shared" si="12"/>
        <v>51.093795061111486</v>
      </c>
      <c r="T159" s="1">
        <f t="shared" si="13"/>
        <v>380.91675838999998</v>
      </c>
      <c r="X159">
        <v>7</v>
      </c>
      <c r="Y159">
        <v>7</v>
      </c>
      <c r="Z159" s="1">
        <v>13839600</v>
      </c>
      <c r="AA159" s="1">
        <v>0</v>
      </c>
      <c r="AB159" s="1">
        <v>0</v>
      </c>
      <c r="AC159" s="1">
        <f t="shared" si="14"/>
        <v>49.562148571014397</v>
      </c>
      <c r="AD159" s="1">
        <f t="shared" si="15"/>
        <v>370.67098969999989</v>
      </c>
    </row>
    <row r="160" spans="3:30" x14ac:dyDescent="0.3">
      <c r="C160" s="5">
        <v>42983</v>
      </c>
      <c r="D160" s="1">
        <v>76.59378624</v>
      </c>
      <c r="E160" s="1">
        <v>1.4248161912000001</v>
      </c>
      <c r="F160">
        <f t="shared" si="16"/>
        <v>1625.7230477596688</v>
      </c>
      <c r="G160">
        <f t="shared" si="17"/>
        <v>1554.4029975055053</v>
      </c>
      <c r="M160">
        <v>7</v>
      </c>
      <c r="N160">
        <v>8</v>
      </c>
      <c r="O160" s="1">
        <v>13927200</v>
      </c>
      <c r="P160" s="4">
        <v>42894</v>
      </c>
      <c r="Q160" s="1">
        <v>0</v>
      </c>
      <c r="R160" s="1">
        <v>0</v>
      </c>
      <c r="S160" s="1">
        <f t="shared" si="12"/>
        <v>51.093795061111486</v>
      </c>
      <c r="T160" s="1">
        <f t="shared" si="13"/>
        <v>380.91675838999998</v>
      </c>
      <c r="X160">
        <v>7</v>
      </c>
      <c r="Y160">
        <v>8</v>
      </c>
      <c r="Z160" s="1">
        <v>13927200</v>
      </c>
      <c r="AA160" s="1">
        <v>0</v>
      </c>
      <c r="AB160" s="1">
        <v>0</v>
      </c>
      <c r="AC160" s="1">
        <f t="shared" si="14"/>
        <v>49.562148571014397</v>
      </c>
      <c r="AD160" s="1">
        <f t="shared" si="15"/>
        <v>370.67098969999989</v>
      </c>
    </row>
    <row r="161" spans="3:30" x14ac:dyDescent="0.3">
      <c r="C161" s="5">
        <v>42984</v>
      </c>
      <c r="D161" s="1">
        <v>2.7156068090000001</v>
      </c>
      <c r="E161" s="1">
        <v>1.2753616570999999</v>
      </c>
      <c r="F161">
        <f t="shared" si="16"/>
        <v>1628.4386545686689</v>
      </c>
      <c r="G161">
        <f t="shared" si="17"/>
        <v>1555.6783591626051</v>
      </c>
      <c r="M161">
        <v>7</v>
      </c>
      <c r="N161">
        <v>9</v>
      </c>
      <c r="O161" s="1">
        <v>14014800</v>
      </c>
      <c r="P161" s="4">
        <v>42895</v>
      </c>
      <c r="Q161" s="1">
        <v>0</v>
      </c>
      <c r="R161" s="1">
        <v>0</v>
      </c>
      <c r="S161" s="1">
        <f t="shared" si="12"/>
        <v>51.093795061111486</v>
      </c>
      <c r="T161" s="1">
        <f t="shared" si="13"/>
        <v>380.91675838999998</v>
      </c>
      <c r="X161">
        <v>7</v>
      </c>
      <c r="Y161">
        <v>9</v>
      </c>
      <c r="Z161" s="1">
        <v>14014800</v>
      </c>
      <c r="AA161" s="1">
        <v>0</v>
      </c>
      <c r="AB161" s="1">
        <v>0</v>
      </c>
      <c r="AC161" s="1">
        <f t="shared" si="14"/>
        <v>49.562148571014397</v>
      </c>
      <c r="AD161" s="1">
        <f t="shared" si="15"/>
        <v>370.67098969999989</v>
      </c>
    </row>
    <row r="162" spans="3:30" x14ac:dyDescent="0.3">
      <c r="C162" s="5">
        <v>42985</v>
      </c>
      <c r="D162" s="1">
        <v>1.1680920124</v>
      </c>
      <c r="E162" s="1">
        <v>1.0662668346999999</v>
      </c>
      <c r="F162">
        <f t="shared" si="16"/>
        <v>1629.6067465810688</v>
      </c>
      <c r="G162">
        <f t="shared" si="17"/>
        <v>1556.7446259973051</v>
      </c>
      <c r="M162">
        <v>7</v>
      </c>
      <c r="N162">
        <v>10</v>
      </c>
      <c r="O162" s="1">
        <v>14102400</v>
      </c>
      <c r="P162" s="4">
        <v>42896</v>
      </c>
      <c r="Q162" s="1">
        <v>0</v>
      </c>
      <c r="R162">
        <v>1.3698630000000001</v>
      </c>
      <c r="S162" s="1">
        <f t="shared" si="12"/>
        <v>51.093795061111486</v>
      </c>
      <c r="T162" s="1">
        <f t="shared" si="13"/>
        <v>382.28662138999999</v>
      </c>
      <c r="X162">
        <v>7</v>
      </c>
      <c r="Y162">
        <v>10</v>
      </c>
      <c r="Z162" s="1">
        <v>14102400</v>
      </c>
      <c r="AA162" s="1">
        <v>0</v>
      </c>
      <c r="AB162">
        <v>0.42955179999999998</v>
      </c>
      <c r="AC162" s="1">
        <f t="shared" si="14"/>
        <v>49.562148571014397</v>
      </c>
      <c r="AD162" s="1">
        <f t="shared" si="15"/>
        <v>371.10054149999991</v>
      </c>
    </row>
    <row r="163" spans="3:30" x14ac:dyDescent="0.3">
      <c r="C163" s="5">
        <v>42986</v>
      </c>
      <c r="D163" s="1">
        <v>0</v>
      </c>
      <c r="E163" s="1">
        <v>0</v>
      </c>
      <c r="F163">
        <f t="shared" si="16"/>
        <v>1629.6067465810688</v>
      </c>
      <c r="G163">
        <f t="shared" si="17"/>
        <v>1556.7446259973051</v>
      </c>
      <c r="M163">
        <v>7</v>
      </c>
      <c r="N163">
        <v>11</v>
      </c>
      <c r="O163" s="1">
        <v>14190000</v>
      </c>
      <c r="P163" s="4">
        <v>42897</v>
      </c>
      <c r="Q163">
        <v>7.4422910213470503</v>
      </c>
      <c r="R163">
        <v>50</v>
      </c>
      <c r="S163" s="1">
        <f t="shared" si="12"/>
        <v>58.536086082458539</v>
      </c>
      <c r="T163" s="1">
        <f t="shared" si="13"/>
        <v>432.28662138999999</v>
      </c>
      <c r="X163">
        <v>7</v>
      </c>
      <c r="Y163">
        <v>11</v>
      </c>
      <c r="Z163" s="1">
        <v>14190000</v>
      </c>
      <c r="AA163" s="1">
        <v>0</v>
      </c>
      <c r="AB163">
        <v>0.49137829999999999</v>
      </c>
      <c r="AC163" s="1">
        <f t="shared" si="14"/>
        <v>49.562148571014397</v>
      </c>
      <c r="AD163" s="1">
        <f t="shared" si="15"/>
        <v>371.59191979999991</v>
      </c>
    </row>
    <row r="164" spans="3:30" x14ac:dyDescent="0.3">
      <c r="C164" s="5">
        <v>42987</v>
      </c>
      <c r="D164" s="1">
        <v>0</v>
      </c>
      <c r="E164" s="1">
        <v>0</v>
      </c>
      <c r="F164">
        <f t="shared" si="16"/>
        <v>1629.6067465810688</v>
      </c>
      <c r="G164">
        <f t="shared" si="17"/>
        <v>1556.7446259973051</v>
      </c>
      <c r="M164">
        <v>7</v>
      </c>
      <c r="N164">
        <v>12</v>
      </c>
      <c r="O164" s="1">
        <v>14277600</v>
      </c>
      <c r="P164" s="4">
        <v>42898</v>
      </c>
      <c r="Q164">
        <v>7.3579480648040798</v>
      </c>
      <c r="R164">
        <v>50</v>
      </c>
      <c r="S164" s="1">
        <f t="shared" si="12"/>
        <v>65.894034147262616</v>
      </c>
      <c r="T164" s="1">
        <f t="shared" si="13"/>
        <v>482.28662138999999</v>
      </c>
      <c r="X164">
        <v>7</v>
      </c>
      <c r="Y164">
        <v>12</v>
      </c>
      <c r="Z164" s="1">
        <v>14277600</v>
      </c>
      <c r="AA164" s="1">
        <v>0</v>
      </c>
      <c r="AB164">
        <v>0.46345069999999999</v>
      </c>
      <c r="AC164" s="1">
        <f t="shared" si="14"/>
        <v>49.562148571014397</v>
      </c>
      <c r="AD164" s="1">
        <f t="shared" si="15"/>
        <v>372.05537049999992</v>
      </c>
    </row>
    <row r="165" spans="3:30" x14ac:dyDescent="0.3">
      <c r="C165" s="5">
        <v>42988</v>
      </c>
      <c r="D165" s="1">
        <v>0</v>
      </c>
      <c r="E165" s="1">
        <v>0</v>
      </c>
      <c r="F165">
        <f t="shared" si="16"/>
        <v>1629.6067465810688</v>
      </c>
      <c r="G165">
        <f t="shared" si="17"/>
        <v>1556.7446259973051</v>
      </c>
      <c r="M165">
        <v>7</v>
      </c>
      <c r="N165">
        <v>13</v>
      </c>
      <c r="O165" s="1">
        <v>14365200</v>
      </c>
      <c r="P165" s="4">
        <v>42899</v>
      </c>
      <c r="Q165">
        <v>8.3727185726165807</v>
      </c>
      <c r="R165">
        <v>50</v>
      </c>
      <c r="S165" s="1">
        <f t="shared" si="12"/>
        <v>74.266752719879193</v>
      </c>
      <c r="T165" s="1">
        <f t="shared" si="13"/>
        <v>532.28662138999994</v>
      </c>
      <c r="X165">
        <v>7</v>
      </c>
      <c r="Y165">
        <v>13</v>
      </c>
      <c r="Z165" s="1">
        <v>14365200</v>
      </c>
      <c r="AA165" s="1">
        <v>0</v>
      </c>
      <c r="AB165">
        <v>0.44790489999999999</v>
      </c>
      <c r="AC165" s="1">
        <f t="shared" si="14"/>
        <v>49.562148571014397</v>
      </c>
      <c r="AD165" s="1">
        <f t="shared" si="15"/>
        <v>372.50327539999995</v>
      </c>
    </row>
    <row r="166" spans="3:30" x14ac:dyDescent="0.3">
      <c r="C166" s="5">
        <v>42989</v>
      </c>
      <c r="D166" s="1">
        <v>0</v>
      </c>
      <c r="E166" s="1">
        <v>0</v>
      </c>
      <c r="F166">
        <f t="shared" si="16"/>
        <v>1629.6067465810688</v>
      </c>
      <c r="G166">
        <f t="shared" si="17"/>
        <v>1556.7446259973051</v>
      </c>
      <c r="M166">
        <v>7</v>
      </c>
      <c r="N166">
        <v>14</v>
      </c>
      <c r="O166" s="1">
        <v>14452800</v>
      </c>
      <c r="P166" s="4">
        <v>42900</v>
      </c>
      <c r="Q166">
        <v>7.4058530330658003</v>
      </c>
      <c r="R166">
        <v>50</v>
      </c>
      <c r="S166" s="1">
        <f t="shared" si="12"/>
        <v>81.672605752944989</v>
      </c>
      <c r="T166" s="1">
        <f t="shared" si="13"/>
        <v>582.28662138999994</v>
      </c>
      <c r="X166">
        <v>7</v>
      </c>
      <c r="Y166">
        <v>14</v>
      </c>
      <c r="Z166" s="1">
        <v>14452800</v>
      </c>
      <c r="AA166" s="1">
        <v>0</v>
      </c>
      <c r="AB166">
        <v>0.43345410000000001</v>
      </c>
      <c r="AC166" s="1">
        <f t="shared" si="14"/>
        <v>49.562148571014397</v>
      </c>
      <c r="AD166" s="1">
        <f t="shared" si="15"/>
        <v>372.93672949999996</v>
      </c>
    </row>
    <row r="167" spans="3:30" x14ac:dyDescent="0.3">
      <c r="C167" s="5">
        <v>42990</v>
      </c>
      <c r="D167" s="1">
        <v>0</v>
      </c>
      <c r="E167" s="1">
        <v>0</v>
      </c>
      <c r="F167">
        <f t="shared" si="16"/>
        <v>1629.6067465810688</v>
      </c>
      <c r="G167">
        <f t="shared" si="17"/>
        <v>1556.7446259973051</v>
      </c>
      <c r="M167">
        <v>7</v>
      </c>
      <c r="N167">
        <v>15</v>
      </c>
      <c r="O167" s="1">
        <v>14540400</v>
      </c>
      <c r="P167" s="4">
        <v>42901</v>
      </c>
      <c r="Q167">
        <v>7.0871121883392298</v>
      </c>
      <c r="R167">
        <v>50</v>
      </c>
      <c r="S167" s="1">
        <f t="shared" si="12"/>
        <v>88.759717941284222</v>
      </c>
      <c r="T167" s="1">
        <f t="shared" si="13"/>
        <v>632.28662138999994</v>
      </c>
      <c r="X167">
        <v>7</v>
      </c>
      <c r="Y167">
        <v>15</v>
      </c>
      <c r="Z167" s="1">
        <v>14540400</v>
      </c>
      <c r="AA167" s="1">
        <v>0</v>
      </c>
      <c r="AB167">
        <v>0.42003459999999998</v>
      </c>
      <c r="AC167" s="1">
        <f t="shared" si="14"/>
        <v>49.562148571014397</v>
      </c>
      <c r="AD167" s="1">
        <f t="shared" si="15"/>
        <v>373.35676409999996</v>
      </c>
    </row>
    <row r="168" spans="3:30" x14ac:dyDescent="0.3">
      <c r="C168" s="5">
        <v>42991</v>
      </c>
      <c r="D168" s="1">
        <v>0</v>
      </c>
      <c r="E168" s="1">
        <v>0</v>
      </c>
      <c r="F168">
        <f t="shared" si="16"/>
        <v>1629.6067465810688</v>
      </c>
      <c r="G168">
        <f t="shared" si="17"/>
        <v>1556.7446259973051</v>
      </c>
      <c r="M168">
        <v>7</v>
      </c>
      <c r="N168">
        <v>16</v>
      </c>
      <c r="O168" s="1">
        <v>14628000</v>
      </c>
      <c r="P168" s="4">
        <v>42902</v>
      </c>
      <c r="Q168" s="1">
        <v>0</v>
      </c>
      <c r="R168">
        <v>1.8608750000000001</v>
      </c>
      <c r="S168" s="1">
        <f t="shared" si="12"/>
        <v>88.759717941284222</v>
      </c>
      <c r="T168" s="1">
        <f t="shared" si="13"/>
        <v>634.1474963899999</v>
      </c>
      <c r="X168">
        <v>7</v>
      </c>
      <c r="Y168">
        <v>16</v>
      </c>
      <c r="Z168" s="1">
        <v>14628000</v>
      </c>
      <c r="AA168" s="1">
        <v>0</v>
      </c>
      <c r="AB168">
        <v>0.44613809999999998</v>
      </c>
      <c r="AC168" s="1">
        <f t="shared" si="14"/>
        <v>49.562148571014397</v>
      </c>
      <c r="AD168" s="1">
        <f t="shared" si="15"/>
        <v>373.80290219999995</v>
      </c>
    </row>
    <row r="169" spans="3:30" x14ac:dyDescent="0.3">
      <c r="C169" s="5">
        <v>42992</v>
      </c>
      <c r="D169" s="1">
        <v>0</v>
      </c>
      <c r="E169" s="1">
        <v>0</v>
      </c>
      <c r="F169">
        <f t="shared" si="16"/>
        <v>1629.6067465810688</v>
      </c>
      <c r="G169">
        <f t="shared" si="17"/>
        <v>1556.7446259973051</v>
      </c>
      <c r="M169">
        <v>7</v>
      </c>
      <c r="N169">
        <v>17</v>
      </c>
      <c r="O169" s="1">
        <v>14715600</v>
      </c>
      <c r="P169" s="4">
        <v>42903</v>
      </c>
      <c r="Q169" s="1">
        <v>0</v>
      </c>
      <c r="R169" s="1">
        <v>2.9861359000000001E-2</v>
      </c>
      <c r="S169" s="1">
        <f t="shared" si="12"/>
        <v>88.759717941284222</v>
      </c>
      <c r="T169" s="1">
        <f t="shared" si="13"/>
        <v>634.17735774899995</v>
      </c>
      <c r="X169">
        <v>7</v>
      </c>
      <c r="Y169">
        <v>17</v>
      </c>
      <c r="Z169" s="1">
        <v>14715600</v>
      </c>
      <c r="AA169" s="1">
        <v>0</v>
      </c>
      <c r="AB169">
        <v>0.58239600000000002</v>
      </c>
      <c r="AC169" s="1">
        <f t="shared" si="14"/>
        <v>49.562148571014397</v>
      </c>
      <c r="AD169" s="1">
        <f t="shared" si="15"/>
        <v>374.38529819999997</v>
      </c>
    </row>
    <row r="170" spans="3:30" x14ac:dyDescent="0.3">
      <c r="C170" s="5">
        <v>42993</v>
      </c>
      <c r="D170" s="1">
        <v>9.1513756660000001E-2</v>
      </c>
      <c r="E170" s="1">
        <v>0.7037850618</v>
      </c>
      <c r="F170">
        <f t="shared" si="16"/>
        <v>1629.6982603377289</v>
      </c>
      <c r="G170">
        <f t="shared" si="17"/>
        <v>1557.4484110591052</v>
      </c>
      <c r="M170">
        <v>7</v>
      </c>
      <c r="N170">
        <v>18</v>
      </c>
      <c r="O170" s="1">
        <v>14803200</v>
      </c>
      <c r="P170" s="4">
        <v>42904</v>
      </c>
      <c r="Q170" s="1">
        <v>0</v>
      </c>
      <c r="R170" s="1">
        <v>0</v>
      </c>
      <c r="S170" s="1">
        <f t="shared" si="12"/>
        <v>88.759717941284222</v>
      </c>
      <c r="T170" s="1">
        <f t="shared" si="13"/>
        <v>634.17735774899995</v>
      </c>
      <c r="X170">
        <v>7</v>
      </c>
      <c r="Y170">
        <v>18</v>
      </c>
      <c r="Z170" s="1">
        <v>14803200</v>
      </c>
      <c r="AA170" s="1">
        <v>0</v>
      </c>
      <c r="AB170" s="1">
        <v>0</v>
      </c>
      <c r="AC170" s="1">
        <f t="shared" si="14"/>
        <v>49.562148571014397</v>
      </c>
      <c r="AD170" s="1">
        <f t="shared" si="15"/>
        <v>374.38529819999997</v>
      </c>
    </row>
    <row r="171" spans="3:30" x14ac:dyDescent="0.3">
      <c r="C171" s="5">
        <v>42994</v>
      </c>
      <c r="D171" s="1">
        <v>8.4505707020000001E-2</v>
      </c>
      <c r="E171" s="1">
        <v>0.55042958260000008</v>
      </c>
      <c r="F171">
        <f t="shared" si="16"/>
        <v>1629.782766044749</v>
      </c>
      <c r="G171">
        <f t="shared" si="17"/>
        <v>1557.9988406417051</v>
      </c>
      <c r="M171">
        <v>7</v>
      </c>
      <c r="N171">
        <v>19</v>
      </c>
      <c r="O171" s="1">
        <v>14890800</v>
      </c>
      <c r="P171" s="4">
        <v>42905</v>
      </c>
      <c r="Q171" s="1">
        <v>0</v>
      </c>
      <c r="R171" s="1">
        <v>0</v>
      </c>
      <c r="S171" s="1">
        <f t="shared" si="12"/>
        <v>88.759717941284222</v>
      </c>
      <c r="T171" s="1">
        <f t="shared" si="13"/>
        <v>634.17735774899995</v>
      </c>
      <c r="X171">
        <v>7</v>
      </c>
      <c r="Y171">
        <v>19</v>
      </c>
      <c r="Z171" s="1">
        <v>14890800</v>
      </c>
      <c r="AA171" s="1">
        <v>0</v>
      </c>
      <c r="AB171" s="1">
        <v>0</v>
      </c>
      <c r="AC171" s="1">
        <f t="shared" si="14"/>
        <v>49.562148571014397</v>
      </c>
      <c r="AD171" s="1">
        <f t="shared" si="15"/>
        <v>374.38529819999997</v>
      </c>
    </row>
    <row r="172" spans="3:30" x14ac:dyDescent="0.3">
      <c r="C172" s="5">
        <v>42995</v>
      </c>
      <c r="D172" s="1">
        <v>7.9388143490000007E-2</v>
      </c>
      <c r="E172" s="1">
        <v>0.43109510839999998</v>
      </c>
      <c r="F172">
        <f t="shared" si="16"/>
        <v>1629.8621541882389</v>
      </c>
      <c r="G172">
        <f t="shared" si="17"/>
        <v>1558.4299357501052</v>
      </c>
      <c r="M172">
        <v>7</v>
      </c>
      <c r="N172">
        <v>20</v>
      </c>
      <c r="O172" s="1">
        <v>14978400</v>
      </c>
      <c r="P172" s="4">
        <v>42906</v>
      </c>
      <c r="Q172" s="1">
        <v>0</v>
      </c>
      <c r="R172" s="1">
        <v>0</v>
      </c>
      <c r="S172" s="1">
        <f t="shared" si="12"/>
        <v>88.759717941284222</v>
      </c>
      <c r="T172" s="1">
        <f t="shared" si="13"/>
        <v>634.17735774899995</v>
      </c>
      <c r="X172">
        <v>7</v>
      </c>
      <c r="Y172">
        <v>20</v>
      </c>
      <c r="Z172" s="1">
        <v>14978400</v>
      </c>
      <c r="AA172" s="1">
        <v>0</v>
      </c>
      <c r="AB172" s="1">
        <v>0</v>
      </c>
      <c r="AC172" s="1">
        <f t="shared" si="14"/>
        <v>49.562148571014397</v>
      </c>
      <c r="AD172" s="1">
        <f t="shared" si="15"/>
        <v>374.38529819999997</v>
      </c>
    </row>
    <row r="173" spans="3:30" x14ac:dyDescent="0.3">
      <c r="C173" s="5">
        <v>42996</v>
      </c>
      <c r="D173" s="1">
        <v>7.5072953469999995E-2</v>
      </c>
      <c r="E173" s="1">
        <v>0.3192545846</v>
      </c>
      <c r="F173">
        <f t="shared" si="16"/>
        <v>1629.9372271417089</v>
      </c>
      <c r="G173">
        <f t="shared" si="17"/>
        <v>1558.7491903347052</v>
      </c>
      <c r="M173">
        <v>7</v>
      </c>
      <c r="N173">
        <v>21</v>
      </c>
      <c r="O173" s="1">
        <v>15066000</v>
      </c>
      <c r="P173" s="4">
        <v>42907</v>
      </c>
      <c r="Q173" s="1">
        <v>0</v>
      </c>
      <c r="R173" s="1">
        <v>0</v>
      </c>
      <c r="S173" s="1">
        <f t="shared" si="12"/>
        <v>88.759717941284222</v>
      </c>
      <c r="T173" s="1">
        <f t="shared" si="13"/>
        <v>634.17735774899995</v>
      </c>
      <c r="X173">
        <v>7</v>
      </c>
      <c r="Y173">
        <v>21</v>
      </c>
      <c r="Z173" s="1">
        <v>15066000</v>
      </c>
      <c r="AA173" s="1">
        <v>0</v>
      </c>
      <c r="AB173" s="1">
        <v>0</v>
      </c>
      <c r="AC173" s="1">
        <f t="shared" si="14"/>
        <v>49.562148571014397</v>
      </c>
      <c r="AD173" s="1">
        <f t="shared" si="15"/>
        <v>374.38529819999997</v>
      </c>
    </row>
    <row r="174" spans="3:30" x14ac:dyDescent="0.3">
      <c r="C174" s="5">
        <v>42997</v>
      </c>
      <c r="D174" s="1">
        <v>6.6551918160000001E-2</v>
      </c>
      <c r="E174" s="1">
        <v>0.21201027184999999</v>
      </c>
      <c r="F174">
        <f t="shared" si="16"/>
        <v>1630.003779059869</v>
      </c>
      <c r="G174">
        <f t="shared" si="17"/>
        <v>1558.9612006065552</v>
      </c>
      <c r="M174">
        <v>7</v>
      </c>
      <c r="N174">
        <v>22</v>
      </c>
      <c r="O174" s="1">
        <v>15153600</v>
      </c>
      <c r="P174" s="4">
        <v>42908</v>
      </c>
      <c r="Q174" s="1">
        <v>0</v>
      </c>
      <c r="R174" s="1">
        <v>0</v>
      </c>
      <c r="S174" s="1">
        <f t="shared" si="12"/>
        <v>88.759717941284222</v>
      </c>
      <c r="T174" s="1">
        <f t="shared" si="13"/>
        <v>634.17735774899995</v>
      </c>
      <c r="X174">
        <v>7</v>
      </c>
      <c r="Y174">
        <v>22</v>
      </c>
      <c r="Z174" s="1">
        <v>15153600</v>
      </c>
      <c r="AA174" s="1">
        <v>0</v>
      </c>
      <c r="AB174" s="1">
        <v>0</v>
      </c>
      <c r="AC174" s="1">
        <f t="shared" si="14"/>
        <v>49.562148571014397</v>
      </c>
      <c r="AD174" s="1">
        <f t="shared" si="15"/>
        <v>374.38529819999997</v>
      </c>
    </row>
    <row r="175" spans="3:30" x14ac:dyDescent="0.3">
      <c r="C175" s="5">
        <v>42998</v>
      </c>
      <c r="D175" s="1">
        <v>5.8324942370000001E-2</v>
      </c>
      <c r="E175" s="1">
        <v>0.11299646273</v>
      </c>
      <c r="F175">
        <f t="shared" si="16"/>
        <v>1630.062104002239</v>
      </c>
      <c r="G175">
        <f t="shared" si="17"/>
        <v>1559.0741970692852</v>
      </c>
      <c r="M175">
        <v>7</v>
      </c>
      <c r="N175">
        <v>23</v>
      </c>
      <c r="O175" s="1">
        <v>15241200</v>
      </c>
      <c r="P175" s="4">
        <v>42909</v>
      </c>
      <c r="Q175" s="1">
        <v>0</v>
      </c>
      <c r="R175" s="1">
        <v>0</v>
      </c>
      <c r="S175" s="1">
        <f t="shared" si="12"/>
        <v>88.759717941284222</v>
      </c>
      <c r="T175" s="1">
        <f t="shared" si="13"/>
        <v>634.17735774899995</v>
      </c>
      <c r="X175">
        <v>7</v>
      </c>
      <c r="Y175">
        <v>23</v>
      </c>
      <c r="Z175" s="1">
        <v>15241200</v>
      </c>
      <c r="AA175" s="1">
        <v>0</v>
      </c>
      <c r="AB175" s="1">
        <v>0</v>
      </c>
      <c r="AC175" s="1">
        <f t="shared" si="14"/>
        <v>49.562148571014397</v>
      </c>
      <c r="AD175" s="1">
        <f t="shared" si="15"/>
        <v>374.38529819999997</v>
      </c>
    </row>
    <row r="176" spans="3:30" x14ac:dyDescent="0.3">
      <c r="C176" s="5">
        <v>42999</v>
      </c>
      <c r="D176" s="1">
        <v>5.0438605250000004E-2</v>
      </c>
      <c r="E176" s="1">
        <v>6.8041510879999989E-2</v>
      </c>
      <c r="F176">
        <f t="shared" si="16"/>
        <v>1630.1125426074891</v>
      </c>
      <c r="G176">
        <f t="shared" si="17"/>
        <v>1559.1422385801652</v>
      </c>
      <c r="M176">
        <v>7</v>
      </c>
      <c r="N176">
        <v>24</v>
      </c>
      <c r="O176" s="1">
        <v>15328800</v>
      </c>
      <c r="P176" s="4">
        <v>42910</v>
      </c>
      <c r="Q176" s="1">
        <v>0</v>
      </c>
      <c r="R176">
        <v>0.328735</v>
      </c>
      <c r="S176" s="1">
        <f t="shared" si="12"/>
        <v>88.759717941284222</v>
      </c>
      <c r="T176" s="1">
        <f t="shared" si="13"/>
        <v>634.506092749</v>
      </c>
      <c r="X176">
        <v>7</v>
      </c>
      <c r="Y176">
        <v>24</v>
      </c>
      <c r="Z176" s="1">
        <v>15328800</v>
      </c>
      <c r="AA176" s="1">
        <v>0</v>
      </c>
      <c r="AB176">
        <v>16.438359999999999</v>
      </c>
      <c r="AC176" s="1">
        <f t="shared" si="14"/>
        <v>49.562148571014397</v>
      </c>
      <c r="AD176" s="1">
        <f t="shared" si="15"/>
        <v>390.82365819999995</v>
      </c>
    </row>
    <row r="177" spans="3:30" x14ac:dyDescent="0.3">
      <c r="C177" s="5">
        <v>43000</v>
      </c>
      <c r="D177" s="1">
        <v>0</v>
      </c>
      <c r="E177" s="1">
        <v>0</v>
      </c>
      <c r="F177">
        <f t="shared" si="16"/>
        <v>1630.1125426074891</v>
      </c>
      <c r="G177">
        <f t="shared" si="17"/>
        <v>1559.1422385801652</v>
      </c>
      <c r="M177">
        <v>7</v>
      </c>
      <c r="N177">
        <v>25</v>
      </c>
      <c r="O177" s="1">
        <v>15416400</v>
      </c>
      <c r="P177" s="4">
        <v>42911</v>
      </c>
      <c r="Q177" s="1">
        <v>0</v>
      </c>
      <c r="R177">
        <v>0.41790329999999998</v>
      </c>
      <c r="S177" s="1">
        <f t="shared" si="12"/>
        <v>88.759717941284222</v>
      </c>
      <c r="T177" s="1">
        <f t="shared" si="13"/>
        <v>634.92399604900004</v>
      </c>
      <c r="X177">
        <v>7</v>
      </c>
      <c r="Y177">
        <v>25</v>
      </c>
      <c r="Z177" s="1">
        <v>15416400</v>
      </c>
      <c r="AA177">
        <v>9.1207273006439191</v>
      </c>
      <c r="AB177">
        <v>50</v>
      </c>
      <c r="AC177" s="1">
        <f t="shared" si="14"/>
        <v>58.682875871658318</v>
      </c>
      <c r="AD177" s="1">
        <f t="shared" si="15"/>
        <v>440.82365819999995</v>
      </c>
    </row>
    <row r="178" spans="3:30" x14ac:dyDescent="0.3">
      <c r="C178" s="5">
        <v>43001</v>
      </c>
      <c r="D178" s="1">
        <v>0</v>
      </c>
      <c r="E178" s="1">
        <v>0</v>
      </c>
      <c r="F178">
        <f t="shared" si="16"/>
        <v>1630.1125426074891</v>
      </c>
      <c r="G178">
        <f t="shared" si="17"/>
        <v>1559.1422385801652</v>
      </c>
      <c r="M178">
        <v>7</v>
      </c>
      <c r="N178">
        <v>26</v>
      </c>
      <c r="O178" s="1">
        <v>15504000</v>
      </c>
      <c r="P178" s="4">
        <v>42912</v>
      </c>
      <c r="Q178" s="1">
        <v>0</v>
      </c>
      <c r="R178">
        <v>0.38879380000000002</v>
      </c>
      <c r="S178" s="1">
        <f t="shared" si="12"/>
        <v>88.759717941284222</v>
      </c>
      <c r="T178" s="1">
        <f t="shared" si="13"/>
        <v>635.31278984900007</v>
      </c>
      <c r="X178">
        <v>7</v>
      </c>
      <c r="Y178">
        <v>26</v>
      </c>
      <c r="Z178" s="1">
        <v>15504000</v>
      </c>
      <c r="AA178">
        <v>8.2578198909759504</v>
      </c>
      <c r="AB178">
        <v>50</v>
      </c>
      <c r="AC178" s="1">
        <f t="shared" si="14"/>
        <v>66.940695762634263</v>
      </c>
      <c r="AD178" s="1">
        <f t="shared" si="15"/>
        <v>490.82365819999995</v>
      </c>
    </row>
    <row r="179" spans="3:30" x14ac:dyDescent="0.3">
      <c r="C179" s="5">
        <v>43002</v>
      </c>
      <c r="D179" s="1">
        <v>0</v>
      </c>
      <c r="E179" s="1">
        <v>0</v>
      </c>
      <c r="F179">
        <f t="shared" si="16"/>
        <v>1630.1125426074891</v>
      </c>
      <c r="G179">
        <f t="shared" si="17"/>
        <v>1559.1422385801652</v>
      </c>
      <c r="M179">
        <v>7</v>
      </c>
      <c r="N179">
        <v>27</v>
      </c>
      <c r="O179" s="1">
        <v>15591600</v>
      </c>
      <c r="P179" s="4">
        <v>42913</v>
      </c>
      <c r="Q179" s="1">
        <v>0</v>
      </c>
      <c r="R179">
        <v>0.44441770000000003</v>
      </c>
      <c r="S179" s="1">
        <f t="shared" si="12"/>
        <v>88.759717941284222</v>
      </c>
      <c r="T179" s="1">
        <f t="shared" si="13"/>
        <v>635.7572075490001</v>
      </c>
      <c r="X179">
        <v>7</v>
      </c>
      <c r="Y179">
        <v>27</v>
      </c>
      <c r="Z179" s="1">
        <v>15591600</v>
      </c>
      <c r="AA179">
        <v>7.6823880672454798</v>
      </c>
      <c r="AB179">
        <v>50</v>
      </c>
      <c r="AC179" s="1">
        <f t="shared" si="14"/>
        <v>74.623083829879747</v>
      </c>
      <c r="AD179" s="1">
        <f t="shared" si="15"/>
        <v>540.82365819999995</v>
      </c>
    </row>
    <row r="180" spans="3:30" x14ac:dyDescent="0.3">
      <c r="C180" s="5">
        <v>43003</v>
      </c>
      <c r="D180" s="1">
        <v>0</v>
      </c>
      <c r="E180" s="1">
        <v>0</v>
      </c>
      <c r="F180">
        <f t="shared" si="16"/>
        <v>1630.1125426074891</v>
      </c>
      <c r="G180">
        <f t="shared" si="17"/>
        <v>1559.1422385801652</v>
      </c>
      <c r="M180">
        <v>7</v>
      </c>
      <c r="N180">
        <v>28</v>
      </c>
      <c r="O180" s="1">
        <v>15679200</v>
      </c>
      <c r="P180" s="4">
        <v>42914</v>
      </c>
      <c r="Q180" s="1">
        <v>0</v>
      </c>
      <c r="R180">
        <v>0.43791210000000003</v>
      </c>
      <c r="S180" s="1">
        <f t="shared" si="12"/>
        <v>88.759717941284222</v>
      </c>
      <c r="T180" s="1">
        <f t="shared" si="13"/>
        <v>636.19511964900005</v>
      </c>
      <c r="X180">
        <v>7</v>
      </c>
      <c r="Y180">
        <v>28</v>
      </c>
      <c r="Z180" s="1">
        <v>15679200</v>
      </c>
      <c r="AA180">
        <v>7.0591657161712602</v>
      </c>
      <c r="AB180">
        <v>50</v>
      </c>
      <c r="AC180" s="1">
        <f t="shared" si="14"/>
        <v>81.682249546051011</v>
      </c>
      <c r="AD180" s="1">
        <f t="shared" si="15"/>
        <v>590.82365819999995</v>
      </c>
    </row>
    <row r="181" spans="3:30" x14ac:dyDescent="0.3">
      <c r="C181" s="5">
        <v>43004</v>
      </c>
      <c r="D181" s="1">
        <v>0</v>
      </c>
      <c r="E181" s="1">
        <v>0</v>
      </c>
      <c r="F181">
        <f t="shared" si="16"/>
        <v>1630.1125426074891</v>
      </c>
      <c r="G181">
        <f t="shared" si="17"/>
        <v>1559.1422385801652</v>
      </c>
      <c r="M181">
        <v>7</v>
      </c>
      <c r="N181">
        <v>29</v>
      </c>
      <c r="O181" s="1">
        <v>15766800</v>
      </c>
      <c r="P181" s="4">
        <v>42915</v>
      </c>
      <c r="Q181" s="1">
        <v>0</v>
      </c>
      <c r="R181">
        <v>0.49531459999999999</v>
      </c>
      <c r="S181" s="1">
        <f t="shared" si="12"/>
        <v>88.759717941284222</v>
      </c>
      <c r="T181" s="1">
        <f t="shared" si="13"/>
        <v>636.69043424900008</v>
      </c>
      <c r="X181">
        <v>7</v>
      </c>
      <c r="Y181">
        <v>29</v>
      </c>
      <c r="Z181" s="1">
        <v>15766800</v>
      </c>
      <c r="AA181" s="1">
        <v>0</v>
      </c>
      <c r="AB181">
        <v>1.312792</v>
      </c>
      <c r="AC181" s="1">
        <f t="shared" si="14"/>
        <v>81.682249546051011</v>
      </c>
      <c r="AD181" s="1">
        <f t="shared" si="15"/>
        <v>592.1364501999999</v>
      </c>
    </row>
    <row r="182" spans="3:30" x14ac:dyDescent="0.3">
      <c r="C182" s="5">
        <v>43005</v>
      </c>
      <c r="D182" s="1">
        <v>0</v>
      </c>
      <c r="E182" s="1">
        <v>0</v>
      </c>
      <c r="F182">
        <f t="shared" si="16"/>
        <v>1630.1125426074891</v>
      </c>
      <c r="G182">
        <f t="shared" si="17"/>
        <v>1559.1422385801652</v>
      </c>
      <c r="M182">
        <v>7</v>
      </c>
      <c r="N182">
        <v>30</v>
      </c>
      <c r="O182" s="1">
        <v>15854400</v>
      </c>
      <c r="P182" s="4">
        <v>42916</v>
      </c>
      <c r="Q182" s="1">
        <v>0</v>
      </c>
      <c r="R182">
        <v>0.63778880000000004</v>
      </c>
      <c r="S182" s="1">
        <f t="shared" si="12"/>
        <v>88.759717941284222</v>
      </c>
      <c r="T182" s="1">
        <f t="shared" si="13"/>
        <v>637.32822304900003</v>
      </c>
      <c r="X182">
        <v>7</v>
      </c>
      <c r="Y182">
        <v>30</v>
      </c>
      <c r="Z182" s="1">
        <v>15854400</v>
      </c>
      <c r="AA182" s="1">
        <v>0</v>
      </c>
      <c r="AB182">
        <v>0.30792199999999997</v>
      </c>
      <c r="AC182" s="1">
        <f t="shared" si="14"/>
        <v>81.682249546051011</v>
      </c>
      <c r="AD182" s="1">
        <f t="shared" si="15"/>
        <v>592.44437219999986</v>
      </c>
    </row>
    <row r="183" spans="3:30" x14ac:dyDescent="0.3">
      <c r="C183" s="5">
        <v>43006</v>
      </c>
      <c r="D183" s="1">
        <v>0</v>
      </c>
      <c r="E183" s="1">
        <v>0</v>
      </c>
      <c r="F183">
        <f t="shared" si="16"/>
        <v>1630.1125426074891</v>
      </c>
      <c r="G183">
        <f t="shared" si="17"/>
        <v>1559.1422385801652</v>
      </c>
      <c r="M183">
        <v>8</v>
      </c>
      <c r="N183">
        <v>1</v>
      </c>
      <c r="O183" s="1">
        <v>15942000</v>
      </c>
      <c r="P183" s="4">
        <v>42917</v>
      </c>
      <c r="Q183" s="1">
        <v>0</v>
      </c>
      <c r="R183">
        <v>14.672409999999999</v>
      </c>
      <c r="S183" s="1">
        <f t="shared" si="12"/>
        <v>88.759717941284222</v>
      </c>
      <c r="T183" s="1">
        <f t="shared" si="13"/>
        <v>652.00063304900004</v>
      </c>
      <c r="X183">
        <v>8</v>
      </c>
      <c r="Y183">
        <v>1</v>
      </c>
      <c r="Z183" s="1">
        <v>15942000</v>
      </c>
      <c r="AA183" s="1">
        <v>0</v>
      </c>
      <c r="AB183">
        <v>0.64965859999999997</v>
      </c>
      <c r="AC183" s="1">
        <f t="shared" si="14"/>
        <v>81.682249546051011</v>
      </c>
      <c r="AD183" s="1">
        <f t="shared" si="15"/>
        <v>593.09403079999981</v>
      </c>
    </row>
    <row r="184" spans="3:30" x14ac:dyDescent="0.3">
      <c r="C184" s="5">
        <v>43007</v>
      </c>
      <c r="D184" s="1">
        <v>0</v>
      </c>
      <c r="E184" s="1">
        <v>0</v>
      </c>
      <c r="F184">
        <f t="shared" si="16"/>
        <v>1630.1125426074891</v>
      </c>
      <c r="G184">
        <f t="shared" si="17"/>
        <v>1559.1422385801652</v>
      </c>
      <c r="M184">
        <v>8</v>
      </c>
      <c r="N184">
        <v>2</v>
      </c>
      <c r="O184" s="1">
        <v>16029600</v>
      </c>
      <c r="P184" s="4">
        <v>42918</v>
      </c>
      <c r="Q184" s="1">
        <v>0</v>
      </c>
      <c r="R184" s="1">
        <v>0</v>
      </c>
      <c r="S184" s="1">
        <f t="shared" si="12"/>
        <v>88.759717941284222</v>
      </c>
      <c r="T184" s="1">
        <f t="shared" si="13"/>
        <v>652.00063304900004</v>
      </c>
      <c r="X184">
        <v>8</v>
      </c>
      <c r="Y184">
        <v>2</v>
      </c>
      <c r="Z184" s="1">
        <v>16029600</v>
      </c>
      <c r="AA184" s="1">
        <v>0</v>
      </c>
      <c r="AB184" s="1">
        <v>0</v>
      </c>
      <c r="AC184" s="1">
        <f t="shared" si="14"/>
        <v>81.682249546051011</v>
      </c>
      <c r="AD184" s="1">
        <f t="shared" si="15"/>
        <v>593.09403079999981</v>
      </c>
    </row>
    <row r="185" spans="3:30" x14ac:dyDescent="0.3">
      <c r="C185" s="5">
        <v>43008</v>
      </c>
      <c r="D185" s="1">
        <v>0</v>
      </c>
      <c r="E185" s="1">
        <v>0</v>
      </c>
      <c r="F185">
        <f t="shared" si="16"/>
        <v>1630.1125426074891</v>
      </c>
      <c r="G185">
        <f t="shared" si="17"/>
        <v>1559.1422385801652</v>
      </c>
      <c r="M185">
        <v>8</v>
      </c>
      <c r="N185">
        <v>3</v>
      </c>
      <c r="O185" s="1">
        <v>16117200</v>
      </c>
      <c r="P185" s="4">
        <v>42919</v>
      </c>
      <c r="Q185" s="1">
        <v>0</v>
      </c>
      <c r="R185" s="1">
        <v>0</v>
      </c>
      <c r="S185" s="1">
        <f t="shared" si="12"/>
        <v>88.759717941284222</v>
      </c>
      <c r="T185" s="1">
        <f t="shared" si="13"/>
        <v>652.00063304900004</v>
      </c>
      <c r="X185">
        <v>8</v>
      </c>
      <c r="Y185">
        <v>3</v>
      </c>
      <c r="Z185" s="1">
        <v>16117200</v>
      </c>
      <c r="AA185" s="1">
        <v>0</v>
      </c>
      <c r="AB185" s="1">
        <v>0</v>
      </c>
      <c r="AC185" s="1">
        <f t="shared" si="14"/>
        <v>81.682249546051011</v>
      </c>
      <c r="AD185" s="1">
        <f t="shared" si="15"/>
        <v>593.09403079999981</v>
      </c>
    </row>
    <row r="186" spans="3:30" x14ac:dyDescent="0.3">
      <c r="C186" s="5">
        <v>43009</v>
      </c>
      <c r="D186" s="1">
        <v>0</v>
      </c>
      <c r="E186" s="1">
        <v>0</v>
      </c>
      <c r="F186">
        <f t="shared" si="16"/>
        <v>1630.1125426074891</v>
      </c>
      <c r="G186">
        <f t="shared" si="17"/>
        <v>1559.1422385801652</v>
      </c>
      <c r="M186">
        <v>8</v>
      </c>
      <c r="N186">
        <v>4</v>
      </c>
      <c r="O186" s="1">
        <v>16204800</v>
      </c>
      <c r="P186" s="4">
        <v>42920</v>
      </c>
      <c r="Q186" s="1">
        <v>0</v>
      </c>
      <c r="R186" s="1">
        <v>0</v>
      </c>
      <c r="S186" s="1">
        <f t="shared" si="12"/>
        <v>88.759717941284222</v>
      </c>
      <c r="T186" s="1">
        <f t="shared" si="13"/>
        <v>652.00063304900004</v>
      </c>
      <c r="X186">
        <v>8</v>
      </c>
      <c r="Y186">
        <v>4</v>
      </c>
      <c r="Z186" s="1">
        <v>16204800</v>
      </c>
      <c r="AA186" s="1">
        <v>0</v>
      </c>
      <c r="AB186" s="1">
        <v>0</v>
      </c>
      <c r="AC186" s="1">
        <f t="shared" si="14"/>
        <v>81.682249546051011</v>
      </c>
      <c r="AD186" s="1">
        <f t="shared" si="15"/>
        <v>593.09403079999981</v>
      </c>
    </row>
    <row r="187" spans="3:30" x14ac:dyDescent="0.3">
      <c r="C187" s="5">
        <v>43010</v>
      </c>
      <c r="D187" s="1">
        <v>0</v>
      </c>
      <c r="E187" s="1">
        <v>0</v>
      </c>
      <c r="F187">
        <f t="shared" si="16"/>
        <v>1630.1125426074891</v>
      </c>
      <c r="G187">
        <f t="shared" si="17"/>
        <v>1559.1422385801652</v>
      </c>
      <c r="M187">
        <v>8</v>
      </c>
      <c r="N187">
        <v>5</v>
      </c>
      <c r="O187" s="1">
        <v>16292400</v>
      </c>
      <c r="P187" s="4">
        <v>42921</v>
      </c>
      <c r="Q187" s="1">
        <v>0</v>
      </c>
      <c r="R187" s="1">
        <v>0</v>
      </c>
      <c r="S187" s="1">
        <f t="shared" si="12"/>
        <v>88.759717941284222</v>
      </c>
      <c r="T187" s="1">
        <f t="shared" si="13"/>
        <v>652.00063304900004</v>
      </c>
      <c r="X187">
        <v>8</v>
      </c>
      <c r="Y187">
        <v>5</v>
      </c>
      <c r="Z187" s="1">
        <v>16292400</v>
      </c>
      <c r="AA187" s="1">
        <v>0</v>
      </c>
      <c r="AB187" s="1">
        <v>0</v>
      </c>
      <c r="AC187" s="1">
        <f t="shared" si="14"/>
        <v>81.682249546051011</v>
      </c>
      <c r="AD187" s="1">
        <f t="shared" si="15"/>
        <v>593.09403079999981</v>
      </c>
    </row>
    <row r="188" spans="3:30" x14ac:dyDescent="0.3">
      <c r="C188" s="5">
        <v>43011</v>
      </c>
      <c r="D188" s="1">
        <v>0</v>
      </c>
      <c r="E188" s="1">
        <v>0</v>
      </c>
      <c r="F188">
        <f t="shared" si="16"/>
        <v>1630.1125426074891</v>
      </c>
      <c r="G188">
        <f t="shared" si="17"/>
        <v>1559.1422385801652</v>
      </c>
      <c r="M188">
        <v>8</v>
      </c>
      <c r="N188">
        <v>6</v>
      </c>
      <c r="O188" s="1">
        <v>16380000</v>
      </c>
      <c r="P188" s="4">
        <v>42922</v>
      </c>
      <c r="Q188" s="1">
        <v>0</v>
      </c>
      <c r="R188" s="1">
        <v>0</v>
      </c>
      <c r="S188" s="1">
        <f t="shared" si="12"/>
        <v>88.759717941284222</v>
      </c>
      <c r="T188" s="1">
        <f t="shared" si="13"/>
        <v>652.00063304900004</v>
      </c>
      <c r="X188">
        <v>8</v>
      </c>
      <c r="Y188">
        <v>6</v>
      </c>
      <c r="Z188" s="1">
        <v>16380000</v>
      </c>
      <c r="AA188" s="1">
        <v>0</v>
      </c>
      <c r="AB188" s="1">
        <v>0</v>
      </c>
      <c r="AC188" s="1">
        <f t="shared" si="14"/>
        <v>81.682249546051011</v>
      </c>
      <c r="AD188" s="1">
        <f t="shared" si="15"/>
        <v>593.09403079999981</v>
      </c>
    </row>
    <row r="189" spans="3:30" x14ac:dyDescent="0.3">
      <c r="C189" s="5">
        <v>43012</v>
      </c>
      <c r="D189" s="1">
        <v>0</v>
      </c>
      <c r="E189" s="1">
        <v>0</v>
      </c>
      <c r="F189">
        <f t="shared" si="16"/>
        <v>1630.1125426074891</v>
      </c>
      <c r="G189">
        <f t="shared" si="17"/>
        <v>1559.1422385801652</v>
      </c>
      <c r="M189">
        <v>8</v>
      </c>
      <c r="N189">
        <v>7</v>
      </c>
      <c r="O189" s="1">
        <v>16467600</v>
      </c>
      <c r="P189" s="4">
        <v>42923</v>
      </c>
      <c r="Q189" s="1">
        <v>0</v>
      </c>
      <c r="R189" s="1">
        <v>0</v>
      </c>
      <c r="S189" s="1">
        <f t="shared" si="12"/>
        <v>88.759717941284222</v>
      </c>
      <c r="T189" s="1">
        <f t="shared" si="13"/>
        <v>652.00063304900004</v>
      </c>
      <c r="X189">
        <v>8</v>
      </c>
      <c r="Y189">
        <v>7</v>
      </c>
      <c r="Z189" s="1">
        <v>16467600</v>
      </c>
      <c r="AA189" s="1">
        <v>0</v>
      </c>
      <c r="AB189" s="1">
        <v>0</v>
      </c>
      <c r="AC189" s="1">
        <f t="shared" si="14"/>
        <v>81.682249546051011</v>
      </c>
      <c r="AD189" s="1">
        <f t="shared" si="15"/>
        <v>593.09403079999981</v>
      </c>
    </row>
    <row r="190" spans="3:30" x14ac:dyDescent="0.3">
      <c r="C190" s="5">
        <v>43013</v>
      </c>
      <c r="D190" s="1">
        <v>0</v>
      </c>
      <c r="E190" s="1">
        <v>0</v>
      </c>
      <c r="F190">
        <f t="shared" si="16"/>
        <v>1630.1125426074891</v>
      </c>
      <c r="G190">
        <f t="shared" si="17"/>
        <v>1559.1422385801652</v>
      </c>
      <c r="M190">
        <v>8</v>
      </c>
      <c r="N190">
        <v>8</v>
      </c>
      <c r="O190" s="1">
        <v>16555200</v>
      </c>
      <c r="P190" s="4">
        <v>42924</v>
      </c>
      <c r="Q190" s="1">
        <v>0</v>
      </c>
      <c r="R190">
        <v>31.50685</v>
      </c>
      <c r="S190" s="1">
        <f t="shared" si="12"/>
        <v>88.759717941284222</v>
      </c>
      <c r="T190" s="1">
        <f t="shared" si="13"/>
        <v>683.50748304900003</v>
      </c>
      <c r="X190">
        <v>8</v>
      </c>
      <c r="Y190">
        <v>8</v>
      </c>
      <c r="Z190" s="1">
        <v>16555200</v>
      </c>
      <c r="AA190" s="1">
        <v>0</v>
      </c>
      <c r="AB190">
        <v>31.50685</v>
      </c>
      <c r="AC190" s="1">
        <f t="shared" si="14"/>
        <v>81.682249546051011</v>
      </c>
      <c r="AD190" s="1">
        <f t="shared" si="15"/>
        <v>624.6008807999998</v>
      </c>
    </row>
    <row r="191" spans="3:30" x14ac:dyDescent="0.3">
      <c r="C191" s="5">
        <v>43014</v>
      </c>
      <c r="D191" s="1">
        <v>0</v>
      </c>
      <c r="E191" s="1">
        <v>0</v>
      </c>
      <c r="F191">
        <f t="shared" si="16"/>
        <v>1630.1125426074891</v>
      </c>
      <c r="G191">
        <f t="shared" si="17"/>
        <v>1559.1422385801652</v>
      </c>
      <c r="M191">
        <v>8</v>
      </c>
      <c r="N191">
        <v>9</v>
      </c>
      <c r="O191" s="1">
        <v>16642800</v>
      </c>
      <c r="P191" s="4">
        <v>42925</v>
      </c>
      <c r="Q191">
        <v>10.337463140487699</v>
      </c>
      <c r="R191">
        <v>50</v>
      </c>
      <c r="S191" s="1">
        <f t="shared" si="12"/>
        <v>99.097181081771922</v>
      </c>
      <c r="T191" s="1">
        <f t="shared" si="13"/>
        <v>733.50748304900003</v>
      </c>
      <c r="X191">
        <v>8</v>
      </c>
      <c r="Y191">
        <v>9</v>
      </c>
      <c r="Z191" s="1">
        <v>16642800</v>
      </c>
      <c r="AA191">
        <v>9.1083447933197004</v>
      </c>
      <c r="AB191">
        <v>50</v>
      </c>
      <c r="AC191" s="1">
        <f t="shared" si="14"/>
        <v>90.790594339370713</v>
      </c>
      <c r="AD191" s="1">
        <f t="shared" si="15"/>
        <v>674.6008807999998</v>
      </c>
    </row>
    <row r="192" spans="3:30" x14ac:dyDescent="0.3">
      <c r="C192" s="5">
        <v>43015</v>
      </c>
      <c r="D192" s="1">
        <v>0</v>
      </c>
      <c r="E192" s="1">
        <v>0</v>
      </c>
      <c r="F192">
        <f t="shared" si="16"/>
        <v>1630.1125426074891</v>
      </c>
      <c r="G192">
        <f t="shared" si="17"/>
        <v>1559.1422385801652</v>
      </c>
      <c r="M192">
        <v>8</v>
      </c>
      <c r="N192">
        <v>10</v>
      </c>
      <c r="O192" s="1">
        <v>16730400</v>
      </c>
      <c r="P192" s="4">
        <v>42926</v>
      </c>
      <c r="Q192">
        <v>10.7992322444916</v>
      </c>
      <c r="R192">
        <v>50</v>
      </c>
      <c r="S192" s="1">
        <f t="shared" si="12"/>
        <v>109.89641332626353</v>
      </c>
      <c r="T192" s="1">
        <f t="shared" si="13"/>
        <v>783.50748304900003</v>
      </c>
      <c r="X192">
        <v>8</v>
      </c>
      <c r="Y192">
        <v>10</v>
      </c>
      <c r="Z192" s="1">
        <v>16730400</v>
      </c>
      <c r="AA192">
        <v>8.8881604671478307</v>
      </c>
      <c r="AB192">
        <v>50</v>
      </c>
      <c r="AC192" s="1">
        <f t="shared" si="14"/>
        <v>99.67875480651854</v>
      </c>
      <c r="AD192" s="1">
        <f t="shared" si="15"/>
        <v>724.6008807999998</v>
      </c>
    </row>
    <row r="193" spans="3:30" x14ac:dyDescent="0.3">
      <c r="C193" s="5">
        <v>43016</v>
      </c>
      <c r="D193" s="1">
        <v>0</v>
      </c>
      <c r="E193" s="1">
        <v>0</v>
      </c>
      <c r="F193">
        <f t="shared" si="16"/>
        <v>1630.1125426074891</v>
      </c>
      <c r="G193">
        <f t="shared" si="17"/>
        <v>1559.1422385801652</v>
      </c>
      <c r="M193">
        <v>8</v>
      </c>
      <c r="N193">
        <v>11</v>
      </c>
      <c r="O193" s="1">
        <v>16818000</v>
      </c>
      <c r="P193" s="4">
        <v>42927</v>
      </c>
      <c r="Q193">
        <v>8.3295285701751691</v>
      </c>
      <c r="R193">
        <v>50</v>
      </c>
      <c r="S193" s="1">
        <f t="shared" si="12"/>
        <v>118.2259418964387</v>
      </c>
      <c r="T193" s="1">
        <f t="shared" si="13"/>
        <v>833.50748304900003</v>
      </c>
      <c r="X193">
        <v>8</v>
      </c>
      <c r="Y193">
        <v>11</v>
      </c>
      <c r="Z193" s="1">
        <v>16818000</v>
      </c>
      <c r="AA193">
        <v>8.7241437435150093</v>
      </c>
      <c r="AB193">
        <v>50</v>
      </c>
      <c r="AC193" s="1">
        <f t="shared" si="14"/>
        <v>108.40289855003356</v>
      </c>
      <c r="AD193" s="1">
        <f t="shared" si="15"/>
        <v>774.6008807999998</v>
      </c>
    </row>
    <row r="194" spans="3:30" x14ac:dyDescent="0.3">
      <c r="C194" s="5">
        <v>43017</v>
      </c>
      <c r="D194" s="1">
        <v>0</v>
      </c>
      <c r="E194" s="1">
        <v>0</v>
      </c>
      <c r="F194">
        <f t="shared" si="16"/>
        <v>1630.1125426074891</v>
      </c>
      <c r="G194">
        <f t="shared" si="17"/>
        <v>1559.1422385801652</v>
      </c>
      <c r="M194">
        <v>8</v>
      </c>
      <c r="N194">
        <v>12</v>
      </c>
      <c r="O194" s="1">
        <v>16905600</v>
      </c>
      <c r="P194" s="4">
        <v>42928</v>
      </c>
      <c r="Q194">
        <v>9.7599942684173602</v>
      </c>
      <c r="R194">
        <v>50</v>
      </c>
      <c r="S194" s="1">
        <f t="shared" si="12"/>
        <v>127.98593616485606</v>
      </c>
      <c r="T194" s="1">
        <f t="shared" si="13"/>
        <v>883.50748304900003</v>
      </c>
      <c r="X194">
        <v>8</v>
      </c>
      <c r="Y194">
        <v>12</v>
      </c>
      <c r="Z194" s="1">
        <v>16905600</v>
      </c>
      <c r="AA194">
        <v>8.6005017757415807</v>
      </c>
      <c r="AB194">
        <v>50</v>
      </c>
      <c r="AC194" s="1">
        <f t="shared" si="14"/>
        <v>117.00340032577513</v>
      </c>
      <c r="AD194" s="1">
        <f t="shared" si="15"/>
        <v>824.6008807999998</v>
      </c>
    </row>
    <row r="195" spans="3:30" x14ac:dyDescent="0.3">
      <c r="C195" s="5">
        <v>43018</v>
      </c>
      <c r="D195" s="1">
        <v>0</v>
      </c>
      <c r="E195" s="1">
        <v>0</v>
      </c>
      <c r="F195">
        <f t="shared" si="16"/>
        <v>1630.1125426074891</v>
      </c>
      <c r="G195">
        <f t="shared" si="17"/>
        <v>1559.1422385801652</v>
      </c>
      <c r="M195">
        <v>8</v>
      </c>
      <c r="N195">
        <v>13</v>
      </c>
      <c r="O195" s="1">
        <v>16993200</v>
      </c>
      <c r="P195" s="4">
        <v>42929</v>
      </c>
      <c r="Q195">
        <v>10.4373013973236</v>
      </c>
      <c r="R195">
        <v>50</v>
      </c>
      <c r="S195" s="1">
        <f t="shared" si="12"/>
        <v>138.42323756217965</v>
      </c>
      <c r="T195" s="1">
        <f t="shared" si="13"/>
        <v>933.50748304900003</v>
      </c>
      <c r="X195">
        <v>8</v>
      </c>
      <c r="Y195">
        <v>13</v>
      </c>
      <c r="Z195" s="1">
        <v>16993200</v>
      </c>
      <c r="AA195">
        <v>8.4914166927337593</v>
      </c>
      <c r="AB195">
        <v>50</v>
      </c>
      <c r="AC195" s="1">
        <f t="shared" si="14"/>
        <v>125.4948170185089</v>
      </c>
      <c r="AD195" s="1">
        <f t="shared" si="15"/>
        <v>874.6008807999998</v>
      </c>
    </row>
    <row r="196" spans="3:30" x14ac:dyDescent="0.3">
      <c r="C196" s="5">
        <v>43019</v>
      </c>
      <c r="D196" s="1">
        <v>0</v>
      </c>
      <c r="E196" s="1">
        <v>0</v>
      </c>
      <c r="F196">
        <f t="shared" si="16"/>
        <v>1630.1125426074891</v>
      </c>
      <c r="G196">
        <f t="shared" si="17"/>
        <v>1559.1422385801652</v>
      </c>
      <c r="M196">
        <v>8</v>
      </c>
      <c r="N196">
        <v>14</v>
      </c>
      <c r="O196" s="1">
        <v>17080800</v>
      </c>
      <c r="P196" s="4">
        <v>42930</v>
      </c>
      <c r="Q196">
        <v>8.1893155574798602</v>
      </c>
      <c r="R196">
        <v>50</v>
      </c>
      <c r="S196" s="1">
        <f t="shared" ref="S196:S259" si="18">S195+Q196</f>
        <v>146.61255311965951</v>
      </c>
      <c r="T196" s="1">
        <f t="shared" ref="T196:T259" si="19">T195+R196</f>
        <v>983.50748304900003</v>
      </c>
      <c r="X196">
        <v>8</v>
      </c>
      <c r="Y196">
        <v>14</v>
      </c>
      <c r="Z196" s="1">
        <v>17080800</v>
      </c>
      <c r="AA196">
        <v>8.3952176570892298</v>
      </c>
      <c r="AB196">
        <v>50</v>
      </c>
      <c r="AC196" s="1">
        <f t="shared" ref="AC196:AC259" si="20">AC195+AA196</f>
        <v>133.89003467559812</v>
      </c>
      <c r="AD196" s="1">
        <f t="shared" ref="AD196:AD259" si="21">AD195+AB196</f>
        <v>924.6008807999998</v>
      </c>
    </row>
    <row r="197" spans="3:30" x14ac:dyDescent="0.3">
      <c r="C197" s="5">
        <v>43020</v>
      </c>
      <c r="D197" s="1">
        <v>0</v>
      </c>
      <c r="E197" s="1">
        <v>0</v>
      </c>
      <c r="F197">
        <f t="shared" ref="F197:F260" si="22">F196+D197</f>
        <v>1630.1125426074891</v>
      </c>
      <c r="G197">
        <f t="shared" ref="G197:G260" si="23">G196+E197</f>
        <v>1559.1422385801652</v>
      </c>
      <c r="M197">
        <v>8</v>
      </c>
      <c r="N197">
        <v>15</v>
      </c>
      <c r="O197" s="1">
        <v>17168400</v>
      </c>
      <c r="P197" s="4">
        <v>42931</v>
      </c>
      <c r="Q197" s="1">
        <v>0</v>
      </c>
      <c r="R197">
        <v>10.9589</v>
      </c>
      <c r="S197" s="1">
        <f t="shared" si="18"/>
        <v>146.61255311965951</v>
      </c>
      <c r="T197" s="1">
        <f t="shared" si="19"/>
        <v>994.466383049</v>
      </c>
      <c r="X197">
        <v>8</v>
      </c>
      <c r="Y197">
        <v>15</v>
      </c>
      <c r="Z197" s="1">
        <v>17168400</v>
      </c>
      <c r="AA197" s="1">
        <v>0</v>
      </c>
      <c r="AB197">
        <v>10.9589</v>
      </c>
      <c r="AC197" s="1">
        <f t="shared" si="20"/>
        <v>133.89003467559812</v>
      </c>
      <c r="AD197" s="1">
        <f t="shared" si="21"/>
        <v>935.55978079999977</v>
      </c>
    </row>
    <row r="198" spans="3:30" x14ac:dyDescent="0.3">
      <c r="C198" s="5">
        <v>43021</v>
      </c>
      <c r="D198" s="1">
        <v>0</v>
      </c>
      <c r="E198" s="1">
        <v>0</v>
      </c>
      <c r="F198">
        <f t="shared" si="22"/>
        <v>1630.1125426074891</v>
      </c>
      <c r="G198">
        <f t="shared" si="23"/>
        <v>1559.1422385801652</v>
      </c>
      <c r="M198">
        <v>8</v>
      </c>
      <c r="N198">
        <v>16</v>
      </c>
      <c r="O198" s="1">
        <v>17256000</v>
      </c>
      <c r="P198" s="4">
        <v>42932</v>
      </c>
      <c r="Q198" s="1">
        <v>0</v>
      </c>
      <c r="R198" s="1">
        <v>0</v>
      </c>
      <c r="S198" s="1">
        <f t="shared" si="18"/>
        <v>146.61255311965951</v>
      </c>
      <c r="T198" s="1">
        <f t="shared" si="19"/>
        <v>994.466383049</v>
      </c>
      <c r="X198">
        <v>8</v>
      </c>
      <c r="Y198">
        <v>16</v>
      </c>
      <c r="Z198" s="1">
        <v>17256000</v>
      </c>
      <c r="AA198" s="1">
        <v>0</v>
      </c>
      <c r="AB198" s="1">
        <v>0</v>
      </c>
      <c r="AC198" s="1">
        <f t="shared" si="20"/>
        <v>133.89003467559812</v>
      </c>
      <c r="AD198" s="1">
        <f t="shared" si="21"/>
        <v>935.55978079999977</v>
      </c>
    </row>
    <row r="199" spans="3:30" x14ac:dyDescent="0.3">
      <c r="C199" s="5">
        <v>43022</v>
      </c>
      <c r="D199" s="1">
        <v>0</v>
      </c>
      <c r="E199" s="1">
        <v>0</v>
      </c>
      <c r="F199">
        <f t="shared" si="22"/>
        <v>1630.1125426074891</v>
      </c>
      <c r="G199">
        <f t="shared" si="23"/>
        <v>1559.1422385801652</v>
      </c>
      <c r="M199">
        <v>8</v>
      </c>
      <c r="N199">
        <v>17</v>
      </c>
      <c r="O199" s="1">
        <v>17343600</v>
      </c>
      <c r="P199" s="4">
        <v>42933</v>
      </c>
      <c r="Q199" s="1">
        <v>0</v>
      </c>
      <c r="R199" s="1">
        <v>0</v>
      </c>
      <c r="S199" s="1">
        <f t="shared" si="18"/>
        <v>146.61255311965951</v>
      </c>
      <c r="T199" s="1">
        <f t="shared" si="19"/>
        <v>994.466383049</v>
      </c>
      <c r="X199">
        <v>8</v>
      </c>
      <c r="Y199">
        <v>17</v>
      </c>
      <c r="Z199" s="1">
        <v>17343600</v>
      </c>
      <c r="AA199" s="1">
        <v>0</v>
      </c>
      <c r="AB199" s="1">
        <v>0</v>
      </c>
      <c r="AC199" s="1">
        <f t="shared" si="20"/>
        <v>133.89003467559812</v>
      </c>
      <c r="AD199" s="1">
        <f t="shared" si="21"/>
        <v>935.55978079999977</v>
      </c>
    </row>
    <row r="200" spans="3:30" x14ac:dyDescent="0.3">
      <c r="C200" s="5">
        <v>43023</v>
      </c>
      <c r="D200" s="1">
        <v>0</v>
      </c>
      <c r="E200" s="1">
        <v>0</v>
      </c>
      <c r="F200">
        <f t="shared" si="22"/>
        <v>1630.1125426074891</v>
      </c>
      <c r="G200">
        <f t="shared" si="23"/>
        <v>1559.1422385801652</v>
      </c>
      <c r="M200">
        <v>8</v>
      </c>
      <c r="N200">
        <v>18</v>
      </c>
      <c r="O200" s="1">
        <v>17431200</v>
      </c>
      <c r="P200" s="4">
        <v>42934</v>
      </c>
      <c r="Q200" s="1">
        <v>0</v>
      </c>
      <c r="R200" s="1">
        <v>0</v>
      </c>
      <c r="S200" s="1">
        <f t="shared" si="18"/>
        <v>146.61255311965951</v>
      </c>
      <c r="T200" s="1">
        <f t="shared" si="19"/>
        <v>994.466383049</v>
      </c>
      <c r="X200">
        <v>8</v>
      </c>
      <c r="Y200">
        <v>18</v>
      </c>
      <c r="Z200" s="1">
        <v>17431200</v>
      </c>
      <c r="AA200" s="1">
        <v>0</v>
      </c>
      <c r="AB200" s="1">
        <v>0</v>
      </c>
      <c r="AC200" s="1">
        <f t="shared" si="20"/>
        <v>133.89003467559812</v>
      </c>
      <c r="AD200" s="1">
        <f t="shared" si="21"/>
        <v>935.55978079999977</v>
      </c>
    </row>
    <row r="201" spans="3:30" x14ac:dyDescent="0.3">
      <c r="C201" s="5">
        <v>43024</v>
      </c>
      <c r="D201" s="1">
        <v>0</v>
      </c>
      <c r="E201" s="1">
        <v>0</v>
      </c>
      <c r="F201">
        <f t="shared" si="22"/>
        <v>1630.1125426074891</v>
      </c>
      <c r="G201">
        <f t="shared" si="23"/>
        <v>1559.1422385801652</v>
      </c>
      <c r="M201">
        <v>8</v>
      </c>
      <c r="N201">
        <v>19</v>
      </c>
      <c r="O201" s="1">
        <v>17518800</v>
      </c>
      <c r="P201" s="4">
        <v>42935</v>
      </c>
      <c r="Q201" s="1">
        <v>0</v>
      </c>
      <c r="R201" s="1">
        <v>0</v>
      </c>
      <c r="S201" s="1">
        <f t="shared" si="18"/>
        <v>146.61255311965951</v>
      </c>
      <c r="T201" s="1">
        <f t="shared" si="19"/>
        <v>994.466383049</v>
      </c>
      <c r="X201">
        <v>8</v>
      </c>
      <c r="Y201">
        <v>19</v>
      </c>
      <c r="Z201" s="1">
        <v>17518800</v>
      </c>
      <c r="AA201" s="1">
        <v>0</v>
      </c>
      <c r="AB201" s="1">
        <v>0</v>
      </c>
      <c r="AC201" s="1">
        <f t="shared" si="20"/>
        <v>133.89003467559812</v>
      </c>
      <c r="AD201" s="1">
        <f t="shared" si="21"/>
        <v>935.55978079999977</v>
      </c>
    </row>
    <row r="202" spans="3:30" x14ac:dyDescent="0.3">
      <c r="C202" s="5">
        <v>43025</v>
      </c>
      <c r="D202" s="1">
        <v>0</v>
      </c>
      <c r="E202" s="1">
        <v>0</v>
      </c>
      <c r="F202">
        <f t="shared" si="22"/>
        <v>1630.1125426074891</v>
      </c>
      <c r="G202">
        <f t="shared" si="23"/>
        <v>1559.1422385801652</v>
      </c>
      <c r="M202">
        <v>8</v>
      </c>
      <c r="N202">
        <v>20</v>
      </c>
      <c r="O202" s="1">
        <v>17606400</v>
      </c>
      <c r="P202" s="4">
        <v>42936</v>
      </c>
      <c r="Q202" s="1">
        <v>0</v>
      </c>
      <c r="R202" s="1">
        <v>0</v>
      </c>
      <c r="S202" s="1">
        <f t="shared" si="18"/>
        <v>146.61255311965951</v>
      </c>
      <c r="T202" s="1">
        <f t="shared" si="19"/>
        <v>994.466383049</v>
      </c>
      <c r="X202">
        <v>8</v>
      </c>
      <c r="Y202">
        <v>20</v>
      </c>
      <c r="Z202" s="1">
        <v>17606400</v>
      </c>
      <c r="AA202" s="1">
        <v>0</v>
      </c>
      <c r="AB202" s="1">
        <v>0</v>
      </c>
      <c r="AC202" s="1">
        <f t="shared" si="20"/>
        <v>133.89003467559812</v>
      </c>
      <c r="AD202" s="1">
        <f t="shared" si="21"/>
        <v>935.55978079999977</v>
      </c>
    </row>
    <row r="203" spans="3:30" x14ac:dyDescent="0.3">
      <c r="C203" s="5">
        <v>43026</v>
      </c>
      <c r="D203" s="1">
        <v>0</v>
      </c>
      <c r="E203" s="1">
        <v>0</v>
      </c>
      <c r="F203">
        <f t="shared" si="22"/>
        <v>1630.1125426074891</v>
      </c>
      <c r="G203">
        <f t="shared" si="23"/>
        <v>1559.1422385801652</v>
      </c>
      <c r="M203">
        <v>8</v>
      </c>
      <c r="N203">
        <v>21</v>
      </c>
      <c r="O203" s="1">
        <v>17694000</v>
      </c>
      <c r="P203" s="4">
        <v>42937</v>
      </c>
      <c r="Q203" s="1">
        <v>0</v>
      </c>
      <c r="R203" s="1">
        <v>0</v>
      </c>
      <c r="S203" s="1">
        <f t="shared" si="18"/>
        <v>146.61255311965951</v>
      </c>
      <c r="T203" s="1">
        <f t="shared" si="19"/>
        <v>994.466383049</v>
      </c>
      <c r="X203">
        <v>8</v>
      </c>
      <c r="Y203">
        <v>21</v>
      </c>
      <c r="Z203" s="1">
        <v>17694000</v>
      </c>
      <c r="AA203" s="1">
        <v>0</v>
      </c>
      <c r="AB203" s="1">
        <v>0</v>
      </c>
      <c r="AC203" s="1">
        <f t="shared" si="20"/>
        <v>133.89003467559812</v>
      </c>
      <c r="AD203" s="1">
        <f t="shared" si="21"/>
        <v>935.55978079999977</v>
      </c>
    </row>
    <row r="204" spans="3:30" x14ac:dyDescent="0.3">
      <c r="C204" s="5">
        <v>43027</v>
      </c>
      <c r="D204" s="1">
        <v>0</v>
      </c>
      <c r="E204" s="1">
        <v>0</v>
      </c>
      <c r="F204">
        <f t="shared" si="22"/>
        <v>1630.1125426074891</v>
      </c>
      <c r="G204">
        <f t="shared" si="23"/>
        <v>1559.1422385801652</v>
      </c>
      <c r="M204">
        <v>8</v>
      </c>
      <c r="N204">
        <v>22</v>
      </c>
      <c r="O204" s="1">
        <v>17781600</v>
      </c>
      <c r="P204" s="4">
        <v>42938</v>
      </c>
      <c r="Q204" s="1">
        <v>0</v>
      </c>
      <c r="R204">
        <v>1.541161</v>
      </c>
      <c r="S204" s="1">
        <f t="shared" si="18"/>
        <v>146.61255311965951</v>
      </c>
      <c r="T204" s="1">
        <f t="shared" si="19"/>
        <v>996.00754404899999</v>
      </c>
      <c r="X204">
        <v>8</v>
      </c>
      <c r="Y204">
        <v>22</v>
      </c>
      <c r="Z204" s="1">
        <v>17781600</v>
      </c>
      <c r="AA204" s="1">
        <v>0</v>
      </c>
      <c r="AB204">
        <v>0.28532619999999997</v>
      </c>
      <c r="AC204" s="1">
        <f t="shared" si="20"/>
        <v>133.89003467559812</v>
      </c>
      <c r="AD204" s="1">
        <f t="shared" si="21"/>
        <v>935.84510699999976</v>
      </c>
    </row>
    <row r="205" spans="3:30" x14ac:dyDescent="0.3">
      <c r="C205" s="5">
        <v>43028</v>
      </c>
      <c r="D205" s="1">
        <v>0</v>
      </c>
      <c r="E205" s="1">
        <v>0</v>
      </c>
      <c r="F205">
        <f t="shared" si="22"/>
        <v>1630.1125426074891</v>
      </c>
      <c r="G205">
        <f t="shared" si="23"/>
        <v>1559.1422385801652</v>
      </c>
      <c r="M205">
        <v>8</v>
      </c>
      <c r="N205">
        <v>23</v>
      </c>
      <c r="O205" s="1">
        <v>17869200</v>
      </c>
      <c r="P205" s="4">
        <v>42939</v>
      </c>
      <c r="Q205" s="1">
        <v>0</v>
      </c>
      <c r="R205">
        <v>1.2173799999999999</v>
      </c>
      <c r="S205" s="1">
        <f t="shared" si="18"/>
        <v>146.61255311965951</v>
      </c>
      <c r="T205" s="1">
        <f t="shared" si="19"/>
        <v>997.22492404900004</v>
      </c>
      <c r="X205">
        <v>8</v>
      </c>
      <c r="Y205">
        <v>23</v>
      </c>
      <c r="Z205" s="1">
        <v>17869200</v>
      </c>
      <c r="AA205" s="1">
        <v>0</v>
      </c>
      <c r="AB205">
        <v>0.32593250000000001</v>
      </c>
      <c r="AC205" s="1">
        <f t="shared" si="20"/>
        <v>133.89003467559812</v>
      </c>
      <c r="AD205" s="1">
        <f t="shared" si="21"/>
        <v>936.17103949999978</v>
      </c>
    </row>
    <row r="206" spans="3:30" x14ac:dyDescent="0.3">
      <c r="C206" s="5">
        <v>43029</v>
      </c>
      <c r="D206" s="1">
        <v>0</v>
      </c>
      <c r="E206" s="1">
        <v>0</v>
      </c>
      <c r="F206">
        <f t="shared" si="22"/>
        <v>1630.1125426074891</v>
      </c>
      <c r="G206">
        <f t="shared" si="23"/>
        <v>1559.1422385801652</v>
      </c>
      <c r="M206">
        <v>8</v>
      </c>
      <c r="N206">
        <v>24</v>
      </c>
      <c r="O206" s="1">
        <v>17956800</v>
      </c>
      <c r="P206" s="4">
        <v>42940</v>
      </c>
      <c r="Q206" s="1">
        <v>0</v>
      </c>
      <c r="R206">
        <v>14.99611</v>
      </c>
      <c r="S206" s="1">
        <f t="shared" si="18"/>
        <v>146.61255311965951</v>
      </c>
      <c r="T206" s="1">
        <f t="shared" si="19"/>
        <v>1012.2210340490001</v>
      </c>
      <c r="X206">
        <v>8</v>
      </c>
      <c r="Y206">
        <v>24</v>
      </c>
      <c r="Z206" s="1">
        <v>17956800</v>
      </c>
      <c r="AA206" s="1">
        <v>0</v>
      </c>
      <c r="AB206">
        <v>0.53296220000000005</v>
      </c>
      <c r="AC206" s="1">
        <f t="shared" si="20"/>
        <v>133.89003467559812</v>
      </c>
      <c r="AD206" s="1">
        <f t="shared" si="21"/>
        <v>936.70400169999982</v>
      </c>
    </row>
    <row r="207" spans="3:30" x14ac:dyDescent="0.3">
      <c r="C207" s="5">
        <v>43030</v>
      </c>
      <c r="D207" s="1">
        <v>0</v>
      </c>
      <c r="E207" s="1">
        <v>0</v>
      </c>
      <c r="F207">
        <f t="shared" si="22"/>
        <v>1630.1125426074891</v>
      </c>
      <c r="G207">
        <f t="shared" si="23"/>
        <v>1559.1422385801652</v>
      </c>
      <c r="M207">
        <v>8</v>
      </c>
      <c r="N207">
        <v>25</v>
      </c>
      <c r="O207" s="1">
        <v>18044400</v>
      </c>
      <c r="P207" s="4">
        <v>42941</v>
      </c>
      <c r="Q207" s="1">
        <v>0</v>
      </c>
      <c r="R207" s="1">
        <v>8.7446533000000007E-2</v>
      </c>
      <c r="S207" s="1">
        <f t="shared" si="18"/>
        <v>146.61255311965951</v>
      </c>
      <c r="T207" s="1">
        <f t="shared" si="19"/>
        <v>1012.3084805820001</v>
      </c>
      <c r="X207">
        <v>8</v>
      </c>
      <c r="Y207">
        <v>25</v>
      </c>
      <c r="Z207" s="1">
        <v>18044400</v>
      </c>
      <c r="AA207" s="1">
        <v>0</v>
      </c>
      <c r="AB207">
        <v>0.47666750000000002</v>
      </c>
      <c r="AC207" s="1">
        <f t="shared" si="20"/>
        <v>133.89003467559812</v>
      </c>
      <c r="AD207" s="1">
        <f t="shared" si="21"/>
        <v>937.18066919999978</v>
      </c>
    </row>
    <row r="208" spans="3:30" x14ac:dyDescent="0.3">
      <c r="C208" s="5">
        <v>43031</v>
      </c>
      <c r="D208" s="1">
        <v>0</v>
      </c>
      <c r="E208" s="1">
        <v>0</v>
      </c>
      <c r="F208">
        <f t="shared" si="22"/>
        <v>1630.1125426074891</v>
      </c>
      <c r="G208">
        <f t="shared" si="23"/>
        <v>1559.1422385801652</v>
      </c>
      <c r="M208">
        <v>8</v>
      </c>
      <c r="N208">
        <v>26</v>
      </c>
      <c r="O208" s="1">
        <v>18132000</v>
      </c>
      <c r="P208" s="4">
        <v>42942</v>
      </c>
      <c r="Q208" s="1">
        <v>0</v>
      </c>
      <c r="R208">
        <v>0.2231031</v>
      </c>
      <c r="S208" s="1">
        <f t="shared" si="18"/>
        <v>146.61255311965951</v>
      </c>
      <c r="T208" s="1">
        <f t="shared" si="19"/>
        <v>1012.5315836820001</v>
      </c>
      <c r="X208">
        <v>8</v>
      </c>
      <c r="Y208">
        <v>26</v>
      </c>
      <c r="Z208" s="1">
        <v>18132000</v>
      </c>
      <c r="AA208" s="1">
        <v>0</v>
      </c>
      <c r="AB208">
        <v>0.42901709999999998</v>
      </c>
      <c r="AC208" s="1">
        <f t="shared" si="20"/>
        <v>133.89003467559812</v>
      </c>
      <c r="AD208" s="1">
        <f t="shared" si="21"/>
        <v>937.60968629999979</v>
      </c>
    </row>
    <row r="209" spans="3:30" x14ac:dyDescent="0.3">
      <c r="C209" s="5">
        <v>43032</v>
      </c>
      <c r="D209" s="1">
        <v>0</v>
      </c>
      <c r="E209" s="1">
        <v>0</v>
      </c>
      <c r="F209">
        <f t="shared" si="22"/>
        <v>1630.1125426074891</v>
      </c>
      <c r="G209">
        <f t="shared" si="23"/>
        <v>1559.1422385801652</v>
      </c>
      <c r="M209">
        <v>8</v>
      </c>
      <c r="N209">
        <v>27</v>
      </c>
      <c r="O209" s="1">
        <v>18219600</v>
      </c>
      <c r="P209" s="4">
        <v>42943</v>
      </c>
      <c r="Q209" s="1">
        <v>0</v>
      </c>
      <c r="R209">
        <v>1.0551140000000001</v>
      </c>
      <c r="S209" s="1">
        <f t="shared" si="18"/>
        <v>146.61255311965951</v>
      </c>
      <c r="T209" s="1">
        <f t="shared" si="19"/>
        <v>1013.5866976820001</v>
      </c>
      <c r="X209">
        <v>8</v>
      </c>
      <c r="Y209">
        <v>27</v>
      </c>
      <c r="Z209" s="1">
        <v>18219600</v>
      </c>
      <c r="AA209" s="1">
        <v>0</v>
      </c>
      <c r="AB209">
        <v>0.51360930000000005</v>
      </c>
      <c r="AC209" s="1">
        <f t="shared" si="20"/>
        <v>133.89003467559812</v>
      </c>
      <c r="AD209" s="1">
        <f t="shared" si="21"/>
        <v>938.12329559999978</v>
      </c>
    </row>
    <row r="210" spans="3:30" x14ac:dyDescent="0.3">
      <c r="C210" s="5">
        <v>43033</v>
      </c>
      <c r="D210" s="1">
        <v>0</v>
      </c>
      <c r="E210" s="1">
        <v>0</v>
      </c>
      <c r="F210">
        <f t="shared" si="22"/>
        <v>1630.1125426074891</v>
      </c>
      <c r="G210">
        <f t="shared" si="23"/>
        <v>1559.1422385801652</v>
      </c>
      <c r="M210">
        <v>8</v>
      </c>
      <c r="N210">
        <v>28</v>
      </c>
      <c r="O210" s="1">
        <v>18307200</v>
      </c>
      <c r="P210" s="4">
        <v>42944</v>
      </c>
      <c r="Q210" s="1">
        <v>0</v>
      </c>
      <c r="R210">
        <v>1.1050219999999999</v>
      </c>
      <c r="S210" s="1">
        <f t="shared" si="18"/>
        <v>146.61255311965951</v>
      </c>
      <c r="T210" s="1">
        <f t="shared" si="19"/>
        <v>1014.6917196820001</v>
      </c>
      <c r="X210">
        <v>8</v>
      </c>
      <c r="Y210">
        <v>28</v>
      </c>
      <c r="Z210" s="1">
        <v>18307200</v>
      </c>
      <c r="AA210" s="1">
        <v>0</v>
      </c>
      <c r="AB210">
        <v>1.065912</v>
      </c>
      <c r="AC210" s="1">
        <f t="shared" si="20"/>
        <v>133.89003467559812</v>
      </c>
      <c r="AD210" s="1">
        <f t="shared" si="21"/>
        <v>939.1892075999998</v>
      </c>
    </row>
    <row r="211" spans="3:30" x14ac:dyDescent="0.3">
      <c r="C211" s="5">
        <v>43034</v>
      </c>
      <c r="D211" s="1">
        <v>0</v>
      </c>
      <c r="E211" s="1">
        <v>0</v>
      </c>
      <c r="F211">
        <f t="shared" si="22"/>
        <v>1630.1125426074891</v>
      </c>
      <c r="G211">
        <f t="shared" si="23"/>
        <v>1559.1422385801652</v>
      </c>
      <c r="M211">
        <v>8</v>
      </c>
      <c r="N211">
        <v>29</v>
      </c>
      <c r="O211" s="1">
        <v>18394800</v>
      </c>
      <c r="P211" s="4">
        <v>42945</v>
      </c>
      <c r="Q211" s="1">
        <v>0</v>
      </c>
      <c r="R211" s="1">
        <v>0</v>
      </c>
      <c r="S211" s="1">
        <f t="shared" si="18"/>
        <v>146.61255311965951</v>
      </c>
      <c r="T211" s="1">
        <f t="shared" si="19"/>
        <v>1014.6917196820001</v>
      </c>
      <c r="X211">
        <v>8</v>
      </c>
      <c r="Y211">
        <v>29</v>
      </c>
      <c r="Z211" s="1">
        <v>18394800</v>
      </c>
      <c r="AA211" s="1">
        <v>0</v>
      </c>
      <c r="AB211" s="1">
        <v>0</v>
      </c>
      <c r="AC211" s="1">
        <f t="shared" si="20"/>
        <v>133.89003467559812</v>
      </c>
      <c r="AD211" s="1">
        <f t="shared" si="21"/>
        <v>939.1892075999998</v>
      </c>
    </row>
    <row r="212" spans="3:30" x14ac:dyDescent="0.3">
      <c r="C212" s="5">
        <v>43035</v>
      </c>
      <c r="D212" s="1">
        <v>0</v>
      </c>
      <c r="E212" s="1">
        <v>0</v>
      </c>
      <c r="F212">
        <f t="shared" si="22"/>
        <v>1630.1125426074891</v>
      </c>
      <c r="G212">
        <f t="shared" si="23"/>
        <v>1559.1422385801652</v>
      </c>
      <c r="M212">
        <v>8</v>
      </c>
      <c r="N212">
        <v>30</v>
      </c>
      <c r="O212" s="1">
        <v>18482400</v>
      </c>
      <c r="P212" s="4">
        <v>42946</v>
      </c>
      <c r="Q212" s="1">
        <v>0</v>
      </c>
      <c r="R212" s="1">
        <v>0</v>
      </c>
      <c r="S212" s="1">
        <f t="shared" si="18"/>
        <v>146.61255311965951</v>
      </c>
      <c r="T212" s="1">
        <f t="shared" si="19"/>
        <v>1014.6917196820001</v>
      </c>
      <c r="X212">
        <v>8</v>
      </c>
      <c r="Y212">
        <v>30</v>
      </c>
      <c r="Z212" s="1">
        <v>18482400</v>
      </c>
      <c r="AA212" s="1">
        <v>0</v>
      </c>
      <c r="AB212" s="1">
        <v>0</v>
      </c>
      <c r="AC212" s="1">
        <f t="shared" si="20"/>
        <v>133.89003467559812</v>
      </c>
      <c r="AD212" s="1">
        <f t="shared" si="21"/>
        <v>939.1892075999998</v>
      </c>
    </row>
    <row r="213" spans="3:30" x14ac:dyDescent="0.3">
      <c r="C213" s="5">
        <v>43036</v>
      </c>
      <c r="D213" s="1">
        <v>0</v>
      </c>
      <c r="E213" s="1">
        <v>0</v>
      </c>
      <c r="F213">
        <f t="shared" si="22"/>
        <v>1630.1125426074891</v>
      </c>
      <c r="G213">
        <f t="shared" si="23"/>
        <v>1559.1422385801652</v>
      </c>
      <c r="M213">
        <v>9</v>
      </c>
      <c r="N213">
        <v>1</v>
      </c>
      <c r="O213" s="1">
        <v>18570000</v>
      </c>
      <c r="P213" s="4">
        <v>42947</v>
      </c>
      <c r="Q213" s="1">
        <v>0</v>
      </c>
      <c r="R213" s="1">
        <v>0</v>
      </c>
      <c r="S213" s="1">
        <f t="shared" si="18"/>
        <v>146.61255311965951</v>
      </c>
      <c r="T213" s="1">
        <f t="shared" si="19"/>
        <v>1014.6917196820001</v>
      </c>
      <c r="X213">
        <v>9</v>
      </c>
      <c r="Y213">
        <v>1</v>
      </c>
      <c r="Z213" s="1">
        <v>18570000</v>
      </c>
      <c r="AA213" s="1">
        <v>0</v>
      </c>
      <c r="AB213" s="1">
        <v>0</v>
      </c>
      <c r="AC213" s="1">
        <f t="shared" si="20"/>
        <v>133.89003467559812</v>
      </c>
      <c r="AD213" s="1">
        <f t="shared" si="21"/>
        <v>939.1892075999998</v>
      </c>
    </row>
    <row r="214" spans="3:30" x14ac:dyDescent="0.3">
      <c r="C214" s="5">
        <v>43037</v>
      </c>
      <c r="D214" s="1">
        <v>0</v>
      </c>
      <c r="E214" s="1">
        <v>0</v>
      </c>
      <c r="F214">
        <f t="shared" si="22"/>
        <v>1630.1125426074891</v>
      </c>
      <c r="G214">
        <f t="shared" si="23"/>
        <v>1559.1422385801652</v>
      </c>
      <c r="M214">
        <v>9</v>
      </c>
      <c r="N214">
        <v>2</v>
      </c>
      <c r="O214" s="1">
        <v>18657600</v>
      </c>
      <c r="P214" s="4">
        <v>42948</v>
      </c>
      <c r="Q214" s="1">
        <v>0</v>
      </c>
      <c r="R214" s="1">
        <v>0</v>
      </c>
      <c r="S214" s="1">
        <f t="shared" si="18"/>
        <v>146.61255311965951</v>
      </c>
      <c r="T214" s="1">
        <f t="shared" si="19"/>
        <v>1014.6917196820001</v>
      </c>
      <c r="X214">
        <v>9</v>
      </c>
      <c r="Y214">
        <v>2</v>
      </c>
      <c r="Z214" s="1">
        <v>18657600</v>
      </c>
      <c r="AA214" s="1">
        <v>0</v>
      </c>
      <c r="AB214" s="1">
        <v>0</v>
      </c>
      <c r="AC214" s="1">
        <f t="shared" si="20"/>
        <v>133.89003467559812</v>
      </c>
      <c r="AD214" s="1">
        <f t="shared" si="21"/>
        <v>939.1892075999998</v>
      </c>
    </row>
    <row r="215" spans="3:30" x14ac:dyDescent="0.3">
      <c r="C215" s="5">
        <v>43038</v>
      </c>
      <c r="D215" s="1">
        <v>0</v>
      </c>
      <c r="E215" s="1">
        <v>0</v>
      </c>
      <c r="F215">
        <f t="shared" si="22"/>
        <v>1630.1125426074891</v>
      </c>
      <c r="G215">
        <f t="shared" si="23"/>
        <v>1559.1422385801652</v>
      </c>
      <c r="M215">
        <v>9</v>
      </c>
      <c r="N215">
        <v>3</v>
      </c>
      <c r="O215" s="1">
        <v>18745200</v>
      </c>
      <c r="P215" s="4">
        <v>42949</v>
      </c>
      <c r="Q215" s="1">
        <v>0</v>
      </c>
      <c r="R215" s="1">
        <v>0</v>
      </c>
      <c r="S215" s="1">
        <f t="shared" si="18"/>
        <v>146.61255311965951</v>
      </c>
      <c r="T215" s="1">
        <f t="shared" si="19"/>
        <v>1014.6917196820001</v>
      </c>
      <c r="X215">
        <v>9</v>
      </c>
      <c r="Y215">
        <v>3</v>
      </c>
      <c r="Z215" s="1">
        <v>18745200</v>
      </c>
      <c r="AA215" s="1">
        <v>0</v>
      </c>
      <c r="AB215" s="1">
        <v>0</v>
      </c>
      <c r="AC215" s="1">
        <f t="shared" si="20"/>
        <v>133.89003467559812</v>
      </c>
      <c r="AD215" s="1">
        <f t="shared" si="21"/>
        <v>939.1892075999998</v>
      </c>
    </row>
    <row r="216" spans="3:30" x14ac:dyDescent="0.3">
      <c r="C216" s="5">
        <v>43039</v>
      </c>
      <c r="D216" s="1">
        <v>0</v>
      </c>
      <c r="E216" s="1">
        <v>0</v>
      </c>
      <c r="F216">
        <f t="shared" si="22"/>
        <v>1630.1125426074891</v>
      </c>
      <c r="G216">
        <f t="shared" si="23"/>
        <v>1559.1422385801652</v>
      </c>
      <c r="M216">
        <v>9</v>
      </c>
      <c r="N216">
        <v>4</v>
      </c>
      <c r="O216" s="1">
        <v>18832800</v>
      </c>
      <c r="P216" s="4">
        <v>42950</v>
      </c>
      <c r="Q216" s="1">
        <v>0</v>
      </c>
      <c r="R216" s="1">
        <v>0</v>
      </c>
      <c r="S216" s="1">
        <f t="shared" si="18"/>
        <v>146.61255311965951</v>
      </c>
      <c r="T216" s="1">
        <f t="shared" si="19"/>
        <v>1014.6917196820001</v>
      </c>
      <c r="X216">
        <v>9</v>
      </c>
      <c r="Y216">
        <v>4</v>
      </c>
      <c r="Z216" s="1">
        <v>18832800</v>
      </c>
      <c r="AA216" s="1">
        <v>0</v>
      </c>
      <c r="AB216" s="1">
        <v>0</v>
      </c>
      <c r="AC216" s="1">
        <f t="shared" si="20"/>
        <v>133.89003467559812</v>
      </c>
      <c r="AD216" s="1">
        <f t="shared" si="21"/>
        <v>939.1892075999998</v>
      </c>
    </row>
    <row r="217" spans="3:30" x14ac:dyDescent="0.3">
      <c r="C217" s="5">
        <v>43040</v>
      </c>
      <c r="D217" s="1">
        <v>0</v>
      </c>
      <c r="E217" s="1">
        <v>0</v>
      </c>
      <c r="F217">
        <f t="shared" si="22"/>
        <v>1630.1125426074891</v>
      </c>
      <c r="G217">
        <f t="shared" si="23"/>
        <v>1559.1422385801652</v>
      </c>
      <c r="M217">
        <v>9</v>
      </c>
      <c r="N217">
        <v>5</v>
      </c>
      <c r="O217" s="1">
        <v>18920400</v>
      </c>
      <c r="P217" s="4">
        <v>42951</v>
      </c>
      <c r="Q217" s="1">
        <v>0</v>
      </c>
      <c r="R217">
        <v>11.643840000000001</v>
      </c>
      <c r="S217" s="1">
        <f t="shared" si="18"/>
        <v>146.61255311965951</v>
      </c>
      <c r="T217" s="1">
        <f t="shared" si="19"/>
        <v>1026.3355596820002</v>
      </c>
      <c r="X217">
        <v>9</v>
      </c>
      <c r="Y217">
        <v>5</v>
      </c>
      <c r="Z217" s="1">
        <v>18920400</v>
      </c>
      <c r="AA217" s="1">
        <v>0</v>
      </c>
      <c r="AB217">
        <v>11.643840000000001</v>
      </c>
      <c r="AC217" s="1">
        <f t="shared" si="20"/>
        <v>133.89003467559812</v>
      </c>
      <c r="AD217" s="1">
        <f t="shared" si="21"/>
        <v>950.83304759999976</v>
      </c>
    </row>
    <row r="218" spans="3:30" x14ac:dyDescent="0.3">
      <c r="C218" s="5">
        <v>43041</v>
      </c>
      <c r="D218" s="1">
        <v>0</v>
      </c>
      <c r="E218" s="1">
        <v>0</v>
      </c>
      <c r="F218">
        <f t="shared" si="22"/>
        <v>1630.1125426074891</v>
      </c>
      <c r="G218">
        <f t="shared" si="23"/>
        <v>1559.1422385801652</v>
      </c>
      <c r="M218">
        <v>9</v>
      </c>
      <c r="N218">
        <v>6</v>
      </c>
      <c r="O218" s="1">
        <v>19008000</v>
      </c>
      <c r="P218" s="4">
        <v>42952</v>
      </c>
      <c r="Q218">
        <v>13.4364094734192</v>
      </c>
      <c r="R218">
        <v>50</v>
      </c>
      <c r="S218" s="1">
        <f t="shared" si="18"/>
        <v>160.0489625930787</v>
      </c>
      <c r="T218" s="1">
        <f t="shared" si="19"/>
        <v>1076.3355596820002</v>
      </c>
      <c r="X218">
        <v>9</v>
      </c>
      <c r="Y218">
        <v>6</v>
      </c>
      <c r="Z218" s="1">
        <v>19008000</v>
      </c>
      <c r="AA218" s="1">
        <v>0</v>
      </c>
      <c r="AB218">
        <v>1.427495</v>
      </c>
      <c r="AC218" s="1">
        <f t="shared" si="20"/>
        <v>133.89003467559812</v>
      </c>
      <c r="AD218" s="1">
        <f t="shared" si="21"/>
        <v>952.26054259999978</v>
      </c>
    </row>
    <row r="219" spans="3:30" x14ac:dyDescent="0.3">
      <c r="C219" s="5">
        <v>43042</v>
      </c>
      <c r="D219" s="1">
        <v>0</v>
      </c>
      <c r="E219" s="1">
        <v>0</v>
      </c>
      <c r="F219">
        <f t="shared" si="22"/>
        <v>1630.1125426074891</v>
      </c>
      <c r="G219">
        <f t="shared" si="23"/>
        <v>1559.1422385801652</v>
      </c>
      <c r="M219">
        <v>9</v>
      </c>
      <c r="N219">
        <v>7</v>
      </c>
      <c r="O219" s="1">
        <v>19095600</v>
      </c>
      <c r="P219" s="4">
        <v>42953</v>
      </c>
      <c r="Q219">
        <v>11.762847661972</v>
      </c>
      <c r="R219">
        <v>50</v>
      </c>
      <c r="S219" s="1">
        <f t="shared" si="18"/>
        <v>171.81181025505069</v>
      </c>
      <c r="T219" s="1">
        <f t="shared" si="19"/>
        <v>1126.3355596820002</v>
      </c>
      <c r="X219">
        <v>9</v>
      </c>
      <c r="Y219">
        <v>7</v>
      </c>
      <c r="Z219" s="1">
        <v>19095600</v>
      </c>
      <c r="AA219">
        <v>6.7172620296478298</v>
      </c>
      <c r="AB219">
        <v>50</v>
      </c>
      <c r="AC219" s="1">
        <f t="shared" si="20"/>
        <v>140.60729670524594</v>
      </c>
      <c r="AD219" s="1">
        <f t="shared" si="21"/>
        <v>1002.2605425999998</v>
      </c>
    </row>
    <row r="220" spans="3:30" x14ac:dyDescent="0.3">
      <c r="C220" s="5">
        <v>43043</v>
      </c>
      <c r="D220" s="1">
        <v>0</v>
      </c>
      <c r="E220" s="1">
        <v>0</v>
      </c>
      <c r="F220">
        <f t="shared" si="22"/>
        <v>1630.1125426074891</v>
      </c>
      <c r="G220">
        <f t="shared" si="23"/>
        <v>1559.1422385801652</v>
      </c>
      <c r="M220">
        <v>9</v>
      </c>
      <c r="N220">
        <v>8</v>
      </c>
      <c r="O220" s="1">
        <v>19183200</v>
      </c>
      <c r="P220" s="4">
        <v>42954</v>
      </c>
      <c r="Q220">
        <v>10.7621991634369</v>
      </c>
      <c r="R220">
        <v>50</v>
      </c>
      <c r="S220" s="1">
        <f t="shared" si="18"/>
        <v>182.57400941848758</v>
      </c>
      <c r="T220" s="1">
        <f t="shared" si="19"/>
        <v>1176.3355596820002</v>
      </c>
      <c r="X220">
        <v>9</v>
      </c>
      <c r="Y220">
        <v>8</v>
      </c>
      <c r="Z220" s="1">
        <v>19183200</v>
      </c>
      <c r="AA220" s="1">
        <v>0</v>
      </c>
      <c r="AB220" s="1">
        <v>1.2411411000000001E-2</v>
      </c>
      <c r="AC220" s="1">
        <f t="shared" si="20"/>
        <v>140.60729670524594</v>
      </c>
      <c r="AD220" s="1">
        <f t="shared" si="21"/>
        <v>1002.2729540109998</v>
      </c>
    </row>
    <row r="221" spans="3:30" x14ac:dyDescent="0.3">
      <c r="C221" s="5">
        <v>43044</v>
      </c>
      <c r="D221" s="1">
        <v>0</v>
      </c>
      <c r="E221" s="1">
        <v>0</v>
      </c>
      <c r="F221">
        <f t="shared" si="22"/>
        <v>1630.1125426074891</v>
      </c>
      <c r="G221">
        <f t="shared" si="23"/>
        <v>1559.1422385801652</v>
      </c>
      <c r="M221">
        <v>9</v>
      </c>
      <c r="N221">
        <v>9</v>
      </c>
      <c r="O221" s="1">
        <v>19270800</v>
      </c>
      <c r="P221" s="4">
        <v>42955</v>
      </c>
      <c r="Q221">
        <v>11.936294317245499</v>
      </c>
      <c r="R221">
        <v>50</v>
      </c>
      <c r="S221" s="1">
        <f t="shared" si="18"/>
        <v>194.51030373573309</v>
      </c>
      <c r="T221" s="1">
        <f t="shared" si="19"/>
        <v>1226.3355596820002</v>
      </c>
      <c r="X221">
        <v>9</v>
      </c>
      <c r="Y221">
        <v>9</v>
      </c>
      <c r="Z221" s="1">
        <v>19270800</v>
      </c>
      <c r="AA221" s="1">
        <v>0</v>
      </c>
      <c r="AB221" s="1">
        <v>4.8589181000000002E-2</v>
      </c>
      <c r="AC221" s="1">
        <f t="shared" si="20"/>
        <v>140.60729670524594</v>
      </c>
      <c r="AD221" s="1">
        <f t="shared" si="21"/>
        <v>1002.3215431919998</v>
      </c>
    </row>
    <row r="222" spans="3:30" x14ac:dyDescent="0.3">
      <c r="C222" s="5">
        <v>43045</v>
      </c>
      <c r="D222" s="1">
        <v>0</v>
      </c>
      <c r="E222" s="1">
        <v>0</v>
      </c>
      <c r="F222">
        <f t="shared" si="22"/>
        <v>1630.1125426074891</v>
      </c>
      <c r="G222">
        <f t="shared" si="23"/>
        <v>1559.1422385801652</v>
      </c>
      <c r="M222">
        <v>9</v>
      </c>
      <c r="N222">
        <v>10</v>
      </c>
      <c r="O222" s="1">
        <v>19358400</v>
      </c>
      <c r="P222" s="4">
        <v>42956</v>
      </c>
      <c r="Q222">
        <v>10.273055791854899</v>
      </c>
      <c r="R222">
        <v>50</v>
      </c>
      <c r="S222" s="1">
        <f t="shared" si="18"/>
        <v>204.78335952758798</v>
      </c>
      <c r="T222" s="1">
        <f t="shared" si="19"/>
        <v>1276.3355596820002</v>
      </c>
      <c r="X222">
        <v>9</v>
      </c>
      <c r="Y222">
        <v>10</v>
      </c>
      <c r="Z222" s="1">
        <v>19358400</v>
      </c>
      <c r="AA222" s="1">
        <v>0</v>
      </c>
      <c r="AB222" s="1">
        <v>4.7853730999999997E-2</v>
      </c>
      <c r="AC222" s="1">
        <f t="shared" si="20"/>
        <v>140.60729670524594</v>
      </c>
      <c r="AD222" s="1">
        <f t="shared" si="21"/>
        <v>1002.3693969229998</v>
      </c>
    </row>
    <row r="223" spans="3:30" x14ac:dyDescent="0.3">
      <c r="C223" s="5">
        <v>43046</v>
      </c>
      <c r="D223" s="1">
        <v>0</v>
      </c>
      <c r="E223" s="1">
        <v>0</v>
      </c>
      <c r="F223">
        <f t="shared" si="22"/>
        <v>1630.1125426074891</v>
      </c>
      <c r="G223">
        <f t="shared" si="23"/>
        <v>1559.1422385801652</v>
      </c>
      <c r="M223">
        <v>9</v>
      </c>
      <c r="N223">
        <v>11</v>
      </c>
      <c r="O223" s="1">
        <v>19446000</v>
      </c>
      <c r="P223" s="4">
        <v>42957</v>
      </c>
      <c r="Q223">
        <v>8.1726758480072004</v>
      </c>
      <c r="R223">
        <v>50</v>
      </c>
      <c r="S223" s="1">
        <f t="shared" si="18"/>
        <v>212.95603537559518</v>
      </c>
      <c r="T223" s="1">
        <f t="shared" si="19"/>
        <v>1326.3355596820002</v>
      </c>
      <c r="X223">
        <v>9</v>
      </c>
      <c r="Y223">
        <v>11</v>
      </c>
      <c r="Z223" s="1">
        <v>19446000</v>
      </c>
      <c r="AA223" s="1">
        <v>0</v>
      </c>
      <c r="AB223">
        <v>0.51250370000000001</v>
      </c>
      <c r="AC223" s="1">
        <f t="shared" si="20"/>
        <v>140.60729670524594</v>
      </c>
      <c r="AD223" s="1">
        <f t="shared" si="21"/>
        <v>1002.8819006229999</v>
      </c>
    </row>
    <row r="224" spans="3:30" x14ac:dyDescent="0.3">
      <c r="C224" s="5">
        <v>43047</v>
      </c>
      <c r="D224" s="1">
        <v>0</v>
      </c>
      <c r="E224" s="1">
        <v>0</v>
      </c>
      <c r="F224">
        <f t="shared" si="22"/>
        <v>1630.1125426074891</v>
      </c>
      <c r="G224">
        <f t="shared" si="23"/>
        <v>1559.1422385801652</v>
      </c>
      <c r="M224">
        <v>9</v>
      </c>
      <c r="N224">
        <v>12</v>
      </c>
      <c r="O224" s="1">
        <v>19533600</v>
      </c>
      <c r="P224" s="4">
        <v>42958</v>
      </c>
      <c r="Q224" s="1">
        <v>0</v>
      </c>
      <c r="R224">
        <v>1.8056000000000001</v>
      </c>
      <c r="S224" s="1">
        <f t="shared" si="18"/>
        <v>212.95603537559518</v>
      </c>
      <c r="T224" s="1">
        <f t="shared" si="19"/>
        <v>1328.1411596820001</v>
      </c>
      <c r="X224">
        <v>9</v>
      </c>
      <c r="Y224">
        <v>12</v>
      </c>
      <c r="Z224" s="1">
        <v>19533600</v>
      </c>
      <c r="AA224" s="1">
        <v>0</v>
      </c>
      <c r="AB224" s="1">
        <v>7.5055853999999997E-3</v>
      </c>
      <c r="AC224" s="1">
        <f t="shared" si="20"/>
        <v>140.60729670524594</v>
      </c>
      <c r="AD224" s="1">
        <f t="shared" si="21"/>
        <v>1002.8894062083999</v>
      </c>
    </row>
    <row r="225" spans="3:30" x14ac:dyDescent="0.3">
      <c r="C225" s="5">
        <v>43048</v>
      </c>
      <c r="D225" s="1">
        <v>0</v>
      </c>
      <c r="E225" s="1">
        <v>0</v>
      </c>
      <c r="F225">
        <f t="shared" si="22"/>
        <v>1630.1125426074891</v>
      </c>
      <c r="G225">
        <f t="shared" si="23"/>
        <v>1559.1422385801652</v>
      </c>
      <c r="M225">
        <v>9</v>
      </c>
      <c r="N225">
        <v>13</v>
      </c>
      <c r="O225" s="1">
        <v>19621200</v>
      </c>
      <c r="P225" s="4">
        <v>42959</v>
      </c>
      <c r="Q225" s="1">
        <v>0</v>
      </c>
      <c r="R225" s="1">
        <v>0</v>
      </c>
      <c r="S225" s="1">
        <f t="shared" si="18"/>
        <v>212.95603537559518</v>
      </c>
      <c r="T225" s="1">
        <f t="shared" si="19"/>
        <v>1328.1411596820001</v>
      </c>
      <c r="X225">
        <v>9</v>
      </c>
      <c r="Y225">
        <v>13</v>
      </c>
      <c r="Z225" s="1">
        <v>19621200</v>
      </c>
      <c r="AA225" s="1">
        <v>0</v>
      </c>
      <c r="AB225" s="1">
        <v>0</v>
      </c>
      <c r="AC225" s="1">
        <f t="shared" si="20"/>
        <v>140.60729670524594</v>
      </c>
      <c r="AD225" s="1">
        <f t="shared" si="21"/>
        <v>1002.8894062083999</v>
      </c>
    </row>
    <row r="226" spans="3:30" x14ac:dyDescent="0.3">
      <c r="C226" s="5">
        <v>43049</v>
      </c>
      <c r="D226" s="1">
        <v>0</v>
      </c>
      <c r="E226" s="1">
        <v>0</v>
      </c>
      <c r="F226">
        <f t="shared" si="22"/>
        <v>1630.1125426074891</v>
      </c>
      <c r="G226">
        <f t="shared" si="23"/>
        <v>1559.1422385801652</v>
      </c>
      <c r="M226">
        <v>9</v>
      </c>
      <c r="N226">
        <v>14</v>
      </c>
      <c r="O226" s="1">
        <v>19708800</v>
      </c>
      <c r="P226" s="4">
        <v>42960</v>
      </c>
      <c r="Q226" s="1">
        <v>0</v>
      </c>
      <c r="R226" s="1">
        <v>0</v>
      </c>
      <c r="S226" s="1">
        <f t="shared" si="18"/>
        <v>212.95603537559518</v>
      </c>
      <c r="T226" s="1">
        <f t="shared" si="19"/>
        <v>1328.1411596820001</v>
      </c>
      <c r="X226">
        <v>9</v>
      </c>
      <c r="Y226">
        <v>14</v>
      </c>
      <c r="Z226" s="1">
        <v>19708800</v>
      </c>
      <c r="AA226" s="1">
        <v>0</v>
      </c>
      <c r="AB226" s="1">
        <v>0</v>
      </c>
      <c r="AC226" s="1">
        <f t="shared" si="20"/>
        <v>140.60729670524594</v>
      </c>
      <c r="AD226" s="1">
        <f t="shared" si="21"/>
        <v>1002.8894062083999</v>
      </c>
    </row>
    <row r="227" spans="3:30" x14ac:dyDescent="0.3">
      <c r="C227" s="5">
        <v>43050</v>
      </c>
      <c r="D227" s="1">
        <v>0</v>
      </c>
      <c r="E227" s="1">
        <v>0</v>
      </c>
      <c r="F227">
        <f t="shared" si="22"/>
        <v>1630.1125426074891</v>
      </c>
      <c r="G227">
        <f t="shared" si="23"/>
        <v>1559.1422385801652</v>
      </c>
      <c r="M227">
        <v>9</v>
      </c>
      <c r="N227">
        <v>15</v>
      </c>
      <c r="O227" s="1">
        <v>19796400</v>
      </c>
      <c r="P227" s="4">
        <v>42961</v>
      </c>
      <c r="Q227" s="1">
        <v>0</v>
      </c>
      <c r="R227" s="1">
        <v>0</v>
      </c>
      <c r="S227" s="1">
        <f t="shared" si="18"/>
        <v>212.95603537559518</v>
      </c>
      <c r="T227" s="1">
        <f t="shared" si="19"/>
        <v>1328.1411596820001</v>
      </c>
      <c r="X227">
        <v>9</v>
      </c>
      <c r="Y227">
        <v>15</v>
      </c>
      <c r="Z227" s="1">
        <v>19796400</v>
      </c>
      <c r="AA227" s="1">
        <v>0</v>
      </c>
      <c r="AB227" s="1">
        <v>0</v>
      </c>
      <c r="AC227" s="1">
        <f t="shared" si="20"/>
        <v>140.60729670524594</v>
      </c>
      <c r="AD227" s="1">
        <f t="shared" si="21"/>
        <v>1002.8894062083999</v>
      </c>
    </row>
    <row r="228" spans="3:30" x14ac:dyDescent="0.3">
      <c r="C228" s="5">
        <v>43051</v>
      </c>
      <c r="D228" s="1">
        <v>0</v>
      </c>
      <c r="E228" s="1">
        <v>0</v>
      </c>
      <c r="F228">
        <f t="shared" si="22"/>
        <v>1630.1125426074891</v>
      </c>
      <c r="G228">
        <f t="shared" si="23"/>
        <v>1559.1422385801652</v>
      </c>
      <c r="M228">
        <v>9</v>
      </c>
      <c r="N228">
        <v>16</v>
      </c>
      <c r="O228" s="1">
        <v>19884000</v>
      </c>
      <c r="P228" s="4">
        <v>42962</v>
      </c>
      <c r="Q228" s="1">
        <v>0</v>
      </c>
      <c r="R228" s="1">
        <v>0</v>
      </c>
      <c r="S228" s="1">
        <f t="shared" si="18"/>
        <v>212.95603537559518</v>
      </c>
      <c r="T228" s="1">
        <f t="shared" si="19"/>
        <v>1328.1411596820001</v>
      </c>
      <c r="X228">
        <v>9</v>
      </c>
      <c r="Y228">
        <v>16</v>
      </c>
      <c r="Z228" s="1">
        <v>19884000</v>
      </c>
      <c r="AA228" s="1">
        <v>0</v>
      </c>
      <c r="AB228" s="1">
        <v>0</v>
      </c>
      <c r="AC228" s="1">
        <f t="shared" si="20"/>
        <v>140.60729670524594</v>
      </c>
      <c r="AD228" s="1">
        <f t="shared" si="21"/>
        <v>1002.8894062083999</v>
      </c>
    </row>
    <row r="229" spans="3:30" x14ac:dyDescent="0.3">
      <c r="C229" s="5">
        <v>43052</v>
      </c>
      <c r="D229" s="1">
        <v>0</v>
      </c>
      <c r="E229" s="1">
        <v>0</v>
      </c>
      <c r="F229">
        <f t="shared" si="22"/>
        <v>1630.1125426074891</v>
      </c>
      <c r="G229">
        <f t="shared" si="23"/>
        <v>1559.1422385801652</v>
      </c>
      <c r="M229">
        <v>9</v>
      </c>
      <c r="N229">
        <v>17</v>
      </c>
      <c r="O229" s="1">
        <v>19971600</v>
      </c>
      <c r="P229" s="4">
        <v>42963</v>
      </c>
      <c r="Q229" s="1">
        <v>0</v>
      </c>
      <c r="R229" s="1">
        <v>0</v>
      </c>
      <c r="S229" s="1">
        <f t="shared" si="18"/>
        <v>212.95603537559518</v>
      </c>
      <c r="T229" s="1">
        <f t="shared" si="19"/>
        <v>1328.1411596820001</v>
      </c>
      <c r="X229">
        <v>9</v>
      </c>
      <c r="Y229">
        <v>17</v>
      </c>
      <c r="Z229" s="1">
        <v>19971600</v>
      </c>
      <c r="AA229" s="1">
        <v>0</v>
      </c>
      <c r="AB229" s="1">
        <v>0</v>
      </c>
      <c r="AC229" s="1">
        <f t="shared" si="20"/>
        <v>140.60729670524594</v>
      </c>
      <c r="AD229" s="1">
        <f t="shared" si="21"/>
        <v>1002.8894062083999</v>
      </c>
    </row>
    <row r="230" spans="3:30" x14ac:dyDescent="0.3">
      <c r="C230" s="5">
        <v>43053</v>
      </c>
      <c r="D230" s="1">
        <v>0</v>
      </c>
      <c r="E230" s="1">
        <v>0</v>
      </c>
      <c r="F230">
        <f t="shared" si="22"/>
        <v>1630.1125426074891</v>
      </c>
      <c r="G230">
        <f t="shared" si="23"/>
        <v>1559.1422385801652</v>
      </c>
      <c r="M230">
        <v>9</v>
      </c>
      <c r="N230">
        <v>18</v>
      </c>
      <c r="O230" s="1">
        <v>20059200</v>
      </c>
      <c r="P230" s="4">
        <v>42964</v>
      </c>
      <c r="Q230" s="1">
        <v>0</v>
      </c>
      <c r="R230" s="1">
        <v>0</v>
      </c>
      <c r="S230" s="1">
        <f t="shared" si="18"/>
        <v>212.95603537559518</v>
      </c>
      <c r="T230" s="1">
        <f t="shared" si="19"/>
        <v>1328.1411596820001</v>
      </c>
      <c r="X230">
        <v>9</v>
      </c>
      <c r="Y230">
        <v>18</v>
      </c>
      <c r="Z230" s="1">
        <v>20059200</v>
      </c>
      <c r="AA230" s="1">
        <v>0</v>
      </c>
      <c r="AB230" s="1">
        <v>0</v>
      </c>
      <c r="AC230" s="1">
        <f t="shared" si="20"/>
        <v>140.60729670524594</v>
      </c>
      <c r="AD230" s="1">
        <f t="shared" si="21"/>
        <v>1002.8894062083999</v>
      </c>
    </row>
    <row r="231" spans="3:30" x14ac:dyDescent="0.3">
      <c r="C231" s="5">
        <v>43054</v>
      </c>
      <c r="D231" s="1">
        <v>0</v>
      </c>
      <c r="E231" s="1">
        <v>0</v>
      </c>
      <c r="F231">
        <f t="shared" si="22"/>
        <v>1630.1125426074891</v>
      </c>
      <c r="G231">
        <f t="shared" si="23"/>
        <v>1559.1422385801652</v>
      </c>
      <c r="M231">
        <v>9</v>
      </c>
      <c r="N231">
        <v>19</v>
      </c>
      <c r="O231" s="1">
        <v>20146800</v>
      </c>
      <c r="P231" s="4">
        <v>42965</v>
      </c>
      <c r="Q231" s="1">
        <v>0</v>
      </c>
      <c r="R231">
        <v>0.94004770000000004</v>
      </c>
      <c r="S231" s="1">
        <f t="shared" si="18"/>
        <v>212.95603537559518</v>
      </c>
      <c r="T231" s="1">
        <f t="shared" si="19"/>
        <v>1329.081207382</v>
      </c>
      <c r="X231">
        <v>9</v>
      </c>
      <c r="Y231">
        <v>19</v>
      </c>
      <c r="Z231" s="1">
        <v>20146800</v>
      </c>
      <c r="AA231" s="1">
        <v>0</v>
      </c>
      <c r="AB231">
        <v>26.712330000000001</v>
      </c>
      <c r="AC231" s="1">
        <f t="shared" si="20"/>
        <v>140.60729670524594</v>
      </c>
      <c r="AD231" s="1">
        <f t="shared" si="21"/>
        <v>1029.6017362083999</v>
      </c>
    </row>
    <row r="232" spans="3:30" x14ac:dyDescent="0.3">
      <c r="C232" s="5">
        <v>43055</v>
      </c>
      <c r="D232" s="1">
        <v>0</v>
      </c>
      <c r="E232" s="1">
        <v>0</v>
      </c>
      <c r="F232">
        <f t="shared" si="22"/>
        <v>1630.1125426074891</v>
      </c>
      <c r="G232">
        <f t="shared" si="23"/>
        <v>1559.1422385801652</v>
      </c>
      <c r="M232">
        <v>9</v>
      </c>
      <c r="N232">
        <v>20</v>
      </c>
      <c r="O232" s="1">
        <v>20234400</v>
      </c>
      <c r="P232" s="4">
        <v>42966</v>
      </c>
      <c r="Q232" s="1">
        <v>0</v>
      </c>
      <c r="R232">
        <v>0.97856560000000004</v>
      </c>
      <c r="S232" s="1">
        <f t="shared" si="18"/>
        <v>212.95603537559518</v>
      </c>
      <c r="T232" s="1">
        <f t="shared" si="19"/>
        <v>1330.0597729819999</v>
      </c>
      <c r="X232">
        <v>9</v>
      </c>
      <c r="Y232">
        <v>20</v>
      </c>
      <c r="Z232" s="1">
        <v>20234400</v>
      </c>
      <c r="AA232">
        <v>10.027190923690799</v>
      </c>
      <c r="AB232">
        <v>50</v>
      </c>
      <c r="AC232" s="1">
        <f t="shared" si="20"/>
        <v>150.63448762893674</v>
      </c>
      <c r="AD232" s="1">
        <f t="shared" si="21"/>
        <v>1079.6017362083999</v>
      </c>
    </row>
    <row r="233" spans="3:30" x14ac:dyDescent="0.3">
      <c r="C233" s="5">
        <v>43056</v>
      </c>
      <c r="D233" s="1">
        <v>0</v>
      </c>
      <c r="E233" s="1">
        <v>0</v>
      </c>
      <c r="F233">
        <f t="shared" si="22"/>
        <v>1630.1125426074891</v>
      </c>
      <c r="G233">
        <f t="shared" si="23"/>
        <v>1559.1422385801652</v>
      </c>
      <c r="M233">
        <v>9</v>
      </c>
      <c r="N233">
        <v>21</v>
      </c>
      <c r="O233" s="1">
        <v>20322000</v>
      </c>
      <c r="P233" s="4">
        <v>42967</v>
      </c>
      <c r="Q233" s="1">
        <v>0</v>
      </c>
      <c r="R233">
        <v>1.0910150000000001</v>
      </c>
      <c r="S233" s="1">
        <f t="shared" si="18"/>
        <v>212.95603537559518</v>
      </c>
      <c r="T233" s="1">
        <f t="shared" si="19"/>
        <v>1331.1507879819999</v>
      </c>
      <c r="X233">
        <v>9</v>
      </c>
      <c r="Y233">
        <v>21</v>
      </c>
      <c r="Z233" s="1">
        <v>20322000</v>
      </c>
      <c r="AA233">
        <v>10.5894849300385</v>
      </c>
      <c r="AB233">
        <v>50</v>
      </c>
      <c r="AC233" s="1">
        <f t="shared" si="20"/>
        <v>161.22397255897525</v>
      </c>
      <c r="AD233" s="1">
        <f t="shared" si="21"/>
        <v>1129.6017362083999</v>
      </c>
    </row>
    <row r="234" spans="3:30" x14ac:dyDescent="0.3">
      <c r="C234" s="5">
        <v>43057</v>
      </c>
      <c r="D234" s="1">
        <v>0</v>
      </c>
      <c r="E234" s="1">
        <v>0</v>
      </c>
      <c r="F234">
        <f t="shared" si="22"/>
        <v>1630.1125426074891</v>
      </c>
      <c r="G234">
        <f t="shared" si="23"/>
        <v>1559.1422385801652</v>
      </c>
      <c r="M234">
        <v>9</v>
      </c>
      <c r="N234">
        <v>22</v>
      </c>
      <c r="O234" s="1">
        <v>20409600</v>
      </c>
      <c r="P234" s="4">
        <v>42968</v>
      </c>
      <c r="Q234" s="1">
        <v>0</v>
      </c>
      <c r="R234">
        <v>1.4449449999999999</v>
      </c>
      <c r="S234" s="1">
        <f t="shared" si="18"/>
        <v>212.95603537559518</v>
      </c>
      <c r="T234" s="1">
        <f t="shared" si="19"/>
        <v>1332.5957329819998</v>
      </c>
      <c r="X234">
        <v>9</v>
      </c>
      <c r="Y234">
        <v>22</v>
      </c>
      <c r="Z234" s="1">
        <v>20409600</v>
      </c>
      <c r="AA234">
        <v>11.3819653987885</v>
      </c>
      <c r="AB234">
        <v>50</v>
      </c>
      <c r="AC234" s="1">
        <f t="shared" si="20"/>
        <v>172.60593795776376</v>
      </c>
      <c r="AD234" s="1">
        <f t="shared" si="21"/>
        <v>1179.6017362083999</v>
      </c>
    </row>
    <row r="235" spans="3:30" x14ac:dyDescent="0.3">
      <c r="C235" s="5">
        <v>43058</v>
      </c>
      <c r="D235" s="1">
        <v>0</v>
      </c>
      <c r="E235" s="1">
        <v>0</v>
      </c>
      <c r="F235">
        <f t="shared" si="22"/>
        <v>1630.1125426074891</v>
      </c>
      <c r="G235">
        <f t="shared" si="23"/>
        <v>1559.1422385801652</v>
      </c>
      <c r="M235">
        <v>9</v>
      </c>
      <c r="N235">
        <v>23</v>
      </c>
      <c r="O235" s="1">
        <v>20497200</v>
      </c>
      <c r="P235" s="4">
        <v>42969</v>
      </c>
      <c r="Q235" s="1">
        <v>0</v>
      </c>
      <c r="R235">
        <v>1.688102</v>
      </c>
      <c r="S235" s="1">
        <f t="shared" si="18"/>
        <v>212.95603537559518</v>
      </c>
      <c r="T235" s="1">
        <f t="shared" si="19"/>
        <v>1334.2838349819999</v>
      </c>
      <c r="X235">
        <v>9</v>
      </c>
      <c r="Y235">
        <v>23</v>
      </c>
      <c r="Z235" s="1">
        <v>20497200</v>
      </c>
      <c r="AA235">
        <v>10.5607831478119</v>
      </c>
      <c r="AB235">
        <v>50</v>
      </c>
      <c r="AC235" s="1">
        <f t="shared" si="20"/>
        <v>183.16672110557565</v>
      </c>
      <c r="AD235" s="1">
        <f t="shared" si="21"/>
        <v>1229.6017362083999</v>
      </c>
    </row>
    <row r="236" spans="3:30" x14ac:dyDescent="0.3">
      <c r="C236" s="5">
        <v>43059</v>
      </c>
      <c r="D236" s="1">
        <v>0</v>
      </c>
      <c r="E236" s="1">
        <v>0</v>
      </c>
      <c r="F236">
        <f t="shared" si="22"/>
        <v>1630.1125426074891</v>
      </c>
      <c r="G236">
        <f t="shared" si="23"/>
        <v>1559.1422385801652</v>
      </c>
      <c r="M236">
        <v>9</v>
      </c>
      <c r="N236">
        <v>24</v>
      </c>
      <c r="O236" s="1">
        <v>20584800</v>
      </c>
      <c r="P236" s="4">
        <v>42970</v>
      </c>
      <c r="Q236" s="1">
        <v>0</v>
      </c>
      <c r="R236">
        <v>21.39676</v>
      </c>
      <c r="S236" s="1">
        <f t="shared" si="18"/>
        <v>212.95603537559518</v>
      </c>
      <c r="T236" s="1">
        <f t="shared" si="19"/>
        <v>1355.680594982</v>
      </c>
      <c r="X236">
        <v>9</v>
      </c>
      <c r="Y236">
        <v>24</v>
      </c>
      <c r="Z236" s="1">
        <v>20584800</v>
      </c>
      <c r="AA236">
        <v>10.9283444881439</v>
      </c>
      <c r="AB236">
        <v>50</v>
      </c>
      <c r="AC236" s="1">
        <f t="shared" si="20"/>
        <v>194.09506559371954</v>
      </c>
      <c r="AD236" s="1">
        <f t="shared" si="21"/>
        <v>1279.6017362083999</v>
      </c>
    </row>
    <row r="237" spans="3:30" x14ac:dyDescent="0.3">
      <c r="C237" s="5">
        <v>43060</v>
      </c>
      <c r="D237" s="1">
        <v>0</v>
      </c>
      <c r="E237" s="1">
        <v>0</v>
      </c>
      <c r="F237">
        <f t="shared" si="22"/>
        <v>1630.1125426074891</v>
      </c>
      <c r="G237">
        <f t="shared" si="23"/>
        <v>1559.1422385801652</v>
      </c>
      <c r="M237">
        <v>9</v>
      </c>
      <c r="N237">
        <v>25</v>
      </c>
      <c r="O237" s="1">
        <v>20672400</v>
      </c>
      <c r="P237" s="4">
        <v>42971</v>
      </c>
      <c r="Q237" s="1">
        <v>0</v>
      </c>
      <c r="R237">
        <v>0.98030879999999998</v>
      </c>
      <c r="S237" s="1">
        <f t="shared" si="18"/>
        <v>212.95603537559518</v>
      </c>
      <c r="T237" s="1">
        <f t="shared" si="19"/>
        <v>1356.6609037820001</v>
      </c>
      <c r="X237">
        <v>9</v>
      </c>
      <c r="Y237">
        <v>25</v>
      </c>
      <c r="Z237" s="1">
        <v>20672400</v>
      </c>
      <c r="AA237">
        <v>11.6447217464447</v>
      </c>
      <c r="AB237">
        <v>50</v>
      </c>
      <c r="AC237" s="1">
        <f t="shared" si="20"/>
        <v>205.73978734016424</v>
      </c>
      <c r="AD237" s="1">
        <f t="shared" si="21"/>
        <v>1329.6017362083999</v>
      </c>
    </row>
    <row r="238" spans="3:30" x14ac:dyDescent="0.3">
      <c r="C238" s="5">
        <v>43061</v>
      </c>
      <c r="D238" s="1">
        <v>0</v>
      </c>
      <c r="E238" s="1">
        <v>0</v>
      </c>
      <c r="F238">
        <f t="shared" si="22"/>
        <v>1630.1125426074891</v>
      </c>
      <c r="G238">
        <f t="shared" si="23"/>
        <v>1559.1422385801652</v>
      </c>
      <c r="M238">
        <v>9</v>
      </c>
      <c r="N238">
        <v>26</v>
      </c>
      <c r="O238" s="1">
        <v>20760000</v>
      </c>
      <c r="P238" s="4">
        <v>42972</v>
      </c>
      <c r="Q238" s="1">
        <v>0</v>
      </c>
      <c r="R238">
        <v>15.75342</v>
      </c>
      <c r="S238" s="1">
        <f t="shared" si="18"/>
        <v>212.95603537559518</v>
      </c>
      <c r="T238" s="1">
        <f t="shared" si="19"/>
        <v>1372.4143237820001</v>
      </c>
      <c r="X238">
        <v>9</v>
      </c>
      <c r="Y238">
        <v>26</v>
      </c>
      <c r="Z238" s="1">
        <v>20760000</v>
      </c>
      <c r="AA238" s="1">
        <v>0</v>
      </c>
      <c r="AB238">
        <v>15.75342</v>
      </c>
      <c r="AC238" s="1">
        <f t="shared" si="20"/>
        <v>205.73978734016424</v>
      </c>
      <c r="AD238" s="1">
        <f t="shared" si="21"/>
        <v>1345.3551562083999</v>
      </c>
    </row>
    <row r="239" spans="3:30" x14ac:dyDescent="0.3">
      <c r="C239" s="5">
        <v>43062</v>
      </c>
      <c r="D239" s="1">
        <v>0</v>
      </c>
      <c r="E239" s="1">
        <v>0</v>
      </c>
      <c r="F239">
        <f t="shared" si="22"/>
        <v>1630.1125426074891</v>
      </c>
      <c r="G239">
        <f t="shared" si="23"/>
        <v>1559.1422385801652</v>
      </c>
      <c r="M239">
        <v>9</v>
      </c>
      <c r="N239">
        <v>27</v>
      </c>
      <c r="O239" s="1">
        <v>20847600</v>
      </c>
      <c r="P239" s="4">
        <v>42973</v>
      </c>
      <c r="Q239" s="1">
        <v>0</v>
      </c>
      <c r="R239" s="1">
        <v>0</v>
      </c>
      <c r="S239" s="1">
        <f t="shared" si="18"/>
        <v>212.95603537559518</v>
      </c>
      <c r="T239" s="1">
        <f t="shared" si="19"/>
        <v>1372.4143237820001</v>
      </c>
      <c r="X239">
        <v>9</v>
      </c>
      <c r="Y239">
        <v>27</v>
      </c>
      <c r="Z239" s="1">
        <v>20847600</v>
      </c>
      <c r="AA239" s="1">
        <v>0</v>
      </c>
      <c r="AB239" s="1">
        <v>0</v>
      </c>
      <c r="AC239" s="1">
        <f t="shared" si="20"/>
        <v>205.73978734016424</v>
      </c>
      <c r="AD239" s="1">
        <f t="shared" si="21"/>
        <v>1345.3551562083999</v>
      </c>
    </row>
    <row r="240" spans="3:30" x14ac:dyDescent="0.3">
      <c r="C240" s="5">
        <v>43063</v>
      </c>
      <c r="D240" s="1">
        <v>0</v>
      </c>
      <c r="E240" s="1">
        <v>0</v>
      </c>
      <c r="F240">
        <f t="shared" si="22"/>
        <v>1630.1125426074891</v>
      </c>
      <c r="G240">
        <f t="shared" si="23"/>
        <v>1559.1422385801652</v>
      </c>
      <c r="M240">
        <v>9</v>
      </c>
      <c r="N240">
        <v>28</v>
      </c>
      <c r="O240" s="1">
        <v>20935200</v>
      </c>
      <c r="P240" s="4">
        <v>42974</v>
      </c>
      <c r="Q240" s="1">
        <v>0</v>
      </c>
      <c r="R240" s="1">
        <v>0</v>
      </c>
      <c r="S240" s="1">
        <f t="shared" si="18"/>
        <v>212.95603537559518</v>
      </c>
      <c r="T240" s="1">
        <f t="shared" si="19"/>
        <v>1372.4143237820001</v>
      </c>
      <c r="X240">
        <v>9</v>
      </c>
      <c r="Y240">
        <v>28</v>
      </c>
      <c r="Z240" s="1">
        <v>20935200</v>
      </c>
      <c r="AA240" s="1">
        <v>0</v>
      </c>
      <c r="AB240" s="1">
        <v>0</v>
      </c>
      <c r="AC240" s="1">
        <f t="shared" si="20"/>
        <v>205.73978734016424</v>
      </c>
      <c r="AD240" s="1">
        <f t="shared" si="21"/>
        <v>1345.3551562083999</v>
      </c>
    </row>
    <row r="241" spans="3:30" x14ac:dyDescent="0.3">
      <c r="C241" s="5">
        <v>43064</v>
      </c>
      <c r="D241" s="1">
        <v>0</v>
      </c>
      <c r="E241" s="1">
        <v>0</v>
      </c>
      <c r="F241">
        <f t="shared" si="22"/>
        <v>1630.1125426074891</v>
      </c>
      <c r="G241">
        <f t="shared" si="23"/>
        <v>1559.1422385801652</v>
      </c>
      <c r="M241">
        <v>9</v>
      </c>
      <c r="N241">
        <v>29</v>
      </c>
      <c r="O241" s="1">
        <v>21022800</v>
      </c>
      <c r="P241" s="4">
        <v>42975</v>
      </c>
      <c r="Q241" s="1">
        <v>0</v>
      </c>
      <c r="R241" s="1">
        <v>0</v>
      </c>
      <c r="S241" s="1">
        <f t="shared" si="18"/>
        <v>212.95603537559518</v>
      </c>
      <c r="T241" s="1">
        <f t="shared" si="19"/>
        <v>1372.4143237820001</v>
      </c>
      <c r="X241">
        <v>9</v>
      </c>
      <c r="Y241">
        <v>29</v>
      </c>
      <c r="Z241" s="1">
        <v>21022800</v>
      </c>
      <c r="AA241" s="1">
        <v>0</v>
      </c>
      <c r="AB241" s="1">
        <v>0</v>
      </c>
      <c r="AC241" s="1">
        <f t="shared" si="20"/>
        <v>205.73978734016424</v>
      </c>
      <c r="AD241" s="1">
        <f t="shared" si="21"/>
        <v>1345.3551562083999</v>
      </c>
    </row>
    <row r="242" spans="3:30" x14ac:dyDescent="0.3">
      <c r="C242" s="5">
        <v>43065</v>
      </c>
      <c r="D242" s="1">
        <v>0</v>
      </c>
      <c r="E242" s="1">
        <v>0</v>
      </c>
      <c r="F242">
        <f t="shared" si="22"/>
        <v>1630.1125426074891</v>
      </c>
      <c r="G242">
        <f t="shared" si="23"/>
        <v>1559.1422385801652</v>
      </c>
      <c r="M242">
        <v>9</v>
      </c>
      <c r="N242">
        <v>30</v>
      </c>
      <c r="O242" s="1">
        <v>21110400</v>
      </c>
      <c r="P242" s="4">
        <v>42976</v>
      </c>
      <c r="Q242" s="1">
        <v>0</v>
      </c>
      <c r="R242" s="1">
        <v>0</v>
      </c>
      <c r="S242" s="1">
        <f t="shared" si="18"/>
        <v>212.95603537559518</v>
      </c>
      <c r="T242" s="1">
        <f t="shared" si="19"/>
        <v>1372.4143237820001</v>
      </c>
      <c r="X242">
        <v>9</v>
      </c>
      <c r="Y242">
        <v>30</v>
      </c>
      <c r="Z242" s="1">
        <v>21110400</v>
      </c>
      <c r="AA242" s="1">
        <v>0</v>
      </c>
      <c r="AB242" s="1">
        <v>0</v>
      </c>
      <c r="AC242" s="1">
        <f t="shared" si="20"/>
        <v>205.73978734016424</v>
      </c>
      <c r="AD242" s="1">
        <f t="shared" si="21"/>
        <v>1345.3551562083999</v>
      </c>
    </row>
    <row r="243" spans="3:30" x14ac:dyDescent="0.3">
      <c r="C243" s="5">
        <v>43066</v>
      </c>
      <c r="D243" s="1">
        <v>0</v>
      </c>
      <c r="E243" s="1">
        <v>0</v>
      </c>
      <c r="F243">
        <f t="shared" si="22"/>
        <v>1630.1125426074891</v>
      </c>
      <c r="G243">
        <f t="shared" si="23"/>
        <v>1559.1422385801652</v>
      </c>
      <c r="M243">
        <v>10</v>
      </c>
      <c r="N243">
        <v>1</v>
      </c>
      <c r="O243" s="1">
        <v>21198000</v>
      </c>
      <c r="P243" s="4">
        <v>42977</v>
      </c>
      <c r="Q243" s="1">
        <v>0</v>
      </c>
      <c r="R243" s="1">
        <v>0</v>
      </c>
      <c r="S243" s="1">
        <f t="shared" si="18"/>
        <v>212.95603537559518</v>
      </c>
      <c r="T243" s="1">
        <f t="shared" si="19"/>
        <v>1372.4143237820001</v>
      </c>
      <c r="X243">
        <v>10</v>
      </c>
      <c r="Y243">
        <v>1</v>
      </c>
      <c r="Z243" s="1">
        <v>21198000</v>
      </c>
      <c r="AA243" s="1">
        <v>0</v>
      </c>
      <c r="AB243" s="1">
        <v>0</v>
      </c>
      <c r="AC243" s="1">
        <f t="shared" si="20"/>
        <v>205.73978734016424</v>
      </c>
      <c r="AD243" s="1">
        <f t="shared" si="21"/>
        <v>1345.3551562083999</v>
      </c>
    </row>
    <row r="244" spans="3:30" x14ac:dyDescent="0.3">
      <c r="C244" s="5">
        <v>43067</v>
      </c>
      <c r="D244" s="1">
        <v>0</v>
      </c>
      <c r="E244" s="1">
        <v>0</v>
      </c>
      <c r="F244">
        <f t="shared" si="22"/>
        <v>1630.1125426074891</v>
      </c>
      <c r="G244">
        <f t="shared" si="23"/>
        <v>1559.1422385801652</v>
      </c>
      <c r="M244">
        <v>10</v>
      </c>
      <c r="N244">
        <v>2</v>
      </c>
      <c r="O244" s="1">
        <v>21285600</v>
      </c>
      <c r="P244" s="4">
        <v>42978</v>
      </c>
      <c r="Q244" s="1">
        <v>0</v>
      </c>
      <c r="R244" s="1">
        <v>0</v>
      </c>
      <c r="S244" s="1">
        <f t="shared" si="18"/>
        <v>212.95603537559518</v>
      </c>
      <c r="T244" s="1">
        <f t="shared" si="19"/>
        <v>1372.4143237820001</v>
      </c>
      <c r="X244">
        <v>10</v>
      </c>
      <c r="Y244">
        <v>2</v>
      </c>
      <c r="Z244" s="1">
        <v>21285600</v>
      </c>
      <c r="AA244" s="1">
        <v>0</v>
      </c>
      <c r="AB244" s="1">
        <v>0</v>
      </c>
      <c r="AC244" s="1">
        <f t="shared" si="20"/>
        <v>205.73978734016424</v>
      </c>
      <c r="AD244" s="1">
        <f t="shared" si="21"/>
        <v>1345.3551562083999</v>
      </c>
    </row>
    <row r="245" spans="3:30" x14ac:dyDescent="0.3">
      <c r="C245" s="5">
        <v>43068</v>
      </c>
      <c r="D245" s="1">
        <v>0</v>
      </c>
      <c r="E245" s="1">
        <v>0</v>
      </c>
      <c r="F245">
        <f t="shared" si="22"/>
        <v>1630.1125426074891</v>
      </c>
      <c r="G245">
        <f t="shared" si="23"/>
        <v>1559.1422385801652</v>
      </c>
      <c r="M245">
        <v>10</v>
      </c>
      <c r="N245">
        <v>3</v>
      </c>
      <c r="O245" s="1">
        <v>21373200</v>
      </c>
      <c r="P245" s="4">
        <v>42979</v>
      </c>
      <c r="Q245" s="1">
        <v>0</v>
      </c>
      <c r="R245">
        <v>0.91691860000000003</v>
      </c>
      <c r="S245" s="1">
        <f t="shared" si="18"/>
        <v>212.95603537559518</v>
      </c>
      <c r="T245" s="1">
        <f t="shared" si="19"/>
        <v>1373.331242382</v>
      </c>
      <c r="X245">
        <v>10</v>
      </c>
      <c r="Y245">
        <v>3</v>
      </c>
      <c r="Z245" s="1">
        <v>21373200</v>
      </c>
      <c r="AA245" s="1">
        <v>0</v>
      </c>
      <c r="AB245" s="1">
        <v>2.6027550999999999E-2</v>
      </c>
      <c r="AC245" s="1">
        <f t="shared" si="20"/>
        <v>205.73978734016424</v>
      </c>
      <c r="AD245" s="1">
        <f t="shared" si="21"/>
        <v>1345.3811837593998</v>
      </c>
    </row>
    <row r="246" spans="3:30" x14ac:dyDescent="0.3">
      <c r="C246" s="5">
        <v>43069</v>
      </c>
      <c r="D246" s="1">
        <v>0</v>
      </c>
      <c r="E246" s="1">
        <v>0</v>
      </c>
      <c r="F246">
        <f t="shared" si="22"/>
        <v>1630.1125426074891</v>
      </c>
      <c r="G246">
        <f t="shared" si="23"/>
        <v>1559.1422385801652</v>
      </c>
      <c r="M246">
        <v>10</v>
      </c>
      <c r="N246">
        <v>4</v>
      </c>
      <c r="O246" s="1">
        <v>21460800</v>
      </c>
      <c r="P246" s="4">
        <v>42980</v>
      </c>
      <c r="Q246" s="1">
        <v>0</v>
      </c>
      <c r="R246">
        <v>0.78378250000000005</v>
      </c>
      <c r="S246" s="1">
        <f t="shared" si="18"/>
        <v>212.95603537559518</v>
      </c>
      <c r="T246" s="1">
        <f t="shared" si="19"/>
        <v>1374.1150248819999</v>
      </c>
      <c r="X246">
        <v>10</v>
      </c>
      <c r="Y246">
        <v>4</v>
      </c>
      <c r="Z246" s="1">
        <v>21460800</v>
      </c>
      <c r="AA246" s="1">
        <v>0</v>
      </c>
      <c r="AB246" s="1">
        <v>2.7536451999999999E-2</v>
      </c>
      <c r="AC246" s="1">
        <f t="shared" si="20"/>
        <v>205.73978734016424</v>
      </c>
      <c r="AD246" s="1">
        <f t="shared" si="21"/>
        <v>1345.4087202113999</v>
      </c>
    </row>
    <row r="247" spans="3:30" x14ac:dyDescent="0.3">
      <c r="C247" s="5">
        <v>43070</v>
      </c>
      <c r="D247" s="1">
        <v>0</v>
      </c>
      <c r="E247" s="1">
        <v>0</v>
      </c>
      <c r="F247">
        <f t="shared" si="22"/>
        <v>1630.1125426074891</v>
      </c>
      <c r="G247">
        <f t="shared" si="23"/>
        <v>1559.1422385801652</v>
      </c>
      <c r="M247">
        <v>10</v>
      </c>
      <c r="N247">
        <v>5</v>
      </c>
      <c r="O247" s="1">
        <v>21548400</v>
      </c>
      <c r="P247" s="4">
        <v>42981</v>
      </c>
      <c r="Q247" s="1">
        <v>0</v>
      </c>
      <c r="R247">
        <v>0.6757995</v>
      </c>
      <c r="S247" s="1">
        <f t="shared" si="18"/>
        <v>212.95603537559518</v>
      </c>
      <c r="T247" s="1">
        <f t="shared" si="19"/>
        <v>1374.790824382</v>
      </c>
      <c r="X247">
        <v>10</v>
      </c>
      <c r="Y247">
        <v>5</v>
      </c>
      <c r="Z247" s="1">
        <v>21548400</v>
      </c>
      <c r="AA247" s="1">
        <v>0</v>
      </c>
      <c r="AB247" s="1">
        <v>4.7801628999999998E-2</v>
      </c>
      <c r="AC247" s="1">
        <f t="shared" si="20"/>
        <v>205.73978734016424</v>
      </c>
      <c r="AD247" s="1">
        <f t="shared" si="21"/>
        <v>1345.4565218404</v>
      </c>
    </row>
    <row r="248" spans="3:30" x14ac:dyDescent="0.3">
      <c r="C248" s="5">
        <v>43071</v>
      </c>
      <c r="D248" s="1">
        <v>0</v>
      </c>
      <c r="E248" s="1">
        <v>0</v>
      </c>
      <c r="F248">
        <f t="shared" si="22"/>
        <v>1630.1125426074891</v>
      </c>
      <c r="G248">
        <f t="shared" si="23"/>
        <v>1559.1422385801652</v>
      </c>
      <c r="M248">
        <v>10</v>
      </c>
      <c r="N248">
        <v>6</v>
      </c>
      <c r="O248" s="1">
        <v>21636000</v>
      </c>
      <c r="P248" s="4">
        <v>42982</v>
      </c>
      <c r="Q248" s="1">
        <v>0</v>
      </c>
      <c r="R248">
        <v>0.57227980000000001</v>
      </c>
      <c r="S248" s="1">
        <f t="shared" si="18"/>
        <v>212.95603537559518</v>
      </c>
      <c r="T248" s="1">
        <f t="shared" si="19"/>
        <v>1375.3631041819999</v>
      </c>
      <c r="X248">
        <v>10</v>
      </c>
      <c r="Y248">
        <v>6</v>
      </c>
      <c r="Z248" s="1">
        <v>21636000</v>
      </c>
      <c r="AA248" s="1">
        <v>0</v>
      </c>
      <c r="AB248">
        <v>0.1062459</v>
      </c>
      <c r="AC248" s="1">
        <f t="shared" si="20"/>
        <v>205.73978734016424</v>
      </c>
      <c r="AD248" s="1">
        <f t="shared" si="21"/>
        <v>1345.5627677404</v>
      </c>
    </row>
    <row r="249" spans="3:30" x14ac:dyDescent="0.3">
      <c r="C249" s="5">
        <v>43072</v>
      </c>
      <c r="D249" s="1">
        <v>0</v>
      </c>
      <c r="E249" s="1">
        <v>0</v>
      </c>
      <c r="F249">
        <f t="shared" si="22"/>
        <v>1630.1125426074891</v>
      </c>
      <c r="G249">
        <f t="shared" si="23"/>
        <v>1559.1422385801652</v>
      </c>
      <c r="M249">
        <v>10</v>
      </c>
      <c r="N249">
        <v>7</v>
      </c>
      <c r="O249" s="1">
        <v>21723600</v>
      </c>
      <c r="P249" s="4">
        <v>42983</v>
      </c>
      <c r="Q249" s="1">
        <v>0</v>
      </c>
      <c r="R249">
        <v>0.47270899999999999</v>
      </c>
      <c r="S249" s="1">
        <f t="shared" si="18"/>
        <v>212.95603537559518</v>
      </c>
      <c r="T249" s="1">
        <f t="shared" si="19"/>
        <v>1375.8358131819998</v>
      </c>
      <c r="X249">
        <v>10</v>
      </c>
      <c r="Y249">
        <v>7</v>
      </c>
      <c r="Z249" s="1">
        <v>21723600</v>
      </c>
      <c r="AA249" s="1">
        <v>0</v>
      </c>
      <c r="AB249">
        <v>0.1050999</v>
      </c>
      <c r="AC249" s="1">
        <f t="shared" si="20"/>
        <v>205.73978734016424</v>
      </c>
      <c r="AD249" s="1">
        <f t="shared" si="21"/>
        <v>1345.6678676403999</v>
      </c>
    </row>
    <row r="250" spans="3:30" x14ac:dyDescent="0.3">
      <c r="C250" s="5">
        <v>43073</v>
      </c>
      <c r="D250" s="1">
        <v>0</v>
      </c>
      <c r="E250" s="1">
        <v>0</v>
      </c>
      <c r="F250">
        <f t="shared" si="22"/>
        <v>1630.1125426074891</v>
      </c>
      <c r="G250">
        <f t="shared" si="23"/>
        <v>1559.1422385801652</v>
      </c>
      <c r="M250">
        <v>10</v>
      </c>
      <c r="N250">
        <v>8</v>
      </c>
      <c r="O250" s="1">
        <v>21811200</v>
      </c>
      <c r="P250" s="4">
        <v>42984</v>
      </c>
      <c r="Q250" s="1">
        <v>0</v>
      </c>
      <c r="R250">
        <v>0.99179910000000004</v>
      </c>
      <c r="S250" s="1">
        <f t="shared" si="18"/>
        <v>212.95603537559518</v>
      </c>
      <c r="T250" s="1">
        <f t="shared" si="19"/>
        <v>1376.8276122819998</v>
      </c>
      <c r="X250">
        <v>10</v>
      </c>
      <c r="Y250">
        <v>8</v>
      </c>
      <c r="Z250" s="1">
        <v>21811200</v>
      </c>
      <c r="AA250" s="1">
        <v>0</v>
      </c>
      <c r="AB250">
        <v>0.10528469999999999</v>
      </c>
      <c r="AC250" s="1">
        <f t="shared" si="20"/>
        <v>205.73978734016424</v>
      </c>
      <c r="AD250" s="1">
        <f t="shared" si="21"/>
        <v>1345.7731523404</v>
      </c>
    </row>
    <row r="251" spans="3:30" x14ac:dyDescent="0.3">
      <c r="C251" s="5">
        <v>43074</v>
      </c>
      <c r="D251" s="1">
        <v>0</v>
      </c>
      <c r="E251" s="1">
        <v>0</v>
      </c>
      <c r="F251">
        <f t="shared" si="22"/>
        <v>1630.1125426074891</v>
      </c>
      <c r="G251">
        <f t="shared" si="23"/>
        <v>1559.1422385801652</v>
      </c>
      <c r="M251">
        <v>10</v>
      </c>
      <c r="N251">
        <v>9</v>
      </c>
      <c r="O251" s="1">
        <v>21898800</v>
      </c>
      <c r="P251" s="4">
        <v>42985</v>
      </c>
      <c r="Q251">
        <v>6.9514310359954798</v>
      </c>
      <c r="R251">
        <v>50</v>
      </c>
      <c r="S251" s="1">
        <f t="shared" si="18"/>
        <v>219.90746641159066</v>
      </c>
      <c r="T251" s="1">
        <f t="shared" si="19"/>
        <v>1426.8276122819998</v>
      </c>
      <c r="X251">
        <v>10</v>
      </c>
      <c r="Y251">
        <v>9</v>
      </c>
      <c r="Z251" s="1">
        <v>21898800</v>
      </c>
      <c r="AA251" s="1">
        <v>0</v>
      </c>
      <c r="AB251">
        <v>0.1053938</v>
      </c>
      <c r="AC251" s="1">
        <f t="shared" si="20"/>
        <v>205.73978734016424</v>
      </c>
      <c r="AD251" s="1">
        <f t="shared" si="21"/>
        <v>1345.8785461404</v>
      </c>
    </row>
    <row r="252" spans="3:30" x14ac:dyDescent="0.3">
      <c r="C252" s="5">
        <v>43075</v>
      </c>
      <c r="D252" s="1">
        <v>0</v>
      </c>
      <c r="E252" s="1">
        <v>0</v>
      </c>
      <c r="F252">
        <f t="shared" si="22"/>
        <v>1630.1125426074891</v>
      </c>
      <c r="G252">
        <f t="shared" si="23"/>
        <v>1559.1422385801652</v>
      </c>
      <c r="M252">
        <v>10</v>
      </c>
      <c r="N252">
        <v>10</v>
      </c>
      <c r="O252" s="1">
        <v>21986400</v>
      </c>
      <c r="P252" s="4">
        <v>42986</v>
      </c>
      <c r="Q252" s="1">
        <v>0</v>
      </c>
      <c r="R252">
        <v>0.68493150000000003</v>
      </c>
      <c r="S252" s="1">
        <f t="shared" si="18"/>
        <v>219.90746641159066</v>
      </c>
      <c r="T252" s="1">
        <f t="shared" si="19"/>
        <v>1427.5125437819997</v>
      </c>
      <c r="X252">
        <v>10</v>
      </c>
      <c r="Y252">
        <v>10</v>
      </c>
      <c r="Z252" s="1">
        <v>21986400</v>
      </c>
      <c r="AA252" s="1">
        <v>0</v>
      </c>
      <c r="AB252">
        <v>0.10400769999999999</v>
      </c>
      <c r="AC252" s="1">
        <f t="shared" si="20"/>
        <v>205.73978734016424</v>
      </c>
      <c r="AD252" s="1">
        <f t="shared" si="21"/>
        <v>1345.9825538404</v>
      </c>
    </row>
    <row r="253" spans="3:30" x14ac:dyDescent="0.3">
      <c r="C253" s="5">
        <v>43076</v>
      </c>
      <c r="D253" s="1">
        <v>0</v>
      </c>
      <c r="E253" s="1">
        <v>0</v>
      </c>
      <c r="F253">
        <f t="shared" si="22"/>
        <v>1630.1125426074891</v>
      </c>
      <c r="G253">
        <f t="shared" si="23"/>
        <v>1559.1422385801652</v>
      </c>
      <c r="M253">
        <v>10</v>
      </c>
      <c r="N253">
        <v>11</v>
      </c>
      <c r="O253" s="1">
        <v>22074000</v>
      </c>
      <c r="P253" s="4">
        <v>42987</v>
      </c>
      <c r="Q253" s="1">
        <v>0</v>
      </c>
      <c r="R253" s="1">
        <v>0</v>
      </c>
      <c r="S253" s="1">
        <f t="shared" si="18"/>
        <v>219.90746641159066</v>
      </c>
      <c r="T253" s="1">
        <f t="shared" si="19"/>
        <v>1427.5125437819997</v>
      </c>
      <c r="X253">
        <v>10</v>
      </c>
      <c r="Y253">
        <v>11</v>
      </c>
      <c r="Z253" s="1">
        <v>22074000</v>
      </c>
      <c r="AA253" s="1">
        <v>0</v>
      </c>
      <c r="AB253" s="1">
        <v>0</v>
      </c>
      <c r="AC253" s="1">
        <f t="shared" si="20"/>
        <v>205.73978734016424</v>
      </c>
      <c r="AD253" s="1">
        <f t="shared" si="21"/>
        <v>1345.9825538404</v>
      </c>
    </row>
    <row r="254" spans="3:30" x14ac:dyDescent="0.3">
      <c r="C254" s="5">
        <v>43077</v>
      </c>
      <c r="D254" s="1">
        <v>0</v>
      </c>
      <c r="E254" s="1">
        <v>0</v>
      </c>
      <c r="F254">
        <f t="shared" si="22"/>
        <v>1630.1125426074891</v>
      </c>
      <c r="G254">
        <f t="shared" si="23"/>
        <v>1559.1422385801652</v>
      </c>
      <c r="M254">
        <v>10</v>
      </c>
      <c r="N254">
        <v>12</v>
      </c>
      <c r="O254" s="1">
        <v>22161600</v>
      </c>
      <c r="P254" s="4">
        <v>42988</v>
      </c>
      <c r="Q254" s="1">
        <v>0</v>
      </c>
      <c r="R254" s="1">
        <v>0</v>
      </c>
      <c r="S254" s="1">
        <f t="shared" si="18"/>
        <v>219.90746641159066</v>
      </c>
      <c r="T254" s="1">
        <f t="shared" si="19"/>
        <v>1427.5125437819997</v>
      </c>
      <c r="X254">
        <v>10</v>
      </c>
      <c r="Y254">
        <v>12</v>
      </c>
      <c r="Z254" s="1">
        <v>22161600</v>
      </c>
      <c r="AA254" s="1">
        <v>0</v>
      </c>
      <c r="AB254" s="1">
        <v>0</v>
      </c>
      <c r="AC254" s="1">
        <f t="shared" si="20"/>
        <v>205.73978734016424</v>
      </c>
      <c r="AD254" s="1">
        <f t="shared" si="21"/>
        <v>1345.9825538404</v>
      </c>
    </row>
    <row r="255" spans="3:30" x14ac:dyDescent="0.3">
      <c r="C255" s="5">
        <v>43078</v>
      </c>
      <c r="D255" s="1">
        <v>0</v>
      </c>
      <c r="E255" s="1">
        <v>0</v>
      </c>
      <c r="F255">
        <f t="shared" si="22"/>
        <v>1630.1125426074891</v>
      </c>
      <c r="G255">
        <f t="shared" si="23"/>
        <v>1559.1422385801652</v>
      </c>
      <c r="M255">
        <v>10</v>
      </c>
      <c r="N255">
        <v>13</v>
      </c>
      <c r="O255" s="1">
        <v>22249200</v>
      </c>
      <c r="P255" s="4">
        <v>42989</v>
      </c>
      <c r="Q255" s="1">
        <v>0</v>
      </c>
      <c r="R255" s="1">
        <v>0</v>
      </c>
      <c r="S255" s="1">
        <f t="shared" si="18"/>
        <v>219.90746641159066</v>
      </c>
      <c r="T255" s="1">
        <f t="shared" si="19"/>
        <v>1427.5125437819997</v>
      </c>
      <c r="X255">
        <v>10</v>
      </c>
      <c r="Y255">
        <v>13</v>
      </c>
      <c r="Z255" s="1">
        <v>22249200</v>
      </c>
      <c r="AA255" s="1">
        <v>0</v>
      </c>
      <c r="AB255" s="1">
        <v>0</v>
      </c>
      <c r="AC255" s="1">
        <f t="shared" si="20"/>
        <v>205.73978734016424</v>
      </c>
      <c r="AD255" s="1">
        <f t="shared" si="21"/>
        <v>1345.9825538404</v>
      </c>
    </row>
    <row r="256" spans="3:30" x14ac:dyDescent="0.3">
      <c r="C256" s="5">
        <v>43079</v>
      </c>
      <c r="D256" s="1">
        <v>0</v>
      </c>
      <c r="E256" s="1">
        <v>0</v>
      </c>
      <c r="F256">
        <f t="shared" si="22"/>
        <v>1630.1125426074891</v>
      </c>
      <c r="G256">
        <f t="shared" si="23"/>
        <v>1559.1422385801652</v>
      </c>
      <c r="M256">
        <v>10</v>
      </c>
      <c r="N256">
        <v>14</v>
      </c>
      <c r="O256" s="1">
        <v>22336800</v>
      </c>
      <c r="P256" s="4">
        <v>42990</v>
      </c>
      <c r="Q256" s="1">
        <v>0</v>
      </c>
      <c r="R256" s="1">
        <v>0</v>
      </c>
      <c r="S256" s="1">
        <f t="shared" si="18"/>
        <v>219.90746641159066</v>
      </c>
      <c r="T256" s="1">
        <f t="shared" si="19"/>
        <v>1427.5125437819997</v>
      </c>
      <c r="X256">
        <v>10</v>
      </c>
      <c r="Y256">
        <v>14</v>
      </c>
      <c r="Z256" s="1">
        <v>22336800</v>
      </c>
      <c r="AA256" s="1">
        <v>0</v>
      </c>
      <c r="AB256" s="1">
        <v>0</v>
      </c>
      <c r="AC256" s="1">
        <f t="shared" si="20"/>
        <v>205.73978734016424</v>
      </c>
      <c r="AD256" s="1">
        <f t="shared" si="21"/>
        <v>1345.9825538404</v>
      </c>
    </row>
    <row r="257" spans="3:30" x14ac:dyDescent="0.3">
      <c r="C257" s="5">
        <v>43080</v>
      </c>
      <c r="D257" s="1">
        <v>0</v>
      </c>
      <c r="E257" s="1">
        <v>0</v>
      </c>
      <c r="F257">
        <f t="shared" si="22"/>
        <v>1630.1125426074891</v>
      </c>
      <c r="G257">
        <f t="shared" si="23"/>
        <v>1559.1422385801652</v>
      </c>
      <c r="M257">
        <v>10</v>
      </c>
      <c r="N257">
        <v>15</v>
      </c>
      <c r="O257" s="1">
        <v>22424400</v>
      </c>
      <c r="P257" s="4">
        <v>42991</v>
      </c>
      <c r="Q257" s="1">
        <v>0</v>
      </c>
      <c r="R257" s="1">
        <v>0</v>
      </c>
      <c r="S257" s="1">
        <f t="shared" si="18"/>
        <v>219.90746641159066</v>
      </c>
      <c r="T257" s="1">
        <f t="shared" si="19"/>
        <v>1427.5125437819997</v>
      </c>
      <c r="X257">
        <v>10</v>
      </c>
      <c r="Y257">
        <v>15</v>
      </c>
      <c r="Z257" s="1">
        <v>22424400</v>
      </c>
      <c r="AA257" s="1">
        <v>0</v>
      </c>
      <c r="AB257" s="1">
        <v>0</v>
      </c>
      <c r="AC257" s="1">
        <f t="shared" si="20"/>
        <v>205.73978734016424</v>
      </c>
      <c r="AD257" s="1">
        <f t="shared" si="21"/>
        <v>1345.9825538404</v>
      </c>
    </row>
    <row r="258" spans="3:30" x14ac:dyDescent="0.3">
      <c r="C258" s="5">
        <v>43081</v>
      </c>
      <c r="D258" s="1">
        <v>0</v>
      </c>
      <c r="E258" s="1">
        <v>0</v>
      </c>
      <c r="F258">
        <f t="shared" si="22"/>
        <v>1630.1125426074891</v>
      </c>
      <c r="G258">
        <f t="shared" si="23"/>
        <v>1559.1422385801652</v>
      </c>
      <c r="M258">
        <v>10</v>
      </c>
      <c r="N258">
        <v>16</v>
      </c>
      <c r="O258" s="1">
        <v>22512000</v>
      </c>
      <c r="P258" s="4">
        <v>42992</v>
      </c>
      <c r="Q258" s="1">
        <v>0</v>
      </c>
      <c r="R258" s="1">
        <v>0</v>
      </c>
      <c r="S258" s="1">
        <f t="shared" si="18"/>
        <v>219.90746641159066</v>
      </c>
      <c r="T258" s="1">
        <f t="shared" si="19"/>
        <v>1427.5125437819997</v>
      </c>
      <c r="X258">
        <v>10</v>
      </c>
      <c r="Y258">
        <v>16</v>
      </c>
      <c r="Z258" s="1">
        <v>22512000</v>
      </c>
      <c r="AA258" s="1">
        <v>0</v>
      </c>
      <c r="AB258" s="1">
        <v>0</v>
      </c>
      <c r="AC258" s="1">
        <f t="shared" si="20"/>
        <v>205.73978734016424</v>
      </c>
      <c r="AD258" s="1">
        <f t="shared" si="21"/>
        <v>1345.9825538404</v>
      </c>
    </row>
    <row r="259" spans="3:30" x14ac:dyDescent="0.3">
      <c r="C259" s="5">
        <v>43082</v>
      </c>
      <c r="D259" s="1">
        <v>0</v>
      </c>
      <c r="E259" s="1">
        <v>0</v>
      </c>
      <c r="F259">
        <f t="shared" si="22"/>
        <v>1630.1125426074891</v>
      </c>
      <c r="G259">
        <f t="shared" si="23"/>
        <v>1559.1422385801652</v>
      </c>
      <c r="M259">
        <v>10</v>
      </c>
      <c r="N259">
        <v>17</v>
      </c>
      <c r="O259" s="1">
        <v>22599600</v>
      </c>
      <c r="P259" s="4">
        <v>42993</v>
      </c>
      <c r="Q259" s="1">
        <v>0</v>
      </c>
      <c r="R259" s="1">
        <v>0</v>
      </c>
      <c r="S259" s="1">
        <f t="shared" si="18"/>
        <v>219.90746641159066</v>
      </c>
      <c r="T259" s="1">
        <f t="shared" si="19"/>
        <v>1427.5125437819997</v>
      </c>
      <c r="X259">
        <v>10</v>
      </c>
      <c r="Y259">
        <v>17</v>
      </c>
      <c r="Z259" s="1">
        <v>22599600</v>
      </c>
      <c r="AA259" s="1">
        <v>0</v>
      </c>
      <c r="AB259" s="1">
        <v>0</v>
      </c>
      <c r="AC259" s="1">
        <f t="shared" si="20"/>
        <v>205.73978734016424</v>
      </c>
      <c r="AD259" s="1">
        <f t="shared" si="21"/>
        <v>1345.9825538404</v>
      </c>
    </row>
    <row r="260" spans="3:30" x14ac:dyDescent="0.3">
      <c r="C260" s="5">
        <v>43083</v>
      </c>
      <c r="D260" s="1">
        <v>0</v>
      </c>
      <c r="E260" s="1">
        <v>0</v>
      </c>
      <c r="F260">
        <f t="shared" si="22"/>
        <v>1630.1125426074891</v>
      </c>
      <c r="G260">
        <f t="shared" si="23"/>
        <v>1559.1422385801652</v>
      </c>
      <c r="M260">
        <v>10</v>
      </c>
      <c r="N260">
        <v>18</v>
      </c>
      <c r="O260" s="1">
        <v>22687200</v>
      </c>
      <c r="P260" s="4">
        <v>42994</v>
      </c>
      <c r="Q260" s="1">
        <v>0</v>
      </c>
      <c r="R260">
        <v>0.59782550000000001</v>
      </c>
      <c r="S260" s="1">
        <f t="shared" ref="S260:S323" si="24">S259+Q260</f>
        <v>219.90746641159066</v>
      </c>
      <c r="T260" s="1">
        <f t="shared" ref="T260:T323" si="25">T259+R260</f>
        <v>1428.1103692819997</v>
      </c>
      <c r="X260">
        <v>10</v>
      </c>
      <c r="Y260">
        <v>18</v>
      </c>
      <c r="Z260" s="1">
        <v>22687200</v>
      </c>
      <c r="AA260" s="1">
        <v>0</v>
      </c>
      <c r="AB260">
        <v>0.13342000000000001</v>
      </c>
      <c r="AC260" s="1">
        <f t="shared" ref="AC260:AC323" si="26">AC259+AA260</f>
        <v>205.73978734016424</v>
      </c>
      <c r="AD260" s="1">
        <f t="shared" ref="AD260:AD323" si="27">AD259+AB260</f>
        <v>1346.1159738403999</v>
      </c>
    </row>
    <row r="261" spans="3:30" x14ac:dyDescent="0.3">
      <c r="C261" s="5">
        <v>43084</v>
      </c>
      <c r="D261" s="1">
        <v>0</v>
      </c>
      <c r="E261" s="1">
        <v>0</v>
      </c>
      <c r="F261">
        <f t="shared" ref="F261:F324" si="28">F260+D261</f>
        <v>1630.1125426074891</v>
      </c>
      <c r="G261">
        <f t="shared" ref="G261:G324" si="29">G260+E261</f>
        <v>1559.1422385801652</v>
      </c>
      <c r="M261">
        <v>10</v>
      </c>
      <c r="N261">
        <v>19</v>
      </c>
      <c r="O261" s="1">
        <v>22774800</v>
      </c>
      <c r="P261" s="4">
        <v>42995</v>
      </c>
      <c r="Q261" s="1">
        <v>0</v>
      </c>
      <c r="R261">
        <v>0.42725249999999998</v>
      </c>
      <c r="S261" s="1">
        <f t="shared" si="24"/>
        <v>219.90746641159066</v>
      </c>
      <c r="T261" s="1">
        <f t="shared" si="25"/>
        <v>1428.5376217819996</v>
      </c>
      <c r="X261">
        <v>10</v>
      </c>
      <c r="Y261">
        <v>19</v>
      </c>
      <c r="Z261" s="1">
        <v>22774800</v>
      </c>
      <c r="AA261" s="1">
        <v>0</v>
      </c>
      <c r="AB261">
        <v>0.12594449999999999</v>
      </c>
      <c r="AC261" s="1">
        <f t="shared" si="26"/>
        <v>205.73978734016424</v>
      </c>
      <c r="AD261" s="1">
        <f t="shared" si="27"/>
        <v>1346.2419183403999</v>
      </c>
    </row>
    <row r="262" spans="3:30" x14ac:dyDescent="0.3">
      <c r="C262" s="5">
        <v>43085</v>
      </c>
      <c r="D262" s="1">
        <v>0</v>
      </c>
      <c r="E262" s="1">
        <v>0</v>
      </c>
      <c r="F262">
        <f t="shared" si="28"/>
        <v>1630.1125426074891</v>
      </c>
      <c r="G262">
        <f t="shared" si="29"/>
        <v>1559.1422385801652</v>
      </c>
      <c r="M262">
        <v>10</v>
      </c>
      <c r="N262">
        <v>20</v>
      </c>
      <c r="O262" s="1">
        <v>22862400</v>
      </c>
      <c r="P262" s="4">
        <v>42996</v>
      </c>
      <c r="Q262" s="1">
        <v>0</v>
      </c>
      <c r="R262">
        <v>0.34122950000000002</v>
      </c>
      <c r="S262" s="1">
        <f t="shared" si="24"/>
        <v>219.90746641159066</v>
      </c>
      <c r="T262" s="1">
        <f t="shared" si="25"/>
        <v>1428.8788512819997</v>
      </c>
      <c r="X262">
        <v>10</v>
      </c>
      <c r="Y262">
        <v>20</v>
      </c>
      <c r="Z262" s="1">
        <v>22862400</v>
      </c>
      <c r="AA262" s="1">
        <v>0</v>
      </c>
      <c r="AB262">
        <v>0.1211667</v>
      </c>
      <c r="AC262" s="1">
        <f t="shared" si="26"/>
        <v>205.73978734016424</v>
      </c>
      <c r="AD262" s="1">
        <f t="shared" si="27"/>
        <v>1346.3630850403999</v>
      </c>
    </row>
    <row r="263" spans="3:30" x14ac:dyDescent="0.3">
      <c r="C263" s="5">
        <v>43086</v>
      </c>
      <c r="D263" s="1">
        <v>0</v>
      </c>
      <c r="E263" s="1">
        <v>0</v>
      </c>
      <c r="F263">
        <f t="shared" si="28"/>
        <v>1630.1125426074891</v>
      </c>
      <c r="G263">
        <f t="shared" si="29"/>
        <v>1559.1422385801652</v>
      </c>
      <c r="M263">
        <v>10</v>
      </c>
      <c r="N263">
        <v>21</v>
      </c>
      <c r="O263" s="1">
        <v>22950000</v>
      </c>
      <c r="P263" s="4">
        <v>42997</v>
      </c>
      <c r="Q263" s="1">
        <v>0</v>
      </c>
      <c r="R263">
        <v>0.17220730000000001</v>
      </c>
      <c r="S263" s="1">
        <f t="shared" si="24"/>
        <v>219.90746641159066</v>
      </c>
      <c r="T263" s="1">
        <f t="shared" si="25"/>
        <v>1429.0510585819998</v>
      </c>
      <c r="X263">
        <v>10</v>
      </c>
      <c r="Y263">
        <v>21</v>
      </c>
      <c r="Z263" s="1">
        <v>22950000</v>
      </c>
      <c r="AA263" s="1">
        <v>0</v>
      </c>
      <c r="AB263">
        <v>0.1164738</v>
      </c>
      <c r="AC263" s="1">
        <f t="shared" si="26"/>
        <v>205.73978734016424</v>
      </c>
      <c r="AD263" s="1">
        <f t="shared" si="27"/>
        <v>1346.4795588403999</v>
      </c>
    </row>
    <row r="264" spans="3:30" x14ac:dyDescent="0.3">
      <c r="C264" s="5">
        <v>43087</v>
      </c>
      <c r="D264" s="1">
        <v>0</v>
      </c>
      <c r="E264" s="1">
        <v>0</v>
      </c>
      <c r="F264">
        <f t="shared" si="28"/>
        <v>1630.1125426074891</v>
      </c>
      <c r="G264">
        <f t="shared" si="29"/>
        <v>1559.1422385801652</v>
      </c>
      <c r="M264">
        <v>10</v>
      </c>
      <c r="N264">
        <v>22</v>
      </c>
      <c r="O264" s="1">
        <v>23037600</v>
      </c>
      <c r="P264" s="4">
        <v>42998</v>
      </c>
      <c r="Q264" s="1">
        <v>0</v>
      </c>
      <c r="R264">
        <v>0.96135879999999996</v>
      </c>
      <c r="S264" s="1">
        <f t="shared" si="24"/>
        <v>219.90746641159066</v>
      </c>
      <c r="T264" s="1">
        <f t="shared" si="25"/>
        <v>1430.0124173819997</v>
      </c>
      <c r="X264">
        <v>10</v>
      </c>
      <c r="Y264">
        <v>22</v>
      </c>
      <c r="Z264" s="1">
        <v>23037600</v>
      </c>
      <c r="AA264" s="1">
        <v>0</v>
      </c>
      <c r="AB264">
        <v>0.1108461</v>
      </c>
      <c r="AC264" s="1">
        <f t="shared" si="26"/>
        <v>205.73978734016424</v>
      </c>
      <c r="AD264" s="1">
        <f t="shared" si="27"/>
        <v>1346.5904049403998</v>
      </c>
    </row>
    <row r="265" spans="3:30" x14ac:dyDescent="0.3">
      <c r="C265" s="5">
        <v>43088</v>
      </c>
      <c r="D265" s="1">
        <v>0</v>
      </c>
      <c r="E265" s="1">
        <v>0</v>
      </c>
      <c r="F265">
        <f t="shared" si="28"/>
        <v>1630.1125426074891</v>
      </c>
      <c r="G265">
        <f t="shared" si="29"/>
        <v>1559.1422385801652</v>
      </c>
      <c r="M265">
        <v>10</v>
      </c>
      <c r="N265">
        <v>23</v>
      </c>
      <c r="O265" s="1">
        <v>23125200</v>
      </c>
      <c r="P265" s="4">
        <v>42999</v>
      </c>
      <c r="Q265">
        <v>7.1650464534759504</v>
      </c>
      <c r="R265">
        <v>50</v>
      </c>
      <c r="S265" s="1">
        <f t="shared" si="24"/>
        <v>227.07251286506661</v>
      </c>
      <c r="T265" s="1">
        <f t="shared" si="25"/>
        <v>1480.0124173819997</v>
      </c>
      <c r="X265">
        <v>10</v>
      </c>
      <c r="Y265">
        <v>23</v>
      </c>
      <c r="Z265" s="1">
        <v>23125200</v>
      </c>
      <c r="AA265" s="1">
        <v>0</v>
      </c>
      <c r="AB265">
        <v>0.11404309999999999</v>
      </c>
      <c r="AC265" s="1">
        <f t="shared" si="26"/>
        <v>205.73978734016424</v>
      </c>
      <c r="AD265" s="1">
        <f t="shared" si="27"/>
        <v>1346.7044480403997</v>
      </c>
    </row>
    <row r="266" spans="3:30" x14ac:dyDescent="0.3">
      <c r="C266" s="5">
        <v>43089</v>
      </c>
      <c r="D266" s="1">
        <v>0</v>
      </c>
      <c r="E266" s="1">
        <v>0</v>
      </c>
      <c r="F266">
        <f t="shared" si="28"/>
        <v>1630.1125426074891</v>
      </c>
      <c r="G266">
        <f t="shared" si="29"/>
        <v>1559.1422385801652</v>
      </c>
      <c r="M266">
        <v>10</v>
      </c>
      <c r="N266">
        <v>24</v>
      </c>
      <c r="O266" s="1">
        <v>23212800</v>
      </c>
      <c r="P266" s="4">
        <v>43000</v>
      </c>
      <c r="Q266" s="1">
        <v>0</v>
      </c>
      <c r="R266">
        <v>42.694070000000004</v>
      </c>
      <c r="S266" s="1">
        <f t="shared" si="24"/>
        <v>227.07251286506661</v>
      </c>
      <c r="T266" s="1">
        <f t="shared" si="25"/>
        <v>1522.7064873819998</v>
      </c>
      <c r="X266">
        <v>10</v>
      </c>
      <c r="Y266">
        <v>24</v>
      </c>
      <c r="Z266" s="1">
        <v>23212800</v>
      </c>
      <c r="AA266" s="1">
        <v>0</v>
      </c>
      <c r="AB266">
        <v>0.1189983</v>
      </c>
      <c r="AC266" s="1">
        <f t="shared" si="26"/>
        <v>205.73978734016424</v>
      </c>
      <c r="AD266" s="1">
        <f t="shared" si="27"/>
        <v>1346.8234463403996</v>
      </c>
    </row>
    <row r="267" spans="3:30" x14ac:dyDescent="0.3">
      <c r="C267" s="5">
        <v>43090</v>
      </c>
      <c r="D267" s="1">
        <v>0</v>
      </c>
      <c r="E267" s="1">
        <v>0</v>
      </c>
      <c r="F267">
        <f t="shared" si="28"/>
        <v>1630.1125426074891</v>
      </c>
      <c r="G267">
        <f t="shared" si="29"/>
        <v>1559.1422385801652</v>
      </c>
      <c r="M267">
        <v>10</v>
      </c>
      <c r="N267">
        <v>25</v>
      </c>
      <c r="O267" s="1">
        <v>23300400</v>
      </c>
      <c r="P267" s="4">
        <v>43001</v>
      </c>
      <c r="Q267" s="1">
        <v>0</v>
      </c>
      <c r="R267" s="1">
        <v>0</v>
      </c>
      <c r="S267" s="1">
        <f t="shared" si="24"/>
        <v>227.07251286506661</v>
      </c>
      <c r="T267" s="1">
        <f t="shared" si="25"/>
        <v>1522.7064873819998</v>
      </c>
      <c r="X267">
        <v>10</v>
      </c>
      <c r="Y267">
        <v>25</v>
      </c>
      <c r="Z267" s="1">
        <v>23300400</v>
      </c>
      <c r="AA267" s="1">
        <v>0</v>
      </c>
      <c r="AB267" s="1">
        <v>0</v>
      </c>
      <c r="AC267" s="1">
        <f t="shared" si="26"/>
        <v>205.73978734016424</v>
      </c>
      <c r="AD267" s="1">
        <f t="shared" si="27"/>
        <v>1346.8234463403996</v>
      </c>
    </row>
    <row r="268" spans="3:30" x14ac:dyDescent="0.3">
      <c r="C268" s="5">
        <v>43091</v>
      </c>
      <c r="D268" s="1">
        <v>0</v>
      </c>
      <c r="E268" s="1">
        <v>0</v>
      </c>
      <c r="F268">
        <f t="shared" si="28"/>
        <v>1630.1125426074891</v>
      </c>
      <c r="G268">
        <f t="shared" si="29"/>
        <v>1559.1422385801652</v>
      </c>
      <c r="M268">
        <v>10</v>
      </c>
      <c r="N268">
        <v>26</v>
      </c>
      <c r="O268" s="1">
        <v>23388000</v>
      </c>
      <c r="P268" s="4">
        <v>43002</v>
      </c>
      <c r="Q268" s="1">
        <v>0</v>
      </c>
      <c r="R268" s="1">
        <v>0</v>
      </c>
      <c r="S268" s="1">
        <f t="shared" si="24"/>
        <v>227.07251286506661</v>
      </c>
      <c r="T268" s="1">
        <f t="shared" si="25"/>
        <v>1522.7064873819998</v>
      </c>
      <c r="X268">
        <v>10</v>
      </c>
      <c r="Y268">
        <v>26</v>
      </c>
      <c r="Z268" s="1">
        <v>23388000</v>
      </c>
      <c r="AA268" s="1">
        <v>0</v>
      </c>
      <c r="AB268" s="1">
        <v>0</v>
      </c>
      <c r="AC268" s="1">
        <f t="shared" si="26"/>
        <v>205.73978734016424</v>
      </c>
      <c r="AD268" s="1">
        <f t="shared" si="27"/>
        <v>1346.8234463403996</v>
      </c>
    </row>
    <row r="269" spans="3:30" x14ac:dyDescent="0.3">
      <c r="C269" s="5">
        <v>43092</v>
      </c>
      <c r="D269" s="1">
        <v>0</v>
      </c>
      <c r="E269" s="1">
        <v>0</v>
      </c>
      <c r="F269">
        <f t="shared" si="28"/>
        <v>1630.1125426074891</v>
      </c>
      <c r="G269">
        <f t="shared" si="29"/>
        <v>1559.1422385801652</v>
      </c>
      <c r="M269">
        <v>10</v>
      </c>
      <c r="N269">
        <v>27</v>
      </c>
      <c r="O269" s="1">
        <v>23475600</v>
      </c>
      <c r="P269" s="4">
        <v>43003</v>
      </c>
      <c r="Q269" s="1">
        <v>0</v>
      </c>
      <c r="R269" s="1">
        <v>0</v>
      </c>
      <c r="S269" s="1">
        <f t="shared" si="24"/>
        <v>227.07251286506661</v>
      </c>
      <c r="T269" s="1">
        <f t="shared" si="25"/>
        <v>1522.7064873819998</v>
      </c>
      <c r="X269">
        <v>10</v>
      </c>
      <c r="Y269">
        <v>27</v>
      </c>
      <c r="Z269" s="1">
        <v>23475600</v>
      </c>
      <c r="AA269" s="1">
        <v>0</v>
      </c>
      <c r="AB269" s="1">
        <v>0</v>
      </c>
      <c r="AC269" s="1">
        <f t="shared" si="26"/>
        <v>205.73978734016424</v>
      </c>
      <c r="AD269" s="1">
        <f t="shared" si="27"/>
        <v>1346.8234463403996</v>
      </c>
    </row>
    <row r="270" spans="3:30" x14ac:dyDescent="0.3">
      <c r="C270" s="5">
        <v>43093</v>
      </c>
      <c r="D270" s="1">
        <v>0</v>
      </c>
      <c r="E270" s="1">
        <v>0</v>
      </c>
      <c r="F270">
        <f t="shared" si="28"/>
        <v>1630.1125426074891</v>
      </c>
      <c r="G270">
        <f t="shared" si="29"/>
        <v>1559.1422385801652</v>
      </c>
      <c r="M270">
        <v>10</v>
      </c>
      <c r="N270">
        <v>28</v>
      </c>
      <c r="O270" s="1">
        <v>23563200</v>
      </c>
      <c r="P270" s="4">
        <v>43004</v>
      </c>
      <c r="Q270" s="1">
        <v>0</v>
      </c>
      <c r="R270" s="1">
        <v>0</v>
      </c>
      <c r="S270" s="1">
        <f t="shared" si="24"/>
        <v>227.07251286506661</v>
      </c>
      <c r="T270" s="1">
        <f t="shared" si="25"/>
        <v>1522.7064873819998</v>
      </c>
      <c r="X270">
        <v>10</v>
      </c>
      <c r="Y270">
        <v>28</v>
      </c>
      <c r="Z270" s="1">
        <v>23563200</v>
      </c>
      <c r="AA270" s="1">
        <v>0</v>
      </c>
      <c r="AB270" s="1">
        <v>0</v>
      </c>
      <c r="AC270" s="1">
        <f t="shared" si="26"/>
        <v>205.73978734016424</v>
      </c>
      <c r="AD270" s="1">
        <f t="shared" si="27"/>
        <v>1346.8234463403996</v>
      </c>
    </row>
    <row r="271" spans="3:30" x14ac:dyDescent="0.3">
      <c r="C271" s="5">
        <v>43094</v>
      </c>
      <c r="D271" s="1">
        <v>0</v>
      </c>
      <c r="E271" s="1">
        <v>0</v>
      </c>
      <c r="F271">
        <f t="shared" si="28"/>
        <v>1630.1125426074891</v>
      </c>
      <c r="G271">
        <f t="shared" si="29"/>
        <v>1559.1422385801652</v>
      </c>
      <c r="M271">
        <v>10</v>
      </c>
      <c r="N271">
        <v>29</v>
      </c>
      <c r="O271" s="1">
        <v>23650800</v>
      </c>
      <c r="P271" s="4">
        <v>43005</v>
      </c>
      <c r="Q271" s="1">
        <v>0</v>
      </c>
      <c r="R271" s="1">
        <v>0</v>
      </c>
      <c r="S271" s="1">
        <f t="shared" si="24"/>
        <v>227.07251286506661</v>
      </c>
      <c r="T271" s="1">
        <f t="shared" si="25"/>
        <v>1522.7064873819998</v>
      </c>
      <c r="X271">
        <v>10</v>
      </c>
      <c r="Y271">
        <v>29</v>
      </c>
      <c r="Z271" s="1">
        <v>23650800</v>
      </c>
      <c r="AA271" s="1">
        <v>0</v>
      </c>
      <c r="AB271" s="1">
        <v>0</v>
      </c>
      <c r="AC271" s="1">
        <f t="shared" si="26"/>
        <v>205.73978734016424</v>
      </c>
      <c r="AD271" s="1">
        <f t="shared" si="27"/>
        <v>1346.8234463403996</v>
      </c>
    </row>
    <row r="272" spans="3:30" x14ac:dyDescent="0.3">
      <c r="C272" s="5">
        <v>43095</v>
      </c>
      <c r="D272" s="1">
        <v>0</v>
      </c>
      <c r="E272" s="1">
        <v>0</v>
      </c>
      <c r="F272">
        <f t="shared" si="28"/>
        <v>1630.1125426074891</v>
      </c>
      <c r="G272">
        <f t="shared" si="29"/>
        <v>1559.1422385801652</v>
      </c>
      <c r="M272">
        <v>10</v>
      </c>
      <c r="N272">
        <v>30</v>
      </c>
      <c r="O272" s="1">
        <v>23738400</v>
      </c>
      <c r="P272" s="4">
        <v>43006</v>
      </c>
      <c r="Q272" s="1">
        <v>0</v>
      </c>
      <c r="R272" s="1">
        <v>0</v>
      </c>
      <c r="S272" s="1">
        <f t="shared" si="24"/>
        <v>227.07251286506661</v>
      </c>
      <c r="T272" s="1">
        <f t="shared" si="25"/>
        <v>1522.7064873819998</v>
      </c>
      <c r="X272">
        <v>10</v>
      </c>
      <c r="Y272">
        <v>30</v>
      </c>
      <c r="Z272" s="1">
        <v>23738400</v>
      </c>
      <c r="AA272" s="1">
        <v>0</v>
      </c>
      <c r="AB272" s="1">
        <v>0</v>
      </c>
      <c r="AC272" s="1">
        <f t="shared" si="26"/>
        <v>205.73978734016424</v>
      </c>
      <c r="AD272" s="1">
        <f t="shared" si="27"/>
        <v>1346.8234463403996</v>
      </c>
    </row>
    <row r="273" spans="3:30" x14ac:dyDescent="0.3">
      <c r="C273" s="5">
        <v>43096</v>
      </c>
      <c r="D273" s="1">
        <v>0</v>
      </c>
      <c r="E273" s="1">
        <v>0</v>
      </c>
      <c r="F273">
        <f t="shared" si="28"/>
        <v>1630.1125426074891</v>
      </c>
      <c r="G273">
        <f t="shared" si="29"/>
        <v>1559.1422385801652</v>
      </c>
      <c r="M273">
        <v>11</v>
      </c>
      <c r="N273">
        <v>1</v>
      </c>
      <c r="O273" s="1">
        <v>23826000</v>
      </c>
      <c r="P273" s="4">
        <v>43007</v>
      </c>
      <c r="Q273" s="1">
        <v>0</v>
      </c>
      <c r="R273" s="1">
        <v>0</v>
      </c>
      <c r="S273" s="1">
        <f t="shared" si="24"/>
        <v>227.07251286506661</v>
      </c>
      <c r="T273" s="1">
        <f t="shared" si="25"/>
        <v>1522.7064873819998</v>
      </c>
      <c r="X273">
        <v>11</v>
      </c>
      <c r="Y273">
        <v>1</v>
      </c>
      <c r="Z273" s="1">
        <v>23826000</v>
      </c>
      <c r="AA273" s="1">
        <v>0</v>
      </c>
      <c r="AB273" s="1">
        <v>0</v>
      </c>
      <c r="AC273" s="1">
        <f t="shared" si="26"/>
        <v>205.73978734016424</v>
      </c>
      <c r="AD273" s="1">
        <f t="shared" si="27"/>
        <v>1346.8234463403996</v>
      </c>
    </row>
    <row r="274" spans="3:30" x14ac:dyDescent="0.3">
      <c r="C274" s="5">
        <v>43097</v>
      </c>
      <c r="D274" s="1">
        <v>0</v>
      </c>
      <c r="E274" s="1">
        <v>0</v>
      </c>
      <c r="F274">
        <f t="shared" si="28"/>
        <v>1630.1125426074891</v>
      </c>
      <c r="G274">
        <f t="shared" si="29"/>
        <v>1559.1422385801652</v>
      </c>
      <c r="M274">
        <v>11</v>
      </c>
      <c r="N274">
        <v>2</v>
      </c>
      <c r="O274" s="1">
        <v>23913600</v>
      </c>
      <c r="P274" s="4">
        <v>43008</v>
      </c>
      <c r="Q274" s="1">
        <v>0</v>
      </c>
      <c r="R274" s="1">
        <v>0</v>
      </c>
      <c r="S274" s="1">
        <f t="shared" si="24"/>
        <v>227.07251286506661</v>
      </c>
      <c r="T274" s="1">
        <f t="shared" si="25"/>
        <v>1522.7064873819998</v>
      </c>
      <c r="X274">
        <v>11</v>
      </c>
      <c r="Y274">
        <v>2</v>
      </c>
      <c r="Z274" s="1">
        <v>23913600</v>
      </c>
      <c r="AA274" s="1">
        <v>0</v>
      </c>
      <c r="AB274" s="1">
        <v>0</v>
      </c>
      <c r="AC274" s="1">
        <f t="shared" si="26"/>
        <v>205.73978734016424</v>
      </c>
      <c r="AD274" s="1">
        <f t="shared" si="27"/>
        <v>1346.8234463403996</v>
      </c>
    </row>
    <row r="275" spans="3:30" x14ac:dyDescent="0.3">
      <c r="C275" s="5">
        <v>43098</v>
      </c>
      <c r="D275" s="1">
        <v>0</v>
      </c>
      <c r="E275" s="1">
        <v>0</v>
      </c>
      <c r="F275">
        <f t="shared" si="28"/>
        <v>1630.1125426074891</v>
      </c>
      <c r="G275">
        <f t="shared" si="29"/>
        <v>1559.1422385801652</v>
      </c>
      <c r="M275">
        <v>11</v>
      </c>
      <c r="N275">
        <v>3</v>
      </c>
      <c r="O275" s="1">
        <v>24001200</v>
      </c>
      <c r="P275" s="4">
        <v>43009</v>
      </c>
      <c r="Q275" s="1">
        <v>0</v>
      </c>
      <c r="R275" s="1">
        <v>0</v>
      </c>
      <c r="S275" s="1">
        <f t="shared" si="24"/>
        <v>227.07251286506661</v>
      </c>
      <c r="T275" s="1">
        <f t="shared" si="25"/>
        <v>1522.7064873819998</v>
      </c>
      <c r="X275">
        <v>11</v>
      </c>
      <c r="Y275">
        <v>3</v>
      </c>
      <c r="Z275" s="1">
        <v>24001200</v>
      </c>
      <c r="AA275" s="1">
        <v>0</v>
      </c>
      <c r="AB275" s="1">
        <v>0</v>
      </c>
      <c r="AC275" s="1">
        <f t="shared" si="26"/>
        <v>205.73978734016424</v>
      </c>
      <c r="AD275" s="1">
        <f t="shared" si="27"/>
        <v>1346.8234463403996</v>
      </c>
    </row>
    <row r="276" spans="3:30" x14ac:dyDescent="0.3">
      <c r="C276" s="5">
        <v>43099</v>
      </c>
      <c r="D276" s="1">
        <v>0</v>
      </c>
      <c r="E276" s="1">
        <v>0</v>
      </c>
      <c r="F276">
        <f t="shared" si="28"/>
        <v>1630.1125426074891</v>
      </c>
      <c r="G276">
        <f t="shared" si="29"/>
        <v>1559.1422385801652</v>
      </c>
      <c r="M276">
        <v>11</v>
      </c>
      <c r="N276">
        <v>4</v>
      </c>
      <c r="O276" s="1">
        <v>24088800</v>
      </c>
      <c r="P276" s="4">
        <v>43010</v>
      </c>
      <c r="Q276" s="1">
        <v>0</v>
      </c>
      <c r="R276" s="1">
        <v>0</v>
      </c>
      <c r="S276" s="1">
        <f t="shared" si="24"/>
        <v>227.07251286506661</v>
      </c>
      <c r="T276" s="1">
        <f t="shared" si="25"/>
        <v>1522.7064873819998</v>
      </c>
      <c r="X276">
        <v>11</v>
      </c>
      <c r="Y276">
        <v>4</v>
      </c>
      <c r="Z276" s="1">
        <v>24088800</v>
      </c>
      <c r="AA276" s="1">
        <v>0</v>
      </c>
      <c r="AB276" s="1">
        <v>0</v>
      </c>
      <c r="AC276" s="1">
        <f t="shared" si="26"/>
        <v>205.73978734016424</v>
      </c>
      <c r="AD276" s="1">
        <f t="shared" si="27"/>
        <v>1346.8234463403996</v>
      </c>
    </row>
    <row r="277" spans="3:30" x14ac:dyDescent="0.3">
      <c r="C277" s="5">
        <v>43100</v>
      </c>
      <c r="D277" s="1">
        <v>0</v>
      </c>
      <c r="E277" s="1">
        <v>0</v>
      </c>
      <c r="F277">
        <f t="shared" si="28"/>
        <v>1630.1125426074891</v>
      </c>
      <c r="G277">
        <f t="shared" si="29"/>
        <v>1559.1422385801652</v>
      </c>
      <c r="M277">
        <v>11</v>
      </c>
      <c r="N277">
        <v>5</v>
      </c>
      <c r="O277" s="1">
        <v>24176400</v>
      </c>
      <c r="P277" s="4">
        <v>43011</v>
      </c>
      <c r="Q277" s="1">
        <v>0</v>
      </c>
      <c r="R277" s="1">
        <v>0</v>
      </c>
      <c r="S277" s="1">
        <f t="shared" si="24"/>
        <v>227.07251286506661</v>
      </c>
      <c r="T277" s="1">
        <f t="shared" si="25"/>
        <v>1522.7064873819998</v>
      </c>
      <c r="X277">
        <v>11</v>
      </c>
      <c r="Y277">
        <v>5</v>
      </c>
      <c r="Z277" s="1">
        <v>24176400</v>
      </c>
      <c r="AA277" s="1">
        <v>0</v>
      </c>
      <c r="AB277" s="1">
        <v>0</v>
      </c>
      <c r="AC277" s="1">
        <f t="shared" si="26"/>
        <v>205.73978734016424</v>
      </c>
      <c r="AD277" s="1">
        <f t="shared" si="27"/>
        <v>1346.8234463403996</v>
      </c>
    </row>
    <row r="278" spans="3:30" x14ac:dyDescent="0.3">
      <c r="C278" s="5">
        <v>43101</v>
      </c>
      <c r="D278" s="1">
        <v>0</v>
      </c>
      <c r="E278" s="1">
        <v>0</v>
      </c>
      <c r="F278">
        <f t="shared" si="28"/>
        <v>1630.1125426074891</v>
      </c>
      <c r="G278">
        <f t="shared" si="29"/>
        <v>1559.1422385801652</v>
      </c>
      <c r="M278">
        <v>11</v>
      </c>
      <c r="N278">
        <v>6</v>
      </c>
      <c r="O278" s="1">
        <v>24264000</v>
      </c>
      <c r="P278" s="4">
        <v>43012</v>
      </c>
      <c r="Q278" s="1">
        <v>0</v>
      </c>
      <c r="R278" s="1">
        <v>0</v>
      </c>
      <c r="S278" s="1">
        <f t="shared" si="24"/>
        <v>227.07251286506661</v>
      </c>
      <c r="T278" s="1">
        <f t="shared" si="25"/>
        <v>1522.7064873819998</v>
      </c>
      <c r="X278">
        <v>11</v>
      </c>
      <c r="Y278">
        <v>6</v>
      </c>
      <c r="Z278" s="1">
        <v>24264000</v>
      </c>
      <c r="AA278" s="1">
        <v>0</v>
      </c>
      <c r="AB278" s="1">
        <v>0</v>
      </c>
      <c r="AC278" s="1">
        <f t="shared" si="26"/>
        <v>205.73978734016424</v>
      </c>
      <c r="AD278" s="1">
        <f t="shared" si="27"/>
        <v>1346.8234463403996</v>
      </c>
    </row>
    <row r="279" spans="3:30" x14ac:dyDescent="0.3">
      <c r="C279" s="5">
        <v>43102</v>
      </c>
      <c r="D279" s="1">
        <v>0</v>
      </c>
      <c r="E279" s="1">
        <v>0</v>
      </c>
      <c r="F279">
        <f t="shared" si="28"/>
        <v>1630.1125426074891</v>
      </c>
      <c r="G279">
        <f t="shared" si="29"/>
        <v>1559.1422385801652</v>
      </c>
      <c r="M279">
        <v>11</v>
      </c>
      <c r="N279">
        <v>7</v>
      </c>
      <c r="O279" s="1">
        <v>24351600</v>
      </c>
      <c r="P279" s="4">
        <v>43013</v>
      </c>
      <c r="Q279" s="1">
        <v>0</v>
      </c>
      <c r="R279" s="1">
        <v>0</v>
      </c>
      <c r="S279" s="1">
        <f t="shared" si="24"/>
        <v>227.07251286506661</v>
      </c>
      <c r="T279" s="1">
        <f t="shared" si="25"/>
        <v>1522.7064873819998</v>
      </c>
      <c r="X279">
        <v>11</v>
      </c>
      <c r="Y279">
        <v>7</v>
      </c>
      <c r="Z279" s="1">
        <v>24351600</v>
      </c>
      <c r="AA279" s="1">
        <v>0</v>
      </c>
      <c r="AB279" s="1">
        <v>0</v>
      </c>
      <c r="AC279" s="1">
        <f t="shared" si="26"/>
        <v>205.73978734016424</v>
      </c>
      <c r="AD279" s="1">
        <f t="shared" si="27"/>
        <v>1346.8234463403996</v>
      </c>
    </row>
    <row r="280" spans="3:30" x14ac:dyDescent="0.3">
      <c r="C280" s="5">
        <v>43103</v>
      </c>
      <c r="D280" s="1">
        <v>0</v>
      </c>
      <c r="E280" s="1">
        <v>0</v>
      </c>
      <c r="F280">
        <f t="shared" si="28"/>
        <v>1630.1125426074891</v>
      </c>
      <c r="G280">
        <f t="shared" si="29"/>
        <v>1559.1422385801652</v>
      </c>
      <c r="M280">
        <v>11</v>
      </c>
      <c r="N280">
        <v>8</v>
      </c>
      <c r="O280" s="1">
        <v>24439200</v>
      </c>
      <c r="P280" s="4">
        <v>43014</v>
      </c>
      <c r="Q280" s="1">
        <v>0</v>
      </c>
      <c r="R280" s="1">
        <v>0</v>
      </c>
      <c r="S280" s="1">
        <f t="shared" si="24"/>
        <v>227.07251286506661</v>
      </c>
      <c r="T280" s="1">
        <f t="shared" si="25"/>
        <v>1522.7064873819998</v>
      </c>
      <c r="X280">
        <v>11</v>
      </c>
      <c r="Y280">
        <v>8</v>
      </c>
      <c r="Z280" s="1">
        <v>24439200</v>
      </c>
      <c r="AA280" s="1">
        <v>0</v>
      </c>
      <c r="AB280" s="1">
        <v>0</v>
      </c>
      <c r="AC280" s="1">
        <f t="shared" si="26"/>
        <v>205.73978734016424</v>
      </c>
      <c r="AD280" s="1">
        <f t="shared" si="27"/>
        <v>1346.8234463403996</v>
      </c>
    </row>
    <row r="281" spans="3:30" x14ac:dyDescent="0.3">
      <c r="C281" s="5">
        <v>43104</v>
      </c>
      <c r="D281" s="1">
        <v>0</v>
      </c>
      <c r="E281" s="1">
        <v>0</v>
      </c>
      <c r="F281">
        <f t="shared" si="28"/>
        <v>1630.1125426074891</v>
      </c>
      <c r="G281">
        <f t="shared" si="29"/>
        <v>1559.1422385801652</v>
      </c>
      <c r="M281">
        <v>11</v>
      </c>
      <c r="N281">
        <v>9</v>
      </c>
      <c r="O281" s="1">
        <v>24526800</v>
      </c>
      <c r="P281" s="4">
        <v>43015</v>
      </c>
      <c r="Q281" s="1">
        <v>0</v>
      </c>
      <c r="R281" s="1">
        <v>0</v>
      </c>
      <c r="S281" s="1">
        <f t="shared" si="24"/>
        <v>227.07251286506661</v>
      </c>
      <c r="T281" s="1">
        <f t="shared" si="25"/>
        <v>1522.7064873819998</v>
      </c>
      <c r="X281">
        <v>11</v>
      </c>
      <c r="Y281">
        <v>9</v>
      </c>
      <c r="Z281" s="1">
        <v>24526800</v>
      </c>
      <c r="AA281" s="1">
        <v>0</v>
      </c>
      <c r="AB281" s="1">
        <v>0</v>
      </c>
      <c r="AC281" s="1">
        <f t="shared" si="26"/>
        <v>205.73978734016424</v>
      </c>
      <c r="AD281" s="1">
        <f t="shared" si="27"/>
        <v>1346.8234463403996</v>
      </c>
    </row>
    <row r="282" spans="3:30" x14ac:dyDescent="0.3">
      <c r="C282" s="5">
        <v>43105</v>
      </c>
      <c r="D282" s="1">
        <v>0</v>
      </c>
      <c r="E282" s="1">
        <v>0</v>
      </c>
      <c r="F282">
        <f t="shared" si="28"/>
        <v>1630.1125426074891</v>
      </c>
      <c r="G282">
        <f t="shared" si="29"/>
        <v>1559.1422385801652</v>
      </c>
      <c r="M282">
        <v>11</v>
      </c>
      <c r="N282">
        <v>10</v>
      </c>
      <c r="O282" s="1">
        <v>24614400</v>
      </c>
      <c r="P282" s="4">
        <v>43016</v>
      </c>
      <c r="Q282" s="1">
        <v>0</v>
      </c>
      <c r="R282" s="1">
        <v>0</v>
      </c>
      <c r="S282" s="1">
        <f t="shared" si="24"/>
        <v>227.07251286506661</v>
      </c>
      <c r="T282" s="1">
        <f t="shared" si="25"/>
        <v>1522.7064873819998</v>
      </c>
      <c r="X282">
        <v>11</v>
      </c>
      <c r="Y282">
        <v>10</v>
      </c>
      <c r="Z282" s="1">
        <v>24614400</v>
      </c>
      <c r="AA282" s="1">
        <v>0</v>
      </c>
      <c r="AB282" s="1">
        <v>0</v>
      </c>
      <c r="AC282" s="1">
        <f t="shared" si="26"/>
        <v>205.73978734016424</v>
      </c>
      <c r="AD282" s="1">
        <f t="shared" si="27"/>
        <v>1346.8234463403996</v>
      </c>
    </row>
    <row r="283" spans="3:30" x14ac:dyDescent="0.3">
      <c r="C283" s="5">
        <v>43106</v>
      </c>
      <c r="D283" s="1">
        <v>0</v>
      </c>
      <c r="E283" s="1">
        <v>0</v>
      </c>
      <c r="F283">
        <f t="shared" si="28"/>
        <v>1630.1125426074891</v>
      </c>
      <c r="G283">
        <f t="shared" si="29"/>
        <v>1559.1422385801652</v>
      </c>
      <c r="M283">
        <v>11</v>
      </c>
      <c r="N283">
        <v>11</v>
      </c>
      <c r="O283" s="1">
        <v>24702000</v>
      </c>
      <c r="P283" s="4">
        <v>43017</v>
      </c>
      <c r="Q283" s="1">
        <v>0</v>
      </c>
      <c r="R283" s="1">
        <v>0</v>
      </c>
      <c r="S283" s="1">
        <f t="shared" si="24"/>
        <v>227.07251286506661</v>
      </c>
      <c r="T283" s="1">
        <f t="shared" si="25"/>
        <v>1522.7064873819998</v>
      </c>
      <c r="X283">
        <v>11</v>
      </c>
      <c r="Y283">
        <v>11</v>
      </c>
      <c r="Z283" s="1">
        <v>24702000</v>
      </c>
      <c r="AA283" s="1">
        <v>0</v>
      </c>
      <c r="AB283" s="1">
        <v>0</v>
      </c>
      <c r="AC283" s="1">
        <f t="shared" si="26"/>
        <v>205.73978734016424</v>
      </c>
      <c r="AD283" s="1">
        <f t="shared" si="27"/>
        <v>1346.8234463403996</v>
      </c>
    </row>
    <row r="284" spans="3:30" x14ac:dyDescent="0.3">
      <c r="C284" s="5">
        <v>43107</v>
      </c>
      <c r="D284" s="1">
        <v>0</v>
      </c>
      <c r="E284" s="1">
        <v>0</v>
      </c>
      <c r="F284">
        <f t="shared" si="28"/>
        <v>1630.1125426074891</v>
      </c>
      <c r="G284">
        <f t="shared" si="29"/>
        <v>1559.1422385801652</v>
      </c>
      <c r="M284">
        <v>11</v>
      </c>
      <c r="N284">
        <v>12</v>
      </c>
      <c r="O284" s="1">
        <v>24789600</v>
      </c>
      <c r="P284" s="4">
        <v>43018</v>
      </c>
      <c r="Q284" s="1">
        <v>0</v>
      </c>
      <c r="R284" s="1">
        <v>0</v>
      </c>
      <c r="S284" s="1">
        <f t="shared" si="24"/>
        <v>227.07251286506661</v>
      </c>
      <c r="T284" s="1">
        <f t="shared" si="25"/>
        <v>1522.7064873819998</v>
      </c>
      <c r="X284">
        <v>11</v>
      </c>
      <c r="Y284">
        <v>12</v>
      </c>
      <c r="Z284" s="1">
        <v>24789600</v>
      </c>
      <c r="AA284" s="1">
        <v>0</v>
      </c>
      <c r="AB284" s="1">
        <v>0</v>
      </c>
      <c r="AC284" s="1">
        <f t="shared" si="26"/>
        <v>205.73978734016424</v>
      </c>
      <c r="AD284" s="1">
        <f t="shared" si="27"/>
        <v>1346.8234463403996</v>
      </c>
    </row>
    <row r="285" spans="3:30" x14ac:dyDescent="0.3">
      <c r="C285" s="5">
        <v>43108</v>
      </c>
      <c r="D285" s="1">
        <v>0</v>
      </c>
      <c r="E285" s="1">
        <v>0</v>
      </c>
      <c r="F285">
        <f t="shared" si="28"/>
        <v>1630.1125426074891</v>
      </c>
      <c r="G285">
        <f t="shared" si="29"/>
        <v>1559.1422385801652</v>
      </c>
      <c r="M285">
        <v>11</v>
      </c>
      <c r="N285">
        <v>13</v>
      </c>
      <c r="O285" s="1">
        <v>24877200</v>
      </c>
      <c r="P285" s="4">
        <v>43019</v>
      </c>
      <c r="Q285" s="1">
        <v>0</v>
      </c>
      <c r="R285" s="1">
        <v>0</v>
      </c>
      <c r="S285" s="1">
        <f t="shared" si="24"/>
        <v>227.07251286506661</v>
      </c>
      <c r="T285" s="1">
        <f t="shared" si="25"/>
        <v>1522.7064873819998</v>
      </c>
      <c r="X285">
        <v>11</v>
      </c>
      <c r="Y285">
        <v>13</v>
      </c>
      <c r="Z285" s="1">
        <v>24877200</v>
      </c>
      <c r="AA285" s="1">
        <v>0</v>
      </c>
      <c r="AB285" s="1">
        <v>0</v>
      </c>
      <c r="AC285" s="1">
        <f t="shared" si="26"/>
        <v>205.73978734016424</v>
      </c>
      <c r="AD285" s="1">
        <f t="shared" si="27"/>
        <v>1346.8234463403996</v>
      </c>
    </row>
    <row r="286" spans="3:30" x14ac:dyDescent="0.3">
      <c r="C286" s="5">
        <v>43109</v>
      </c>
      <c r="D286" s="1">
        <v>0</v>
      </c>
      <c r="E286" s="1">
        <v>0</v>
      </c>
      <c r="F286">
        <f t="shared" si="28"/>
        <v>1630.1125426074891</v>
      </c>
      <c r="G286">
        <f t="shared" si="29"/>
        <v>1559.1422385801652</v>
      </c>
      <c r="M286">
        <v>11</v>
      </c>
      <c r="N286">
        <v>14</v>
      </c>
      <c r="O286" s="1">
        <v>24964800</v>
      </c>
      <c r="P286" s="4">
        <v>43020</v>
      </c>
      <c r="Q286" s="1">
        <v>0</v>
      </c>
      <c r="R286" s="1">
        <v>0</v>
      </c>
      <c r="S286" s="1">
        <f t="shared" si="24"/>
        <v>227.07251286506661</v>
      </c>
      <c r="T286" s="1">
        <f t="shared" si="25"/>
        <v>1522.7064873819998</v>
      </c>
      <c r="X286">
        <v>11</v>
      </c>
      <c r="Y286">
        <v>14</v>
      </c>
      <c r="Z286" s="1">
        <v>24964800</v>
      </c>
      <c r="AA286" s="1">
        <v>0</v>
      </c>
      <c r="AB286" s="1">
        <v>0</v>
      </c>
      <c r="AC286" s="1">
        <f t="shared" si="26"/>
        <v>205.73978734016424</v>
      </c>
      <c r="AD286" s="1">
        <f t="shared" si="27"/>
        <v>1346.8234463403996</v>
      </c>
    </row>
    <row r="287" spans="3:30" x14ac:dyDescent="0.3">
      <c r="C287" s="5">
        <v>43110</v>
      </c>
      <c r="D287" s="1">
        <v>0</v>
      </c>
      <c r="E287" s="1">
        <v>0</v>
      </c>
      <c r="F287">
        <f t="shared" si="28"/>
        <v>1630.1125426074891</v>
      </c>
      <c r="G287">
        <f t="shared" si="29"/>
        <v>1559.1422385801652</v>
      </c>
      <c r="M287">
        <v>11</v>
      </c>
      <c r="N287">
        <v>15</v>
      </c>
      <c r="O287" s="1">
        <v>25052400</v>
      </c>
      <c r="P287" s="4">
        <v>43021</v>
      </c>
      <c r="Q287" s="1">
        <v>0</v>
      </c>
      <c r="R287" s="1">
        <v>0</v>
      </c>
      <c r="S287" s="1">
        <f t="shared" si="24"/>
        <v>227.07251286506661</v>
      </c>
      <c r="T287" s="1">
        <f t="shared" si="25"/>
        <v>1522.7064873819998</v>
      </c>
      <c r="X287">
        <v>11</v>
      </c>
      <c r="Y287">
        <v>15</v>
      </c>
      <c r="Z287" s="1">
        <v>25052400</v>
      </c>
      <c r="AA287" s="1">
        <v>0</v>
      </c>
      <c r="AB287" s="1">
        <v>0</v>
      </c>
      <c r="AC287" s="1">
        <f t="shared" si="26"/>
        <v>205.73978734016424</v>
      </c>
      <c r="AD287" s="1">
        <f t="shared" si="27"/>
        <v>1346.8234463403996</v>
      </c>
    </row>
    <row r="288" spans="3:30" x14ac:dyDescent="0.3">
      <c r="C288" s="5">
        <v>43111</v>
      </c>
      <c r="D288" s="1">
        <v>0</v>
      </c>
      <c r="E288" s="1">
        <v>0</v>
      </c>
      <c r="F288">
        <f t="shared" si="28"/>
        <v>1630.1125426074891</v>
      </c>
      <c r="G288">
        <f t="shared" si="29"/>
        <v>1559.1422385801652</v>
      </c>
      <c r="M288">
        <v>11</v>
      </c>
      <c r="N288">
        <v>16</v>
      </c>
      <c r="O288" s="1">
        <v>25140000</v>
      </c>
      <c r="P288" s="4">
        <v>43022</v>
      </c>
      <c r="Q288" s="1">
        <v>0</v>
      </c>
      <c r="R288" s="1">
        <v>0</v>
      </c>
      <c r="S288" s="1">
        <f t="shared" si="24"/>
        <v>227.07251286506661</v>
      </c>
      <c r="T288" s="1">
        <f t="shared" si="25"/>
        <v>1522.7064873819998</v>
      </c>
      <c r="X288">
        <v>11</v>
      </c>
      <c r="Y288">
        <v>16</v>
      </c>
      <c r="Z288" s="1">
        <v>25140000</v>
      </c>
      <c r="AA288" s="1">
        <v>0</v>
      </c>
      <c r="AB288" s="1">
        <v>0</v>
      </c>
      <c r="AC288" s="1">
        <f t="shared" si="26"/>
        <v>205.73978734016424</v>
      </c>
      <c r="AD288" s="1">
        <f t="shared" si="27"/>
        <v>1346.8234463403996</v>
      </c>
    </row>
    <row r="289" spans="3:30" x14ac:dyDescent="0.3">
      <c r="C289" s="5">
        <v>43112</v>
      </c>
      <c r="D289" s="1">
        <v>0</v>
      </c>
      <c r="E289" s="1">
        <v>0</v>
      </c>
      <c r="F289">
        <f t="shared" si="28"/>
        <v>1630.1125426074891</v>
      </c>
      <c r="G289">
        <f t="shared" si="29"/>
        <v>1559.1422385801652</v>
      </c>
      <c r="M289">
        <v>11</v>
      </c>
      <c r="N289">
        <v>17</v>
      </c>
      <c r="O289" s="1">
        <v>25227600</v>
      </c>
      <c r="P289" s="4">
        <v>43023</v>
      </c>
      <c r="Q289" s="1">
        <v>0</v>
      </c>
      <c r="R289" s="1">
        <v>0</v>
      </c>
      <c r="S289" s="1">
        <f t="shared" si="24"/>
        <v>227.07251286506661</v>
      </c>
      <c r="T289" s="1">
        <f t="shared" si="25"/>
        <v>1522.7064873819998</v>
      </c>
      <c r="X289">
        <v>11</v>
      </c>
      <c r="Y289">
        <v>17</v>
      </c>
      <c r="Z289" s="1">
        <v>25227600</v>
      </c>
      <c r="AA289" s="1">
        <v>0</v>
      </c>
      <c r="AB289" s="1">
        <v>0</v>
      </c>
      <c r="AC289" s="1">
        <f t="shared" si="26"/>
        <v>205.73978734016424</v>
      </c>
      <c r="AD289" s="1">
        <f t="shared" si="27"/>
        <v>1346.8234463403996</v>
      </c>
    </row>
    <row r="290" spans="3:30" x14ac:dyDescent="0.3">
      <c r="C290" s="5">
        <v>43113</v>
      </c>
      <c r="D290" s="1">
        <v>0</v>
      </c>
      <c r="E290" s="1">
        <v>0</v>
      </c>
      <c r="F290">
        <f t="shared" si="28"/>
        <v>1630.1125426074891</v>
      </c>
      <c r="G290">
        <f t="shared" si="29"/>
        <v>1559.1422385801652</v>
      </c>
      <c r="M290">
        <v>11</v>
      </c>
      <c r="N290">
        <v>18</v>
      </c>
      <c r="O290" s="1">
        <v>25315200</v>
      </c>
      <c r="P290" s="4">
        <v>43024</v>
      </c>
      <c r="Q290" s="1">
        <v>0</v>
      </c>
      <c r="R290" s="1">
        <v>0</v>
      </c>
      <c r="S290" s="1">
        <f t="shared" si="24"/>
        <v>227.07251286506661</v>
      </c>
      <c r="T290" s="1">
        <f t="shared" si="25"/>
        <v>1522.7064873819998</v>
      </c>
      <c r="X290">
        <v>11</v>
      </c>
      <c r="Y290">
        <v>18</v>
      </c>
      <c r="Z290" s="1">
        <v>25315200</v>
      </c>
      <c r="AA290" s="1">
        <v>0</v>
      </c>
      <c r="AB290" s="1">
        <v>0</v>
      </c>
      <c r="AC290" s="1">
        <f t="shared" si="26"/>
        <v>205.73978734016424</v>
      </c>
      <c r="AD290" s="1">
        <f t="shared" si="27"/>
        <v>1346.8234463403996</v>
      </c>
    </row>
    <row r="291" spans="3:30" x14ac:dyDescent="0.3">
      <c r="C291" s="5">
        <v>43114</v>
      </c>
      <c r="D291" s="1">
        <v>0</v>
      </c>
      <c r="E291" s="1">
        <v>0</v>
      </c>
      <c r="F291">
        <f t="shared" si="28"/>
        <v>1630.1125426074891</v>
      </c>
      <c r="G291">
        <f t="shared" si="29"/>
        <v>1559.1422385801652</v>
      </c>
      <c r="M291">
        <v>11</v>
      </c>
      <c r="N291">
        <v>19</v>
      </c>
      <c r="O291" s="1">
        <v>25402800</v>
      </c>
      <c r="P291" s="4">
        <v>43025</v>
      </c>
      <c r="Q291" s="1">
        <v>0</v>
      </c>
      <c r="R291" s="1">
        <v>0</v>
      </c>
      <c r="S291" s="1">
        <f t="shared" si="24"/>
        <v>227.07251286506661</v>
      </c>
      <c r="T291" s="1">
        <f t="shared" si="25"/>
        <v>1522.7064873819998</v>
      </c>
      <c r="X291">
        <v>11</v>
      </c>
      <c r="Y291">
        <v>19</v>
      </c>
      <c r="Z291" s="1">
        <v>25402800</v>
      </c>
      <c r="AA291" s="1">
        <v>0</v>
      </c>
      <c r="AB291" s="1">
        <v>0</v>
      </c>
      <c r="AC291" s="1">
        <f t="shared" si="26"/>
        <v>205.73978734016424</v>
      </c>
      <c r="AD291" s="1">
        <f t="shared" si="27"/>
        <v>1346.8234463403996</v>
      </c>
    </row>
    <row r="292" spans="3:30" x14ac:dyDescent="0.3">
      <c r="C292" s="5">
        <v>43115</v>
      </c>
      <c r="D292" s="1">
        <v>0</v>
      </c>
      <c r="E292" s="1">
        <v>0</v>
      </c>
      <c r="F292">
        <f t="shared" si="28"/>
        <v>1630.1125426074891</v>
      </c>
      <c r="G292">
        <f t="shared" si="29"/>
        <v>1559.1422385801652</v>
      </c>
      <c r="M292">
        <v>11</v>
      </c>
      <c r="N292">
        <v>20</v>
      </c>
      <c r="O292" s="1">
        <v>25490400</v>
      </c>
      <c r="P292" s="4">
        <v>43026</v>
      </c>
      <c r="Q292" s="1">
        <v>0</v>
      </c>
      <c r="R292" s="1">
        <v>0</v>
      </c>
      <c r="S292" s="1">
        <f t="shared" si="24"/>
        <v>227.07251286506661</v>
      </c>
      <c r="T292" s="1">
        <f t="shared" si="25"/>
        <v>1522.7064873819998</v>
      </c>
      <c r="X292">
        <v>11</v>
      </c>
      <c r="Y292">
        <v>20</v>
      </c>
      <c r="Z292" s="1">
        <v>25490400</v>
      </c>
      <c r="AA292" s="1">
        <v>0</v>
      </c>
      <c r="AB292" s="1">
        <v>0</v>
      </c>
      <c r="AC292" s="1">
        <f t="shared" si="26"/>
        <v>205.73978734016424</v>
      </c>
      <c r="AD292" s="1">
        <f t="shared" si="27"/>
        <v>1346.8234463403996</v>
      </c>
    </row>
    <row r="293" spans="3:30" x14ac:dyDescent="0.3">
      <c r="C293" s="5">
        <v>43116</v>
      </c>
      <c r="D293" s="1">
        <v>0</v>
      </c>
      <c r="E293" s="1">
        <v>0</v>
      </c>
      <c r="F293">
        <f t="shared" si="28"/>
        <v>1630.1125426074891</v>
      </c>
      <c r="G293">
        <f t="shared" si="29"/>
        <v>1559.1422385801652</v>
      </c>
      <c r="M293">
        <v>11</v>
      </c>
      <c r="N293">
        <v>21</v>
      </c>
      <c r="O293" s="1">
        <v>25578000</v>
      </c>
      <c r="P293" s="4">
        <v>43027</v>
      </c>
      <c r="Q293" s="1">
        <v>0</v>
      </c>
      <c r="R293" s="1">
        <v>0</v>
      </c>
      <c r="S293" s="1">
        <f t="shared" si="24"/>
        <v>227.07251286506661</v>
      </c>
      <c r="T293" s="1">
        <f t="shared" si="25"/>
        <v>1522.7064873819998</v>
      </c>
      <c r="X293">
        <v>11</v>
      </c>
      <c r="Y293">
        <v>21</v>
      </c>
      <c r="Z293" s="1">
        <v>25578000</v>
      </c>
      <c r="AA293" s="1">
        <v>0</v>
      </c>
      <c r="AB293" s="1">
        <v>0</v>
      </c>
      <c r="AC293" s="1">
        <f t="shared" si="26"/>
        <v>205.73978734016424</v>
      </c>
      <c r="AD293" s="1">
        <f t="shared" si="27"/>
        <v>1346.8234463403996</v>
      </c>
    </row>
    <row r="294" spans="3:30" x14ac:dyDescent="0.3">
      <c r="C294" s="5">
        <v>43117</v>
      </c>
      <c r="D294" s="1">
        <v>0</v>
      </c>
      <c r="E294" s="1">
        <v>0</v>
      </c>
      <c r="F294">
        <f t="shared" si="28"/>
        <v>1630.1125426074891</v>
      </c>
      <c r="G294">
        <f t="shared" si="29"/>
        <v>1559.1422385801652</v>
      </c>
      <c r="M294">
        <v>11</v>
      </c>
      <c r="N294">
        <v>22</v>
      </c>
      <c r="O294" s="1">
        <v>25665600</v>
      </c>
      <c r="P294" s="4">
        <v>43028</v>
      </c>
      <c r="Q294" s="1">
        <v>0</v>
      </c>
      <c r="R294" s="1">
        <v>0</v>
      </c>
      <c r="S294" s="1">
        <f t="shared" si="24"/>
        <v>227.07251286506661</v>
      </c>
      <c r="T294" s="1">
        <f t="shared" si="25"/>
        <v>1522.7064873819998</v>
      </c>
      <c r="X294">
        <v>11</v>
      </c>
      <c r="Y294">
        <v>22</v>
      </c>
      <c r="Z294" s="1">
        <v>25665600</v>
      </c>
      <c r="AA294" s="1">
        <v>0</v>
      </c>
      <c r="AB294" s="1">
        <v>0</v>
      </c>
      <c r="AC294" s="1">
        <f t="shared" si="26"/>
        <v>205.73978734016424</v>
      </c>
      <c r="AD294" s="1">
        <f t="shared" si="27"/>
        <v>1346.8234463403996</v>
      </c>
    </row>
    <row r="295" spans="3:30" x14ac:dyDescent="0.3">
      <c r="C295" s="5">
        <v>43118</v>
      </c>
      <c r="D295" s="1">
        <v>0</v>
      </c>
      <c r="E295" s="1">
        <v>0</v>
      </c>
      <c r="F295">
        <f t="shared" si="28"/>
        <v>1630.1125426074891</v>
      </c>
      <c r="G295">
        <f t="shared" si="29"/>
        <v>1559.1422385801652</v>
      </c>
      <c r="M295">
        <v>11</v>
      </c>
      <c r="N295">
        <v>23</v>
      </c>
      <c r="O295" s="1">
        <v>25753200</v>
      </c>
      <c r="P295" s="4">
        <v>43029</v>
      </c>
      <c r="Q295" s="1">
        <v>0</v>
      </c>
      <c r="R295" s="1">
        <v>0</v>
      </c>
      <c r="S295" s="1">
        <f t="shared" si="24"/>
        <v>227.07251286506661</v>
      </c>
      <c r="T295" s="1">
        <f t="shared" si="25"/>
        <v>1522.7064873819998</v>
      </c>
      <c r="X295">
        <v>11</v>
      </c>
      <c r="Y295">
        <v>23</v>
      </c>
      <c r="Z295" s="1">
        <v>25753200</v>
      </c>
      <c r="AA295" s="1">
        <v>0</v>
      </c>
      <c r="AB295" s="1">
        <v>0</v>
      </c>
      <c r="AC295" s="1">
        <f t="shared" si="26"/>
        <v>205.73978734016424</v>
      </c>
      <c r="AD295" s="1">
        <f t="shared" si="27"/>
        <v>1346.8234463403996</v>
      </c>
    </row>
    <row r="296" spans="3:30" x14ac:dyDescent="0.3">
      <c r="C296" s="5">
        <v>43119</v>
      </c>
      <c r="D296" s="1">
        <v>0</v>
      </c>
      <c r="E296" s="1">
        <v>0</v>
      </c>
      <c r="F296">
        <f t="shared" si="28"/>
        <v>1630.1125426074891</v>
      </c>
      <c r="G296">
        <f t="shared" si="29"/>
        <v>1559.1422385801652</v>
      </c>
      <c r="M296">
        <v>11</v>
      </c>
      <c r="N296">
        <v>24</v>
      </c>
      <c r="O296" s="1">
        <v>25840800</v>
      </c>
      <c r="P296" s="4">
        <v>43030</v>
      </c>
      <c r="Q296" s="1">
        <v>0</v>
      </c>
      <c r="R296" s="1">
        <v>0</v>
      </c>
      <c r="S296" s="1">
        <f t="shared" si="24"/>
        <v>227.07251286506661</v>
      </c>
      <c r="T296" s="1">
        <f t="shared" si="25"/>
        <v>1522.7064873819998</v>
      </c>
      <c r="X296">
        <v>11</v>
      </c>
      <c r="Y296">
        <v>24</v>
      </c>
      <c r="Z296" s="1">
        <v>25840800</v>
      </c>
      <c r="AA296" s="1">
        <v>0</v>
      </c>
      <c r="AB296" s="1">
        <v>0</v>
      </c>
      <c r="AC296" s="1">
        <f t="shared" si="26"/>
        <v>205.73978734016424</v>
      </c>
      <c r="AD296" s="1">
        <f t="shared" si="27"/>
        <v>1346.8234463403996</v>
      </c>
    </row>
    <row r="297" spans="3:30" x14ac:dyDescent="0.3">
      <c r="C297" s="5">
        <v>43120</v>
      </c>
      <c r="D297" s="1">
        <v>0</v>
      </c>
      <c r="E297" s="1">
        <v>0</v>
      </c>
      <c r="F297">
        <f t="shared" si="28"/>
        <v>1630.1125426074891</v>
      </c>
      <c r="G297">
        <f t="shared" si="29"/>
        <v>1559.1422385801652</v>
      </c>
      <c r="M297">
        <v>11</v>
      </c>
      <c r="N297">
        <v>25</v>
      </c>
      <c r="O297" s="1">
        <v>25928400</v>
      </c>
      <c r="P297" s="4">
        <v>43031</v>
      </c>
      <c r="Q297" s="1">
        <v>0</v>
      </c>
      <c r="R297" s="1">
        <v>0</v>
      </c>
      <c r="S297" s="1">
        <f t="shared" si="24"/>
        <v>227.07251286506661</v>
      </c>
      <c r="T297" s="1">
        <f t="shared" si="25"/>
        <v>1522.7064873819998</v>
      </c>
      <c r="X297">
        <v>11</v>
      </c>
      <c r="Y297">
        <v>25</v>
      </c>
      <c r="Z297" s="1">
        <v>25928400</v>
      </c>
      <c r="AA297" s="1">
        <v>0</v>
      </c>
      <c r="AB297" s="1">
        <v>0</v>
      </c>
      <c r="AC297" s="1">
        <f t="shared" si="26"/>
        <v>205.73978734016424</v>
      </c>
      <c r="AD297" s="1">
        <f t="shared" si="27"/>
        <v>1346.8234463403996</v>
      </c>
    </row>
    <row r="298" spans="3:30" x14ac:dyDescent="0.3">
      <c r="C298" s="5">
        <v>43121</v>
      </c>
      <c r="D298" s="1">
        <v>0</v>
      </c>
      <c r="E298" s="1">
        <v>0</v>
      </c>
      <c r="F298">
        <f t="shared" si="28"/>
        <v>1630.1125426074891</v>
      </c>
      <c r="G298">
        <f t="shared" si="29"/>
        <v>1559.1422385801652</v>
      </c>
      <c r="M298">
        <v>11</v>
      </c>
      <c r="N298">
        <v>26</v>
      </c>
      <c r="O298" s="1">
        <v>26016000</v>
      </c>
      <c r="P298" s="4">
        <v>43032</v>
      </c>
      <c r="Q298" s="1">
        <v>0</v>
      </c>
      <c r="R298" s="1">
        <v>0</v>
      </c>
      <c r="S298" s="1">
        <f t="shared" si="24"/>
        <v>227.07251286506661</v>
      </c>
      <c r="T298" s="1">
        <f t="shared" si="25"/>
        <v>1522.7064873819998</v>
      </c>
      <c r="X298">
        <v>11</v>
      </c>
      <c r="Y298">
        <v>26</v>
      </c>
      <c r="Z298" s="1">
        <v>26016000</v>
      </c>
      <c r="AA298" s="1">
        <v>0</v>
      </c>
      <c r="AB298" s="1">
        <v>0</v>
      </c>
      <c r="AC298" s="1">
        <f t="shared" si="26"/>
        <v>205.73978734016424</v>
      </c>
      <c r="AD298" s="1">
        <f t="shared" si="27"/>
        <v>1346.8234463403996</v>
      </c>
    </row>
    <row r="299" spans="3:30" x14ac:dyDescent="0.3">
      <c r="C299" s="5">
        <v>43122</v>
      </c>
      <c r="D299" s="1">
        <v>0</v>
      </c>
      <c r="E299" s="1">
        <v>0</v>
      </c>
      <c r="F299">
        <f t="shared" si="28"/>
        <v>1630.1125426074891</v>
      </c>
      <c r="G299">
        <f t="shared" si="29"/>
        <v>1559.1422385801652</v>
      </c>
      <c r="M299">
        <v>11</v>
      </c>
      <c r="N299">
        <v>27</v>
      </c>
      <c r="O299" s="1">
        <v>26103600</v>
      </c>
      <c r="P299" s="4">
        <v>43033</v>
      </c>
      <c r="Q299" s="1">
        <v>0</v>
      </c>
      <c r="R299" s="1">
        <v>0</v>
      </c>
      <c r="S299" s="1">
        <f t="shared" si="24"/>
        <v>227.07251286506661</v>
      </c>
      <c r="T299" s="1">
        <f t="shared" si="25"/>
        <v>1522.7064873819998</v>
      </c>
      <c r="X299">
        <v>11</v>
      </c>
      <c r="Y299">
        <v>27</v>
      </c>
      <c r="Z299" s="1">
        <v>26103600</v>
      </c>
      <c r="AA299" s="1">
        <v>0</v>
      </c>
      <c r="AB299" s="1">
        <v>0</v>
      </c>
      <c r="AC299" s="1">
        <f t="shared" si="26"/>
        <v>205.73978734016424</v>
      </c>
      <c r="AD299" s="1">
        <f t="shared" si="27"/>
        <v>1346.8234463403996</v>
      </c>
    </row>
    <row r="300" spans="3:30" x14ac:dyDescent="0.3">
      <c r="C300" s="5">
        <v>43123</v>
      </c>
      <c r="D300" s="1">
        <v>0</v>
      </c>
      <c r="E300" s="1">
        <v>0</v>
      </c>
      <c r="F300">
        <f t="shared" si="28"/>
        <v>1630.1125426074891</v>
      </c>
      <c r="G300">
        <f t="shared" si="29"/>
        <v>1559.1422385801652</v>
      </c>
      <c r="M300">
        <v>11</v>
      </c>
      <c r="N300">
        <v>28</v>
      </c>
      <c r="O300" s="1">
        <v>26191200</v>
      </c>
      <c r="P300" s="4">
        <v>43034</v>
      </c>
      <c r="Q300" s="1">
        <v>0</v>
      </c>
      <c r="R300" s="1">
        <v>0</v>
      </c>
      <c r="S300" s="1">
        <f t="shared" si="24"/>
        <v>227.07251286506661</v>
      </c>
      <c r="T300" s="1">
        <f t="shared" si="25"/>
        <v>1522.7064873819998</v>
      </c>
      <c r="X300">
        <v>11</v>
      </c>
      <c r="Y300">
        <v>28</v>
      </c>
      <c r="Z300" s="1">
        <v>26191200</v>
      </c>
      <c r="AA300" s="1">
        <v>0</v>
      </c>
      <c r="AB300" s="1">
        <v>0</v>
      </c>
      <c r="AC300" s="1">
        <f t="shared" si="26"/>
        <v>205.73978734016424</v>
      </c>
      <c r="AD300" s="1">
        <f t="shared" si="27"/>
        <v>1346.8234463403996</v>
      </c>
    </row>
    <row r="301" spans="3:30" x14ac:dyDescent="0.3">
      <c r="C301" s="5">
        <v>43124</v>
      </c>
      <c r="D301" s="1">
        <v>0</v>
      </c>
      <c r="E301" s="1">
        <v>0</v>
      </c>
      <c r="F301">
        <f t="shared" si="28"/>
        <v>1630.1125426074891</v>
      </c>
      <c r="G301">
        <f t="shared" si="29"/>
        <v>1559.1422385801652</v>
      </c>
      <c r="M301">
        <v>11</v>
      </c>
      <c r="N301">
        <v>29</v>
      </c>
      <c r="O301" s="1">
        <v>26278800</v>
      </c>
      <c r="P301" s="4">
        <v>43035</v>
      </c>
      <c r="Q301" s="1">
        <v>0</v>
      </c>
      <c r="R301" s="1">
        <v>0</v>
      </c>
      <c r="S301" s="1">
        <f t="shared" si="24"/>
        <v>227.07251286506661</v>
      </c>
      <c r="T301" s="1">
        <f t="shared" si="25"/>
        <v>1522.7064873819998</v>
      </c>
      <c r="X301">
        <v>11</v>
      </c>
      <c r="Y301">
        <v>29</v>
      </c>
      <c r="Z301" s="1">
        <v>26278800</v>
      </c>
      <c r="AA301" s="1">
        <v>0</v>
      </c>
      <c r="AB301" s="1">
        <v>0</v>
      </c>
      <c r="AC301" s="1">
        <f t="shared" si="26"/>
        <v>205.73978734016424</v>
      </c>
      <c r="AD301" s="1">
        <f t="shared" si="27"/>
        <v>1346.8234463403996</v>
      </c>
    </row>
    <row r="302" spans="3:30" x14ac:dyDescent="0.3">
      <c r="C302" s="5">
        <v>43125</v>
      </c>
      <c r="D302" s="1">
        <v>0</v>
      </c>
      <c r="E302" s="1">
        <v>0</v>
      </c>
      <c r="F302">
        <f t="shared" si="28"/>
        <v>1630.1125426074891</v>
      </c>
      <c r="G302">
        <f t="shared" si="29"/>
        <v>1559.1422385801652</v>
      </c>
      <c r="M302">
        <v>11</v>
      </c>
      <c r="N302">
        <v>30</v>
      </c>
      <c r="O302" s="1">
        <v>26366400</v>
      </c>
      <c r="P302" s="4">
        <v>43036</v>
      </c>
      <c r="Q302" s="1">
        <v>0</v>
      </c>
      <c r="R302" s="1">
        <v>0</v>
      </c>
      <c r="S302" s="1">
        <f t="shared" si="24"/>
        <v>227.07251286506661</v>
      </c>
      <c r="T302" s="1">
        <f t="shared" si="25"/>
        <v>1522.7064873819998</v>
      </c>
      <c r="X302">
        <v>11</v>
      </c>
      <c r="Y302">
        <v>30</v>
      </c>
      <c r="Z302" s="1">
        <v>26366400</v>
      </c>
      <c r="AA302" s="1">
        <v>0</v>
      </c>
      <c r="AB302" s="1">
        <v>0</v>
      </c>
      <c r="AC302" s="1">
        <f t="shared" si="26"/>
        <v>205.73978734016424</v>
      </c>
      <c r="AD302" s="1">
        <f t="shared" si="27"/>
        <v>1346.8234463403996</v>
      </c>
    </row>
    <row r="303" spans="3:30" x14ac:dyDescent="0.3">
      <c r="C303" s="5">
        <v>43126</v>
      </c>
      <c r="D303" s="1">
        <v>0</v>
      </c>
      <c r="E303" s="1">
        <v>0</v>
      </c>
      <c r="F303">
        <f t="shared" si="28"/>
        <v>1630.1125426074891</v>
      </c>
      <c r="G303">
        <f t="shared" si="29"/>
        <v>1559.1422385801652</v>
      </c>
      <c r="M303">
        <v>12</v>
      </c>
      <c r="N303">
        <v>1</v>
      </c>
      <c r="O303" s="1">
        <v>26454000</v>
      </c>
      <c r="P303" s="4">
        <v>43037</v>
      </c>
      <c r="Q303" s="1">
        <v>0</v>
      </c>
      <c r="R303" s="1">
        <v>0</v>
      </c>
      <c r="S303" s="1">
        <f t="shared" si="24"/>
        <v>227.07251286506661</v>
      </c>
      <c r="T303" s="1">
        <f t="shared" si="25"/>
        <v>1522.7064873819998</v>
      </c>
      <c r="X303">
        <v>12</v>
      </c>
      <c r="Y303">
        <v>1</v>
      </c>
      <c r="Z303" s="1">
        <v>26454000</v>
      </c>
      <c r="AA303" s="1">
        <v>0</v>
      </c>
      <c r="AB303" s="1">
        <v>0</v>
      </c>
      <c r="AC303" s="1">
        <f t="shared" si="26"/>
        <v>205.73978734016424</v>
      </c>
      <c r="AD303" s="1">
        <f t="shared" si="27"/>
        <v>1346.8234463403996</v>
      </c>
    </row>
    <row r="304" spans="3:30" x14ac:dyDescent="0.3">
      <c r="C304" s="5">
        <v>43127</v>
      </c>
      <c r="D304" s="1">
        <v>0</v>
      </c>
      <c r="E304" s="1">
        <v>0</v>
      </c>
      <c r="F304">
        <f t="shared" si="28"/>
        <v>1630.1125426074891</v>
      </c>
      <c r="G304">
        <f t="shared" si="29"/>
        <v>1559.1422385801652</v>
      </c>
      <c r="M304">
        <v>12</v>
      </c>
      <c r="N304">
        <v>2</v>
      </c>
      <c r="O304" s="1">
        <v>26541600</v>
      </c>
      <c r="P304" s="4">
        <v>43038</v>
      </c>
      <c r="Q304" s="1">
        <v>0</v>
      </c>
      <c r="R304" s="1">
        <v>0</v>
      </c>
      <c r="S304" s="1">
        <f t="shared" si="24"/>
        <v>227.07251286506661</v>
      </c>
      <c r="T304" s="1">
        <f t="shared" si="25"/>
        <v>1522.7064873819998</v>
      </c>
      <c r="X304">
        <v>12</v>
      </c>
      <c r="Y304">
        <v>2</v>
      </c>
      <c r="Z304" s="1">
        <v>26541600</v>
      </c>
      <c r="AA304" s="1">
        <v>0</v>
      </c>
      <c r="AB304" s="1">
        <v>0</v>
      </c>
      <c r="AC304" s="1">
        <f t="shared" si="26"/>
        <v>205.73978734016424</v>
      </c>
      <c r="AD304" s="1">
        <f t="shared" si="27"/>
        <v>1346.8234463403996</v>
      </c>
    </row>
    <row r="305" spans="3:30" x14ac:dyDescent="0.3">
      <c r="C305" s="5">
        <v>43128</v>
      </c>
      <c r="D305" s="1">
        <v>0</v>
      </c>
      <c r="E305" s="1">
        <v>0</v>
      </c>
      <c r="F305">
        <f t="shared" si="28"/>
        <v>1630.1125426074891</v>
      </c>
      <c r="G305">
        <f t="shared" si="29"/>
        <v>1559.1422385801652</v>
      </c>
      <c r="M305">
        <v>12</v>
      </c>
      <c r="N305">
        <v>3</v>
      </c>
      <c r="O305" s="1">
        <v>26629200</v>
      </c>
      <c r="P305" s="4">
        <v>43039</v>
      </c>
      <c r="Q305" s="1">
        <v>0</v>
      </c>
      <c r="R305" s="1">
        <v>0</v>
      </c>
      <c r="S305" s="1">
        <f t="shared" si="24"/>
        <v>227.07251286506661</v>
      </c>
      <c r="T305" s="1">
        <f t="shared" si="25"/>
        <v>1522.7064873819998</v>
      </c>
      <c r="X305">
        <v>12</v>
      </c>
      <c r="Y305">
        <v>3</v>
      </c>
      <c r="Z305" s="1">
        <v>26629200</v>
      </c>
      <c r="AA305" s="1">
        <v>0</v>
      </c>
      <c r="AB305" s="1">
        <v>0</v>
      </c>
      <c r="AC305" s="1">
        <f t="shared" si="26"/>
        <v>205.73978734016424</v>
      </c>
      <c r="AD305" s="1">
        <f t="shared" si="27"/>
        <v>1346.8234463403996</v>
      </c>
    </row>
    <row r="306" spans="3:30" x14ac:dyDescent="0.3">
      <c r="C306" s="5">
        <v>43129</v>
      </c>
      <c r="D306" s="1">
        <v>0</v>
      </c>
      <c r="E306" s="1">
        <v>0</v>
      </c>
      <c r="F306">
        <f t="shared" si="28"/>
        <v>1630.1125426074891</v>
      </c>
      <c r="G306">
        <f t="shared" si="29"/>
        <v>1559.1422385801652</v>
      </c>
      <c r="M306">
        <v>12</v>
      </c>
      <c r="N306">
        <v>4</v>
      </c>
      <c r="O306" s="1">
        <v>26716800</v>
      </c>
      <c r="P306" s="4">
        <v>43040</v>
      </c>
      <c r="Q306" s="1">
        <v>0</v>
      </c>
      <c r="R306" s="1">
        <v>0</v>
      </c>
      <c r="S306" s="1">
        <f t="shared" si="24"/>
        <v>227.07251286506661</v>
      </c>
      <c r="T306" s="1">
        <f t="shared" si="25"/>
        <v>1522.7064873819998</v>
      </c>
      <c r="X306">
        <v>12</v>
      </c>
      <c r="Y306">
        <v>4</v>
      </c>
      <c r="Z306" s="1">
        <v>26716800</v>
      </c>
      <c r="AA306" s="1">
        <v>0</v>
      </c>
      <c r="AB306" s="1">
        <v>0</v>
      </c>
      <c r="AC306" s="1">
        <f t="shared" si="26"/>
        <v>205.73978734016424</v>
      </c>
      <c r="AD306" s="1">
        <f t="shared" si="27"/>
        <v>1346.8234463403996</v>
      </c>
    </row>
    <row r="307" spans="3:30" x14ac:dyDescent="0.3">
      <c r="C307" s="5">
        <v>43130</v>
      </c>
      <c r="D307" s="1">
        <v>0</v>
      </c>
      <c r="E307" s="1">
        <v>0</v>
      </c>
      <c r="F307">
        <f t="shared" si="28"/>
        <v>1630.1125426074891</v>
      </c>
      <c r="G307">
        <f t="shared" si="29"/>
        <v>1559.1422385801652</v>
      </c>
      <c r="M307">
        <v>12</v>
      </c>
      <c r="N307">
        <v>5</v>
      </c>
      <c r="O307" s="1">
        <v>26804400</v>
      </c>
      <c r="P307" s="4">
        <v>43041</v>
      </c>
      <c r="Q307" s="1">
        <v>0</v>
      </c>
      <c r="R307" s="1">
        <v>0</v>
      </c>
      <c r="S307" s="1">
        <f t="shared" si="24"/>
        <v>227.07251286506661</v>
      </c>
      <c r="T307" s="1">
        <f t="shared" si="25"/>
        <v>1522.7064873819998</v>
      </c>
      <c r="X307">
        <v>12</v>
      </c>
      <c r="Y307">
        <v>5</v>
      </c>
      <c r="Z307" s="1">
        <v>26804400</v>
      </c>
      <c r="AA307" s="1">
        <v>0</v>
      </c>
      <c r="AB307" s="1">
        <v>0</v>
      </c>
      <c r="AC307" s="1">
        <f t="shared" si="26"/>
        <v>205.73978734016424</v>
      </c>
      <c r="AD307" s="1">
        <f t="shared" si="27"/>
        <v>1346.8234463403996</v>
      </c>
    </row>
    <row r="308" spans="3:30" x14ac:dyDescent="0.3">
      <c r="C308" s="5">
        <v>43131</v>
      </c>
      <c r="D308" s="1">
        <v>0</v>
      </c>
      <c r="E308" s="1">
        <v>0</v>
      </c>
      <c r="F308">
        <f t="shared" si="28"/>
        <v>1630.1125426074891</v>
      </c>
      <c r="G308">
        <f t="shared" si="29"/>
        <v>1559.1422385801652</v>
      </c>
      <c r="M308">
        <v>12</v>
      </c>
      <c r="N308">
        <v>6</v>
      </c>
      <c r="O308" s="1">
        <v>26892000</v>
      </c>
      <c r="P308" s="4">
        <v>43042</v>
      </c>
      <c r="Q308" s="1">
        <v>0</v>
      </c>
      <c r="R308" s="1">
        <v>0</v>
      </c>
      <c r="S308" s="1">
        <f t="shared" si="24"/>
        <v>227.07251286506661</v>
      </c>
      <c r="T308" s="1">
        <f t="shared" si="25"/>
        <v>1522.7064873819998</v>
      </c>
      <c r="X308">
        <v>12</v>
      </c>
      <c r="Y308">
        <v>6</v>
      </c>
      <c r="Z308" s="1">
        <v>26892000</v>
      </c>
      <c r="AA308" s="1">
        <v>0</v>
      </c>
      <c r="AB308" s="1">
        <v>0</v>
      </c>
      <c r="AC308" s="1">
        <f t="shared" si="26"/>
        <v>205.73978734016424</v>
      </c>
      <c r="AD308" s="1">
        <f t="shared" si="27"/>
        <v>1346.8234463403996</v>
      </c>
    </row>
    <row r="309" spans="3:30" x14ac:dyDescent="0.3">
      <c r="C309" s="5">
        <v>43132</v>
      </c>
      <c r="D309" s="1">
        <v>0</v>
      </c>
      <c r="E309" s="1">
        <v>0</v>
      </c>
      <c r="F309">
        <f t="shared" si="28"/>
        <v>1630.1125426074891</v>
      </c>
      <c r="G309">
        <f t="shared" si="29"/>
        <v>1559.1422385801652</v>
      </c>
      <c r="M309">
        <v>12</v>
      </c>
      <c r="N309">
        <v>7</v>
      </c>
      <c r="O309" s="1">
        <v>26979600</v>
      </c>
      <c r="P309" s="4">
        <v>43043</v>
      </c>
      <c r="Q309" s="1">
        <v>0</v>
      </c>
      <c r="R309" s="1">
        <v>0</v>
      </c>
      <c r="S309" s="1">
        <f t="shared" si="24"/>
        <v>227.07251286506661</v>
      </c>
      <c r="T309" s="1">
        <f t="shared" si="25"/>
        <v>1522.7064873819998</v>
      </c>
      <c r="X309">
        <v>12</v>
      </c>
      <c r="Y309">
        <v>7</v>
      </c>
      <c r="Z309" s="1">
        <v>26979600</v>
      </c>
      <c r="AA309" s="1">
        <v>0</v>
      </c>
      <c r="AB309" s="1">
        <v>0</v>
      </c>
      <c r="AC309" s="1">
        <f t="shared" si="26"/>
        <v>205.73978734016424</v>
      </c>
      <c r="AD309" s="1">
        <f t="shared" si="27"/>
        <v>1346.8234463403996</v>
      </c>
    </row>
    <row r="310" spans="3:30" x14ac:dyDescent="0.3">
      <c r="C310" s="5">
        <v>43133</v>
      </c>
      <c r="D310" s="1">
        <v>0</v>
      </c>
      <c r="E310" s="1">
        <v>0</v>
      </c>
      <c r="F310">
        <f t="shared" si="28"/>
        <v>1630.1125426074891</v>
      </c>
      <c r="G310">
        <f t="shared" si="29"/>
        <v>1559.1422385801652</v>
      </c>
      <c r="M310">
        <v>12</v>
      </c>
      <c r="N310">
        <v>8</v>
      </c>
      <c r="O310" s="1">
        <v>27067200</v>
      </c>
      <c r="P310" s="4">
        <v>43044</v>
      </c>
      <c r="Q310" s="1">
        <v>0</v>
      </c>
      <c r="R310" s="1">
        <v>0</v>
      </c>
      <c r="S310" s="1">
        <f t="shared" si="24"/>
        <v>227.07251286506661</v>
      </c>
      <c r="T310" s="1">
        <f t="shared" si="25"/>
        <v>1522.7064873819998</v>
      </c>
      <c r="X310">
        <v>12</v>
      </c>
      <c r="Y310">
        <v>8</v>
      </c>
      <c r="Z310" s="1">
        <v>27067200</v>
      </c>
      <c r="AA310" s="1">
        <v>0</v>
      </c>
      <c r="AB310" s="1">
        <v>0</v>
      </c>
      <c r="AC310" s="1">
        <f t="shared" si="26"/>
        <v>205.73978734016424</v>
      </c>
      <c r="AD310" s="1">
        <f t="shared" si="27"/>
        <v>1346.8234463403996</v>
      </c>
    </row>
    <row r="311" spans="3:30" x14ac:dyDescent="0.3">
      <c r="C311" s="5">
        <v>43134</v>
      </c>
      <c r="D311" s="1">
        <v>0</v>
      </c>
      <c r="E311" s="1">
        <v>0</v>
      </c>
      <c r="F311">
        <f t="shared" si="28"/>
        <v>1630.1125426074891</v>
      </c>
      <c r="G311">
        <f t="shared" si="29"/>
        <v>1559.1422385801652</v>
      </c>
      <c r="M311">
        <v>12</v>
      </c>
      <c r="N311">
        <v>9</v>
      </c>
      <c r="O311" s="1">
        <v>27154800</v>
      </c>
      <c r="P311" s="4">
        <v>43045</v>
      </c>
      <c r="Q311" s="1">
        <v>0</v>
      </c>
      <c r="R311" s="1">
        <v>0</v>
      </c>
      <c r="S311" s="1">
        <f t="shared" si="24"/>
        <v>227.07251286506661</v>
      </c>
      <c r="T311" s="1">
        <f t="shared" si="25"/>
        <v>1522.7064873819998</v>
      </c>
      <c r="X311">
        <v>12</v>
      </c>
      <c r="Y311">
        <v>9</v>
      </c>
      <c r="Z311" s="1">
        <v>27154800</v>
      </c>
      <c r="AA311" s="1">
        <v>0</v>
      </c>
      <c r="AB311" s="1">
        <v>0</v>
      </c>
      <c r="AC311" s="1">
        <f t="shared" si="26"/>
        <v>205.73978734016424</v>
      </c>
      <c r="AD311" s="1">
        <f t="shared" si="27"/>
        <v>1346.8234463403996</v>
      </c>
    </row>
    <row r="312" spans="3:30" x14ac:dyDescent="0.3">
      <c r="C312" s="5">
        <v>43135</v>
      </c>
      <c r="D312" s="1">
        <v>0</v>
      </c>
      <c r="E312" s="1">
        <v>0</v>
      </c>
      <c r="F312">
        <f t="shared" si="28"/>
        <v>1630.1125426074891</v>
      </c>
      <c r="G312">
        <f t="shared" si="29"/>
        <v>1559.1422385801652</v>
      </c>
      <c r="M312">
        <v>12</v>
      </c>
      <c r="N312">
        <v>10</v>
      </c>
      <c r="O312" s="1">
        <v>27242400</v>
      </c>
      <c r="P312" s="4">
        <v>43046</v>
      </c>
      <c r="Q312" s="1">
        <v>0</v>
      </c>
      <c r="R312" s="1">
        <v>0</v>
      </c>
      <c r="S312" s="1">
        <f t="shared" si="24"/>
        <v>227.07251286506661</v>
      </c>
      <c r="T312" s="1">
        <f t="shared" si="25"/>
        <v>1522.7064873819998</v>
      </c>
      <c r="X312">
        <v>12</v>
      </c>
      <c r="Y312">
        <v>10</v>
      </c>
      <c r="Z312" s="1">
        <v>27242400</v>
      </c>
      <c r="AA312" s="1">
        <v>0</v>
      </c>
      <c r="AB312" s="1">
        <v>0</v>
      </c>
      <c r="AC312" s="1">
        <f t="shared" si="26"/>
        <v>205.73978734016424</v>
      </c>
      <c r="AD312" s="1">
        <f t="shared" si="27"/>
        <v>1346.8234463403996</v>
      </c>
    </row>
    <row r="313" spans="3:30" x14ac:dyDescent="0.3">
      <c r="C313" s="5">
        <v>43136</v>
      </c>
      <c r="D313" s="1">
        <v>0</v>
      </c>
      <c r="E313" s="1">
        <v>0</v>
      </c>
      <c r="F313">
        <f t="shared" si="28"/>
        <v>1630.1125426074891</v>
      </c>
      <c r="G313">
        <f t="shared" si="29"/>
        <v>1559.1422385801652</v>
      </c>
      <c r="M313">
        <v>12</v>
      </c>
      <c r="N313">
        <v>11</v>
      </c>
      <c r="O313" s="1">
        <v>27330000</v>
      </c>
      <c r="P313" s="4">
        <v>43047</v>
      </c>
      <c r="Q313" s="1">
        <v>0</v>
      </c>
      <c r="R313" s="1">
        <v>0</v>
      </c>
      <c r="S313" s="1">
        <f t="shared" si="24"/>
        <v>227.07251286506661</v>
      </c>
      <c r="T313" s="1">
        <f t="shared" si="25"/>
        <v>1522.7064873819998</v>
      </c>
      <c r="X313">
        <v>12</v>
      </c>
      <c r="Y313">
        <v>11</v>
      </c>
      <c r="Z313" s="1">
        <v>27330000</v>
      </c>
      <c r="AA313" s="1">
        <v>0</v>
      </c>
      <c r="AB313" s="1">
        <v>0</v>
      </c>
      <c r="AC313" s="1">
        <f t="shared" si="26"/>
        <v>205.73978734016424</v>
      </c>
      <c r="AD313" s="1">
        <f t="shared" si="27"/>
        <v>1346.8234463403996</v>
      </c>
    </row>
    <row r="314" spans="3:30" x14ac:dyDescent="0.3">
      <c r="C314" s="5">
        <v>43137</v>
      </c>
      <c r="D314" s="1">
        <v>0</v>
      </c>
      <c r="E314" s="1">
        <v>0</v>
      </c>
      <c r="F314">
        <f t="shared" si="28"/>
        <v>1630.1125426074891</v>
      </c>
      <c r="G314">
        <f t="shared" si="29"/>
        <v>1559.1422385801652</v>
      </c>
      <c r="M314">
        <v>12</v>
      </c>
      <c r="N314">
        <v>12</v>
      </c>
      <c r="O314" s="1">
        <v>27417600</v>
      </c>
      <c r="P314" s="4">
        <v>43048</v>
      </c>
      <c r="Q314" s="1">
        <v>0</v>
      </c>
      <c r="R314" s="1">
        <v>0</v>
      </c>
      <c r="S314" s="1">
        <f t="shared" si="24"/>
        <v>227.07251286506661</v>
      </c>
      <c r="T314" s="1">
        <f t="shared" si="25"/>
        <v>1522.7064873819998</v>
      </c>
      <c r="X314">
        <v>12</v>
      </c>
      <c r="Y314">
        <v>12</v>
      </c>
      <c r="Z314" s="1">
        <v>27417600</v>
      </c>
      <c r="AA314" s="1">
        <v>0</v>
      </c>
      <c r="AB314" s="1">
        <v>0</v>
      </c>
      <c r="AC314" s="1">
        <f t="shared" si="26"/>
        <v>205.73978734016424</v>
      </c>
      <c r="AD314" s="1">
        <f t="shared" si="27"/>
        <v>1346.8234463403996</v>
      </c>
    </row>
    <row r="315" spans="3:30" x14ac:dyDescent="0.3">
      <c r="C315" s="5">
        <v>43138</v>
      </c>
      <c r="D315" s="1">
        <v>0</v>
      </c>
      <c r="E315" s="1">
        <v>0</v>
      </c>
      <c r="F315">
        <f t="shared" si="28"/>
        <v>1630.1125426074891</v>
      </c>
      <c r="G315">
        <f t="shared" si="29"/>
        <v>1559.1422385801652</v>
      </c>
      <c r="M315">
        <v>12</v>
      </c>
      <c r="N315">
        <v>13</v>
      </c>
      <c r="O315" s="1">
        <v>27505200</v>
      </c>
      <c r="P315" s="4">
        <v>43049</v>
      </c>
      <c r="Q315" s="1">
        <v>0</v>
      </c>
      <c r="R315" s="1">
        <v>0</v>
      </c>
      <c r="S315" s="1">
        <f t="shared" si="24"/>
        <v>227.07251286506661</v>
      </c>
      <c r="T315" s="1">
        <f t="shared" si="25"/>
        <v>1522.7064873819998</v>
      </c>
      <c r="X315">
        <v>12</v>
      </c>
      <c r="Y315">
        <v>13</v>
      </c>
      <c r="Z315" s="1">
        <v>27505200</v>
      </c>
      <c r="AA315" s="1">
        <v>0</v>
      </c>
      <c r="AB315" s="1">
        <v>0</v>
      </c>
      <c r="AC315" s="1">
        <f t="shared" si="26"/>
        <v>205.73978734016424</v>
      </c>
      <c r="AD315" s="1">
        <f t="shared" si="27"/>
        <v>1346.8234463403996</v>
      </c>
    </row>
    <row r="316" spans="3:30" x14ac:dyDescent="0.3">
      <c r="C316" s="5">
        <v>43139</v>
      </c>
      <c r="D316" s="1">
        <v>0</v>
      </c>
      <c r="E316" s="1">
        <v>0</v>
      </c>
      <c r="F316">
        <f t="shared" si="28"/>
        <v>1630.1125426074891</v>
      </c>
      <c r="G316">
        <f t="shared" si="29"/>
        <v>1559.1422385801652</v>
      </c>
      <c r="M316">
        <v>12</v>
      </c>
      <c r="N316">
        <v>14</v>
      </c>
      <c r="O316" s="1">
        <v>27592800</v>
      </c>
      <c r="P316" s="4">
        <v>43050</v>
      </c>
      <c r="Q316" s="1">
        <v>0</v>
      </c>
      <c r="R316" s="1">
        <v>0</v>
      </c>
      <c r="S316" s="1">
        <f t="shared" si="24"/>
        <v>227.07251286506661</v>
      </c>
      <c r="T316" s="1">
        <f t="shared" si="25"/>
        <v>1522.7064873819998</v>
      </c>
      <c r="X316">
        <v>12</v>
      </c>
      <c r="Y316">
        <v>14</v>
      </c>
      <c r="Z316" s="1">
        <v>27592800</v>
      </c>
      <c r="AA316" s="1">
        <v>0</v>
      </c>
      <c r="AB316" s="1">
        <v>0</v>
      </c>
      <c r="AC316" s="1">
        <f t="shared" si="26"/>
        <v>205.73978734016424</v>
      </c>
      <c r="AD316" s="1">
        <f t="shared" si="27"/>
        <v>1346.8234463403996</v>
      </c>
    </row>
    <row r="317" spans="3:30" x14ac:dyDescent="0.3">
      <c r="C317" s="5">
        <v>43140</v>
      </c>
      <c r="D317" s="1">
        <v>0</v>
      </c>
      <c r="E317" s="1">
        <v>0</v>
      </c>
      <c r="F317">
        <f t="shared" si="28"/>
        <v>1630.1125426074891</v>
      </c>
      <c r="G317">
        <f t="shared" si="29"/>
        <v>1559.1422385801652</v>
      </c>
      <c r="M317">
        <v>12</v>
      </c>
      <c r="N317">
        <v>15</v>
      </c>
      <c r="O317" s="1">
        <v>27680400</v>
      </c>
      <c r="P317" s="4">
        <v>43051</v>
      </c>
      <c r="Q317" s="1">
        <v>0</v>
      </c>
      <c r="R317" s="1">
        <v>0</v>
      </c>
      <c r="S317" s="1">
        <f t="shared" si="24"/>
        <v>227.07251286506661</v>
      </c>
      <c r="T317" s="1">
        <f t="shared" si="25"/>
        <v>1522.7064873819998</v>
      </c>
      <c r="X317">
        <v>12</v>
      </c>
      <c r="Y317">
        <v>15</v>
      </c>
      <c r="Z317" s="1">
        <v>27680400</v>
      </c>
      <c r="AA317" s="1">
        <v>0</v>
      </c>
      <c r="AB317" s="1">
        <v>0</v>
      </c>
      <c r="AC317" s="1">
        <f t="shared" si="26"/>
        <v>205.73978734016424</v>
      </c>
      <c r="AD317" s="1">
        <f t="shared" si="27"/>
        <v>1346.8234463403996</v>
      </c>
    </row>
    <row r="318" spans="3:30" x14ac:dyDescent="0.3">
      <c r="C318" s="5">
        <v>43141</v>
      </c>
      <c r="D318" s="1">
        <v>0</v>
      </c>
      <c r="E318" s="1">
        <v>0</v>
      </c>
      <c r="F318">
        <f t="shared" si="28"/>
        <v>1630.1125426074891</v>
      </c>
      <c r="G318">
        <f t="shared" si="29"/>
        <v>1559.1422385801652</v>
      </c>
      <c r="M318">
        <v>12</v>
      </c>
      <c r="N318">
        <v>16</v>
      </c>
      <c r="O318" s="1">
        <v>27768000</v>
      </c>
      <c r="P318" s="4">
        <v>43052</v>
      </c>
      <c r="Q318" s="1">
        <v>0</v>
      </c>
      <c r="R318" s="1">
        <v>0</v>
      </c>
      <c r="S318" s="1">
        <f t="shared" si="24"/>
        <v>227.07251286506661</v>
      </c>
      <c r="T318" s="1">
        <f t="shared" si="25"/>
        <v>1522.7064873819998</v>
      </c>
      <c r="X318">
        <v>12</v>
      </c>
      <c r="Y318">
        <v>16</v>
      </c>
      <c r="Z318" s="1">
        <v>27768000</v>
      </c>
      <c r="AA318" s="1">
        <v>0</v>
      </c>
      <c r="AB318" s="1">
        <v>0</v>
      </c>
      <c r="AC318" s="1">
        <f t="shared" si="26"/>
        <v>205.73978734016424</v>
      </c>
      <c r="AD318" s="1">
        <f t="shared" si="27"/>
        <v>1346.8234463403996</v>
      </c>
    </row>
    <row r="319" spans="3:30" x14ac:dyDescent="0.3">
      <c r="C319" s="5">
        <v>43142</v>
      </c>
      <c r="D319" s="1">
        <v>0</v>
      </c>
      <c r="E319" s="1">
        <v>0</v>
      </c>
      <c r="F319">
        <f t="shared" si="28"/>
        <v>1630.1125426074891</v>
      </c>
      <c r="G319">
        <f t="shared" si="29"/>
        <v>1559.1422385801652</v>
      </c>
      <c r="M319">
        <v>12</v>
      </c>
      <c r="N319">
        <v>17</v>
      </c>
      <c r="O319" s="1">
        <v>27855600</v>
      </c>
      <c r="P319" s="4">
        <v>43053</v>
      </c>
      <c r="Q319" s="1">
        <v>0</v>
      </c>
      <c r="R319" s="1">
        <v>0</v>
      </c>
      <c r="S319" s="1">
        <f t="shared" si="24"/>
        <v>227.07251286506661</v>
      </c>
      <c r="T319" s="1">
        <f t="shared" si="25"/>
        <v>1522.7064873819998</v>
      </c>
      <c r="X319">
        <v>12</v>
      </c>
      <c r="Y319">
        <v>17</v>
      </c>
      <c r="Z319" s="1">
        <v>27855600</v>
      </c>
      <c r="AA319" s="1">
        <v>0</v>
      </c>
      <c r="AB319" s="1">
        <v>0</v>
      </c>
      <c r="AC319" s="1">
        <f t="shared" si="26"/>
        <v>205.73978734016424</v>
      </c>
      <c r="AD319" s="1">
        <f t="shared" si="27"/>
        <v>1346.8234463403996</v>
      </c>
    </row>
    <row r="320" spans="3:30" x14ac:dyDescent="0.3">
      <c r="C320" s="5">
        <v>43143</v>
      </c>
      <c r="D320" s="1">
        <v>0</v>
      </c>
      <c r="E320" s="1">
        <v>0</v>
      </c>
      <c r="F320">
        <f t="shared" si="28"/>
        <v>1630.1125426074891</v>
      </c>
      <c r="G320">
        <f t="shared" si="29"/>
        <v>1559.1422385801652</v>
      </c>
      <c r="M320">
        <v>12</v>
      </c>
      <c r="N320">
        <v>18</v>
      </c>
      <c r="O320" s="1">
        <v>27943200</v>
      </c>
      <c r="P320" s="4">
        <v>43054</v>
      </c>
      <c r="Q320" s="1">
        <v>0</v>
      </c>
      <c r="R320" s="1">
        <v>0</v>
      </c>
      <c r="S320" s="1">
        <f t="shared" si="24"/>
        <v>227.07251286506661</v>
      </c>
      <c r="T320" s="1">
        <f t="shared" si="25"/>
        <v>1522.7064873819998</v>
      </c>
      <c r="X320">
        <v>12</v>
      </c>
      <c r="Y320">
        <v>18</v>
      </c>
      <c r="Z320" s="1">
        <v>27943200</v>
      </c>
      <c r="AA320" s="1">
        <v>0</v>
      </c>
      <c r="AB320" s="1">
        <v>0</v>
      </c>
      <c r="AC320" s="1">
        <f t="shared" si="26"/>
        <v>205.73978734016424</v>
      </c>
      <c r="AD320" s="1">
        <f t="shared" si="27"/>
        <v>1346.8234463403996</v>
      </c>
    </row>
    <row r="321" spans="3:30" x14ac:dyDescent="0.3">
      <c r="C321" s="5">
        <v>43144</v>
      </c>
      <c r="D321" s="1">
        <v>0</v>
      </c>
      <c r="E321" s="1">
        <v>0</v>
      </c>
      <c r="F321">
        <f t="shared" si="28"/>
        <v>1630.1125426074891</v>
      </c>
      <c r="G321">
        <f t="shared" si="29"/>
        <v>1559.1422385801652</v>
      </c>
      <c r="M321">
        <v>12</v>
      </c>
      <c r="N321">
        <v>19</v>
      </c>
      <c r="O321" s="1">
        <v>28030800</v>
      </c>
      <c r="P321" s="4">
        <v>43055</v>
      </c>
      <c r="Q321" s="1">
        <v>0</v>
      </c>
      <c r="R321" s="1">
        <v>0</v>
      </c>
      <c r="S321" s="1">
        <f t="shared" si="24"/>
        <v>227.07251286506661</v>
      </c>
      <c r="T321" s="1">
        <f t="shared" si="25"/>
        <v>1522.7064873819998</v>
      </c>
      <c r="X321">
        <v>12</v>
      </c>
      <c r="Y321">
        <v>19</v>
      </c>
      <c r="Z321" s="1">
        <v>28030800</v>
      </c>
      <c r="AA321" s="1">
        <v>0</v>
      </c>
      <c r="AB321" s="1">
        <v>0</v>
      </c>
      <c r="AC321" s="1">
        <f t="shared" si="26"/>
        <v>205.73978734016424</v>
      </c>
      <c r="AD321" s="1">
        <f t="shared" si="27"/>
        <v>1346.8234463403996</v>
      </c>
    </row>
    <row r="322" spans="3:30" x14ac:dyDescent="0.3">
      <c r="C322" s="5">
        <v>43145</v>
      </c>
      <c r="D322" s="1">
        <v>0</v>
      </c>
      <c r="E322" s="1">
        <v>0</v>
      </c>
      <c r="F322">
        <f t="shared" si="28"/>
        <v>1630.1125426074891</v>
      </c>
      <c r="G322">
        <f t="shared" si="29"/>
        <v>1559.1422385801652</v>
      </c>
      <c r="M322">
        <v>12</v>
      </c>
      <c r="N322">
        <v>20</v>
      </c>
      <c r="O322" s="1">
        <v>28118400</v>
      </c>
      <c r="P322" s="4">
        <v>43056</v>
      </c>
      <c r="Q322" s="1">
        <v>0</v>
      </c>
      <c r="R322" s="1">
        <v>0</v>
      </c>
      <c r="S322" s="1">
        <f t="shared" si="24"/>
        <v>227.07251286506661</v>
      </c>
      <c r="T322" s="1">
        <f t="shared" si="25"/>
        <v>1522.7064873819998</v>
      </c>
      <c r="X322">
        <v>12</v>
      </c>
      <c r="Y322">
        <v>20</v>
      </c>
      <c r="Z322" s="1">
        <v>28118400</v>
      </c>
      <c r="AA322" s="1">
        <v>0</v>
      </c>
      <c r="AB322" s="1">
        <v>0</v>
      </c>
      <c r="AC322" s="1">
        <f t="shared" si="26"/>
        <v>205.73978734016424</v>
      </c>
      <c r="AD322" s="1">
        <f t="shared" si="27"/>
        <v>1346.8234463403996</v>
      </c>
    </row>
    <row r="323" spans="3:30" x14ac:dyDescent="0.3">
      <c r="C323" s="5">
        <v>43146</v>
      </c>
      <c r="D323" s="1">
        <v>0</v>
      </c>
      <c r="E323" s="1">
        <v>0</v>
      </c>
      <c r="F323">
        <f t="shared" si="28"/>
        <v>1630.1125426074891</v>
      </c>
      <c r="G323">
        <f t="shared" si="29"/>
        <v>1559.1422385801652</v>
      </c>
      <c r="M323">
        <v>12</v>
      </c>
      <c r="N323">
        <v>21</v>
      </c>
      <c r="O323" s="1">
        <v>28206000</v>
      </c>
      <c r="P323" s="4">
        <v>43057</v>
      </c>
      <c r="Q323" s="1">
        <v>0</v>
      </c>
      <c r="R323" s="1">
        <v>0</v>
      </c>
      <c r="S323" s="1">
        <f t="shared" si="24"/>
        <v>227.07251286506661</v>
      </c>
      <c r="T323" s="1">
        <f t="shared" si="25"/>
        <v>1522.7064873819998</v>
      </c>
      <c r="X323">
        <v>12</v>
      </c>
      <c r="Y323">
        <v>21</v>
      </c>
      <c r="Z323" s="1">
        <v>28206000</v>
      </c>
      <c r="AA323" s="1">
        <v>0</v>
      </c>
      <c r="AB323" s="1">
        <v>0</v>
      </c>
      <c r="AC323" s="1">
        <f t="shared" si="26"/>
        <v>205.73978734016424</v>
      </c>
      <c r="AD323" s="1">
        <f t="shared" si="27"/>
        <v>1346.8234463403996</v>
      </c>
    </row>
    <row r="324" spans="3:30" x14ac:dyDescent="0.3">
      <c r="C324" s="5">
        <v>43147</v>
      </c>
      <c r="D324" s="1">
        <v>0</v>
      </c>
      <c r="E324" s="1">
        <v>0</v>
      </c>
      <c r="F324">
        <f t="shared" si="28"/>
        <v>1630.1125426074891</v>
      </c>
      <c r="G324">
        <f t="shared" si="29"/>
        <v>1559.1422385801652</v>
      </c>
      <c r="M324">
        <v>12</v>
      </c>
      <c r="N324">
        <v>22</v>
      </c>
      <c r="O324" s="1">
        <v>28293600</v>
      </c>
      <c r="P324" s="4">
        <v>43058</v>
      </c>
      <c r="Q324" s="1">
        <v>0</v>
      </c>
      <c r="R324" s="1">
        <v>0</v>
      </c>
      <c r="S324" s="1">
        <f t="shared" ref="S324:S387" si="30">S323+Q324</f>
        <v>227.07251286506661</v>
      </c>
      <c r="T324" s="1">
        <f t="shared" ref="T324:T387" si="31">T323+R324</f>
        <v>1522.7064873819998</v>
      </c>
      <c r="X324">
        <v>12</v>
      </c>
      <c r="Y324">
        <v>22</v>
      </c>
      <c r="Z324" s="1">
        <v>28293600</v>
      </c>
      <c r="AA324" s="1">
        <v>0</v>
      </c>
      <c r="AB324" s="1">
        <v>0</v>
      </c>
      <c r="AC324" s="1">
        <f t="shared" ref="AC324:AC387" si="32">AC323+AA324</f>
        <v>205.73978734016424</v>
      </c>
      <c r="AD324" s="1">
        <f t="shared" ref="AD324:AD387" si="33">AD323+AB324</f>
        <v>1346.8234463403996</v>
      </c>
    </row>
    <row r="325" spans="3:30" x14ac:dyDescent="0.3">
      <c r="C325" s="5">
        <v>43148</v>
      </c>
      <c r="D325" s="1">
        <v>0</v>
      </c>
      <c r="E325" s="1">
        <v>0</v>
      </c>
      <c r="F325">
        <f t="shared" ref="F325:F388" si="34">F324+D325</f>
        <v>1630.1125426074891</v>
      </c>
      <c r="G325">
        <f t="shared" ref="G325:G388" si="35">G324+E325</f>
        <v>1559.1422385801652</v>
      </c>
      <c r="M325">
        <v>12</v>
      </c>
      <c r="N325">
        <v>23</v>
      </c>
      <c r="O325" s="1">
        <v>28381200</v>
      </c>
      <c r="P325" s="4">
        <v>43059</v>
      </c>
      <c r="Q325" s="1">
        <v>0</v>
      </c>
      <c r="R325" s="1">
        <v>0</v>
      </c>
      <c r="S325" s="1">
        <f t="shared" si="30"/>
        <v>227.07251286506661</v>
      </c>
      <c r="T325" s="1">
        <f t="shared" si="31"/>
        <v>1522.7064873819998</v>
      </c>
      <c r="X325">
        <v>12</v>
      </c>
      <c r="Y325">
        <v>23</v>
      </c>
      <c r="Z325" s="1">
        <v>28381200</v>
      </c>
      <c r="AA325" s="1">
        <v>0</v>
      </c>
      <c r="AB325" s="1">
        <v>0</v>
      </c>
      <c r="AC325" s="1">
        <f t="shared" si="32"/>
        <v>205.73978734016424</v>
      </c>
      <c r="AD325" s="1">
        <f t="shared" si="33"/>
        <v>1346.8234463403996</v>
      </c>
    </row>
    <row r="326" spans="3:30" x14ac:dyDescent="0.3">
      <c r="C326" s="5">
        <v>43149</v>
      </c>
      <c r="D326" s="1">
        <v>0</v>
      </c>
      <c r="E326" s="1">
        <v>0</v>
      </c>
      <c r="F326">
        <f t="shared" si="34"/>
        <v>1630.1125426074891</v>
      </c>
      <c r="G326">
        <f t="shared" si="35"/>
        <v>1559.1422385801652</v>
      </c>
      <c r="M326">
        <v>12</v>
      </c>
      <c r="N326">
        <v>24</v>
      </c>
      <c r="O326" s="1">
        <v>28468800</v>
      </c>
      <c r="P326" s="4">
        <v>43060</v>
      </c>
      <c r="Q326" s="1">
        <v>0</v>
      </c>
      <c r="R326" s="1">
        <v>0</v>
      </c>
      <c r="S326" s="1">
        <f t="shared" si="30"/>
        <v>227.07251286506661</v>
      </c>
      <c r="T326" s="1">
        <f t="shared" si="31"/>
        <v>1522.7064873819998</v>
      </c>
      <c r="X326">
        <v>12</v>
      </c>
      <c r="Y326">
        <v>24</v>
      </c>
      <c r="Z326" s="1">
        <v>28468800</v>
      </c>
      <c r="AA326" s="1">
        <v>0</v>
      </c>
      <c r="AB326" s="1">
        <v>0</v>
      </c>
      <c r="AC326" s="1">
        <f t="shared" si="32"/>
        <v>205.73978734016424</v>
      </c>
      <c r="AD326" s="1">
        <f t="shared" si="33"/>
        <v>1346.8234463403996</v>
      </c>
    </row>
    <row r="327" spans="3:30" x14ac:dyDescent="0.3">
      <c r="C327" s="5">
        <v>43150</v>
      </c>
      <c r="D327" s="1">
        <v>0</v>
      </c>
      <c r="E327" s="1">
        <v>0</v>
      </c>
      <c r="F327">
        <f t="shared" si="34"/>
        <v>1630.1125426074891</v>
      </c>
      <c r="G327">
        <f t="shared" si="35"/>
        <v>1559.1422385801652</v>
      </c>
      <c r="M327">
        <v>12</v>
      </c>
      <c r="N327">
        <v>25</v>
      </c>
      <c r="O327" s="1">
        <v>28556400</v>
      </c>
      <c r="P327" s="4">
        <v>43061</v>
      </c>
      <c r="Q327" s="1">
        <v>0</v>
      </c>
      <c r="R327" s="1">
        <v>0</v>
      </c>
      <c r="S327" s="1">
        <f t="shared" si="30"/>
        <v>227.07251286506661</v>
      </c>
      <c r="T327" s="1">
        <f t="shared" si="31"/>
        <v>1522.7064873819998</v>
      </c>
      <c r="X327">
        <v>12</v>
      </c>
      <c r="Y327">
        <v>25</v>
      </c>
      <c r="Z327" s="1">
        <v>28556400</v>
      </c>
      <c r="AA327" s="1">
        <v>0</v>
      </c>
      <c r="AB327" s="1">
        <v>0</v>
      </c>
      <c r="AC327" s="1">
        <f t="shared" si="32"/>
        <v>205.73978734016424</v>
      </c>
      <c r="AD327" s="1">
        <f t="shared" si="33"/>
        <v>1346.8234463403996</v>
      </c>
    </row>
    <row r="328" spans="3:30" x14ac:dyDescent="0.3">
      <c r="C328" s="5">
        <v>43151</v>
      </c>
      <c r="D328" s="1">
        <v>0</v>
      </c>
      <c r="E328" s="1">
        <v>0</v>
      </c>
      <c r="F328">
        <f t="shared" si="34"/>
        <v>1630.1125426074891</v>
      </c>
      <c r="G328">
        <f t="shared" si="35"/>
        <v>1559.1422385801652</v>
      </c>
      <c r="M328">
        <v>12</v>
      </c>
      <c r="N328">
        <v>26</v>
      </c>
      <c r="O328" s="1">
        <v>28644000</v>
      </c>
      <c r="P328" s="4">
        <v>43062</v>
      </c>
      <c r="Q328" s="1">
        <v>0</v>
      </c>
      <c r="R328" s="1">
        <v>0</v>
      </c>
      <c r="S328" s="1">
        <f t="shared" si="30"/>
        <v>227.07251286506661</v>
      </c>
      <c r="T328" s="1">
        <f t="shared" si="31"/>
        <v>1522.7064873819998</v>
      </c>
      <c r="X328">
        <v>12</v>
      </c>
      <c r="Y328">
        <v>26</v>
      </c>
      <c r="Z328" s="1">
        <v>28644000</v>
      </c>
      <c r="AA328" s="1">
        <v>0</v>
      </c>
      <c r="AB328" s="1">
        <v>0</v>
      </c>
      <c r="AC328" s="1">
        <f t="shared" si="32"/>
        <v>205.73978734016424</v>
      </c>
      <c r="AD328" s="1">
        <f t="shared" si="33"/>
        <v>1346.8234463403996</v>
      </c>
    </row>
    <row r="329" spans="3:30" x14ac:dyDescent="0.3">
      <c r="C329" s="5">
        <v>43152</v>
      </c>
      <c r="D329" s="1">
        <v>0</v>
      </c>
      <c r="E329" s="1">
        <v>0</v>
      </c>
      <c r="F329">
        <f t="shared" si="34"/>
        <v>1630.1125426074891</v>
      </c>
      <c r="G329">
        <f t="shared" si="35"/>
        <v>1559.1422385801652</v>
      </c>
      <c r="M329">
        <v>12</v>
      </c>
      <c r="N329">
        <v>27</v>
      </c>
      <c r="O329" s="1">
        <v>28731600</v>
      </c>
      <c r="P329" s="4">
        <v>43063</v>
      </c>
      <c r="Q329" s="1">
        <v>0</v>
      </c>
      <c r="R329" s="1">
        <v>0</v>
      </c>
      <c r="S329" s="1">
        <f t="shared" si="30"/>
        <v>227.07251286506661</v>
      </c>
      <c r="T329" s="1">
        <f t="shared" si="31"/>
        <v>1522.7064873819998</v>
      </c>
      <c r="X329">
        <v>12</v>
      </c>
      <c r="Y329">
        <v>27</v>
      </c>
      <c r="Z329" s="1">
        <v>28731600</v>
      </c>
      <c r="AA329" s="1">
        <v>0</v>
      </c>
      <c r="AB329" s="1">
        <v>0</v>
      </c>
      <c r="AC329" s="1">
        <f t="shared" si="32"/>
        <v>205.73978734016424</v>
      </c>
      <c r="AD329" s="1">
        <f t="shared" si="33"/>
        <v>1346.8234463403996</v>
      </c>
    </row>
    <row r="330" spans="3:30" x14ac:dyDescent="0.3">
      <c r="C330" s="5">
        <v>43153</v>
      </c>
      <c r="D330" s="1">
        <v>0</v>
      </c>
      <c r="E330" s="1">
        <v>0</v>
      </c>
      <c r="F330">
        <f t="shared" si="34"/>
        <v>1630.1125426074891</v>
      </c>
      <c r="G330">
        <f t="shared" si="35"/>
        <v>1559.1422385801652</v>
      </c>
      <c r="M330">
        <v>12</v>
      </c>
      <c r="N330">
        <v>28</v>
      </c>
      <c r="O330" s="1">
        <v>28819200</v>
      </c>
      <c r="P330" s="4">
        <v>43064</v>
      </c>
      <c r="Q330" s="1">
        <v>0</v>
      </c>
      <c r="R330" s="1">
        <v>0</v>
      </c>
      <c r="S330" s="1">
        <f t="shared" si="30"/>
        <v>227.07251286506661</v>
      </c>
      <c r="T330" s="1">
        <f t="shared" si="31"/>
        <v>1522.7064873819998</v>
      </c>
      <c r="X330">
        <v>12</v>
      </c>
      <c r="Y330">
        <v>28</v>
      </c>
      <c r="Z330" s="1">
        <v>28819200</v>
      </c>
      <c r="AA330" s="1">
        <v>0</v>
      </c>
      <c r="AB330" s="1">
        <v>0</v>
      </c>
      <c r="AC330" s="1">
        <f t="shared" si="32"/>
        <v>205.73978734016424</v>
      </c>
      <c r="AD330" s="1">
        <f t="shared" si="33"/>
        <v>1346.8234463403996</v>
      </c>
    </row>
    <row r="331" spans="3:30" x14ac:dyDescent="0.3">
      <c r="C331" s="5">
        <v>43154</v>
      </c>
      <c r="D331" s="1">
        <v>0</v>
      </c>
      <c r="E331" s="1">
        <v>0</v>
      </c>
      <c r="F331">
        <f t="shared" si="34"/>
        <v>1630.1125426074891</v>
      </c>
      <c r="G331">
        <f t="shared" si="35"/>
        <v>1559.1422385801652</v>
      </c>
      <c r="M331">
        <v>12</v>
      </c>
      <c r="N331">
        <v>29</v>
      </c>
      <c r="O331" s="1">
        <v>28906800</v>
      </c>
      <c r="P331" s="4">
        <v>43065</v>
      </c>
      <c r="Q331" s="1">
        <v>0</v>
      </c>
      <c r="R331" s="1">
        <v>0</v>
      </c>
      <c r="S331" s="1">
        <f t="shared" si="30"/>
        <v>227.07251286506661</v>
      </c>
      <c r="T331" s="1">
        <f t="shared" si="31"/>
        <v>1522.7064873819998</v>
      </c>
      <c r="X331">
        <v>12</v>
      </c>
      <c r="Y331">
        <v>29</v>
      </c>
      <c r="Z331" s="1">
        <v>28906800</v>
      </c>
      <c r="AA331" s="1">
        <v>0</v>
      </c>
      <c r="AB331" s="1">
        <v>0</v>
      </c>
      <c r="AC331" s="1">
        <f t="shared" si="32"/>
        <v>205.73978734016424</v>
      </c>
      <c r="AD331" s="1">
        <f t="shared" si="33"/>
        <v>1346.8234463403996</v>
      </c>
    </row>
    <row r="332" spans="3:30" x14ac:dyDescent="0.3">
      <c r="C332" s="5">
        <v>43155</v>
      </c>
      <c r="D332" s="1">
        <v>0</v>
      </c>
      <c r="E332" s="1">
        <v>0</v>
      </c>
      <c r="F332">
        <f t="shared" si="34"/>
        <v>1630.1125426074891</v>
      </c>
      <c r="G332">
        <f t="shared" si="35"/>
        <v>1559.1422385801652</v>
      </c>
      <c r="M332">
        <v>12</v>
      </c>
      <c r="N332">
        <v>30</v>
      </c>
      <c r="O332" s="1">
        <v>28994400</v>
      </c>
      <c r="P332" s="4">
        <v>43066</v>
      </c>
      <c r="Q332" s="1">
        <v>0</v>
      </c>
      <c r="R332" s="1">
        <v>0</v>
      </c>
      <c r="S332" s="1">
        <f t="shared" si="30"/>
        <v>227.07251286506661</v>
      </c>
      <c r="T332" s="1">
        <f t="shared" si="31"/>
        <v>1522.7064873819998</v>
      </c>
      <c r="X332">
        <v>12</v>
      </c>
      <c r="Y332">
        <v>30</v>
      </c>
      <c r="Z332" s="1">
        <v>28994400</v>
      </c>
      <c r="AA332" s="1">
        <v>0</v>
      </c>
      <c r="AB332" s="1">
        <v>0</v>
      </c>
      <c r="AC332" s="1">
        <f t="shared" si="32"/>
        <v>205.73978734016424</v>
      </c>
      <c r="AD332" s="1">
        <f t="shared" si="33"/>
        <v>1346.8234463403996</v>
      </c>
    </row>
    <row r="333" spans="3:30" x14ac:dyDescent="0.3">
      <c r="C333" s="5">
        <v>43156</v>
      </c>
      <c r="D333" s="1">
        <v>0</v>
      </c>
      <c r="E333" s="1">
        <v>0</v>
      </c>
      <c r="F333">
        <f t="shared" si="34"/>
        <v>1630.1125426074891</v>
      </c>
      <c r="G333">
        <f t="shared" si="35"/>
        <v>1559.1422385801652</v>
      </c>
      <c r="M333">
        <v>13</v>
      </c>
      <c r="N333">
        <v>1</v>
      </c>
      <c r="O333" s="1">
        <v>29082000</v>
      </c>
      <c r="P333" s="4">
        <v>43067</v>
      </c>
      <c r="Q333" s="1">
        <v>0</v>
      </c>
      <c r="R333" s="1">
        <v>0</v>
      </c>
      <c r="S333" s="1">
        <f t="shared" si="30"/>
        <v>227.07251286506661</v>
      </c>
      <c r="T333" s="1">
        <f t="shared" si="31"/>
        <v>1522.7064873819998</v>
      </c>
      <c r="X333">
        <v>13</v>
      </c>
      <c r="Y333">
        <v>1</v>
      </c>
      <c r="Z333" s="1">
        <v>29082000</v>
      </c>
      <c r="AA333" s="1">
        <v>0</v>
      </c>
      <c r="AB333" s="1">
        <v>0</v>
      </c>
      <c r="AC333" s="1">
        <f t="shared" si="32"/>
        <v>205.73978734016424</v>
      </c>
      <c r="AD333" s="1">
        <f t="shared" si="33"/>
        <v>1346.8234463403996</v>
      </c>
    </row>
    <row r="334" spans="3:30" x14ac:dyDescent="0.3">
      <c r="C334" s="5">
        <v>43157</v>
      </c>
      <c r="D334" s="1">
        <v>0</v>
      </c>
      <c r="E334" s="1">
        <v>0</v>
      </c>
      <c r="F334">
        <f t="shared" si="34"/>
        <v>1630.1125426074891</v>
      </c>
      <c r="G334">
        <f t="shared" si="35"/>
        <v>1559.1422385801652</v>
      </c>
      <c r="M334">
        <v>13</v>
      </c>
      <c r="N334">
        <v>2</v>
      </c>
      <c r="O334" s="1">
        <v>29169600</v>
      </c>
      <c r="P334" s="4">
        <v>43068</v>
      </c>
      <c r="Q334" s="1">
        <v>0</v>
      </c>
      <c r="R334" s="1">
        <v>0</v>
      </c>
      <c r="S334" s="1">
        <f t="shared" si="30"/>
        <v>227.07251286506661</v>
      </c>
      <c r="T334" s="1">
        <f t="shared" si="31"/>
        <v>1522.7064873819998</v>
      </c>
      <c r="X334">
        <v>13</v>
      </c>
      <c r="Y334">
        <v>2</v>
      </c>
      <c r="Z334" s="1">
        <v>29169600</v>
      </c>
      <c r="AA334" s="1">
        <v>0</v>
      </c>
      <c r="AB334" s="1">
        <v>0</v>
      </c>
      <c r="AC334" s="1">
        <f t="shared" si="32"/>
        <v>205.73978734016424</v>
      </c>
      <c r="AD334" s="1">
        <f t="shared" si="33"/>
        <v>1346.8234463403996</v>
      </c>
    </row>
    <row r="335" spans="3:30" x14ac:dyDescent="0.3">
      <c r="C335" s="5">
        <v>43158</v>
      </c>
      <c r="D335" s="1">
        <v>0</v>
      </c>
      <c r="E335" s="1">
        <v>0</v>
      </c>
      <c r="F335">
        <f t="shared" si="34"/>
        <v>1630.1125426074891</v>
      </c>
      <c r="G335">
        <f t="shared" si="35"/>
        <v>1559.1422385801652</v>
      </c>
      <c r="M335">
        <v>13</v>
      </c>
      <c r="N335">
        <v>3</v>
      </c>
      <c r="O335" s="1">
        <v>29257200</v>
      </c>
      <c r="P335" s="4">
        <v>43069</v>
      </c>
      <c r="Q335" s="1">
        <v>0</v>
      </c>
      <c r="R335" s="1">
        <v>0</v>
      </c>
      <c r="S335" s="1">
        <f t="shared" si="30"/>
        <v>227.07251286506661</v>
      </c>
      <c r="T335" s="1">
        <f t="shared" si="31"/>
        <v>1522.7064873819998</v>
      </c>
      <c r="X335">
        <v>13</v>
      </c>
      <c r="Y335">
        <v>3</v>
      </c>
      <c r="Z335" s="1">
        <v>29257200</v>
      </c>
      <c r="AA335" s="1">
        <v>0</v>
      </c>
      <c r="AB335" s="1">
        <v>0</v>
      </c>
      <c r="AC335" s="1">
        <f t="shared" si="32"/>
        <v>205.73978734016424</v>
      </c>
      <c r="AD335" s="1">
        <f t="shared" si="33"/>
        <v>1346.8234463403996</v>
      </c>
    </row>
    <row r="336" spans="3:30" x14ac:dyDescent="0.3">
      <c r="C336" s="5">
        <v>43159</v>
      </c>
      <c r="D336" s="1">
        <v>0</v>
      </c>
      <c r="E336" s="1">
        <v>0</v>
      </c>
      <c r="F336">
        <f t="shared" si="34"/>
        <v>1630.1125426074891</v>
      </c>
      <c r="G336">
        <f t="shared" si="35"/>
        <v>1559.1422385801652</v>
      </c>
      <c r="M336">
        <v>13</v>
      </c>
      <c r="N336">
        <v>4</v>
      </c>
      <c r="O336" s="1">
        <v>29344800</v>
      </c>
      <c r="P336" s="4">
        <v>43070</v>
      </c>
      <c r="Q336" s="1">
        <v>0</v>
      </c>
      <c r="R336" s="1">
        <v>0</v>
      </c>
      <c r="S336" s="1">
        <f t="shared" si="30"/>
        <v>227.07251286506661</v>
      </c>
      <c r="T336" s="1">
        <f t="shared" si="31"/>
        <v>1522.7064873819998</v>
      </c>
      <c r="X336">
        <v>13</v>
      </c>
      <c r="Y336">
        <v>4</v>
      </c>
      <c r="Z336" s="1">
        <v>29344800</v>
      </c>
      <c r="AA336" s="1">
        <v>0</v>
      </c>
      <c r="AB336" s="1">
        <v>0</v>
      </c>
      <c r="AC336" s="1">
        <f t="shared" si="32"/>
        <v>205.73978734016424</v>
      </c>
      <c r="AD336" s="1">
        <f t="shared" si="33"/>
        <v>1346.8234463403996</v>
      </c>
    </row>
    <row r="337" spans="3:30" x14ac:dyDescent="0.3">
      <c r="C337" s="5">
        <v>43160</v>
      </c>
      <c r="D337" s="1">
        <v>0</v>
      </c>
      <c r="E337" s="1">
        <v>0</v>
      </c>
      <c r="F337">
        <f t="shared" si="34"/>
        <v>1630.1125426074891</v>
      </c>
      <c r="G337">
        <f t="shared" si="35"/>
        <v>1559.1422385801652</v>
      </c>
      <c r="M337">
        <v>13</v>
      </c>
      <c r="N337">
        <v>5</v>
      </c>
      <c r="O337" s="1">
        <v>29432400</v>
      </c>
      <c r="P337" s="4">
        <v>43071</v>
      </c>
      <c r="Q337" s="1">
        <v>0</v>
      </c>
      <c r="R337" s="1">
        <v>0</v>
      </c>
      <c r="S337" s="1">
        <f t="shared" si="30"/>
        <v>227.07251286506661</v>
      </c>
      <c r="T337" s="1">
        <f t="shared" si="31"/>
        <v>1522.7064873819998</v>
      </c>
      <c r="X337">
        <v>13</v>
      </c>
      <c r="Y337">
        <v>5</v>
      </c>
      <c r="Z337" s="1">
        <v>29432400</v>
      </c>
      <c r="AA337" s="1">
        <v>0</v>
      </c>
      <c r="AB337" s="1">
        <v>0</v>
      </c>
      <c r="AC337" s="1">
        <f t="shared" si="32"/>
        <v>205.73978734016424</v>
      </c>
      <c r="AD337" s="1">
        <f t="shared" si="33"/>
        <v>1346.8234463403996</v>
      </c>
    </row>
    <row r="338" spans="3:30" x14ac:dyDescent="0.3">
      <c r="C338" s="5">
        <v>43161</v>
      </c>
      <c r="D338" s="1">
        <v>0</v>
      </c>
      <c r="E338" s="1">
        <v>0</v>
      </c>
      <c r="F338">
        <f t="shared" si="34"/>
        <v>1630.1125426074891</v>
      </c>
      <c r="G338">
        <f t="shared" si="35"/>
        <v>1559.1422385801652</v>
      </c>
      <c r="M338">
        <v>13</v>
      </c>
      <c r="N338">
        <v>6</v>
      </c>
      <c r="O338" s="1">
        <v>29520000</v>
      </c>
      <c r="P338" s="4">
        <v>43072</v>
      </c>
      <c r="Q338" s="1">
        <v>0</v>
      </c>
      <c r="R338" s="1">
        <v>0</v>
      </c>
      <c r="S338" s="1">
        <f t="shared" si="30"/>
        <v>227.07251286506661</v>
      </c>
      <c r="T338" s="1">
        <f t="shared" si="31"/>
        <v>1522.7064873819998</v>
      </c>
      <c r="X338">
        <v>13</v>
      </c>
      <c r="Y338">
        <v>6</v>
      </c>
      <c r="Z338" s="1">
        <v>29520000</v>
      </c>
      <c r="AA338" s="1">
        <v>0</v>
      </c>
      <c r="AB338" s="1">
        <v>0</v>
      </c>
      <c r="AC338" s="1">
        <f t="shared" si="32"/>
        <v>205.73978734016424</v>
      </c>
      <c r="AD338" s="1">
        <f t="shared" si="33"/>
        <v>1346.8234463403996</v>
      </c>
    </row>
    <row r="339" spans="3:30" x14ac:dyDescent="0.3">
      <c r="C339" s="5">
        <v>43162</v>
      </c>
      <c r="D339" s="1">
        <v>0</v>
      </c>
      <c r="E339" s="1">
        <v>0</v>
      </c>
      <c r="F339">
        <f t="shared" si="34"/>
        <v>1630.1125426074891</v>
      </c>
      <c r="G339">
        <f t="shared" si="35"/>
        <v>1559.1422385801652</v>
      </c>
      <c r="M339">
        <v>13</v>
      </c>
      <c r="N339">
        <v>7</v>
      </c>
      <c r="O339" s="1">
        <v>29607600</v>
      </c>
      <c r="P339" s="4">
        <v>43073</v>
      </c>
      <c r="Q339" s="1">
        <v>0</v>
      </c>
      <c r="R339" s="1">
        <v>0</v>
      </c>
      <c r="S339" s="1">
        <f t="shared" si="30"/>
        <v>227.07251286506661</v>
      </c>
      <c r="T339" s="1">
        <f t="shared" si="31"/>
        <v>1522.7064873819998</v>
      </c>
      <c r="X339">
        <v>13</v>
      </c>
      <c r="Y339">
        <v>7</v>
      </c>
      <c r="Z339" s="1">
        <v>29607600</v>
      </c>
      <c r="AA339" s="1">
        <v>0</v>
      </c>
      <c r="AB339" s="1">
        <v>0</v>
      </c>
      <c r="AC339" s="1">
        <f t="shared" si="32"/>
        <v>205.73978734016424</v>
      </c>
      <c r="AD339" s="1">
        <f t="shared" si="33"/>
        <v>1346.8234463403996</v>
      </c>
    </row>
    <row r="340" spans="3:30" x14ac:dyDescent="0.3">
      <c r="C340" s="5">
        <v>43163</v>
      </c>
      <c r="D340" s="1">
        <v>0</v>
      </c>
      <c r="E340" s="1">
        <v>0</v>
      </c>
      <c r="F340">
        <f t="shared" si="34"/>
        <v>1630.1125426074891</v>
      </c>
      <c r="G340">
        <f t="shared" si="35"/>
        <v>1559.1422385801652</v>
      </c>
      <c r="M340">
        <v>13</v>
      </c>
      <c r="N340">
        <v>8</v>
      </c>
      <c r="O340" s="1">
        <v>29695200</v>
      </c>
      <c r="P340" s="4">
        <v>43074</v>
      </c>
      <c r="Q340" s="1">
        <v>0</v>
      </c>
      <c r="R340" s="1">
        <v>0</v>
      </c>
      <c r="S340" s="1">
        <f t="shared" si="30"/>
        <v>227.07251286506661</v>
      </c>
      <c r="T340" s="1">
        <f t="shared" si="31"/>
        <v>1522.7064873819998</v>
      </c>
      <c r="X340">
        <v>13</v>
      </c>
      <c r="Y340">
        <v>8</v>
      </c>
      <c r="Z340" s="1">
        <v>29695200</v>
      </c>
      <c r="AA340" s="1">
        <v>0</v>
      </c>
      <c r="AB340" s="1">
        <v>0</v>
      </c>
      <c r="AC340" s="1">
        <f t="shared" si="32"/>
        <v>205.73978734016424</v>
      </c>
      <c r="AD340" s="1">
        <f t="shared" si="33"/>
        <v>1346.8234463403996</v>
      </c>
    </row>
    <row r="341" spans="3:30" x14ac:dyDescent="0.3">
      <c r="C341" s="5">
        <v>43164</v>
      </c>
      <c r="D341" s="1">
        <v>0</v>
      </c>
      <c r="E341" s="1">
        <v>0</v>
      </c>
      <c r="F341">
        <f t="shared" si="34"/>
        <v>1630.1125426074891</v>
      </c>
      <c r="G341">
        <f t="shared" si="35"/>
        <v>1559.1422385801652</v>
      </c>
      <c r="M341">
        <v>13</v>
      </c>
      <c r="N341">
        <v>9</v>
      </c>
      <c r="O341" s="1">
        <v>29782800</v>
      </c>
      <c r="P341" s="4">
        <v>43075</v>
      </c>
      <c r="Q341" s="1">
        <v>0</v>
      </c>
      <c r="R341" s="1">
        <v>0</v>
      </c>
      <c r="S341" s="1">
        <f t="shared" si="30"/>
        <v>227.07251286506661</v>
      </c>
      <c r="T341" s="1">
        <f t="shared" si="31"/>
        <v>1522.7064873819998</v>
      </c>
      <c r="X341">
        <v>13</v>
      </c>
      <c r="Y341">
        <v>9</v>
      </c>
      <c r="Z341" s="1">
        <v>29782800</v>
      </c>
      <c r="AA341" s="1">
        <v>0</v>
      </c>
      <c r="AB341" s="1">
        <v>0</v>
      </c>
      <c r="AC341" s="1">
        <f t="shared" si="32"/>
        <v>205.73978734016424</v>
      </c>
      <c r="AD341" s="1">
        <f t="shared" si="33"/>
        <v>1346.8234463403996</v>
      </c>
    </row>
    <row r="342" spans="3:30" x14ac:dyDescent="0.3">
      <c r="C342" s="5">
        <v>43165</v>
      </c>
      <c r="D342" s="1">
        <v>0</v>
      </c>
      <c r="E342" s="1">
        <v>0</v>
      </c>
      <c r="F342">
        <f t="shared" si="34"/>
        <v>1630.1125426074891</v>
      </c>
      <c r="G342">
        <f t="shared" si="35"/>
        <v>1559.1422385801652</v>
      </c>
      <c r="M342">
        <v>13</v>
      </c>
      <c r="N342">
        <v>10</v>
      </c>
      <c r="O342" s="1">
        <v>29870400</v>
      </c>
      <c r="P342" s="4">
        <v>43076</v>
      </c>
      <c r="Q342" s="1">
        <v>0</v>
      </c>
      <c r="R342" s="1">
        <v>0</v>
      </c>
      <c r="S342" s="1">
        <f t="shared" si="30"/>
        <v>227.07251286506661</v>
      </c>
      <c r="T342" s="1">
        <f t="shared" si="31"/>
        <v>1522.7064873819998</v>
      </c>
      <c r="X342">
        <v>13</v>
      </c>
      <c r="Y342">
        <v>10</v>
      </c>
      <c r="Z342" s="1">
        <v>29870400</v>
      </c>
      <c r="AA342" s="1">
        <v>0</v>
      </c>
      <c r="AB342" s="1">
        <v>0</v>
      </c>
      <c r="AC342" s="1">
        <f t="shared" si="32"/>
        <v>205.73978734016424</v>
      </c>
      <c r="AD342" s="1">
        <f t="shared" si="33"/>
        <v>1346.8234463403996</v>
      </c>
    </row>
    <row r="343" spans="3:30" x14ac:dyDescent="0.3">
      <c r="C343" s="5">
        <v>43166</v>
      </c>
      <c r="D343" s="1">
        <v>0</v>
      </c>
      <c r="E343" s="1">
        <v>0</v>
      </c>
      <c r="F343">
        <f t="shared" si="34"/>
        <v>1630.1125426074891</v>
      </c>
      <c r="G343">
        <f t="shared" si="35"/>
        <v>1559.1422385801652</v>
      </c>
      <c r="M343">
        <v>13</v>
      </c>
      <c r="N343">
        <v>11</v>
      </c>
      <c r="O343" s="1">
        <v>29958000</v>
      </c>
      <c r="P343" s="4">
        <v>43077</v>
      </c>
      <c r="Q343" s="1">
        <v>0</v>
      </c>
      <c r="R343" s="1">
        <v>0</v>
      </c>
      <c r="S343" s="1">
        <f t="shared" si="30"/>
        <v>227.07251286506661</v>
      </c>
      <c r="T343" s="1">
        <f t="shared" si="31"/>
        <v>1522.7064873819998</v>
      </c>
      <c r="X343">
        <v>13</v>
      </c>
      <c r="Y343">
        <v>11</v>
      </c>
      <c r="Z343" s="1">
        <v>29958000</v>
      </c>
      <c r="AA343" s="1">
        <v>0</v>
      </c>
      <c r="AB343" s="1">
        <v>0</v>
      </c>
      <c r="AC343" s="1">
        <f t="shared" si="32"/>
        <v>205.73978734016424</v>
      </c>
      <c r="AD343" s="1">
        <f t="shared" si="33"/>
        <v>1346.8234463403996</v>
      </c>
    </row>
    <row r="344" spans="3:30" x14ac:dyDescent="0.3">
      <c r="C344" s="5">
        <v>43167</v>
      </c>
      <c r="D344" s="1">
        <v>0</v>
      </c>
      <c r="E344" s="1">
        <v>0</v>
      </c>
      <c r="F344">
        <f t="shared" si="34"/>
        <v>1630.1125426074891</v>
      </c>
      <c r="G344">
        <f t="shared" si="35"/>
        <v>1559.1422385801652</v>
      </c>
      <c r="M344">
        <v>13</v>
      </c>
      <c r="N344">
        <v>12</v>
      </c>
      <c r="O344" s="1">
        <v>30045600</v>
      </c>
      <c r="P344" s="4">
        <v>43078</v>
      </c>
      <c r="Q344" s="1">
        <v>0</v>
      </c>
      <c r="R344" s="1">
        <v>0</v>
      </c>
      <c r="S344" s="1">
        <f t="shared" si="30"/>
        <v>227.07251286506661</v>
      </c>
      <c r="T344" s="1">
        <f t="shared" si="31"/>
        <v>1522.7064873819998</v>
      </c>
      <c r="X344">
        <v>13</v>
      </c>
      <c r="Y344">
        <v>12</v>
      </c>
      <c r="Z344" s="1">
        <v>30045600</v>
      </c>
      <c r="AA344" s="1">
        <v>0</v>
      </c>
      <c r="AB344" s="1">
        <v>0</v>
      </c>
      <c r="AC344" s="1">
        <f t="shared" si="32"/>
        <v>205.73978734016424</v>
      </c>
      <c r="AD344" s="1">
        <f t="shared" si="33"/>
        <v>1346.8234463403996</v>
      </c>
    </row>
    <row r="345" spans="3:30" x14ac:dyDescent="0.3">
      <c r="C345" s="5">
        <v>43168</v>
      </c>
      <c r="D345" s="1">
        <v>0</v>
      </c>
      <c r="E345" s="1">
        <v>0</v>
      </c>
      <c r="F345">
        <f t="shared" si="34"/>
        <v>1630.1125426074891</v>
      </c>
      <c r="G345">
        <f t="shared" si="35"/>
        <v>1559.1422385801652</v>
      </c>
      <c r="M345">
        <v>13</v>
      </c>
      <c r="N345">
        <v>13</v>
      </c>
      <c r="O345" s="1">
        <v>30133200</v>
      </c>
      <c r="P345" s="4">
        <v>43079</v>
      </c>
      <c r="Q345" s="1">
        <v>0</v>
      </c>
      <c r="R345" s="1">
        <v>0</v>
      </c>
      <c r="S345" s="1">
        <f t="shared" si="30"/>
        <v>227.07251286506661</v>
      </c>
      <c r="T345" s="1">
        <f t="shared" si="31"/>
        <v>1522.7064873819998</v>
      </c>
      <c r="X345">
        <v>13</v>
      </c>
      <c r="Y345">
        <v>13</v>
      </c>
      <c r="Z345" s="1">
        <v>30133200</v>
      </c>
      <c r="AA345" s="1">
        <v>0</v>
      </c>
      <c r="AB345" s="1">
        <v>0</v>
      </c>
      <c r="AC345" s="1">
        <f t="shared" si="32"/>
        <v>205.73978734016424</v>
      </c>
      <c r="AD345" s="1">
        <f t="shared" si="33"/>
        <v>1346.8234463403996</v>
      </c>
    </row>
    <row r="346" spans="3:30" x14ac:dyDescent="0.3">
      <c r="C346" s="5">
        <v>43169</v>
      </c>
      <c r="D346" s="1">
        <v>0</v>
      </c>
      <c r="E346" s="1">
        <v>0</v>
      </c>
      <c r="F346">
        <f t="shared" si="34"/>
        <v>1630.1125426074891</v>
      </c>
      <c r="G346">
        <f t="shared" si="35"/>
        <v>1559.1422385801652</v>
      </c>
      <c r="M346">
        <v>13</v>
      </c>
      <c r="N346">
        <v>14</v>
      </c>
      <c r="O346" s="1">
        <v>30220800</v>
      </c>
      <c r="P346" s="4">
        <v>43080</v>
      </c>
      <c r="Q346" s="1">
        <v>0</v>
      </c>
      <c r="R346" s="1">
        <v>0</v>
      </c>
      <c r="S346" s="1">
        <f t="shared" si="30"/>
        <v>227.07251286506661</v>
      </c>
      <c r="T346" s="1">
        <f t="shared" si="31"/>
        <v>1522.7064873819998</v>
      </c>
      <c r="X346">
        <v>13</v>
      </c>
      <c r="Y346">
        <v>14</v>
      </c>
      <c r="Z346" s="1">
        <v>30220800</v>
      </c>
      <c r="AA346" s="1">
        <v>0</v>
      </c>
      <c r="AB346" s="1">
        <v>0</v>
      </c>
      <c r="AC346" s="1">
        <f t="shared" si="32"/>
        <v>205.73978734016424</v>
      </c>
      <c r="AD346" s="1">
        <f t="shared" si="33"/>
        <v>1346.8234463403996</v>
      </c>
    </row>
    <row r="347" spans="3:30" x14ac:dyDescent="0.3">
      <c r="C347" s="5">
        <v>43170</v>
      </c>
      <c r="D347" s="1">
        <v>0</v>
      </c>
      <c r="E347" s="1">
        <v>0</v>
      </c>
      <c r="F347">
        <f t="shared" si="34"/>
        <v>1630.1125426074891</v>
      </c>
      <c r="G347">
        <f t="shared" si="35"/>
        <v>1559.1422385801652</v>
      </c>
      <c r="M347">
        <v>13</v>
      </c>
      <c r="N347">
        <v>15</v>
      </c>
      <c r="O347" s="1">
        <v>30308400</v>
      </c>
      <c r="P347" s="4">
        <v>43081</v>
      </c>
      <c r="Q347" s="1">
        <v>0</v>
      </c>
      <c r="R347" s="1">
        <v>0</v>
      </c>
      <c r="S347" s="1">
        <f t="shared" si="30"/>
        <v>227.07251286506661</v>
      </c>
      <c r="T347" s="1">
        <f t="shared" si="31"/>
        <v>1522.7064873819998</v>
      </c>
      <c r="X347">
        <v>13</v>
      </c>
      <c r="Y347">
        <v>15</v>
      </c>
      <c r="Z347" s="1">
        <v>30308400</v>
      </c>
      <c r="AA347" s="1">
        <v>0</v>
      </c>
      <c r="AB347" s="1">
        <v>0</v>
      </c>
      <c r="AC347" s="1">
        <f t="shared" si="32"/>
        <v>205.73978734016424</v>
      </c>
      <c r="AD347" s="1">
        <f t="shared" si="33"/>
        <v>1346.8234463403996</v>
      </c>
    </row>
    <row r="348" spans="3:30" x14ac:dyDescent="0.3">
      <c r="C348" s="5">
        <v>43171</v>
      </c>
      <c r="D348" s="1">
        <v>0</v>
      </c>
      <c r="E348" s="1">
        <v>0</v>
      </c>
      <c r="F348">
        <f t="shared" si="34"/>
        <v>1630.1125426074891</v>
      </c>
      <c r="G348">
        <f t="shared" si="35"/>
        <v>1559.1422385801652</v>
      </c>
      <c r="M348">
        <v>13</v>
      </c>
      <c r="N348">
        <v>16</v>
      </c>
      <c r="O348" s="1">
        <v>30396000</v>
      </c>
      <c r="P348" s="4">
        <v>43082</v>
      </c>
      <c r="Q348" s="1">
        <v>0</v>
      </c>
      <c r="R348" s="1">
        <v>0</v>
      </c>
      <c r="S348" s="1">
        <f t="shared" si="30"/>
        <v>227.07251286506661</v>
      </c>
      <c r="T348" s="1">
        <f t="shared" si="31"/>
        <v>1522.7064873819998</v>
      </c>
      <c r="X348">
        <v>13</v>
      </c>
      <c r="Y348">
        <v>16</v>
      </c>
      <c r="Z348" s="1">
        <v>30396000</v>
      </c>
      <c r="AA348" s="1">
        <v>0</v>
      </c>
      <c r="AB348" s="1">
        <v>0</v>
      </c>
      <c r="AC348" s="1">
        <f t="shared" si="32"/>
        <v>205.73978734016424</v>
      </c>
      <c r="AD348" s="1">
        <f t="shared" si="33"/>
        <v>1346.8234463403996</v>
      </c>
    </row>
    <row r="349" spans="3:30" x14ac:dyDescent="0.3">
      <c r="C349" s="5">
        <v>43172</v>
      </c>
      <c r="D349" s="1">
        <v>0</v>
      </c>
      <c r="E349" s="1">
        <v>0</v>
      </c>
      <c r="F349">
        <f t="shared" si="34"/>
        <v>1630.1125426074891</v>
      </c>
      <c r="G349">
        <f t="shared" si="35"/>
        <v>1559.1422385801652</v>
      </c>
      <c r="M349">
        <v>13</v>
      </c>
      <c r="N349">
        <v>17</v>
      </c>
      <c r="O349" s="1">
        <v>30483600</v>
      </c>
      <c r="P349" s="4">
        <v>43083</v>
      </c>
      <c r="Q349" s="1">
        <v>0</v>
      </c>
      <c r="R349" s="1">
        <v>0</v>
      </c>
      <c r="S349" s="1">
        <f t="shared" si="30"/>
        <v>227.07251286506661</v>
      </c>
      <c r="T349" s="1">
        <f t="shared" si="31"/>
        <v>1522.7064873819998</v>
      </c>
      <c r="X349">
        <v>13</v>
      </c>
      <c r="Y349">
        <v>17</v>
      </c>
      <c r="Z349" s="1">
        <v>30483600</v>
      </c>
      <c r="AA349" s="1">
        <v>0</v>
      </c>
      <c r="AB349" s="1">
        <v>0</v>
      </c>
      <c r="AC349" s="1">
        <f t="shared" si="32"/>
        <v>205.73978734016424</v>
      </c>
      <c r="AD349" s="1">
        <f t="shared" si="33"/>
        <v>1346.8234463403996</v>
      </c>
    </row>
    <row r="350" spans="3:30" x14ac:dyDescent="0.3">
      <c r="C350" s="5">
        <v>43173</v>
      </c>
      <c r="D350" s="1">
        <v>0</v>
      </c>
      <c r="E350" s="1">
        <v>0</v>
      </c>
      <c r="F350">
        <f t="shared" si="34"/>
        <v>1630.1125426074891</v>
      </c>
      <c r="G350">
        <f t="shared" si="35"/>
        <v>1559.1422385801652</v>
      </c>
      <c r="M350">
        <v>13</v>
      </c>
      <c r="N350">
        <v>18</v>
      </c>
      <c r="O350" s="1">
        <v>30571200</v>
      </c>
      <c r="P350" s="4">
        <v>43084</v>
      </c>
      <c r="Q350" s="1">
        <v>0</v>
      </c>
      <c r="R350" s="1">
        <v>0</v>
      </c>
      <c r="S350" s="1">
        <f t="shared" si="30"/>
        <v>227.07251286506661</v>
      </c>
      <c r="T350" s="1">
        <f t="shared" si="31"/>
        <v>1522.7064873819998</v>
      </c>
      <c r="X350">
        <v>13</v>
      </c>
      <c r="Y350">
        <v>18</v>
      </c>
      <c r="Z350" s="1">
        <v>30571200</v>
      </c>
      <c r="AA350" s="1">
        <v>0</v>
      </c>
      <c r="AB350" s="1">
        <v>0</v>
      </c>
      <c r="AC350" s="1">
        <f t="shared" si="32"/>
        <v>205.73978734016424</v>
      </c>
      <c r="AD350" s="1">
        <f t="shared" si="33"/>
        <v>1346.8234463403996</v>
      </c>
    </row>
    <row r="351" spans="3:30" x14ac:dyDescent="0.3">
      <c r="C351" s="5">
        <v>43174</v>
      </c>
      <c r="D351" s="1">
        <v>0</v>
      </c>
      <c r="E351" s="1">
        <v>0</v>
      </c>
      <c r="F351">
        <f t="shared" si="34"/>
        <v>1630.1125426074891</v>
      </c>
      <c r="G351">
        <f t="shared" si="35"/>
        <v>1559.1422385801652</v>
      </c>
      <c r="M351">
        <v>13</v>
      </c>
      <c r="N351">
        <v>19</v>
      </c>
      <c r="O351" s="1">
        <v>30658800</v>
      </c>
      <c r="P351" s="4">
        <v>43085</v>
      </c>
      <c r="Q351" s="1">
        <v>0</v>
      </c>
      <c r="R351" s="1">
        <v>0</v>
      </c>
      <c r="S351" s="1">
        <f t="shared" si="30"/>
        <v>227.07251286506661</v>
      </c>
      <c r="T351" s="1">
        <f t="shared" si="31"/>
        <v>1522.7064873819998</v>
      </c>
      <c r="X351">
        <v>13</v>
      </c>
      <c r="Y351">
        <v>19</v>
      </c>
      <c r="Z351" s="1">
        <v>30658800</v>
      </c>
      <c r="AA351" s="1">
        <v>0</v>
      </c>
      <c r="AB351" s="1">
        <v>0</v>
      </c>
      <c r="AC351" s="1">
        <f t="shared" si="32"/>
        <v>205.73978734016424</v>
      </c>
      <c r="AD351" s="1">
        <f t="shared" si="33"/>
        <v>1346.8234463403996</v>
      </c>
    </row>
    <row r="352" spans="3:30" x14ac:dyDescent="0.3">
      <c r="C352" s="5">
        <v>43175</v>
      </c>
      <c r="D352" s="1">
        <v>0</v>
      </c>
      <c r="E352" s="1">
        <v>0</v>
      </c>
      <c r="F352">
        <f t="shared" si="34"/>
        <v>1630.1125426074891</v>
      </c>
      <c r="G352">
        <f t="shared" si="35"/>
        <v>1559.1422385801652</v>
      </c>
      <c r="M352">
        <v>13</v>
      </c>
      <c r="N352">
        <v>20</v>
      </c>
      <c r="O352" s="1">
        <v>30746400</v>
      </c>
      <c r="P352" s="4">
        <v>43086</v>
      </c>
      <c r="Q352" s="1">
        <v>0</v>
      </c>
      <c r="R352" s="1">
        <v>0</v>
      </c>
      <c r="S352" s="1">
        <f t="shared" si="30"/>
        <v>227.07251286506661</v>
      </c>
      <c r="T352" s="1">
        <f t="shared" si="31"/>
        <v>1522.7064873819998</v>
      </c>
      <c r="X352">
        <v>13</v>
      </c>
      <c r="Y352">
        <v>20</v>
      </c>
      <c r="Z352" s="1">
        <v>30746400</v>
      </c>
      <c r="AA352" s="1">
        <v>0</v>
      </c>
      <c r="AB352" s="1">
        <v>0</v>
      </c>
      <c r="AC352" s="1">
        <f t="shared" si="32"/>
        <v>205.73978734016424</v>
      </c>
      <c r="AD352" s="1">
        <f t="shared" si="33"/>
        <v>1346.8234463403996</v>
      </c>
    </row>
    <row r="353" spans="3:30" x14ac:dyDescent="0.3">
      <c r="C353" s="5">
        <v>43176</v>
      </c>
      <c r="D353" s="1">
        <v>0</v>
      </c>
      <c r="E353" s="1">
        <v>0</v>
      </c>
      <c r="F353">
        <f t="shared" si="34"/>
        <v>1630.1125426074891</v>
      </c>
      <c r="G353">
        <f t="shared" si="35"/>
        <v>1559.1422385801652</v>
      </c>
      <c r="M353">
        <v>13</v>
      </c>
      <c r="N353">
        <v>21</v>
      </c>
      <c r="O353" s="1">
        <v>30834000</v>
      </c>
      <c r="P353" s="4">
        <v>43087</v>
      </c>
      <c r="Q353" s="1">
        <v>0</v>
      </c>
      <c r="R353" s="1">
        <v>0</v>
      </c>
      <c r="S353" s="1">
        <f t="shared" si="30"/>
        <v>227.07251286506661</v>
      </c>
      <c r="T353" s="1">
        <f t="shared" si="31"/>
        <v>1522.7064873819998</v>
      </c>
      <c r="X353">
        <v>13</v>
      </c>
      <c r="Y353">
        <v>21</v>
      </c>
      <c r="Z353" s="1">
        <v>30834000</v>
      </c>
      <c r="AA353" s="1">
        <v>0</v>
      </c>
      <c r="AB353" s="1">
        <v>0</v>
      </c>
      <c r="AC353" s="1">
        <f t="shared" si="32"/>
        <v>205.73978734016424</v>
      </c>
      <c r="AD353" s="1">
        <f t="shared" si="33"/>
        <v>1346.8234463403996</v>
      </c>
    </row>
    <row r="354" spans="3:30" x14ac:dyDescent="0.3">
      <c r="C354" s="5">
        <v>43177</v>
      </c>
      <c r="D354" s="1">
        <v>0</v>
      </c>
      <c r="E354" s="1">
        <v>0</v>
      </c>
      <c r="F354">
        <f t="shared" si="34"/>
        <v>1630.1125426074891</v>
      </c>
      <c r="G354">
        <f t="shared" si="35"/>
        <v>1559.1422385801652</v>
      </c>
      <c r="M354">
        <v>13</v>
      </c>
      <c r="N354">
        <v>22</v>
      </c>
      <c r="O354" s="1">
        <v>30921600</v>
      </c>
      <c r="P354" s="4">
        <v>43088</v>
      </c>
      <c r="Q354" s="1">
        <v>0</v>
      </c>
      <c r="R354" s="1">
        <v>0</v>
      </c>
      <c r="S354" s="1">
        <f t="shared" si="30"/>
        <v>227.07251286506661</v>
      </c>
      <c r="T354" s="1">
        <f t="shared" si="31"/>
        <v>1522.7064873819998</v>
      </c>
      <c r="X354">
        <v>13</v>
      </c>
      <c r="Y354">
        <v>22</v>
      </c>
      <c r="Z354" s="1">
        <v>30921600</v>
      </c>
      <c r="AA354" s="1">
        <v>0</v>
      </c>
      <c r="AB354" s="1">
        <v>0</v>
      </c>
      <c r="AC354" s="1">
        <f t="shared" si="32"/>
        <v>205.73978734016424</v>
      </c>
      <c r="AD354" s="1">
        <f t="shared" si="33"/>
        <v>1346.8234463403996</v>
      </c>
    </row>
    <row r="355" spans="3:30" x14ac:dyDescent="0.3">
      <c r="C355" s="5">
        <v>43178</v>
      </c>
      <c r="D355" s="1">
        <v>0</v>
      </c>
      <c r="E355" s="1">
        <v>0</v>
      </c>
      <c r="F355">
        <f t="shared" si="34"/>
        <v>1630.1125426074891</v>
      </c>
      <c r="G355">
        <f t="shared" si="35"/>
        <v>1559.1422385801652</v>
      </c>
      <c r="M355">
        <v>13</v>
      </c>
      <c r="N355">
        <v>23</v>
      </c>
      <c r="O355" s="1">
        <v>31009200</v>
      </c>
      <c r="P355" s="4">
        <v>43089</v>
      </c>
      <c r="Q355" s="1">
        <v>0</v>
      </c>
      <c r="R355" s="1">
        <v>0</v>
      </c>
      <c r="S355" s="1">
        <f t="shared" si="30"/>
        <v>227.07251286506661</v>
      </c>
      <c r="T355" s="1">
        <f t="shared" si="31"/>
        <v>1522.7064873819998</v>
      </c>
      <c r="X355">
        <v>13</v>
      </c>
      <c r="Y355">
        <v>23</v>
      </c>
      <c r="Z355" s="1">
        <v>31009200</v>
      </c>
      <c r="AA355" s="1">
        <v>0</v>
      </c>
      <c r="AB355" s="1">
        <v>0</v>
      </c>
      <c r="AC355" s="1">
        <f t="shared" si="32"/>
        <v>205.73978734016424</v>
      </c>
      <c r="AD355" s="1">
        <f t="shared" si="33"/>
        <v>1346.8234463403996</v>
      </c>
    </row>
    <row r="356" spans="3:30" x14ac:dyDescent="0.3">
      <c r="C356" s="5">
        <v>43179</v>
      </c>
      <c r="D356" s="1">
        <v>0</v>
      </c>
      <c r="E356" s="1">
        <v>0</v>
      </c>
      <c r="F356">
        <f t="shared" si="34"/>
        <v>1630.1125426074891</v>
      </c>
      <c r="G356">
        <f t="shared" si="35"/>
        <v>1559.1422385801652</v>
      </c>
      <c r="M356">
        <v>13</v>
      </c>
      <c r="N356">
        <v>24</v>
      </c>
      <c r="O356" s="1">
        <v>31096800</v>
      </c>
      <c r="P356" s="4">
        <v>43090</v>
      </c>
      <c r="Q356" s="1">
        <v>0</v>
      </c>
      <c r="R356" s="1">
        <v>0</v>
      </c>
      <c r="S356" s="1">
        <f t="shared" si="30"/>
        <v>227.07251286506661</v>
      </c>
      <c r="T356" s="1">
        <f t="shared" si="31"/>
        <v>1522.7064873819998</v>
      </c>
      <c r="X356">
        <v>13</v>
      </c>
      <c r="Y356">
        <v>24</v>
      </c>
      <c r="Z356" s="1">
        <v>31096800</v>
      </c>
      <c r="AA356" s="1">
        <v>0</v>
      </c>
      <c r="AB356" s="1">
        <v>0</v>
      </c>
      <c r="AC356" s="1">
        <f t="shared" si="32"/>
        <v>205.73978734016424</v>
      </c>
      <c r="AD356" s="1">
        <f t="shared" si="33"/>
        <v>1346.8234463403996</v>
      </c>
    </row>
    <row r="357" spans="3:30" x14ac:dyDescent="0.3">
      <c r="C357" s="5">
        <v>43180</v>
      </c>
      <c r="D357" s="1">
        <v>0.13033212720999998</v>
      </c>
      <c r="E357" s="1">
        <v>76.59378624</v>
      </c>
      <c r="F357">
        <f t="shared" si="34"/>
        <v>1630.2428747346992</v>
      </c>
      <c r="G357">
        <f t="shared" si="35"/>
        <v>1635.7360248201653</v>
      </c>
      <c r="M357">
        <v>13</v>
      </c>
      <c r="N357">
        <v>25</v>
      </c>
      <c r="O357" s="1">
        <v>31184400</v>
      </c>
      <c r="P357" s="4">
        <v>43091</v>
      </c>
      <c r="Q357" s="1">
        <v>0</v>
      </c>
      <c r="R357" s="1">
        <v>0</v>
      </c>
      <c r="S357" s="1">
        <f t="shared" si="30"/>
        <v>227.07251286506661</v>
      </c>
      <c r="T357" s="1">
        <f t="shared" si="31"/>
        <v>1522.7064873819998</v>
      </c>
      <c r="X357">
        <v>13</v>
      </c>
      <c r="Y357">
        <v>25</v>
      </c>
      <c r="Z357" s="1">
        <v>31184400</v>
      </c>
      <c r="AA357" s="1">
        <v>0</v>
      </c>
      <c r="AB357" s="1">
        <v>0</v>
      </c>
      <c r="AC357" s="1">
        <f t="shared" si="32"/>
        <v>205.73978734016424</v>
      </c>
      <c r="AD357" s="1">
        <f t="shared" si="33"/>
        <v>1346.8234463403996</v>
      </c>
    </row>
    <row r="358" spans="3:30" x14ac:dyDescent="0.3">
      <c r="C358" s="5">
        <v>43181</v>
      </c>
      <c r="D358" s="1">
        <v>0.12987931073</v>
      </c>
      <c r="E358" s="1">
        <v>1.4136670231999999</v>
      </c>
      <c r="F358">
        <f t="shared" si="34"/>
        <v>1630.3727540454292</v>
      </c>
      <c r="G358">
        <f t="shared" si="35"/>
        <v>1637.1496918433654</v>
      </c>
      <c r="M358">
        <v>13</v>
      </c>
      <c r="N358">
        <v>26</v>
      </c>
      <c r="O358" s="1">
        <v>31272000</v>
      </c>
      <c r="P358" s="4">
        <v>43092</v>
      </c>
      <c r="Q358" s="1">
        <v>0</v>
      </c>
      <c r="R358" s="1">
        <v>0</v>
      </c>
      <c r="S358" s="1">
        <f t="shared" si="30"/>
        <v>227.07251286506661</v>
      </c>
      <c r="T358" s="1">
        <f t="shared" si="31"/>
        <v>1522.7064873819998</v>
      </c>
      <c r="X358">
        <v>13</v>
      </c>
      <c r="Y358">
        <v>26</v>
      </c>
      <c r="Z358" s="1">
        <v>31272000</v>
      </c>
      <c r="AA358" s="1">
        <v>0</v>
      </c>
      <c r="AB358" s="1">
        <v>0</v>
      </c>
      <c r="AC358" s="1">
        <f t="shared" si="32"/>
        <v>205.73978734016424</v>
      </c>
      <c r="AD358" s="1">
        <f t="shared" si="33"/>
        <v>1346.8234463403996</v>
      </c>
    </row>
    <row r="359" spans="3:30" x14ac:dyDescent="0.3">
      <c r="C359" s="5">
        <v>43182</v>
      </c>
      <c r="D359" s="1">
        <v>0.12942434475</v>
      </c>
      <c r="E359" s="1">
        <v>1.1657488048</v>
      </c>
      <c r="F359">
        <f t="shared" si="34"/>
        <v>1630.5021783901793</v>
      </c>
      <c r="G359">
        <f t="shared" si="35"/>
        <v>1638.3154406481653</v>
      </c>
      <c r="M359">
        <v>13</v>
      </c>
      <c r="N359">
        <v>27</v>
      </c>
      <c r="O359" s="1">
        <v>31359600</v>
      </c>
      <c r="P359" s="4">
        <v>43093</v>
      </c>
      <c r="Q359" s="1">
        <v>0</v>
      </c>
      <c r="R359" s="1">
        <v>0</v>
      </c>
      <c r="S359" s="1">
        <f t="shared" si="30"/>
        <v>227.07251286506661</v>
      </c>
      <c r="T359" s="1">
        <f t="shared" si="31"/>
        <v>1522.7064873819998</v>
      </c>
      <c r="X359">
        <v>13</v>
      </c>
      <c r="Y359">
        <v>27</v>
      </c>
      <c r="Z359" s="1">
        <v>31359600</v>
      </c>
      <c r="AA359" s="1">
        <v>0</v>
      </c>
      <c r="AB359" s="1">
        <v>0</v>
      </c>
      <c r="AC359" s="1">
        <f t="shared" si="32"/>
        <v>205.73978734016424</v>
      </c>
      <c r="AD359" s="1">
        <f t="shared" si="33"/>
        <v>1346.8234463403996</v>
      </c>
    </row>
    <row r="360" spans="3:30" x14ac:dyDescent="0.3">
      <c r="C360" s="5">
        <v>43183</v>
      </c>
      <c r="D360" s="1">
        <v>0.12905919179</v>
      </c>
      <c r="E360" s="1">
        <v>0.99872985480000009</v>
      </c>
      <c r="F360">
        <f t="shared" si="34"/>
        <v>1630.6312375819693</v>
      </c>
      <c r="G360">
        <f t="shared" si="35"/>
        <v>1639.3141705029655</v>
      </c>
      <c r="M360">
        <v>13</v>
      </c>
      <c r="N360">
        <v>28</v>
      </c>
      <c r="O360" s="1">
        <v>31447200</v>
      </c>
      <c r="P360" s="4">
        <v>43094</v>
      </c>
      <c r="Q360" s="1">
        <v>0</v>
      </c>
      <c r="R360" s="1">
        <v>0</v>
      </c>
      <c r="S360" s="1">
        <f t="shared" si="30"/>
        <v>227.07251286506661</v>
      </c>
      <c r="T360" s="1">
        <f t="shared" si="31"/>
        <v>1522.7064873819998</v>
      </c>
      <c r="X360">
        <v>13</v>
      </c>
      <c r="Y360">
        <v>28</v>
      </c>
      <c r="Z360" s="1">
        <v>31447200</v>
      </c>
      <c r="AA360" s="1">
        <v>0</v>
      </c>
      <c r="AB360" s="1">
        <v>0</v>
      </c>
      <c r="AC360" s="1">
        <f t="shared" si="32"/>
        <v>205.73978734016424</v>
      </c>
      <c r="AD360" s="1">
        <f t="shared" si="33"/>
        <v>1346.8234463403996</v>
      </c>
    </row>
    <row r="361" spans="3:30" x14ac:dyDescent="0.3">
      <c r="C361" s="5">
        <v>43184</v>
      </c>
      <c r="D361" s="1">
        <v>0.13988628238</v>
      </c>
      <c r="E361" s="1">
        <v>0.98230713609999998</v>
      </c>
      <c r="F361">
        <f t="shared" si="34"/>
        <v>1630.7711238643494</v>
      </c>
      <c r="G361">
        <f t="shared" si="35"/>
        <v>1640.2964776390654</v>
      </c>
      <c r="M361">
        <v>13</v>
      </c>
      <c r="N361">
        <v>29</v>
      </c>
      <c r="O361" s="1">
        <v>31534800</v>
      </c>
      <c r="P361" s="4">
        <v>43095</v>
      </c>
      <c r="Q361" s="1">
        <v>0</v>
      </c>
      <c r="R361" s="1">
        <v>0</v>
      </c>
      <c r="S361" s="1">
        <f t="shared" si="30"/>
        <v>227.07251286506661</v>
      </c>
      <c r="T361" s="1">
        <f t="shared" si="31"/>
        <v>1522.7064873819998</v>
      </c>
      <c r="X361">
        <v>13</v>
      </c>
      <c r="Y361">
        <v>29</v>
      </c>
      <c r="Z361" s="1">
        <v>31534800</v>
      </c>
      <c r="AA361" s="1">
        <v>0</v>
      </c>
      <c r="AB361" s="1">
        <v>0</v>
      </c>
      <c r="AC361" s="1">
        <f t="shared" si="32"/>
        <v>205.73978734016424</v>
      </c>
      <c r="AD361" s="1">
        <f t="shared" si="33"/>
        <v>1346.8234463403996</v>
      </c>
    </row>
    <row r="362" spans="3:30" x14ac:dyDescent="0.3">
      <c r="C362" s="5">
        <v>43185</v>
      </c>
      <c r="D362" s="1">
        <v>0.16356642544</v>
      </c>
      <c r="E362" s="1">
        <v>0.94089230889999997</v>
      </c>
      <c r="F362">
        <f t="shared" si="34"/>
        <v>1630.9346902897894</v>
      </c>
      <c r="G362">
        <f t="shared" si="35"/>
        <v>1641.2373699479654</v>
      </c>
      <c r="M362">
        <v>13</v>
      </c>
      <c r="N362">
        <v>30</v>
      </c>
      <c r="O362" s="1">
        <v>31622400</v>
      </c>
      <c r="P362" s="4">
        <v>43096</v>
      </c>
      <c r="Q362" s="1">
        <v>0</v>
      </c>
      <c r="R362" s="1">
        <v>0</v>
      </c>
      <c r="S362" s="1">
        <f t="shared" si="30"/>
        <v>227.07251286506661</v>
      </c>
      <c r="T362" s="1">
        <f t="shared" si="31"/>
        <v>1522.7064873819998</v>
      </c>
      <c r="X362">
        <v>13</v>
      </c>
      <c r="Y362">
        <v>30</v>
      </c>
      <c r="Z362" s="1">
        <v>31622400</v>
      </c>
      <c r="AA362" s="1">
        <v>0</v>
      </c>
      <c r="AB362" s="1">
        <v>0</v>
      </c>
      <c r="AC362" s="1">
        <f t="shared" si="32"/>
        <v>205.73978734016424</v>
      </c>
      <c r="AD362" s="1">
        <f t="shared" si="33"/>
        <v>1346.8234463403996</v>
      </c>
    </row>
    <row r="363" spans="3:30" x14ac:dyDescent="0.3">
      <c r="C363" s="5">
        <v>43186</v>
      </c>
      <c r="D363" s="1">
        <v>0.81464922430000009</v>
      </c>
      <c r="E363" s="1">
        <v>4.2519853120000004</v>
      </c>
      <c r="F363">
        <f t="shared" si="34"/>
        <v>1631.7493395140893</v>
      </c>
      <c r="G363">
        <f t="shared" si="35"/>
        <v>1645.4893552599654</v>
      </c>
      <c r="M363">
        <v>14</v>
      </c>
      <c r="N363">
        <v>1</v>
      </c>
      <c r="O363" s="1">
        <v>31710000</v>
      </c>
      <c r="P363" s="4">
        <v>43097</v>
      </c>
      <c r="Q363" s="1">
        <v>0</v>
      </c>
      <c r="R363" s="1">
        <v>0</v>
      </c>
      <c r="S363" s="1">
        <f t="shared" si="30"/>
        <v>227.07251286506661</v>
      </c>
      <c r="T363" s="1">
        <f t="shared" si="31"/>
        <v>1522.7064873819998</v>
      </c>
      <c r="X363">
        <v>14</v>
      </c>
      <c r="Y363">
        <v>1</v>
      </c>
      <c r="Z363" s="1">
        <v>31710000</v>
      </c>
      <c r="AA363" s="1">
        <v>0</v>
      </c>
      <c r="AB363" s="1">
        <v>0</v>
      </c>
      <c r="AC363" s="1">
        <f t="shared" si="32"/>
        <v>205.73978734016424</v>
      </c>
      <c r="AD363" s="1">
        <f t="shared" si="33"/>
        <v>1346.8234463403996</v>
      </c>
    </row>
    <row r="364" spans="3:30" x14ac:dyDescent="0.3">
      <c r="C364" s="5">
        <v>43187</v>
      </c>
      <c r="D364" s="1">
        <v>0.6519091279</v>
      </c>
      <c r="E364" s="1">
        <v>3.4246575830000001</v>
      </c>
      <c r="F364">
        <f t="shared" si="34"/>
        <v>1632.4012486419892</v>
      </c>
      <c r="G364">
        <f t="shared" si="35"/>
        <v>1648.9140128429653</v>
      </c>
      <c r="M364">
        <v>14</v>
      </c>
      <c r="N364">
        <v>2</v>
      </c>
      <c r="O364" s="1">
        <v>31797600</v>
      </c>
      <c r="P364" s="4">
        <v>43098</v>
      </c>
      <c r="Q364" s="1">
        <v>0</v>
      </c>
      <c r="R364" s="1">
        <v>0</v>
      </c>
      <c r="S364" s="1">
        <f t="shared" si="30"/>
        <v>227.07251286506661</v>
      </c>
      <c r="T364" s="1">
        <f t="shared" si="31"/>
        <v>1522.7064873819998</v>
      </c>
      <c r="X364">
        <v>14</v>
      </c>
      <c r="Y364">
        <v>2</v>
      </c>
      <c r="Z364" s="1">
        <v>31797600</v>
      </c>
      <c r="AA364" s="1">
        <v>0</v>
      </c>
      <c r="AB364" s="1">
        <v>0</v>
      </c>
      <c r="AC364" s="1">
        <f t="shared" si="32"/>
        <v>205.73978734016424</v>
      </c>
      <c r="AD364" s="1">
        <f t="shared" si="33"/>
        <v>1346.8234463403996</v>
      </c>
    </row>
    <row r="365" spans="3:30" x14ac:dyDescent="0.3">
      <c r="C365" s="5">
        <v>43188</v>
      </c>
      <c r="D365" s="1">
        <v>0</v>
      </c>
      <c r="E365" s="1">
        <v>0</v>
      </c>
      <c r="F365">
        <f t="shared" si="34"/>
        <v>1632.4012486419892</v>
      </c>
      <c r="G365">
        <f t="shared" si="35"/>
        <v>1648.9140128429653</v>
      </c>
      <c r="M365">
        <v>14</v>
      </c>
      <c r="N365">
        <v>3</v>
      </c>
      <c r="O365" s="1">
        <v>31885200</v>
      </c>
      <c r="P365" s="4">
        <v>43099</v>
      </c>
      <c r="Q365" s="1">
        <v>0</v>
      </c>
      <c r="R365" s="1">
        <v>0</v>
      </c>
      <c r="S365" s="1">
        <f t="shared" si="30"/>
        <v>227.07251286506661</v>
      </c>
      <c r="T365" s="1">
        <f t="shared" si="31"/>
        <v>1522.7064873819998</v>
      </c>
      <c r="X365">
        <v>14</v>
      </c>
      <c r="Y365">
        <v>3</v>
      </c>
      <c r="Z365" s="1">
        <v>31885200</v>
      </c>
      <c r="AA365" s="1">
        <v>0</v>
      </c>
      <c r="AB365" s="1">
        <v>0</v>
      </c>
      <c r="AC365" s="1">
        <f t="shared" si="32"/>
        <v>205.73978734016424</v>
      </c>
      <c r="AD365" s="1">
        <f t="shared" si="33"/>
        <v>1346.8234463403996</v>
      </c>
    </row>
    <row r="366" spans="3:30" x14ac:dyDescent="0.3">
      <c r="C366" s="5">
        <v>43189</v>
      </c>
      <c r="D366" s="1">
        <v>0</v>
      </c>
      <c r="E366" s="1">
        <v>0</v>
      </c>
      <c r="F366">
        <f t="shared" si="34"/>
        <v>1632.4012486419892</v>
      </c>
      <c r="G366">
        <f t="shared" si="35"/>
        <v>1648.9140128429653</v>
      </c>
      <c r="M366">
        <v>14</v>
      </c>
      <c r="N366">
        <v>4</v>
      </c>
      <c r="O366" s="1">
        <v>31972800</v>
      </c>
      <c r="P366" s="4">
        <v>43100</v>
      </c>
      <c r="Q366" s="1">
        <v>0</v>
      </c>
      <c r="R366" s="1">
        <v>0</v>
      </c>
      <c r="S366" s="1">
        <f t="shared" si="30"/>
        <v>227.07251286506661</v>
      </c>
      <c r="T366" s="1">
        <f t="shared" si="31"/>
        <v>1522.7064873819998</v>
      </c>
      <c r="X366">
        <v>14</v>
      </c>
      <c r="Y366">
        <v>4</v>
      </c>
      <c r="Z366" s="1">
        <v>31972800</v>
      </c>
      <c r="AA366" s="1">
        <v>0</v>
      </c>
      <c r="AB366" s="1">
        <v>0</v>
      </c>
      <c r="AC366" s="1">
        <f t="shared" si="32"/>
        <v>205.73978734016424</v>
      </c>
      <c r="AD366" s="1">
        <f t="shared" si="33"/>
        <v>1346.8234463403996</v>
      </c>
    </row>
    <row r="367" spans="3:30" x14ac:dyDescent="0.3">
      <c r="C367" s="5">
        <v>43190</v>
      </c>
      <c r="D367" s="1">
        <v>0</v>
      </c>
      <c r="E367" s="1">
        <v>0</v>
      </c>
      <c r="F367">
        <f t="shared" si="34"/>
        <v>1632.4012486419892</v>
      </c>
      <c r="G367">
        <f t="shared" si="35"/>
        <v>1648.9140128429653</v>
      </c>
      <c r="M367">
        <v>14</v>
      </c>
      <c r="N367">
        <v>5</v>
      </c>
      <c r="O367" s="1">
        <v>32060400</v>
      </c>
      <c r="P367" s="4">
        <v>43101</v>
      </c>
      <c r="Q367" s="1">
        <v>0</v>
      </c>
      <c r="R367" s="1">
        <v>0</v>
      </c>
      <c r="S367" s="1">
        <f t="shared" si="30"/>
        <v>227.07251286506661</v>
      </c>
      <c r="T367" s="1">
        <f t="shared" si="31"/>
        <v>1522.7064873819998</v>
      </c>
      <c r="X367">
        <v>14</v>
      </c>
      <c r="Y367">
        <v>5</v>
      </c>
      <c r="Z367" s="1">
        <v>32060400</v>
      </c>
      <c r="AA367" s="1">
        <v>0</v>
      </c>
      <c r="AB367" s="1">
        <v>0</v>
      </c>
      <c r="AC367" s="1">
        <f t="shared" si="32"/>
        <v>205.73978734016424</v>
      </c>
      <c r="AD367" s="1">
        <f t="shared" si="33"/>
        <v>1346.8234463403996</v>
      </c>
    </row>
    <row r="368" spans="3:30" x14ac:dyDescent="0.3">
      <c r="C368" s="5">
        <v>43191</v>
      </c>
      <c r="D368" s="1">
        <v>0</v>
      </c>
      <c r="E368" s="1">
        <v>0</v>
      </c>
      <c r="F368">
        <f t="shared" si="34"/>
        <v>1632.4012486419892</v>
      </c>
      <c r="G368">
        <f t="shared" si="35"/>
        <v>1648.9140128429653</v>
      </c>
      <c r="M368">
        <v>14</v>
      </c>
      <c r="N368">
        <v>6</v>
      </c>
      <c r="O368" s="1">
        <v>32148000</v>
      </c>
      <c r="P368" s="4">
        <v>43102</v>
      </c>
      <c r="Q368" s="1">
        <v>0</v>
      </c>
      <c r="R368" s="1">
        <v>0</v>
      </c>
      <c r="S368" s="1">
        <f t="shared" si="30"/>
        <v>227.07251286506661</v>
      </c>
      <c r="T368" s="1">
        <f t="shared" si="31"/>
        <v>1522.7064873819998</v>
      </c>
      <c r="X368">
        <v>14</v>
      </c>
      <c r="Y368">
        <v>6</v>
      </c>
      <c r="Z368" s="1">
        <v>32148000</v>
      </c>
      <c r="AA368" s="1">
        <v>0</v>
      </c>
      <c r="AB368" s="1">
        <v>0</v>
      </c>
      <c r="AC368" s="1">
        <f t="shared" si="32"/>
        <v>205.73978734016424</v>
      </c>
      <c r="AD368" s="1">
        <f t="shared" si="33"/>
        <v>1346.8234463403996</v>
      </c>
    </row>
    <row r="369" spans="3:30" x14ac:dyDescent="0.3">
      <c r="C369" s="5">
        <v>43192</v>
      </c>
      <c r="D369" s="1">
        <v>0</v>
      </c>
      <c r="E369" s="1">
        <v>0</v>
      </c>
      <c r="F369">
        <f t="shared" si="34"/>
        <v>1632.4012486419892</v>
      </c>
      <c r="G369">
        <f t="shared" si="35"/>
        <v>1648.9140128429653</v>
      </c>
      <c r="M369">
        <v>14</v>
      </c>
      <c r="N369">
        <v>7</v>
      </c>
      <c r="O369" s="1">
        <v>32235600</v>
      </c>
      <c r="P369" s="4">
        <v>43103</v>
      </c>
      <c r="Q369" s="1">
        <v>0</v>
      </c>
      <c r="R369" s="1">
        <v>0</v>
      </c>
      <c r="S369" s="1">
        <f t="shared" si="30"/>
        <v>227.07251286506661</v>
      </c>
      <c r="T369" s="1">
        <f t="shared" si="31"/>
        <v>1522.7064873819998</v>
      </c>
      <c r="X369">
        <v>14</v>
      </c>
      <c r="Y369">
        <v>7</v>
      </c>
      <c r="Z369" s="1">
        <v>32235600</v>
      </c>
      <c r="AA369" s="1">
        <v>0</v>
      </c>
      <c r="AB369" s="1">
        <v>0</v>
      </c>
      <c r="AC369" s="1">
        <f t="shared" si="32"/>
        <v>205.73978734016424</v>
      </c>
      <c r="AD369" s="1">
        <f t="shared" si="33"/>
        <v>1346.8234463403996</v>
      </c>
    </row>
    <row r="370" spans="3:30" x14ac:dyDescent="0.3">
      <c r="C370" s="5">
        <v>43193</v>
      </c>
      <c r="D370" s="1">
        <v>0.70800830420000005</v>
      </c>
      <c r="E370" s="1">
        <v>4.1095891</v>
      </c>
      <c r="F370">
        <f t="shared" si="34"/>
        <v>1633.1092569461891</v>
      </c>
      <c r="G370">
        <f t="shared" si="35"/>
        <v>1653.0236019429653</v>
      </c>
      <c r="M370">
        <v>14</v>
      </c>
      <c r="N370">
        <v>8</v>
      </c>
      <c r="O370" s="1">
        <v>32323200</v>
      </c>
      <c r="P370" s="4">
        <v>43104</v>
      </c>
      <c r="Q370" s="1">
        <v>0</v>
      </c>
      <c r="R370" s="1">
        <v>0</v>
      </c>
      <c r="S370" s="1">
        <f t="shared" si="30"/>
        <v>227.07251286506661</v>
      </c>
      <c r="T370" s="1">
        <f t="shared" si="31"/>
        <v>1522.7064873819998</v>
      </c>
      <c r="X370">
        <v>14</v>
      </c>
      <c r="Y370">
        <v>8</v>
      </c>
      <c r="Z370" s="1">
        <v>32323200</v>
      </c>
      <c r="AA370" s="1">
        <v>0</v>
      </c>
      <c r="AB370" s="1">
        <v>0</v>
      </c>
      <c r="AC370" s="1">
        <f t="shared" si="32"/>
        <v>205.73978734016424</v>
      </c>
      <c r="AD370" s="1">
        <f t="shared" si="33"/>
        <v>1346.8234463403996</v>
      </c>
    </row>
    <row r="371" spans="3:30" x14ac:dyDescent="0.3">
      <c r="C371" s="5">
        <v>43194</v>
      </c>
      <c r="D371" s="1">
        <v>0.72539395100000004</v>
      </c>
      <c r="E371" s="1">
        <v>3.3638317579999999</v>
      </c>
      <c r="F371">
        <f t="shared" si="34"/>
        <v>1633.834650897189</v>
      </c>
      <c r="G371">
        <f t="shared" si="35"/>
        <v>1656.3874337009654</v>
      </c>
      <c r="M371">
        <v>14</v>
      </c>
      <c r="N371">
        <v>9</v>
      </c>
      <c r="O371" s="1">
        <v>32410800</v>
      </c>
      <c r="P371" s="4">
        <v>43105</v>
      </c>
      <c r="Q371" s="1">
        <v>0</v>
      </c>
      <c r="R371" s="1">
        <v>0</v>
      </c>
      <c r="S371" s="1">
        <f t="shared" si="30"/>
        <v>227.07251286506661</v>
      </c>
      <c r="T371" s="1">
        <f t="shared" si="31"/>
        <v>1522.7064873819998</v>
      </c>
      <c r="X371">
        <v>14</v>
      </c>
      <c r="Y371">
        <v>9</v>
      </c>
      <c r="Z371" s="1">
        <v>32410800</v>
      </c>
      <c r="AA371" s="1">
        <v>0</v>
      </c>
      <c r="AB371" s="1">
        <v>0</v>
      </c>
      <c r="AC371" s="1">
        <f t="shared" si="32"/>
        <v>205.73978734016424</v>
      </c>
      <c r="AD371" s="1">
        <f t="shared" si="33"/>
        <v>1346.8234463403996</v>
      </c>
    </row>
    <row r="372" spans="3:30" x14ac:dyDescent="0.3">
      <c r="C372" s="5">
        <v>43195</v>
      </c>
      <c r="D372" s="1">
        <v>0.7206456363</v>
      </c>
      <c r="E372" s="1">
        <v>3.374675989</v>
      </c>
      <c r="F372">
        <f t="shared" si="34"/>
        <v>1634.5552965334891</v>
      </c>
      <c r="G372">
        <f t="shared" si="35"/>
        <v>1659.7621096899654</v>
      </c>
      <c r="M372">
        <v>14</v>
      </c>
      <c r="N372">
        <v>10</v>
      </c>
      <c r="O372" s="1">
        <v>32498400</v>
      </c>
      <c r="P372" s="4">
        <v>43106</v>
      </c>
      <c r="Q372" s="1">
        <v>0</v>
      </c>
      <c r="R372" s="1">
        <v>0</v>
      </c>
      <c r="S372" s="1">
        <f t="shared" si="30"/>
        <v>227.07251286506661</v>
      </c>
      <c r="T372" s="1">
        <f t="shared" si="31"/>
        <v>1522.7064873819998</v>
      </c>
      <c r="X372">
        <v>14</v>
      </c>
      <c r="Y372">
        <v>10</v>
      </c>
      <c r="Z372" s="1">
        <v>32498400</v>
      </c>
      <c r="AA372" s="1">
        <v>0</v>
      </c>
      <c r="AB372" s="1">
        <v>0</v>
      </c>
      <c r="AC372" s="1">
        <f t="shared" si="32"/>
        <v>205.73978734016424</v>
      </c>
      <c r="AD372" s="1">
        <f t="shared" si="33"/>
        <v>1346.8234463403996</v>
      </c>
    </row>
    <row r="373" spans="3:30" x14ac:dyDescent="0.3">
      <c r="C373" s="5">
        <v>43196</v>
      </c>
      <c r="D373" s="1">
        <v>0.71769651770000009</v>
      </c>
      <c r="E373" s="1">
        <v>3.3854392770000001</v>
      </c>
      <c r="F373">
        <f t="shared" si="34"/>
        <v>1635.2729930511891</v>
      </c>
      <c r="G373">
        <f t="shared" si="35"/>
        <v>1663.1475489669654</v>
      </c>
      <c r="M373">
        <v>14</v>
      </c>
      <c r="N373">
        <v>11</v>
      </c>
      <c r="O373" s="1">
        <v>32586000</v>
      </c>
      <c r="P373" s="4">
        <v>43107</v>
      </c>
      <c r="Q373" s="1">
        <v>0</v>
      </c>
      <c r="R373" s="1">
        <v>0</v>
      </c>
      <c r="S373" s="1">
        <f t="shared" si="30"/>
        <v>227.07251286506661</v>
      </c>
      <c r="T373" s="1">
        <f t="shared" si="31"/>
        <v>1522.7064873819998</v>
      </c>
      <c r="X373">
        <v>14</v>
      </c>
      <c r="Y373">
        <v>11</v>
      </c>
      <c r="Z373" s="1">
        <v>32586000</v>
      </c>
      <c r="AA373" s="1">
        <v>0</v>
      </c>
      <c r="AB373" s="1">
        <v>0</v>
      </c>
      <c r="AC373" s="1">
        <f t="shared" si="32"/>
        <v>205.73978734016424</v>
      </c>
      <c r="AD373" s="1">
        <f t="shared" si="33"/>
        <v>1346.8234463403996</v>
      </c>
    </row>
    <row r="374" spans="3:30" x14ac:dyDescent="0.3">
      <c r="C374" s="5">
        <v>43197</v>
      </c>
      <c r="D374" s="1">
        <v>0.71098631619999997</v>
      </c>
      <c r="E374" s="1">
        <v>3.3455618619999998</v>
      </c>
      <c r="F374">
        <f t="shared" si="34"/>
        <v>1635.9839793673891</v>
      </c>
      <c r="G374">
        <f t="shared" si="35"/>
        <v>1666.4931108289654</v>
      </c>
      <c r="M374">
        <v>14</v>
      </c>
      <c r="N374">
        <v>12</v>
      </c>
      <c r="O374" s="1">
        <v>32673600</v>
      </c>
      <c r="P374" s="4">
        <v>43108</v>
      </c>
      <c r="Q374" s="1">
        <v>0</v>
      </c>
      <c r="R374" s="1">
        <v>0</v>
      </c>
      <c r="S374" s="1">
        <f t="shared" si="30"/>
        <v>227.07251286506661</v>
      </c>
      <c r="T374" s="1">
        <f t="shared" si="31"/>
        <v>1522.7064873819998</v>
      </c>
      <c r="X374">
        <v>14</v>
      </c>
      <c r="Y374">
        <v>12</v>
      </c>
      <c r="Z374" s="1">
        <v>32673600</v>
      </c>
      <c r="AA374" s="1">
        <v>0</v>
      </c>
      <c r="AB374" s="1">
        <v>0</v>
      </c>
      <c r="AC374" s="1">
        <f t="shared" si="32"/>
        <v>205.73978734016424</v>
      </c>
      <c r="AD374" s="1">
        <f t="shared" si="33"/>
        <v>1346.8234463403996</v>
      </c>
    </row>
    <row r="375" spans="3:30" x14ac:dyDescent="0.3">
      <c r="C375" s="5">
        <v>43198</v>
      </c>
      <c r="D375" s="1">
        <v>0.72554278380000004</v>
      </c>
      <c r="E375" s="1">
        <v>3.1741716859999998</v>
      </c>
      <c r="F375">
        <f t="shared" si="34"/>
        <v>1636.709522151189</v>
      </c>
      <c r="G375">
        <f t="shared" si="35"/>
        <v>1669.6672825149653</v>
      </c>
      <c r="M375">
        <v>14</v>
      </c>
      <c r="N375">
        <v>13</v>
      </c>
      <c r="O375" s="1">
        <v>32761200</v>
      </c>
      <c r="P375" s="4">
        <v>43109</v>
      </c>
      <c r="Q375" s="1">
        <v>0</v>
      </c>
      <c r="R375" s="1">
        <v>0</v>
      </c>
      <c r="S375" s="1">
        <f t="shared" si="30"/>
        <v>227.07251286506661</v>
      </c>
      <c r="T375" s="1">
        <f t="shared" si="31"/>
        <v>1522.7064873819998</v>
      </c>
      <c r="X375">
        <v>14</v>
      </c>
      <c r="Y375">
        <v>13</v>
      </c>
      <c r="Z375" s="1">
        <v>32761200</v>
      </c>
      <c r="AA375" s="1">
        <v>0</v>
      </c>
      <c r="AB375" s="1">
        <v>0</v>
      </c>
      <c r="AC375" s="1">
        <f t="shared" si="32"/>
        <v>205.73978734016424</v>
      </c>
      <c r="AD375" s="1">
        <f t="shared" si="33"/>
        <v>1346.8234463403996</v>
      </c>
    </row>
    <row r="376" spans="3:30" x14ac:dyDescent="0.3">
      <c r="C376" s="5">
        <v>43199</v>
      </c>
      <c r="D376" s="1">
        <v>0.71269753580000006</v>
      </c>
      <c r="E376" s="1">
        <v>3.0097380869999997</v>
      </c>
      <c r="F376">
        <f t="shared" si="34"/>
        <v>1637.4222196869891</v>
      </c>
      <c r="G376">
        <f t="shared" si="35"/>
        <v>1672.6770206019653</v>
      </c>
      <c r="M376">
        <v>14</v>
      </c>
      <c r="N376">
        <v>14</v>
      </c>
      <c r="O376" s="1">
        <v>32848800</v>
      </c>
      <c r="P376" s="4">
        <v>43110</v>
      </c>
      <c r="Q376" s="1">
        <v>0</v>
      </c>
      <c r="R376" s="1">
        <v>0</v>
      </c>
      <c r="S376" s="1">
        <f t="shared" si="30"/>
        <v>227.07251286506661</v>
      </c>
      <c r="T376" s="1">
        <f t="shared" si="31"/>
        <v>1522.7064873819998</v>
      </c>
      <c r="X376">
        <v>14</v>
      </c>
      <c r="Y376">
        <v>14</v>
      </c>
      <c r="Z376" s="1">
        <v>32848800</v>
      </c>
      <c r="AA376" s="1">
        <v>0</v>
      </c>
      <c r="AB376" s="1">
        <v>0</v>
      </c>
      <c r="AC376" s="1">
        <f t="shared" si="32"/>
        <v>205.73978734016424</v>
      </c>
      <c r="AD376" s="1">
        <f t="shared" si="33"/>
        <v>1346.8234463403996</v>
      </c>
    </row>
    <row r="377" spans="3:30" x14ac:dyDescent="0.3">
      <c r="C377" s="5">
        <v>43200</v>
      </c>
      <c r="D377" s="1">
        <v>0.62813380359999993</v>
      </c>
      <c r="E377" s="1">
        <v>2.8518531318</v>
      </c>
      <c r="F377">
        <f t="shared" si="34"/>
        <v>1638.050353490589</v>
      </c>
      <c r="G377">
        <f t="shared" si="35"/>
        <v>1675.5288737337653</v>
      </c>
      <c r="M377">
        <v>14</v>
      </c>
      <c r="N377">
        <v>15</v>
      </c>
      <c r="O377" s="1">
        <v>32936400</v>
      </c>
      <c r="P377" s="4">
        <v>43111</v>
      </c>
      <c r="Q377" s="1">
        <v>0</v>
      </c>
      <c r="R377" s="1">
        <v>0</v>
      </c>
      <c r="S377" s="1">
        <f t="shared" si="30"/>
        <v>227.07251286506661</v>
      </c>
      <c r="T377" s="1">
        <f t="shared" si="31"/>
        <v>1522.7064873819998</v>
      </c>
      <c r="X377">
        <v>14</v>
      </c>
      <c r="Y377">
        <v>15</v>
      </c>
      <c r="Z377" s="1">
        <v>32936400</v>
      </c>
      <c r="AA377" s="1">
        <v>0</v>
      </c>
      <c r="AB377" s="1">
        <v>0</v>
      </c>
      <c r="AC377" s="1">
        <f t="shared" si="32"/>
        <v>205.73978734016424</v>
      </c>
      <c r="AD377" s="1">
        <f t="shared" si="33"/>
        <v>1346.8234463403996</v>
      </c>
    </row>
    <row r="378" spans="3:30" x14ac:dyDescent="0.3">
      <c r="C378" s="5">
        <v>43201</v>
      </c>
      <c r="D378" s="1">
        <v>0</v>
      </c>
      <c r="E378" s="1">
        <v>0</v>
      </c>
      <c r="F378">
        <f t="shared" si="34"/>
        <v>1638.050353490589</v>
      </c>
      <c r="G378">
        <f t="shared" si="35"/>
        <v>1675.5288737337653</v>
      </c>
      <c r="M378">
        <v>14</v>
      </c>
      <c r="N378">
        <v>16</v>
      </c>
      <c r="O378" s="1">
        <v>33024000</v>
      </c>
      <c r="P378" s="4">
        <v>43112</v>
      </c>
      <c r="Q378" s="1">
        <v>0</v>
      </c>
      <c r="R378" s="1">
        <v>0</v>
      </c>
      <c r="S378" s="1">
        <f t="shared" si="30"/>
        <v>227.07251286506661</v>
      </c>
      <c r="T378" s="1">
        <f t="shared" si="31"/>
        <v>1522.7064873819998</v>
      </c>
      <c r="X378">
        <v>14</v>
      </c>
      <c r="Y378">
        <v>16</v>
      </c>
      <c r="Z378" s="1">
        <v>33024000</v>
      </c>
      <c r="AA378" s="1">
        <v>0</v>
      </c>
      <c r="AB378" s="1">
        <v>0</v>
      </c>
      <c r="AC378" s="1">
        <f t="shared" si="32"/>
        <v>205.73978734016424</v>
      </c>
      <c r="AD378" s="1">
        <f t="shared" si="33"/>
        <v>1346.8234463403996</v>
      </c>
    </row>
    <row r="379" spans="3:30" x14ac:dyDescent="0.3">
      <c r="C379" s="5">
        <v>43202</v>
      </c>
      <c r="D379" s="1">
        <v>0</v>
      </c>
      <c r="E379" s="1">
        <v>0</v>
      </c>
      <c r="F379">
        <f t="shared" si="34"/>
        <v>1638.050353490589</v>
      </c>
      <c r="G379">
        <f t="shared" si="35"/>
        <v>1675.5288737337653</v>
      </c>
      <c r="M379">
        <v>14</v>
      </c>
      <c r="N379">
        <v>17</v>
      </c>
      <c r="O379" s="1">
        <v>33111600</v>
      </c>
      <c r="P379" s="4">
        <v>43113</v>
      </c>
      <c r="Q379" s="1">
        <v>0</v>
      </c>
      <c r="R379" s="1">
        <v>0</v>
      </c>
      <c r="S379" s="1">
        <f t="shared" si="30"/>
        <v>227.07251286506661</v>
      </c>
      <c r="T379" s="1">
        <f t="shared" si="31"/>
        <v>1522.7064873819998</v>
      </c>
      <c r="X379">
        <v>14</v>
      </c>
      <c r="Y379">
        <v>17</v>
      </c>
      <c r="Z379" s="1">
        <v>33111600</v>
      </c>
      <c r="AA379" s="1">
        <v>0</v>
      </c>
      <c r="AB379" s="1">
        <v>0</v>
      </c>
      <c r="AC379" s="1">
        <f t="shared" si="32"/>
        <v>205.73978734016424</v>
      </c>
      <c r="AD379" s="1">
        <f t="shared" si="33"/>
        <v>1346.8234463403996</v>
      </c>
    </row>
    <row r="380" spans="3:30" x14ac:dyDescent="0.3">
      <c r="C380" s="5">
        <v>43203</v>
      </c>
      <c r="D380" s="1">
        <v>0</v>
      </c>
      <c r="E380" s="1">
        <v>0</v>
      </c>
      <c r="F380">
        <f t="shared" si="34"/>
        <v>1638.050353490589</v>
      </c>
      <c r="G380">
        <f t="shared" si="35"/>
        <v>1675.5288737337653</v>
      </c>
      <c r="M380">
        <v>14</v>
      </c>
      <c r="N380">
        <v>18</v>
      </c>
      <c r="O380" s="1">
        <v>33199200</v>
      </c>
      <c r="P380" s="4">
        <v>43114</v>
      </c>
      <c r="Q380" s="1">
        <v>0</v>
      </c>
      <c r="R380" s="1">
        <v>0</v>
      </c>
      <c r="S380" s="1">
        <f t="shared" si="30"/>
        <v>227.07251286506661</v>
      </c>
      <c r="T380" s="1">
        <f t="shared" si="31"/>
        <v>1522.7064873819998</v>
      </c>
      <c r="X380">
        <v>14</v>
      </c>
      <c r="Y380">
        <v>18</v>
      </c>
      <c r="Z380" s="1">
        <v>33199200</v>
      </c>
      <c r="AA380" s="1">
        <v>0</v>
      </c>
      <c r="AB380" s="1">
        <v>0</v>
      </c>
      <c r="AC380" s="1">
        <f t="shared" si="32"/>
        <v>205.73978734016424</v>
      </c>
      <c r="AD380" s="1">
        <f t="shared" si="33"/>
        <v>1346.8234463403996</v>
      </c>
    </row>
    <row r="381" spans="3:30" x14ac:dyDescent="0.3">
      <c r="C381" s="5">
        <v>43204</v>
      </c>
      <c r="D381" s="1">
        <v>0</v>
      </c>
      <c r="E381" s="1">
        <v>0</v>
      </c>
      <c r="F381">
        <f t="shared" si="34"/>
        <v>1638.050353490589</v>
      </c>
      <c r="G381">
        <f t="shared" si="35"/>
        <v>1675.5288737337653</v>
      </c>
      <c r="M381">
        <v>14</v>
      </c>
      <c r="N381">
        <v>19</v>
      </c>
      <c r="O381" s="1">
        <v>33286800</v>
      </c>
      <c r="P381" s="4">
        <v>43115</v>
      </c>
      <c r="Q381" s="1">
        <v>0</v>
      </c>
      <c r="R381" s="1">
        <v>0</v>
      </c>
      <c r="S381" s="1">
        <f t="shared" si="30"/>
        <v>227.07251286506661</v>
      </c>
      <c r="T381" s="1">
        <f t="shared" si="31"/>
        <v>1522.7064873819998</v>
      </c>
      <c r="X381">
        <v>14</v>
      </c>
      <c r="Y381">
        <v>19</v>
      </c>
      <c r="Z381" s="1">
        <v>33286800</v>
      </c>
      <c r="AA381" s="1">
        <v>0</v>
      </c>
      <c r="AB381" s="1">
        <v>0</v>
      </c>
      <c r="AC381" s="1">
        <f t="shared" si="32"/>
        <v>205.73978734016424</v>
      </c>
      <c r="AD381" s="1">
        <f t="shared" si="33"/>
        <v>1346.8234463403996</v>
      </c>
    </row>
    <row r="382" spans="3:30" x14ac:dyDescent="0.3">
      <c r="C382" s="5">
        <v>43205</v>
      </c>
      <c r="D382" s="1">
        <v>0</v>
      </c>
      <c r="E382" s="1">
        <v>0</v>
      </c>
      <c r="F382">
        <f t="shared" si="34"/>
        <v>1638.050353490589</v>
      </c>
      <c r="G382">
        <f t="shared" si="35"/>
        <v>1675.5288737337653</v>
      </c>
      <c r="M382">
        <v>14</v>
      </c>
      <c r="N382">
        <v>20</v>
      </c>
      <c r="O382" s="1">
        <v>33374400</v>
      </c>
      <c r="P382" s="4">
        <v>43116</v>
      </c>
      <c r="Q382" s="1">
        <v>0</v>
      </c>
      <c r="R382" s="1">
        <v>0</v>
      </c>
      <c r="S382" s="1">
        <f t="shared" si="30"/>
        <v>227.07251286506661</v>
      </c>
      <c r="T382" s="1">
        <f t="shared" si="31"/>
        <v>1522.7064873819998</v>
      </c>
      <c r="X382">
        <v>14</v>
      </c>
      <c r="Y382">
        <v>20</v>
      </c>
      <c r="Z382" s="1">
        <v>33374400</v>
      </c>
      <c r="AA382" s="1">
        <v>0</v>
      </c>
      <c r="AB382" s="1">
        <v>0</v>
      </c>
      <c r="AC382" s="1">
        <f t="shared" si="32"/>
        <v>205.73978734016424</v>
      </c>
      <c r="AD382" s="1">
        <f t="shared" si="33"/>
        <v>1346.8234463403996</v>
      </c>
    </row>
    <row r="383" spans="3:30" x14ac:dyDescent="0.3">
      <c r="C383" s="5">
        <v>43206</v>
      </c>
      <c r="D383" s="1">
        <v>0</v>
      </c>
      <c r="E383" s="1">
        <v>0</v>
      </c>
      <c r="F383">
        <f t="shared" si="34"/>
        <v>1638.050353490589</v>
      </c>
      <c r="G383">
        <f t="shared" si="35"/>
        <v>1675.5288737337653</v>
      </c>
      <c r="M383">
        <v>14</v>
      </c>
      <c r="N383">
        <v>21</v>
      </c>
      <c r="O383" s="1">
        <v>33462000</v>
      </c>
      <c r="P383" s="4">
        <v>43117</v>
      </c>
      <c r="Q383" s="1">
        <v>0</v>
      </c>
      <c r="R383" s="1">
        <v>0</v>
      </c>
      <c r="S383" s="1">
        <f t="shared" si="30"/>
        <v>227.07251286506661</v>
      </c>
      <c r="T383" s="1">
        <f t="shared" si="31"/>
        <v>1522.7064873819998</v>
      </c>
      <c r="X383">
        <v>14</v>
      </c>
      <c r="Y383">
        <v>21</v>
      </c>
      <c r="Z383" s="1">
        <v>33462000</v>
      </c>
      <c r="AA383" s="1">
        <v>0</v>
      </c>
      <c r="AB383" s="1">
        <v>0</v>
      </c>
      <c r="AC383" s="1">
        <f t="shared" si="32"/>
        <v>205.73978734016424</v>
      </c>
      <c r="AD383" s="1">
        <f t="shared" si="33"/>
        <v>1346.8234463403996</v>
      </c>
    </row>
    <row r="384" spans="3:30" x14ac:dyDescent="0.3">
      <c r="C384" s="5">
        <v>43207</v>
      </c>
      <c r="D384" s="1">
        <v>0</v>
      </c>
      <c r="E384" s="1">
        <v>0</v>
      </c>
      <c r="F384">
        <f t="shared" si="34"/>
        <v>1638.050353490589</v>
      </c>
      <c r="G384">
        <f t="shared" si="35"/>
        <v>1675.5288737337653</v>
      </c>
      <c r="M384">
        <v>14</v>
      </c>
      <c r="N384">
        <v>22</v>
      </c>
      <c r="O384" s="1">
        <v>33549600</v>
      </c>
      <c r="P384" s="4">
        <v>43118</v>
      </c>
      <c r="Q384" s="1">
        <v>0</v>
      </c>
      <c r="R384" s="1">
        <v>0</v>
      </c>
      <c r="S384" s="1">
        <f t="shared" si="30"/>
        <v>227.07251286506661</v>
      </c>
      <c r="T384" s="1">
        <f t="shared" si="31"/>
        <v>1522.7064873819998</v>
      </c>
      <c r="X384">
        <v>14</v>
      </c>
      <c r="Y384">
        <v>22</v>
      </c>
      <c r="Z384" s="1">
        <v>33549600</v>
      </c>
      <c r="AA384" s="1">
        <v>0</v>
      </c>
      <c r="AB384" s="1">
        <v>0</v>
      </c>
      <c r="AC384" s="1">
        <f t="shared" si="32"/>
        <v>205.73978734016424</v>
      </c>
      <c r="AD384" s="1">
        <f t="shared" si="33"/>
        <v>1346.8234463403996</v>
      </c>
    </row>
    <row r="385" spans="3:30" x14ac:dyDescent="0.3">
      <c r="C385" s="5">
        <v>43208</v>
      </c>
      <c r="D385" s="1">
        <v>0</v>
      </c>
      <c r="E385" s="1">
        <v>0</v>
      </c>
      <c r="F385">
        <f t="shared" si="34"/>
        <v>1638.050353490589</v>
      </c>
      <c r="G385">
        <f t="shared" si="35"/>
        <v>1675.5288737337653</v>
      </c>
      <c r="M385">
        <v>14</v>
      </c>
      <c r="N385">
        <v>23</v>
      </c>
      <c r="O385" s="1">
        <v>33637200</v>
      </c>
      <c r="P385" s="4">
        <v>43119</v>
      </c>
      <c r="Q385" s="1">
        <v>0</v>
      </c>
      <c r="R385" s="1">
        <v>0</v>
      </c>
      <c r="S385" s="1">
        <f t="shared" si="30"/>
        <v>227.07251286506661</v>
      </c>
      <c r="T385" s="1">
        <f t="shared" si="31"/>
        <v>1522.7064873819998</v>
      </c>
      <c r="X385">
        <v>14</v>
      </c>
      <c r="Y385">
        <v>23</v>
      </c>
      <c r="Z385" s="1">
        <v>33637200</v>
      </c>
      <c r="AA385" s="1">
        <v>0</v>
      </c>
      <c r="AB385" s="1">
        <v>0</v>
      </c>
      <c r="AC385" s="1">
        <f t="shared" si="32"/>
        <v>205.73978734016424</v>
      </c>
      <c r="AD385" s="1">
        <f t="shared" si="33"/>
        <v>1346.8234463403996</v>
      </c>
    </row>
    <row r="386" spans="3:30" x14ac:dyDescent="0.3">
      <c r="C386" s="5">
        <v>43209</v>
      </c>
      <c r="D386" s="1">
        <v>0.50509172680000003</v>
      </c>
      <c r="E386" s="1">
        <v>2.1408526896</v>
      </c>
      <c r="F386">
        <f t="shared" si="34"/>
        <v>1638.555445217389</v>
      </c>
      <c r="G386">
        <f t="shared" si="35"/>
        <v>1677.6697264233653</v>
      </c>
      <c r="M386">
        <v>14</v>
      </c>
      <c r="N386">
        <v>24</v>
      </c>
      <c r="O386" s="1">
        <v>33724800</v>
      </c>
      <c r="P386" s="4">
        <v>43120</v>
      </c>
      <c r="Q386" s="1">
        <v>0</v>
      </c>
      <c r="R386" s="1">
        <v>0</v>
      </c>
      <c r="S386" s="1">
        <f t="shared" si="30"/>
        <v>227.07251286506661</v>
      </c>
      <c r="T386" s="1">
        <f t="shared" si="31"/>
        <v>1522.7064873819998</v>
      </c>
      <c r="X386">
        <v>14</v>
      </c>
      <c r="Y386">
        <v>24</v>
      </c>
      <c r="Z386" s="1">
        <v>33724800</v>
      </c>
      <c r="AA386" s="1">
        <v>0</v>
      </c>
      <c r="AB386" s="1">
        <v>0</v>
      </c>
      <c r="AC386" s="1">
        <f t="shared" si="32"/>
        <v>205.73978734016424</v>
      </c>
      <c r="AD386" s="1">
        <f t="shared" si="33"/>
        <v>1346.8234463403996</v>
      </c>
    </row>
    <row r="387" spans="3:30" x14ac:dyDescent="0.3">
      <c r="C387" s="5">
        <v>43210</v>
      </c>
      <c r="D387" s="1">
        <v>0.50431893760000002</v>
      </c>
      <c r="E387" s="1">
        <v>1.9471458192000002</v>
      </c>
      <c r="F387">
        <f t="shared" si="34"/>
        <v>1639.0597641549889</v>
      </c>
      <c r="G387">
        <f t="shared" si="35"/>
        <v>1679.6168722425653</v>
      </c>
      <c r="M387">
        <v>14</v>
      </c>
      <c r="N387">
        <v>25</v>
      </c>
      <c r="O387" s="1">
        <v>33812400</v>
      </c>
      <c r="P387" s="4">
        <v>43121</v>
      </c>
      <c r="Q387" s="1">
        <v>0</v>
      </c>
      <c r="R387" s="1">
        <v>0</v>
      </c>
      <c r="S387" s="1">
        <f t="shared" si="30"/>
        <v>227.07251286506661</v>
      </c>
      <c r="T387" s="1">
        <f t="shared" si="31"/>
        <v>1522.7064873819998</v>
      </c>
      <c r="X387">
        <v>14</v>
      </c>
      <c r="Y387">
        <v>25</v>
      </c>
      <c r="Z387" s="1">
        <v>33812400</v>
      </c>
      <c r="AA387" s="1">
        <v>0</v>
      </c>
      <c r="AB387" s="1">
        <v>0</v>
      </c>
      <c r="AC387" s="1">
        <f t="shared" si="32"/>
        <v>205.73978734016424</v>
      </c>
      <c r="AD387" s="1">
        <f t="shared" si="33"/>
        <v>1346.8234463403996</v>
      </c>
    </row>
    <row r="388" spans="3:30" x14ac:dyDescent="0.3">
      <c r="C388" s="5">
        <v>43211</v>
      </c>
      <c r="D388" s="1">
        <v>0.49207231400000007</v>
      </c>
      <c r="E388" s="1">
        <v>1.8580464124</v>
      </c>
      <c r="F388">
        <f t="shared" si="34"/>
        <v>1639.551836468989</v>
      </c>
      <c r="G388">
        <f t="shared" si="35"/>
        <v>1681.4749186549652</v>
      </c>
      <c r="M388">
        <v>14</v>
      </c>
      <c r="N388">
        <v>26</v>
      </c>
      <c r="O388" s="1">
        <v>33900000</v>
      </c>
      <c r="P388" s="4">
        <v>43122</v>
      </c>
      <c r="Q388" s="1">
        <v>0</v>
      </c>
      <c r="R388" s="1">
        <v>0</v>
      </c>
      <c r="S388" s="1">
        <f t="shared" ref="S388:S451" si="36">S387+Q388</f>
        <v>227.07251286506661</v>
      </c>
      <c r="T388" s="1">
        <f t="shared" ref="T388:T451" si="37">T387+R388</f>
        <v>1522.7064873819998</v>
      </c>
      <c r="X388">
        <v>14</v>
      </c>
      <c r="Y388">
        <v>26</v>
      </c>
      <c r="Z388" s="1">
        <v>33900000</v>
      </c>
      <c r="AA388" s="1">
        <v>0</v>
      </c>
      <c r="AB388" s="1">
        <v>0</v>
      </c>
      <c r="AC388" s="1">
        <f t="shared" ref="AC388:AC451" si="38">AC387+AA388</f>
        <v>205.73978734016424</v>
      </c>
      <c r="AD388" s="1">
        <f t="shared" ref="AD388:AD451" si="39">AD387+AB388</f>
        <v>1346.8234463403996</v>
      </c>
    </row>
    <row r="389" spans="3:30" x14ac:dyDescent="0.3">
      <c r="C389" s="5">
        <v>43212</v>
      </c>
      <c r="D389" s="1">
        <v>0.48101507129999999</v>
      </c>
      <c r="E389" s="1">
        <v>1.7715077993000001</v>
      </c>
      <c r="F389">
        <f t="shared" ref="F389:F452" si="40">F388+D389</f>
        <v>1640.0328515402889</v>
      </c>
      <c r="G389">
        <f t="shared" ref="G389:G452" si="41">G388+E389</f>
        <v>1683.2464264542652</v>
      </c>
      <c r="M389">
        <v>14</v>
      </c>
      <c r="N389">
        <v>27</v>
      </c>
      <c r="O389" s="1">
        <v>33987600</v>
      </c>
      <c r="P389" s="4">
        <v>43123</v>
      </c>
      <c r="Q389" s="1">
        <v>0</v>
      </c>
      <c r="R389" s="1">
        <v>0</v>
      </c>
      <c r="S389" s="1">
        <f t="shared" si="36"/>
        <v>227.07251286506661</v>
      </c>
      <c r="T389" s="1">
        <f t="shared" si="37"/>
        <v>1522.7064873819998</v>
      </c>
      <c r="X389">
        <v>14</v>
      </c>
      <c r="Y389">
        <v>27</v>
      </c>
      <c r="Z389" s="1">
        <v>33987600</v>
      </c>
      <c r="AA389" s="1">
        <v>0</v>
      </c>
      <c r="AB389" s="1">
        <v>0</v>
      </c>
      <c r="AC389" s="1">
        <f t="shared" si="38"/>
        <v>205.73978734016424</v>
      </c>
      <c r="AD389" s="1">
        <f t="shared" si="39"/>
        <v>1346.8234463403996</v>
      </c>
    </row>
    <row r="390" spans="3:30" x14ac:dyDescent="0.3">
      <c r="C390" s="5">
        <v>43213</v>
      </c>
      <c r="D390" s="1">
        <v>0.47009517249999999</v>
      </c>
      <c r="E390" s="1">
        <v>1.6672051546</v>
      </c>
      <c r="F390">
        <f t="shared" si="40"/>
        <v>1640.5029467127888</v>
      </c>
      <c r="G390">
        <f t="shared" si="41"/>
        <v>1684.9136316088652</v>
      </c>
      <c r="M390">
        <v>14</v>
      </c>
      <c r="N390">
        <v>28</v>
      </c>
      <c r="O390" s="1">
        <v>34075200</v>
      </c>
      <c r="P390" s="4">
        <v>43124</v>
      </c>
      <c r="Q390" s="1">
        <v>0</v>
      </c>
      <c r="R390" s="1">
        <v>0</v>
      </c>
      <c r="S390" s="1">
        <f t="shared" si="36"/>
        <v>227.07251286506661</v>
      </c>
      <c r="T390" s="1">
        <f t="shared" si="37"/>
        <v>1522.7064873819998</v>
      </c>
      <c r="X390">
        <v>14</v>
      </c>
      <c r="Y390">
        <v>28</v>
      </c>
      <c r="Z390" s="1">
        <v>34075200</v>
      </c>
      <c r="AA390" s="1">
        <v>0</v>
      </c>
      <c r="AB390" s="1">
        <v>0</v>
      </c>
      <c r="AC390" s="1">
        <f t="shared" si="38"/>
        <v>205.73978734016424</v>
      </c>
      <c r="AD390" s="1">
        <f t="shared" si="39"/>
        <v>1346.8234463403996</v>
      </c>
    </row>
    <row r="391" spans="3:30" x14ac:dyDescent="0.3">
      <c r="C391" s="5">
        <v>43214</v>
      </c>
      <c r="D391" s="1">
        <v>1.2375019193000001</v>
      </c>
      <c r="E391" s="1">
        <v>1.7286050914</v>
      </c>
      <c r="F391">
        <f t="shared" si="40"/>
        <v>1641.7404486320888</v>
      </c>
      <c r="G391">
        <f t="shared" si="41"/>
        <v>1686.6422367002651</v>
      </c>
      <c r="M391">
        <v>14</v>
      </c>
      <c r="N391">
        <v>29</v>
      </c>
      <c r="O391" s="1">
        <v>34162800</v>
      </c>
      <c r="P391" s="4">
        <v>43125</v>
      </c>
      <c r="Q391" s="1">
        <v>0</v>
      </c>
      <c r="R391" s="1">
        <v>0</v>
      </c>
      <c r="S391" s="1">
        <f t="shared" si="36"/>
        <v>227.07251286506661</v>
      </c>
      <c r="T391" s="1">
        <f t="shared" si="37"/>
        <v>1522.7064873819998</v>
      </c>
      <c r="X391">
        <v>14</v>
      </c>
      <c r="Y391">
        <v>29</v>
      </c>
      <c r="Z391" s="1">
        <v>34162800</v>
      </c>
      <c r="AA391" s="1">
        <v>0</v>
      </c>
      <c r="AB391" s="1">
        <v>0</v>
      </c>
      <c r="AC391" s="1">
        <f t="shared" si="38"/>
        <v>205.73978734016424</v>
      </c>
      <c r="AD391" s="1">
        <f t="shared" si="39"/>
        <v>1346.8234463403996</v>
      </c>
    </row>
    <row r="392" spans="3:30" x14ac:dyDescent="0.3">
      <c r="C392" s="5">
        <v>43215</v>
      </c>
      <c r="D392" s="1">
        <v>1.5220109819999998</v>
      </c>
      <c r="E392" s="1">
        <v>1.6089929341999998</v>
      </c>
      <c r="F392">
        <f t="shared" si="40"/>
        <v>1643.2624596140888</v>
      </c>
      <c r="G392">
        <f t="shared" si="41"/>
        <v>1688.2512296344651</v>
      </c>
      <c r="M392">
        <v>14</v>
      </c>
      <c r="N392">
        <v>30</v>
      </c>
      <c r="O392" s="1">
        <v>34250400</v>
      </c>
      <c r="P392" s="4">
        <v>43126</v>
      </c>
      <c r="Q392" s="1">
        <v>0</v>
      </c>
      <c r="R392" s="1">
        <v>0</v>
      </c>
      <c r="S392" s="1">
        <f t="shared" si="36"/>
        <v>227.07251286506661</v>
      </c>
      <c r="T392" s="1">
        <f t="shared" si="37"/>
        <v>1522.7064873819998</v>
      </c>
      <c r="X392">
        <v>14</v>
      </c>
      <c r="Y392">
        <v>30</v>
      </c>
      <c r="Z392" s="1">
        <v>34250400</v>
      </c>
      <c r="AA392" s="1">
        <v>0</v>
      </c>
      <c r="AB392" s="1">
        <v>0</v>
      </c>
      <c r="AC392" s="1">
        <f t="shared" si="38"/>
        <v>205.73978734016424</v>
      </c>
      <c r="AD392" s="1">
        <f t="shared" si="39"/>
        <v>1346.8234463403996</v>
      </c>
    </row>
    <row r="393" spans="3:30" x14ac:dyDescent="0.3">
      <c r="C393" s="5">
        <v>43216</v>
      </c>
      <c r="D393" s="1">
        <v>7.8463664060000005</v>
      </c>
      <c r="E393" s="1">
        <v>3.2854953999999998</v>
      </c>
      <c r="F393">
        <f t="shared" si="40"/>
        <v>1651.1088260200888</v>
      </c>
      <c r="G393">
        <f t="shared" si="41"/>
        <v>1691.536725034465</v>
      </c>
      <c r="M393">
        <v>15</v>
      </c>
      <c r="N393">
        <v>1</v>
      </c>
      <c r="O393" s="1">
        <v>34338000</v>
      </c>
      <c r="P393" s="4">
        <v>43127</v>
      </c>
      <c r="Q393" s="1">
        <v>0</v>
      </c>
      <c r="R393" s="1">
        <v>0</v>
      </c>
      <c r="S393" s="1">
        <f t="shared" si="36"/>
        <v>227.07251286506661</v>
      </c>
      <c r="T393" s="1">
        <f t="shared" si="37"/>
        <v>1522.7064873819998</v>
      </c>
      <c r="X393">
        <v>15</v>
      </c>
      <c r="Y393">
        <v>1</v>
      </c>
      <c r="Z393" s="1">
        <v>34338000</v>
      </c>
      <c r="AA393" s="1">
        <v>0</v>
      </c>
      <c r="AB393" s="1">
        <v>0</v>
      </c>
      <c r="AC393" s="1">
        <f t="shared" si="38"/>
        <v>205.73978734016424</v>
      </c>
      <c r="AD393" s="1">
        <f t="shared" si="39"/>
        <v>1346.8234463403996</v>
      </c>
    </row>
    <row r="394" spans="3:30" x14ac:dyDescent="0.3">
      <c r="C394" s="5">
        <v>43217</v>
      </c>
      <c r="D394" s="1">
        <v>0</v>
      </c>
      <c r="E394" s="1">
        <v>0</v>
      </c>
      <c r="F394">
        <f t="shared" si="40"/>
        <v>1651.1088260200888</v>
      </c>
      <c r="G394">
        <f t="shared" si="41"/>
        <v>1691.536725034465</v>
      </c>
      <c r="M394">
        <v>15</v>
      </c>
      <c r="N394">
        <v>2</v>
      </c>
      <c r="O394" s="1">
        <v>34425600</v>
      </c>
      <c r="P394" s="4">
        <v>43128</v>
      </c>
      <c r="Q394" s="1">
        <v>0</v>
      </c>
      <c r="R394" s="1">
        <v>0</v>
      </c>
      <c r="S394" s="1">
        <f t="shared" si="36"/>
        <v>227.07251286506661</v>
      </c>
      <c r="T394" s="1">
        <f t="shared" si="37"/>
        <v>1522.7064873819998</v>
      </c>
      <c r="X394">
        <v>15</v>
      </c>
      <c r="Y394">
        <v>2</v>
      </c>
      <c r="Z394" s="1">
        <v>34425600</v>
      </c>
      <c r="AA394" s="1">
        <v>0</v>
      </c>
      <c r="AB394" s="1">
        <v>0</v>
      </c>
      <c r="AC394" s="1">
        <f t="shared" si="38"/>
        <v>205.73978734016424</v>
      </c>
      <c r="AD394" s="1">
        <f t="shared" si="39"/>
        <v>1346.8234463403996</v>
      </c>
    </row>
    <row r="395" spans="3:30" x14ac:dyDescent="0.3">
      <c r="C395" s="5">
        <v>43218</v>
      </c>
      <c r="D395" s="1">
        <v>0</v>
      </c>
      <c r="E395" s="1">
        <v>0</v>
      </c>
      <c r="F395">
        <f t="shared" si="40"/>
        <v>1651.1088260200888</v>
      </c>
      <c r="G395">
        <f t="shared" si="41"/>
        <v>1691.536725034465</v>
      </c>
      <c r="M395">
        <v>15</v>
      </c>
      <c r="N395">
        <v>3</v>
      </c>
      <c r="O395" s="1">
        <v>34513200</v>
      </c>
      <c r="P395" s="4">
        <v>43129</v>
      </c>
      <c r="Q395" s="1">
        <v>0</v>
      </c>
      <c r="R395" s="1">
        <v>0</v>
      </c>
      <c r="S395" s="1">
        <f t="shared" si="36"/>
        <v>227.07251286506661</v>
      </c>
      <c r="T395" s="1">
        <f t="shared" si="37"/>
        <v>1522.7064873819998</v>
      </c>
      <c r="X395">
        <v>15</v>
      </c>
      <c r="Y395">
        <v>3</v>
      </c>
      <c r="Z395" s="1">
        <v>34513200</v>
      </c>
      <c r="AA395" s="1">
        <v>0</v>
      </c>
      <c r="AB395" s="1">
        <v>0</v>
      </c>
      <c r="AC395" s="1">
        <f t="shared" si="38"/>
        <v>205.73978734016424</v>
      </c>
      <c r="AD395" s="1">
        <f t="shared" si="39"/>
        <v>1346.8234463403996</v>
      </c>
    </row>
    <row r="396" spans="3:30" x14ac:dyDescent="0.3">
      <c r="C396" s="5">
        <v>43219</v>
      </c>
      <c r="D396" s="1">
        <v>0</v>
      </c>
      <c r="E396" s="1">
        <v>0</v>
      </c>
      <c r="F396">
        <f t="shared" si="40"/>
        <v>1651.1088260200888</v>
      </c>
      <c r="G396">
        <f t="shared" si="41"/>
        <v>1691.536725034465</v>
      </c>
      <c r="M396">
        <v>15</v>
      </c>
      <c r="N396">
        <v>4</v>
      </c>
      <c r="O396" s="1">
        <v>34600800</v>
      </c>
      <c r="P396" s="4">
        <v>43130</v>
      </c>
      <c r="Q396" s="1">
        <v>0</v>
      </c>
      <c r="R396" s="1">
        <v>0</v>
      </c>
      <c r="S396" s="1">
        <f t="shared" si="36"/>
        <v>227.07251286506661</v>
      </c>
      <c r="T396" s="1">
        <f t="shared" si="37"/>
        <v>1522.7064873819998</v>
      </c>
      <c r="X396">
        <v>15</v>
      </c>
      <c r="Y396">
        <v>4</v>
      </c>
      <c r="Z396" s="1">
        <v>34600800</v>
      </c>
      <c r="AA396" s="1">
        <v>0</v>
      </c>
      <c r="AB396" s="1">
        <v>0</v>
      </c>
      <c r="AC396" s="1">
        <f t="shared" si="38"/>
        <v>205.73978734016424</v>
      </c>
      <c r="AD396" s="1">
        <f t="shared" si="39"/>
        <v>1346.8234463403996</v>
      </c>
    </row>
    <row r="397" spans="3:30" x14ac:dyDescent="0.3">
      <c r="C397" s="5">
        <v>43220</v>
      </c>
      <c r="D397" s="1">
        <v>0</v>
      </c>
      <c r="E397" s="1">
        <v>0</v>
      </c>
      <c r="F397">
        <f t="shared" si="40"/>
        <v>1651.1088260200888</v>
      </c>
      <c r="G397">
        <f t="shared" si="41"/>
        <v>1691.536725034465</v>
      </c>
      <c r="M397">
        <v>15</v>
      </c>
      <c r="N397">
        <v>5</v>
      </c>
      <c r="O397" s="1">
        <v>34688400</v>
      </c>
      <c r="P397" s="4">
        <v>43131</v>
      </c>
      <c r="Q397" s="1">
        <v>0</v>
      </c>
      <c r="R397" s="1">
        <v>0</v>
      </c>
      <c r="S397" s="1">
        <f t="shared" si="36"/>
        <v>227.07251286506661</v>
      </c>
      <c r="T397" s="1">
        <f t="shared" si="37"/>
        <v>1522.7064873819998</v>
      </c>
      <c r="X397">
        <v>15</v>
      </c>
      <c r="Y397">
        <v>5</v>
      </c>
      <c r="Z397" s="1">
        <v>34688400</v>
      </c>
      <c r="AA397" s="1">
        <v>0</v>
      </c>
      <c r="AB397" s="1">
        <v>0</v>
      </c>
      <c r="AC397" s="1">
        <f t="shared" si="38"/>
        <v>205.73978734016424</v>
      </c>
      <c r="AD397" s="1">
        <f t="shared" si="39"/>
        <v>1346.8234463403996</v>
      </c>
    </row>
    <row r="398" spans="3:30" x14ac:dyDescent="0.3">
      <c r="C398" s="5">
        <v>43221</v>
      </c>
      <c r="D398" s="1">
        <v>0</v>
      </c>
      <c r="E398" s="1">
        <v>0</v>
      </c>
      <c r="F398">
        <f t="shared" si="40"/>
        <v>1651.1088260200888</v>
      </c>
      <c r="G398">
        <f t="shared" si="41"/>
        <v>1691.536725034465</v>
      </c>
      <c r="M398">
        <v>15</v>
      </c>
      <c r="N398">
        <v>6</v>
      </c>
      <c r="O398" s="1">
        <v>34776000</v>
      </c>
      <c r="P398" s="4">
        <v>43132</v>
      </c>
      <c r="Q398" s="1">
        <v>0</v>
      </c>
      <c r="R398" s="1">
        <v>0</v>
      </c>
      <c r="S398" s="1">
        <f t="shared" si="36"/>
        <v>227.07251286506661</v>
      </c>
      <c r="T398" s="1">
        <f t="shared" si="37"/>
        <v>1522.7064873819998</v>
      </c>
      <c r="X398">
        <v>15</v>
      </c>
      <c r="Y398">
        <v>6</v>
      </c>
      <c r="Z398" s="1">
        <v>34776000</v>
      </c>
      <c r="AA398" s="1">
        <v>0</v>
      </c>
      <c r="AB398" s="1">
        <v>0</v>
      </c>
      <c r="AC398" s="1">
        <f t="shared" si="38"/>
        <v>205.73978734016424</v>
      </c>
      <c r="AD398" s="1">
        <f t="shared" si="39"/>
        <v>1346.8234463403996</v>
      </c>
    </row>
    <row r="399" spans="3:30" x14ac:dyDescent="0.3">
      <c r="C399" s="5">
        <v>43222</v>
      </c>
      <c r="D399" s="1">
        <v>0</v>
      </c>
      <c r="E399" s="1">
        <v>0</v>
      </c>
      <c r="F399">
        <f t="shared" si="40"/>
        <v>1651.1088260200888</v>
      </c>
      <c r="G399">
        <f t="shared" si="41"/>
        <v>1691.536725034465</v>
      </c>
      <c r="M399">
        <v>15</v>
      </c>
      <c r="N399">
        <v>7</v>
      </c>
      <c r="O399" s="1">
        <v>34863600</v>
      </c>
      <c r="P399" s="4">
        <v>43133</v>
      </c>
      <c r="Q399" s="1">
        <v>0</v>
      </c>
      <c r="R399" s="1">
        <v>0</v>
      </c>
      <c r="S399" s="1">
        <f t="shared" si="36"/>
        <v>227.07251286506661</v>
      </c>
      <c r="T399" s="1">
        <f t="shared" si="37"/>
        <v>1522.7064873819998</v>
      </c>
      <c r="X399">
        <v>15</v>
      </c>
      <c r="Y399">
        <v>7</v>
      </c>
      <c r="Z399" s="1">
        <v>34863600</v>
      </c>
      <c r="AA399" s="1">
        <v>0</v>
      </c>
      <c r="AB399" s="1">
        <v>0</v>
      </c>
      <c r="AC399" s="1">
        <f t="shared" si="38"/>
        <v>205.73978734016424</v>
      </c>
      <c r="AD399" s="1">
        <f t="shared" si="39"/>
        <v>1346.8234463403996</v>
      </c>
    </row>
    <row r="400" spans="3:30" x14ac:dyDescent="0.3">
      <c r="C400" s="5">
        <v>43223</v>
      </c>
      <c r="D400" s="1">
        <v>2.2253079414000001</v>
      </c>
      <c r="E400" s="1">
        <v>1.9192576404000001</v>
      </c>
      <c r="F400">
        <f t="shared" si="40"/>
        <v>1653.3341339614888</v>
      </c>
      <c r="G400">
        <f t="shared" si="41"/>
        <v>1693.455982674865</v>
      </c>
      <c r="M400">
        <v>15</v>
      </c>
      <c r="N400">
        <v>8</v>
      </c>
      <c r="O400" s="1">
        <v>34951200</v>
      </c>
      <c r="P400" s="4">
        <v>43134</v>
      </c>
      <c r="Q400" s="1">
        <v>0</v>
      </c>
      <c r="R400" s="1">
        <v>0</v>
      </c>
      <c r="S400" s="1">
        <f t="shared" si="36"/>
        <v>227.07251286506661</v>
      </c>
      <c r="T400" s="1">
        <f t="shared" si="37"/>
        <v>1522.7064873819998</v>
      </c>
      <c r="X400">
        <v>15</v>
      </c>
      <c r="Y400">
        <v>8</v>
      </c>
      <c r="Z400" s="1">
        <v>34951200</v>
      </c>
      <c r="AA400" s="1">
        <v>0</v>
      </c>
      <c r="AB400" s="1">
        <v>0</v>
      </c>
      <c r="AC400" s="1">
        <f t="shared" si="38"/>
        <v>205.73978734016424</v>
      </c>
      <c r="AD400" s="1">
        <f t="shared" si="39"/>
        <v>1346.8234463403996</v>
      </c>
    </row>
    <row r="401" spans="3:30" x14ac:dyDescent="0.3">
      <c r="C401" s="5">
        <v>43224</v>
      </c>
      <c r="D401" s="1">
        <v>2.1400271656000003</v>
      </c>
      <c r="E401" s="1">
        <v>1.6482492088999998</v>
      </c>
      <c r="F401">
        <f t="shared" si="40"/>
        <v>1655.4741611270888</v>
      </c>
      <c r="G401">
        <f t="shared" si="41"/>
        <v>1695.1042318837651</v>
      </c>
      <c r="M401">
        <v>15</v>
      </c>
      <c r="N401">
        <v>9</v>
      </c>
      <c r="O401" s="1">
        <v>35038800</v>
      </c>
      <c r="P401" s="4">
        <v>43135</v>
      </c>
      <c r="Q401" s="1">
        <v>0</v>
      </c>
      <c r="R401" s="1">
        <v>0</v>
      </c>
      <c r="S401" s="1">
        <f t="shared" si="36"/>
        <v>227.07251286506661</v>
      </c>
      <c r="T401" s="1">
        <f t="shared" si="37"/>
        <v>1522.7064873819998</v>
      </c>
      <c r="X401">
        <v>15</v>
      </c>
      <c r="Y401">
        <v>9</v>
      </c>
      <c r="Z401" s="1">
        <v>35038800</v>
      </c>
      <c r="AA401" s="1">
        <v>0</v>
      </c>
      <c r="AB401" s="1">
        <v>0</v>
      </c>
      <c r="AC401" s="1">
        <f t="shared" si="38"/>
        <v>205.73978734016424</v>
      </c>
      <c r="AD401" s="1">
        <f t="shared" si="39"/>
        <v>1346.8234463403996</v>
      </c>
    </row>
    <row r="402" spans="3:30" x14ac:dyDescent="0.3">
      <c r="C402" s="5">
        <v>43225</v>
      </c>
      <c r="D402" s="1">
        <v>2.0612168315000003</v>
      </c>
      <c r="E402" s="1">
        <v>1.508746326</v>
      </c>
      <c r="F402">
        <f t="shared" si="40"/>
        <v>1657.5353779585887</v>
      </c>
      <c r="G402">
        <f t="shared" si="41"/>
        <v>1696.6129782097651</v>
      </c>
      <c r="M402">
        <v>15</v>
      </c>
      <c r="N402">
        <v>10</v>
      </c>
      <c r="O402" s="1">
        <v>35126400</v>
      </c>
      <c r="P402" s="4">
        <v>43136</v>
      </c>
      <c r="Q402" s="1">
        <v>0</v>
      </c>
      <c r="R402" s="1">
        <v>0</v>
      </c>
      <c r="S402" s="1">
        <f t="shared" si="36"/>
        <v>227.07251286506661</v>
      </c>
      <c r="T402" s="1">
        <f t="shared" si="37"/>
        <v>1522.7064873819998</v>
      </c>
      <c r="X402">
        <v>15</v>
      </c>
      <c r="Y402">
        <v>10</v>
      </c>
      <c r="Z402" s="1">
        <v>35126400</v>
      </c>
      <c r="AA402" s="1">
        <v>0</v>
      </c>
      <c r="AB402" s="1">
        <v>0</v>
      </c>
      <c r="AC402" s="1">
        <f t="shared" si="38"/>
        <v>205.73978734016424</v>
      </c>
      <c r="AD402" s="1">
        <f t="shared" si="39"/>
        <v>1346.8234463403996</v>
      </c>
    </row>
    <row r="403" spans="3:30" x14ac:dyDescent="0.3">
      <c r="C403" s="5">
        <v>43226</v>
      </c>
      <c r="D403" s="1">
        <v>1.9842234846</v>
      </c>
      <c r="E403" s="1">
        <v>1.3568184971999999</v>
      </c>
      <c r="F403">
        <f t="shared" si="40"/>
        <v>1659.5196014431888</v>
      </c>
      <c r="G403">
        <f t="shared" si="41"/>
        <v>1697.9697967069651</v>
      </c>
      <c r="M403">
        <v>15</v>
      </c>
      <c r="N403">
        <v>11</v>
      </c>
      <c r="O403" s="1">
        <v>35214000</v>
      </c>
      <c r="P403" s="4">
        <v>43137</v>
      </c>
      <c r="Q403" s="1">
        <v>0</v>
      </c>
      <c r="R403" s="1">
        <v>0</v>
      </c>
      <c r="S403" s="1">
        <f t="shared" si="36"/>
        <v>227.07251286506661</v>
      </c>
      <c r="T403" s="1">
        <f t="shared" si="37"/>
        <v>1522.7064873819998</v>
      </c>
      <c r="X403">
        <v>15</v>
      </c>
      <c r="Y403">
        <v>11</v>
      </c>
      <c r="Z403" s="1">
        <v>35214000</v>
      </c>
      <c r="AA403" s="1">
        <v>0</v>
      </c>
      <c r="AB403" s="1">
        <v>0</v>
      </c>
      <c r="AC403" s="1">
        <f t="shared" si="38"/>
        <v>205.73978734016424</v>
      </c>
      <c r="AD403" s="1">
        <f t="shared" si="39"/>
        <v>1346.8234463403996</v>
      </c>
    </row>
    <row r="404" spans="3:30" x14ac:dyDescent="0.3">
      <c r="C404" s="5">
        <v>43227</v>
      </c>
      <c r="D404" s="1">
        <v>1.9089962243</v>
      </c>
      <c r="E404" s="1">
        <v>1.1643881200999999</v>
      </c>
      <c r="F404">
        <f t="shared" si="40"/>
        <v>1661.4285976674887</v>
      </c>
      <c r="G404">
        <f t="shared" si="41"/>
        <v>1699.1341848270652</v>
      </c>
      <c r="M404">
        <v>15</v>
      </c>
      <c r="N404">
        <v>12</v>
      </c>
      <c r="O404" s="1">
        <v>35301600</v>
      </c>
      <c r="P404" s="4">
        <v>43138</v>
      </c>
      <c r="Q404" s="1">
        <v>0</v>
      </c>
      <c r="R404" s="1">
        <v>0</v>
      </c>
      <c r="S404" s="1">
        <f t="shared" si="36"/>
        <v>227.07251286506661</v>
      </c>
      <c r="T404" s="1">
        <f t="shared" si="37"/>
        <v>1522.7064873819998</v>
      </c>
      <c r="X404">
        <v>15</v>
      </c>
      <c r="Y404">
        <v>12</v>
      </c>
      <c r="Z404" s="1">
        <v>35301600</v>
      </c>
      <c r="AA404" s="1">
        <v>0</v>
      </c>
      <c r="AB404" s="1">
        <v>0</v>
      </c>
      <c r="AC404" s="1">
        <f t="shared" si="38"/>
        <v>205.73978734016424</v>
      </c>
      <c r="AD404" s="1">
        <f t="shared" si="39"/>
        <v>1346.8234463403996</v>
      </c>
    </row>
    <row r="405" spans="3:30" x14ac:dyDescent="0.3">
      <c r="C405" s="5">
        <v>43228</v>
      </c>
      <c r="D405" s="1">
        <v>1.8386934992999999</v>
      </c>
      <c r="E405" s="1">
        <v>0.97952502969999999</v>
      </c>
      <c r="F405">
        <f t="shared" si="40"/>
        <v>1663.2672911667887</v>
      </c>
      <c r="G405">
        <f t="shared" si="41"/>
        <v>1700.1137098567651</v>
      </c>
      <c r="M405">
        <v>15</v>
      </c>
      <c r="N405">
        <v>13</v>
      </c>
      <c r="O405" s="1">
        <v>35389200</v>
      </c>
      <c r="P405" s="4">
        <v>43139</v>
      </c>
      <c r="Q405" s="1">
        <v>0</v>
      </c>
      <c r="R405" s="1">
        <v>0</v>
      </c>
      <c r="S405" s="1">
        <f t="shared" si="36"/>
        <v>227.07251286506661</v>
      </c>
      <c r="T405" s="1">
        <f t="shared" si="37"/>
        <v>1522.7064873819998</v>
      </c>
      <c r="X405">
        <v>15</v>
      </c>
      <c r="Y405">
        <v>13</v>
      </c>
      <c r="Z405" s="1">
        <v>35389200</v>
      </c>
      <c r="AA405" s="1">
        <v>0</v>
      </c>
      <c r="AB405" s="1">
        <v>0</v>
      </c>
      <c r="AC405" s="1">
        <f t="shared" si="38"/>
        <v>205.73978734016424</v>
      </c>
      <c r="AD405" s="1">
        <f t="shared" si="39"/>
        <v>1346.8234463403996</v>
      </c>
    </row>
    <row r="406" spans="3:30" x14ac:dyDescent="0.3">
      <c r="C406" s="5">
        <v>43229</v>
      </c>
      <c r="D406" s="1">
        <v>1.7949705120999999</v>
      </c>
      <c r="E406" s="1">
        <v>0.81048151850000005</v>
      </c>
      <c r="F406">
        <f t="shared" si="40"/>
        <v>1665.0622616788887</v>
      </c>
      <c r="G406">
        <f t="shared" si="41"/>
        <v>1700.9241913752651</v>
      </c>
      <c r="M406">
        <v>15</v>
      </c>
      <c r="N406">
        <v>14</v>
      </c>
      <c r="O406" s="1">
        <v>35476800</v>
      </c>
      <c r="P406" s="4">
        <v>43140</v>
      </c>
      <c r="Q406" s="1">
        <v>0</v>
      </c>
      <c r="R406" s="1">
        <v>0</v>
      </c>
      <c r="S406" s="1">
        <f t="shared" si="36"/>
        <v>227.07251286506661</v>
      </c>
      <c r="T406" s="1">
        <f t="shared" si="37"/>
        <v>1522.7064873819998</v>
      </c>
      <c r="X406">
        <v>15</v>
      </c>
      <c r="Y406">
        <v>14</v>
      </c>
      <c r="Z406" s="1">
        <v>35476800</v>
      </c>
      <c r="AA406" s="1">
        <v>0</v>
      </c>
      <c r="AB406" s="1">
        <v>0</v>
      </c>
      <c r="AC406" s="1">
        <f t="shared" si="38"/>
        <v>205.73978734016424</v>
      </c>
      <c r="AD406" s="1">
        <f t="shared" si="39"/>
        <v>1346.8234463403996</v>
      </c>
    </row>
    <row r="407" spans="3:30" x14ac:dyDescent="0.3">
      <c r="C407" s="5">
        <v>43230</v>
      </c>
      <c r="D407" s="1">
        <v>1.7521442174999999</v>
      </c>
      <c r="E407" s="1">
        <v>0.6553960741</v>
      </c>
      <c r="F407">
        <f t="shared" si="40"/>
        <v>1666.8144058963887</v>
      </c>
      <c r="G407">
        <f t="shared" si="41"/>
        <v>1701.5795874493651</v>
      </c>
      <c r="M407">
        <v>15</v>
      </c>
      <c r="N407">
        <v>15</v>
      </c>
      <c r="O407" s="1">
        <v>35564400</v>
      </c>
      <c r="P407" s="4">
        <v>43141</v>
      </c>
      <c r="Q407" s="1">
        <v>0</v>
      </c>
      <c r="R407" s="1">
        <v>0</v>
      </c>
      <c r="S407" s="1">
        <f t="shared" si="36"/>
        <v>227.07251286506661</v>
      </c>
      <c r="T407" s="1">
        <f t="shared" si="37"/>
        <v>1522.7064873819998</v>
      </c>
      <c r="X407">
        <v>15</v>
      </c>
      <c r="Y407">
        <v>15</v>
      </c>
      <c r="Z407" s="1">
        <v>35564400</v>
      </c>
      <c r="AA407" s="1">
        <v>0</v>
      </c>
      <c r="AB407" s="1">
        <v>0</v>
      </c>
      <c r="AC407" s="1">
        <f t="shared" si="38"/>
        <v>205.73978734016424</v>
      </c>
      <c r="AD407" s="1">
        <f t="shared" si="39"/>
        <v>1346.8234463403996</v>
      </c>
    </row>
    <row r="408" spans="3:30" x14ac:dyDescent="0.3">
      <c r="C408" s="5">
        <v>43231</v>
      </c>
      <c r="D408" s="1">
        <v>0</v>
      </c>
      <c r="E408" s="1">
        <v>0</v>
      </c>
      <c r="F408">
        <f t="shared" si="40"/>
        <v>1666.8144058963887</v>
      </c>
      <c r="G408">
        <f t="shared" si="41"/>
        <v>1701.5795874493651</v>
      </c>
      <c r="M408">
        <v>15</v>
      </c>
      <c r="N408">
        <v>16</v>
      </c>
      <c r="O408" s="1">
        <v>35652000</v>
      </c>
      <c r="P408" s="4">
        <v>43142</v>
      </c>
      <c r="Q408" s="1">
        <v>0</v>
      </c>
      <c r="R408" s="1">
        <v>0</v>
      </c>
      <c r="S408" s="1">
        <f t="shared" si="36"/>
        <v>227.07251286506661</v>
      </c>
      <c r="T408" s="1">
        <f t="shared" si="37"/>
        <v>1522.7064873819998</v>
      </c>
      <c r="X408">
        <v>15</v>
      </c>
      <c r="Y408">
        <v>16</v>
      </c>
      <c r="Z408" s="1">
        <v>35652000</v>
      </c>
      <c r="AA408" s="1">
        <v>0</v>
      </c>
      <c r="AB408" s="1">
        <v>0</v>
      </c>
      <c r="AC408" s="1">
        <f t="shared" si="38"/>
        <v>205.73978734016424</v>
      </c>
      <c r="AD408" s="1">
        <f t="shared" si="39"/>
        <v>1346.8234463403996</v>
      </c>
    </row>
    <row r="409" spans="3:30" x14ac:dyDescent="0.3">
      <c r="C409" s="5">
        <v>43232</v>
      </c>
      <c r="D409" s="1">
        <v>0</v>
      </c>
      <c r="E409" s="1">
        <v>0</v>
      </c>
      <c r="F409">
        <f t="shared" si="40"/>
        <v>1666.8144058963887</v>
      </c>
      <c r="G409">
        <f t="shared" si="41"/>
        <v>1701.5795874493651</v>
      </c>
      <c r="M409">
        <v>15</v>
      </c>
      <c r="N409">
        <v>17</v>
      </c>
      <c r="O409" s="1">
        <v>35739600</v>
      </c>
      <c r="P409" s="4">
        <v>43143</v>
      </c>
      <c r="Q409" s="1">
        <v>0</v>
      </c>
      <c r="R409" s="1">
        <v>0</v>
      </c>
      <c r="S409" s="1">
        <f t="shared" si="36"/>
        <v>227.07251286506661</v>
      </c>
      <c r="T409" s="1">
        <f t="shared" si="37"/>
        <v>1522.7064873819998</v>
      </c>
      <c r="X409">
        <v>15</v>
      </c>
      <c r="Y409">
        <v>17</v>
      </c>
      <c r="Z409" s="1">
        <v>35739600</v>
      </c>
      <c r="AA409" s="1">
        <v>0</v>
      </c>
      <c r="AB409" s="1">
        <v>0</v>
      </c>
      <c r="AC409" s="1">
        <f t="shared" si="38"/>
        <v>205.73978734016424</v>
      </c>
      <c r="AD409" s="1">
        <f t="shared" si="39"/>
        <v>1346.8234463403996</v>
      </c>
    </row>
    <row r="410" spans="3:30" x14ac:dyDescent="0.3">
      <c r="C410" s="5">
        <v>43233</v>
      </c>
      <c r="D410" s="1">
        <v>0</v>
      </c>
      <c r="E410" s="1">
        <v>0</v>
      </c>
      <c r="F410">
        <f t="shared" si="40"/>
        <v>1666.8144058963887</v>
      </c>
      <c r="G410">
        <f t="shared" si="41"/>
        <v>1701.5795874493651</v>
      </c>
      <c r="M410">
        <v>15</v>
      </c>
      <c r="N410">
        <v>18</v>
      </c>
      <c r="O410" s="1">
        <v>35827200</v>
      </c>
      <c r="P410" s="4">
        <v>43144</v>
      </c>
      <c r="Q410" s="1">
        <v>0</v>
      </c>
      <c r="R410" s="1">
        <v>0</v>
      </c>
      <c r="S410" s="1">
        <f t="shared" si="36"/>
        <v>227.07251286506661</v>
      </c>
      <c r="T410" s="1">
        <f t="shared" si="37"/>
        <v>1522.7064873819998</v>
      </c>
      <c r="X410">
        <v>15</v>
      </c>
      <c r="Y410">
        <v>18</v>
      </c>
      <c r="Z410" s="1">
        <v>35827200</v>
      </c>
      <c r="AA410" s="1">
        <v>0</v>
      </c>
      <c r="AB410" s="1">
        <v>0</v>
      </c>
      <c r="AC410" s="1">
        <f t="shared" si="38"/>
        <v>205.73978734016424</v>
      </c>
      <c r="AD410" s="1">
        <f t="shared" si="39"/>
        <v>1346.8234463403996</v>
      </c>
    </row>
    <row r="411" spans="3:30" x14ac:dyDescent="0.3">
      <c r="C411" s="5">
        <v>43234</v>
      </c>
      <c r="D411" s="1">
        <v>0</v>
      </c>
      <c r="E411" s="1">
        <v>0</v>
      </c>
      <c r="F411">
        <f t="shared" si="40"/>
        <v>1666.8144058963887</v>
      </c>
      <c r="G411">
        <f t="shared" si="41"/>
        <v>1701.5795874493651</v>
      </c>
      <c r="M411">
        <v>15</v>
      </c>
      <c r="N411">
        <v>19</v>
      </c>
      <c r="O411" s="1">
        <v>35914800</v>
      </c>
      <c r="P411" s="4">
        <v>43145</v>
      </c>
      <c r="Q411" s="1">
        <v>0</v>
      </c>
      <c r="R411" s="1">
        <v>0</v>
      </c>
      <c r="S411" s="1">
        <f t="shared" si="36"/>
        <v>227.07251286506661</v>
      </c>
      <c r="T411" s="1">
        <f t="shared" si="37"/>
        <v>1522.7064873819998</v>
      </c>
      <c r="X411">
        <v>15</v>
      </c>
      <c r="Y411">
        <v>19</v>
      </c>
      <c r="Z411" s="1">
        <v>35914800</v>
      </c>
      <c r="AA411" s="1">
        <v>0</v>
      </c>
      <c r="AB411" s="1">
        <v>0</v>
      </c>
      <c r="AC411" s="1">
        <f t="shared" si="38"/>
        <v>205.73978734016424</v>
      </c>
      <c r="AD411" s="1">
        <f t="shared" si="39"/>
        <v>1346.8234463403996</v>
      </c>
    </row>
    <row r="412" spans="3:30" x14ac:dyDescent="0.3">
      <c r="C412" s="5">
        <v>43235</v>
      </c>
      <c r="D412" s="1">
        <v>0</v>
      </c>
      <c r="E412" s="1">
        <v>0</v>
      </c>
      <c r="F412">
        <f t="shared" si="40"/>
        <v>1666.8144058963887</v>
      </c>
      <c r="G412">
        <f t="shared" si="41"/>
        <v>1701.5795874493651</v>
      </c>
      <c r="M412">
        <v>15</v>
      </c>
      <c r="N412">
        <v>20</v>
      </c>
      <c r="O412" s="1">
        <v>36002400</v>
      </c>
      <c r="P412" s="4">
        <v>43146</v>
      </c>
      <c r="Q412" s="1">
        <v>0</v>
      </c>
      <c r="R412" s="1">
        <v>0</v>
      </c>
      <c r="S412" s="1">
        <f t="shared" si="36"/>
        <v>227.07251286506661</v>
      </c>
      <c r="T412" s="1">
        <f t="shared" si="37"/>
        <v>1522.7064873819998</v>
      </c>
      <c r="X412">
        <v>15</v>
      </c>
      <c r="Y412">
        <v>20</v>
      </c>
      <c r="Z412" s="1">
        <v>36002400</v>
      </c>
      <c r="AA412" s="1">
        <v>0</v>
      </c>
      <c r="AB412" s="1">
        <v>0</v>
      </c>
      <c r="AC412" s="1">
        <f t="shared" si="38"/>
        <v>205.73978734016424</v>
      </c>
      <c r="AD412" s="1">
        <f t="shared" si="39"/>
        <v>1346.8234463403996</v>
      </c>
    </row>
    <row r="413" spans="3:30" x14ac:dyDescent="0.3">
      <c r="C413" s="5">
        <v>43236</v>
      </c>
      <c r="D413" s="1">
        <v>0</v>
      </c>
      <c r="E413" s="1">
        <v>0</v>
      </c>
      <c r="F413">
        <f t="shared" si="40"/>
        <v>1666.8144058963887</v>
      </c>
      <c r="G413">
        <f t="shared" si="41"/>
        <v>1701.5795874493651</v>
      </c>
      <c r="M413">
        <v>15</v>
      </c>
      <c r="N413">
        <v>21</v>
      </c>
      <c r="O413" s="1">
        <v>36090000</v>
      </c>
      <c r="P413" s="4">
        <v>43147</v>
      </c>
      <c r="Q413" s="1">
        <v>0</v>
      </c>
      <c r="R413" s="1">
        <v>0</v>
      </c>
      <c r="S413" s="1">
        <f t="shared" si="36"/>
        <v>227.07251286506661</v>
      </c>
      <c r="T413" s="1">
        <f t="shared" si="37"/>
        <v>1522.7064873819998</v>
      </c>
      <c r="X413">
        <v>15</v>
      </c>
      <c r="Y413">
        <v>21</v>
      </c>
      <c r="Z413" s="1">
        <v>36090000</v>
      </c>
      <c r="AA413" s="1">
        <v>0</v>
      </c>
      <c r="AB413" s="1">
        <v>0</v>
      </c>
      <c r="AC413" s="1">
        <f t="shared" si="38"/>
        <v>205.73978734016424</v>
      </c>
      <c r="AD413" s="1">
        <f t="shared" si="39"/>
        <v>1346.8234463403996</v>
      </c>
    </row>
    <row r="414" spans="3:30" x14ac:dyDescent="0.3">
      <c r="C414" s="5">
        <v>43237</v>
      </c>
      <c r="D414" s="1">
        <v>60.183591839999998</v>
      </c>
      <c r="E414" s="1">
        <v>0.18205323073000002</v>
      </c>
      <c r="F414">
        <f t="shared" si="40"/>
        <v>1726.9979977363887</v>
      </c>
      <c r="G414">
        <f t="shared" si="41"/>
        <v>1701.7616406800951</v>
      </c>
      <c r="M414">
        <v>15</v>
      </c>
      <c r="N414">
        <v>22</v>
      </c>
      <c r="O414" s="1">
        <v>36177600</v>
      </c>
      <c r="P414" s="4">
        <v>43148</v>
      </c>
      <c r="Q414" s="1">
        <v>0</v>
      </c>
      <c r="R414" s="1">
        <v>0</v>
      </c>
      <c r="S414" s="1">
        <f t="shared" si="36"/>
        <v>227.07251286506661</v>
      </c>
      <c r="T414" s="1">
        <f t="shared" si="37"/>
        <v>1522.7064873819998</v>
      </c>
      <c r="X414">
        <v>15</v>
      </c>
      <c r="Y414">
        <v>22</v>
      </c>
      <c r="Z414" s="1">
        <v>36177600</v>
      </c>
      <c r="AA414" s="1">
        <v>0</v>
      </c>
      <c r="AB414" s="1">
        <v>0</v>
      </c>
      <c r="AC414" s="1">
        <f t="shared" si="38"/>
        <v>205.73978734016424</v>
      </c>
      <c r="AD414" s="1">
        <f t="shared" si="39"/>
        <v>1346.8234463403996</v>
      </c>
    </row>
    <row r="415" spans="3:30" x14ac:dyDescent="0.3">
      <c r="C415" s="5">
        <v>43238</v>
      </c>
      <c r="D415" s="1">
        <v>90.155061719999992</v>
      </c>
      <c r="E415" s="1">
        <v>0.18038210647</v>
      </c>
      <c r="F415">
        <f t="shared" si="40"/>
        <v>1817.1530594563887</v>
      </c>
      <c r="G415">
        <f t="shared" si="41"/>
        <v>1701.9420227865651</v>
      </c>
      <c r="M415">
        <v>15</v>
      </c>
      <c r="N415">
        <v>23</v>
      </c>
      <c r="O415" s="1">
        <v>36265200</v>
      </c>
      <c r="P415" s="4">
        <v>43149</v>
      </c>
      <c r="Q415" s="1">
        <v>0</v>
      </c>
      <c r="R415" s="1">
        <v>0</v>
      </c>
      <c r="S415" s="1">
        <f t="shared" si="36"/>
        <v>227.07251286506661</v>
      </c>
      <c r="T415" s="1">
        <f t="shared" si="37"/>
        <v>1522.7064873819998</v>
      </c>
      <c r="X415">
        <v>15</v>
      </c>
      <c r="Y415">
        <v>23</v>
      </c>
      <c r="Z415" s="1">
        <v>36265200</v>
      </c>
      <c r="AA415" s="1">
        <v>0</v>
      </c>
      <c r="AB415" s="1">
        <v>0</v>
      </c>
      <c r="AC415" s="1">
        <f t="shared" si="38"/>
        <v>205.73978734016424</v>
      </c>
      <c r="AD415" s="1">
        <f t="shared" si="39"/>
        <v>1346.8234463403996</v>
      </c>
    </row>
    <row r="416" spans="3:30" x14ac:dyDescent="0.3">
      <c r="C416" s="5">
        <v>43239</v>
      </c>
      <c r="D416" s="1">
        <v>0.85226380830000004</v>
      </c>
      <c r="E416" s="1">
        <v>0.17925160746999999</v>
      </c>
      <c r="F416">
        <f t="shared" si="40"/>
        <v>1818.0053232646887</v>
      </c>
      <c r="G416">
        <f t="shared" si="41"/>
        <v>1702.121274394035</v>
      </c>
      <c r="M416">
        <v>15</v>
      </c>
      <c r="N416">
        <v>24</v>
      </c>
      <c r="O416" s="1">
        <v>36352800</v>
      </c>
      <c r="P416" s="4">
        <v>43150</v>
      </c>
      <c r="Q416" s="1">
        <v>0</v>
      </c>
      <c r="R416" s="1">
        <v>0</v>
      </c>
      <c r="S416" s="1">
        <f t="shared" si="36"/>
        <v>227.07251286506661</v>
      </c>
      <c r="T416" s="1">
        <f t="shared" si="37"/>
        <v>1522.7064873819998</v>
      </c>
      <c r="X416">
        <v>15</v>
      </c>
      <c r="Y416">
        <v>24</v>
      </c>
      <c r="Z416" s="1">
        <v>36352800</v>
      </c>
      <c r="AA416" s="1">
        <v>0</v>
      </c>
      <c r="AB416" s="1">
        <v>0</v>
      </c>
      <c r="AC416" s="1">
        <f t="shared" si="38"/>
        <v>205.73978734016424</v>
      </c>
      <c r="AD416" s="1">
        <f t="shared" si="39"/>
        <v>1346.8234463403996</v>
      </c>
    </row>
    <row r="417" spans="3:30" x14ac:dyDescent="0.3">
      <c r="C417" s="5">
        <v>43240</v>
      </c>
      <c r="D417" s="1">
        <v>3.7758793920000004E-3</v>
      </c>
      <c r="E417" s="1">
        <v>0.17351274197</v>
      </c>
      <c r="F417">
        <f t="shared" si="40"/>
        <v>1818.0090991440807</v>
      </c>
      <c r="G417">
        <f t="shared" si="41"/>
        <v>1702.294787136005</v>
      </c>
      <c r="M417">
        <v>15</v>
      </c>
      <c r="N417">
        <v>25</v>
      </c>
      <c r="O417" s="1">
        <v>36440400</v>
      </c>
      <c r="P417" s="4">
        <v>43151</v>
      </c>
      <c r="Q417" s="1">
        <v>0</v>
      </c>
      <c r="R417" s="1">
        <v>0</v>
      </c>
      <c r="S417" s="1">
        <f t="shared" si="36"/>
        <v>227.07251286506661</v>
      </c>
      <c r="T417" s="1">
        <f t="shared" si="37"/>
        <v>1522.7064873819998</v>
      </c>
      <c r="X417">
        <v>15</v>
      </c>
      <c r="Y417">
        <v>25</v>
      </c>
      <c r="Z417" s="1">
        <v>36440400</v>
      </c>
      <c r="AA417" s="1">
        <v>0</v>
      </c>
      <c r="AB417" s="1">
        <v>0</v>
      </c>
      <c r="AC417" s="1">
        <f t="shared" si="38"/>
        <v>205.73978734016424</v>
      </c>
      <c r="AD417" s="1">
        <f t="shared" si="39"/>
        <v>1346.8234463403996</v>
      </c>
    </row>
    <row r="418" spans="3:30" x14ac:dyDescent="0.3">
      <c r="C418" s="5">
        <v>43241</v>
      </c>
      <c r="D418" s="1">
        <v>8.1729867960000004E-3</v>
      </c>
      <c r="E418" s="1">
        <v>0.25552495568</v>
      </c>
      <c r="F418">
        <f t="shared" si="40"/>
        <v>1818.0172721308766</v>
      </c>
      <c r="G418">
        <f t="shared" si="41"/>
        <v>1702.5503120916849</v>
      </c>
      <c r="M418">
        <v>15</v>
      </c>
      <c r="N418">
        <v>26</v>
      </c>
      <c r="O418" s="1">
        <v>36528000</v>
      </c>
      <c r="P418" s="4">
        <v>43152</v>
      </c>
      <c r="Q418" s="1">
        <v>0</v>
      </c>
      <c r="R418" s="1">
        <v>0</v>
      </c>
      <c r="S418" s="1">
        <f t="shared" si="36"/>
        <v>227.07251286506661</v>
      </c>
      <c r="T418" s="1">
        <f t="shared" si="37"/>
        <v>1522.7064873819998</v>
      </c>
      <c r="X418">
        <v>15</v>
      </c>
      <c r="Y418">
        <v>26</v>
      </c>
      <c r="Z418" s="1">
        <v>36528000</v>
      </c>
      <c r="AA418" s="1">
        <v>0</v>
      </c>
      <c r="AB418" s="1">
        <v>0</v>
      </c>
      <c r="AC418" s="1">
        <f t="shared" si="38"/>
        <v>205.73978734016424</v>
      </c>
      <c r="AD418" s="1">
        <f t="shared" si="39"/>
        <v>1346.8234463403996</v>
      </c>
    </row>
    <row r="419" spans="3:30" x14ac:dyDescent="0.3">
      <c r="C419" s="5">
        <v>43242</v>
      </c>
      <c r="D419" s="1">
        <v>1.2158039958000001E-2</v>
      </c>
      <c r="E419" s="1">
        <v>0.30851278450000003</v>
      </c>
      <c r="F419">
        <f t="shared" si="40"/>
        <v>1818.0294301708345</v>
      </c>
      <c r="G419">
        <f t="shared" si="41"/>
        <v>1702.8588248761848</v>
      </c>
      <c r="M419">
        <v>15</v>
      </c>
      <c r="N419">
        <v>27</v>
      </c>
      <c r="O419" s="1">
        <v>36615600</v>
      </c>
      <c r="P419" s="4">
        <v>43153</v>
      </c>
      <c r="Q419" s="1">
        <v>0</v>
      </c>
      <c r="R419" s="1">
        <v>0</v>
      </c>
      <c r="S419" s="1">
        <f t="shared" si="36"/>
        <v>227.07251286506661</v>
      </c>
      <c r="T419" s="1">
        <f t="shared" si="37"/>
        <v>1522.7064873819998</v>
      </c>
      <c r="X419">
        <v>15</v>
      </c>
      <c r="Y419">
        <v>27</v>
      </c>
      <c r="Z419" s="1">
        <v>36615600</v>
      </c>
      <c r="AA419" s="1">
        <v>0</v>
      </c>
      <c r="AB419" s="1">
        <v>0</v>
      </c>
      <c r="AC419" s="1">
        <f t="shared" si="38"/>
        <v>205.73978734016424</v>
      </c>
      <c r="AD419" s="1">
        <f t="shared" si="39"/>
        <v>1346.8234463403996</v>
      </c>
    </row>
    <row r="420" spans="3:30" x14ac:dyDescent="0.3">
      <c r="C420" s="5">
        <v>43243</v>
      </c>
      <c r="D420" s="1">
        <v>1.2015522458E-2</v>
      </c>
      <c r="E420" s="1">
        <v>0.30525299910000003</v>
      </c>
      <c r="F420">
        <f t="shared" si="40"/>
        <v>1818.0414456932924</v>
      </c>
      <c r="G420">
        <f t="shared" si="41"/>
        <v>1703.1640778752849</v>
      </c>
      <c r="M420">
        <v>15</v>
      </c>
      <c r="N420">
        <v>28</v>
      </c>
      <c r="O420" s="1">
        <v>36703200</v>
      </c>
      <c r="P420" s="4">
        <v>43154</v>
      </c>
      <c r="Q420" s="1">
        <v>0</v>
      </c>
      <c r="R420" s="1">
        <v>0</v>
      </c>
      <c r="S420" s="1">
        <f t="shared" si="36"/>
        <v>227.07251286506661</v>
      </c>
      <c r="T420" s="1">
        <f t="shared" si="37"/>
        <v>1522.7064873819998</v>
      </c>
      <c r="X420">
        <v>15</v>
      </c>
      <c r="Y420">
        <v>28</v>
      </c>
      <c r="Z420" s="1">
        <v>36703200</v>
      </c>
      <c r="AA420" s="1">
        <v>0</v>
      </c>
      <c r="AB420" s="1">
        <v>0</v>
      </c>
      <c r="AC420" s="1">
        <f t="shared" si="38"/>
        <v>205.73978734016424</v>
      </c>
      <c r="AD420" s="1">
        <f t="shared" si="39"/>
        <v>1346.8234463403996</v>
      </c>
    </row>
    <row r="421" spans="3:30" x14ac:dyDescent="0.3">
      <c r="C421" s="5">
        <v>43244</v>
      </c>
      <c r="D421" s="1">
        <v>2.4711835193999998E-2</v>
      </c>
      <c r="E421" s="1">
        <v>0.2667329088</v>
      </c>
      <c r="F421">
        <f t="shared" si="40"/>
        <v>1818.0661575284864</v>
      </c>
      <c r="G421">
        <f t="shared" si="41"/>
        <v>1703.4308107840848</v>
      </c>
      <c r="M421">
        <v>15</v>
      </c>
      <c r="N421">
        <v>29</v>
      </c>
      <c r="O421" s="1">
        <v>36790800</v>
      </c>
      <c r="P421" s="4">
        <v>43155</v>
      </c>
      <c r="Q421" s="1">
        <v>0</v>
      </c>
      <c r="R421" s="1">
        <v>0</v>
      </c>
      <c r="S421" s="1">
        <f t="shared" si="36"/>
        <v>227.07251286506661</v>
      </c>
      <c r="T421" s="1">
        <f t="shared" si="37"/>
        <v>1522.7064873819998</v>
      </c>
      <c r="X421">
        <v>15</v>
      </c>
      <c r="Y421">
        <v>29</v>
      </c>
      <c r="Z421" s="1">
        <v>36790800</v>
      </c>
      <c r="AA421" s="1">
        <v>0</v>
      </c>
      <c r="AB421" s="1">
        <v>0</v>
      </c>
      <c r="AC421" s="1">
        <f t="shared" si="38"/>
        <v>205.73978734016424</v>
      </c>
      <c r="AD421" s="1">
        <f t="shared" si="39"/>
        <v>1346.8234463403996</v>
      </c>
    </row>
    <row r="422" spans="3:30" x14ac:dyDescent="0.3">
      <c r="C422" s="5">
        <v>43245</v>
      </c>
      <c r="D422" s="1">
        <v>0</v>
      </c>
      <c r="E422" s="1">
        <v>0</v>
      </c>
      <c r="F422">
        <f t="shared" si="40"/>
        <v>1818.0661575284864</v>
      </c>
      <c r="G422">
        <f t="shared" si="41"/>
        <v>1703.4308107840848</v>
      </c>
      <c r="M422">
        <v>15</v>
      </c>
      <c r="N422">
        <v>30</v>
      </c>
      <c r="O422" s="1">
        <v>36878400</v>
      </c>
      <c r="P422" s="4">
        <v>43156</v>
      </c>
      <c r="Q422" s="1">
        <v>0</v>
      </c>
      <c r="R422" s="1">
        <v>0</v>
      </c>
      <c r="S422" s="1">
        <f t="shared" si="36"/>
        <v>227.07251286506661</v>
      </c>
      <c r="T422" s="1">
        <f t="shared" si="37"/>
        <v>1522.7064873819998</v>
      </c>
      <c r="X422">
        <v>15</v>
      </c>
      <c r="Y422">
        <v>30</v>
      </c>
      <c r="Z422" s="1">
        <v>36878400</v>
      </c>
      <c r="AA422" s="1">
        <v>0</v>
      </c>
      <c r="AB422" s="1">
        <v>0</v>
      </c>
      <c r="AC422" s="1">
        <f t="shared" si="38"/>
        <v>205.73978734016424</v>
      </c>
      <c r="AD422" s="1">
        <f t="shared" si="39"/>
        <v>1346.8234463403996</v>
      </c>
    </row>
    <row r="423" spans="3:30" x14ac:dyDescent="0.3">
      <c r="C423" s="5">
        <v>43246</v>
      </c>
      <c r="D423" s="1">
        <v>0</v>
      </c>
      <c r="E423" s="1">
        <v>0</v>
      </c>
      <c r="F423">
        <f t="shared" si="40"/>
        <v>1818.0661575284864</v>
      </c>
      <c r="G423">
        <f t="shared" si="41"/>
        <v>1703.4308107840848</v>
      </c>
      <c r="M423">
        <v>16</v>
      </c>
      <c r="N423">
        <v>1</v>
      </c>
      <c r="O423" s="1">
        <v>36966000</v>
      </c>
      <c r="P423" s="4">
        <v>43157</v>
      </c>
      <c r="Q423" s="1">
        <v>0</v>
      </c>
      <c r="R423" s="1">
        <v>0</v>
      </c>
      <c r="S423" s="1">
        <f t="shared" si="36"/>
        <v>227.07251286506661</v>
      </c>
      <c r="T423" s="1">
        <f t="shared" si="37"/>
        <v>1522.7064873819998</v>
      </c>
      <c r="X423">
        <v>16</v>
      </c>
      <c r="Y423">
        <v>1</v>
      </c>
      <c r="Z423" s="1">
        <v>36966000</v>
      </c>
      <c r="AA423" s="1">
        <v>0</v>
      </c>
      <c r="AB423" s="1">
        <v>0</v>
      </c>
      <c r="AC423" s="1">
        <f t="shared" si="38"/>
        <v>205.73978734016424</v>
      </c>
      <c r="AD423" s="1">
        <f t="shared" si="39"/>
        <v>1346.8234463403996</v>
      </c>
    </row>
    <row r="424" spans="3:30" x14ac:dyDescent="0.3">
      <c r="C424" s="5">
        <v>43247</v>
      </c>
      <c r="D424" s="1">
        <v>0</v>
      </c>
      <c r="E424" s="1">
        <v>0</v>
      </c>
      <c r="F424">
        <f t="shared" si="40"/>
        <v>1818.0661575284864</v>
      </c>
      <c r="G424">
        <f t="shared" si="41"/>
        <v>1703.4308107840848</v>
      </c>
      <c r="M424">
        <v>16</v>
      </c>
      <c r="N424">
        <v>2</v>
      </c>
      <c r="O424" s="1">
        <v>37053600</v>
      </c>
      <c r="P424" s="4">
        <v>43158</v>
      </c>
      <c r="Q424" s="1">
        <v>0</v>
      </c>
      <c r="R424" s="1">
        <v>0</v>
      </c>
      <c r="S424" s="1">
        <f t="shared" si="36"/>
        <v>227.07251286506661</v>
      </c>
      <c r="T424" s="1">
        <f t="shared" si="37"/>
        <v>1522.7064873819998</v>
      </c>
      <c r="X424">
        <v>16</v>
      </c>
      <c r="Y424">
        <v>2</v>
      </c>
      <c r="Z424" s="1">
        <v>37053600</v>
      </c>
      <c r="AA424" s="1">
        <v>0</v>
      </c>
      <c r="AB424" s="1">
        <v>0</v>
      </c>
      <c r="AC424" s="1">
        <f t="shared" si="38"/>
        <v>205.73978734016424</v>
      </c>
      <c r="AD424" s="1">
        <f t="shared" si="39"/>
        <v>1346.8234463403996</v>
      </c>
    </row>
    <row r="425" spans="3:30" x14ac:dyDescent="0.3">
      <c r="C425" s="5">
        <v>43248</v>
      </c>
      <c r="D425" s="1">
        <v>0</v>
      </c>
      <c r="E425" s="1">
        <v>0</v>
      </c>
      <c r="F425">
        <f t="shared" si="40"/>
        <v>1818.0661575284864</v>
      </c>
      <c r="G425">
        <f t="shared" si="41"/>
        <v>1703.4308107840848</v>
      </c>
      <c r="M425">
        <v>16</v>
      </c>
      <c r="N425">
        <v>3</v>
      </c>
      <c r="O425" s="1">
        <v>37141200</v>
      </c>
      <c r="P425" s="4">
        <v>43159</v>
      </c>
      <c r="Q425" s="1">
        <v>0</v>
      </c>
      <c r="R425" s="1">
        <v>0</v>
      </c>
      <c r="S425" s="1">
        <f t="shared" si="36"/>
        <v>227.07251286506661</v>
      </c>
      <c r="T425" s="1">
        <f t="shared" si="37"/>
        <v>1522.7064873819998</v>
      </c>
      <c r="X425">
        <v>16</v>
      </c>
      <c r="Y425">
        <v>3</v>
      </c>
      <c r="Z425" s="1">
        <v>37141200</v>
      </c>
      <c r="AA425" s="1">
        <v>0</v>
      </c>
      <c r="AB425" s="1">
        <v>0</v>
      </c>
      <c r="AC425" s="1">
        <f t="shared" si="38"/>
        <v>205.73978734016424</v>
      </c>
      <c r="AD425" s="1">
        <f t="shared" si="39"/>
        <v>1346.8234463403996</v>
      </c>
    </row>
    <row r="426" spans="3:30" x14ac:dyDescent="0.3">
      <c r="C426" s="5">
        <v>43249</v>
      </c>
      <c r="D426" s="1">
        <v>0</v>
      </c>
      <c r="E426" s="1">
        <v>0</v>
      </c>
      <c r="F426">
        <f t="shared" si="40"/>
        <v>1818.0661575284864</v>
      </c>
      <c r="G426">
        <f t="shared" si="41"/>
        <v>1703.4308107840848</v>
      </c>
      <c r="M426">
        <v>16</v>
      </c>
      <c r="N426">
        <v>4</v>
      </c>
      <c r="O426" s="1">
        <v>37228800</v>
      </c>
      <c r="P426" s="4">
        <v>43160</v>
      </c>
      <c r="Q426" s="1">
        <v>0</v>
      </c>
      <c r="R426" s="1">
        <v>0</v>
      </c>
      <c r="S426" s="1">
        <f t="shared" si="36"/>
        <v>227.07251286506661</v>
      </c>
      <c r="T426" s="1">
        <f t="shared" si="37"/>
        <v>1522.7064873819998</v>
      </c>
      <c r="X426">
        <v>16</v>
      </c>
      <c r="Y426">
        <v>4</v>
      </c>
      <c r="Z426" s="1">
        <v>37228800</v>
      </c>
      <c r="AA426" s="1">
        <v>0</v>
      </c>
      <c r="AB426" s="1">
        <v>0</v>
      </c>
      <c r="AC426" s="1">
        <f t="shared" si="38"/>
        <v>205.73978734016424</v>
      </c>
      <c r="AD426" s="1">
        <f t="shared" si="39"/>
        <v>1346.8234463403996</v>
      </c>
    </row>
    <row r="427" spans="3:30" x14ac:dyDescent="0.3">
      <c r="C427" s="5">
        <v>43250</v>
      </c>
      <c r="D427" s="1">
        <v>0.16092688590999998</v>
      </c>
      <c r="E427" s="1">
        <v>0.2283104956</v>
      </c>
      <c r="F427">
        <f t="shared" si="40"/>
        <v>1818.2270844143964</v>
      </c>
      <c r="G427">
        <f t="shared" si="41"/>
        <v>1703.6591212796848</v>
      </c>
      <c r="M427">
        <v>16</v>
      </c>
      <c r="N427">
        <v>5</v>
      </c>
      <c r="O427" s="1">
        <v>37316400</v>
      </c>
      <c r="P427" s="4">
        <v>43161</v>
      </c>
      <c r="Q427" s="1">
        <v>0</v>
      </c>
      <c r="R427" s="1">
        <v>0</v>
      </c>
      <c r="S427" s="1">
        <f t="shared" si="36"/>
        <v>227.07251286506661</v>
      </c>
      <c r="T427" s="1">
        <f t="shared" si="37"/>
        <v>1522.7064873819998</v>
      </c>
      <c r="X427">
        <v>16</v>
      </c>
      <c r="Y427">
        <v>5</v>
      </c>
      <c r="Z427" s="1">
        <v>37316400</v>
      </c>
      <c r="AA427" s="1">
        <v>0</v>
      </c>
      <c r="AB427" s="1">
        <v>0</v>
      </c>
      <c r="AC427" s="1">
        <f t="shared" si="38"/>
        <v>205.73978734016424</v>
      </c>
      <c r="AD427" s="1">
        <f t="shared" si="39"/>
        <v>1346.8234463403996</v>
      </c>
    </row>
    <row r="428" spans="3:30" x14ac:dyDescent="0.3">
      <c r="C428" s="5">
        <v>43251</v>
      </c>
      <c r="D428" s="1">
        <v>0.27069079125999995</v>
      </c>
      <c r="E428" s="1">
        <v>1.9990594385999998</v>
      </c>
      <c r="F428">
        <f t="shared" si="40"/>
        <v>1818.4977752056564</v>
      </c>
      <c r="G428">
        <f t="shared" si="41"/>
        <v>1705.6581807182847</v>
      </c>
      <c r="M428">
        <v>16</v>
      </c>
      <c r="N428">
        <v>6</v>
      </c>
      <c r="O428" s="1">
        <v>37404000</v>
      </c>
      <c r="P428" s="4">
        <v>43162</v>
      </c>
      <c r="Q428" s="1">
        <v>0</v>
      </c>
      <c r="R428" s="1">
        <v>0</v>
      </c>
      <c r="S428" s="1">
        <f t="shared" si="36"/>
        <v>227.07251286506661</v>
      </c>
      <c r="T428" s="1">
        <f t="shared" si="37"/>
        <v>1522.7064873819998</v>
      </c>
      <c r="X428">
        <v>16</v>
      </c>
      <c r="Y428">
        <v>6</v>
      </c>
      <c r="Z428" s="1">
        <v>37404000</v>
      </c>
      <c r="AA428" s="1">
        <v>0</v>
      </c>
      <c r="AB428" s="1">
        <v>0</v>
      </c>
      <c r="AC428" s="1">
        <f t="shared" si="38"/>
        <v>205.73978734016424</v>
      </c>
      <c r="AD428" s="1">
        <f t="shared" si="39"/>
        <v>1346.8234463403996</v>
      </c>
    </row>
    <row r="429" spans="3:30" x14ac:dyDescent="0.3">
      <c r="C429" s="5">
        <v>43252</v>
      </c>
      <c r="D429" s="1">
        <v>0.24876011159</v>
      </c>
      <c r="E429" s="1">
        <v>10.467939376999999</v>
      </c>
      <c r="F429">
        <f t="shared" si="40"/>
        <v>1818.7465353172463</v>
      </c>
      <c r="G429">
        <f t="shared" si="41"/>
        <v>1716.1261200952847</v>
      </c>
      <c r="M429">
        <v>16</v>
      </c>
      <c r="N429">
        <v>7</v>
      </c>
      <c r="O429" s="1">
        <v>37491600</v>
      </c>
      <c r="P429" s="4">
        <v>43163</v>
      </c>
      <c r="Q429" s="1">
        <v>0</v>
      </c>
      <c r="R429" s="1">
        <v>0</v>
      </c>
      <c r="S429" s="1">
        <f t="shared" si="36"/>
        <v>227.07251286506661</v>
      </c>
      <c r="T429" s="1">
        <f t="shared" si="37"/>
        <v>1522.7064873819998</v>
      </c>
      <c r="X429">
        <v>16</v>
      </c>
      <c r="Y429">
        <v>7</v>
      </c>
      <c r="Z429" s="1">
        <v>37491600</v>
      </c>
      <c r="AA429" s="1">
        <v>0</v>
      </c>
      <c r="AB429" s="1">
        <v>0</v>
      </c>
      <c r="AC429" s="1">
        <f t="shared" si="38"/>
        <v>205.73978734016424</v>
      </c>
      <c r="AD429" s="1">
        <f t="shared" si="39"/>
        <v>1346.8234463403996</v>
      </c>
    </row>
    <row r="430" spans="3:30" x14ac:dyDescent="0.3">
      <c r="C430" s="5">
        <v>43253</v>
      </c>
      <c r="D430" s="1">
        <v>50</v>
      </c>
      <c r="E430" s="1">
        <v>0.98544004560000009</v>
      </c>
      <c r="F430">
        <f t="shared" si="40"/>
        <v>1868.7465353172463</v>
      </c>
      <c r="G430">
        <f t="shared" si="41"/>
        <v>1717.1115601408846</v>
      </c>
      <c r="M430">
        <v>16</v>
      </c>
      <c r="N430">
        <v>8</v>
      </c>
      <c r="O430" s="1">
        <v>37579200</v>
      </c>
      <c r="P430" s="4">
        <v>43164</v>
      </c>
      <c r="Q430" s="1">
        <v>0</v>
      </c>
      <c r="R430" s="1">
        <v>0</v>
      </c>
      <c r="S430" s="1">
        <f t="shared" si="36"/>
        <v>227.07251286506661</v>
      </c>
      <c r="T430" s="1">
        <f t="shared" si="37"/>
        <v>1522.7064873819998</v>
      </c>
      <c r="X430">
        <v>16</v>
      </c>
      <c r="Y430">
        <v>8</v>
      </c>
      <c r="Z430" s="1">
        <v>37579200</v>
      </c>
      <c r="AA430" s="1">
        <v>0</v>
      </c>
      <c r="AB430" s="1">
        <v>0</v>
      </c>
      <c r="AC430" s="1">
        <f t="shared" si="38"/>
        <v>205.73978734016424</v>
      </c>
      <c r="AD430" s="1">
        <f t="shared" si="39"/>
        <v>1346.8234463403996</v>
      </c>
    </row>
    <row r="431" spans="3:30" x14ac:dyDescent="0.3">
      <c r="C431" s="5">
        <v>43254</v>
      </c>
      <c r="D431" s="1">
        <v>50</v>
      </c>
      <c r="E431" s="1">
        <v>0.77845534679999995</v>
      </c>
      <c r="F431">
        <f t="shared" si="40"/>
        <v>1918.7465353172463</v>
      </c>
      <c r="G431">
        <f t="shared" si="41"/>
        <v>1717.8900154876846</v>
      </c>
      <c r="M431">
        <v>16</v>
      </c>
      <c r="N431">
        <v>9</v>
      </c>
      <c r="O431" s="1">
        <v>37666800</v>
      </c>
      <c r="P431" s="4">
        <v>43165</v>
      </c>
      <c r="Q431" s="1">
        <v>0</v>
      </c>
      <c r="R431" s="1">
        <v>0</v>
      </c>
      <c r="S431" s="1">
        <f t="shared" si="36"/>
        <v>227.07251286506661</v>
      </c>
      <c r="T431" s="1">
        <f t="shared" si="37"/>
        <v>1522.7064873819998</v>
      </c>
      <c r="X431">
        <v>16</v>
      </c>
      <c r="Y431">
        <v>9</v>
      </c>
      <c r="Z431" s="1">
        <v>37666800</v>
      </c>
      <c r="AA431" s="1">
        <v>0</v>
      </c>
      <c r="AB431" s="1">
        <v>0</v>
      </c>
      <c r="AC431" s="1">
        <f t="shared" si="38"/>
        <v>205.73978734016424</v>
      </c>
      <c r="AD431" s="1">
        <f t="shared" si="39"/>
        <v>1346.8234463403996</v>
      </c>
    </row>
    <row r="432" spans="3:30" x14ac:dyDescent="0.3">
      <c r="C432" s="5">
        <v>43255</v>
      </c>
      <c r="D432" s="1">
        <v>50</v>
      </c>
      <c r="E432" s="1">
        <v>2.1772460343</v>
      </c>
      <c r="F432">
        <f t="shared" si="40"/>
        <v>1968.7465353172463</v>
      </c>
      <c r="G432">
        <f t="shared" si="41"/>
        <v>1720.0672615219846</v>
      </c>
      <c r="M432">
        <v>16</v>
      </c>
      <c r="N432">
        <v>10</v>
      </c>
      <c r="O432" s="1">
        <v>37754400</v>
      </c>
      <c r="P432" s="4">
        <v>43166</v>
      </c>
      <c r="Q432" s="1">
        <v>0</v>
      </c>
      <c r="R432" s="1">
        <v>0</v>
      </c>
      <c r="S432" s="1">
        <f t="shared" si="36"/>
        <v>227.07251286506661</v>
      </c>
      <c r="T432" s="1">
        <f t="shared" si="37"/>
        <v>1522.7064873819998</v>
      </c>
      <c r="X432">
        <v>16</v>
      </c>
      <c r="Y432">
        <v>10</v>
      </c>
      <c r="Z432" s="1">
        <v>37754400</v>
      </c>
      <c r="AA432" s="1">
        <v>0</v>
      </c>
      <c r="AB432" s="1">
        <v>0</v>
      </c>
      <c r="AC432" s="1">
        <f t="shared" si="38"/>
        <v>205.73978734016424</v>
      </c>
      <c r="AD432" s="1">
        <f t="shared" si="39"/>
        <v>1346.8234463403996</v>
      </c>
    </row>
    <row r="433" spans="3:30" x14ac:dyDescent="0.3">
      <c r="C433" s="5">
        <v>43256</v>
      </c>
      <c r="D433" s="1">
        <v>50</v>
      </c>
      <c r="E433" s="1">
        <v>1.7211166616</v>
      </c>
      <c r="F433">
        <f t="shared" si="40"/>
        <v>2018.7465353172463</v>
      </c>
      <c r="G433">
        <f t="shared" si="41"/>
        <v>1721.7883781835847</v>
      </c>
      <c r="M433">
        <v>16</v>
      </c>
      <c r="N433">
        <v>11</v>
      </c>
      <c r="O433" s="1">
        <v>37842000</v>
      </c>
      <c r="P433" s="4">
        <v>43167</v>
      </c>
      <c r="Q433" s="1">
        <v>0</v>
      </c>
      <c r="R433" s="1">
        <v>0</v>
      </c>
      <c r="S433" s="1">
        <f t="shared" si="36"/>
        <v>227.07251286506661</v>
      </c>
      <c r="T433" s="1">
        <f t="shared" si="37"/>
        <v>1522.7064873819998</v>
      </c>
      <c r="X433">
        <v>16</v>
      </c>
      <c r="Y433">
        <v>11</v>
      </c>
      <c r="Z433" s="1">
        <v>37842000</v>
      </c>
      <c r="AA433" s="1">
        <v>0</v>
      </c>
      <c r="AB433" s="1">
        <v>0</v>
      </c>
      <c r="AC433" s="1">
        <f t="shared" si="38"/>
        <v>205.73978734016424</v>
      </c>
      <c r="AD433" s="1">
        <f t="shared" si="39"/>
        <v>1346.8234463403996</v>
      </c>
    </row>
    <row r="434" spans="3:30" x14ac:dyDescent="0.3">
      <c r="C434" s="5">
        <v>43257</v>
      </c>
      <c r="D434" s="1">
        <v>42.237442020000003</v>
      </c>
      <c r="E434" s="1">
        <v>2.1206951736000001</v>
      </c>
      <c r="F434">
        <f t="shared" si="40"/>
        <v>2060.9839773372464</v>
      </c>
      <c r="G434">
        <f t="shared" si="41"/>
        <v>1723.9090733571848</v>
      </c>
      <c r="M434">
        <v>16</v>
      </c>
      <c r="N434">
        <v>12</v>
      </c>
      <c r="O434" s="1">
        <v>37929600</v>
      </c>
      <c r="P434" s="4">
        <v>43168</v>
      </c>
      <c r="Q434" s="1">
        <v>0</v>
      </c>
      <c r="R434" s="1">
        <v>0</v>
      </c>
      <c r="S434" s="1">
        <f t="shared" si="36"/>
        <v>227.07251286506661</v>
      </c>
      <c r="T434" s="1">
        <f t="shared" si="37"/>
        <v>1522.7064873819998</v>
      </c>
      <c r="X434">
        <v>16</v>
      </c>
      <c r="Y434">
        <v>12</v>
      </c>
      <c r="Z434" s="1">
        <v>37929600</v>
      </c>
      <c r="AA434" s="1">
        <v>0</v>
      </c>
      <c r="AB434" s="1">
        <v>0</v>
      </c>
      <c r="AC434" s="1">
        <f t="shared" si="38"/>
        <v>205.73978734016424</v>
      </c>
      <c r="AD434" s="1">
        <f t="shared" si="39"/>
        <v>1346.8234463403996</v>
      </c>
    </row>
    <row r="435" spans="3:30" x14ac:dyDescent="0.3">
      <c r="C435" s="5">
        <v>43258</v>
      </c>
      <c r="D435" s="1">
        <v>0</v>
      </c>
      <c r="E435" s="1">
        <v>0</v>
      </c>
      <c r="F435">
        <f t="shared" si="40"/>
        <v>2060.9839773372464</v>
      </c>
      <c r="G435">
        <f t="shared" si="41"/>
        <v>1723.9090733571848</v>
      </c>
      <c r="M435">
        <v>16</v>
      </c>
      <c r="N435">
        <v>13</v>
      </c>
      <c r="O435" s="1">
        <v>38017200</v>
      </c>
      <c r="P435" s="4">
        <v>43169</v>
      </c>
      <c r="Q435" s="1">
        <v>0</v>
      </c>
      <c r="R435" s="1">
        <v>0</v>
      </c>
      <c r="S435" s="1">
        <f t="shared" si="36"/>
        <v>227.07251286506661</v>
      </c>
      <c r="T435" s="1">
        <f t="shared" si="37"/>
        <v>1522.7064873819998</v>
      </c>
      <c r="X435">
        <v>16</v>
      </c>
      <c r="Y435">
        <v>13</v>
      </c>
      <c r="Z435" s="1">
        <v>38017200</v>
      </c>
      <c r="AA435" s="1">
        <v>0</v>
      </c>
      <c r="AB435" s="1">
        <v>0</v>
      </c>
      <c r="AC435" s="1">
        <f t="shared" si="38"/>
        <v>205.73978734016424</v>
      </c>
      <c r="AD435" s="1">
        <f t="shared" si="39"/>
        <v>1346.8234463403996</v>
      </c>
    </row>
    <row r="436" spans="3:30" x14ac:dyDescent="0.3">
      <c r="C436" s="5">
        <v>43259</v>
      </c>
      <c r="D436" s="1">
        <v>0</v>
      </c>
      <c r="E436" s="1">
        <v>0</v>
      </c>
      <c r="F436">
        <f t="shared" si="40"/>
        <v>2060.9839773372464</v>
      </c>
      <c r="G436">
        <f t="shared" si="41"/>
        <v>1723.9090733571848</v>
      </c>
      <c r="M436">
        <v>16</v>
      </c>
      <c r="N436">
        <v>14</v>
      </c>
      <c r="O436" s="1">
        <v>38104800</v>
      </c>
      <c r="P436" s="4">
        <v>43170</v>
      </c>
      <c r="Q436" s="1">
        <v>0</v>
      </c>
      <c r="R436" s="1">
        <v>0</v>
      </c>
      <c r="S436" s="1">
        <f t="shared" si="36"/>
        <v>227.07251286506661</v>
      </c>
      <c r="T436" s="1">
        <f t="shared" si="37"/>
        <v>1522.7064873819998</v>
      </c>
      <c r="X436">
        <v>16</v>
      </c>
      <c r="Y436">
        <v>14</v>
      </c>
      <c r="Z436" s="1">
        <v>38104800</v>
      </c>
      <c r="AA436" s="1">
        <v>0</v>
      </c>
      <c r="AB436" s="1">
        <v>0</v>
      </c>
      <c r="AC436" s="1">
        <f t="shared" si="38"/>
        <v>205.73978734016424</v>
      </c>
      <c r="AD436" s="1">
        <f t="shared" si="39"/>
        <v>1346.8234463403996</v>
      </c>
    </row>
    <row r="437" spans="3:30" x14ac:dyDescent="0.3">
      <c r="C437" s="5">
        <v>43260</v>
      </c>
      <c r="D437" s="1">
        <v>0</v>
      </c>
      <c r="E437" s="1">
        <v>0</v>
      </c>
      <c r="F437">
        <f t="shared" si="40"/>
        <v>2060.9839773372464</v>
      </c>
      <c r="G437">
        <f t="shared" si="41"/>
        <v>1723.9090733571848</v>
      </c>
      <c r="M437">
        <v>16</v>
      </c>
      <c r="N437">
        <v>15</v>
      </c>
      <c r="O437" s="1">
        <v>38192400</v>
      </c>
      <c r="P437" s="4">
        <v>43171</v>
      </c>
      <c r="Q437" s="1">
        <v>0</v>
      </c>
      <c r="R437" s="1">
        <v>0</v>
      </c>
      <c r="S437" s="1">
        <f t="shared" si="36"/>
        <v>227.07251286506661</v>
      </c>
      <c r="T437" s="1">
        <f t="shared" si="37"/>
        <v>1522.7064873819998</v>
      </c>
      <c r="X437">
        <v>16</v>
      </c>
      <c r="Y437">
        <v>15</v>
      </c>
      <c r="Z437" s="1">
        <v>38192400</v>
      </c>
      <c r="AA437" s="1">
        <v>0</v>
      </c>
      <c r="AB437" s="1">
        <v>0</v>
      </c>
      <c r="AC437" s="1">
        <f t="shared" si="38"/>
        <v>205.73978734016424</v>
      </c>
      <c r="AD437" s="1">
        <f t="shared" si="39"/>
        <v>1346.8234463403996</v>
      </c>
    </row>
    <row r="438" spans="3:30" x14ac:dyDescent="0.3">
      <c r="C438" s="5">
        <v>43261</v>
      </c>
      <c r="D438" s="1">
        <v>0</v>
      </c>
      <c r="E438" s="1">
        <v>0</v>
      </c>
      <c r="F438">
        <f t="shared" si="40"/>
        <v>2060.9839773372464</v>
      </c>
      <c r="G438">
        <f t="shared" si="41"/>
        <v>1723.9090733571848</v>
      </c>
      <c r="M438">
        <v>16</v>
      </c>
      <c r="N438">
        <v>16</v>
      </c>
      <c r="O438" s="1">
        <v>38280000</v>
      </c>
      <c r="P438" s="4">
        <v>43172</v>
      </c>
      <c r="Q438" s="1">
        <v>0</v>
      </c>
      <c r="R438" s="1">
        <v>0</v>
      </c>
      <c r="S438" s="1">
        <f t="shared" si="36"/>
        <v>227.07251286506661</v>
      </c>
      <c r="T438" s="1">
        <f t="shared" si="37"/>
        <v>1522.7064873819998</v>
      </c>
      <c r="X438">
        <v>16</v>
      </c>
      <c r="Y438">
        <v>16</v>
      </c>
      <c r="Z438" s="1">
        <v>38280000</v>
      </c>
      <c r="AA438" s="1">
        <v>0</v>
      </c>
      <c r="AB438" s="1">
        <v>0</v>
      </c>
      <c r="AC438" s="1">
        <f t="shared" si="38"/>
        <v>205.73978734016424</v>
      </c>
      <c r="AD438" s="1">
        <f t="shared" si="39"/>
        <v>1346.8234463403996</v>
      </c>
    </row>
    <row r="439" spans="3:30" x14ac:dyDescent="0.3">
      <c r="C439" s="5">
        <v>43262</v>
      </c>
      <c r="D439" s="1">
        <v>0</v>
      </c>
      <c r="E439" s="1">
        <v>0</v>
      </c>
      <c r="F439">
        <f t="shared" si="40"/>
        <v>2060.9839773372464</v>
      </c>
      <c r="G439">
        <f t="shared" si="41"/>
        <v>1723.9090733571848</v>
      </c>
      <c r="M439">
        <v>16</v>
      </c>
      <c r="N439">
        <v>17</v>
      </c>
      <c r="O439" s="1">
        <v>38367600</v>
      </c>
      <c r="P439" s="4">
        <v>43173</v>
      </c>
      <c r="Q439" s="1">
        <v>0</v>
      </c>
      <c r="R439" s="1">
        <v>0</v>
      </c>
      <c r="S439" s="1">
        <f t="shared" si="36"/>
        <v>227.07251286506661</v>
      </c>
      <c r="T439" s="1">
        <f t="shared" si="37"/>
        <v>1522.7064873819998</v>
      </c>
      <c r="X439">
        <v>16</v>
      </c>
      <c r="Y439">
        <v>17</v>
      </c>
      <c r="Z439" s="1">
        <v>38367600</v>
      </c>
      <c r="AA439" s="1">
        <v>0</v>
      </c>
      <c r="AB439" s="1">
        <v>0</v>
      </c>
      <c r="AC439" s="1">
        <f t="shared" si="38"/>
        <v>205.73978734016424</v>
      </c>
      <c r="AD439" s="1">
        <f t="shared" si="39"/>
        <v>1346.8234463403996</v>
      </c>
    </row>
    <row r="440" spans="3:30" x14ac:dyDescent="0.3">
      <c r="C440" s="5">
        <v>43263</v>
      </c>
      <c r="D440" s="1">
        <v>0</v>
      </c>
      <c r="E440" s="1">
        <v>0</v>
      </c>
      <c r="F440">
        <f t="shared" si="40"/>
        <v>2060.9839773372464</v>
      </c>
      <c r="G440">
        <f t="shared" si="41"/>
        <v>1723.9090733571848</v>
      </c>
      <c r="M440">
        <v>16</v>
      </c>
      <c r="N440">
        <v>18</v>
      </c>
      <c r="O440" s="1">
        <v>38455200</v>
      </c>
      <c r="P440" s="4">
        <v>43174</v>
      </c>
      <c r="Q440" s="1">
        <v>0</v>
      </c>
      <c r="R440" s="1">
        <v>0</v>
      </c>
      <c r="S440" s="1">
        <f t="shared" si="36"/>
        <v>227.07251286506661</v>
      </c>
      <c r="T440" s="1">
        <f t="shared" si="37"/>
        <v>1522.7064873819998</v>
      </c>
      <c r="X440">
        <v>16</v>
      </c>
      <c r="Y440">
        <v>18</v>
      </c>
      <c r="Z440" s="1">
        <v>38455200</v>
      </c>
      <c r="AA440" s="1">
        <v>0</v>
      </c>
      <c r="AB440" s="1">
        <v>0</v>
      </c>
      <c r="AC440" s="1">
        <f t="shared" si="38"/>
        <v>205.73978734016424</v>
      </c>
      <c r="AD440" s="1">
        <f t="shared" si="39"/>
        <v>1346.8234463403996</v>
      </c>
    </row>
    <row r="441" spans="3:30" x14ac:dyDescent="0.3">
      <c r="C441" s="5">
        <v>43264</v>
      </c>
      <c r="D441" s="1">
        <v>0.27469234918000002</v>
      </c>
      <c r="E441" s="1">
        <v>15.29680347</v>
      </c>
      <c r="F441">
        <f t="shared" si="40"/>
        <v>2061.2586696864264</v>
      </c>
      <c r="G441">
        <f t="shared" si="41"/>
        <v>1739.2058768271847</v>
      </c>
      <c r="M441">
        <v>16</v>
      </c>
      <c r="N441">
        <v>19</v>
      </c>
      <c r="O441" s="1">
        <v>38542800</v>
      </c>
      <c r="P441" s="4">
        <v>43175</v>
      </c>
      <c r="Q441" s="1">
        <v>0</v>
      </c>
      <c r="R441" s="1">
        <v>0</v>
      </c>
      <c r="S441" s="1">
        <f t="shared" si="36"/>
        <v>227.07251286506661</v>
      </c>
      <c r="T441" s="1">
        <f t="shared" si="37"/>
        <v>1522.7064873819998</v>
      </c>
      <c r="X441">
        <v>16</v>
      </c>
      <c r="Y441">
        <v>19</v>
      </c>
      <c r="Z441" s="1">
        <v>38542800</v>
      </c>
      <c r="AA441" s="1">
        <v>0</v>
      </c>
      <c r="AB441" s="1">
        <v>0</v>
      </c>
      <c r="AC441" s="1">
        <f t="shared" si="38"/>
        <v>205.73978734016424</v>
      </c>
      <c r="AD441" s="1">
        <f t="shared" si="39"/>
        <v>1346.8234463403996</v>
      </c>
    </row>
    <row r="442" spans="3:30" x14ac:dyDescent="0.3">
      <c r="C442" s="5">
        <v>43265</v>
      </c>
      <c r="D442" s="1">
        <v>0.21927012503999999</v>
      </c>
      <c r="E442" s="1">
        <v>50</v>
      </c>
      <c r="F442">
        <f t="shared" si="40"/>
        <v>2061.4779398114665</v>
      </c>
      <c r="G442">
        <f t="shared" si="41"/>
        <v>1789.2058768271847</v>
      </c>
      <c r="M442">
        <v>16</v>
      </c>
      <c r="N442">
        <v>20</v>
      </c>
      <c r="O442" s="1">
        <v>38630400</v>
      </c>
      <c r="P442" s="4">
        <v>43176</v>
      </c>
      <c r="Q442" s="1">
        <v>0</v>
      </c>
      <c r="R442" s="1">
        <v>0</v>
      </c>
      <c r="S442" s="1">
        <f t="shared" si="36"/>
        <v>227.07251286506661</v>
      </c>
      <c r="T442" s="1">
        <f t="shared" si="37"/>
        <v>1522.7064873819998</v>
      </c>
      <c r="X442">
        <v>16</v>
      </c>
      <c r="Y442">
        <v>20</v>
      </c>
      <c r="Z442" s="1">
        <v>38630400</v>
      </c>
      <c r="AA442" s="1">
        <v>0</v>
      </c>
      <c r="AB442" s="1">
        <v>0</v>
      </c>
      <c r="AC442" s="1">
        <f t="shared" si="38"/>
        <v>205.73978734016424</v>
      </c>
      <c r="AD442" s="1">
        <f t="shared" si="39"/>
        <v>1346.8234463403996</v>
      </c>
    </row>
    <row r="443" spans="3:30" x14ac:dyDescent="0.3">
      <c r="C443" s="5">
        <v>43266</v>
      </c>
      <c r="D443" s="1">
        <v>0.18456628921000001</v>
      </c>
      <c r="E443" s="1">
        <v>50</v>
      </c>
      <c r="F443">
        <f t="shared" si="40"/>
        <v>2061.6625061006766</v>
      </c>
      <c r="G443">
        <f t="shared" si="41"/>
        <v>1839.2058768271847</v>
      </c>
      <c r="M443">
        <v>16</v>
      </c>
      <c r="N443">
        <v>21</v>
      </c>
      <c r="O443" s="1">
        <v>38718000</v>
      </c>
      <c r="P443" s="4">
        <v>43177</v>
      </c>
      <c r="Q443" s="1">
        <v>0</v>
      </c>
      <c r="R443" s="1">
        <v>0</v>
      </c>
      <c r="S443" s="1">
        <f t="shared" si="36"/>
        <v>227.07251286506661</v>
      </c>
      <c r="T443" s="1">
        <f t="shared" si="37"/>
        <v>1522.7064873819998</v>
      </c>
      <c r="X443">
        <v>16</v>
      </c>
      <c r="Y443">
        <v>21</v>
      </c>
      <c r="Z443" s="1">
        <v>38718000</v>
      </c>
      <c r="AA443" s="1">
        <v>0</v>
      </c>
      <c r="AB443" s="1">
        <v>0</v>
      </c>
      <c r="AC443" s="1">
        <f t="shared" si="38"/>
        <v>205.73978734016424</v>
      </c>
      <c r="AD443" s="1">
        <f t="shared" si="39"/>
        <v>1346.8234463403996</v>
      </c>
    </row>
    <row r="444" spans="3:30" x14ac:dyDescent="0.3">
      <c r="C444" s="5">
        <v>43267</v>
      </c>
      <c r="D444" s="1">
        <v>0.15413535016999999</v>
      </c>
      <c r="E444" s="1">
        <v>50</v>
      </c>
      <c r="F444">
        <f t="shared" si="40"/>
        <v>2061.8166414508464</v>
      </c>
      <c r="G444">
        <f t="shared" si="41"/>
        <v>1889.2058768271847</v>
      </c>
      <c r="M444">
        <v>16</v>
      </c>
      <c r="N444">
        <v>22</v>
      </c>
      <c r="O444" s="1">
        <v>38805600</v>
      </c>
      <c r="P444" s="4">
        <v>43178</v>
      </c>
      <c r="Q444" s="1">
        <v>0</v>
      </c>
      <c r="R444" s="1">
        <v>0</v>
      </c>
      <c r="S444" s="1">
        <f t="shared" si="36"/>
        <v>227.07251286506661</v>
      </c>
      <c r="T444" s="1">
        <f t="shared" si="37"/>
        <v>1522.7064873819998</v>
      </c>
      <c r="X444">
        <v>16</v>
      </c>
      <c r="Y444">
        <v>22</v>
      </c>
      <c r="Z444" s="1">
        <v>38805600</v>
      </c>
      <c r="AA444" s="1">
        <v>0</v>
      </c>
      <c r="AB444" s="1">
        <v>0</v>
      </c>
      <c r="AC444" s="1">
        <f t="shared" si="38"/>
        <v>205.73978734016424</v>
      </c>
      <c r="AD444" s="1">
        <f t="shared" si="39"/>
        <v>1346.8234463403996</v>
      </c>
    </row>
    <row r="445" spans="3:30" x14ac:dyDescent="0.3">
      <c r="C445" s="5">
        <v>43268</v>
      </c>
      <c r="D445" s="1">
        <v>0.12700134516</v>
      </c>
      <c r="E445" s="1">
        <v>50</v>
      </c>
      <c r="F445">
        <f t="shared" si="40"/>
        <v>2061.9436427960063</v>
      </c>
      <c r="G445">
        <f t="shared" si="41"/>
        <v>1939.2058768271847</v>
      </c>
      <c r="M445">
        <v>16</v>
      </c>
      <c r="N445">
        <v>23</v>
      </c>
      <c r="O445" s="1">
        <v>38893200</v>
      </c>
      <c r="P445" s="4">
        <v>43179</v>
      </c>
      <c r="Q445" s="1">
        <v>0</v>
      </c>
      <c r="R445" s="1">
        <v>0</v>
      </c>
      <c r="S445" s="1">
        <f t="shared" si="36"/>
        <v>227.07251286506661</v>
      </c>
      <c r="T445" s="1">
        <f t="shared" si="37"/>
        <v>1522.7064873819998</v>
      </c>
      <c r="X445">
        <v>16</v>
      </c>
      <c r="Y445">
        <v>23</v>
      </c>
      <c r="Z445" s="1">
        <v>38893200</v>
      </c>
      <c r="AA445" s="1">
        <v>0</v>
      </c>
      <c r="AB445" s="1">
        <v>0</v>
      </c>
      <c r="AC445" s="1">
        <f t="shared" si="38"/>
        <v>205.73978734016424</v>
      </c>
      <c r="AD445" s="1">
        <f t="shared" si="39"/>
        <v>1346.8234463403996</v>
      </c>
    </row>
    <row r="446" spans="3:30" x14ac:dyDescent="0.3">
      <c r="C446" s="5">
        <v>43269</v>
      </c>
      <c r="D446" s="1">
        <v>0.10320567712000001</v>
      </c>
      <c r="E446" s="1">
        <v>50</v>
      </c>
      <c r="F446">
        <f t="shared" si="40"/>
        <v>2062.0468484731264</v>
      </c>
      <c r="G446">
        <f t="shared" si="41"/>
        <v>1989.2058768271847</v>
      </c>
      <c r="M446">
        <v>16</v>
      </c>
      <c r="N446">
        <v>24</v>
      </c>
      <c r="O446" s="1">
        <v>38980800</v>
      </c>
      <c r="P446" s="4">
        <v>43180</v>
      </c>
      <c r="Q446" s="1">
        <v>0</v>
      </c>
      <c r="R446" s="1">
        <v>0</v>
      </c>
      <c r="S446" s="1">
        <f t="shared" si="36"/>
        <v>227.07251286506661</v>
      </c>
      <c r="T446" s="1">
        <f t="shared" si="37"/>
        <v>1522.7064873819998</v>
      </c>
      <c r="X446">
        <v>16</v>
      </c>
      <c r="Y446">
        <v>24</v>
      </c>
      <c r="Z446" s="1">
        <v>38980800</v>
      </c>
      <c r="AA446" s="1">
        <v>0</v>
      </c>
      <c r="AB446" s="1">
        <v>0</v>
      </c>
      <c r="AC446" s="1">
        <f t="shared" si="38"/>
        <v>205.73978734016424</v>
      </c>
      <c r="AD446" s="1">
        <f t="shared" si="39"/>
        <v>1346.8234463403996</v>
      </c>
    </row>
    <row r="447" spans="3:30" x14ac:dyDescent="0.3">
      <c r="C447" s="5">
        <v>43270</v>
      </c>
      <c r="D447" s="1">
        <v>8.1053107979999997E-2</v>
      </c>
      <c r="E447" s="1">
        <v>50</v>
      </c>
      <c r="F447">
        <f t="shared" si="40"/>
        <v>2062.1279015811065</v>
      </c>
      <c r="G447">
        <f t="shared" si="41"/>
        <v>2039.2058768271847</v>
      </c>
      <c r="M447">
        <v>16</v>
      </c>
      <c r="N447">
        <v>25</v>
      </c>
      <c r="O447" s="1">
        <v>39068400</v>
      </c>
      <c r="P447" s="4">
        <v>43181</v>
      </c>
      <c r="Q447" s="1">
        <v>0</v>
      </c>
      <c r="R447">
        <v>0.18917610000000001</v>
      </c>
      <c r="S447" s="1">
        <f t="shared" si="36"/>
        <v>227.07251286506661</v>
      </c>
      <c r="T447" s="1">
        <f t="shared" si="37"/>
        <v>1522.8956634819997</v>
      </c>
      <c r="X447">
        <v>16</v>
      </c>
      <c r="Y447">
        <v>25</v>
      </c>
      <c r="Z447" s="1">
        <v>39068400</v>
      </c>
      <c r="AA447" s="1">
        <v>0</v>
      </c>
      <c r="AB447">
        <v>0.13661200000000001</v>
      </c>
      <c r="AC447" s="1">
        <f t="shared" si="38"/>
        <v>205.73978734016424</v>
      </c>
      <c r="AD447" s="1">
        <f t="shared" si="39"/>
        <v>1346.9600583403997</v>
      </c>
    </row>
    <row r="448" spans="3:30" x14ac:dyDescent="0.3">
      <c r="C448" s="5">
        <v>43271</v>
      </c>
      <c r="D448" s="1">
        <v>6.4109874890000002E-2</v>
      </c>
      <c r="E448" s="1">
        <v>27.168949130000001</v>
      </c>
      <c r="F448">
        <f t="shared" si="40"/>
        <v>2062.1920114559966</v>
      </c>
      <c r="G448">
        <f t="shared" si="41"/>
        <v>2066.3748259571848</v>
      </c>
      <c r="M448">
        <v>16</v>
      </c>
      <c r="N448">
        <v>26</v>
      </c>
      <c r="O448" s="1">
        <v>39156000</v>
      </c>
      <c r="P448" s="4">
        <v>43182</v>
      </c>
      <c r="Q448" s="1">
        <v>0</v>
      </c>
      <c r="R448">
        <v>0.2381018</v>
      </c>
      <c r="S448" s="1">
        <f t="shared" si="36"/>
        <v>227.07251286506661</v>
      </c>
      <c r="T448" s="1">
        <f t="shared" si="37"/>
        <v>1523.1337652819998</v>
      </c>
      <c r="X448">
        <v>16</v>
      </c>
      <c r="Y448">
        <v>26</v>
      </c>
      <c r="Z448" s="1">
        <v>39156000</v>
      </c>
      <c r="AA448" s="1">
        <v>0</v>
      </c>
      <c r="AB448">
        <v>0.17149239999999999</v>
      </c>
      <c r="AC448" s="1">
        <f t="shared" si="38"/>
        <v>205.73978734016424</v>
      </c>
      <c r="AD448" s="1">
        <f t="shared" si="39"/>
        <v>1347.1315507403997</v>
      </c>
    </row>
    <row r="449" spans="3:30" x14ac:dyDescent="0.3">
      <c r="C449" s="5">
        <v>43272</v>
      </c>
      <c r="D449" s="1">
        <v>0</v>
      </c>
      <c r="E449" s="1">
        <v>0</v>
      </c>
      <c r="F449">
        <f t="shared" si="40"/>
        <v>2062.1920114559966</v>
      </c>
      <c r="G449">
        <f t="shared" si="41"/>
        <v>2066.3748259571848</v>
      </c>
      <c r="M449">
        <v>16</v>
      </c>
      <c r="N449">
        <v>27</v>
      </c>
      <c r="O449" s="1">
        <v>39243600</v>
      </c>
      <c r="P449" s="4">
        <v>43183</v>
      </c>
      <c r="Q449" s="1">
        <v>0</v>
      </c>
      <c r="R449">
        <v>0.2382119</v>
      </c>
      <c r="S449" s="1">
        <f t="shared" si="36"/>
        <v>227.07251286506661</v>
      </c>
      <c r="T449" s="1">
        <f t="shared" si="37"/>
        <v>1523.3719771819997</v>
      </c>
      <c r="X449">
        <v>16</v>
      </c>
      <c r="Y449">
        <v>27</v>
      </c>
      <c r="Z449" s="1">
        <v>39243600</v>
      </c>
      <c r="AA449" s="1">
        <v>0</v>
      </c>
      <c r="AB449">
        <v>0.1715942</v>
      </c>
      <c r="AC449" s="1">
        <f t="shared" si="38"/>
        <v>205.73978734016424</v>
      </c>
      <c r="AD449" s="1">
        <f t="shared" si="39"/>
        <v>1347.3031449403998</v>
      </c>
    </row>
    <row r="450" spans="3:30" x14ac:dyDescent="0.3">
      <c r="C450" s="5">
        <v>43273</v>
      </c>
      <c r="D450" s="1">
        <v>0</v>
      </c>
      <c r="E450" s="1">
        <v>0</v>
      </c>
      <c r="F450">
        <f t="shared" si="40"/>
        <v>2062.1920114559966</v>
      </c>
      <c r="G450">
        <f t="shared" si="41"/>
        <v>2066.3748259571848</v>
      </c>
      <c r="M450">
        <v>16</v>
      </c>
      <c r="N450">
        <v>28</v>
      </c>
      <c r="O450" s="1">
        <v>39331200</v>
      </c>
      <c r="P450" s="4">
        <v>43184</v>
      </c>
      <c r="Q450" s="1">
        <v>0</v>
      </c>
      <c r="R450">
        <v>0.23831630000000001</v>
      </c>
      <c r="S450" s="1">
        <f t="shared" si="36"/>
        <v>227.07251286506661</v>
      </c>
      <c r="T450" s="1">
        <f t="shared" si="37"/>
        <v>1523.6102934819996</v>
      </c>
      <c r="X450">
        <v>16</v>
      </c>
      <c r="Y450">
        <v>28</v>
      </c>
      <c r="Z450" s="1">
        <v>39331200</v>
      </c>
      <c r="AA450" s="1">
        <v>0</v>
      </c>
      <c r="AB450">
        <v>0.17167740000000001</v>
      </c>
      <c r="AC450" s="1">
        <f t="shared" si="38"/>
        <v>205.73978734016424</v>
      </c>
      <c r="AD450" s="1">
        <f t="shared" si="39"/>
        <v>1347.4748223403997</v>
      </c>
    </row>
    <row r="451" spans="3:30" x14ac:dyDescent="0.3">
      <c r="C451" s="5">
        <v>43274</v>
      </c>
      <c r="D451" s="1">
        <v>0</v>
      </c>
      <c r="E451" s="1">
        <v>0</v>
      </c>
      <c r="F451">
        <f t="shared" si="40"/>
        <v>2062.1920114559966</v>
      </c>
      <c r="G451">
        <f t="shared" si="41"/>
        <v>2066.3748259571848</v>
      </c>
      <c r="M451">
        <v>16</v>
      </c>
      <c r="N451">
        <v>29</v>
      </c>
      <c r="O451" s="1">
        <v>39418800</v>
      </c>
      <c r="P451" s="4">
        <v>43185</v>
      </c>
      <c r="Q451" s="1">
        <v>0</v>
      </c>
      <c r="R451">
        <v>0.23851259999999999</v>
      </c>
      <c r="S451" s="1">
        <f t="shared" si="36"/>
        <v>227.07251286506661</v>
      </c>
      <c r="T451" s="1">
        <f t="shared" si="37"/>
        <v>1523.8488060819996</v>
      </c>
      <c r="X451">
        <v>16</v>
      </c>
      <c r="Y451">
        <v>29</v>
      </c>
      <c r="Z451" s="1">
        <v>39418800</v>
      </c>
      <c r="AA451" s="1">
        <v>0</v>
      </c>
      <c r="AB451">
        <v>0.1718018</v>
      </c>
      <c r="AC451" s="1">
        <f t="shared" si="38"/>
        <v>205.73978734016424</v>
      </c>
      <c r="AD451" s="1">
        <f t="shared" si="39"/>
        <v>1347.6466241403996</v>
      </c>
    </row>
    <row r="452" spans="3:30" x14ac:dyDescent="0.3">
      <c r="C452" s="5">
        <v>43275</v>
      </c>
      <c r="D452" s="1">
        <v>0</v>
      </c>
      <c r="E452" s="1">
        <v>0</v>
      </c>
      <c r="F452">
        <f t="shared" si="40"/>
        <v>2062.1920114559966</v>
      </c>
      <c r="G452">
        <f t="shared" si="41"/>
        <v>2066.3748259571848</v>
      </c>
      <c r="M452">
        <v>16</v>
      </c>
      <c r="N452">
        <v>30</v>
      </c>
      <c r="O452" s="1">
        <v>39506400</v>
      </c>
      <c r="P452" s="4">
        <v>43186</v>
      </c>
      <c r="Q452" s="1">
        <v>0</v>
      </c>
      <c r="R452">
        <v>0.2386945</v>
      </c>
      <c r="S452" s="1">
        <f t="shared" ref="S452:S515" si="42">S451+Q452</f>
        <v>227.07251286506661</v>
      </c>
      <c r="T452" s="1">
        <f t="shared" ref="T452:T515" si="43">T451+R452</f>
        <v>1524.0875005819996</v>
      </c>
      <c r="X452">
        <v>16</v>
      </c>
      <c r="Y452">
        <v>30</v>
      </c>
      <c r="Z452" s="1">
        <v>39506400</v>
      </c>
      <c r="AA452" s="1">
        <v>0</v>
      </c>
      <c r="AB452">
        <v>0.1719195</v>
      </c>
      <c r="AC452" s="1">
        <f t="shared" ref="AC452:AC515" si="44">AC451+AA452</f>
        <v>205.73978734016424</v>
      </c>
      <c r="AD452" s="1">
        <f t="shared" ref="AD452:AD515" si="45">AD451+AB452</f>
        <v>1347.8185436403996</v>
      </c>
    </row>
    <row r="453" spans="3:30" x14ac:dyDescent="0.3">
      <c r="C453" s="5">
        <v>43276</v>
      </c>
      <c r="D453" s="1">
        <v>0</v>
      </c>
      <c r="E453" s="1">
        <v>0</v>
      </c>
      <c r="F453">
        <f t="shared" ref="F453:F516" si="46">F452+D453</f>
        <v>2062.1920114559966</v>
      </c>
      <c r="G453">
        <f t="shared" ref="G453:G516" si="47">G452+E453</f>
        <v>2066.3748259571848</v>
      </c>
      <c r="M453">
        <v>17</v>
      </c>
      <c r="N453">
        <v>1</v>
      </c>
      <c r="O453" s="1">
        <v>39594000</v>
      </c>
      <c r="P453" s="4">
        <v>43187</v>
      </c>
      <c r="Q453" s="1">
        <v>0</v>
      </c>
      <c r="R453">
        <v>0.92972390000000005</v>
      </c>
      <c r="S453" s="1">
        <f t="shared" si="42"/>
        <v>227.07251286506661</v>
      </c>
      <c r="T453" s="1">
        <f t="shared" si="43"/>
        <v>1525.0172244819996</v>
      </c>
      <c r="X453">
        <v>17</v>
      </c>
      <c r="Y453">
        <v>1</v>
      </c>
      <c r="Z453" s="1">
        <v>39594000</v>
      </c>
      <c r="AA453" s="1">
        <v>0</v>
      </c>
      <c r="AB453">
        <v>0.67213789999999995</v>
      </c>
      <c r="AC453" s="1">
        <f t="shared" si="44"/>
        <v>205.73978734016424</v>
      </c>
      <c r="AD453" s="1">
        <f t="shared" si="45"/>
        <v>1348.4906815403997</v>
      </c>
    </row>
    <row r="454" spans="3:30" x14ac:dyDescent="0.3">
      <c r="C454" s="5">
        <v>43277</v>
      </c>
      <c r="D454" s="1">
        <v>0</v>
      </c>
      <c r="E454" s="1">
        <v>0</v>
      </c>
      <c r="F454">
        <f t="shared" si="46"/>
        <v>2062.1920114559966</v>
      </c>
      <c r="G454">
        <f t="shared" si="47"/>
        <v>2066.3748259571848</v>
      </c>
      <c r="M454">
        <v>17</v>
      </c>
      <c r="N454">
        <v>2</v>
      </c>
      <c r="O454" s="1">
        <v>39681600</v>
      </c>
      <c r="P454" s="4">
        <v>43188</v>
      </c>
      <c r="Q454" s="1">
        <v>0</v>
      </c>
      <c r="R454">
        <v>1.028332</v>
      </c>
      <c r="S454" s="1">
        <f t="shared" si="42"/>
        <v>227.07251286506661</v>
      </c>
      <c r="T454" s="1">
        <f t="shared" si="43"/>
        <v>1526.0455564819997</v>
      </c>
      <c r="X454">
        <v>17</v>
      </c>
      <c r="Y454">
        <v>2</v>
      </c>
      <c r="Z454" s="1">
        <v>39681600</v>
      </c>
      <c r="AA454" s="1">
        <v>0</v>
      </c>
      <c r="AB454">
        <v>0.73974229999999996</v>
      </c>
      <c r="AC454" s="1">
        <f t="shared" si="44"/>
        <v>205.73978734016424</v>
      </c>
      <c r="AD454" s="1">
        <f t="shared" si="45"/>
        <v>1349.2304238403997</v>
      </c>
    </row>
    <row r="455" spans="3:30" x14ac:dyDescent="0.3">
      <c r="C455" s="5">
        <v>43278</v>
      </c>
      <c r="D455" s="1">
        <v>12.761764530999999</v>
      </c>
      <c r="E455" s="1">
        <v>1.8976458907</v>
      </c>
      <c r="F455">
        <f t="shared" si="46"/>
        <v>2074.9537759869968</v>
      </c>
      <c r="G455">
        <f t="shared" si="47"/>
        <v>2068.2724718478848</v>
      </c>
      <c r="M455">
        <v>17</v>
      </c>
      <c r="N455">
        <v>3</v>
      </c>
      <c r="O455" s="1">
        <v>39769200</v>
      </c>
      <c r="P455" s="4">
        <v>43189</v>
      </c>
      <c r="Q455" s="1">
        <v>0</v>
      </c>
      <c r="R455" s="1">
        <v>0</v>
      </c>
      <c r="S455" s="1">
        <f t="shared" si="42"/>
        <v>227.07251286506661</v>
      </c>
      <c r="T455" s="1">
        <f t="shared" si="43"/>
        <v>1526.0455564819997</v>
      </c>
      <c r="X455">
        <v>17</v>
      </c>
      <c r="Y455">
        <v>3</v>
      </c>
      <c r="Z455" s="1">
        <v>39769200</v>
      </c>
      <c r="AA455" s="1">
        <v>0</v>
      </c>
      <c r="AB455" s="1">
        <v>0</v>
      </c>
      <c r="AC455" s="1">
        <f t="shared" si="44"/>
        <v>205.73978734016424</v>
      </c>
      <c r="AD455" s="1">
        <f t="shared" si="45"/>
        <v>1349.2304238403997</v>
      </c>
    </row>
    <row r="456" spans="3:30" x14ac:dyDescent="0.3">
      <c r="C456" s="5">
        <v>43279</v>
      </c>
      <c r="D456" s="1">
        <v>0.56442081929999999</v>
      </c>
      <c r="E456" s="1">
        <v>0.68486975129999994</v>
      </c>
      <c r="F456">
        <f t="shared" si="46"/>
        <v>2075.5181968062966</v>
      </c>
      <c r="G456">
        <f t="shared" si="47"/>
        <v>2068.9573415991849</v>
      </c>
      <c r="M456">
        <v>17</v>
      </c>
      <c r="N456">
        <v>4</v>
      </c>
      <c r="O456" s="1">
        <v>39856800</v>
      </c>
      <c r="P456" s="4">
        <v>43190</v>
      </c>
      <c r="Q456" s="1">
        <v>0</v>
      </c>
      <c r="R456" s="1">
        <v>0</v>
      </c>
      <c r="S456" s="1">
        <f t="shared" si="42"/>
        <v>227.07251286506661</v>
      </c>
      <c r="T456" s="1">
        <f t="shared" si="43"/>
        <v>1526.0455564819997</v>
      </c>
      <c r="X456">
        <v>17</v>
      </c>
      <c r="Y456">
        <v>4</v>
      </c>
      <c r="Z456" s="1">
        <v>39856800</v>
      </c>
      <c r="AA456" s="1">
        <v>0</v>
      </c>
      <c r="AB456" s="1">
        <v>0</v>
      </c>
      <c r="AC456" s="1">
        <f t="shared" si="44"/>
        <v>205.73978734016424</v>
      </c>
      <c r="AD456" s="1">
        <f t="shared" si="45"/>
        <v>1349.2304238403997</v>
      </c>
    </row>
    <row r="457" spans="3:30" x14ac:dyDescent="0.3">
      <c r="C457" s="5">
        <v>43280</v>
      </c>
      <c r="D457" s="1">
        <v>4.290362819694E-3</v>
      </c>
      <c r="E457" s="1">
        <v>0.34060832860000001</v>
      </c>
      <c r="F457">
        <f t="shared" si="46"/>
        <v>2075.5224871691162</v>
      </c>
      <c r="G457">
        <f t="shared" si="47"/>
        <v>2069.2979499277849</v>
      </c>
      <c r="M457">
        <v>17</v>
      </c>
      <c r="N457">
        <v>5</v>
      </c>
      <c r="O457" s="1">
        <v>39944400</v>
      </c>
      <c r="P457" s="4">
        <v>43191</v>
      </c>
      <c r="Q457" s="1">
        <v>0</v>
      </c>
      <c r="R457" s="1">
        <v>0</v>
      </c>
      <c r="S457" s="1">
        <f t="shared" si="42"/>
        <v>227.07251286506661</v>
      </c>
      <c r="T457" s="1">
        <f t="shared" si="43"/>
        <v>1526.0455564819997</v>
      </c>
      <c r="X457">
        <v>17</v>
      </c>
      <c r="Y457">
        <v>5</v>
      </c>
      <c r="Z457" s="1">
        <v>39944400</v>
      </c>
      <c r="AA457" s="1">
        <v>0</v>
      </c>
      <c r="AB457" s="1">
        <v>0</v>
      </c>
      <c r="AC457" s="1">
        <f t="shared" si="44"/>
        <v>205.73978734016424</v>
      </c>
      <c r="AD457" s="1">
        <f t="shared" si="45"/>
        <v>1349.2304238403997</v>
      </c>
    </row>
    <row r="458" spans="3:30" x14ac:dyDescent="0.3">
      <c r="C458" s="5">
        <v>43281</v>
      </c>
      <c r="D458" s="1">
        <v>7.540167309694E-3</v>
      </c>
      <c r="E458" s="1">
        <v>11.1570158</v>
      </c>
      <c r="F458">
        <f t="shared" si="46"/>
        <v>2075.530027336426</v>
      </c>
      <c r="G458">
        <f t="shared" si="47"/>
        <v>2080.4549657277848</v>
      </c>
      <c r="M458">
        <v>17</v>
      </c>
      <c r="N458">
        <v>6</v>
      </c>
      <c r="O458" s="1">
        <v>40032000</v>
      </c>
      <c r="P458" s="4">
        <v>43192</v>
      </c>
      <c r="Q458" s="1">
        <v>0</v>
      </c>
      <c r="R458" s="1">
        <v>0</v>
      </c>
      <c r="S458" s="1">
        <f t="shared" si="42"/>
        <v>227.07251286506661</v>
      </c>
      <c r="T458" s="1">
        <f t="shared" si="43"/>
        <v>1526.0455564819997</v>
      </c>
      <c r="X458">
        <v>17</v>
      </c>
      <c r="Y458">
        <v>6</v>
      </c>
      <c r="Z458" s="1">
        <v>40032000</v>
      </c>
      <c r="AA458" s="1">
        <v>0</v>
      </c>
      <c r="AB458" s="1">
        <v>0</v>
      </c>
      <c r="AC458" s="1">
        <f t="shared" si="44"/>
        <v>205.73978734016424</v>
      </c>
      <c r="AD458" s="1">
        <f t="shared" si="45"/>
        <v>1349.2304238403997</v>
      </c>
    </row>
    <row r="459" spans="3:30" x14ac:dyDescent="0.3">
      <c r="C459" s="5">
        <v>43282</v>
      </c>
      <c r="D459" s="1">
        <v>7.5516216456940006E-3</v>
      </c>
      <c r="E459" s="1">
        <v>0.17405314747</v>
      </c>
      <c r="F459">
        <f t="shared" si="46"/>
        <v>2075.5375789580717</v>
      </c>
      <c r="G459">
        <f t="shared" si="47"/>
        <v>2080.629018875255</v>
      </c>
      <c r="M459">
        <v>17</v>
      </c>
      <c r="N459">
        <v>7</v>
      </c>
      <c r="O459" s="1">
        <v>40119600</v>
      </c>
      <c r="P459" s="4">
        <v>43193</v>
      </c>
      <c r="Q459" s="1">
        <v>0</v>
      </c>
      <c r="R459" s="1">
        <v>0</v>
      </c>
      <c r="S459" s="1">
        <f t="shared" si="42"/>
        <v>227.07251286506661</v>
      </c>
      <c r="T459" s="1">
        <f t="shared" si="43"/>
        <v>1526.0455564819997</v>
      </c>
      <c r="X459">
        <v>17</v>
      </c>
      <c r="Y459">
        <v>7</v>
      </c>
      <c r="Z459" s="1">
        <v>40119600</v>
      </c>
      <c r="AA459" s="1">
        <v>0</v>
      </c>
      <c r="AB459" s="1">
        <v>0</v>
      </c>
      <c r="AC459" s="1">
        <f t="shared" si="44"/>
        <v>205.73978734016424</v>
      </c>
      <c r="AD459" s="1">
        <f t="shared" si="45"/>
        <v>1349.2304238403997</v>
      </c>
    </row>
    <row r="460" spans="3:30" x14ac:dyDescent="0.3">
      <c r="C460" s="5">
        <v>43283</v>
      </c>
      <c r="D460" s="1">
        <v>5.7490795849999998E-2</v>
      </c>
      <c r="E460" s="1">
        <v>7.5533851978113006E-2</v>
      </c>
      <c r="F460">
        <f t="shared" si="46"/>
        <v>2075.5950697539215</v>
      </c>
      <c r="G460">
        <f t="shared" si="47"/>
        <v>2080.704552727233</v>
      </c>
      <c r="M460">
        <v>17</v>
      </c>
      <c r="N460">
        <v>8</v>
      </c>
      <c r="O460" s="1">
        <v>40207200</v>
      </c>
      <c r="P460" s="4">
        <v>43194</v>
      </c>
      <c r="Q460" s="1">
        <v>0</v>
      </c>
      <c r="R460">
        <v>4.1095889999999997</v>
      </c>
      <c r="S460" s="1">
        <f t="shared" si="42"/>
        <v>227.07251286506661</v>
      </c>
      <c r="T460" s="1">
        <f t="shared" si="43"/>
        <v>1530.1551454819996</v>
      </c>
      <c r="X460">
        <v>17</v>
      </c>
      <c r="Y460">
        <v>8</v>
      </c>
      <c r="Z460" s="1">
        <v>40207200</v>
      </c>
      <c r="AA460" s="1">
        <v>0</v>
      </c>
      <c r="AB460">
        <v>0.73108890000000004</v>
      </c>
      <c r="AC460" s="1">
        <f t="shared" si="44"/>
        <v>205.73978734016424</v>
      </c>
      <c r="AD460" s="1">
        <f t="shared" si="45"/>
        <v>1349.9615127403997</v>
      </c>
    </row>
    <row r="461" spans="3:30" x14ac:dyDescent="0.3">
      <c r="C461" s="5">
        <v>43284</v>
      </c>
      <c r="D461" s="1">
        <v>0.1075400561</v>
      </c>
      <c r="E461" s="1">
        <v>0.16695795208</v>
      </c>
      <c r="F461">
        <f t="shared" si="46"/>
        <v>2075.7026098100214</v>
      </c>
      <c r="G461">
        <f t="shared" si="47"/>
        <v>2080.8715106793129</v>
      </c>
      <c r="M461">
        <v>17</v>
      </c>
      <c r="N461">
        <v>9</v>
      </c>
      <c r="O461" s="1">
        <v>40294800</v>
      </c>
      <c r="P461" s="4">
        <v>43195</v>
      </c>
      <c r="Q461">
        <v>9.5157086849212593</v>
      </c>
      <c r="R461">
        <v>50</v>
      </c>
      <c r="S461" s="1">
        <f t="shared" si="42"/>
        <v>236.58822154998788</v>
      </c>
      <c r="T461" s="1">
        <f t="shared" si="43"/>
        <v>1580.1551454819996</v>
      </c>
      <c r="X461">
        <v>17</v>
      </c>
      <c r="Y461">
        <v>9</v>
      </c>
      <c r="Z461" s="1">
        <v>40294800</v>
      </c>
      <c r="AA461" s="1">
        <v>0</v>
      </c>
      <c r="AB461">
        <v>0.65603409999999995</v>
      </c>
      <c r="AC461" s="1">
        <f t="shared" si="44"/>
        <v>205.73978734016424</v>
      </c>
      <c r="AD461" s="1">
        <f t="shared" si="45"/>
        <v>1350.6175468403997</v>
      </c>
    </row>
    <row r="462" spans="3:30" x14ac:dyDescent="0.3">
      <c r="C462" s="5">
        <v>43285</v>
      </c>
      <c r="D462" s="1">
        <v>0.14195498456</v>
      </c>
      <c r="E462" s="1">
        <v>0.22646132112</v>
      </c>
      <c r="F462">
        <f t="shared" si="46"/>
        <v>2075.8445647945814</v>
      </c>
      <c r="G462">
        <f t="shared" si="47"/>
        <v>2081.0979720004329</v>
      </c>
      <c r="M462">
        <v>17</v>
      </c>
      <c r="N462">
        <v>10</v>
      </c>
      <c r="O462" s="1">
        <v>40382400</v>
      </c>
      <c r="P462" s="4">
        <v>43196</v>
      </c>
      <c r="Q462">
        <v>7.9173352718353298</v>
      </c>
      <c r="R462">
        <v>50</v>
      </c>
      <c r="S462" s="1">
        <f t="shared" si="42"/>
        <v>244.50555682182321</v>
      </c>
      <c r="T462" s="1">
        <f t="shared" si="43"/>
        <v>1630.1551454819996</v>
      </c>
      <c r="X462">
        <v>17</v>
      </c>
      <c r="Y462">
        <v>10</v>
      </c>
      <c r="Z462" s="1">
        <v>40382400</v>
      </c>
      <c r="AA462" s="1">
        <v>0</v>
      </c>
      <c r="AB462">
        <v>0.65589450000000005</v>
      </c>
      <c r="AC462" s="1">
        <f t="shared" si="44"/>
        <v>205.73978734016424</v>
      </c>
      <c r="AD462" s="1">
        <f t="shared" si="45"/>
        <v>1351.2734413403996</v>
      </c>
    </row>
    <row r="463" spans="3:30" x14ac:dyDescent="0.3">
      <c r="C463" s="5">
        <v>43286</v>
      </c>
      <c r="D463" s="1">
        <v>0</v>
      </c>
      <c r="E463" s="1">
        <v>0</v>
      </c>
      <c r="F463">
        <f t="shared" si="46"/>
        <v>2075.8445647945814</v>
      </c>
      <c r="G463">
        <f t="shared" si="47"/>
        <v>2081.0979720004329</v>
      </c>
      <c r="M463">
        <v>17</v>
      </c>
      <c r="N463">
        <v>11</v>
      </c>
      <c r="O463" s="1">
        <v>40470000</v>
      </c>
      <c r="P463" s="4">
        <v>43197</v>
      </c>
      <c r="Q463">
        <v>7.1991727352142298</v>
      </c>
      <c r="R463">
        <v>50</v>
      </c>
      <c r="S463" s="1">
        <f t="shared" si="42"/>
        <v>251.70472955703744</v>
      </c>
      <c r="T463" s="1">
        <f t="shared" si="43"/>
        <v>1680.1551454819996</v>
      </c>
      <c r="X463">
        <v>17</v>
      </c>
      <c r="Y463">
        <v>11</v>
      </c>
      <c r="Z463" s="1">
        <v>40470000</v>
      </c>
      <c r="AA463" s="1">
        <v>0</v>
      </c>
      <c r="AB463">
        <v>0.65600650000000005</v>
      </c>
      <c r="AC463" s="1">
        <f t="shared" si="44"/>
        <v>205.73978734016424</v>
      </c>
      <c r="AD463" s="1">
        <f t="shared" si="45"/>
        <v>1351.9294478403997</v>
      </c>
    </row>
    <row r="464" spans="3:30" x14ac:dyDescent="0.3">
      <c r="C464" s="5">
        <v>43287</v>
      </c>
      <c r="D464" s="1">
        <v>0</v>
      </c>
      <c r="E464" s="1">
        <v>0</v>
      </c>
      <c r="F464">
        <f t="shared" si="46"/>
        <v>2075.8445647945814</v>
      </c>
      <c r="G464">
        <f t="shared" si="47"/>
        <v>2081.0979720004329</v>
      </c>
      <c r="M464">
        <v>17</v>
      </c>
      <c r="N464">
        <v>12</v>
      </c>
      <c r="O464" s="1">
        <v>40557600</v>
      </c>
      <c r="P464" s="4">
        <v>43198</v>
      </c>
      <c r="Q464" s="1">
        <v>0</v>
      </c>
      <c r="R464">
        <v>2.3087369999999998</v>
      </c>
      <c r="S464" s="1">
        <f t="shared" si="42"/>
        <v>251.70472955703744</v>
      </c>
      <c r="T464" s="1">
        <f t="shared" si="43"/>
        <v>1682.4638824819997</v>
      </c>
      <c r="X464">
        <v>17</v>
      </c>
      <c r="Y464">
        <v>12</v>
      </c>
      <c r="Z464" s="1">
        <v>40557600</v>
      </c>
      <c r="AA464" s="1">
        <v>0</v>
      </c>
      <c r="AB464">
        <v>0.65605060000000004</v>
      </c>
      <c r="AC464" s="1">
        <f t="shared" si="44"/>
        <v>205.73978734016424</v>
      </c>
      <c r="AD464" s="1">
        <f t="shared" si="45"/>
        <v>1352.5854984403998</v>
      </c>
    </row>
    <row r="465" spans="3:30" x14ac:dyDescent="0.3">
      <c r="C465" s="5">
        <v>43288</v>
      </c>
      <c r="D465" s="1">
        <v>0</v>
      </c>
      <c r="E465" s="1">
        <v>0</v>
      </c>
      <c r="F465">
        <f t="shared" si="46"/>
        <v>2075.8445647945814</v>
      </c>
      <c r="G465">
        <f t="shared" si="47"/>
        <v>2081.0979720004329</v>
      </c>
      <c r="M465">
        <v>17</v>
      </c>
      <c r="N465">
        <v>13</v>
      </c>
      <c r="O465" s="1">
        <v>40645200</v>
      </c>
      <c r="P465" s="4">
        <v>43199</v>
      </c>
      <c r="Q465" s="1">
        <v>0</v>
      </c>
      <c r="R465">
        <v>1.5129349999999999</v>
      </c>
      <c r="S465" s="1">
        <f t="shared" si="42"/>
        <v>251.70472955703744</v>
      </c>
      <c r="T465" s="1">
        <f t="shared" si="43"/>
        <v>1683.9768174819997</v>
      </c>
      <c r="X465">
        <v>17</v>
      </c>
      <c r="Y465">
        <v>13</v>
      </c>
      <c r="Z465" s="1">
        <v>40645200</v>
      </c>
      <c r="AA465" s="1">
        <v>0</v>
      </c>
      <c r="AB465">
        <v>0.72686209999999996</v>
      </c>
      <c r="AC465" s="1">
        <f t="shared" si="44"/>
        <v>205.73978734016424</v>
      </c>
      <c r="AD465" s="1">
        <f t="shared" si="45"/>
        <v>1353.3123605403998</v>
      </c>
    </row>
    <row r="466" spans="3:30" x14ac:dyDescent="0.3">
      <c r="C466" s="5">
        <v>43289</v>
      </c>
      <c r="D466" s="1">
        <v>0</v>
      </c>
      <c r="E466" s="1">
        <v>0</v>
      </c>
      <c r="F466">
        <f t="shared" si="46"/>
        <v>2075.8445647945814</v>
      </c>
      <c r="G466">
        <f t="shared" si="47"/>
        <v>2081.0979720004329</v>
      </c>
      <c r="M466">
        <v>17</v>
      </c>
      <c r="N466">
        <v>14</v>
      </c>
      <c r="O466" s="1">
        <v>40732800</v>
      </c>
      <c r="P466" s="4">
        <v>43200</v>
      </c>
      <c r="Q466" s="1">
        <v>0</v>
      </c>
      <c r="R466">
        <v>1.087253</v>
      </c>
      <c r="S466" s="1">
        <f t="shared" si="42"/>
        <v>251.70472955703744</v>
      </c>
      <c r="T466" s="1">
        <f t="shared" si="43"/>
        <v>1685.0640704819996</v>
      </c>
      <c r="X466">
        <v>17</v>
      </c>
      <c r="Y466">
        <v>14</v>
      </c>
      <c r="Z466" s="1">
        <v>40732800</v>
      </c>
      <c r="AA466" s="1">
        <v>0</v>
      </c>
      <c r="AB466">
        <v>0.7253754</v>
      </c>
      <c r="AC466" s="1">
        <f t="shared" si="44"/>
        <v>205.73978734016424</v>
      </c>
      <c r="AD466" s="1">
        <f t="shared" si="45"/>
        <v>1354.0377359403999</v>
      </c>
    </row>
    <row r="467" spans="3:30" x14ac:dyDescent="0.3">
      <c r="C467" s="5">
        <v>43290</v>
      </c>
      <c r="D467" s="1">
        <v>0</v>
      </c>
      <c r="E467" s="1">
        <v>0</v>
      </c>
      <c r="F467">
        <f t="shared" si="46"/>
        <v>2075.8445647945814</v>
      </c>
      <c r="G467">
        <f t="shared" si="47"/>
        <v>2081.0979720004329</v>
      </c>
      <c r="M467">
        <v>17</v>
      </c>
      <c r="N467">
        <v>15</v>
      </c>
      <c r="O467" s="1">
        <v>40820400</v>
      </c>
      <c r="P467" s="4">
        <v>43201</v>
      </c>
      <c r="Q467" s="1">
        <v>0</v>
      </c>
      <c r="R467">
        <v>0.80433239999999995</v>
      </c>
      <c r="S467" s="1">
        <f t="shared" si="42"/>
        <v>251.70472955703744</v>
      </c>
      <c r="T467" s="1">
        <f t="shared" si="43"/>
        <v>1685.8684028819996</v>
      </c>
      <c r="X467">
        <v>17</v>
      </c>
      <c r="Y467">
        <v>15</v>
      </c>
      <c r="Z467" s="1">
        <v>40820400</v>
      </c>
      <c r="AA467" s="1">
        <v>0</v>
      </c>
      <c r="AB467">
        <v>0.73476750000000002</v>
      </c>
      <c r="AC467" s="1">
        <f t="shared" si="44"/>
        <v>205.73978734016424</v>
      </c>
      <c r="AD467" s="1">
        <f t="shared" si="45"/>
        <v>1354.7725034404</v>
      </c>
    </row>
    <row r="468" spans="3:30" x14ac:dyDescent="0.3">
      <c r="C468" s="5">
        <v>43291</v>
      </c>
      <c r="D468" s="1">
        <v>0</v>
      </c>
      <c r="E468" s="1">
        <v>0</v>
      </c>
      <c r="F468">
        <f t="shared" si="46"/>
        <v>2075.8445647945814</v>
      </c>
      <c r="G468">
        <f t="shared" si="47"/>
        <v>2081.0979720004329</v>
      </c>
      <c r="M468">
        <v>17</v>
      </c>
      <c r="N468">
        <v>16</v>
      </c>
      <c r="O468" s="1">
        <v>40908000</v>
      </c>
      <c r="P468" s="4">
        <v>43202</v>
      </c>
      <c r="Q468" s="1">
        <v>0</v>
      </c>
      <c r="R468" s="1">
        <v>0</v>
      </c>
      <c r="S468" s="1">
        <f t="shared" si="42"/>
        <v>251.70472955703744</v>
      </c>
      <c r="T468" s="1">
        <f t="shared" si="43"/>
        <v>1685.8684028819996</v>
      </c>
      <c r="X468">
        <v>17</v>
      </c>
      <c r="Y468">
        <v>16</v>
      </c>
      <c r="Z468" s="1">
        <v>40908000</v>
      </c>
      <c r="AA468" s="1">
        <v>0</v>
      </c>
      <c r="AB468" s="1">
        <v>0</v>
      </c>
      <c r="AC468" s="1">
        <f t="shared" si="44"/>
        <v>205.73978734016424</v>
      </c>
      <c r="AD468" s="1">
        <f t="shared" si="45"/>
        <v>1354.7725034404</v>
      </c>
    </row>
    <row r="469" spans="3:30" x14ac:dyDescent="0.3">
      <c r="C469" s="5">
        <v>43292</v>
      </c>
      <c r="D469" s="1">
        <v>83.358415600000001</v>
      </c>
      <c r="E469" s="1">
        <v>83.358415600000001</v>
      </c>
      <c r="F469">
        <f t="shared" si="46"/>
        <v>2159.2029803945816</v>
      </c>
      <c r="G469">
        <f t="shared" si="47"/>
        <v>2164.4563876004331</v>
      </c>
      <c r="M469">
        <v>17</v>
      </c>
      <c r="N469">
        <v>17</v>
      </c>
      <c r="O469" s="1">
        <v>40995600</v>
      </c>
      <c r="P469" s="4">
        <v>43203</v>
      </c>
      <c r="Q469" s="1">
        <v>0</v>
      </c>
      <c r="R469" s="1">
        <v>0</v>
      </c>
      <c r="S469" s="1">
        <f t="shared" si="42"/>
        <v>251.70472955703744</v>
      </c>
      <c r="T469" s="1">
        <f t="shared" si="43"/>
        <v>1685.8684028819996</v>
      </c>
      <c r="X469">
        <v>17</v>
      </c>
      <c r="Y469">
        <v>17</v>
      </c>
      <c r="Z469" s="1">
        <v>40995600</v>
      </c>
      <c r="AA469" s="1">
        <v>0</v>
      </c>
      <c r="AB469" s="1">
        <v>0</v>
      </c>
      <c r="AC469" s="1">
        <f t="shared" si="44"/>
        <v>205.73978734016424</v>
      </c>
      <c r="AD469" s="1">
        <f t="shared" si="45"/>
        <v>1354.7725034404</v>
      </c>
    </row>
    <row r="470" spans="3:30" x14ac:dyDescent="0.3">
      <c r="C470" s="5">
        <v>43293</v>
      </c>
      <c r="D470" s="1">
        <v>83.358415600000001</v>
      </c>
      <c r="E470" s="1">
        <v>83.358415600000001</v>
      </c>
      <c r="F470">
        <f t="shared" si="46"/>
        <v>2242.5613959945817</v>
      </c>
      <c r="G470">
        <f t="shared" si="47"/>
        <v>2247.8148032004333</v>
      </c>
      <c r="M470">
        <v>17</v>
      </c>
      <c r="N470">
        <v>18</v>
      </c>
      <c r="O470" s="1">
        <v>41083200</v>
      </c>
      <c r="P470" s="4">
        <v>43204</v>
      </c>
      <c r="Q470" s="1">
        <v>0</v>
      </c>
      <c r="R470" s="1">
        <v>0</v>
      </c>
      <c r="S470" s="1">
        <f t="shared" si="42"/>
        <v>251.70472955703744</v>
      </c>
      <c r="T470" s="1">
        <f t="shared" si="43"/>
        <v>1685.8684028819996</v>
      </c>
      <c r="X470">
        <v>17</v>
      </c>
      <c r="Y470">
        <v>18</v>
      </c>
      <c r="Z470" s="1">
        <v>41083200</v>
      </c>
      <c r="AA470" s="1">
        <v>0</v>
      </c>
      <c r="AB470" s="1">
        <v>0</v>
      </c>
      <c r="AC470" s="1">
        <f t="shared" si="44"/>
        <v>205.73978734016424</v>
      </c>
      <c r="AD470" s="1">
        <f t="shared" si="45"/>
        <v>1354.7725034404</v>
      </c>
    </row>
    <row r="471" spans="3:30" x14ac:dyDescent="0.3">
      <c r="C471" s="5">
        <v>43294</v>
      </c>
      <c r="D471" s="1">
        <v>83.358415600000001</v>
      </c>
      <c r="E471" s="1">
        <v>7.5743295248113005E-2</v>
      </c>
      <c r="F471">
        <f t="shared" si="46"/>
        <v>2325.9198115945819</v>
      </c>
      <c r="G471">
        <f t="shared" si="47"/>
        <v>2247.8905464956815</v>
      </c>
      <c r="M471">
        <v>17</v>
      </c>
      <c r="N471">
        <v>19</v>
      </c>
      <c r="O471" s="1">
        <v>41170800</v>
      </c>
      <c r="P471" s="4">
        <v>43205</v>
      </c>
      <c r="Q471" s="1">
        <v>0</v>
      </c>
      <c r="R471" s="1">
        <v>0</v>
      </c>
      <c r="S471" s="1">
        <f t="shared" si="42"/>
        <v>251.70472955703744</v>
      </c>
      <c r="T471" s="1">
        <f t="shared" si="43"/>
        <v>1685.8684028819996</v>
      </c>
      <c r="X471">
        <v>17</v>
      </c>
      <c r="Y471">
        <v>19</v>
      </c>
      <c r="Z471" s="1">
        <v>41170800</v>
      </c>
      <c r="AA471" s="1">
        <v>0</v>
      </c>
      <c r="AB471" s="1">
        <v>0</v>
      </c>
      <c r="AC471" s="1">
        <f t="shared" si="44"/>
        <v>205.73978734016424</v>
      </c>
      <c r="AD471" s="1">
        <f t="shared" si="45"/>
        <v>1354.7725034404</v>
      </c>
    </row>
    <row r="472" spans="3:30" x14ac:dyDescent="0.3">
      <c r="C472" s="5">
        <v>43295</v>
      </c>
      <c r="D472" s="1">
        <v>2.0012645052887999E-2</v>
      </c>
      <c r="E472" s="1">
        <v>2.2672775391000002</v>
      </c>
      <c r="F472">
        <f t="shared" si="46"/>
        <v>2325.9398242396346</v>
      </c>
      <c r="G472">
        <f t="shared" si="47"/>
        <v>2250.1578240347817</v>
      </c>
      <c r="M472">
        <v>17</v>
      </c>
      <c r="N472">
        <v>20</v>
      </c>
      <c r="O472" s="1">
        <v>41258400</v>
      </c>
      <c r="P472" s="4">
        <v>43206</v>
      </c>
      <c r="Q472" s="1">
        <v>0</v>
      </c>
      <c r="R472" s="1">
        <v>0</v>
      </c>
      <c r="S472" s="1">
        <f t="shared" si="42"/>
        <v>251.70472955703744</v>
      </c>
      <c r="T472" s="1">
        <f t="shared" si="43"/>
        <v>1685.8684028819996</v>
      </c>
      <c r="X472">
        <v>17</v>
      </c>
      <c r="Y472">
        <v>20</v>
      </c>
      <c r="Z472" s="1">
        <v>41258400</v>
      </c>
      <c r="AA472" s="1">
        <v>0</v>
      </c>
      <c r="AB472" s="1">
        <v>0</v>
      </c>
      <c r="AC472" s="1">
        <f t="shared" si="44"/>
        <v>205.73978734016424</v>
      </c>
      <c r="AD472" s="1">
        <f t="shared" si="45"/>
        <v>1354.7725034404</v>
      </c>
    </row>
    <row r="473" spans="3:30" x14ac:dyDescent="0.3">
      <c r="C473" s="5">
        <v>43296</v>
      </c>
      <c r="D473" s="1">
        <v>6.6305869259999997E-3</v>
      </c>
      <c r="E473" s="1">
        <v>1.7319520112999998</v>
      </c>
      <c r="F473">
        <f t="shared" si="46"/>
        <v>2325.9464548265605</v>
      </c>
      <c r="G473">
        <f t="shared" si="47"/>
        <v>2251.8897760460818</v>
      </c>
      <c r="M473">
        <v>17</v>
      </c>
      <c r="N473">
        <v>21</v>
      </c>
      <c r="O473" s="1">
        <v>41346000</v>
      </c>
      <c r="P473" s="4">
        <v>43207</v>
      </c>
      <c r="Q473" s="1">
        <v>0</v>
      </c>
      <c r="R473" s="1">
        <v>0</v>
      </c>
      <c r="S473" s="1">
        <f t="shared" si="42"/>
        <v>251.70472955703744</v>
      </c>
      <c r="T473" s="1">
        <f t="shared" si="43"/>
        <v>1685.8684028819996</v>
      </c>
      <c r="X473">
        <v>17</v>
      </c>
      <c r="Y473">
        <v>21</v>
      </c>
      <c r="Z473" s="1">
        <v>41346000</v>
      </c>
      <c r="AA473" s="1">
        <v>0</v>
      </c>
      <c r="AB473" s="1">
        <v>0</v>
      </c>
      <c r="AC473" s="1">
        <f t="shared" si="44"/>
        <v>205.73978734016424</v>
      </c>
      <c r="AD473" s="1">
        <f t="shared" si="45"/>
        <v>1354.7725034404</v>
      </c>
    </row>
    <row r="474" spans="3:30" x14ac:dyDescent="0.3">
      <c r="C474" s="5">
        <v>43297</v>
      </c>
      <c r="D474" s="1">
        <v>0.19302270561000001</v>
      </c>
      <c r="E474" s="1">
        <v>7.3528468608113004E-2</v>
      </c>
      <c r="F474">
        <f t="shared" si="46"/>
        <v>2326.1394775321705</v>
      </c>
      <c r="G474">
        <f t="shared" si="47"/>
        <v>2251.9633045146898</v>
      </c>
      <c r="M474">
        <v>17</v>
      </c>
      <c r="N474">
        <v>22</v>
      </c>
      <c r="O474" s="1">
        <v>41433600</v>
      </c>
      <c r="P474" s="4">
        <v>43208</v>
      </c>
      <c r="Q474" s="1">
        <v>0</v>
      </c>
      <c r="R474" s="1">
        <v>0</v>
      </c>
      <c r="S474" s="1">
        <f t="shared" si="42"/>
        <v>251.70472955703744</v>
      </c>
      <c r="T474" s="1">
        <f t="shared" si="43"/>
        <v>1685.8684028819996</v>
      </c>
      <c r="X474">
        <v>17</v>
      </c>
      <c r="Y474">
        <v>22</v>
      </c>
      <c r="Z474" s="1">
        <v>41433600</v>
      </c>
      <c r="AA474" s="1">
        <v>0</v>
      </c>
      <c r="AB474" s="1">
        <v>0</v>
      </c>
      <c r="AC474" s="1">
        <f t="shared" si="44"/>
        <v>205.73978734016424</v>
      </c>
      <c r="AD474" s="1">
        <f t="shared" si="45"/>
        <v>1354.7725034404</v>
      </c>
    </row>
    <row r="475" spans="3:30" x14ac:dyDescent="0.3">
      <c r="C475" s="5">
        <v>43298</v>
      </c>
      <c r="D475" s="1">
        <v>0.13668075949</v>
      </c>
      <c r="E475" s="1">
        <v>8.9693486690000004E-2</v>
      </c>
      <c r="F475">
        <f t="shared" si="46"/>
        <v>2326.2761582916605</v>
      </c>
      <c r="G475">
        <f t="shared" si="47"/>
        <v>2252.0529980013798</v>
      </c>
      <c r="M475">
        <v>17</v>
      </c>
      <c r="N475">
        <v>23</v>
      </c>
      <c r="O475" s="1">
        <v>41521200</v>
      </c>
      <c r="P475" s="4">
        <v>43209</v>
      </c>
      <c r="Q475" s="1">
        <v>0</v>
      </c>
      <c r="R475" s="1">
        <v>0</v>
      </c>
      <c r="S475" s="1">
        <f t="shared" si="42"/>
        <v>251.70472955703744</v>
      </c>
      <c r="T475" s="1">
        <f t="shared" si="43"/>
        <v>1685.8684028819996</v>
      </c>
      <c r="X475">
        <v>17</v>
      </c>
      <c r="Y475">
        <v>23</v>
      </c>
      <c r="Z475" s="1">
        <v>41521200</v>
      </c>
      <c r="AA475" s="1">
        <v>0</v>
      </c>
      <c r="AB475" s="1">
        <v>0</v>
      </c>
      <c r="AC475" s="1">
        <f t="shared" si="44"/>
        <v>205.73978734016424</v>
      </c>
      <c r="AD475" s="1">
        <f t="shared" si="45"/>
        <v>1354.7725034404</v>
      </c>
    </row>
    <row r="476" spans="3:30" x14ac:dyDescent="0.3">
      <c r="C476" s="5">
        <v>43299</v>
      </c>
      <c r="D476" s="1">
        <v>0</v>
      </c>
      <c r="E476" s="1">
        <v>0</v>
      </c>
      <c r="F476">
        <f t="shared" si="46"/>
        <v>2326.2761582916605</v>
      </c>
      <c r="G476">
        <f t="shared" si="47"/>
        <v>2252.0529980013798</v>
      </c>
      <c r="M476">
        <v>17</v>
      </c>
      <c r="N476">
        <v>24</v>
      </c>
      <c r="O476" s="1">
        <v>41608800</v>
      </c>
      <c r="P476" s="4">
        <v>43210</v>
      </c>
      <c r="Q476" s="1">
        <v>0</v>
      </c>
      <c r="R476" s="1">
        <v>4.0560963999999998E-2</v>
      </c>
      <c r="S476" s="1">
        <f t="shared" si="42"/>
        <v>251.70472955703744</v>
      </c>
      <c r="T476" s="1">
        <f t="shared" si="43"/>
        <v>1685.9089638459996</v>
      </c>
      <c r="X476">
        <v>17</v>
      </c>
      <c r="Y476">
        <v>24</v>
      </c>
      <c r="Z476" s="1">
        <v>41608800</v>
      </c>
      <c r="AA476" s="1">
        <v>0</v>
      </c>
      <c r="AB476">
        <v>0.72738170000000002</v>
      </c>
      <c r="AC476" s="1">
        <f t="shared" si="44"/>
        <v>205.73978734016424</v>
      </c>
      <c r="AD476" s="1">
        <f t="shared" si="45"/>
        <v>1355.4998851404</v>
      </c>
    </row>
    <row r="477" spans="3:30" x14ac:dyDescent="0.3">
      <c r="C477" s="5">
        <v>43300</v>
      </c>
      <c r="D477" s="1">
        <v>0</v>
      </c>
      <c r="E477" s="1">
        <v>0</v>
      </c>
      <c r="F477">
        <f t="shared" si="46"/>
        <v>2326.2761582916605</v>
      </c>
      <c r="G477">
        <f t="shared" si="47"/>
        <v>2252.0529980013798</v>
      </c>
      <c r="M477">
        <v>17</v>
      </c>
      <c r="N477">
        <v>25</v>
      </c>
      <c r="O477" s="1">
        <v>41696400</v>
      </c>
      <c r="P477" s="4">
        <v>43211</v>
      </c>
      <c r="Q477" s="1">
        <v>0</v>
      </c>
      <c r="R477" s="1">
        <v>5.9905455000000003E-2</v>
      </c>
      <c r="S477" s="1">
        <f t="shared" si="42"/>
        <v>251.70472955703744</v>
      </c>
      <c r="T477" s="1">
        <f t="shared" si="43"/>
        <v>1685.9688693009996</v>
      </c>
      <c r="X477">
        <v>17</v>
      </c>
      <c r="Y477">
        <v>25</v>
      </c>
      <c r="Z477" s="1">
        <v>41696400</v>
      </c>
      <c r="AA477" s="1">
        <v>0</v>
      </c>
      <c r="AB477">
        <v>0.66955900000000002</v>
      </c>
      <c r="AC477" s="1">
        <f t="shared" si="44"/>
        <v>205.73978734016424</v>
      </c>
      <c r="AD477" s="1">
        <f t="shared" si="45"/>
        <v>1356.1694441403999</v>
      </c>
    </row>
    <row r="478" spans="3:30" x14ac:dyDescent="0.3">
      <c r="C478" s="5">
        <v>43301</v>
      </c>
      <c r="D478" s="1">
        <v>0</v>
      </c>
      <c r="E478" s="1">
        <v>0</v>
      </c>
      <c r="F478">
        <f t="shared" si="46"/>
        <v>2326.2761582916605</v>
      </c>
      <c r="G478">
        <f t="shared" si="47"/>
        <v>2252.0529980013798</v>
      </c>
      <c r="M478">
        <v>17</v>
      </c>
      <c r="N478">
        <v>26</v>
      </c>
      <c r="O478" s="1">
        <v>41784000</v>
      </c>
      <c r="P478" s="4">
        <v>43212</v>
      </c>
      <c r="Q478" s="1">
        <v>0</v>
      </c>
      <c r="R478" s="1">
        <v>6.4608394999999999E-2</v>
      </c>
      <c r="S478" s="1">
        <f t="shared" si="42"/>
        <v>251.70472955703744</v>
      </c>
      <c r="T478" s="1">
        <f t="shared" si="43"/>
        <v>1686.0334776959996</v>
      </c>
      <c r="X478">
        <v>17</v>
      </c>
      <c r="Y478">
        <v>26</v>
      </c>
      <c r="Z478" s="1">
        <v>41784000</v>
      </c>
      <c r="AA478" s="1">
        <v>0</v>
      </c>
      <c r="AB478">
        <v>0.66589549999999997</v>
      </c>
      <c r="AC478" s="1">
        <f t="shared" si="44"/>
        <v>205.73978734016424</v>
      </c>
      <c r="AD478" s="1">
        <f t="shared" si="45"/>
        <v>1356.8353396404</v>
      </c>
    </row>
    <row r="479" spans="3:30" x14ac:dyDescent="0.3">
      <c r="C479" s="5">
        <v>43302</v>
      </c>
      <c r="D479" s="1">
        <v>0</v>
      </c>
      <c r="E479" s="1">
        <v>0</v>
      </c>
      <c r="F479">
        <f t="shared" si="46"/>
        <v>2326.2761582916605</v>
      </c>
      <c r="G479">
        <f t="shared" si="47"/>
        <v>2252.0529980013798</v>
      </c>
      <c r="M479">
        <v>17</v>
      </c>
      <c r="N479">
        <v>27</v>
      </c>
      <c r="O479" s="1">
        <v>41871600</v>
      </c>
      <c r="P479" s="4">
        <v>43213</v>
      </c>
      <c r="Q479" s="1">
        <v>0</v>
      </c>
      <c r="R479" s="1">
        <v>7.0019521000000001E-2</v>
      </c>
      <c r="S479" s="1">
        <f t="shared" si="42"/>
        <v>251.70472955703744</v>
      </c>
      <c r="T479" s="1">
        <f t="shared" si="43"/>
        <v>1686.1034972169996</v>
      </c>
      <c r="X479">
        <v>17</v>
      </c>
      <c r="Y479">
        <v>27</v>
      </c>
      <c r="Z479" s="1">
        <v>41871600</v>
      </c>
      <c r="AA479" s="1">
        <v>0</v>
      </c>
      <c r="AB479">
        <v>0.66227100000000005</v>
      </c>
      <c r="AC479" s="1">
        <f t="shared" si="44"/>
        <v>205.73978734016424</v>
      </c>
      <c r="AD479" s="1">
        <f t="shared" si="45"/>
        <v>1357.4976106403999</v>
      </c>
    </row>
    <row r="480" spans="3:30" x14ac:dyDescent="0.3">
      <c r="C480" s="5">
        <v>43303</v>
      </c>
      <c r="D480" s="1">
        <v>0</v>
      </c>
      <c r="E480" s="1">
        <v>0</v>
      </c>
      <c r="F480">
        <f t="shared" si="46"/>
        <v>2326.2761582916605</v>
      </c>
      <c r="G480">
        <f t="shared" si="47"/>
        <v>2252.0529980013798</v>
      </c>
      <c r="M480">
        <v>17</v>
      </c>
      <c r="N480">
        <v>28</v>
      </c>
      <c r="O480" s="1">
        <v>41959200</v>
      </c>
      <c r="P480" s="4">
        <v>43214</v>
      </c>
      <c r="Q480" s="1">
        <v>0</v>
      </c>
      <c r="R480" s="1">
        <v>7.5629643999999996E-2</v>
      </c>
      <c r="S480" s="1">
        <f t="shared" si="42"/>
        <v>251.70472955703744</v>
      </c>
      <c r="T480" s="1">
        <f t="shared" si="43"/>
        <v>1686.1791268609995</v>
      </c>
      <c r="X480">
        <v>17</v>
      </c>
      <c r="Y480">
        <v>28</v>
      </c>
      <c r="Z480" s="1">
        <v>41959200</v>
      </c>
      <c r="AA480" s="1">
        <v>0</v>
      </c>
      <c r="AB480">
        <v>0.65901120000000002</v>
      </c>
      <c r="AC480" s="1">
        <f t="shared" si="44"/>
        <v>205.73978734016424</v>
      </c>
      <c r="AD480" s="1">
        <f t="shared" si="45"/>
        <v>1358.1566218403998</v>
      </c>
    </row>
    <row r="481" spans="3:30" x14ac:dyDescent="0.3">
      <c r="C481" s="5">
        <v>43304</v>
      </c>
      <c r="D481" s="1">
        <v>0</v>
      </c>
      <c r="E481" s="1">
        <v>0</v>
      </c>
      <c r="F481">
        <f t="shared" si="46"/>
        <v>2326.2761582916605</v>
      </c>
      <c r="G481">
        <f t="shared" si="47"/>
        <v>2252.0529980013798</v>
      </c>
      <c r="M481">
        <v>17</v>
      </c>
      <c r="N481">
        <v>29</v>
      </c>
      <c r="O481" s="1">
        <v>42046800</v>
      </c>
      <c r="P481" s="4">
        <v>43215</v>
      </c>
      <c r="Q481" s="1">
        <v>0</v>
      </c>
      <c r="R481" s="1">
        <v>8.1198581000000006E-2</v>
      </c>
      <c r="S481" s="1">
        <f t="shared" si="42"/>
        <v>251.70472955703744</v>
      </c>
      <c r="T481" s="1">
        <f t="shared" si="43"/>
        <v>1686.2603254419996</v>
      </c>
      <c r="X481">
        <v>17</v>
      </c>
      <c r="Y481">
        <v>29</v>
      </c>
      <c r="Z481" s="1">
        <v>42046800</v>
      </c>
      <c r="AA481" s="1">
        <v>0</v>
      </c>
      <c r="AB481">
        <v>0.65649040000000003</v>
      </c>
      <c r="AC481" s="1">
        <f t="shared" si="44"/>
        <v>205.73978734016424</v>
      </c>
      <c r="AD481" s="1">
        <f t="shared" si="45"/>
        <v>1358.8131122403997</v>
      </c>
    </row>
    <row r="482" spans="3:30" x14ac:dyDescent="0.3">
      <c r="C482" s="5">
        <v>43305</v>
      </c>
      <c r="D482" s="1">
        <v>0.47523637120000006</v>
      </c>
      <c r="E482" s="1">
        <v>13.461296081</v>
      </c>
      <c r="F482">
        <f t="shared" si="46"/>
        <v>2326.7513946628605</v>
      </c>
      <c r="G482">
        <f t="shared" si="47"/>
        <v>2265.5142940823798</v>
      </c>
      <c r="M482">
        <v>17</v>
      </c>
      <c r="N482">
        <v>30</v>
      </c>
      <c r="O482" s="1">
        <v>42134400</v>
      </c>
      <c r="P482" s="4">
        <v>43216</v>
      </c>
      <c r="Q482" s="1">
        <v>0</v>
      </c>
      <c r="R482" s="1">
        <v>8.2396306000000002E-2</v>
      </c>
      <c r="S482" s="1">
        <f t="shared" si="42"/>
        <v>251.70472955703744</v>
      </c>
      <c r="T482" s="1">
        <f t="shared" si="43"/>
        <v>1686.3427217479996</v>
      </c>
      <c r="X482">
        <v>17</v>
      </c>
      <c r="Y482">
        <v>30</v>
      </c>
      <c r="Z482" s="1">
        <v>42134400</v>
      </c>
      <c r="AA482" s="1">
        <v>0</v>
      </c>
      <c r="AB482">
        <v>0.65399370000000001</v>
      </c>
      <c r="AC482" s="1">
        <f t="shared" si="44"/>
        <v>205.73978734016424</v>
      </c>
      <c r="AD482" s="1">
        <f t="shared" si="45"/>
        <v>1359.4671059403997</v>
      </c>
    </row>
    <row r="483" spans="3:30" x14ac:dyDescent="0.3">
      <c r="C483" s="5">
        <v>43306</v>
      </c>
      <c r="D483" s="1">
        <v>69.910480499000002</v>
      </c>
      <c r="E483" s="1">
        <v>69.910480499000002</v>
      </c>
      <c r="F483">
        <f t="shared" si="46"/>
        <v>2396.6618751618607</v>
      </c>
      <c r="G483">
        <f t="shared" si="47"/>
        <v>2335.42477458138</v>
      </c>
      <c r="M483">
        <v>18</v>
      </c>
      <c r="N483">
        <v>1</v>
      </c>
      <c r="O483" s="1">
        <v>42222000</v>
      </c>
      <c r="P483" s="4">
        <v>43217</v>
      </c>
      <c r="Q483" s="1">
        <v>0</v>
      </c>
      <c r="R483">
        <v>0.13150580000000001</v>
      </c>
      <c r="S483" s="1">
        <f t="shared" si="42"/>
        <v>251.70472955703744</v>
      </c>
      <c r="T483" s="1">
        <f t="shared" si="43"/>
        <v>1686.4742275479996</v>
      </c>
      <c r="X483">
        <v>18</v>
      </c>
      <c r="Y483">
        <v>1</v>
      </c>
      <c r="Z483" s="1">
        <v>42222000</v>
      </c>
      <c r="AA483" s="1">
        <v>0</v>
      </c>
      <c r="AB483">
        <v>1.3358479999999999</v>
      </c>
      <c r="AC483" s="1">
        <f t="shared" si="44"/>
        <v>205.73978734016424</v>
      </c>
      <c r="AD483" s="1">
        <f t="shared" si="45"/>
        <v>1360.8029539403997</v>
      </c>
    </row>
    <row r="484" spans="3:30" x14ac:dyDescent="0.3">
      <c r="C484" s="5">
        <v>43307</v>
      </c>
      <c r="D484" s="1">
        <v>69.910480499000002</v>
      </c>
      <c r="E484" s="1">
        <v>69.910480499000002</v>
      </c>
      <c r="F484">
        <f t="shared" si="46"/>
        <v>2466.5723556608609</v>
      </c>
      <c r="G484">
        <f t="shared" si="47"/>
        <v>2405.3352550803802</v>
      </c>
      <c r="M484">
        <v>18</v>
      </c>
      <c r="N484">
        <v>2</v>
      </c>
      <c r="O484" s="1">
        <v>42309600</v>
      </c>
      <c r="P484" s="4">
        <v>43218</v>
      </c>
      <c r="Q484" s="1">
        <v>0</v>
      </c>
      <c r="R484" s="1">
        <v>0</v>
      </c>
      <c r="S484" s="1">
        <f t="shared" si="42"/>
        <v>251.70472955703744</v>
      </c>
      <c r="T484" s="1">
        <f t="shared" si="43"/>
        <v>1686.4742275479996</v>
      </c>
      <c r="X484">
        <v>18</v>
      </c>
      <c r="Y484">
        <v>2</v>
      </c>
      <c r="Z484" s="1">
        <v>42309600</v>
      </c>
      <c r="AA484" s="1">
        <v>0</v>
      </c>
      <c r="AB484" s="1">
        <v>0</v>
      </c>
      <c r="AC484" s="1">
        <f t="shared" si="44"/>
        <v>205.73978734016424</v>
      </c>
      <c r="AD484" s="1">
        <f t="shared" si="45"/>
        <v>1360.8029539403997</v>
      </c>
    </row>
    <row r="485" spans="3:30" x14ac:dyDescent="0.3">
      <c r="C485" s="5">
        <v>43308</v>
      </c>
      <c r="D485" s="1">
        <v>69.910480499000002</v>
      </c>
      <c r="E485" s="1">
        <v>69.910480499000002</v>
      </c>
      <c r="F485">
        <f t="shared" si="46"/>
        <v>2536.4828361598611</v>
      </c>
      <c r="G485">
        <f t="shared" si="47"/>
        <v>2475.2457355793804</v>
      </c>
      <c r="M485">
        <v>18</v>
      </c>
      <c r="N485">
        <v>3</v>
      </c>
      <c r="O485" s="1">
        <v>42397200</v>
      </c>
      <c r="P485" s="4">
        <v>43219</v>
      </c>
      <c r="Q485" s="1">
        <v>0</v>
      </c>
      <c r="R485" s="1">
        <v>0</v>
      </c>
      <c r="S485" s="1">
        <f t="shared" si="42"/>
        <v>251.70472955703744</v>
      </c>
      <c r="T485" s="1">
        <f t="shared" si="43"/>
        <v>1686.4742275479996</v>
      </c>
      <c r="X485">
        <v>18</v>
      </c>
      <c r="Y485">
        <v>3</v>
      </c>
      <c r="Z485" s="1">
        <v>42397200</v>
      </c>
      <c r="AA485" s="1">
        <v>0</v>
      </c>
      <c r="AB485" s="1">
        <v>0</v>
      </c>
      <c r="AC485" s="1">
        <f t="shared" si="44"/>
        <v>205.73978734016424</v>
      </c>
      <c r="AD485" s="1">
        <f t="shared" si="45"/>
        <v>1360.8029539403997</v>
      </c>
    </row>
    <row r="486" spans="3:30" x14ac:dyDescent="0.3">
      <c r="C486" s="5">
        <v>43309</v>
      </c>
      <c r="D486" s="1">
        <v>69.910480499000002</v>
      </c>
      <c r="E486" s="1">
        <v>2.1596574187000002</v>
      </c>
      <c r="F486">
        <f t="shared" si="46"/>
        <v>2606.3933166588613</v>
      </c>
      <c r="G486">
        <f t="shared" si="47"/>
        <v>2477.4053929980805</v>
      </c>
      <c r="M486">
        <v>18</v>
      </c>
      <c r="N486">
        <v>4</v>
      </c>
      <c r="O486" s="1">
        <v>42484800</v>
      </c>
      <c r="P486" s="4">
        <v>43220</v>
      </c>
      <c r="Q486" s="1">
        <v>0</v>
      </c>
      <c r="R486" s="1">
        <v>0</v>
      </c>
      <c r="S486" s="1">
        <f t="shared" si="42"/>
        <v>251.70472955703744</v>
      </c>
      <c r="T486" s="1">
        <f t="shared" si="43"/>
        <v>1686.4742275479996</v>
      </c>
      <c r="X486">
        <v>18</v>
      </c>
      <c r="Y486">
        <v>4</v>
      </c>
      <c r="Z486" s="1">
        <v>42484800</v>
      </c>
      <c r="AA486" s="1">
        <v>0</v>
      </c>
      <c r="AB486" s="1">
        <v>0</v>
      </c>
      <c r="AC486" s="1">
        <f t="shared" si="44"/>
        <v>205.73978734016424</v>
      </c>
      <c r="AD486" s="1">
        <f t="shared" si="45"/>
        <v>1360.8029539403997</v>
      </c>
    </row>
    <row r="487" spans="3:30" x14ac:dyDescent="0.3">
      <c r="C487" s="5">
        <v>43310</v>
      </c>
      <c r="D487" s="1">
        <v>69.910480499000002</v>
      </c>
      <c r="E487" s="1">
        <v>1.2862941622999999</v>
      </c>
      <c r="F487">
        <f t="shared" si="46"/>
        <v>2676.3037971578615</v>
      </c>
      <c r="G487">
        <f t="shared" si="47"/>
        <v>2478.6916871603803</v>
      </c>
      <c r="M487">
        <v>18</v>
      </c>
      <c r="N487">
        <v>5</v>
      </c>
      <c r="O487" s="1">
        <v>42572400</v>
      </c>
      <c r="P487" s="4">
        <v>43221</v>
      </c>
      <c r="Q487" s="1">
        <v>0</v>
      </c>
      <c r="R487" s="1">
        <v>0</v>
      </c>
      <c r="S487" s="1">
        <f t="shared" si="42"/>
        <v>251.70472955703744</v>
      </c>
      <c r="T487" s="1">
        <f t="shared" si="43"/>
        <v>1686.4742275479996</v>
      </c>
      <c r="X487">
        <v>18</v>
      </c>
      <c r="Y487">
        <v>5</v>
      </c>
      <c r="Z487" s="1">
        <v>42572400</v>
      </c>
      <c r="AA487" s="1">
        <v>0</v>
      </c>
      <c r="AB487" s="1">
        <v>0</v>
      </c>
      <c r="AC487" s="1">
        <f t="shared" si="44"/>
        <v>205.73978734016424</v>
      </c>
      <c r="AD487" s="1">
        <f t="shared" si="45"/>
        <v>1360.8029539403997</v>
      </c>
    </row>
    <row r="488" spans="3:30" x14ac:dyDescent="0.3">
      <c r="C488" s="5">
        <v>43311</v>
      </c>
      <c r="D488" s="1">
        <v>69.910480499000002</v>
      </c>
      <c r="E488" s="1">
        <v>0.54768739639999997</v>
      </c>
      <c r="F488">
        <f t="shared" si="46"/>
        <v>2746.2142776568617</v>
      </c>
      <c r="G488">
        <f t="shared" si="47"/>
        <v>2479.2393745567801</v>
      </c>
      <c r="M488">
        <v>18</v>
      </c>
      <c r="N488">
        <v>6</v>
      </c>
      <c r="O488" s="1">
        <v>42660000</v>
      </c>
      <c r="P488" s="4">
        <v>43222</v>
      </c>
      <c r="Q488" s="1">
        <v>0</v>
      </c>
      <c r="R488" s="1">
        <v>0</v>
      </c>
      <c r="S488" s="1">
        <f t="shared" si="42"/>
        <v>251.70472955703744</v>
      </c>
      <c r="T488" s="1">
        <f t="shared" si="43"/>
        <v>1686.4742275479996</v>
      </c>
      <c r="X488">
        <v>18</v>
      </c>
      <c r="Y488">
        <v>6</v>
      </c>
      <c r="Z488" s="1">
        <v>42660000</v>
      </c>
      <c r="AA488" s="1">
        <v>0</v>
      </c>
      <c r="AB488" s="1">
        <v>0</v>
      </c>
      <c r="AC488" s="1">
        <f t="shared" si="44"/>
        <v>205.73978734016424</v>
      </c>
      <c r="AD488" s="1">
        <f t="shared" si="45"/>
        <v>1360.8029539403997</v>
      </c>
    </row>
    <row r="489" spans="3:30" x14ac:dyDescent="0.3">
      <c r="C489" s="5">
        <v>43312</v>
      </c>
      <c r="D489" s="1">
        <v>69.910480499000002</v>
      </c>
      <c r="E489" s="1">
        <v>8.5492461919999999E-2</v>
      </c>
      <c r="F489">
        <f t="shared" si="46"/>
        <v>2816.1247581558619</v>
      </c>
      <c r="G489">
        <f t="shared" si="47"/>
        <v>2479.3248670186999</v>
      </c>
      <c r="M489">
        <v>18</v>
      </c>
      <c r="N489">
        <v>7</v>
      </c>
      <c r="O489" s="1">
        <v>42747600</v>
      </c>
      <c r="P489" s="4">
        <v>43223</v>
      </c>
      <c r="Q489" s="1">
        <v>0</v>
      </c>
      <c r="R489" s="1">
        <v>0</v>
      </c>
      <c r="S489" s="1">
        <f t="shared" si="42"/>
        <v>251.70472955703744</v>
      </c>
      <c r="T489" s="1">
        <f t="shared" si="43"/>
        <v>1686.4742275479996</v>
      </c>
      <c r="X489">
        <v>18</v>
      </c>
      <c r="Y489">
        <v>7</v>
      </c>
      <c r="Z489" s="1">
        <v>42747600</v>
      </c>
      <c r="AA489" s="1">
        <v>0</v>
      </c>
      <c r="AB489" s="1">
        <v>0</v>
      </c>
      <c r="AC489" s="1">
        <f t="shared" si="44"/>
        <v>205.73978734016424</v>
      </c>
      <c r="AD489" s="1">
        <f t="shared" si="45"/>
        <v>1360.8029539403997</v>
      </c>
    </row>
    <row r="490" spans="3:30" x14ac:dyDescent="0.3">
      <c r="C490" s="5">
        <v>43313</v>
      </c>
      <c r="D490" s="1">
        <v>0</v>
      </c>
      <c r="E490" s="1">
        <v>0</v>
      </c>
      <c r="F490">
        <f t="shared" si="46"/>
        <v>2816.1247581558619</v>
      </c>
      <c r="G490">
        <f t="shared" si="47"/>
        <v>2479.3248670186999</v>
      </c>
      <c r="M490">
        <v>18</v>
      </c>
      <c r="N490">
        <v>8</v>
      </c>
      <c r="O490" s="1">
        <v>42835200</v>
      </c>
      <c r="P490" s="4">
        <v>43224</v>
      </c>
      <c r="Q490" s="1">
        <v>0</v>
      </c>
      <c r="R490">
        <v>0.29222629999999999</v>
      </c>
      <c r="S490" s="1">
        <f t="shared" si="42"/>
        <v>251.70472955703744</v>
      </c>
      <c r="T490" s="1">
        <f t="shared" si="43"/>
        <v>1686.7664538479996</v>
      </c>
      <c r="X490">
        <v>18</v>
      </c>
      <c r="Y490">
        <v>8</v>
      </c>
      <c r="Z490" s="1">
        <v>42835200</v>
      </c>
      <c r="AA490" s="1">
        <v>0</v>
      </c>
      <c r="AB490">
        <v>1.35958</v>
      </c>
      <c r="AC490" s="1">
        <f t="shared" si="44"/>
        <v>205.73978734016424</v>
      </c>
      <c r="AD490" s="1">
        <f t="shared" si="45"/>
        <v>1362.1625339403997</v>
      </c>
    </row>
    <row r="491" spans="3:30" x14ac:dyDescent="0.3">
      <c r="C491" s="5">
        <v>43314</v>
      </c>
      <c r="D491" s="1">
        <v>0</v>
      </c>
      <c r="E491" s="1">
        <v>0</v>
      </c>
      <c r="F491">
        <f t="shared" si="46"/>
        <v>2816.1247581558619</v>
      </c>
      <c r="G491">
        <f t="shared" si="47"/>
        <v>2479.3248670186999</v>
      </c>
      <c r="M491">
        <v>18</v>
      </c>
      <c r="N491">
        <v>9</v>
      </c>
      <c r="O491" s="1">
        <v>42922800</v>
      </c>
      <c r="P491" s="4">
        <v>43225</v>
      </c>
      <c r="Q491" s="1">
        <v>0</v>
      </c>
      <c r="R491">
        <v>0.3801834</v>
      </c>
      <c r="S491" s="1">
        <f t="shared" si="42"/>
        <v>251.70472955703744</v>
      </c>
      <c r="T491" s="1">
        <f t="shared" si="43"/>
        <v>1687.1466372479997</v>
      </c>
      <c r="X491">
        <v>18</v>
      </c>
      <c r="Y491">
        <v>9</v>
      </c>
      <c r="Z491" s="1">
        <v>42922800</v>
      </c>
      <c r="AA491" s="1">
        <v>0</v>
      </c>
      <c r="AB491">
        <v>1.2722929999999999</v>
      </c>
      <c r="AC491" s="1">
        <f t="shared" si="44"/>
        <v>205.73978734016424</v>
      </c>
      <c r="AD491" s="1">
        <f t="shared" si="45"/>
        <v>1363.4348269403997</v>
      </c>
    </row>
    <row r="492" spans="3:30" x14ac:dyDescent="0.3">
      <c r="C492" s="5">
        <v>43315</v>
      </c>
      <c r="D492" s="1">
        <v>0</v>
      </c>
      <c r="E492" s="1">
        <v>0</v>
      </c>
      <c r="F492">
        <f t="shared" si="46"/>
        <v>2816.1247581558619</v>
      </c>
      <c r="G492">
        <f t="shared" si="47"/>
        <v>2479.3248670186999</v>
      </c>
      <c r="M492">
        <v>18</v>
      </c>
      <c r="N492">
        <v>10</v>
      </c>
      <c r="O492" s="1">
        <v>43010400</v>
      </c>
      <c r="P492" s="4">
        <v>43226</v>
      </c>
      <c r="Q492" s="1">
        <v>0</v>
      </c>
      <c r="R492">
        <v>0.37228660000000002</v>
      </c>
      <c r="S492" s="1">
        <f t="shared" si="42"/>
        <v>251.70472955703744</v>
      </c>
      <c r="T492" s="1">
        <f t="shared" si="43"/>
        <v>1687.5189238479998</v>
      </c>
      <c r="X492">
        <v>18</v>
      </c>
      <c r="Y492">
        <v>10</v>
      </c>
      <c r="Z492" s="1">
        <v>43010400</v>
      </c>
      <c r="AA492" s="1">
        <v>0</v>
      </c>
      <c r="AB492">
        <v>1.258173</v>
      </c>
      <c r="AC492" s="1">
        <f t="shared" si="44"/>
        <v>205.73978734016424</v>
      </c>
      <c r="AD492" s="1">
        <f t="shared" si="45"/>
        <v>1364.6929999403997</v>
      </c>
    </row>
    <row r="493" spans="3:30" x14ac:dyDescent="0.3">
      <c r="C493" s="5">
        <v>43316</v>
      </c>
      <c r="D493" s="1">
        <v>0</v>
      </c>
      <c r="E493" s="1">
        <v>0</v>
      </c>
      <c r="F493">
        <f t="shared" si="46"/>
        <v>2816.1247581558619</v>
      </c>
      <c r="G493">
        <f t="shared" si="47"/>
        <v>2479.3248670186999</v>
      </c>
      <c r="M493">
        <v>18</v>
      </c>
      <c r="N493">
        <v>11</v>
      </c>
      <c r="O493" s="1">
        <v>43098000</v>
      </c>
      <c r="P493" s="4">
        <v>43227</v>
      </c>
      <c r="Q493" s="1">
        <v>0</v>
      </c>
      <c r="R493">
        <v>0.36588549999999997</v>
      </c>
      <c r="S493" s="1">
        <f t="shared" si="42"/>
        <v>251.70472955703744</v>
      </c>
      <c r="T493" s="1">
        <f t="shared" si="43"/>
        <v>1687.8848093479999</v>
      </c>
      <c r="X493">
        <v>18</v>
      </c>
      <c r="Y493">
        <v>11</v>
      </c>
      <c r="Z493" s="1">
        <v>43098000</v>
      </c>
      <c r="AA493" s="1">
        <v>0</v>
      </c>
      <c r="AB493">
        <v>1.2441880000000001</v>
      </c>
      <c r="AC493" s="1">
        <f t="shared" si="44"/>
        <v>205.73978734016424</v>
      </c>
      <c r="AD493" s="1">
        <f t="shared" si="45"/>
        <v>1365.9371879403996</v>
      </c>
    </row>
    <row r="494" spans="3:30" x14ac:dyDescent="0.3">
      <c r="C494" s="5">
        <v>43317</v>
      </c>
      <c r="D494" s="1">
        <v>0</v>
      </c>
      <c r="E494" s="1">
        <v>0</v>
      </c>
      <c r="F494">
        <f t="shared" si="46"/>
        <v>2816.1247581558619</v>
      </c>
      <c r="G494">
        <f t="shared" si="47"/>
        <v>2479.3248670186999</v>
      </c>
      <c r="M494">
        <v>18</v>
      </c>
      <c r="N494">
        <v>12</v>
      </c>
      <c r="O494" s="1">
        <v>43185600</v>
      </c>
      <c r="P494" s="4">
        <v>43228</v>
      </c>
      <c r="Q494" s="1">
        <v>0</v>
      </c>
      <c r="R494">
        <v>0.35771320000000001</v>
      </c>
      <c r="S494" s="1">
        <f t="shared" si="42"/>
        <v>251.70472955703744</v>
      </c>
      <c r="T494" s="1">
        <f t="shared" si="43"/>
        <v>1688.2425225479999</v>
      </c>
      <c r="X494">
        <v>18</v>
      </c>
      <c r="Y494">
        <v>12</v>
      </c>
      <c r="Z494" s="1">
        <v>43185600</v>
      </c>
      <c r="AA494" s="1">
        <v>0</v>
      </c>
      <c r="AB494">
        <v>1.2292609999999999</v>
      </c>
      <c r="AC494" s="1">
        <f t="shared" si="44"/>
        <v>205.73978734016424</v>
      </c>
      <c r="AD494" s="1">
        <f t="shared" si="45"/>
        <v>1367.1664489403995</v>
      </c>
    </row>
    <row r="495" spans="3:30" x14ac:dyDescent="0.3">
      <c r="C495" s="5">
        <v>43318</v>
      </c>
      <c r="D495" s="1">
        <v>0</v>
      </c>
      <c r="E495" s="1">
        <v>0</v>
      </c>
      <c r="F495">
        <f t="shared" si="46"/>
        <v>2816.1247581558619</v>
      </c>
      <c r="G495">
        <f t="shared" si="47"/>
        <v>2479.3248670186999</v>
      </c>
      <c r="M495">
        <v>18</v>
      </c>
      <c r="N495">
        <v>13</v>
      </c>
      <c r="O495" s="1">
        <v>43273200</v>
      </c>
      <c r="P495" s="4">
        <v>43229</v>
      </c>
      <c r="Q495" s="1">
        <v>0</v>
      </c>
      <c r="R495">
        <v>0.34870269999999998</v>
      </c>
      <c r="S495" s="1">
        <f t="shared" si="42"/>
        <v>251.70472955703744</v>
      </c>
      <c r="T495" s="1">
        <f t="shared" si="43"/>
        <v>1688.591225248</v>
      </c>
      <c r="X495">
        <v>18</v>
      </c>
      <c r="Y495">
        <v>13</v>
      </c>
      <c r="Z495" s="1">
        <v>43273200</v>
      </c>
      <c r="AA495" s="1">
        <v>0</v>
      </c>
      <c r="AB495">
        <v>1.2159390000000001</v>
      </c>
      <c r="AC495" s="1">
        <f t="shared" si="44"/>
        <v>205.73978734016424</v>
      </c>
      <c r="AD495" s="1">
        <f t="shared" si="45"/>
        <v>1368.3823879403994</v>
      </c>
    </row>
    <row r="496" spans="3:30" x14ac:dyDescent="0.3">
      <c r="C496" s="5">
        <v>43319</v>
      </c>
      <c r="D496" s="1">
        <v>0.74158710240000003</v>
      </c>
      <c r="E496" s="1">
        <v>27.386369709</v>
      </c>
      <c r="F496">
        <f t="shared" si="46"/>
        <v>2816.8663452582618</v>
      </c>
      <c r="G496">
        <f t="shared" si="47"/>
        <v>2506.7112367277</v>
      </c>
      <c r="M496">
        <v>18</v>
      </c>
      <c r="N496">
        <v>14</v>
      </c>
      <c r="O496" s="1">
        <v>43360800</v>
      </c>
      <c r="P496" s="4">
        <v>43230</v>
      </c>
      <c r="Q496" s="1">
        <v>0</v>
      </c>
      <c r="R496">
        <v>0.4047076</v>
      </c>
      <c r="S496" s="1">
        <f t="shared" si="42"/>
        <v>251.70472955703744</v>
      </c>
      <c r="T496" s="1">
        <f t="shared" si="43"/>
        <v>1688.9959328479999</v>
      </c>
      <c r="X496">
        <v>18</v>
      </c>
      <c r="Y496">
        <v>14</v>
      </c>
      <c r="Z496" s="1">
        <v>43360800</v>
      </c>
      <c r="AA496" s="1">
        <v>0</v>
      </c>
      <c r="AB496">
        <v>1.2046060000000001</v>
      </c>
      <c r="AC496" s="1">
        <f t="shared" si="44"/>
        <v>205.73978734016424</v>
      </c>
      <c r="AD496" s="1">
        <f t="shared" si="45"/>
        <v>1369.5869939403995</v>
      </c>
    </row>
    <row r="497" spans="3:30" x14ac:dyDescent="0.3">
      <c r="C497" s="5">
        <v>43320</v>
      </c>
      <c r="D497" s="1">
        <v>0.26576691866000002</v>
      </c>
      <c r="E497" s="1">
        <v>8.7479300800000007E-2</v>
      </c>
      <c r="F497">
        <f t="shared" si="46"/>
        <v>2817.132112176922</v>
      </c>
      <c r="G497">
        <f t="shared" si="47"/>
        <v>2506.7987160285002</v>
      </c>
      <c r="M497">
        <v>18</v>
      </c>
      <c r="N497">
        <v>15</v>
      </c>
      <c r="O497" s="1">
        <v>43448400</v>
      </c>
      <c r="P497" s="4">
        <v>43231</v>
      </c>
      <c r="Q497" s="1">
        <v>0</v>
      </c>
      <c r="R497">
        <v>0.47009580000000001</v>
      </c>
      <c r="S497" s="1">
        <f t="shared" si="42"/>
        <v>251.70472955703744</v>
      </c>
      <c r="T497" s="1">
        <f t="shared" si="43"/>
        <v>1689.466028648</v>
      </c>
      <c r="X497">
        <v>18</v>
      </c>
      <c r="Y497">
        <v>15</v>
      </c>
      <c r="Z497" s="1">
        <v>43448400</v>
      </c>
      <c r="AA497" s="1">
        <v>0</v>
      </c>
      <c r="AB497">
        <v>1.2454860000000001</v>
      </c>
      <c r="AC497" s="1">
        <f t="shared" si="44"/>
        <v>205.73978734016424</v>
      </c>
      <c r="AD497" s="1">
        <f t="shared" si="45"/>
        <v>1370.8324799403995</v>
      </c>
    </row>
    <row r="498" spans="3:30" x14ac:dyDescent="0.3">
      <c r="C498" s="5">
        <v>43321</v>
      </c>
      <c r="D498" s="1">
        <v>0.12506343797</v>
      </c>
      <c r="E498" s="1">
        <v>69.910480499000002</v>
      </c>
      <c r="F498">
        <f t="shared" si="46"/>
        <v>2817.2571756148918</v>
      </c>
      <c r="G498">
        <f t="shared" si="47"/>
        <v>2576.7091965275004</v>
      </c>
      <c r="M498">
        <v>18</v>
      </c>
      <c r="N498">
        <v>16</v>
      </c>
      <c r="O498" s="1">
        <v>43536000</v>
      </c>
      <c r="P498" s="4">
        <v>43232</v>
      </c>
      <c r="Q498" s="1">
        <v>0</v>
      </c>
      <c r="R498" s="1">
        <v>0</v>
      </c>
      <c r="S498" s="1">
        <f t="shared" si="42"/>
        <v>251.70472955703744</v>
      </c>
      <c r="T498" s="1">
        <f t="shared" si="43"/>
        <v>1689.466028648</v>
      </c>
      <c r="X498">
        <v>18</v>
      </c>
      <c r="Y498">
        <v>16</v>
      </c>
      <c r="Z498" s="1">
        <v>43536000</v>
      </c>
      <c r="AA498" s="1">
        <v>0</v>
      </c>
      <c r="AB498" s="1">
        <v>0</v>
      </c>
      <c r="AC498" s="1">
        <f t="shared" si="44"/>
        <v>205.73978734016424</v>
      </c>
      <c r="AD498" s="1">
        <f t="shared" si="45"/>
        <v>1370.8324799403995</v>
      </c>
    </row>
    <row r="499" spans="3:30" x14ac:dyDescent="0.3">
      <c r="C499" s="5">
        <v>43322</v>
      </c>
      <c r="D499" s="1">
        <v>2.7514318229999999</v>
      </c>
      <c r="E499" s="1">
        <v>0.101634711</v>
      </c>
      <c r="F499">
        <f t="shared" si="46"/>
        <v>2820.0086074378919</v>
      </c>
      <c r="G499">
        <f t="shared" si="47"/>
        <v>2576.8108312385002</v>
      </c>
      <c r="M499">
        <v>18</v>
      </c>
      <c r="N499">
        <v>17</v>
      </c>
      <c r="O499" s="1">
        <v>43623600</v>
      </c>
      <c r="P499" s="4">
        <v>43233</v>
      </c>
      <c r="Q499" s="1">
        <v>0</v>
      </c>
      <c r="R499" s="1">
        <v>0</v>
      </c>
      <c r="S499" s="1">
        <f t="shared" si="42"/>
        <v>251.70472955703744</v>
      </c>
      <c r="T499" s="1">
        <f t="shared" si="43"/>
        <v>1689.466028648</v>
      </c>
      <c r="X499">
        <v>18</v>
      </c>
      <c r="Y499">
        <v>17</v>
      </c>
      <c r="Z499" s="1">
        <v>43623600</v>
      </c>
      <c r="AA499" s="1">
        <v>0</v>
      </c>
      <c r="AB499" s="1">
        <v>0</v>
      </c>
      <c r="AC499" s="1">
        <f t="shared" si="44"/>
        <v>205.73978734016424</v>
      </c>
      <c r="AD499" s="1">
        <f t="shared" si="45"/>
        <v>1370.8324799403995</v>
      </c>
    </row>
    <row r="500" spans="3:30" x14ac:dyDescent="0.3">
      <c r="C500" s="5">
        <v>43323</v>
      </c>
      <c r="D500" s="1">
        <v>2.1436399221000002</v>
      </c>
      <c r="E500" s="1">
        <v>0.43242590130000003</v>
      </c>
      <c r="F500">
        <f t="shared" si="46"/>
        <v>2822.1522473599921</v>
      </c>
      <c r="G500">
        <f t="shared" si="47"/>
        <v>2577.2432571398003</v>
      </c>
      <c r="M500">
        <v>18</v>
      </c>
      <c r="N500">
        <v>18</v>
      </c>
      <c r="O500" s="1">
        <v>43711200</v>
      </c>
      <c r="P500" s="4">
        <v>43234</v>
      </c>
      <c r="Q500" s="1">
        <v>0</v>
      </c>
      <c r="R500" s="1">
        <v>0</v>
      </c>
      <c r="S500" s="1">
        <f t="shared" si="42"/>
        <v>251.70472955703744</v>
      </c>
      <c r="T500" s="1">
        <f t="shared" si="43"/>
        <v>1689.466028648</v>
      </c>
      <c r="X500">
        <v>18</v>
      </c>
      <c r="Y500">
        <v>18</v>
      </c>
      <c r="Z500" s="1">
        <v>43711200</v>
      </c>
      <c r="AA500" s="1">
        <v>0</v>
      </c>
      <c r="AB500" s="1">
        <v>0</v>
      </c>
      <c r="AC500" s="1">
        <f t="shared" si="44"/>
        <v>205.73978734016424</v>
      </c>
      <c r="AD500" s="1">
        <f t="shared" si="45"/>
        <v>1370.8324799403995</v>
      </c>
    </row>
    <row r="501" spans="3:30" x14ac:dyDescent="0.3">
      <c r="C501" s="5">
        <v>43324</v>
      </c>
      <c r="D501" s="1">
        <v>1.3473020196000001</v>
      </c>
      <c r="E501" s="1">
        <v>0.44810177380000005</v>
      </c>
      <c r="F501">
        <f t="shared" si="46"/>
        <v>2823.4995493795923</v>
      </c>
      <c r="G501">
        <f t="shared" si="47"/>
        <v>2577.6913589136002</v>
      </c>
      <c r="M501">
        <v>18</v>
      </c>
      <c r="N501">
        <v>19</v>
      </c>
      <c r="O501" s="1">
        <v>43798800</v>
      </c>
      <c r="P501" s="4">
        <v>43235</v>
      </c>
      <c r="Q501" s="1">
        <v>0</v>
      </c>
      <c r="R501" s="1">
        <v>0</v>
      </c>
      <c r="S501" s="1">
        <f t="shared" si="42"/>
        <v>251.70472955703744</v>
      </c>
      <c r="T501" s="1">
        <f t="shared" si="43"/>
        <v>1689.466028648</v>
      </c>
      <c r="X501">
        <v>18</v>
      </c>
      <c r="Y501">
        <v>19</v>
      </c>
      <c r="Z501" s="1">
        <v>43798800</v>
      </c>
      <c r="AA501" s="1">
        <v>0</v>
      </c>
      <c r="AB501" s="1">
        <v>0</v>
      </c>
      <c r="AC501" s="1">
        <f t="shared" si="44"/>
        <v>205.73978734016424</v>
      </c>
      <c r="AD501" s="1">
        <f t="shared" si="45"/>
        <v>1370.8324799403995</v>
      </c>
    </row>
    <row r="502" spans="3:30" x14ac:dyDescent="0.3">
      <c r="C502" s="5">
        <v>43325</v>
      </c>
      <c r="D502" s="1">
        <v>0.742703259</v>
      </c>
      <c r="E502" s="1">
        <v>0.30084917700000002</v>
      </c>
      <c r="F502">
        <f t="shared" si="46"/>
        <v>2824.2422526385922</v>
      </c>
      <c r="G502">
        <f t="shared" si="47"/>
        <v>2577.9922080906003</v>
      </c>
      <c r="M502">
        <v>18</v>
      </c>
      <c r="N502">
        <v>20</v>
      </c>
      <c r="O502" s="1">
        <v>43886400</v>
      </c>
      <c r="P502" s="4">
        <v>43236</v>
      </c>
      <c r="Q502" s="1">
        <v>0</v>
      </c>
      <c r="R502" s="1">
        <v>0</v>
      </c>
      <c r="S502" s="1">
        <f t="shared" si="42"/>
        <v>251.70472955703744</v>
      </c>
      <c r="T502" s="1">
        <f t="shared" si="43"/>
        <v>1689.466028648</v>
      </c>
      <c r="X502">
        <v>18</v>
      </c>
      <c r="Y502">
        <v>20</v>
      </c>
      <c r="Z502" s="1">
        <v>43886400</v>
      </c>
      <c r="AA502" s="1">
        <v>0</v>
      </c>
      <c r="AB502" s="1">
        <v>0</v>
      </c>
      <c r="AC502" s="1">
        <f t="shared" si="44"/>
        <v>205.73978734016424</v>
      </c>
      <c r="AD502" s="1">
        <f t="shared" si="45"/>
        <v>1370.8324799403995</v>
      </c>
    </row>
    <row r="503" spans="3:30" x14ac:dyDescent="0.3">
      <c r="C503" s="5">
        <v>43326</v>
      </c>
      <c r="D503" s="1">
        <v>0.29507263753000001</v>
      </c>
      <c r="E503" s="1">
        <v>2.7431837320000003</v>
      </c>
      <c r="F503">
        <f t="shared" si="46"/>
        <v>2824.5373252761224</v>
      </c>
      <c r="G503">
        <f t="shared" si="47"/>
        <v>2580.7353918226004</v>
      </c>
      <c r="M503">
        <v>18</v>
      </c>
      <c r="N503">
        <v>21</v>
      </c>
      <c r="O503" s="1">
        <v>43974000</v>
      </c>
      <c r="P503" s="4">
        <v>43237</v>
      </c>
      <c r="Q503" s="1">
        <v>0</v>
      </c>
      <c r="R503" s="1">
        <v>0</v>
      </c>
      <c r="S503" s="1">
        <f t="shared" si="42"/>
        <v>251.70472955703744</v>
      </c>
      <c r="T503" s="1">
        <f t="shared" si="43"/>
        <v>1689.466028648</v>
      </c>
      <c r="X503">
        <v>18</v>
      </c>
      <c r="Y503">
        <v>21</v>
      </c>
      <c r="Z503" s="1">
        <v>43974000</v>
      </c>
      <c r="AA503" s="1">
        <v>0</v>
      </c>
      <c r="AB503" s="1">
        <v>0</v>
      </c>
      <c r="AC503" s="1">
        <f t="shared" si="44"/>
        <v>205.73978734016424</v>
      </c>
      <c r="AD503" s="1">
        <f t="shared" si="45"/>
        <v>1370.8324799403995</v>
      </c>
    </row>
    <row r="504" spans="3:30" x14ac:dyDescent="0.3">
      <c r="C504" s="5">
        <v>43327</v>
      </c>
      <c r="D504" s="1">
        <v>0</v>
      </c>
      <c r="E504" s="1">
        <v>0</v>
      </c>
      <c r="F504">
        <f t="shared" si="46"/>
        <v>2824.5373252761224</v>
      </c>
      <c r="G504">
        <f t="shared" si="47"/>
        <v>2580.7353918226004</v>
      </c>
      <c r="M504">
        <v>18</v>
      </c>
      <c r="N504">
        <v>22</v>
      </c>
      <c r="O504" s="1">
        <v>44061600</v>
      </c>
      <c r="P504" s="4">
        <v>43238</v>
      </c>
      <c r="Q504" s="1">
        <v>0</v>
      </c>
      <c r="R504">
        <v>0.50908240000000005</v>
      </c>
      <c r="S504" s="1">
        <f t="shared" si="42"/>
        <v>251.70472955703744</v>
      </c>
      <c r="T504" s="1">
        <f t="shared" si="43"/>
        <v>1689.9751110479999</v>
      </c>
      <c r="X504">
        <v>18</v>
      </c>
      <c r="Y504">
        <v>22</v>
      </c>
      <c r="Z504" s="1">
        <v>44061600</v>
      </c>
      <c r="AA504" s="1">
        <v>0</v>
      </c>
      <c r="AB504">
        <v>35.159820000000003</v>
      </c>
      <c r="AC504" s="1">
        <f t="shared" si="44"/>
        <v>205.73978734016424</v>
      </c>
      <c r="AD504" s="1">
        <f t="shared" si="45"/>
        <v>1405.9922999403996</v>
      </c>
    </row>
    <row r="505" spans="3:30" x14ac:dyDescent="0.3">
      <c r="C505" s="5">
        <v>43328</v>
      </c>
      <c r="D505" s="1">
        <v>0</v>
      </c>
      <c r="E505" s="1">
        <v>0</v>
      </c>
      <c r="F505">
        <f t="shared" si="46"/>
        <v>2824.5373252761224</v>
      </c>
      <c r="G505">
        <f t="shared" si="47"/>
        <v>2580.7353918226004</v>
      </c>
      <c r="M505">
        <v>18</v>
      </c>
      <c r="N505">
        <v>23</v>
      </c>
      <c r="O505" s="1">
        <v>44149200</v>
      </c>
      <c r="P505" s="4">
        <v>43239</v>
      </c>
      <c r="Q505" s="1">
        <v>0</v>
      </c>
      <c r="R505">
        <v>0.46112150000000002</v>
      </c>
      <c r="S505" s="1">
        <f t="shared" si="42"/>
        <v>251.70472955703744</v>
      </c>
      <c r="T505" s="1">
        <f t="shared" si="43"/>
        <v>1690.4362325479999</v>
      </c>
      <c r="X505">
        <v>18</v>
      </c>
      <c r="Y505">
        <v>23</v>
      </c>
      <c r="Z505" s="1">
        <v>44149200</v>
      </c>
      <c r="AA505">
        <v>7.8133313655853298</v>
      </c>
      <c r="AB505">
        <v>50</v>
      </c>
      <c r="AC505" s="1">
        <f t="shared" si="44"/>
        <v>213.55311870574957</v>
      </c>
      <c r="AD505" s="1">
        <f t="shared" si="45"/>
        <v>1455.9922999403996</v>
      </c>
    </row>
    <row r="506" spans="3:30" x14ac:dyDescent="0.3">
      <c r="C506" s="5">
        <v>43329</v>
      </c>
      <c r="D506" s="1">
        <v>0</v>
      </c>
      <c r="E506" s="1">
        <v>0</v>
      </c>
      <c r="F506">
        <f t="shared" si="46"/>
        <v>2824.5373252761224</v>
      </c>
      <c r="G506">
        <f t="shared" si="47"/>
        <v>2580.7353918226004</v>
      </c>
      <c r="M506">
        <v>18</v>
      </c>
      <c r="N506">
        <v>24</v>
      </c>
      <c r="O506" s="1">
        <v>44236800</v>
      </c>
      <c r="P506" s="4">
        <v>43240</v>
      </c>
      <c r="Q506" s="1">
        <v>0</v>
      </c>
      <c r="R506">
        <v>0.6713306</v>
      </c>
      <c r="S506" s="1">
        <f t="shared" si="42"/>
        <v>251.70472955703744</v>
      </c>
      <c r="T506" s="1">
        <f t="shared" si="43"/>
        <v>1691.1075631479998</v>
      </c>
      <c r="X506">
        <v>18</v>
      </c>
      <c r="Y506">
        <v>24</v>
      </c>
      <c r="Z506" s="1">
        <v>44236800</v>
      </c>
      <c r="AA506">
        <v>7.3327252864837602</v>
      </c>
      <c r="AB506">
        <v>50</v>
      </c>
      <c r="AC506" s="1">
        <f t="shared" si="44"/>
        <v>220.88584399223333</v>
      </c>
      <c r="AD506" s="1">
        <f t="shared" si="45"/>
        <v>1505.9922999403996</v>
      </c>
    </row>
    <row r="507" spans="3:30" x14ac:dyDescent="0.3">
      <c r="C507" s="5">
        <v>43330</v>
      </c>
      <c r="D507" s="1">
        <v>0</v>
      </c>
      <c r="E507" s="1">
        <v>0</v>
      </c>
      <c r="F507">
        <f t="shared" si="46"/>
        <v>2824.5373252761224</v>
      </c>
      <c r="G507">
        <f t="shared" si="47"/>
        <v>2580.7353918226004</v>
      </c>
      <c r="M507">
        <v>18</v>
      </c>
      <c r="N507">
        <v>25</v>
      </c>
      <c r="O507" s="1">
        <v>44324400</v>
      </c>
      <c r="P507" s="4">
        <v>43241</v>
      </c>
      <c r="Q507" s="1">
        <v>0</v>
      </c>
      <c r="R507">
        <v>0.76000639999999997</v>
      </c>
      <c r="S507" s="1">
        <f t="shared" si="42"/>
        <v>251.70472955703744</v>
      </c>
      <c r="T507" s="1">
        <f t="shared" si="43"/>
        <v>1691.8675695479999</v>
      </c>
      <c r="X507">
        <v>18</v>
      </c>
      <c r="Y507">
        <v>25</v>
      </c>
      <c r="Z507" s="1">
        <v>44324400</v>
      </c>
      <c r="AA507">
        <v>6.9837262630462602</v>
      </c>
      <c r="AB507">
        <v>50</v>
      </c>
      <c r="AC507" s="1">
        <f t="shared" si="44"/>
        <v>227.8695702552796</v>
      </c>
      <c r="AD507" s="1">
        <f t="shared" si="45"/>
        <v>1555.9922999403996</v>
      </c>
    </row>
    <row r="508" spans="3:30" x14ac:dyDescent="0.3">
      <c r="C508" s="5">
        <v>43331</v>
      </c>
      <c r="D508" s="1">
        <v>0</v>
      </c>
      <c r="E508" s="1">
        <v>0</v>
      </c>
      <c r="F508">
        <f t="shared" si="46"/>
        <v>2824.5373252761224</v>
      </c>
      <c r="G508">
        <f t="shared" si="47"/>
        <v>2580.7353918226004</v>
      </c>
      <c r="M508">
        <v>18</v>
      </c>
      <c r="N508">
        <v>26</v>
      </c>
      <c r="O508" s="1">
        <v>44412000</v>
      </c>
      <c r="P508" s="4">
        <v>43242</v>
      </c>
      <c r="Q508" s="1">
        <v>0</v>
      </c>
      <c r="R508">
        <v>0.74181900000000001</v>
      </c>
      <c r="S508" s="1">
        <f t="shared" si="42"/>
        <v>251.70472955703744</v>
      </c>
      <c r="T508" s="1">
        <f t="shared" si="43"/>
        <v>1692.609388548</v>
      </c>
      <c r="X508">
        <v>18</v>
      </c>
      <c r="Y508">
        <v>26</v>
      </c>
      <c r="Z508" s="1">
        <v>44412000</v>
      </c>
      <c r="AA508" s="1">
        <v>0</v>
      </c>
      <c r="AB508">
        <v>1.9547680000000001</v>
      </c>
      <c r="AC508" s="1">
        <f t="shared" si="44"/>
        <v>227.8695702552796</v>
      </c>
      <c r="AD508" s="1">
        <f t="shared" si="45"/>
        <v>1557.9470679403996</v>
      </c>
    </row>
    <row r="509" spans="3:30" x14ac:dyDescent="0.3">
      <c r="C509" s="5">
        <v>43332</v>
      </c>
      <c r="D509" s="1">
        <v>0</v>
      </c>
      <c r="E509" s="1">
        <v>0</v>
      </c>
      <c r="F509">
        <f t="shared" si="46"/>
        <v>2824.5373252761224</v>
      </c>
      <c r="G509">
        <f t="shared" si="47"/>
        <v>2580.7353918226004</v>
      </c>
      <c r="M509">
        <v>18</v>
      </c>
      <c r="N509">
        <v>27</v>
      </c>
      <c r="O509" s="1">
        <v>44499600</v>
      </c>
      <c r="P509" s="4">
        <v>43243</v>
      </c>
      <c r="Q509" s="1">
        <v>0</v>
      </c>
      <c r="R509">
        <v>0.72234480000000001</v>
      </c>
      <c r="S509" s="1">
        <f t="shared" si="42"/>
        <v>251.70472955703744</v>
      </c>
      <c r="T509" s="1">
        <f t="shared" si="43"/>
        <v>1693.3317333479999</v>
      </c>
      <c r="X509">
        <v>18</v>
      </c>
      <c r="Y509">
        <v>27</v>
      </c>
      <c r="Z509" s="1">
        <v>44499600</v>
      </c>
      <c r="AA509" s="1">
        <v>0</v>
      </c>
      <c r="AB509">
        <v>1.2403459999999999</v>
      </c>
      <c r="AC509" s="1">
        <f t="shared" si="44"/>
        <v>227.8695702552796</v>
      </c>
      <c r="AD509" s="1">
        <f t="shared" si="45"/>
        <v>1559.1874139403997</v>
      </c>
    </row>
    <row r="510" spans="3:30" x14ac:dyDescent="0.3">
      <c r="C510" s="5">
        <v>43333</v>
      </c>
      <c r="D510" s="1">
        <v>69.910480499000002</v>
      </c>
      <c r="E510" s="1">
        <v>69.910480499000002</v>
      </c>
      <c r="F510">
        <f t="shared" si="46"/>
        <v>2894.4478057751226</v>
      </c>
      <c r="G510">
        <f t="shared" si="47"/>
        <v>2650.6458723216006</v>
      </c>
      <c r="M510">
        <v>18</v>
      </c>
      <c r="N510">
        <v>28</v>
      </c>
      <c r="O510" s="1">
        <v>44587200</v>
      </c>
      <c r="P510" s="4">
        <v>43244</v>
      </c>
      <c r="Q510" s="1">
        <v>0</v>
      </c>
      <c r="R510">
        <v>0.70252530000000002</v>
      </c>
      <c r="S510" s="1">
        <f t="shared" si="42"/>
        <v>251.70472955703744</v>
      </c>
      <c r="T510" s="1">
        <f t="shared" si="43"/>
        <v>1694.0342586479999</v>
      </c>
      <c r="X510">
        <v>18</v>
      </c>
      <c r="Y510">
        <v>28</v>
      </c>
      <c r="Z510" s="1">
        <v>44587200</v>
      </c>
      <c r="AA510" s="1">
        <v>0</v>
      </c>
      <c r="AB510">
        <v>0.82133829999999997</v>
      </c>
      <c r="AC510" s="1">
        <f t="shared" si="44"/>
        <v>227.8695702552796</v>
      </c>
      <c r="AD510" s="1">
        <f t="shared" si="45"/>
        <v>1560.0087522403996</v>
      </c>
    </row>
    <row r="511" spans="3:30" x14ac:dyDescent="0.3">
      <c r="C511" s="5">
        <v>43334</v>
      </c>
      <c r="D511" s="1">
        <v>69.910480499000002</v>
      </c>
      <c r="E511" s="1">
        <v>69.910480499000002</v>
      </c>
      <c r="F511">
        <f t="shared" si="46"/>
        <v>2964.3582862741227</v>
      </c>
      <c r="G511">
        <f t="shared" si="47"/>
        <v>2720.5563528206008</v>
      </c>
      <c r="M511">
        <v>18</v>
      </c>
      <c r="N511">
        <v>29</v>
      </c>
      <c r="O511" s="1">
        <v>44674800</v>
      </c>
      <c r="P511" s="4">
        <v>43245</v>
      </c>
      <c r="Q511" s="1">
        <v>0</v>
      </c>
      <c r="R511">
        <v>0.81290260000000003</v>
      </c>
      <c r="S511" s="1">
        <f t="shared" si="42"/>
        <v>251.70472955703744</v>
      </c>
      <c r="T511" s="1">
        <f t="shared" si="43"/>
        <v>1694.8471612479998</v>
      </c>
      <c r="X511">
        <v>18</v>
      </c>
      <c r="Y511">
        <v>29</v>
      </c>
      <c r="Z511" s="1">
        <v>44674800</v>
      </c>
      <c r="AA511" s="1">
        <v>0</v>
      </c>
      <c r="AB511">
        <v>0.52635030000000005</v>
      </c>
      <c r="AC511" s="1">
        <f t="shared" si="44"/>
        <v>227.8695702552796</v>
      </c>
      <c r="AD511" s="1">
        <f t="shared" si="45"/>
        <v>1560.5351025403997</v>
      </c>
    </row>
    <row r="512" spans="3:30" x14ac:dyDescent="0.3">
      <c r="C512" s="5">
        <v>43335</v>
      </c>
      <c r="D512" s="1">
        <v>2.0112156870000002E-2</v>
      </c>
      <c r="E512" s="1">
        <v>66.400342941000005</v>
      </c>
      <c r="F512">
        <f t="shared" si="46"/>
        <v>2964.3783984309925</v>
      </c>
      <c r="G512">
        <f t="shared" si="47"/>
        <v>2786.9566957616007</v>
      </c>
      <c r="M512">
        <v>18</v>
      </c>
      <c r="N512">
        <v>30</v>
      </c>
      <c r="O512" s="1">
        <v>44762400</v>
      </c>
      <c r="P512" s="4">
        <v>43246</v>
      </c>
      <c r="Q512" s="1">
        <v>0</v>
      </c>
      <c r="R512" s="1">
        <v>0</v>
      </c>
      <c r="S512" s="1">
        <f t="shared" si="42"/>
        <v>251.70472955703744</v>
      </c>
      <c r="T512" s="1">
        <f t="shared" si="43"/>
        <v>1694.8471612479998</v>
      </c>
      <c r="X512">
        <v>18</v>
      </c>
      <c r="Y512">
        <v>30</v>
      </c>
      <c r="Z512" s="1">
        <v>44762400</v>
      </c>
      <c r="AA512" s="1">
        <v>0</v>
      </c>
      <c r="AB512" s="1">
        <v>0</v>
      </c>
      <c r="AC512" s="1">
        <f t="shared" si="44"/>
        <v>227.8695702552796</v>
      </c>
      <c r="AD512" s="1">
        <f t="shared" si="45"/>
        <v>1560.5351025403997</v>
      </c>
    </row>
    <row r="513" spans="3:30" x14ac:dyDescent="0.3">
      <c r="C513" s="5">
        <v>43336</v>
      </c>
      <c r="D513" s="1">
        <v>1.0233254987E-2</v>
      </c>
      <c r="E513" s="1">
        <v>63.322420835000003</v>
      </c>
      <c r="F513">
        <f t="shared" si="46"/>
        <v>2964.3886316859794</v>
      </c>
      <c r="G513">
        <f t="shared" si="47"/>
        <v>2850.2791165966009</v>
      </c>
      <c r="M513">
        <v>19</v>
      </c>
      <c r="N513">
        <v>1</v>
      </c>
      <c r="O513" s="1">
        <v>44850000</v>
      </c>
      <c r="P513" s="4">
        <v>43247</v>
      </c>
      <c r="Q513" s="1">
        <v>0</v>
      </c>
      <c r="R513" s="1">
        <v>0</v>
      </c>
      <c r="S513" s="1">
        <f t="shared" si="42"/>
        <v>251.70472955703744</v>
      </c>
      <c r="T513" s="1">
        <f t="shared" si="43"/>
        <v>1694.8471612479998</v>
      </c>
      <c r="X513">
        <v>19</v>
      </c>
      <c r="Y513">
        <v>1</v>
      </c>
      <c r="Z513" s="1">
        <v>44850000</v>
      </c>
      <c r="AA513" s="1">
        <v>0</v>
      </c>
      <c r="AB513" s="1">
        <v>0</v>
      </c>
      <c r="AC513" s="1">
        <f t="shared" si="44"/>
        <v>227.8695702552796</v>
      </c>
      <c r="AD513" s="1">
        <f t="shared" si="45"/>
        <v>1560.5351025403997</v>
      </c>
    </row>
    <row r="514" spans="3:30" x14ac:dyDescent="0.3">
      <c r="C514" s="5">
        <v>43337</v>
      </c>
      <c r="D514" s="1">
        <v>7.4997449299999991E-2</v>
      </c>
      <c r="E514" s="1">
        <v>63.322420835000003</v>
      </c>
      <c r="F514">
        <f t="shared" si="46"/>
        <v>2964.4636291352795</v>
      </c>
      <c r="G514">
        <f t="shared" si="47"/>
        <v>2913.6015374316012</v>
      </c>
      <c r="M514">
        <v>19</v>
      </c>
      <c r="N514">
        <v>2</v>
      </c>
      <c r="O514" s="1">
        <v>44937600</v>
      </c>
      <c r="P514" s="4">
        <v>43248</v>
      </c>
      <c r="Q514" s="1">
        <v>0</v>
      </c>
      <c r="R514" s="1">
        <v>0</v>
      </c>
      <c r="S514" s="1">
        <f t="shared" si="42"/>
        <v>251.70472955703744</v>
      </c>
      <c r="T514" s="1">
        <f t="shared" si="43"/>
        <v>1694.8471612479998</v>
      </c>
      <c r="X514">
        <v>19</v>
      </c>
      <c r="Y514">
        <v>2</v>
      </c>
      <c r="Z514" s="1">
        <v>44937600</v>
      </c>
      <c r="AA514" s="1">
        <v>0</v>
      </c>
      <c r="AB514" s="1">
        <v>0</v>
      </c>
      <c r="AC514" s="1">
        <f t="shared" si="44"/>
        <v>227.8695702552796</v>
      </c>
      <c r="AD514" s="1">
        <f t="shared" si="45"/>
        <v>1560.5351025403997</v>
      </c>
    </row>
    <row r="515" spans="3:30" x14ac:dyDescent="0.3">
      <c r="C515" s="5">
        <v>43338</v>
      </c>
      <c r="D515" s="1">
        <v>0.10382882133</v>
      </c>
      <c r="E515" s="1">
        <v>63.322420835000003</v>
      </c>
      <c r="F515">
        <f t="shared" si="46"/>
        <v>2964.5674579566094</v>
      </c>
      <c r="G515">
        <f t="shared" si="47"/>
        <v>2976.9239582666014</v>
      </c>
      <c r="M515">
        <v>19</v>
      </c>
      <c r="N515">
        <v>3</v>
      </c>
      <c r="O515" s="1">
        <v>45025200</v>
      </c>
      <c r="P515" s="4">
        <v>43249</v>
      </c>
      <c r="Q515" s="1">
        <v>0</v>
      </c>
      <c r="R515" s="1">
        <v>0</v>
      </c>
      <c r="S515" s="1">
        <f t="shared" si="42"/>
        <v>251.70472955703744</v>
      </c>
      <c r="T515" s="1">
        <f t="shared" si="43"/>
        <v>1694.8471612479998</v>
      </c>
      <c r="X515">
        <v>19</v>
      </c>
      <c r="Y515">
        <v>3</v>
      </c>
      <c r="Z515" s="1">
        <v>45025200</v>
      </c>
      <c r="AA515" s="1">
        <v>0</v>
      </c>
      <c r="AB515" s="1">
        <v>0</v>
      </c>
      <c r="AC515" s="1">
        <f t="shared" si="44"/>
        <v>227.8695702552796</v>
      </c>
      <c r="AD515" s="1">
        <f t="shared" si="45"/>
        <v>1560.5351025403997</v>
      </c>
    </row>
    <row r="516" spans="3:30" x14ac:dyDescent="0.3">
      <c r="C516" s="5">
        <v>43339</v>
      </c>
      <c r="D516" s="1">
        <v>0.10395363904</v>
      </c>
      <c r="E516" s="1">
        <v>6.9812804460901504E-2</v>
      </c>
      <c r="F516">
        <f t="shared" si="46"/>
        <v>2964.6714115956493</v>
      </c>
      <c r="G516">
        <f t="shared" si="47"/>
        <v>2976.9937710710624</v>
      </c>
      <c r="M516">
        <v>19</v>
      </c>
      <c r="N516">
        <v>4</v>
      </c>
      <c r="O516" s="1">
        <v>45112800</v>
      </c>
      <c r="P516" s="4">
        <v>43250</v>
      </c>
      <c r="Q516" s="1">
        <v>0</v>
      </c>
      <c r="R516" s="1">
        <v>0</v>
      </c>
      <c r="S516" s="1">
        <f t="shared" ref="S516:S579" si="48">S515+Q516</f>
        <v>251.70472955703744</v>
      </c>
      <c r="T516" s="1">
        <f t="shared" ref="T516:T579" si="49">T515+R516</f>
        <v>1694.8471612479998</v>
      </c>
      <c r="X516">
        <v>19</v>
      </c>
      <c r="Y516">
        <v>4</v>
      </c>
      <c r="Z516" s="1">
        <v>45112800</v>
      </c>
      <c r="AA516" s="1">
        <v>0</v>
      </c>
      <c r="AB516" s="1">
        <v>0</v>
      </c>
      <c r="AC516" s="1">
        <f t="shared" ref="AC516:AC579" si="50">AC515+AA516</f>
        <v>227.8695702552796</v>
      </c>
      <c r="AD516" s="1">
        <f t="shared" ref="AD516:AD579" si="51">AD515+AB516</f>
        <v>1560.5351025403997</v>
      </c>
    </row>
    <row r="517" spans="3:30" x14ac:dyDescent="0.3">
      <c r="C517" s="5">
        <v>43340</v>
      </c>
      <c r="D517" s="1">
        <v>0.10240812227</v>
      </c>
      <c r="E517" s="1">
        <v>9.0421661730000005E-2</v>
      </c>
      <c r="F517">
        <f t="shared" ref="F517:F580" si="52">F516+D517</f>
        <v>2964.7738197179192</v>
      </c>
      <c r="G517">
        <f t="shared" ref="G517:G580" si="53">G516+E517</f>
        <v>2977.0841927327924</v>
      </c>
      <c r="M517">
        <v>19</v>
      </c>
      <c r="N517">
        <v>5</v>
      </c>
      <c r="O517" s="1">
        <v>45200400</v>
      </c>
      <c r="P517" s="4">
        <v>43251</v>
      </c>
      <c r="Q517" s="1">
        <v>0</v>
      </c>
      <c r="R517">
        <v>0.2283105</v>
      </c>
      <c r="S517" s="1">
        <f t="shared" si="48"/>
        <v>251.70472955703744</v>
      </c>
      <c r="T517" s="1">
        <f t="shared" si="49"/>
        <v>1695.0754717479997</v>
      </c>
      <c r="X517">
        <v>19</v>
      </c>
      <c r="Y517">
        <v>5</v>
      </c>
      <c r="Z517" s="1">
        <v>45200400</v>
      </c>
      <c r="AA517" s="1">
        <v>0</v>
      </c>
      <c r="AB517" s="1">
        <v>3.5727464E-2</v>
      </c>
      <c r="AC517" s="1">
        <f t="shared" si="50"/>
        <v>227.8695702552796</v>
      </c>
      <c r="AD517" s="1">
        <f t="shared" si="51"/>
        <v>1560.5708300043998</v>
      </c>
    </row>
    <row r="518" spans="3:30" x14ac:dyDescent="0.3">
      <c r="C518" s="5">
        <v>43341</v>
      </c>
      <c r="D518" s="1">
        <v>0</v>
      </c>
      <c r="E518" s="1">
        <v>0</v>
      </c>
      <c r="F518">
        <f t="shared" si="52"/>
        <v>2964.7738197179192</v>
      </c>
      <c r="G518">
        <f t="shared" si="53"/>
        <v>2977.0841927327924</v>
      </c>
      <c r="M518">
        <v>19</v>
      </c>
      <c r="N518">
        <v>6</v>
      </c>
      <c r="O518" s="1">
        <v>45288000</v>
      </c>
      <c r="P518" s="4">
        <v>43252</v>
      </c>
      <c r="Q518">
        <v>7.3838346004486102</v>
      </c>
      <c r="R518">
        <v>50</v>
      </c>
      <c r="S518" s="1">
        <f t="shared" si="48"/>
        <v>259.08856415748608</v>
      </c>
      <c r="T518" s="1">
        <f t="shared" si="49"/>
        <v>1745.0754717479997</v>
      </c>
      <c r="X518">
        <v>19</v>
      </c>
      <c r="Y518">
        <v>6</v>
      </c>
      <c r="Z518" s="1">
        <v>45288000</v>
      </c>
      <c r="AA518" s="1">
        <v>0</v>
      </c>
      <c r="AB518" s="1">
        <v>5.5887390000000002E-2</v>
      </c>
      <c r="AC518" s="1">
        <f t="shared" si="50"/>
        <v>227.8695702552796</v>
      </c>
      <c r="AD518" s="1">
        <f t="shared" si="51"/>
        <v>1560.6267173943997</v>
      </c>
    </row>
    <row r="519" spans="3:30" x14ac:dyDescent="0.3">
      <c r="C519" s="5">
        <v>43342</v>
      </c>
      <c r="D519" s="1">
        <v>0</v>
      </c>
      <c r="E519" s="1">
        <v>0</v>
      </c>
      <c r="F519">
        <f t="shared" si="52"/>
        <v>2964.7738197179192</v>
      </c>
      <c r="G519">
        <f t="shared" si="53"/>
        <v>2977.0841927327924</v>
      </c>
      <c r="M519">
        <v>19</v>
      </c>
      <c r="N519">
        <v>7</v>
      </c>
      <c r="O519" s="1">
        <v>45375600</v>
      </c>
      <c r="P519" s="4">
        <v>43253</v>
      </c>
      <c r="Q519" s="1">
        <v>0</v>
      </c>
      <c r="R519">
        <v>2.2662260000000001</v>
      </c>
      <c r="S519" s="1">
        <f t="shared" si="48"/>
        <v>259.08856415748608</v>
      </c>
      <c r="T519" s="1">
        <f t="shared" si="49"/>
        <v>1747.3416977479997</v>
      </c>
      <c r="X519">
        <v>19</v>
      </c>
      <c r="Y519">
        <v>7</v>
      </c>
      <c r="Z519" s="1">
        <v>45375600</v>
      </c>
      <c r="AA519" s="1">
        <v>0</v>
      </c>
      <c r="AB519" s="1">
        <v>5.7209216E-2</v>
      </c>
      <c r="AC519" s="1">
        <f t="shared" si="50"/>
        <v>227.8695702552796</v>
      </c>
      <c r="AD519" s="1">
        <f t="shared" si="51"/>
        <v>1560.6839266103998</v>
      </c>
    </row>
    <row r="520" spans="3:30" x14ac:dyDescent="0.3">
      <c r="C520" s="5">
        <v>43343</v>
      </c>
      <c r="D520" s="1">
        <v>0</v>
      </c>
      <c r="E520" s="1">
        <v>0</v>
      </c>
      <c r="F520">
        <f t="shared" si="52"/>
        <v>2964.7738197179192</v>
      </c>
      <c r="G520">
        <f t="shared" si="53"/>
        <v>2977.0841927327924</v>
      </c>
      <c r="M520">
        <v>19</v>
      </c>
      <c r="N520">
        <v>8</v>
      </c>
      <c r="O520" s="1">
        <v>45463200</v>
      </c>
      <c r="P520" s="4">
        <v>43254</v>
      </c>
      <c r="Q520" s="1">
        <v>0</v>
      </c>
      <c r="R520">
        <v>2.312443</v>
      </c>
      <c r="S520" s="1">
        <f t="shared" si="48"/>
        <v>259.08856415748608</v>
      </c>
      <c r="T520" s="1">
        <f t="shared" si="49"/>
        <v>1749.6541407479997</v>
      </c>
      <c r="X520">
        <v>19</v>
      </c>
      <c r="Y520">
        <v>8</v>
      </c>
      <c r="Z520" s="1">
        <v>45463200</v>
      </c>
      <c r="AA520" s="1">
        <v>0</v>
      </c>
      <c r="AB520">
        <v>0.1030364</v>
      </c>
      <c r="AC520" s="1">
        <f t="shared" si="50"/>
        <v>227.8695702552796</v>
      </c>
      <c r="AD520" s="1">
        <f t="shared" si="51"/>
        <v>1560.7869630103999</v>
      </c>
    </row>
    <row r="521" spans="3:30" x14ac:dyDescent="0.3">
      <c r="C521" s="5">
        <v>43344</v>
      </c>
      <c r="D521" s="1">
        <v>0</v>
      </c>
      <c r="E521" s="1">
        <v>0</v>
      </c>
      <c r="F521">
        <f t="shared" si="52"/>
        <v>2964.7738197179192</v>
      </c>
      <c r="G521">
        <f t="shared" si="53"/>
        <v>2977.0841927327924</v>
      </c>
      <c r="M521">
        <v>19</v>
      </c>
      <c r="N521">
        <v>9</v>
      </c>
      <c r="O521" s="1">
        <v>45550800</v>
      </c>
      <c r="P521" s="4">
        <v>43255</v>
      </c>
      <c r="Q521" s="1">
        <v>0</v>
      </c>
      <c r="R521">
        <v>2.6004700000000001</v>
      </c>
      <c r="S521" s="1">
        <f t="shared" si="48"/>
        <v>259.08856415748608</v>
      </c>
      <c r="T521" s="1">
        <f t="shared" si="49"/>
        <v>1752.2546107479998</v>
      </c>
      <c r="X521">
        <v>19</v>
      </c>
      <c r="Y521">
        <v>9</v>
      </c>
      <c r="Z521" s="1">
        <v>45550800</v>
      </c>
      <c r="AA521" s="1">
        <v>0</v>
      </c>
      <c r="AB521">
        <v>1.717503</v>
      </c>
      <c r="AC521" s="1">
        <f t="shared" si="50"/>
        <v>227.8695702552796</v>
      </c>
      <c r="AD521" s="1">
        <f t="shared" si="51"/>
        <v>1562.5044660103999</v>
      </c>
    </row>
    <row r="522" spans="3:30" x14ac:dyDescent="0.3">
      <c r="C522" s="5">
        <v>43345</v>
      </c>
      <c r="D522" s="1">
        <v>0</v>
      </c>
      <c r="E522" s="1">
        <v>0</v>
      </c>
      <c r="F522">
        <f t="shared" si="52"/>
        <v>2964.7738197179192</v>
      </c>
      <c r="G522">
        <f t="shared" si="53"/>
        <v>2977.0841927327924</v>
      </c>
      <c r="M522">
        <v>19</v>
      </c>
      <c r="N522">
        <v>10</v>
      </c>
      <c r="O522" s="1">
        <v>45638400</v>
      </c>
      <c r="P522" s="4">
        <v>43256</v>
      </c>
      <c r="Q522">
        <v>6.9673840999603298</v>
      </c>
      <c r="R522">
        <v>50</v>
      </c>
      <c r="S522" s="1">
        <f t="shared" si="48"/>
        <v>266.0559482574464</v>
      </c>
      <c r="T522" s="1">
        <f t="shared" si="49"/>
        <v>1802.2546107479998</v>
      </c>
      <c r="X522">
        <v>19</v>
      </c>
      <c r="Y522">
        <v>10</v>
      </c>
      <c r="Z522" s="1">
        <v>45638400</v>
      </c>
      <c r="AA522">
        <v>7.1577222347259504</v>
      </c>
      <c r="AB522">
        <v>50</v>
      </c>
      <c r="AC522" s="1">
        <f t="shared" si="50"/>
        <v>235.02729249000555</v>
      </c>
      <c r="AD522" s="1">
        <f t="shared" si="51"/>
        <v>1612.5044660103999</v>
      </c>
    </row>
    <row r="523" spans="3:30" x14ac:dyDescent="0.3">
      <c r="C523" s="5">
        <v>43346</v>
      </c>
      <c r="D523" s="1">
        <v>0</v>
      </c>
      <c r="E523" s="1">
        <v>0</v>
      </c>
      <c r="F523">
        <f t="shared" si="52"/>
        <v>2964.7738197179192</v>
      </c>
      <c r="G523">
        <f t="shared" si="53"/>
        <v>2977.0841927327924</v>
      </c>
      <c r="M523">
        <v>19</v>
      </c>
      <c r="N523">
        <v>11</v>
      </c>
      <c r="O523" s="1">
        <v>45726000</v>
      </c>
      <c r="P523" s="4">
        <v>43257</v>
      </c>
      <c r="Q523">
        <v>6.9946210384368896</v>
      </c>
      <c r="R523">
        <v>50</v>
      </c>
      <c r="S523" s="1">
        <f t="shared" si="48"/>
        <v>273.05056929588329</v>
      </c>
      <c r="T523" s="1">
        <f t="shared" si="49"/>
        <v>1852.2546107479998</v>
      </c>
      <c r="X523">
        <v>19</v>
      </c>
      <c r="Y523">
        <v>11</v>
      </c>
      <c r="Z523" s="1">
        <v>45726000</v>
      </c>
      <c r="AA523">
        <v>7.0770642757415798</v>
      </c>
      <c r="AB523">
        <v>50</v>
      </c>
      <c r="AC523" s="1">
        <f t="shared" si="50"/>
        <v>242.10435676574713</v>
      </c>
      <c r="AD523" s="1">
        <f t="shared" si="51"/>
        <v>1662.5044660103999</v>
      </c>
    </row>
    <row r="524" spans="3:30" x14ac:dyDescent="0.3">
      <c r="C524" s="5">
        <v>43347</v>
      </c>
      <c r="D524" s="1">
        <v>0</v>
      </c>
      <c r="E524" s="1">
        <v>0</v>
      </c>
      <c r="F524">
        <f t="shared" si="52"/>
        <v>2964.7738197179192</v>
      </c>
      <c r="G524">
        <f t="shared" si="53"/>
        <v>2977.0841927327924</v>
      </c>
      <c r="M524">
        <v>19</v>
      </c>
      <c r="N524">
        <v>12</v>
      </c>
      <c r="O524" s="1">
        <v>45813600</v>
      </c>
      <c r="P524" s="4">
        <v>43258</v>
      </c>
      <c r="Q524" s="1">
        <v>0</v>
      </c>
      <c r="R524">
        <v>1.433635</v>
      </c>
      <c r="S524" s="1">
        <f t="shared" si="48"/>
        <v>273.05056929588329</v>
      </c>
      <c r="T524" s="1">
        <f t="shared" si="49"/>
        <v>1853.6882457479999</v>
      </c>
      <c r="X524">
        <v>19</v>
      </c>
      <c r="Y524">
        <v>12</v>
      </c>
      <c r="Z524" s="1">
        <v>45813600</v>
      </c>
      <c r="AA524" s="1">
        <v>0</v>
      </c>
      <c r="AB524">
        <v>42.237439999999999</v>
      </c>
      <c r="AC524" s="1">
        <f t="shared" si="50"/>
        <v>242.10435676574713</v>
      </c>
      <c r="AD524" s="1">
        <f t="shared" si="51"/>
        <v>1704.7419060104</v>
      </c>
    </row>
    <row r="525" spans="3:30" x14ac:dyDescent="0.3">
      <c r="C525" s="5">
        <v>43348</v>
      </c>
      <c r="D525" s="1">
        <v>0.20188512285000002</v>
      </c>
      <c r="E525" s="1">
        <v>1.0709885657</v>
      </c>
      <c r="F525">
        <f t="shared" si="52"/>
        <v>2964.9757048407691</v>
      </c>
      <c r="G525">
        <f t="shared" si="53"/>
        <v>2978.1551812984926</v>
      </c>
      <c r="M525">
        <v>19</v>
      </c>
      <c r="N525">
        <v>13</v>
      </c>
      <c r="O525" s="1">
        <v>45901200</v>
      </c>
      <c r="P525" s="4">
        <v>43259</v>
      </c>
      <c r="Q525" s="1">
        <v>0</v>
      </c>
      <c r="R525" s="1">
        <v>0</v>
      </c>
      <c r="S525" s="1">
        <f t="shared" si="48"/>
        <v>273.05056929588329</v>
      </c>
      <c r="T525" s="1">
        <f t="shared" si="49"/>
        <v>1853.6882457479999</v>
      </c>
      <c r="X525">
        <v>19</v>
      </c>
      <c r="Y525">
        <v>13</v>
      </c>
      <c r="Z525" s="1">
        <v>45901200</v>
      </c>
      <c r="AA525" s="1">
        <v>0</v>
      </c>
      <c r="AB525" s="1">
        <v>0</v>
      </c>
      <c r="AC525" s="1">
        <f t="shared" si="50"/>
        <v>242.10435676574713</v>
      </c>
      <c r="AD525" s="1">
        <f t="shared" si="51"/>
        <v>1704.7419060104</v>
      </c>
    </row>
    <row r="526" spans="3:30" x14ac:dyDescent="0.3">
      <c r="C526" s="5">
        <v>43349</v>
      </c>
      <c r="D526" s="1">
        <v>0.15814276043</v>
      </c>
      <c r="E526" s="1">
        <v>0.7664993256</v>
      </c>
      <c r="F526">
        <f t="shared" si="52"/>
        <v>2965.1338476011992</v>
      </c>
      <c r="G526">
        <f t="shared" si="53"/>
        <v>2978.9216806240925</v>
      </c>
      <c r="M526">
        <v>19</v>
      </c>
      <c r="N526">
        <v>14</v>
      </c>
      <c r="O526" s="1">
        <v>45988800</v>
      </c>
      <c r="P526" s="4">
        <v>43260</v>
      </c>
      <c r="Q526" s="1">
        <v>0</v>
      </c>
      <c r="R526" s="1">
        <v>0</v>
      </c>
      <c r="S526" s="1">
        <f t="shared" si="48"/>
        <v>273.05056929588329</v>
      </c>
      <c r="T526" s="1">
        <f t="shared" si="49"/>
        <v>1853.6882457479999</v>
      </c>
      <c r="X526">
        <v>19</v>
      </c>
      <c r="Y526">
        <v>14</v>
      </c>
      <c r="Z526" s="1">
        <v>45988800</v>
      </c>
      <c r="AA526" s="1">
        <v>0</v>
      </c>
      <c r="AB526" s="1">
        <v>0</v>
      </c>
      <c r="AC526" s="1">
        <f t="shared" si="50"/>
        <v>242.10435676574713</v>
      </c>
      <c r="AD526" s="1">
        <f t="shared" si="51"/>
        <v>1704.7419060104</v>
      </c>
    </row>
    <row r="527" spans="3:30" x14ac:dyDescent="0.3">
      <c r="C527" s="5">
        <v>43350</v>
      </c>
      <c r="D527" s="1">
        <v>0.17941831055999999</v>
      </c>
      <c r="E527" s="1">
        <v>0.63608695559999995</v>
      </c>
      <c r="F527">
        <f t="shared" si="52"/>
        <v>2965.3132659117591</v>
      </c>
      <c r="G527">
        <f t="shared" si="53"/>
        <v>2979.5577675796926</v>
      </c>
      <c r="M527">
        <v>19</v>
      </c>
      <c r="N527">
        <v>15</v>
      </c>
      <c r="O527" s="1">
        <v>46076400</v>
      </c>
      <c r="P527" s="4">
        <v>43261</v>
      </c>
      <c r="Q527" s="1">
        <v>0</v>
      </c>
      <c r="R527" s="1">
        <v>0</v>
      </c>
      <c r="S527" s="1">
        <f t="shared" si="48"/>
        <v>273.05056929588329</v>
      </c>
      <c r="T527" s="1">
        <f t="shared" si="49"/>
        <v>1853.6882457479999</v>
      </c>
      <c r="X527">
        <v>19</v>
      </c>
      <c r="Y527">
        <v>15</v>
      </c>
      <c r="Z527" s="1">
        <v>46076400</v>
      </c>
      <c r="AA527" s="1">
        <v>0</v>
      </c>
      <c r="AB527" s="1">
        <v>0</v>
      </c>
      <c r="AC527" s="1">
        <f t="shared" si="50"/>
        <v>242.10435676574713</v>
      </c>
      <c r="AD527" s="1">
        <f t="shared" si="51"/>
        <v>1704.7419060104</v>
      </c>
    </row>
    <row r="528" spans="3:30" x14ac:dyDescent="0.3">
      <c r="C528" s="5">
        <v>43351</v>
      </c>
      <c r="D528" s="1">
        <v>0.14986968409000001</v>
      </c>
      <c r="E528" s="1">
        <v>0.51167476170000004</v>
      </c>
      <c r="F528">
        <f t="shared" si="52"/>
        <v>2965.4631355958491</v>
      </c>
      <c r="G528">
        <f t="shared" si="53"/>
        <v>2980.0694423413925</v>
      </c>
      <c r="M528">
        <v>19</v>
      </c>
      <c r="N528">
        <v>16</v>
      </c>
      <c r="O528" s="1">
        <v>46164000</v>
      </c>
      <c r="P528" s="4">
        <v>43262</v>
      </c>
      <c r="Q528" s="1">
        <v>0</v>
      </c>
      <c r="R528" s="1">
        <v>0</v>
      </c>
      <c r="S528" s="1">
        <f t="shared" si="48"/>
        <v>273.05056929588329</v>
      </c>
      <c r="T528" s="1">
        <f t="shared" si="49"/>
        <v>1853.6882457479999</v>
      </c>
      <c r="X528">
        <v>19</v>
      </c>
      <c r="Y528">
        <v>16</v>
      </c>
      <c r="Z528" s="1">
        <v>46164000</v>
      </c>
      <c r="AA528" s="1">
        <v>0</v>
      </c>
      <c r="AB528" s="1">
        <v>0</v>
      </c>
      <c r="AC528" s="1">
        <f t="shared" si="50"/>
        <v>242.10435676574713</v>
      </c>
      <c r="AD528" s="1">
        <f t="shared" si="51"/>
        <v>1704.7419060104</v>
      </c>
    </row>
    <row r="529" spans="3:30" x14ac:dyDescent="0.3">
      <c r="C529" s="5">
        <v>43352</v>
      </c>
      <c r="D529" s="1">
        <v>0.12084116414</v>
      </c>
      <c r="E529" s="1">
        <v>0.3969490081</v>
      </c>
      <c r="F529">
        <f t="shared" si="52"/>
        <v>2965.5839767599891</v>
      </c>
      <c r="G529">
        <f t="shared" si="53"/>
        <v>2980.4663913494924</v>
      </c>
      <c r="M529">
        <v>19</v>
      </c>
      <c r="N529">
        <v>17</v>
      </c>
      <c r="O529" s="1">
        <v>46251600</v>
      </c>
      <c r="P529" s="4">
        <v>43263</v>
      </c>
      <c r="Q529" s="1">
        <v>0</v>
      </c>
      <c r="R529" s="1">
        <v>0</v>
      </c>
      <c r="S529" s="1">
        <f t="shared" si="48"/>
        <v>273.05056929588329</v>
      </c>
      <c r="T529" s="1">
        <f t="shared" si="49"/>
        <v>1853.6882457479999</v>
      </c>
      <c r="X529">
        <v>19</v>
      </c>
      <c r="Y529">
        <v>17</v>
      </c>
      <c r="Z529" s="1">
        <v>46251600</v>
      </c>
      <c r="AA529" s="1">
        <v>0</v>
      </c>
      <c r="AB529" s="1">
        <v>0</v>
      </c>
      <c r="AC529" s="1">
        <f t="shared" si="50"/>
        <v>242.10435676574713</v>
      </c>
      <c r="AD529" s="1">
        <f t="shared" si="51"/>
        <v>1704.7419060104</v>
      </c>
    </row>
    <row r="530" spans="3:30" x14ac:dyDescent="0.3">
      <c r="C530" s="5">
        <v>43353</v>
      </c>
      <c r="D530" s="1">
        <v>0.14329144729999999</v>
      </c>
      <c r="E530" s="1">
        <v>0.28227732334</v>
      </c>
      <c r="F530">
        <f t="shared" si="52"/>
        <v>2965.7272682072889</v>
      </c>
      <c r="G530">
        <f t="shared" si="53"/>
        <v>2980.7486686728325</v>
      </c>
      <c r="M530">
        <v>19</v>
      </c>
      <c r="N530">
        <v>18</v>
      </c>
      <c r="O530" s="1">
        <v>46339200</v>
      </c>
      <c r="P530" s="4">
        <v>43264</v>
      </c>
      <c r="Q530" s="1">
        <v>0</v>
      </c>
      <c r="R530" s="1">
        <v>0</v>
      </c>
      <c r="S530" s="1">
        <f t="shared" si="48"/>
        <v>273.05056929588329</v>
      </c>
      <c r="T530" s="1">
        <f t="shared" si="49"/>
        <v>1853.6882457479999</v>
      </c>
      <c r="X530">
        <v>19</v>
      </c>
      <c r="Y530">
        <v>18</v>
      </c>
      <c r="Z530" s="1">
        <v>46339200</v>
      </c>
      <c r="AA530" s="1">
        <v>0</v>
      </c>
      <c r="AB530" s="1">
        <v>0</v>
      </c>
      <c r="AC530" s="1">
        <f t="shared" si="50"/>
        <v>242.10435676574713</v>
      </c>
      <c r="AD530" s="1">
        <f t="shared" si="51"/>
        <v>1704.7419060104</v>
      </c>
    </row>
    <row r="531" spans="3:30" x14ac:dyDescent="0.3">
      <c r="C531" s="5">
        <v>43354</v>
      </c>
      <c r="D531" s="1">
        <v>0.13895167411000001</v>
      </c>
      <c r="E531" s="1">
        <v>0.17705537007</v>
      </c>
      <c r="F531">
        <f t="shared" si="52"/>
        <v>2965.866219881399</v>
      </c>
      <c r="G531">
        <f t="shared" si="53"/>
        <v>2980.9257240429024</v>
      </c>
      <c r="M531">
        <v>19</v>
      </c>
      <c r="N531">
        <v>19</v>
      </c>
      <c r="O531" s="1">
        <v>46426800</v>
      </c>
      <c r="P531" s="4">
        <v>43265</v>
      </c>
      <c r="Q531" s="1">
        <v>0</v>
      </c>
      <c r="R531">
        <v>15.296799999999999</v>
      </c>
      <c r="S531" s="1">
        <f t="shared" si="48"/>
        <v>273.05056929588329</v>
      </c>
      <c r="T531" s="1">
        <f t="shared" si="49"/>
        <v>1868.9850457479999</v>
      </c>
      <c r="X531">
        <v>19</v>
      </c>
      <c r="Y531">
        <v>19</v>
      </c>
      <c r="Z531" s="1">
        <v>46426800</v>
      </c>
      <c r="AA531" s="1">
        <v>0</v>
      </c>
      <c r="AB531">
        <v>1.2568859999999999</v>
      </c>
      <c r="AC531" s="1">
        <f t="shared" si="50"/>
        <v>242.10435676574713</v>
      </c>
      <c r="AD531" s="1">
        <f t="shared" si="51"/>
        <v>1705.9987920103999</v>
      </c>
    </row>
    <row r="532" spans="3:30" x14ac:dyDescent="0.3">
      <c r="C532" s="5">
        <v>43355</v>
      </c>
      <c r="D532" s="1">
        <v>0</v>
      </c>
      <c r="E532" s="1">
        <v>0</v>
      </c>
      <c r="F532">
        <f t="shared" si="52"/>
        <v>2965.866219881399</v>
      </c>
      <c r="G532">
        <f t="shared" si="53"/>
        <v>2980.9257240429024</v>
      </c>
      <c r="M532">
        <v>19</v>
      </c>
      <c r="N532">
        <v>20</v>
      </c>
      <c r="O532" s="1">
        <v>46514400</v>
      </c>
      <c r="P532" s="4">
        <v>43266</v>
      </c>
      <c r="Q532" s="1">
        <v>0</v>
      </c>
      <c r="R532">
        <v>1.2601990000000001</v>
      </c>
      <c r="S532" s="1">
        <f t="shared" si="48"/>
        <v>273.05056929588329</v>
      </c>
      <c r="T532" s="1">
        <f t="shared" si="49"/>
        <v>1870.245244748</v>
      </c>
      <c r="X532">
        <v>19</v>
      </c>
      <c r="Y532">
        <v>20</v>
      </c>
      <c r="Z532" s="1">
        <v>46514400</v>
      </c>
      <c r="AA532" s="1">
        <v>0</v>
      </c>
      <c r="AB532">
        <v>0.64762090000000005</v>
      </c>
      <c r="AC532" s="1">
        <f t="shared" si="50"/>
        <v>242.10435676574713</v>
      </c>
      <c r="AD532" s="1">
        <f t="shared" si="51"/>
        <v>1706.6464129103999</v>
      </c>
    </row>
    <row r="533" spans="3:30" x14ac:dyDescent="0.3">
      <c r="C533" s="5">
        <v>43356</v>
      </c>
      <c r="D533" s="1">
        <v>0</v>
      </c>
      <c r="E533" s="1">
        <v>0</v>
      </c>
      <c r="F533">
        <f t="shared" si="52"/>
        <v>2965.866219881399</v>
      </c>
      <c r="G533">
        <f t="shared" si="53"/>
        <v>2980.9257240429024</v>
      </c>
      <c r="M533">
        <v>19</v>
      </c>
      <c r="N533">
        <v>21</v>
      </c>
      <c r="O533" s="1">
        <v>46602000</v>
      </c>
      <c r="P533" s="4">
        <v>43267</v>
      </c>
      <c r="Q533" s="1">
        <v>0</v>
      </c>
      <c r="R533">
        <v>0.78003820000000001</v>
      </c>
      <c r="S533" s="1">
        <f t="shared" si="48"/>
        <v>273.05056929588329</v>
      </c>
      <c r="T533" s="1">
        <f t="shared" si="49"/>
        <v>1871.025282948</v>
      </c>
      <c r="X533">
        <v>19</v>
      </c>
      <c r="Y533">
        <v>21</v>
      </c>
      <c r="Z533" s="1">
        <v>46602000</v>
      </c>
      <c r="AA533" s="1">
        <v>0</v>
      </c>
      <c r="AB533">
        <v>0.20289960000000001</v>
      </c>
      <c r="AC533" s="1">
        <f t="shared" si="50"/>
        <v>242.10435676574713</v>
      </c>
      <c r="AD533" s="1">
        <f t="shared" si="51"/>
        <v>1706.8493125103998</v>
      </c>
    </row>
    <row r="534" spans="3:30" x14ac:dyDescent="0.3">
      <c r="C534" s="5">
        <v>43357</v>
      </c>
      <c r="D534" s="1">
        <v>0</v>
      </c>
      <c r="E534" s="1">
        <v>0</v>
      </c>
      <c r="F534">
        <f t="shared" si="52"/>
        <v>2965.866219881399</v>
      </c>
      <c r="G534">
        <f t="shared" si="53"/>
        <v>2980.9257240429024</v>
      </c>
      <c r="M534">
        <v>19</v>
      </c>
      <c r="N534">
        <v>22</v>
      </c>
      <c r="O534" s="1">
        <v>46689600</v>
      </c>
      <c r="P534" s="4">
        <v>43268</v>
      </c>
      <c r="Q534" s="1">
        <v>0</v>
      </c>
      <c r="R534">
        <v>0.42799569999999998</v>
      </c>
      <c r="S534" s="1">
        <f t="shared" si="48"/>
        <v>273.05056929588329</v>
      </c>
      <c r="T534" s="1">
        <f t="shared" si="49"/>
        <v>1871.4532786480002</v>
      </c>
      <c r="X534">
        <v>19</v>
      </c>
      <c r="Y534">
        <v>22</v>
      </c>
      <c r="Z534" s="1">
        <v>46689600</v>
      </c>
      <c r="AA534" s="1">
        <v>0</v>
      </c>
      <c r="AB534" s="1">
        <v>5.0819324999999997E-3</v>
      </c>
      <c r="AC534" s="1">
        <f t="shared" si="50"/>
        <v>242.10435676574713</v>
      </c>
      <c r="AD534" s="1">
        <f t="shared" si="51"/>
        <v>1706.8543944428998</v>
      </c>
    </row>
    <row r="535" spans="3:30" x14ac:dyDescent="0.3">
      <c r="C535" s="5">
        <v>43358</v>
      </c>
      <c r="D535" s="1">
        <v>0</v>
      </c>
      <c r="E535" s="1">
        <v>0</v>
      </c>
      <c r="F535">
        <f t="shared" si="52"/>
        <v>2965.866219881399</v>
      </c>
      <c r="G535">
        <f t="shared" si="53"/>
        <v>2980.9257240429024</v>
      </c>
      <c r="M535">
        <v>19</v>
      </c>
      <c r="N535">
        <v>23</v>
      </c>
      <c r="O535" s="1">
        <v>46777200</v>
      </c>
      <c r="P535" s="4">
        <v>43269</v>
      </c>
      <c r="Q535" s="1">
        <v>0</v>
      </c>
      <c r="R535" s="1">
        <v>2.8404808E-2</v>
      </c>
      <c r="S535" s="1">
        <f t="shared" si="48"/>
        <v>273.05056929588329</v>
      </c>
      <c r="T535" s="1">
        <f t="shared" si="49"/>
        <v>1871.4816834560002</v>
      </c>
      <c r="X535">
        <v>19</v>
      </c>
      <c r="Y535">
        <v>23</v>
      </c>
      <c r="Z535" s="1">
        <v>46777200</v>
      </c>
      <c r="AA535" s="1">
        <v>0</v>
      </c>
      <c r="AB535" s="1">
        <v>1.5056826000000001E-2</v>
      </c>
      <c r="AC535" s="1">
        <f t="shared" si="50"/>
        <v>242.10435676574713</v>
      </c>
      <c r="AD535" s="1">
        <f t="shared" si="51"/>
        <v>1706.8694512688999</v>
      </c>
    </row>
    <row r="536" spans="3:30" x14ac:dyDescent="0.3">
      <c r="C536" s="5">
        <v>43359</v>
      </c>
      <c r="D536" s="1">
        <v>0</v>
      </c>
      <c r="E536" s="1">
        <v>0</v>
      </c>
      <c r="F536">
        <f t="shared" si="52"/>
        <v>2965.866219881399</v>
      </c>
      <c r="G536">
        <f t="shared" si="53"/>
        <v>2980.9257240429024</v>
      </c>
      <c r="M536">
        <v>19</v>
      </c>
      <c r="N536">
        <v>24</v>
      </c>
      <c r="O536" s="1">
        <v>46864800</v>
      </c>
      <c r="P536" s="4">
        <v>43270</v>
      </c>
      <c r="Q536" s="1">
        <v>0</v>
      </c>
      <c r="R536" s="1">
        <v>7.5714677999999994E-2</v>
      </c>
      <c r="S536" s="1">
        <f t="shared" si="48"/>
        <v>273.05056929588329</v>
      </c>
      <c r="T536" s="1">
        <f t="shared" si="49"/>
        <v>1871.5573981340001</v>
      </c>
      <c r="X536">
        <v>19</v>
      </c>
      <c r="Y536">
        <v>24</v>
      </c>
      <c r="Z536" s="1">
        <v>46864800</v>
      </c>
      <c r="AA536" s="1">
        <v>0</v>
      </c>
      <c r="AB536" s="1">
        <v>2.1141780999999998E-2</v>
      </c>
      <c r="AC536" s="1">
        <f t="shared" si="50"/>
        <v>242.10435676574713</v>
      </c>
      <c r="AD536" s="1">
        <f t="shared" si="51"/>
        <v>1706.8905930499</v>
      </c>
    </row>
    <row r="537" spans="3:30" x14ac:dyDescent="0.3">
      <c r="C537" s="5">
        <v>43360</v>
      </c>
      <c r="D537" s="1">
        <v>0</v>
      </c>
      <c r="E537" s="1">
        <v>0</v>
      </c>
      <c r="F537">
        <f t="shared" si="52"/>
        <v>2965.866219881399</v>
      </c>
      <c r="G537">
        <f t="shared" si="53"/>
        <v>2980.9257240429024</v>
      </c>
      <c r="M537">
        <v>19</v>
      </c>
      <c r="N537">
        <v>25</v>
      </c>
      <c r="O537" s="1">
        <v>46952400</v>
      </c>
      <c r="P537" s="4">
        <v>43271</v>
      </c>
      <c r="Q537" s="1">
        <v>0</v>
      </c>
      <c r="R537">
        <v>0.115333</v>
      </c>
      <c r="S537" s="1">
        <f t="shared" si="48"/>
        <v>273.05056929588329</v>
      </c>
      <c r="T537" s="1">
        <f t="shared" si="49"/>
        <v>1871.6727311340001</v>
      </c>
      <c r="X537">
        <v>19</v>
      </c>
      <c r="Y537">
        <v>25</v>
      </c>
      <c r="Z537" s="1">
        <v>46952400</v>
      </c>
      <c r="AA537" s="1">
        <v>0</v>
      </c>
      <c r="AB537" s="1">
        <v>2.8238432000000001E-2</v>
      </c>
      <c r="AC537" s="1">
        <f t="shared" si="50"/>
        <v>242.10435676574713</v>
      </c>
      <c r="AD537" s="1">
        <f t="shared" si="51"/>
        <v>1706.9188314819</v>
      </c>
    </row>
    <row r="538" spans="3:30" x14ac:dyDescent="0.3">
      <c r="C538" s="5">
        <v>43361</v>
      </c>
      <c r="D538" s="1">
        <v>0</v>
      </c>
      <c r="E538" s="1">
        <v>0</v>
      </c>
      <c r="F538">
        <f t="shared" si="52"/>
        <v>2965.866219881399</v>
      </c>
      <c r="G538">
        <f t="shared" si="53"/>
        <v>2980.9257240429024</v>
      </c>
      <c r="M538">
        <v>19</v>
      </c>
      <c r="N538">
        <v>26</v>
      </c>
      <c r="O538" s="1">
        <v>47040000</v>
      </c>
      <c r="P538" s="4">
        <v>43272</v>
      </c>
      <c r="Q538" s="1">
        <v>0</v>
      </c>
      <c r="R538" s="1">
        <v>9.1698319E-2</v>
      </c>
      <c r="S538" s="1">
        <f t="shared" si="48"/>
        <v>273.05056929588329</v>
      </c>
      <c r="T538" s="1">
        <f t="shared" si="49"/>
        <v>1871.764429453</v>
      </c>
      <c r="X538">
        <v>19</v>
      </c>
      <c r="Y538">
        <v>26</v>
      </c>
      <c r="Z538" s="1">
        <v>47040000</v>
      </c>
      <c r="AA538" s="1">
        <v>0</v>
      </c>
      <c r="AB538" s="1">
        <v>2.4189766000000001E-2</v>
      </c>
      <c r="AC538" s="1">
        <f t="shared" si="50"/>
        <v>242.10435676574713</v>
      </c>
      <c r="AD538" s="1">
        <f t="shared" si="51"/>
        <v>1706.9430212479001</v>
      </c>
    </row>
    <row r="539" spans="3:30" x14ac:dyDescent="0.3">
      <c r="C539" s="5">
        <v>43362</v>
      </c>
      <c r="D539" s="1">
        <v>0</v>
      </c>
      <c r="E539" s="1">
        <v>0</v>
      </c>
      <c r="F539">
        <f t="shared" si="52"/>
        <v>2965.866219881399</v>
      </c>
      <c r="G539">
        <f t="shared" si="53"/>
        <v>2980.9257240429024</v>
      </c>
      <c r="M539">
        <v>19</v>
      </c>
      <c r="N539">
        <v>27</v>
      </c>
      <c r="O539" s="1">
        <v>47127600</v>
      </c>
      <c r="P539" s="4">
        <v>43273</v>
      </c>
      <c r="Q539" s="1">
        <v>0</v>
      </c>
      <c r="R539" s="1">
        <v>0</v>
      </c>
      <c r="S539" s="1">
        <f t="shared" si="48"/>
        <v>273.05056929588329</v>
      </c>
      <c r="T539" s="1">
        <f t="shared" si="49"/>
        <v>1871.764429453</v>
      </c>
      <c r="X539">
        <v>19</v>
      </c>
      <c r="Y539">
        <v>27</v>
      </c>
      <c r="Z539" s="1">
        <v>47127600</v>
      </c>
      <c r="AA539" s="1">
        <v>0</v>
      </c>
      <c r="AB539" s="1">
        <v>0</v>
      </c>
      <c r="AC539" s="1">
        <f t="shared" si="50"/>
        <v>242.10435676574713</v>
      </c>
      <c r="AD539" s="1">
        <f t="shared" si="51"/>
        <v>1706.9430212479001</v>
      </c>
    </row>
    <row r="540" spans="3:30" x14ac:dyDescent="0.3">
      <c r="C540" s="5">
        <v>43363</v>
      </c>
      <c r="D540" s="1">
        <v>0</v>
      </c>
      <c r="E540" s="1">
        <v>0</v>
      </c>
      <c r="F540">
        <f t="shared" si="52"/>
        <v>2965.866219881399</v>
      </c>
      <c r="G540">
        <f t="shared" si="53"/>
        <v>2980.9257240429024</v>
      </c>
      <c r="M540">
        <v>19</v>
      </c>
      <c r="N540">
        <v>28</v>
      </c>
      <c r="O540" s="1">
        <v>47215200</v>
      </c>
      <c r="P540" s="4">
        <v>43274</v>
      </c>
      <c r="Q540" s="1">
        <v>0</v>
      </c>
      <c r="R540" s="1">
        <v>0</v>
      </c>
      <c r="S540" s="1">
        <f t="shared" si="48"/>
        <v>273.05056929588329</v>
      </c>
      <c r="T540" s="1">
        <f t="shared" si="49"/>
        <v>1871.764429453</v>
      </c>
      <c r="X540">
        <v>19</v>
      </c>
      <c r="Y540">
        <v>28</v>
      </c>
      <c r="Z540" s="1">
        <v>47215200</v>
      </c>
      <c r="AA540" s="1">
        <v>0</v>
      </c>
      <c r="AB540" s="1">
        <v>0</v>
      </c>
      <c r="AC540" s="1">
        <f t="shared" si="50"/>
        <v>242.10435676574713</v>
      </c>
      <c r="AD540" s="1">
        <f t="shared" si="51"/>
        <v>1706.9430212479001</v>
      </c>
    </row>
    <row r="541" spans="3:30" x14ac:dyDescent="0.3">
      <c r="C541" s="5">
        <v>43364</v>
      </c>
      <c r="D541" s="1">
        <v>0</v>
      </c>
      <c r="E541" s="1">
        <v>0</v>
      </c>
      <c r="F541">
        <f t="shared" si="52"/>
        <v>2965.866219881399</v>
      </c>
      <c r="G541">
        <f t="shared" si="53"/>
        <v>2980.9257240429024</v>
      </c>
      <c r="M541">
        <v>19</v>
      </c>
      <c r="N541">
        <v>29</v>
      </c>
      <c r="O541" s="1">
        <v>47302800</v>
      </c>
      <c r="P541" s="4">
        <v>43275</v>
      </c>
      <c r="Q541" s="1">
        <v>0</v>
      </c>
      <c r="R541" s="1">
        <v>0</v>
      </c>
      <c r="S541" s="1">
        <f t="shared" si="48"/>
        <v>273.05056929588329</v>
      </c>
      <c r="T541" s="1">
        <f t="shared" si="49"/>
        <v>1871.764429453</v>
      </c>
      <c r="X541">
        <v>19</v>
      </c>
      <c r="Y541">
        <v>29</v>
      </c>
      <c r="Z541" s="1">
        <v>47302800</v>
      </c>
      <c r="AA541" s="1">
        <v>0</v>
      </c>
      <c r="AB541" s="1">
        <v>0</v>
      </c>
      <c r="AC541" s="1">
        <f t="shared" si="50"/>
        <v>242.10435676574713</v>
      </c>
      <c r="AD541" s="1">
        <f t="shared" si="51"/>
        <v>1706.9430212479001</v>
      </c>
    </row>
    <row r="542" spans="3:30" x14ac:dyDescent="0.3">
      <c r="C542" s="5">
        <v>43365</v>
      </c>
      <c r="D542" s="1">
        <v>0</v>
      </c>
      <c r="E542" s="1">
        <v>0</v>
      </c>
      <c r="F542">
        <f t="shared" si="52"/>
        <v>2965.866219881399</v>
      </c>
      <c r="G542">
        <f t="shared" si="53"/>
        <v>2980.9257240429024</v>
      </c>
      <c r="M542">
        <v>19</v>
      </c>
      <c r="N542">
        <v>30</v>
      </c>
      <c r="O542" s="1">
        <v>47390400</v>
      </c>
      <c r="P542" s="4">
        <v>43276</v>
      </c>
      <c r="Q542" s="1">
        <v>0</v>
      </c>
      <c r="R542" s="1">
        <v>0</v>
      </c>
      <c r="S542" s="1">
        <f t="shared" si="48"/>
        <v>273.05056929588329</v>
      </c>
      <c r="T542" s="1">
        <f t="shared" si="49"/>
        <v>1871.764429453</v>
      </c>
      <c r="X542">
        <v>19</v>
      </c>
      <c r="Y542">
        <v>30</v>
      </c>
      <c r="Z542" s="1">
        <v>47390400</v>
      </c>
      <c r="AA542" s="1">
        <v>0</v>
      </c>
      <c r="AB542" s="1">
        <v>0</v>
      </c>
      <c r="AC542" s="1">
        <f t="shared" si="50"/>
        <v>242.10435676574713</v>
      </c>
      <c r="AD542" s="1">
        <f t="shared" si="51"/>
        <v>1706.9430212479001</v>
      </c>
    </row>
    <row r="543" spans="3:30" x14ac:dyDescent="0.3">
      <c r="C543" s="5">
        <v>43366</v>
      </c>
      <c r="D543" s="1">
        <v>0</v>
      </c>
      <c r="E543" s="1">
        <v>0</v>
      </c>
      <c r="F543">
        <f t="shared" si="52"/>
        <v>2965.866219881399</v>
      </c>
      <c r="G543">
        <f t="shared" si="53"/>
        <v>2980.9257240429024</v>
      </c>
      <c r="M543">
        <v>20</v>
      </c>
      <c r="N543">
        <v>1</v>
      </c>
      <c r="O543" s="1">
        <v>47478000</v>
      </c>
      <c r="P543" s="4">
        <v>43277</v>
      </c>
      <c r="Q543" s="1">
        <v>0</v>
      </c>
      <c r="R543" s="1">
        <v>0</v>
      </c>
      <c r="S543" s="1">
        <f t="shared" si="48"/>
        <v>273.05056929588329</v>
      </c>
      <c r="T543" s="1">
        <f t="shared" si="49"/>
        <v>1871.764429453</v>
      </c>
      <c r="X543">
        <v>20</v>
      </c>
      <c r="Y543">
        <v>1</v>
      </c>
      <c r="Z543" s="1">
        <v>47478000</v>
      </c>
      <c r="AA543" s="1">
        <v>0</v>
      </c>
      <c r="AB543" s="1">
        <v>0</v>
      </c>
      <c r="AC543" s="1">
        <f t="shared" si="50"/>
        <v>242.10435676574713</v>
      </c>
      <c r="AD543" s="1">
        <f t="shared" si="51"/>
        <v>1706.9430212479001</v>
      </c>
    </row>
    <row r="544" spans="3:30" x14ac:dyDescent="0.3">
      <c r="C544" s="5">
        <v>43367</v>
      </c>
      <c r="D544" s="1">
        <v>0</v>
      </c>
      <c r="E544" s="1">
        <v>0</v>
      </c>
      <c r="F544">
        <f t="shared" si="52"/>
        <v>2965.866219881399</v>
      </c>
      <c r="G544">
        <f t="shared" si="53"/>
        <v>2980.9257240429024</v>
      </c>
      <c r="M544">
        <v>20</v>
      </c>
      <c r="N544">
        <v>2</v>
      </c>
      <c r="O544" s="1">
        <v>47565600</v>
      </c>
      <c r="P544" s="4">
        <v>43278</v>
      </c>
      <c r="Q544" s="1">
        <v>0</v>
      </c>
      <c r="R544" s="1">
        <v>0</v>
      </c>
      <c r="S544" s="1">
        <f t="shared" si="48"/>
        <v>273.05056929588329</v>
      </c>
      <c r="T544" s="1">
        <f t="shared" si="49"/>
        <v>1871.764429453</v>
      </c>
      <c r="X544">
        <v>20</v>
      </c>
      <c r="Y544">
        <v>2</v>
      </c>
      <c r="Z544" s="1">
        <v>47565600</v>
      </c>
      <c r="AA544" s="1">
        <v>0</v>
      </c>
      <c r="AB544" s="1">
        <v>0</v>
      </c>
      <c r="AC544" s="1">
        <f t="shared" si="50"/>
        <v>242.10435676574713</v>
      </c>
      <c r="AD544" s="1">
        <f t="shared" si="51"/>
        <v>1706.9430212479001</v>
      </c>
    </row>
    <row r="545" spans="3:30" x14ac:dyDescent="0.3">
      <c r="C545" s="5">
        <v>43368</v>
      </c>
      <c r="D545" s="1">
        <v>0</v>
      </c>
      <c r="E545" s="1">
        <v>0</v>
      </c>
      <c r="F545">
        <f t="shared" si="52"/>
        <v>2965.866219881399</v>
      </c>
      <c r="G545">
        <f t="shared" si="53"/>
        <v>2980.9257240429024</v>
      </c>
      <c r="M545">
        <v>20</v>
      </c>
      <c r="N545">
        <v>3</v>
      </c>
      <c r="O545" s="1">
        <v>47653200</v>
      </c>
      <c r="P545" s="4">
        <v>43279</v>
      </c>
      <c r="Q545" s="1">
        <v>0</v>
      </c>
      <c r="R545">
        <v>1.398471</v>
      </c>
      <c r="S545" s="1">
        <f t="shared" si="48"/>
        <v>273.05056929588329</v>
      </c>
      <c r="T545" s="1">
        <f t="shared" si="49"/>
        <v>1873.162900453</v>
      </c>
      <c r="X545">
        <v>20</v>
      </c>
      <c r="Y545">
        <v>3</v>
      </c>
      <c r="Z545" s="1">
        <v>47653200</v>
      </c>
      <c r="AA545" s="1">
        <v>0</v>
      </c>
      <c r="AB545">
        <v>0.97533910000000001</v>
      </c>
      <c r="AC545" s="1">
        <f t="shared" si="50"/>
        <v>242.10435676574713</v>
      </c>
      <c r="AD545" s="1">
        <f t="shared" si="51"/>
        <v>1707.9183603479</v>
      </c>
    </row>
    <row r="546" spans="3:30" x14ac:dyDescent="0.3">
      <c r="C546" s="5">
        <v>43369</v>
      </c>
      <c r="D546" s="1">
        <v>0</v>
      </c>
      <c r="E546" s="1">
        <v>0</v>
      </c>
      <c r="F546">
        <f t="shared" si="52"/>
        <v>2965.866219881399</v>
      </c>
      <c r="G546">
        <f t="shared" si="53"/>
        <v>2980.9257240429024</v>
      </c>
      <c r="M546">
        <v>20</v>
      </c>
      <c r="N546">
        <v>4</v>
      </c>
      <c r="O546" s="1">
        <v>47740800</v>
      </c>
      <c r="P546" s="4">
        <v>43280</v>
      </c>
      <c r="Q546" s="1">
        <v>0</v>
      </c>
      <c r="R546">
        <v>1.680129</v>
      </c>
      <c r="S546" s="1">
        <f t="shared" si="48"/>
        <v>273.05056929588329</v>
      </c>
      <c r="T546" s="1">
        <f t="shared" si="49"/>
        <v>1874.8430294530001</v>
      </c>
      <c r="X546">
        <v>20</v>
      </c>
      <c r="Y546">
        <v>4</v>
      </c>
      <c r="Z546" s="1">
        <v>47740800</v>
      </c>
      <c r="AA546" s="1">
        <v>0</v>
      </c>
      <c r="AB546">
        <v>0.89747860000000002</v>
      </c>
      <c r="AC546" s="1">
        <f t="shared" si="50"/>
        <v>242.10435676574713</v>
      </c>
      <c r="AD546" s="1">
        <f t="shared" si="51"/>
        <v>1708.8158389479001</v>
      </c>
    </row>
    <row r="547" spans="3:30" x14ac:dyDescent="0.3">
      <c r="C547" s="5">
        <v>43370</v>
      </c>
      <c r="D547" s="1">
        <v>0</v>
      </c>
      <c r="E547" s="1">
        <v>0</v>
      </c>
      <c r="F547">
        <f t="shared" si="52"/>
        <v>2965.866219881399</v>
      </c>
      <c r="G547">
        <f t="shared" si="53"/>
        <v>2980.9257240429024</v>
      </c>
      <c r="M547">
        <v>20</v>
      </c>
      <c r="N547">
        <v>5</v>
      </c>
      <c r="O547" s="1">
        <v>47828400</v>
      </c>
      <c r="P547" s="4">
        <v>43281</v>
      </c>
      <c r="Q547" s="1">
        <v>0</v>
      </c>
      <c r="R547">
        <v>17.289770000000001</v>
      </c>
      <c r="S547" s="1">
        <f t="shared" si="48"/>
        <v>273.05056929588329</v>
      </c>
      <c r="T547" s="1">
        <f t="shared" si="49"/>
        <v>1892.1327994530002</v>
      </c>
      <c r="X547">
        <v>20</v>
      </c>
      <c r="Y547">
        <v>5</v>
      </c>
      <c r="Z547" s="1">
        <v>47828400</v>
      </c>
      <c r="AA547" s="1">
        <v>0</v>
      </c>
      <c r="AB547">
        <v>0.9080684</v>
      </c>
      <c r="AC547" s="1">
        <f t="shared" si="50"/>
        <v>242.10435676574713</v>
      </c>
      <c r="AD547" s="1">
        <f t="shared" si="51"/>
        <v>1709.7239073479002</v>
      </c>
    </row>
    <row r="548" spans="3:30" x14ac:dyDescent="0.3">
      <c r="C548" s="5">
        <v>43371</v>
      </c>
      <c r="D548" s="1">
        <v>0</v>
      </c>
      <c r="E548" s="1">
        <v>0</v>
      </c>
      <c r="F548">
        <f t="shared" si="52"/>
        <v>2965.866219881399</v>
      </c>
      <c r="G548">
        <f t="shared" si="53"/>
        <v>2980.9257240429024</v>
      </c>
      <c r="M548">
        <v>20</v>
      </c>
      <c r="N548">
        <v>6</v>
      </c>
      <c r="O548" s="1">
        <v>47916000</v>
      </c>
      <c r="P548" s="4">
        <v>43282</v>
      </c>
      <c r="Q548" s="1">
        <v>0</v>
      </c>
      <c r="R548">
        <v>0.38496530000000001</v>
      </c>
      <c r="S548" s="1">
        <f t="shared" si="48"/>
        <v>273.05056929588329</v>
      </c>
      <c r="T548" s="1">
        <f t="shared" si="49"/>
        <v>1892.5177647530002</v>
      </c>
      <c r="X548">
        <v>20</v>
      </c>
      <c r="Y548">
        <v>6</v>
      </c>
      <c r="Z548" s="1">
        <v>47916000</v>
      </c>
      <c r="AA548" s="1">
        <v>0</v>
      </c>
      <c r="AB548">
        <v>0.93924669999999999</v>
      </c>
      <c r="AC548" s="1">
        <f t="shared" si="50"/>
        <v>242.10435676574713</v>
      </c>
      <c r="AD548" s="1">
        <f t="shared" si="51"/>
        <v>1710.6631540479002</v>
      </c>
    </row>
    <row r="549" spans="3:30" x14ac:dyDescent="0.3">
      <c r="C549" s="5">
        <v>43372</v>
      </c>
      <c r="D549" s="1">
        <v>0</v>
      </c>
      <c r="E549" s="1">
        <v>0</v>
      </c>
      <c r="F549">
        <f t="shared" si="52"/>
        <v>2965.866219881399</v>
      </c>
      <c r="G549">
        <f t="shared" si="53"/>
        <v>2980.9257240429024</v>
      </c>
      <c r="M549">
        <v>20</v>
      </c>
      <c r="N549">
        <v>7</v>
      </c>
      <c r="O549" s="1">
        <v>48003600</v>
      </c>
      <c r="P549" s="4">
        <v>43283</v>
      </c>
      <c r="Q549" s="1">
        <v>0</v>
      </c>
      <c r="R549">
        <v>0.41165869999999999</v>
      </c>
      <c r="S549" s="1">
        <f t="shared" si="48"/>
        <v>273.05056929588329</v>
      </c>
      <c r="T549" s="1">
        <f t="shared" si="49"/>
        <v>1892.9294234530003</v>
      </c>
      <c r="X549">
        <v>20</v>
      </c>
      <c r="Y549">
        <v>7</v>
      </c>
      <c r="Z549" s="1">
        <v>48003600</v>
      </c>
      <c r="AA549" s="1">
        <v>0</v>
      </c>
      <c r="AB549">
        <v>1.02078</v>
      </c>
      <c r="AC549" s="1">
        <f t="shared" si="50"/>
        <v>242.10435676574713</v>
      </c>
      <c r="AD549" s="1">
        <f t="shared" si="51"/>
        <v>1711.6839340479003</v>
      </c>
    </row>
    <row r="550" spans="3:30" x14ac:dyDescent="0.3">
      <c r="C550" s="5">
        <v>43373</v>
      </c>
      <c r="D550" s="1">
        <v>0</v>
      </c>
      <c r="E550" s="1">
        <v>0</v>
      </c>
      <c r="F550">
        <f t="shared" si="52"/>
        <v>2965.866219881399</v>
      </c>
      <c r="G550">
        <f t="shared" si="53"/>
        <v>2980.9257240429024</v>
      </c>
      <c r="M550">
        <v>20</v>
      </c>
      <c r="N550">
        <v>8</v>
      </c>
      <c r="O550" s="1">
        <v>48091200</v>
      </c>
      <c r="P550" s="4">
        <v>43284</v>
      </c>
      <c r="Q550">
        <v>6.6414334774017298</v>
      </c>
      <c r="R550">
        <v>50</v>
      </c>
      <c r="S550" s="1">
        <f t="shared" si="48"/>
        <v>279.69200277328503</v>
      </c>
      <c r="T550" s="1">
        <f t="shared" si="49"/>
        <v>1942.9294234530003</v>
      </c>
      <c r="X550">
        <v>20</v>
      </c>
      <c r="Y550">
        <v>8</v>
      </c>
      <c r="Z550" s="1">
        <v>48091200</v>
      </c>
      <c r="AA550" s="1">
        <v>0</v>
      </c>
      <c r="AB550">
        <v>1.1560550000000001</v>
      </c>
      <c r="AC550" s="1">
        <f t="shared" si="50"/>
        <v>242.10435676574713</v>
      </c>
      <c r="AD550" s="1">
        <f t="shared" si="51"/>
        <v>1712.8399890479002</v>
      </c>
    </row>
    <row r="551" spans="3:30" x14ac:dyDescent="0.3">
      <c r="C551" s="5">
        <v>43374</v>
      </c>
      <c r="D551" s="1">
        <v>0</v>
      </c>
      <c r="E551" s="1">
        <v>0</v>
      </c>
      <c r="F551">
        <f t="shared" si="52"/>
        <v>2965.866219881399</v>
      </c>
      <c r="G551">
        <f t="shared" si="53"/>
        <v>2980.9257240429024</v>
      </c>
      <c r="M551">
        <v>20</v>
      </c>
      <c r="N551">
        <v>9</v>
      </c>
      <c r="O551" s="1">
        <v>48178800</v>
      </c>
      <c r="P551" s="4">
        <v>43285</v>
      </c>
      <c r="Q551">
        <v>8.2334210872650093</v>
      </c>
      <c r="R551">
        <v>50</v>
      </c>
      <c r="S551" s="1">
        <f t="shared" si="48"/>
        <v>287.92542386055004</v>
      </c>
      <c r="T551" s="1">
        <f t="shared" si="49"/>
        <v>1992.9294234530003</v>
      </c>
      <c r="X551">
        <v>20</v>
      </c>
      <c r="Y551">
        <v>9</v>
      </c>
      <c r="Z551" s="1">
        <v>48178800</v>
      </c>
      <c r="AA551" s="1">
        <v>0</v>
      </c>
      <c r="AB551">
        <v>1.157084</v>
      </c>
      <c r="AC551" s="1">
        <f t="shared" si="50"/>
        <v>242.10435676574713</v>
      </c>
      <c r="AD551" s="1">
        <f t="shared" si="51"/>
        <v>1713.9970730479001</v>
      </c>
    </row>
    <row r="552" spans="3:30" x14ac:dyDescent="0.3">
      <c r="C552" s="5">
        <v>43375</v>
      </c>
      <c r="D552" s="1">
        <v>0</v>
      </c>
      <c r="E552" s="1">
        <v>0</v>
      </c>
      <c r="F552">
        <f t="shared" si="52"/>
        <v>2965.866219881399</v>
      </c>
      <c r="G552">
        <f t="shared" si="53"/>
        <v>2980.9257240429024</v>
      </c>
      <c r="M552">
        <v>20</v>
      </c>
      <c r="N552">
        <v>10</v>
      </c>
      <c r="O552" s="1">
        <v>48266400</v>
      </c>
      <c r="P552" s="4">
        <v>43286</v>
      </c>
      <c r="Q552" s="1">
        <v>0</v>
      </c>
      <c r="R552">
        <v>12.10046</v>
      </c>
      <c r="S552" s="1">
        <f t="shared" si="48"/>
        <v>287.92542386055004</v>
      </c>
      <c r="T552" s="1">
        <f t="shared" si="49"/>
        <v>2005.0298834530004</v>
      </c>
      <c r="X552">
        <v>20</v>
      </c>
      <c r="Y552">
        <v>10</v>
      </c>
      <c r="Z552" s="1">
        <v>48266400</v>
      </c>
      <c r="AA552" s="1">
        <v>0</v>
      </c>
      <c r="AB552">
        <v>1.32239</v>
      </c>
      <c r="AC552" s="1">
        <f t="shared" si="50"/>
        <v>242.10435676574713</v>
      </c>
      <c r="AD552" s="1">
        <f t="shared" si="51"/>
        <v>1715.3194630479002</v>
      </c>
    </row>
    <row r="553" spans="3:30" x14ac:dyDescent="0.3">
      <c r="C553" s="5">
        <v>43376</v>
      </c>
      <c r="D553" s="1">
        <v>0</v>
      </c>
      <c r="E553" s="1">
        <v>0</v>
      </c>
      <c r="F553">
        <f t="shared" si="52"/>
        <v>2965.866219881399</v>
      </c>
      <c r="G553">
        <f t="shared" si="53"/>
        <v>2980.9257240429024</v>
      </c>
      <c r="M553">
        <v>20</v>
      </c>
      <c r="N553">
        <v>11</v>
      </c>
      <c r="O553" s="1">
        <v>48354000</v>
      </c>
      <c r="P553" s="4">
        <v>43287</v>
      </c>
      <c r="Q553" s="1">
        <v>0</v>
      </c>
      <c r="R553" s="1">
        <v>0</v>
      </c>
      <c r="S553" s="1">
        <f t="shared" si="48"/>
        <v>287.92542386055004</v>
      </c>
      <c r="T553" s="1">
        <f t="shared" si="49"/>
        <v>2005.0298834530004</v>
      </c>
      <c r="X553">
        <v>20</v>
      </c>
      <c r="Y553">
        <v>11</v>
      </c>
      <c r="Z553" s="1">
        <v>48354000</v>
      </c>
      <c r="AA553" s="1">
        <v>0</v>
      </c>
      <c r="AB553" s="1">
        <v>0</v>
      </c>
      <c r="AC553" s="1">
        <f t="shared" si="50"/>
        <v>242.10435676574713</v>
      </c>
      <c r="AD553" s="1">
        <f t="shared" si="51"/>
        <v>1715.3194630479002</v>
      </c>
    </row>
    <row r="554" spans="3:30" x14ac:dyDescent="0.3">
      <c r="C554" s="5">
        <v>43377</v>
      </c>
      <c r="D554" s="1">
        <v>0</v>
      </c>
      <c r="E554" s="1">
        <v>0</v>
      </c>
      <c r="F554">
        <f t="shared" si="52"/>
        <v>2965.866219881399</v>
      </c>
      <c r="G554">
        <f t="shared" si="53"/>
        <v>2980.9257240429024</v>
      </c>
      <c r="M554">
        <v>20</v>
      </c>
      <c r="N554">
        <v>12</v>
      </c>
      <c r="O554" s="1">
        <v>48441600</v>
      </c>
      <c r="P554" s="4">
        <v>43288</v>
      </c>
      <c r="Q554" s="1">
        <v>0</v>
      </c>
      <c r="R554" s="1">
        <v>0</v>
      </c>
      <c r="S554" s="1">
        <f t="shared" si="48"/>
        <v>287.92542386055004</v>
      </c>
      <c r="T554" s="1">
        <f t="shared" si="49"/>
        <v>2005.0298834530004</v>
      </c>
      <c r="X554">
        <v>20</v>
      </c>
      <c r="Y554">
        <v>12</v>
      </c>
      <c r="Z554" s="1">
        <v>48441600</v>
      </c>
      <c r="AA554" s="1">
        <v>0</v>
      </c>
      <c r="AB554" s="1">
        <v>0</v>
      </c>
      <c r="AC554" s="1">
        <f t="shared" si="50"/>
        <v>242.10435676574713</v>
      </c>
      <c r="AD554" s="1">
        <f t="shared" si="51"/>
        <v>1715.3194630479002</v>
      </c>
    </row>
    <row r="555" spans="3:30" x14ac:dyDescent="0.3">
      <c r="C555" s="5">
        <v>43378</v>
      </c>
      <c r="D555" s="1">
        <v>0</v>
      </c>
      <c r="E555" s="1">
        <v>0</v>
      </c>
      <c r="F555">
        <f t="shared" si="52"/>
        <v>2965.866219881399</v>
      </c>
      <c r="G555">
        <f t="shared" si="53"/>
        <v>2980.9257240429024</v>
      </c>
      <c r="M555">
        <v>20</v>
      </c>
      <c r="N555">
        <v>13</v>
      </c>
      <c r="O555" s="1">
        <v>48529200</v>
      </c>
      <c r="P555" s="4">
        <v>43289</v>
      </c>
      <c r="Q555" s="1">
        <v>0</v>
      </c>
      <c r="R555" s="1">
        <v>0</v>
      </c>
      <c r="S555" s="1">
        <f t="shared" si="48"/>
        <v>287.92542386055004</v>
      </c>
      <c r="T555" s="1">
        <f t="shared" si="49"/>
        <v>2005.0298834530004</v>
      </c>
      <c r="X555">
        <v>20</v>
      </c>
      <c r="Y555">
        <v>13</v>
      </c>
      <c r="Z555" s="1">
        <v>48529200</v>
      </c>
      <c r="AA555" s="1">
        <v>0</v>
      </c>
      <c r="AB555" s="1">
        <v>0</v>
      </c>
      <c r="AC555" s="1">
        <f t="shared" si="50"/>
        <v>242.10435676574713</v>
      </c>
      <c r="AD555" s="1">
        <f t="shared" si="51"/>
        <v>1715.3194630479002</v>
      </c>
    </row>
    <row r="556" spans="3:30" x14ac:dyDescent="0.3">
      <c r="C556" s="5">
        <v>43379</v>
      </c>
      <c r="D556" s="1">
        <v>0</v>
      </c>
      <c r="E556" s="1">
        <v>0</v>
      </c>
      <c r="F556">
        <f t="shared" si="52"/>
        <v>2965.866219881399</v>
      </c>
      <c r="G556">
        <f t="shared" si="53"/>
        <v>2980.9257240429024</v>
      </c>
      <c r="M556">
        <v>20</v>
      </c>
      <c r="N556">
        <v>14</v>
      </c>
      <c r="O556" s="1">
        <v>48616800</v>
      </c>
      <c r="P556" s="4">
        <v>43290</v>
      </c>
      <c r="Q556" s="1">
        <v>0</v>
      </c>
      <c r="R556" s="1">
        <v>0</v>
      </c>
      <c r="S556" s="1">
        <f t="shared" si="48"/>
        <v>287.92542386055004</v>
      </c>
      <c r="T556" s="1">
        <f t="shared" si="49"/>
        <v>2005.0298834530004</v>
      </c>
      <c r="X556">
        <v>20</v>
      </c>
      <c r="Y556">
        <v>14</v>
      </c>
      <c r="Z556" s="1">
        <v>48616800</v>
      </c>
      <c r="AA556" s="1">
        <v>0</v>
      </c>
      <c r="AB556" s="1">
        <v>0</v>
      </c>
      <c r="AC556" s="1">
        <f t="shared" si="50"/>
        <v>242.10435676574713</v>
      </c>
      <c r="AD556" s="1">
        <f t="shared" si="51"/>
        <v>1715.3194630479002</v>
      </c>
    </row>
    <row r="557" spans="3:30" x14ac:dyDescent="0.3">
      <c r="C557" s="5">
        <v>43380</v>
      </c>
      <c r="D557" s="1">
        <v>0</v>
      </c>
      <c r="E557" s="1">
        <v>0</v>
      </c>
      <c r="F557">
        <f t="shared" si="52"/>
        <v>2965.866219881399</v>
      </c>
      <c r="G557">
        <f t="shared" si="53"/>
        <v>2980.9257240429024</v>
      </c>
      <c r="M557">
        <v>20</v>
      </c>
      <c r="N557">
        <v>15</v>
      </c>
      <c r="O557" s="1">
        <v>48704400</v>
      </c>
      <c r="P557" s="4">
        <v>43291</v>
      </c>
      <c r="Q557" s="1">
        <v>0</v>
      </c>
      <c r="R557" s="1">
        <v>0</v>
      </c>
      <c r="S557" s="1">
        <f t="shared" si="48"/>
        <v>287.92542386055004</v>
      </c>
      <c r="T557" s="1">
        <f t="shared" si="49"/>
        <v>2005.0298834530004</v>
      </c>
      <c r="X557">
        <v>20</v>
      </c>
      <c r="Y557">
        <v>15</v>
      </c>
      <c r="Z557" s="1">
        <v>48704400</v>
      </c>
      <c r="AA557" s="1">
        <v>0</v>
      </c>
      <c r="AB557" s="1">
        <v>0</v>
      </c>
      <c r="AC557" s="1">
        <f t="shared" si="50"/>
        <v>242.10435676574713</v>
      </c>
      <c r="AD557" s="1">
        <f t="shared" si="51"/>
        <v>1715.3194630479002</v>
      </c>
    </row>
    <row r="558" spans="3:30" x14ac:dyDescent="0.3">
      <c r="C558" s="5">
        <v>43381</v>
      </c>
      <c r="D558" s="1">
        <v>0</v>
      </c>
      <c r="E558" s="1">
        <v>0</v>
      </c>
      <c r="F558">
        <f t="shared" si="52"/>
        <v>2965.866219881399</v>
      </c>
      <c r="G558">
        <f t="shared" si="53"/>
        <v>2980.9257240429024</v>
      </c>
      <c r="M558">
        <v>20</v>
      </c>
      <c r="N558">
        <v>16</v>
      </c>
      <c r="O558" s="1">
        <v>48792000</v>
      </c>
      <c r="P558" s="4">
        <v>43292</v>
      </c>
      <c r="Q558" s="1">
        <v>0</v>
      </c>
      <c r="R558" s="1">
        <v>0</v>
      </c>
      <c r="S558" s="1">
        <f t="shared" si="48"/>
        <v>287.92542386055004</v>
      </c>
      <c r="T558" s="1">
        <f t="shared" si="49"/>
        <v>2005.0298834530004</v>
      </c>
      <c r="X558">
        <v>20</v>
      </c>
      <c r="Y558">
        <v>16</v>
      </c>
      <c r="Z558" s="1">
        <v>48792000</v>
      </c>
      <c r="AA558" s="1">
        <v>0</v>
      </c>
      <c r="AB558" s="1">
        <v>0</v>
      </c>
      <c r="AC558" s="1">
        <f t="shared" si="50"/>
        <v>242.10435676574713</v>
      </c>
      <c r="AD558" s="1">
        <f t="shared" si="51"/>
        <v>1715.3194630479002</v>
      </c>
    </row>
    <row r="559" spans="3:30" x14ac:dyDescent="0.3">
      <c r="C559" s="5">
        <v>43382</v>
      </c>
      <c r="D559" s="1">
        <v>0</v>
      </c>
      <c r="E559" s="1">
        <v>0</v>
      </c>
      <c r="F559">
        <f t="shared" si="52"/>
        <v>2965.866219881399</v>
      </c>
      <c r="G559">
        <f t="shared" si="53"/>
        <v>2980.9257240429024</v>
      </c>
      <c r="M559">
        <v>20</v>
      </c>
      <c r="N559">
        <v>17</v>
      </c>
      <c r="O559" s="1">
        <v>48879600</v>
      </c>
      <c r="P559" s="4">
        <v>43293</v>
      </c>
      <c r="Q559">
        <v>0.45151519775390597</v>
      </c>
      <c r="R559">
        <v>45.433790000000002</v>
      </c>
      <c r="S559" s="1">
        <f t="shared" si="48"/>
        <v>288.37693905830395</v>
      </c>
      <c r="T559" s="1">
        <f t="shared" si="49"/>
        <v>2050.4636734530004</v>
      </c>
      <c r="X559">
        <v>20</v>
      </c>
      <c r="Y559">
        <v>17</v>
      </c>
      <c r="Z559" s="1">
        <v>48879600</v>
      </c>
      <c r="AA559" s="1">
        <v>0</v>
      </c>
      <c r="AB559">
        <v>45.433790000000002</v>
      </c>
      <c r="AC559" s="1">
        <f t="shared" si="50"/>
        <v>242.10435676574713</v>
      </c>
      <c r="AD559" s="1">
        <f t="shared" si="51"/>
        <v>1760.7532530479002</v>
      </c>
    </row>
    <row r="560" spans="3:30" x14ac:dyDescent="0.3">
      <c r="C560" s="5">
        <v>43383</v>
      </c>
      <c r="D560" s="1">
        <v>0</v>
      </c>
      <c r="E560" s="1">
        <v>0</v>
      </c>
      <c r="F560">
        <f t="shared" si="52"/>
        <v>2965.866219881399</v>
      </c>
      <c r="G560">
        <f t="shared" si="53"/>
        <v>2980.9257240429024</v>
      </c>
      <c r="M560">
        <v>20</v>
      </c>
      <c r="N560">
        <v>18</v>
      </c>
      <c r="O560" s="1">
        <v>48967200</v>
      </c>
      <c r="P560" s="4">
        <v>43294</v>
      </c>
      <c r="Q560">
        <v>9.2245252132415807</v>
      </c>
      <c r="R560">
        <v>50</v>
      </c>
      <c r="S560" s="1">
        <f t="shared" si="48"/>
        <v>297.60146427154552</v>
      </c>
      <c r="T560" s="1">
        <f t="shared" si="49"/>
        <v>2100.4636734530004</v>
      </c>
      <c r="X560">
        <v>20</v>
      </c>
      <c r="Y560">
        <v>18</v>
      </c>
      <c r="Z560" s="1">
        <v>48967200</v>
      </c>
      <c r="AA560">
        <v>6.7650525569915798</v>
      </c>
      <c r="AB560">
        <v>50</v>
      </c>
      <c r="AC560" s="1">
        <f t="shared" si="50"/>
        <v>248.8694093227387</v>
      </c>
      <c r="AD560" s="1">
        <f t="shared" si="51"/>
        <v>1810.7532530479002</v>
      </c>
    </row>
    <row r="561" spans="3:30" x14ac:dyDescent="0.3">
      <c r="C561" s="5">
        <v>43384</v>
      </c>
      <c r="D561" s="1">
        <v>0</v>
      </c>
      <c r="E561" s="1">
        <v>0</v>
      </c>
      <c r="F561">
        <f t="shared" si="52"/>
        <v>2965.866219881399</v>
      </c>
      <c r="G561">
        <f t="shared" si="53"/>
        <v>2980.9257240429024</v>
      </c>
      <c r="M561">
        <v>20</v>
      </c>
      <c r="N561">
        <v>19</v>
      </c>
      <c r="O561" s="1">
        <v>49054800</v>
      </c>
      <c r="P561" s="4">
        <v>43295</v>
      </c>
      <c r="Q561">
        <v>8.9331128597259504</v>
      </c>
      <c r="R561">
        <v>50</v>
      </c>
      <c r="S561" s="1">
        <f t="shared" si="48"/>
        <v>306.53457713127148</v>
      </c>
      <c r="T561" s="1">
        <f t="shared" si="49"/>
        <v>2150.4636734530004</v>
      </c>
      <c r="X561">
        <v>20</v>
      </c>
      <c r="Y561">
        <v>19</v>
      </c>
      <c r="Z561" s="1">
        <v>49054800</v>
      </c>
      <c r="AA561">
        <v>8.1329190731048602</v>
      </c>
      <c r="AB561">
        <v>50</v>
      </c>
      <c r="AC561" s="1">
        <f t="shared" si="50"/>
        <v>257.00232839584356</v>
      </c>
      <c r="AD561" s="1">
        <f t="shared" si="51"/>
        <v>1860.7532530479002</v>
      </c>
    </row>
    <row r="562" spans="3:30" x14ac:dyDescent="0.3">
      <c r="C562" s="5">
        <v>43385</v>
      </c>
      <c r="D562" s="1">
        <v>0</v>
      </c>
      <c r="E562" s="1">
        <v>0</v>
      </c>
      <c r="F562">
        <f t="shared" si="52"/>
        <v>2965.866219881399</v>
      </c>
      <c r="G562">
        <f t="shared" si="53"/>
        <v>2980.9257240429024</v>
      </c>
      <c r="M562">
        <v>20</v>
      </c>
      <c r="N562">
        <v>20</v>
      </c>
      <c r="O562" s="1">
        <v>49142400</v>
      </c>
      <c r="P562" s="4">
        <v>43296</v>
      </c>
      <c r="Q562">
        <v>8.6794888973236102</v>
      </c>
      <c r="R562">
        <v>50</v>
      </c>
      <c r="S562" s="1">
        <f t="shared" si="48"/>
        <v>315.21406602859508</v>
      </c>
      <c r="T562" s="1">
        <f t="shared" si="49"/>
        <v>2200.4636734530004</v>
      </c>
      <c r="X562">
        <v>20</v>
      </c>
      <c r="Y562">
        <v>20</v>
      </c>
      <c r="Z562" s="1">
        <v>49142400</v>
      </c>
      <c r="AA562">
        <v>7.0932691097259504</v>
      </c>
      <c r="AB562">
        <v>50</v>
      </c>
      <c r="AC562" s="1">
        <f t="shared" si="50"/>
        <v>264.09559750556951</v>
      </c>
      <c r="AD562" s="1">
        <f t="shared" si="51"/>
        <v>1910.7532530479002</v>
      </c>
    </row>
    <row r="563" spans="3:30" x14ac:dyDescent="0.3">
      <c r="C563" s="5">
        <v>43386</v>
      </c>
      <c r="D563" s="1">
        <v>0</v>
      </c>
      <c r="E563" s="1">
        <v>0</v>
      </c>
      <c r="F563">
        <f t="shared" si="52"/>
        <v>2965.866219881399</v>
      </c>
      <c r="G563">
        <f t="shared" si="53"/>
        <v>2980.9257240429024</v>
      </c>
      <c r="M563">
        <v>20</v>
      </c>
      <c r="N563">
        <v>21</v>
      </c>
      <c r="O563" s="1">
        <v>49230000</v>
      </c>
      <c r="P563" s="4">
        <v>43297</v>
      </c>
      <c r="Q563">
        <v>7.9737775325775102</v>
      </c>
      <c r="R563">
        <v>50</v>
      </c>
      <c r="S563" s="1">
        <f t="shared" si="48"/>
        <v>323.1878435611726</v>
      </c>
      <c r="T563" s="1">
        <f t="shared" si="49"/>
        <v>2250.4636734530004</v>
      </c>
      <c r="X563">
        <v>20</v>
      </c>
      <c r="Y563">
        <v>21</v>
      </c>
      <c r="Z563" s="1">
        <v>49230000</v>
      </c>
      <c r="AA563" s="1">
        <v>0</v>
      </c>
      <c r="AB563" s="1">
        <v>9.5275037000000007E-2</v>
      </c>
      <c r="AC563" s="1">
        <f t="shared" si="50"/>
        <v>264.09559750556951</v>
      </c>
      <c r="AD563" s="1">
        <f t="shared" si="51"/>
        <v>1910.8485280849002</v>
      </c>
    </row>
    <row r="564" spans="3:30" x14ac:dyDescent="0.3">
      <c r="C564" s="5">
        <v>43387</v>
      </c>
      <c r="D564" s="1">
        <v>0</v>
      </c>
      <c r="E564" s="1">
        <v>0</v>
      </c>
      <c r="F564">
        <f t="shared" si="52"/>
        <v>2965.866219881399</v>
      </c>
      <c r="G564">
        <f t="shared" si="53"/>
        <v>2980.9257240429024</v>
      </c>
      <c r="M564">
        <v>20</v>
      </c>
      <c r="N564">
        <v>22</v>
      </c>
      <c r="O564" s="1">
        <v>49317600</v>
      </c>
      <c r="P564" s="4">
        <v>43298</v>
      </c>
      <c r="Q564" s="1">
        <v>0</v>
      </c>
      <c r="R564">
        <v>1.5623560000000001</v>
      </c>
      <c r="S564" s="1">
        <f t="shared" si="48"/>
        <v>323.1878435611726</v>
      </c>
      <c r="T564" s="1">
        <f t="shared" si="49"/>
        <v>2252.0260294530003</v>
      </c>
      <c r="X564">
        <v>20</v>
      </c>
      <c r="Y564">
        <v>22</v>
      </c>
      <c r="Z564" s="1">
        <v>49317600</v>
      </c>
      <c r="AA564" s="1">
        <v>0</v>
      </c>
      <c r="AB564" s="1">
        <v>1.1727244E-2</v>
      </c>
      <c r="AC564" s="1">
        <f t="shared" si="50"/>
        <v>264.09559750556951</v>
      </c>
      <c r="AD564" s="1">
        <f t="shared" si="51"/>
        <v>1910.8602553289002</v>
      </c>
    </row>
    <row r="565" spans="3:30" x14ac:dyDescent="0.3">
      <c r="C565" s="5">
        <v>43388</v>
      </c>
      <c r="D565" s="1">
        <v>0</v>
      </c>
      <c r="E565" s="1">
        <v>0</v>
      </c>
      <c r="F565">
        <f t="shared" si="52"/>
        <v>2965.866219881399</v>
      </c>
      <c r="G565">
        <f t="shared" si="53"/>
        <v>2980.9257240429024</v>
      </c>
      <c r="M565">
        <v>20</v>
      </c>
      <c r="N565">
        <v>23</v>
      </c>
      <c r="O565" s="1">
        <v>49405200</v>
      </c>
      <c r="P565" s="4">
        <v>43299</v>
      </c>
      <c r="Q565" s="1">
        <v>0</v>
      </c>
      <c r="R565" s="1">
        <v>5.8402106000000002E-2</v>
      </c>
      <c r="S565" s="1">
        <f t="shared" si="48"/>
        <v>323.1878435611726</v>
      </c>
      <c r="T565" s="1">
        <f t="shared" si="49"/>
        <v>2252.0844315590002</v>
      </c>
      <c r="X565">
        <v>20</v>
      </c>
      <c r="Y565">
        <v>23</v>
      </c>
      <c r="Z565" s="1">
        <v>49405200</v>
      </c>
      <c r="AA565" s="1">
        <v>0</v>
      </c>
      <c r="AB565" s="1">
        <v>3.0794555000000001E-2</v>
      </c>
      <c r="AC565" s="1">
        <f t="shared" si="50"/>
        <v>264.09559750556951</v>
      </c>
      <c r="AD565" s="1">
        <f t="shared" si="51"/>
        <v>1910.8910498839002</v>
      </c>
    </row>
    <row r="566" spans="3:30" x14ac:dyDescent="0.3">
      <c r="C566" s="5">
        <v>43389</v>
      </c>
      <c r="D566" s="1">
        <v>0</v>
      </c>
      <c r="E566" s="1">
        <v>0</v>
      </c>
      <c r="F566">
        <f t="shared" si="52"/>
        <v>2965.866219881399</v>
      </c>
      <c r="G566">
        <f t="shared" si="53"/>
        <v>2980.9257240429024</v>
      </c>
      <c r="M566">
        <v>20</v>
      </c>
      <c r="N566">
        <v>24</v>
      </c>
      <c r="O566" s="1">
        <v>49492800</v>
      </c>
      <c r="P566" s="4">
        <v>43300</v>
      </c>
      <c r="Q566" s="1">
        <v>0</v>
      </c>
      <c r="R566" s="1">
        <v>0</v>
      </c>
      <c r="S566" s="1">
        <f t="shared" si="48"/>
        <v>323.1878435611726</v>
      </c>
      <c r="T566" s="1">
        <f t="shared" si="49"/>
        <v>2252.0844315590002</v>
      </c>
      <c r="X566">
        <v>20</v>
      </c>
      <c r="Y566">
        <v>24</v>
      </c>
      <c r="Z566" s="1">
        <v>49492800</v>
      </c>
      <c r="AA566" s="1">
        <v>0</v>
      </c>
      <c r="AB566" s="1">
        <v>0</v>
      </c>
      <c r="AC566" s="1">
        <f t="shared" si="50"/>
        <v>264.09559750556951</v>
      </c>
      <c r="AD566" s="1">
        <f t="shared" si="51"/>
        <v>1910.8910498839002</v>
      </c>
    </row>
    <row r="567" spans="3:30" x14ac:dyDescent="0.3">
      <c r="C567" s="5">
        <v>43390</v>
      </c>
      <c r="D567" s="1">
        <v>0</v>
      </c>
      <c r="E567" s="1">
        <v>0</v>
      </c>
      <c r="F567">
        <f t="shared" si="52"/>
        <v>2965.866219881399</v>
      </c>
      <c r="G567">
        <f t="shared" si="53"/>
        <v>2980.9257240429024</v>
      </c>
      <c r="M567">
        <v>20</v>
      </c>
      <c r="N567">
        <v>25</v>
      </c>
      <c r="O567" s="1">
        <v>49580400</v>
      </c>
      <c r="P567" s="4">
        <v>43301</v>
      </c>
      <c r="Q567" s="1">
        <v>0</v>
      </c>
      <c r="R567" s="1">
        <v>0</v>
      </c>
      <c r="S567" s="1">
        <f t="shared" si="48"/>
        <v>323.1878435611726</v>
      </c>
      <c r="T567" s="1">
        <f t="shared" si="49"/>
        <v>2252.0844315590002</v>
      </c>
      <c r="X567">
        <v>20</v>
      </c>
      <c r="Y567">
        <v>25</v>
      </c>
      <c r="Z567" s="1">
        <v>49580400</v>
      </c>
      <c r="AA567" s="1">
        <v>0</v>
      </c>
      <c r="AB567" s="1">
        <v>0</v>
      </c>
      <c r="AC567" s="1">
        <f t="shared" si="50"/>
        <v>264.09559750556951</v>
      </c>
      <c r="AD567" s="1">
        <f t="shared" si="51"/>
        <v>1910.8910498839002</v>
      </c>
    </row>
    <row r="568" spans="3:30" x14ac:dyDescent="0.3">
      <c r="C568" s="5">
        <v>43391</v>
      </c>
      <c r="D568" s="1">
        <v>0</v>
      </c>
      <c r="E568" s="1">
        <v>0</v>
      </c>
      <c r="F568">
        <f t="shared" si="52"/>
        <v>2965.866219881399</v>
      </c>
      <c r="G568">
        <f t="shared" si="53"/>
        <v>2980.9257240429024</v>
      </c>
      <c r="M568">
        <v>20</v>
      </c>
      <c r="N568">
        <v>26</v>
      </c>
      <c r="O568" s="1">
        <v>49668000</v>
      </c>
      <c r="P568" s="4">
        <v>43302</v>
      </c>
      <c r="Q568" s="1">
        <v>0</v>
      </c>
      <c r="R568" s="1">
        <v>0</v>
      </c>
      <c r="S568" s="1">
        <f t="shared" si="48"/>
        <v>323.1878435611726</v>
      </c>
      <c r="T568" s="1">
        <f t="shared" si="49"/>
        <v>2252.0844315590002</v>
      </c>
      <c r="X568">
        <v>20</v>
      </c>
      <c r="Y568">
        <v>26</v>
      </c>
      <c r="Z568" s="1">
        <v>49668000</v>
      </c>
      <c r="AA568" s="1">
        <v>0</v>
      </c>
      <c r="AB568" s="1">
        <v>0</v>
      </c>
      <c r="AC568" s="1">
        <f t="shared" si="50"/>
        <v>264.09559750556951</v>
      </c>
      <c r="AD568" s="1">
        <f t="shared" si="51"/>
        <v>1910.8910498839002</v>
      </c>
    </row>
    <row r="569" spans="3:30" x14ac:dyDescent="0.3">
      <c r="C569" s="5">
        <v>43392</v>
      </c>
      <c r="D569" s="1">
        <v>0</v>
      </c>
      <c r="E569" s="1">
        <v>0</v>
      </c>
      <c r="F569">
        <f t="shared" si="52"/>
        <v>2965.866219881399</v>
      </c>
      <c r="G569">
        <f t="shared" si="53"/>
        <v>2980.9257240429024</v>
      </c>
      <c r="M569">
        <v>20</v>
      </c>
      <c r="N569">
        <v>27</v>
      </c>
      <c r="O569" s="1">
        <v>49755600</v>
      </c>
      <c r="P569" s="4">
        <v>43303</v>
      </c>
      <c r="Q569" s="1">
        <v>0</v>
      </c>
      <c r="R569" s="1">
        <v>0</v>
      </c>
      <c r="S569" s="1">
        <f t="shared" si="48"/>
        <v>323.1878435611726</v>
      </c>
      <c r="T569" s="1">
        <f t="shared" si="49"/>
        <v>2252.0844315590002</v>
      </c>
      <c r="X569">
        <v>20</v>
      </c>
      <c r="Y569">
        <v>27</v>
      </c>
      <c r="Z569" s="1">
        <v>49755600</v>
      </c>
      <c r="AA569" s="1">
        <v>0</v>
      </c>
      <c r="AB569" s="1">
        <v>0</v>
      </c>
      <c r="AC569" s="1">
        <f t="shared" si="50"/>
        <v>264.09559750556951</v>
      </c>
      <c r="AD569" s="1">
        <f t="shared" si="51"/>
        <v>1910.8910498839002</v>
      </c>
    </row>
    <row r="570" spans="3:30" x14ac:dyDescent="0.3">
      <c r="C570" s="5">
        <v>43393</v>
      </c>
      <c r="D570" s="1">
        <v>0</v>
      </c>
      <c r="E570" s="1">
        <v>0</v>
      </c>
      <c r="F570">
        <f t="shared" si="52"/>
        <v>2965.866219881399</v>
      </c>
      <c r="G570">
        <f t="shared" si="53"/>
        <v>2980.9257240429024</v>
      </c>
      <c r="M570">
        <v>20</v>
      </c>
      <c r="N570">
        <v>28</v>
      </c>
      <c r="O570" s="1">
        <v>49843200</v>
      </c>
      <c r="P570" s="4">
        <v>43304</v>
      </c>
      <c r="Q570" s="1">
        <v>0</v>
      </c>
      <c r="R570" s="1">
        <v>0</v>
      </c>
      <c r="S570" s="1">
        <f t="shared" si="48"/>
        <v>323.1878435611726</v>
      </c>
      <c r="T570" s="1">
        <f t="shared" si="49"/>
        <v>2252.0844315590002</v>
      </c>
      <c r="X570">
        <v>20</v>
      </c>
      <c r="Y570">
        <v>28</v>
      </c>
      <c r="Z570" s="1">
        <v>49843200</v>
      </c>
      <c r="AA570" s="1">
        <v>0</v>
      </c>
      <c r="AB570" s="1">
        <v>0</v>
      </c>
      <c r="AC570" s="1">
        <f t="shared" si="50"/>
        <v>264.09559750556951</v>
      </c>
      <c r="AD570" s="1">
        <f t="shared" si="51"/>
        <v>1910.8910498839002</v>
      </c>
    </row>
    <row r="571" spans="3:30" x14ac:dyDescent="0.3">
      <c r="C571" s="5">
        <v>43394</v>
      </c>
      <c r="D571" s="1">
        <v>0</v>
      </c>
      <c r="E571" s="1">
        <v>0</v>
      </c>
      <c r="F571">
        <f t="shared" si="52"/>
        <v>2965.866219881399</v>
      </c>
      <c r="G571">
        <f t="shared" si="53"/>
        <v>2980.9257240429024</v>
      </c>
      <c r="M571">
        <v>20</v>
      </c>
      <c r="N571">
        <v>29</v>
      </c>
      <c r="O571" s="1">
        <v>49930800</v>
      </c>
      <c r="P571" s="4">
        <v>43305</v>
      </c>
      <c r="Q571" s="1">
        <v>0</v>
      </c>
      <c r="R571" s="1">
        <v>0</v>
      </c>
      <c r="S571" s="1">
        <f t="shared" si="48"/>
        <v>323.1878435611726</v>
      </c>
      <c r="T571" s="1">
        <f t="shared" si="49"/>
        <v>2252.0844315590002</v>
      </c>
      <c r="X571">
        <v>20</v>
      </c>
      <c r="Y571">
        <v>29</v>
      </c>
      <c r="Z571" s="1">
        <v>49930800</v>
      </c>
      <c r="AA571" s="1">
        <v>0</v>
      </c>
      <c r="AB571" s="1">
        <v>0</v>
      </c>
      <c r="AC571" s="1">
        <f t="shared" si="50"/>
        <v>264.09559750556951</v>
      </c>
      <c r="AD571" s="1">
        <f t="shared" si="51"/>
        <v>1910.8910498839002</v>
      </c>
    </row>
    <row r="572" spans="3:30" x14ac:dyDescent="0.3">
      <c r="C572" s="5">
        <v>43395</v>
      </c>
      <c r="D572" s="1">
        <v>0</v>
      </c>
      <c r="E572" s="1">
        <v>0</v>
      </c>
      <c r="F572">
        <f t="shared" si="52"/>
        <v>2965.866219881399</v>
      </c>
      <c r="G572">
        <f t="shared" si="53"/>
        <v>2980.9257240429024</v>
      </c>
      <c r="M572">
        <v>20</v>
      </c>
      <c r="N572">
        <v>30</v>
      </c>
      <c r="O572" s="1">
        <v>50018400</v>
      </c>
      <c r="P572" s="4">
        <v>43306</v>
      </c>
      <c r="Q572" s="1">
        <v>0</v>
      </c>
      <c r="R572">
        <v>2.6972830000000001</v>
      </c>
      <c r="S572" s="1">
        <f t="shared" si="48"/>
        <v>323.1878435611726</v>
      </c>
      <c r="T572" s="1">
        <f t="shared" si="49"/>
        <v>2254.7817145590002</v>
      </c>
      <c r="X572">
        <v>20</v>
      </c>
      <c r="Y572">
        <v>30</v>
      </c>
      <c r="Z572" s="1">
        <v>50018400</v>
      </c>
      <c r="AA572" s="1">
        <v>0</v>
      </c>
      <c r="AB572">
        <v>10.502280000000001</v>
      </c>
      <c r="AC572" s="1">
        <f t="shared" si="50"/>
        <v>264.09559750556951</v>
      </c>
      <c r="AD572" s="1">
        <f t="shared" si="51"/>
        <v>1921.3933298839002</v>
      </c>
    </row>
    <row r="573" spans="3:30" x14ac:dyDescent="0.3">
      <c r="C573" s="5">
        <v>43396</v>
      </c>
      <c r="D573" s="1">
        <v>0</v>
      </c>
      <c r="E573" s="1">
        <v>0</v>
      </c>
      <c r="F573">
        <f t="shared" si="52"/>
        <v>2965.866219881399</v>
      </c>
      <c r="G573">
        <f t="shared" si="53"/>
        <v>2980.9257240429024</v>
      </c>
      <c r="M573">
        <v>21</v>
      </c>
      <c r="N573">
        <v>1</v>
      </c>
      <c r="O573" s="1">
        <v>50106000</v>
      </c>
      <c r="P573" s="4">
        <v>43307</v>
      </c>
      <c r="Q573" s="1">
        <v>0</v>
      </c>
      <c r="R573">
        <v>0.96314909999999998</v>
      </c>
      <c r="S573" s="1">
        <f t="shared" si="48"/>
        <v>323.1878435611726</v>
      </c>
      <c r="T573" s="1">
        <f t="shared" si="49"/>
        <v>2255.7448636590002</v>
      </c>
      <c r="X573">
        <v>21</v>
      </c>
      <c r="Y573">
        <v>1</v>
      </c>
      <c r="Z573" s="1">
        <v>50106000</v>
      </c>
      <c r="AA573">
        <v>8.0233991146087593</v>
      </c>
      <c r="AB573">
        <v>50</v>
      </c>
      <c r="AC573" s="1">
        <f t="shared" si="50"/>
        <v>272.11899662017828</v>
      </c>
      <c r="AD573" s="1">
        <f t="shared" si="51"/>
        <v>1971.3933298839002</v>
      </c>
    </row>
    <row r="574" spans="3:30" x14ac:dyDescent="0.3">
      <c r="C574" s="5">
        <v>43397</v>
      </c>
      <c r="D574" s="1">
        <v>0</v>
      </c>
      <c r="E574" s="1">
        <v>0</v>
      </c>
      <c r="F574">
        <f t="shared" si="52"/>
        <v>2965.866219881399</v>
      </c>
      <c r="G574">
        <f t="shared" si="53"/>
        <v>2980.9257240429024</v>
      </c>
      <c r="M574">
        <v>21</v>
      </c>
      <c r="N574">
        <v>2</v>
      </c>
      <c r="O574" s="1">
        <v>50193600</v>
      </c>
      <c r="P574" s="4">
        <v>43308</v>
      </c>
      <c r="Q574" s="1">
        <v>0</v>
      </c>
      <c r="R574">
        <v>1.370123</v>
      </c>
      <c r="S574" s="1">
        <f t="shared" si="48"/>
        <v>323.1878435611726</v>
      </c>
      <c r="T574" s="1">
        <f t="shared" si="49"/>
        <v>2257.1149866590004</v>
      </c>
      <c r="X574">
        <v>21</v>
      </c>
      <c r="Y574">
        <v>2</v>
      </c>
      <c r="Z574" s="1">
        <v>50193600</v>
      </c>
      <c r="AA574">
        <v>10.743591070175199</v>
      </c>
      <c r="AB574">
        <v>50</v>
      </c>
      <c r="AC574" s="1">
        <f t="shared" si="50"/>
        <v>282.86258769035351</v>
      </c>
      <c r="AD574" s="1">
        <f t="shared" si="51"/>
        <v>2021.3933298839002</v>
      </c>
    </row>
    <row r="575" spans="3:30" x14ac:dyDescent="0.3">
      <c r="C575" s="5">
        <v>43398</v>
      </c>
      <c r="D575" s="1">
        <v>0</v>
      </c>
      <c r="E575" s="1">
        <v>0</v>
      </c>
      <c r="F575">
        <f t="shared" si="52"/>
        <v>2965.866219881399</v>
      </c>
      <c r="G575">
        <f t="shared" si="53"/>
        <v>2980.9257240429024</v>
      </c>
      <c r="M575">
        <v>21</v>
      </c>
      <c r="N575">
        <v>3</v>
      </c>
      <c r="O575" s="1">
        <v>50281200</v>
      </c>
      <c r="P575" s="4">
        <v>43309</v>
      </c>
      <c r="Q575" s="1">
        <v>0</v>
      </c>
      <c r="R575">
        <v>18.96763</v>
      </c>
      <c r="S575" s="1">
        <f t="shared" si="48"/>
        <v>323.1878435611726</v>
      </c>
      <c r="T575" s="1">
        <f t="shared" si="49"/>
        <v>2276.0826166590005</v>
      </c>
      <c r="X575">
        <v>21</v>
      </c>
      <c r="Y575">
        <v>3</v>
      </c>
      <c r="Z575" s="1">
        <v>50281200</v>
      </c>
      <c r="AA575">
        <v>10.5051190853119</v>
      </c>
      <c r="AB575">
        <v>50</v>
      </c>
      <c r="AC575" s="1">
        <f t="shared" si="50"/>
        <v>293.3677067756654</v>
      </c>
      <c r="AD575" s="1">
        <f t="shared" si="51"/>
        <v>2071.3933298839002</v>
      </c>
    </row>
    <row r="576" spans="3:30" x14ac:dyDescent="0.3">
      <c r="C576" s="5">
        <v>43399</v>
      </c>
      <c r="D576" s="1">
        <v>0</v>
      </c>
      <c r="E576" s="1">
        <v>0</v>
      </c>
      <c r="F576">
        <f t="shared" si="52"/>
        <v>2965.866219881399</v>
      </c>
      <c r="G576">
        <f t="shared" si="53"/>
        <v>2980.9257240429024</v>
      </c>
      <c r="M576">
        <v>21</v>
      </c>
      <c r="N576">
        <v>4</v>
      </c>
      <c r="O576" s="1">
        <v>50368800</v>
      </c>
      <c r="P576" s="4">
        <v>43310</v>
      </c>
      <c r="Q576" s="1">
        <v>0</v>
      </c>
      <c r="R576">
        <v>1.549901</v>
      </c>
      <c r="S576" s="1">
        <f t="shared" si="48"/>
        <v>323.1878435611726</v>
      </c>
      <c r="T576" s="1">
        <f t="shared" si="49"/>
        <v>2277.6325176590003</v>
      </c>
      <c r="X576">
        <v>21</v>
      </c>
      <c r="Y576">
        <v>4</v>
      </c>
      <c r="Z576" s="1">
        <v>50368800</v>
      </c>
      <c r="AA576">
        <v>10.296493291854899</v>
      </c>
      <c r="AB576">
        <v>50</v>
      </c>
      <c r="AC576" s="1">
        <f t="shared" si="50"/>
        <v>303.66420006752031</v>
      </c>
      <c r="AD576" s="1">
        <f t="shared" si="51"/>
        <v>2121.3933298839002</v>
      </c>
    </row>
    <row r="577" spans="3:30" x14ac:dyDescent="0.3">
      <c r="C577" s="5">
        <v>43400</v>
      </c>
      <c r="D577" s="1">
        <v>0</v>
      </c>
      <c r="E577" s="1">
        <v>0</v>
      </c>
      <c r="F577">
        <f t="shared" si="52"/>
        <v>2965.866219881399</v>
      </c>
      <c r="G577">
        <f t="shared" si="53"/>
        <v>2980.9257240429024</v>
      </c>
      <c r="M577">
        <v>21</v>
      </c>
      <c r="N577">
        <v>5</v>
      </c>
      <c r="O577" s="1">
        <v>50456400</v>
      </c>
      <c r="P577" s="4">
        <v>43311</v>
      </c>
      <c r="Q577" s="1">
        <v>0</v>
      </c>
      <c r="R577">
        <v>1.9529240000000001</v>
      </c>
      <c r="S577" s="1">
        <f t="shared" si="48"/>
        <v>323.1878435611726</v>
      </c>
      <c r="T577" s="1">
        <f t="shared" si="49"/>
        <v>2279.5854416590005</v>
      </c>
      <c r="X577">
        <v>21</v>
      </c>
      <c r="Y577">
        <v>5</v>
      </c>
      <c r="Z577" s="1">
        <v>50456400</v>
      </c>
      <c r="AA577">
        <v>10.113868474960301</v>
      </c>
      <c r="AB577">
        <v>50</v>
      </c>
      <c r="AC577" s="1">
        <f t="shared" si="50"/>
        <v>313.77806854248064</v>
      </c>
      <c r="AD577" s="1">
        <f t="shared" si="51"/>
        <v>2171.3933298839002</v>
      </c>
    </row>
    <row r="578" spans="3:30" x14ac:dyDescent="0.3">
      <c r="C578" s="5">
        <v>43401</v>
      </c>
      <c r="D578" s="1">
        <v>0</v>
      </c>
      <c r="E578" s="1">
        <v>0</v>
      </c>
      <c r="F578">
        <f t="shared" si="52"/>
        <v>2965.866219881399</v>
      </c>
      <c r="G578">
        <f t="shared" si="53"/>
        <v>2980.9257240429024</v>
      </c>
      <c r="M578">
        <v>21</v>
      </c>
      <c r="N578">
        <v>6</v>
      </c>
      <c r="O578" s="1">
        <v>50544000</v>
      </c>
      <c r="P578" s="4">
        <v>43312</v>
      </c>
      <c r="Q578" s="1">
        <v>0</v>
      </c>
      <c r="R578">
        <v>1.394889</v>
      </c>
      <c r="S578" s="1">
        <f t="shared" si="48"/>
        <v>323.1878435611726</v>
      </c>
      <c r="T578" s="1">
        <f t="shared" si="49"/>
        <v>2280.9803306590006</v>
      </c>
      <c r="X578">
        <v>21</v>
      </c>
      <c r="Y578">
        <v>6</v>
      </c>
      <c r="Z578" s="1">
        <v>50544000</v>
      </c>
      <c r="AA578">
        <v>9.9539716243743896</v>
      </c>
      <c r="AB578">
        <v>50</v>
      </c>
      <c r="AC578" s="1">
        <f t="shared" si="50"/>
        <v>323.73204016685503</v>
      </c>
      <c r="AD578" s="1">
        <f t="shared" si="51"/>
        <v>2221.3933298839002</v>
      </c>
    </row>
    <row r="579" spans="3:30" x14ac:dyDescent="0.3">
      <c r="C579" s="5">
        <v>43402</v>
      </c>
      <c r="D579" s="1">
        <v>0</v>
      </c>
      <c r="E579" s="1">
        <v>0</v>
      </c>
      <c r="F579">
        <f t="shared" si="52"/>
        <v>2965.866219881399</v>
      </c>
      <c r="G579">
        <f t="shared" si="53"/>
        <v>2980.9257240429024</v>
      </c>
      <c r="M579">
        <v>21</v>
      </c>
      <c r="N579">
        <v>7</v>
      </c>
      <c r="O579" s="1">
        <v>50631600</v>
      </c>
      <c r="P579" s="4">
        <v>43313</v>
      </c>
      <c r="Q579" s="1">
        <v>0</v>
      </c>
      <c r="R579">
        <v>31.963470000000001</v>
      </c>
      <c r="S579" s="1">
        <f t="shared" si="48"/>
        <v>323.1878435611726</v>
      </c>
      <c r="T579" s="1">
        <f t="shared" si="49"/>
        <v>2312.9438006590008</v>
      </c>
      <c r="X579">
        <v>21</v>
      </c>
      <c r="Y579">
        <v>7</v>
      </c>
      <c r="Z579" s="1">
        <v>50631600</v>
      </c>
      <c r="AA579" s="1">
        <v>0</v>
      </c>
      <c r="AB579">
        <v>31.963470000000001</v>
      </c>
      <c r="AC579" s="1">
        <f t="shared" si="50"/>
        <v>323.73204016685503</v>
      </c>
      <c r="AD579" s="1">
        <f t="shared" si="51"/>
        <v>2253.3567998839003</v>
      </c>
    </row>
    <row r="580" spans="3:30" x14ac:dyDescent="0.3">
      <c r="C580" s="5">
        <v>43403</v>
      </c>
      <c r="D580" s="1">
        <v>0</v>
      </c>
      <c r="E580" s="1">
        <v>0</v>
      </c>
      <c r="F580">
        <f t="shared" si="52"/>
        <v>2965.866219881399</v>
      </c>
      <c r="G580">
        <f t="shared" si="53"/>
        <v>2980.9257240429024</v>
      </c>
      <c r="M580">
        <v>21</v>
      </c>
      <c r="N580">
        <v>8</v>
      </c>
      <c r="O580" s="1">
        <v>50719200</v>
      </c>
      <c r="P580" s="4">
        <v>43314</v>
      </c>
      <c r="Q580" s="1">
        <v>0</v>
      </c>
      <c r="R580" s="1">
        <v>0</v>
      </c>
      <c r="S580" s="1">
        <f t="shared" ref="S580:S643" si="54">S579+Q580</f>
        <v>323.1878435611726</v>
      </c>
      <c r="T580" s="1">
        <f t="shared" ref="T580:T643" si="55">T579+R580</f>
        <v>2312.9438006590008</v>
      </c>
      <c r="X580">
        <v>21</v>
      </c>
      <c r="Y580">
        <v>8</v>
      </c>
      <c r="Z580" s="1">
        <v>50719200</v>
      </c>
      <c r="AA580" s="1">
        <v>0</v>
      </c>
      <c r="AB580" s="1">
        <v>0</v>
      </c>
      <c r="AC580" s="1">
        <f t="shared" ref="AC580:AC643" si="56">AC579+AA580</f>
        <v>323.73204016685503</v>
      </c>
      <c r="AD580" s="1">
        <f t="shared" ref="AD580:AD643" si="57">AD579+AB580</f>
        <v>2253.3567998839003</v>
      </c>
    </row>
    <row r="581" spans="3:30" x14ac:dyDescent="0.3">
      <c r="C581" s="5">
        <v>43404</v>
      </c>
      <c r="D581" s="1">
        <v>0</v>
      </c>
      <c r="E581" s="1">
        <v>0</v>
      </c>
      <c r="F581">
        <f t="shared" ref="F581:F644" si="58">F580+D581</f>
        <v>2965.866219881399</v>
      </c>
      <c r="G581">
        <f t="shared" ref="G581:G644" si="59">G580+E581</f>
        <v>2980.9257240429024</v>
      </c>
      <c r="M581">
        <v>21</v>
      </c>
      <c r="N581">
        <v>9</v>
      </c>
      <c r="O581" s="1">
        <v>50806800</v>
      </c>
      <c r="P581" s="4">
        <v>43315</v>
      </c>
      <c r="Q581" s="1">
        <v>0</v>
      </c>
      <c r="R581" s="1">
        <v>0</v>
      </c>
      <c r="S581" s="1">
        <f t="shared" si="54"/>
        <v>323.1878435611726</v>
      </c>
      <c r="T581" s="1">
        <f t="shared" si="55"/>
        <v>2312.9438006590008</v>
      </c>
      <c r="X581">
        <v>21</v>
      </c>
      <c r="Y581">
        <v>9</v>
      </c>
      <c r="Z581" s="1">
        <v>50806800</v>
      </c>
      <c r="AA581" s="1">
        <v>0</v>
      </c>
      <c r="AB581" s="1">
        <v>0</v>
      </c>
      <c r="AC581" s="1">
        <f t="shared" si="56"/>
        <v>323.73204016685503</v>
      </c>
      <c r="AD581" s="1">
        <f t="shared" si="57"/>
        <v>2253.3567998839003</v>
      </c>
    </row>
    <row r="582" spans="3:30" x14ac:dyDescent="0.3">
      <c r="C582" s="5">
        <v>43405</v>
      </c>
      <c r="D582" s="1">
        <v>0</v>
      </c>
      <c r="E582" s="1">
        <v>0</v>
      </c>
      <c r="F582">
        <f t="shared" si="58"/>
        <v>2965.866219881399</v>
      </c>
      <c r="G582">
        <f t="shared" si="59"/>
        <v>2980.9257240429024</v>
      </c>
      <c r="M582">
        <v>21</v>
      </c>
      <c r="N582">
        <v>10</v>
      </c>
      <c r="O582" s="1">
        <v>50894400</v>
      </c>
      <c r="P582" s="4">
        <v>43316</v>
      </c>
      <c r="Q582" s="1">
        <v>0</v>
      </c>
      <c r="R582" s="1">
        <v>0</v>
      </c>
      <c r="S582" s="1">
        <f t="shared" si="54"/>
        <v>323.1878435611726</v>
      </c>
      <c r="T582" s="1">
        <f t="shared" si="55"/>
        <v>2312.9438006590008</v>
      </c>
      <c r="X582">
        <v>21</v>
      </c>
      <c r="Y582">
        <v>10</v>
      </c>
      <c r="Z582" s="1">
        <v>50894400</v>
      </c>
      <c r="AA582" s="1">
        <v>0</v>
      </c>
      <c r="AB582" s="1">
        <v>0</v>
      </c>
      <c r="AC582" s="1">
        <f t="shared" si="56"/>
        <v>323.73204016685503</v>
      </c>
      <c r="AD582" s="1">
        <f t="shared" si="57"/>
        <v>2253.3567998839003</v>
      </c>
    </row>
    <row r="583" spans="3:30" x14ac:dyDescent="0.3">
      <c r="C583" s="5">
        <v>43406</v>
      </c>
      <c r="D583" s="1">
        <v>0</v>
      </c>
      <c r="E583" s="1">
        <v>0</v>
      </c>
      <c r="F583">
        <f t="shared" si="58"/>
        <v>2965.866219881399</v>
      </c>
      <c r="G583">
        <f t="shared" si="59"/>
        <v>2980.9257240429024</v>
      </c>
      <c r="M583">
        <v>21</v>
      </c>
      <c r="N583">
        <v>11</v>
      </c>
      <c r="O583" s="1">
        <v>50982000</v>
      </c>
      <c r="P583" s="4">
        <v>43317</v>
      </c>
      <c r="Q583" s="1">
        <v>0</v>
      </c>
      <c r="R583" s="1">
        <v>0</v>
      </c>
      <c r="S583" s="1">
        <f t="shared" si="54"/>
        <v>323.1878435611726</v>
      </c>
      <c r="T583" s="1">
        <f t="shared" si="55"/>
        <v>2312.9438006590008</v>
      </c>
      <c r="X583">
        <v>21</v>
      </c>
      <c r="Y583">
        <v>11</v>
      </c>
      <c r="Z583" s="1">
        <v>50982000</v>
      </c>
      <c r="AA583" s="1">
        <v>0</v>
      </c>
      <c r="AB583" s="1">
        <v>0</v>
      </c>
      <c r="AC583" s="1">
        <f t="shared" si="56"/>
        <v>323.73204016685503</v>
      </c>
      <c r="AD583" s="1">
        <f t="shared" si="57"/>
        <v>2253.3567998839003</v>
      </c>
    </row>
    <row r="584" spans="3:30" x14ac:dyDescent="0.3">
      <c r="C584" s="5">
        <v>43407</v>
      </c>
      <c r="D584" s="1">
        <v>0</v>
      </c>
      <c r="E584" s="1">
        <v>0</v>
      </c>
      <c r="F584">
        <f t="shared" si="58"/>
        <v>2965.866219881399</v>
      </c>
      <c r="G584">
        <f t="shared" si="59"/>
        <v>2980.9257240429024</v>
      </c>
      <c r="M584">
        <v>21</v>
      </c>
      <c r="N584">
        <v>12</v>
      </c>
      <c r="O584" s="1">
        <v>51069600</v>
      </c>
      <c r="P584" s="4">
        <v>43318</v>
      </c>
      <c r="Q584" s="1">
        <v>0</v>
      </c>
      <c r="R584" s="1">
        <v>0</v>
      </c>
      <c r="S584" s="1">
        <f t="shared" si="54"/>
        <v>323.1878435611726</v>
      </c>
      <c r="T584" s="1">
        <f t="shared" si="55"/>
        <v>2312.9438006590008</v>
      </c>
      <c r="X584">
        <v>21</v>
      </c>
      <c r="Y584">
        <v>12</v>
      </c>
      <c r="Z584" s="1">
        <v>51069600</v>
      </c>
      <c r="AA584" s="1">
        <v>0</v>
      </c>
      <c r="AB584" s="1">
        <v>0</v>
      </c>
      <c r="AC584" s="1">
        <f t="shared" si="56"/>
        <v>323.73204016685503</v>
      </c>
      <c r="AD584" s="1">
        <f t="shared" si="57"/>
        <v>2253.3567998839003</v>
      </c>
    </row>
    <row r="585" spans="3:30" x14ac:dyDescent="0.3">
      <c r="C585" s="5">
        <v>43408</v>
      </c>
      <c r="D585" s="1">
        <v>0</v>
      </c>
      <c r="E585" s="1">
        <v>0</v>
      </c>
      <c r="F585">
        <f t="shared" si="58"/>
        <v>2965.866219881399</v>
      </c>
      <c r="G585">
        <f t="shared" si="59"/>
        <v>2980.9257240429024</v>
      </c>
      <c r="M585">
        <v>21</v>
      </c>
      <c r="N585">
        <v>13</v>
      </c>
      <c r="O585" s="1">
        <v>51157200</v>
      </c>
      <c r="P585" s="4">
        <v>43319</v>
      </c>
      <c r="Q585" s="1">
        <v>0</v>
      </c>
      <c r="R585" s="1">
        <v>0</v>
      </c>
      <c r="S585" s="1">
        <f t="shared" si="54"/>
        <v>323.1878435611726</v>
      </c>
      <c r="T585" s="1">
        <f t="shared" si="55"/>
        <v>2312.9438006590008</v>
      </c>
      <c r="X585">
        <v>21</v>
      </c>
      <c r="Y585">
        <v>13</v>
      </c>
      <c r="Z585" s="1">
        <v>51157200</v>
      </c>
      <c r="AA585" s="1">
        <v>0</v>
      </c>
      <c r="AB585" s="1">
        <v>0</v>
      </c>
      <c r="AC585" s="1">
        <f t="shared" si="56"/>
        <v>323.73204016685503</v>
      </c>
      <c r="AD585" s="1">
        <f t="shared" si="57"/>
        <v>2253.3567998839003</v>
      </c>
    </row>
    <row r="586" spans="3:30" x14ac:dyDescent="0.3">
      <c r="C586" s="5">
        <v>43409</v>
      </c>
      <c r="D586" s="1">
        <v>0</v>
      </c>
      <c r="E586" s="1">
        <v>0</v>
      </c>
      <c r="F586">
        <f t="shared" si="58"/>
        <v>2965.866219881399</v>
      </c>
      <c r="G586">
        <f t="shared" si="59"/>
        <v>2980.9257240429024</v>
      </c>
      <c r="M586">
        <v>21</v>
      </c>
      <c r="N586">
        <v>14</v>
      </c>
      <c r="O586" s="1">
        <v>51244800</v>
      </c>
      <c r="P586" s="4">
        <v>43320</v>
      </c>
      <c r="Q586" s="1">
        <v>0</v>
      </c>
      <c r="R586">
        <v>25.570779999999999</v>
      </c>
      <c r="S586" s="1">
        <f t="shared" si="54"/>
        <v>323.1878435611726</v>
      </c>
      <c r="T586" s="1">
        <f t="shared" si="55"/>
        <v>2338.5145806590008</v>
      </c>
      <c r="X586">
        <v>21</v>
      </c>
      <c r="Y586">
        <v>14</v>
      </c>
      <c r="Z586" s="1">
        <v>51244800</v>
      </c>
      <c r="AA586" s="1">
        <v>0</v>
      </c>
      <c r="AB586">
        <v>0.486097</v>
      </c>
      <c r="AC586" s="1">
        <f t="shared" si="56"/>
        <v>323.73204016685503</v>
      </c>
      <c r="AD586" s="1">
        <f t="shared" si="57"/>
        <v>2253.8428968839003</v>
      </c>
    </row>
    <row r="587" spans="3:30" x14ac:dyDescent="0.3">
      <c r="C587" s="5">
        <v>43410</v>
      </c>
      <c r="D587" s="1">
        <v>0</v>
      </c>
      <c r="E587" s="1">
        <v>0</v>
      </c>
      <c r="F587">
        <f t="shared" si="58"/>
        <v>2965.866219881399</v>
      </c>
      <c r="G587">
        <f t="shared" si="59"/>
        <v>2980.9257240429024</v>
      </c>
      <c r="M587">
        <v>21</v>
      </c>
      <c r="N587">
        <v>15</v>
      </c>
      <c r="O587" s="1">
        <v>51332400</v>
      </c>
      <c r="P587" s="4">
        <v>43321</v>
      </c>
      <c r="Q587">
        <v>29.310095787048301</v>
      </c>
      <c r="R587">
        <v>50</v>
      </c>
      <c r="S587" s="1">
        <f t="shared" si="54"/>
        <v>352.49793934822088</v>
      </c>
      <c r="T587" s="1">
        <f t="shared" si="55"/>
        <v>2388.5145806590008</v>
      </c>
      <c r="X587">
        <v>21</v>
      </c>
      <c r="Y587">
        <v>15</v>
      </c>
      <c r="Z587" s="1">
        <v>51332400</v>
      </c>
      <c r="AA587" s="1">
        <v>0</v>
      </c>
      <c r="AB587">
        <v>0.49229020000000001</v>
      </c>
      <c r="AC587" s="1">
        <f t="shared" si="56"/>
        <v>323.73204016685503</v>
      </c>
      <c r="AD587" s="1">
        <f t="shared" si="57"/>
        <v>2254.3351870839001</v>
      </c>
    </row>
    <row r="588" spans="3:30" x14ac:dyDescent="0.3">
      <c r="C588" s="5">
        <v>43411</v>
      </c>
      <c r="D588" s="1">
        <v>0</v>
      </c>
      <c r="E588" s="1">
        <v>0</v>
      </c>
      <c r="F588">
        <f t="shared" si="58"/>
        <v>2965.866219881399</v>
      </c>
      <c r="G588">
        <f t="shared" si="59"/>
        <v>2980.9257240429024</v>
      </c>
      <c r="M588">
        <v>21</v>
      </c>
      <c r="N588">
        <v>16</v>
      </c>
      <c r="O588" s="1">
        <v>51420000</v>
      </c>
      <c r="P588" s="4">
        <v>43322</v>
      </c>
      <c r="Q588">
        <v>23.096580505371101</v>
      </c>
      <c r="R588">
        <v>50</v>
      </c>
      <c r="S588" s="1">
        <f t="shared" si="54"/>
        <v>375.59451985359198</v>
      </c>
      <c r="T588" s="1">
        <f t="shared" si="55"/>
        <v>2438.5145806590008</v>
      </c>
      <c r="X588">
        <v>21</v>
      </c>
      <c r="Y588">
        <v>16</v>
      </c>
      <c r="Z588" s="1">
        <v>51420000</v>
      </c>
      <c r="AA588" s="1">
        <v>0</v>
      </c>
      <c r="AB588">
        <v>0.44366280000000002</v>
      </c>
      <c r="AC588" s="1">
        <f t="shared" si="56"/>
        <v>323.73204016685503</v>
      </c>
      <c r="AD588" s="1">
        <f t="shared" si="57"/>
        <v>2254.7788498839</v>
      </c>
    </row>
    <row r="589" spans="3:30" x14ac:dyDescent="0.3">
      <c r="C589" s="5">
        <v>43412</v>
      </c>
      <c r="D589" s="1">
        <v>0</v>
      </c>
      <c r="E589" s="1">
        <v>0</v>
      </c>
      <c r="F589">
        <f t="shared" si="58"/>
        <v>2965.866219881399</v>
      </c>
      <c r="G589">
        <f t="shared" si="59"/>
        <v>2980.9257240429024</v>
      </c>
      <c r="M589">
        <v>21</v>
      </c>
      <c r="N589">
        <v>17</v>
      </c>
      <c r="O589" s="1">
        <v>51507600</v>
      </c>
      <c r="P589" s="4">
        <v>43323</v>
      </c>
      <c r="Q589">
        <v>15.5495839118958</v>
      </c>
      <c r="R589">
        <v>50</v>
      </c>
      <c r="S589" s="1">
        <f t="shared" si="54"/>
        <v>391.14410376548778</v>
      </c>
      <c r="T589" s="1">
        <f t="shared" si="55"/>
        <v>2488.5145806590008</v>
      </c>
      <c r="X589">
        <v>21</v>
      </c>
      <c r="Y589">
        <v>17</v>
      </c>
      <c r="Z589" s="1">
        <v>51507600</v>
      </c>
      <c r="AA589" s="1">
        <v>0</v>
      </c>
      <c r="AB589">
        <v>0.53395890000000001</v>
      </c>
      <c r="AC589" s="1">
        <f t="shared" si="56"/>
        <v>323.73204016685503</v>
      </c>
      <c r="AD589" s="1">
        <f t="shared" si="57"/>
        <v>2255.3128087839</v>
      </c>
    </row>
    <row r="590" spans="3:30" x14ac:dyDescent="0.3">
      <c r="C590" s="5">
        <v>43413</v>
      </c>
      <c r="D590" s="1">
        <v>0</v>
      </c>
      <c r="E590" s="1">
        <v>0</v>
      </c>
      <c r="F590">
        <f t="shared" si="58"/>
        <v>2965.866219881399</v>
      </c>
      <c r="G590">
        <f t="shared" si="59"/>
        <v>2980.9257240429024</v>
      </c>
      <c r="M590">
        <v>21</v>
      </c>
      <c r="N590">
        <v>18</v>
      </c>
      <c r="O590" s="1">
        <v>51595200</v>
      </c>
      <c r="P590" s="4">
        <v>43324</v>
      </c>
      <c r="Q590">
        <v>11.3577954769135</v>
      </c>
      <c r="R590">
        <v>50</v>
      </c>
      <c r="S590" s="1">
        <f t="shared" si="54"/>
        <v>402.50189924240129</v>
      </c>
      <c r="T590" s="1">
        <f t="shared" si="55"/>
        <v>2538.5145806590008</v>
      </c>
      <c r="X590">
        <v>21</v>
      </c>
      <c r="Y590">
        <v>18</v>
      </c>
      <c r="Z590" s="1">
        <v>51595200</v>
      </c>
      <c r="AA590" s="1">
        <v>0</v>
      </c>
      <c r="AB590">
        <v>0.46854760000000001</v>
      </c>
      <c r="AC590" s="1">
        <f t="shared" si="56"/>
        <v>323.73204016685503</v>
      </c>
      <c r="AD590" s="1">
        <f t="shared" si="57"/>
        <v>2255.7813563838999</v>
      </c>
    </row>
    <row r="591" spans="3:30" x14ac:dyDescent="0.3">
      <c r="C591" s="5">
        <v>43414</v>
      </c>
      <c r="D591" s="1">
        <v>0</v>
      </c>
      <c r="E591" s="1">
        <v>0</v>
      </c>
      <c r="F591">
        <f t="shared" si="58"/>
        <v>2965.866219881399</v>
      </c>
      <c r="G591">
        <f t="shared" si="59"/>
        <v>2980.9257240429024</v>
      </c>
      <c r="M591">
        <v>21</v>
      </c>
      <c r="N591">
        <v>19</v>
      </c>
      <c r="O591" s="1">
        <v>51682800</v>
      </c>
      <c r="P591" s="4">
        <v>43325</v>
      </c>
      <c r="Q591">
        <v>8.6617047786712593</v>
      </c>
      <c r="R591">
        <v>50</v>
      </c>
      <c r="S591" s="1">
        <f t="shared" si="54"/>
        <v>411.16360402107256</v>
      </c>
      <c r="T591" s="1">
        <f t="shared" si="55"/>
        <v>2588.5145806590008</v>
      </c>
      <c r="X591">
        <v>21</v>
      </c>
      <c r="Y591">
        <v>19</v>
      </c>
      <c r="Z591" s="1">
        <v>51682800</v>
      </c>
      <c r="AA591" s="1">
        <v>0</v>
      </c>
      <c r="AB591">
        <v>0.50769629999999999</v>
      </c>
      <c r="AC591" s="1">
        <f t="shared" si="56"/>
        <v>323.73204016685503</v>
      </c>
      <c r="AD591" s="1">
        <f t="shared" si="57"/>
        <v>2256.2890526839001</v>
      </c>
    </row>
    <row r="592" spans="3:30" x14ac:dyDescent="0.3">
      <c r="C592" s="5">
        <v>43415</v>
      </c>
      <c r="D592" s="1">
        <v>0</v>
      </c>
      <c r="E592" s="1">
        <v>0</v>
      </c>
      <c r="F592">
        <f t="shared" si="58"/>
        <v>2965.866219881399</v>
      </c>
      <c r="G592">
        <f t="shared" si="59"/>
        <v>2980.9257240429024</v>
      </c>
      <c r="M592">
        <v>21</v>
      </c>
      <c r="N592">
        <v>20</v>
      </c>
      <c r="O592" s="1">
        <v>51770400</v>
      </c>
      <c r="P592" s="4">
        <v>43326</v>
      </c>
      <c r="Q592">
        <v>6.7843244075775102</v>
      </c>
      <c r="R592">
        <v>50</v>
      </c>
      <c r="S592" s="1">
        <f t="shared" si="54"/>
        <v>417.94792842865007</v>
      </c>
      <c r="T592" s="1">
        <f t="shared" si="55"/>
        <v>2638.5145806590008</v>
      </c>
      <c r="X592">
        <v>21</v>
      </c>
      <c r="Y592">
        <v>20</v>
      </c>
      <c r="Z592" s="1">
        <v>51770400</v>
      </c>
      <c r="AA592" s="1">
        <v>0</v>
      </c>
      <c r="AB592">
        <v>1.6819839999999999</v>
      </c>
      <c r="AC592" s="1">
        <f t="shared" si="56"/>
        <v>323.73204016685503</v>
      </c>
      <c r="AD592" s="1">
        <f t="shared" si="57"/>
        <v>2257.9710366838999</v>
      </c>
    </row>
    <row r="593" spans="3:30" x14ac:dyDescent="0.3">
      <c r="C593" s="5">
        <v>43416</v>
      </c>
      <c r="D593" s="1">
        <v>0</v>
      </c>
      <c r="E593" s="1">
        <v>0</v>
      </c>
      <c r="F593">
        <f t="shared" si="58"/>
        <v>2965.866219881399</v>
      </c>
      <c r="G593">
        <f t="shared" si="59"/>
        <v>2980.9257240429024</v>
      </c>
      <c r="M593">
        <v>21</v>
      </c>
      <c r="N593">
        <v>21</v>
      </c>
      <c r="O593" s="1">
        <v>51858000</v>
      </c>
      <c r="P593" s="4">
        <v>43327</v>
      </c>
      <c r="Q593" s="1">
        <v>0</v>
      </c>
      <c r="R593" s="1">
        <v>5.2738401999999997E-2</v>
      </c>
      <c r="S593" s="1">
        <f t="shared" si="54"/>
        <v>417.94792842865007</v>
      </c>
      <c r="T593" s="1">
        <f t="shared" si="55"/>
        <v>2638.5673190610009</v>
      </c>
      <c r="X593">
        <v>21</v>
      </c>
      <c r="Y593">
        <v>21</v>
      </c>
      <c r="Z593" s="1">
        <v>51858000</v>
      </c>
      <c r="AA593" s="1">
        <v>0</v>
      </c>
      <c r="AB593">
        <v>14.79299</v>
      </c>
      <c r="AC593" s="1">
        <f t="shared" si="56"/>
        <v>323.73204016685503</v>
      </c>
      <c r="AD593" s="1">
        <f t="shared" si="57"/>
        <v>2272.7640266838998</v>
      </c>
    </row>
    <row r="594" spans="3:30" x14ac:dyDescent="0.3">
      <c r="C594" s="5">
        <v>43417</v>
      </c>
      <c r="D594" s="1">
        <v>0</v>
      </c>
      <c r="E594" s="1">
        <v>0</v>
      </c>
      <c r="F594">
        <f t="shared" si="58"/>
        <v>2965.866219881399</v>
      </c>
      <c r="G594">
        <f t="shared" si="59"/>
        <v>2980.9257240429024</v>
      </c>
      <c r="M594">
        <v>21</v>
      </c>
      <c r="N594">
        <v>22</v>
      </c>
      <c r="O594" s="1">
        <v>51945600</v>
      </c>
      <c r="P594" s="4">
        <v>43328</v>
      </c>
      <c r="Q594" s="1">
        <v>0</v>
      </c>
      <c r="R594" s="1">
        <v>0</v>
      </c>
      <c r="S594" s="1">
        <f t="shared" si="54"/>
        <v>417.94792842865007</v>
      </c>
      <c r="T594" s="1">
        <f t="shared" si="55"/>
        <v>2638.5673190610009</v>
      </c>
      <c r="X594">
        <v>21</v>
      </c>
      <c r="Y594">
        <v>22</v>
      </c>
      <c r="Z594" s="1">
        <v>51945600</v>
      </c>
      <c r="AA594" s="1">
        <v>0</v>
      </c>
      <c r="AB594" s="1">
        <v>0</v>
      </c>
      <c r="AC594" s="1">
        <f t="shared" si="56"/>
        <v>323.73204016685503</v>
      </c>
      <c r="AD594" s="1">
        <f t="shared" si="57"/>
        <v>2272.7640266838998</v>
      </c>
    </row>
    <row r="595" spans="3:30" x14ac:dyDescent="0.3">
      <c r="C595" s="5">
        <v>43418</v>
      </c>
      <c r="D595" s="1">
        <v>0</v>
      </c>
      <c r="E595" s="1">
        <v>0</v>
      </c>
      <c r="F595">
        <f t="shared" si="58"/>
        <v>2965.866219881399</v>
      </c>
      <c r="G595">
        <f t="shared" si="59"/>
        <v>2980.9257240429024</v>
      </c>
      <c r="M595">
        <v>21</v>
      </c>
      <c r="N595">
        <v>23</v>
      </c>
      <c r="O595" s="1">
        <v>52033200</v>
      </c>
      <c r="P595" s="4">
        <v>43329</v>
      </c>
      <c r="Q595" s="1">
        <v>0</v>
      </c>
      <c r="R595" s="1">
        <v>0</v>
      </c>
      <c r="S595" s="1">
        <f t="shared" si="54"/>
        <v>417.94792842865007</v>
      </c>
      <c r="T595" s="1">
        <f t="shared" si="55"/>
        <v>2638.5673190610009</v>
      </c>
      <c r="X595">
        <v>21</v>
      </c>
      <c r="Y595">
        <v>23</v>
      </c>
      <c r="Z595" s="1">
        <v>52033200</v>
      </c>
      <c r="AA595" s="1">
        <v>0</v>
      </c>
      <c r="AB595" s="1">
        <v>0</v>
      </c>
      <c r="AC595" s="1">
        <f t="shared" si="56"/>
        <v>323.73204016685503</v>
      </c>
      <c r="AD595" s="1">
        <f t="shared" si="57"/>
        <v>2272.7640266838998</v>
      </c>
    </row>
    <row r="596" spans="3:30" x14ac:dyDescent="0.3">
      <c r="C596" s="5">
        <v>43419</v>
      </c>
      <c r="D596" s="1">
        <v>0</v>
      </c>
      <c r="E596" s="1">
        <v>0</v>
      </c>
      <c r="F596">
        <f t="shared" si="58"/>
        <v>2965.866219881399</v>
      </c>
      <c r="G596">
        <f t="shared" si="59"/>
        <v>2980.9257240429024</v>
      </c>
      <c r="M596">
        <v>21</v>
      </c>
      <c r="N596">
        <v>24</v>
      </c>
      <c r="O596" s="1">
        <v>52120800</v>
      </c>
      <c r="P596" s="4">
        <v>43330</v>
      </c>
      <c r="Q596" s="1">
        <v>0</v>
      </c>
      <c r="R596" s="1">
        <v>0</v>
      </c>
      <c r="S596" s="1">
        <f t="shared" si="54"/>
        <v>417.94792842865007</v>
      </c>
      <c r="T596" s="1">
        <f t="shared" si="55"/>
        <v>2638.5673190610009</v>
      </c>
      <c r="X596">
        <v>21</v>
      </c>
      <c r="Y596">
        <v>24</v>
      </c>
      <c r="Z596" s="1">
        <v>52120800</v>
      </c>
      <c r="AA596" s="1">
        <v>0</v>
      </c>
      <c r="AB596" s="1">
        <v>0</v>
      </c>
      <c r="AC596" s="1">
        <f t="shared" si="56"/>
        <v>323.73204016685503</v>
      </c>
      <c r="AD596" s="1">
        <f t="shared" si="57"/>
        <v>2272.7640266838998</v>
      </c>
    </row>
    <row r="597" spans="3:30" x14ac:dyDescent="0.3">
      <c r="C597" s="5">
        <v>43420</v>
      </c>
      <c r="D597" s="1">
        <v>0</v>
      </c>
      <c r="E597" s="1">
        <v>0</v>
      </c>
      <c r="F597">
        <f t="shared" si="58"/>
        <v>2965.866219881399</v>
      </c>
      <c r="G597">
        <f t="shared" si="59"/>
        <v>2980.9257240429024</v>
      </c>
      <c r="M597">
        <v>21</v>
      </c>
      <c r="N597">
        <v>25</v>
      </c>
      <c r="O597" s="1">
        <v>52208400</v>
      </c>
      <c r="P597" s="4">
        <v>43331</v>
      </c>
      <c r="Q597" s="1">
        <v>0</v>
      </c>
      <c r="R597" s="1">
        <v>0</v>
      </c>
      <c r="S597" s="1">
        <f t="shared" si="54"/>
        <v>417.94792842865007</v>
      </c>
      <c r="T597" s="1">
        <f t="shared" si="55"/>
        <v>2638.5673190610009</v>
      </c>
      <c r="X597">
        <v>21</v>
      </c>
      <c r="Y597">
        <v>25</v>
      </c>
      <c r="Z597" s="1">
        <v>52208400</v>
      </c>
      <c r="AA597" s="1">
        <v>0</v>
      </c>
      <c r="AB597" s="1">
        <v>0</v>
      </c>
      <c r="AC597" s="1">
        <f t="shared" si="56"/>
        <v>323.73204016685503</v>
      </c>
      <c r="AD597" s="1">
        <f t="shared" si="57"/>
        <v>2272.7640266838998</v>
      </c>
    </row>
    <row r="598" spans="3:30" x14ac:dyDescent="0.3">
      <c r="C598" s="5">
        <v>43421</v>
      </c>
      <c r="D598" s="1">
        <v>0</v>
      </c>
      <c r="E598" s="1">
        <v>0</v>
      </c>
      <c r="F598">
        <f t="shared" si="58"/>
        <v>2965.866219881399</v>
      </c>
      <c r="G598">
        <f t="shared" si="59"/>
        <v>2980.9257240429024</v>
      </c>
      <c r="M598">
        <v>21</v>
      </c>
      <c r="N598">
        <v>26</v>
      </c>
      <c r="O598" s="1">
        <v>52296000</v>
      </c>
      <c r="P598" s="4">
        <v>43332</v>
      </c>
      <c r="Q598" s="1">
        <v>0</v>
      </c>
      <c r="R598" s="1">
        <v>0</v>
      </c>
      <c r="S598" s="1">
        <f t="shared" si="54"/>
        <v>417.94792842865007</v>
      </c>
      <c r="T598" s="1">
        <f t="shared" si="55"/>
        <v>2638.5673190610009</v>
      </c>
      <c r="X598">
        <v>21</v>
      </c>
      <c r="Y598">
        <v>26</v>
      </c>
      <c r="Z598" s="1">
        <v>52296000</v>
      </c>
      <c r="AA598" s="1">
        <v>0</v>
      </c>
      <c r="AB598" s="1">
        <v>0</v>
      </c>
      <c r="AC598" s="1">
        <f t="shared" si="56"/>
        <v>323.73204016685503</v>
      </c>
      <c r="AD598" s="1">
        <f t="shared" si="57"/>
        <v>2272.7640266838998</v>
      </c>
    </row>
    <row r="599" spans="3:30" x14ac:dyDescent="0.3">
      <c r="C599" s="5">
        <v>43422</v>
      </c>
      <c r="D599" s="1">
        <v>0</v>
      </c>
      <c r="E599" s="1">
        <v>0</v>
      </c>
      <c r="F599">
        <f t="shared" si="58"/>
        <v>2965.866219881399</v>
      </c>
      <c r="G599">
        <f t="shared" si="59"/>
        <v>2980.9257240429024</v>
      </c>
      <c r="M599">
        <v>21</v>
      </c>
      <c r="N599">
        <v>27</v>
      </c>
      <c r="O599" s="1">
        <v>52383600</v>
      </c>
      <c r="P599" s="4">
        <v>43333</v>
      </c>
      <c r="Q599" s="1">
        <v>0</v>
      </c>
      <c r="R599" s="1">
        <v>0</v>
      </c>
      <c r="S599" s="1">
        <f t="shared" si="54"/>
        <v>417.94792842865007</v>
      </c>
      <c r="T599" s="1">
        <f t="shared" si="55"/>
        <v>2638.5673190610009</v>
      </c>
      <c r="X599">
        <v>21</v>
      </c>
      <c r="Y599">
        <v>27</v>
      </c>
      <c r="Z599" s="1">
        <v>52383600</v>
      </c>
      <c r="AA599" s="1">
        <v>0</v>
      </c>
      <c r="AB599" s="1">
        <v>0</v>
      </c>
      <c r="AC599" s="1">
        <f t="shared" si="56"/>
        <v>323.73204016685503</v>
      </c>
      <c r="AD599" s="1">
        <f t="shared" si="57"/>
        <v>2272.7640266838998</v>
      </c>
    </row>
    <row r="600" spans="3:30" x14ac:dyDescent="0.3">
      <c r="C600" s="5">
        <v>43423</v>
      </c>
      <c r="D600" s="1">
        <v>0</v>
      </c>
      <c r="E600" s="1">
        <v>0</v>
      </c>
      <c r="F600">
        <f t="shared" si="58"/>
        <v>2965.866219881399</v>
      </c>
      <c r="G600">
        <f t="shared" si="59"/>
        <v>2980.9257240429024</v>
      </c>
      <c r="M600">
        <v>21</v>
      </c>
      <c r="N600">
        <v>28</v>
      </c>
      <c r="O600" s="1">
        <v>52471200</v>
      </c>
      <c r="P600" s="4">
        <v>43334</v>
      </c>
      <c r="Q600" s="1">
        <v>0</v>
      </c>
      <c r="R600">
        <v>16.713930000000001</v>
      </c>
      <c r="S600" s="1">
        <f t="shared" si="54"/>
        <v>417.94792842865007</v>
      </c>
      <c r="T600" s="1">
        <f t="shared" si="55"/>
        <v>2655.2812490610008</v>
      </c>
      <c r="X600">
        <v>21</v>
      </c>
      <c r="Y600">
        <v>28</v>
      </c>
      <c r="Z600" s="1">
        <v>52471200</v>
      </c>
      <c r="AA600" s="1">
        <v>0</v>
      </c>
      <c r="AB600">
        <v>1.9778770000000001</v>
      </c>
      <c r="AC600" s="1">
        <f t="shared" si="56"/>
        <v>323.73204016685503</v>
      </c>
      <c r="AD600" s="1">
        <f t="shared" si="57"/>
        <v>2274.7419036838996</v>
      </c>
    </row>
    <row r="601" spans="3:30" x14ac:dyDescent="0.3">
      <c r="C601" s="5">
        <v>43424</v>
      </c>
      <c r="D601" s="1">
        <v>0</v>
      </c>
      <c r="E601" s="1">
        <v>0</v>
      </c>
      <c r="F601">
        <f t="shared" si="58"/>
        <v>2965.866219881399</v>
      </c>
      <c r="G601">
        <f t="shared" si="59"/>
        <v>2980.9257240429024</v>
      </c>
      <c r="M601">
        <v>21</v>
      </c>
      <c r="N601">
        <v>29</v>
      </c>
      <c r="O601" s="1">
        <v>52558800</v>
      </c>
      <c r="P601" s="4">
        <v>43335</v>
      </c>
      <c r="Q601" s="1">
        <v>0</v>
      </c>
      <c r="R601">
        <v>0.102232</v>
      </c>
      <c r="S601" s="1">
        <f t="shared" si="54"/>
        <v>417.94792842865007</v>
      </c>
      <c r="T601" s="1">
        <f t="shared" si="55"/>
        <v>2655.383481061001</v>
      </c>
      <c r="X601">
        <v>21</v>
      </c>
      <c r="Y601">
        <v>29</v>
      </c>
      <c r="Z601" s="1">
        <v>52558800</v>
      </c>
      <c r="AA601">
        <v>7.1985089778900102</v>
      </c>
      <c r="AB601">
        <v>50</v>
      </c>
      <c r="AC601" s="1">
        <f t="shared" si="56"/>
        <v>330.93054914474504</v>
      </c>
      <c r="AD601" s="1">
        <f t="shared" si="57"/>
        <v>2324.7419036838996</v>
      </c>
    </row>
    <row r="602" spans="3:30" x14ac:dyDescent="0.3">
      <c r="C602" s="5">
        <v>43425</v>
      </c>
      <c r="D602" s="1">
        <v>0</v>
      </c>
      <c r="E602" s="1">
        <v>0</v>
      </c>
      <c r="F602">
        <f t="shared" si="58"/>
        <v>2965.866219881399</v>
      </c>
      <c r="G602">
        <f t="shared" si="59"/>
        <v>2980.9257240429024</v>
      </c>
      <c r="M602">
        <v>21</v>
      </c>
      <c r="N602">
        <v>30</v>
      </c>
      <c r="O602" s="1">
        <v>52646400</v>
      </c>
      <c r="P602" s="4">
        <v>43336</v>
      </c>
      <c r="Q602" s="1">
        <v>0</v>
      </c>
      <c r="R602">
        <v>0.2609746</v>
      </c>
      <c r="S602" s="1">
        <f t="shared" si="54"/>
        <v>417.94792842865007</v>
      </c>
      <c r="T602" s="1">
        <f t="shared" si="55"/>
        <v>2655.6444556610008</v>
      </c>
      <c r="X602">
        <v>21</v>
      </c>
      <c r="Y602">
        <v>30</v>
      </c>
      <c r="Z602" s="1">
        <v>52646400</v>
      </c>
      <c r="AA602">
        <v>7.2096097469329798</v>
      </c>
      <c r="AB602">
        <v>50</v>
      </c>
      <c r="AC602" s="1">
        <f t="shared" si="56"/>
        <v>338.14015889167803</v>
      </c>
      <c r="AD602" s="1">
        <f t="shared" si="57"/>
        <v>2374.7419036838996</v>
      </c>
    </row>
    <row r="603" spans="3:30" x14ac:dyDescent="0.3">
      <c r="C603" s="5">
        <v>43426</v>
      </c>
      <c r="D603" s="1">
        <v>0</v>
      </c>
      <c r="E603" s="1">
        <v>0</v>
      </c>
      <c r="F603">
        <f t="shared" si="58"/>
        <v>2965.866219881399</v>
      </c>
      <c r="G603">
        <f t="shared" si="59"/>
        <v>2980.9257240429024</v>
      </c>
      <c r="M603">
        <v>22</v>
      </c>
      <c r="N603">
        <v>1</v>
      </c>
      <c r="O603" s="1">
        <v>52734000</v>
      </c>
      <c r="P603" s="4">
        <v>43337</v>
      </c>
      <c r="Q603" s="1">
        <v>0</v>
      </c>
      <c r="R603" s="1">
        <v>5.8619838E-2</v>
      </c>
      <c r="S603" s="1">
        <f t="shared" si="54"/>
        <v>417.94792842865007</v>
      </c>
      <c r="T603" s="1">
        <f t="shared" si="55"/>
        <v>2655.703075499001</v>
      </c>
      <c r="X603">
        <v>22</v>
      </c>
      <c r="Y603">
        <v>1</v>
      </c>
      <c r="Z603" s="1">
        <v>52734000</v>
      </c>
      <c r="AA603" s="1">
        <v>0</v>
      </c>
      <c r="AB603" s="1">
        <v>3.2580867000000001E-3</v>
      </c>
      <c r="AC603" s="1">
        <f t="shared" si="56"/>
        <v>338.14015889167803</v>
      </c>
      <c r="AD603" s="1">
        <f t="shared" si="57"/>
        <v>2374.7451617705997</v>
      </c>
    </row>
    <row r="604" spans="3:30" x14ac:dyDescent="0.3">
      <c r="C604" s="5">
        <v>43427</v>
      </c>
      <c r="D604" s="1">
        <v>0</v>
      </c>
      <c r="E604" s="1">
        <v>0</v>
      </c>
      <c r="F604">
        <f t="shared" si="58"/>
        <v>2965.866219881399</v>
      </c>
      <c r="G604">
        <f t="shared" si="59"/>
        <v>2980.9257240429024</v>
      </c>
      <c r="M604">
        <v>22</v>
      </c>
      <c r="N604">
        <v>2</v>
      </c>
      <c r="O604" s="1">
        <v>52821600</v>
      </c>
      <c r="P604" s="4">
        <v>43338</v>
      </c>
      <c r="Q604" s="1">
        <v>0</v>
      </c>
      <c r="R604">
        <v>0.39304450000000002</v>
      </c>
      <c r="S604" s="1">
        <f t="shared" si="54"/>
        <v>417.94792842865007</v>
      </c>
      <c r="T604" s="1">
        <f t="shared" si="55"/>
        <v>2656.0961199990011</v>
      </c>
      <c r="X604">
        <v>22</v>
      </c>
      <c r="Y604">
        <v>2</v>
      </c>
      <c r="Z604" s="1">
        <v>52821600</v>
      </c>
      <c r="AA604" s="1">
        <v>0</v>
      </c>
      <c r="AB604" s="1">
        <v>1.1478840000000001E-2</v>
      </c>
      <c r="AC604" s="1">
        <f t="shared" si="56"/>
        <v>338.14015889167803</v>
      </c>
      <c r="AD604" s="1">
        <f t="shared" si="57"/>
        <v>2374.7566406105998</v>
      </c>
    </row>
    <row r="605" spans="3:30" x14ac:dyDescent="0.3">
      <c r="C605" s="5">
        <v>43428</v>
      </c>
      <c r="D605" s="1">
        <v>0</v>
      </c>
      <c r="E605" s="1">
        <v>0</v>
      </c>
      <c r="F605">
        <f t="shared" si="58"/>
        <v>2965.866219881399</v>
      </c>
      <c r="G605">
        <f t="shared" si="59"/>
        <v>2980.9257240429024</v>
      </c>
      <c r="M605">
        <v>22</v>
      </c>
      <c r="N605">
        <v>3</v>
      </c>
      <c r="O605" s="1">
        <v>52909200</v>
      </c>
      <c r="P605" s="4">
        <v>43339</v>
      </c>
      <c r="Q605" s="1">
        <v>0</v>
      </c>
      <c r="R605">
        <v>0.28360649999999998</v>
      </c>
      <c r="S605" s="1">
        <f t="shared" si="54"/>
        <v>417.94792842865007</v>
      </c>
      <c r="T605" s="1">
        <f t="shared" si="55"/>
        <v>2656.3797264990012</v>
      </c>
      <c r="X605">
        <v>22</v>
      </c>
      <c r="Y605">
        <v>3</v>
      </c>
      <c r="Z605" s="1">
        <v>52909200</v>
      </c>
      <c r="AA605" s="1">
        <v>0</v>
      </c>
      <c r="AB605" s="1">
        <v>1.6986728E-2</v>
      </c>
      <c r="AC605" s="1">
        <f t="shared" si="56"/>
        <v>338.14015889167803</v>
      </c>
      <c r="AD605" s="1">
        <f t="shared" si="57"/>
        <v>2374.7736273385999</v>
      </c>
    </row>
    <row r="606" spans="3:30" x14ac:dyDescent="0.3">
      <c r="C606" s="5">
        <v>43429</v>
      </c>
      <c r="D606" s="1">
        <v>0</v>
      </c>
      <c r="E606" s="1">
        <v>0</v>
      </c>
      <c r="F606">
        <f t="shared" si="58"/>
        <v>2965.866219881399</v>
      </c>
      <c r="G606">
        <f t="shared" si="59"/>
        <v>2980.9257240429024</v>
      </c>
      <c r="M606">
        <v>22</v>
      </c>
      <c r="N606">
        <v>4</v>
      </c>
      <c r="O606" s="1">
        <v>52996800</v>
      </c>
      <c r="P606" s="4">
        <v>43340</v>
      </c>
      <c r="Q606" s="1">
        <v>0</v>
      </c>
      <c r="R606">
        <v>0.16489380000000001</v>
      </c>
      <c r="S606" s="1">
        <f t="shared" si="54"/>
        <v>417.94792842865007</v>
      </c>
      <c r="T606" s="1">
        <f t="shared" si="55"/>
        <v>2656.5446202990011</v>
      </c>
      <c r="X606">
        <v>22</v>
      </c>
      <c r="Y606">
        <v>4</v>
      </c>
      <c r="Z606" s="1">
        <v>52996800</v>
      </c>
      <c r="AA606" s="1">
        <v>0</v>
      </c>
      <c r="AB606" s="1">
        <v>2.0526607999999998E-2</v>
      </c>
      <c r="AC606" s="1">
        <f t="shared" si="56"/>
        <v>338.14015889167803</v>
      </c>
      <c r="AD606" s="1">
        <f t="shared" si="57"/>
        <v>2374.7941539466001</v>
      </c>
    </row>
    <row r="607" spans="3:30" x14ac:dyDescent="0.3">
      <c r="C607" s="5">
        <v>43430</v>
      </c>
      <c r="D607" s="1">
        <v>0</v>
      </c>
      <c r="E607" s="1">
        <v>0</v>
      </c>
      <c r="F607">
        <f t="shared" si="58"/>
        <v>2965.866219881399</v>
      </c>
      <c r="G607">
        <f t="shared" si="59"/>
        <v>2980.9257240429024</v>
      </c>
      <c r="M607">
        <v>22</v>
      </c>
      <c r="N607">
        <v>5</v>
      </c>
      <c r="O607" s="1">
        <v>53084400</v>
      </c>
      <c r="P607" s="4">
        <v>43341</v>
      </c>
      <c r="Q607" s="1">
        <v>0</v>
      </c>
      <c r="R607" s="1">
        <v>6.6018514E-2</v>
      </c>
      <c r="S607" s="1">
        <f t="shared" si="54"/>
        <v>417.94792842865007</v>
      </c>
      <c r="T607" s="1">
        <f t="shared" si="55"/>
        <v>2656.6106388130011</v>
      </c>
      <c r="X607">
        <v>22</v>
      </c>
      <c r="Y607">
        <v>5</v>
      </c>
      <c r="Z607" s="1">
        <v>53084400</v>
      </c>
      <c r="AA607" s="1">
        <v>0</v>
      </c>
      <c r="AB607" s="1">
        <v>1.4327111999999999E-2</v>
      </c>
      <c r="AC607" s="1">
        <f t="shared" si="56"/>
        <v>338.14015889167803</v>
      </c>
      <c r="AD607" s="1">
        <f t="shared" si="57"/>
        <v>2374.8084810586001</v>
      </c>
    </row>
    <row r="608" spans="3:30" x14ac:dyDescent="0.3">
      <c r="C608" s="5">
        <v>43431</v>
      </c>
      <c r="D608" s="1">
        <v>0</v>
      </c>
      <c r="E608" s="1">
        <v>0</v>
      </c>
      <c r="F608">
        <f t="shared" si="58"/>
        <v>2965.866219881399</v>
      </c>
      <c r="G608">
        <f t="shared" si="59"/>
        <v>2980.9257240429024</v>
      </c>
      <c r="M608">
        <v>22</v>
      </c>
      <c r="N608">
        <v>6</v>
      </c>
      <c r="O608" s="1">
        <v>53172000</v>
      </c>
      <c r="P608" s="4">
        <v>43342</v>
      </c>
      <c r="Q608" s="1">
        <v>0</v>
      </c>
      <c r="R608" s="1">
        <v>0</v>
      </c>
      <c r="S608" s="1">
        <f t="shared" si="54"/>
        <v>417.94792842865007</v>
      </c>
      <c r="T608" s="1">
        <f t="shared" si="55"/>
        <v>2656.6106388130011</v>
      </c>
      <c r="X608">
        <v>22</v>
      </c>
      <c r="Y608">
        <v>6</v>
      </c>
      <c r="Z608" s="1">
        <v>53172000</v>
      </c>
      <c r="AA608" s="1">
        <v>0</v>
      </c>
      <c r="AB608" s="1">
        <v>0</v>
      </c>
      <c r="AC608" s="1">
        <f t="shared" si="56"/>
        <v>338.14015889167803</v>
      </c>
      <c r="AD608" s="1">
        <f t="shared" si="57"/>
        <v>2374.8084810586001</v>
      </c>
    </row>
    <row r="609" spans="3:30" x14ac:dyDescent="0.3">
      <c r="C609" s="5">
        <v>43432</v>
      </c>
      <c r="D609" s="1">
        <v>0</v>
      </c>
      <c r="E609" s="1">
        <v>0</v>
      </c>
      <c r="F609">
        <f t="shared" si="58"/>
        <v>2965.866219881399</v>
      </c>
      <c r="G609">
        <f t="shared" si="59"/>
        <v>2980.9257240429024</v>
      </c>
      <c r="M609">
        <v>22</v>
      </c>
      <c r="N609">
        <v>7</v>
      </c>
      <c r="O609" s="1">
        <v>53259600</v>
      </c>
      <c r="P609" s="4">
        <v>43343</v>
      </c>
      <c r="Q609" s="1">
        <v>0</v>
      </c>
      <c r="R609" s="1">
        <v>0</v>
      </c>
      <c r="S609" s="1">
        <f t="shared" si="54"/>
        <v>417.94792842865007</v>
      </c>
      <c r="T609" s="1">
        <f t="shared" si="55"/>
        <v>2656.6106388130011</v>
      </c>
      <c r="X609">
        <v>22</v>
      </c>
      <c r="Y609">
        <v>7</v>
      </c>
      <c r="Z609" s="1">
        <v>53259600</v>
      </c>
      <c r="AA609" s="1">
        <v>0</v>
      </c>
      <c r="AB609" s="1">
        <v>0</v>
      </c>
      <c r="AC609" s="1">
        <f t="shared" si="56"/>
        <v>338.14015889167803</v>
      </c>
      <c r="AD609" s="1">
        <f t="shared" si="57"/>
        <v>2374.8084810586001</v>
      </c>
    </row>
    <row r="610" spans="3:30" x14ac:dyDescent="0.3">
      <c r="C610" s="5">
        <v>43433</v>
      </c>
      <c r="D610" s="1">
        <v>0</v>
      </c>
      <c r="E610" s="1">
        <v>0</v>
      </c>
      <c r="F610">
        <f t="shared" si="58"/>
        <v>2965.866219881399</v>
      </c>
      <c r="G610">
        <f t="shared" si="59"/>
        <v>2980.9257240429024</v>
      </c>
      <c r="M610">
        <v>22</v>
      </c>
      <c r="N610">
        <v>8</v>
      </c>
      <c r="O610" s="1">
        <v>53347200</v>
      </c>
      <c r="P610" s="4">
        <v>43344</v>
      </c>
      <c r="Q610" s="1">
        <v>0</v>
      </c>
      <c r="R610" s="1">
        <v>0</v>
      </c>
      <c r="S610" s="1">
        <f t="shared" si="54"/>
        <v>417.94792842865007</v>
      </c>
      <c r="T610" s="1">
        <f t="shared" si="55"/>
        <v>2656.6106388130011</v>
      </c>
      <c r="X610">
        <v>22</v>
      </c>
      <c r="Y610">
        <v>8</v>
      </c>
      <c r="Z610" s="1">
        <v>53347200</v>
      </c>
      <c r="AA610" s="1">
        <v>0</v>
      </c>
      <c r="AB610" s="1">
        <v>0</v>
      </c>
      <c r="AC610" s="1">
        <f t="shared" si="56"/>
        <v>338.14015889167803</v>
      </c>
      <c r="AD610" s="1">
        <f t="shared" si="57"/>
        <v>2374.8084810586001</v>
      </c>
    </row>
    <row r="611" spans="3:30" x14ac:dyDescent="0.3">
      <c r="C611" s="5">
        <v>43434</v>
      </c>
      <c r="D611" s="1">
        <v>0</v>
      </c>
      <c r="E611" s="1">
        <v>0</v>
      </c>
      <c r="F611">
        <f t="shared" si="58"/>
        <v>2965.866219881399</v>
      </c>
      <c r="G611">
        <f t="shared" si="59"/>
        <v>2980.9257240429024</v>
      </c>
      <c r="M611">
        <v>22</v>
      </c>
      <c r="N611">
        <v>9</v>
      </c>
      <c r="O611" s="1">
        <v>53434800</v>
      </c>
      <c r="P611" s="4">
        <v>43345</v>
      </c>
      <c r="Q611" s="1">
        <v>0</v>
      </c>
      <c r="R611" s="1">
        <v>0</v>
      </c>
      <c r="S611" s="1">
        <f t="shared" si="54"/>
        <v>417.94792842865007</v>
      </c>
      <c r="T611" s="1">
        <f t="shared" si="55"/>
        <v>2656.6106388130011</v>
      </c>
      <c r="X611">
        <v>22</v>
      </c>
      <c r="Y611">
        <v>9</v>
      </c>
      <c r="Z611" s="1">
        <v>53434800</v>
      </c>
      <c r="AA611" s="1">
        <v>0</v>
      </c>
      <c r="AB611" s="1">
        <v>0</v>
      </c>
      <c r="AC611" s="1">
        <f t="shared" si="56"/>
        <v>338.14015889167803</v>
      </c>
      <c r="AD611" s="1">
        <f t="shared" si="57"/>
        <v>2374.8084810586001</v>
      </c>
    </row>
    <row r="612" spans="3:30" x14ac:dyDescent="0.3">
      <c r="C612" s="5">
        <v>43435</v>
      </c>
      <c r="D612" s="1">
        <v>0</v>
      </c>
      <c r="E612" s="1">
        <v>0</v>
      </c>
      <c r="F612">
        <f t="shared" si="58"/>
        <v>2965.866219881399</v>
      </c>
      <c r="G612">
        <f t="shared" si="59"/>
        <v>2980.9257240429024</v>
      </c>
      <c r="M612">
        <v>22</v>
      </c>
      <c r="N612">
        <v>10</v>
      </c>
      <c r="O612" s="1">
        <v>53522400</v>
      </c>
      <c r="P612" s="4">
        <v>43346</v>
      </c>
      <c r="Q612" s="1">
        <v>0</v>
      </c>
      <c r="R612" s="1">
        <v>0</v>
      </c>
      <c r="S612" s="1">
        <f t="shared" si="54"/>
        <v>417.94792842865007</v>
      </c>
      <c r="T612" s="1">
        <f t="shared" si="55"/>
        <v>2656.6106388130011</v>
      </c>
      <c r="X612">
        <v>22</v>
      </c>
      <c r="Y612">
        <v>10</v>
      </c>
      <c r="Z612" s="1">
        <v>53522400</v>
      </c>
      <c r="AA612" s="1">
        <v>0</v>
      </c>
      <c r="AB612" s="1">
        <v>0</v>
      </c>
      <c r="AC612" s="1">
        <f t="shared" si="56"/>
        <v>338.14015889167803</v>
      </c>
      <c r="AD612" s="1">
        <f t="shared" si="57"/>
        <v>2374.8084810586001</v>
      </c>
    </row>
    <row r="613" spans="3:30" x14ac:dyDescent="0.3">
      <c r="C613" s="5">
        <v>43436</v>
      </c>
      <c r="D613" s="1">
        <v>0</v>
      </c>
      <c r="E613" s="1">
        <v>0</v>
      </c>
      <c r="F613">
        <f t="shared" si="58"/>
        <v>2965.866219881399</v>
      </c>
      <c r="G613">
        <f t="shared" si="59"/>
        <v>2980.9257240429024</v>
      </c>
      <c r="M613">
        <v>22</v>
      </c>
      <c r="N613">
        <v>11</v>
      </c>
      <c r="O613" s="1">
        <v>53610000</v>
      </c>
      <c r="P613" s="4">
        <v>43347</v>
      </c>
      <c r="Q613" s="1">
        <v>0</v>
      </c>
      <c r="R613" s="1">
        <v>0</v>
      </c>
      <c r="S613" s="1">
        <f t="shared" si="54"/>
        <v>417.94792842865007</v>
      </c>
      <c r="T613" s="1">
        <f t="shared" si="55"/>
        <v>2656.6106388130011</v>
      </c>
      <c r="X613">
        <v>22</v>
      </c>
      <c r="Y613">
        <v>11</v>
      </c>
      <c r="Z613" s="1">
        <v>53610000</v>
      </c>
      <c r="AA613" s="1">
        <v>0</v>
      </c>
      <c r="AB613" s="1">
        <v>0</v>
      </c>
      <c r="AC613" s="1">
        <f t="shared" si="56"/>
        <v>338.14015889167803</v>
      </c>
      <c r="AD613" s="1">
        <f t="shared" si="57"/>
        <v>2374.8084810586001</v>
      </c>
    </row>
    <row r="614" spans="3:30" x14ac:dyDescent="0.3">
      <c r="C614" s="5">
        <v>43437</v>
      </c>
      <c r="D614" s="1">
        <v>0</v>
      </c>
      <c r="E614" s="1">
        <v>0</v>
      </c>
      <c r="F614">
        <f t="shared" si="58"/>
        <v>2965.866219881399</v>
      </c>
      <c r="G614">
        <f t="shared" si="59"/>
        <v>2980.9257240429024</v>
      </c>
      <c r="M614">
        <v>22</v>
      </c>
      <c r="N614">
        <v>12</v>
      </c>
      <c r="O614" s="1">
        <v>53697600</v>
      </c>
      <c r="P614" s="4">
        <v>43348</v>
      </c>
      <c r="Q614" s="1">
        <v>0</v>
      </c>
      <c r="R614" s="1">
        <v>0</v>
      </c>
      <c r="S614" s="1">
        <f t="shared" si="54"/>
        <v>417.94792842865007</v>
      </c>
      <c r="T614" s="1">
        <f t="shared" si="55"/>
        <v>2656.6106388130011</v>
      </c>
      <c r="X614">
        <v>22</v>
      </c>
      <c r="Y614">
        <v>12</v>
      </c>
      <c r="Z614" s="1">
        <v>53697600</v>
      </c>
      <c r="AA614" s="1">
        <v>0</v>
      </c>
      <c r="AB614" s="1">
        <v>0</v>
      </c>
      <c r="AC614" s="1">
        <f t="shared" si="56"/>
        <v>338.14015889167803</v>
      </c>
      <c r="AD614" s="1">
        <f t="shared" si="57"/>
        <v>2374.8084810586001</v>
      </c>
    </row>
    <row r="615" spans="3:30" x14ac:dyDescent="0.3">
      <c r="C615" s="5">
        <v>43438</v>
      </c>
      <c r="D615" s="1">
        <v>0</v>
      </c>
      <c r="E615" s="1">
        <v>0</v>
      </c>
      <c r="F615">
        <f t="shared" si="58"/>
        <v>2965.866219881399</v>
      </c>
      <c r="G615">
        <f t="shared" si="59"/>
        <v>2980.9257240429024</v>
      </c>
      <c r="M615">
        <v>22</v>
      </c>
      <c r="N615">
        <v>13</v>
      </c>
      <c r="O615" s="1">
        <v>53785200</v>
      </c>
      <c r="P615" s="4">
        <v>43349</v>
      </c>
      <c r="Q615" s="1">
        <v>0</v>
      </c>
      <c r="R615">
        <v>0.7865818</v>
      </c>
      <c r="S615" s="1">
        <f t="shared" si="54"/>
        <v>417.94792842865007</v>
      </c>
      <c r="T615" s="1">
        <f t="shared" si="55"/>
        <v>2657.3972206130011</v>
      </c>
      <c r="X615">
        <v>22</v>
      </c>
      <c r="Y615">
        <v>13</v>
      </c>
      <c r="Z615" s="1">
        <v>53785200</v>
      </c>
      <c r="AA615" s="1">
        <v>0</v>
      </c>
      <c r="AB615">
        <v>0.28845989999999999</v>
      </c>
      <c r="AC615" s="1">
        <f t="shared" si="56"/>
        <v>338.14015889167803</v>
      </c>
      <c r="AD615" s="1">
        <f t="shared" si="57"/>
        <v>2375.0969409586</v>
      </c>
    </row>
    <row r="616" spans="3:30" x14ac:dyDescent="0.3">
      <c r="C616" s="5">
        <v>43439</v>
      </c>
      <c r="D616" s="1">
        <v>0</v>
      </c>
      <c r="E616" s="1">
        <v>0</v>
      </c>
      <c r="F616">
        <f t="shared" si="58"/>
        <v>2965.866219881399</v>
      </c>
      <c r="G616">
        <f t="shared" si="59"/>
        <v>2980.9257240429024</v>
      </c>
      <c r="M616">
        <v>22</v>
      </c>
      <c r="N616">
        <v>14</v>
      </c>
      <c r="O616" s="1">
        <v>53872800</v>
      </c>
      <c r="P616" s="4">
        <v>43350</v>
      </c>
      <c r="Q616">
        <v>6.8511579036712602</v>
      </c>
      <c r="R616">
        <v>50</v>
      </c>
      <c r="S616" s="1">
        <f t="shared" si="54"/>
        <v>424.79908633232134</v>
      </c>
      <c r="T616" s="1">
        <f t="shared" si="55"/>
        <v>2707.3972206130011</v>
      </c>
      <c r="X616">
        <v>22</v>
      </c>
      <c r="Y616">
        <v>14</v>
      </c>
      <c r="Z616" s="1">
        <v>53872800</v>
      </c>
      <c r="AA616" s="1">
        <v>0</v>
      </c>
      <c r="AB616">
        <v>0.26905859999999998</v>
      </c>
      <c r="AC616" s="1">
        <f t="shared" si="56"/>
        <v>338.14015889167803</v>
      </c>
      <c r="AD616" s="1">
        <f t="shared" si="57"/>
        <v>2375.3659995585999</v>
      </c>
    </row>
    <row r="617" spans="3:30" x14ac:dyDescent="0.3">
      <c r="C617" s="5">
        <v>43440</v>
      </c>
      <c r="D617" s="1">
        <v>0</v>
      </c>
      <c r="E617" s="1">
        <v>0</v>
      </c>
      <c r="F617">
        <f t="shared" si="58"/>
        <v>2965.866219881399</v>
      </c>
      <c r="G617">
        <f t="shared" si="59"/>
        <v>2980.9257240429024</v>
      </c>
      <c r="M617">
        <v>22</v>
      </c>
      <c r="N617">
        <v>15</v>
      </c>
      <c r="O617" s="1">
        <v>53960400</v>
      </c>
      <c r="P617" s="4">
        <v>43351</v>
      </c>
      <c r="Q617" s="1">
        <v>0</v>
      </c>
      <c r="R617">
        <v>1.9944569999999999</v>
      </c>
      <c r="S617" s="1">
        <f t="shared" si="54"/>
        <v>424.79908633232134</v>
      </c>
      <c r="T617" s="1">
        <f t="shared" si="55"/>
        <v>2709.3916776130009</v>
      </c>
      <c r="X617">
        <v>22</v>
      </c>
      <c r="Y617">
        <v>15</v>
      </c>
      <c r="Z617" s="1">
        <v>53960400</v>
      </c>
      <c r="AA617" s="1">
        <v>0</v>
      </c>
      <c r="AB617">
        <v>0.26376690000000003</v>
      </c>
      <c r="AC617" s="1">
        <f t="shared" si="56"/>
        <v>338.14015889167803</v>
      </c>
      <c r="AD617" s="1">
        <f t="shared" si="57"/>
        <v>2375.6297664586</v>
      </c>
    </row>
    <row r="618" spans="3:30" x14ac:dyDescent="0.3">
      <c r="C618" s="5">
        <v>43441</v>
      </c>
      <c r="D618" s="1">
        <v>0</v>
      </c>
      <c r="E618" s="1">
        <v>0</v>
      </c>
      <c r="F618">
        <f t="shared" si="58"/>
        <v>2965.866219881399</v>
      </c>
      <c r="G618">
        <f t="shared" si="59"/>
        <v>2980.9257240429024</v>
      </c>
      <c r="M618">
        <v>22</v>
      </c>
      <c r="N618">
        <v>16</v>
      </c>
      <c r="O618" s="1">
        <v>54048000</v>
      </c>
      <c r="P618" s="4">
        <v>43352</v>
      </c>
      <c r="Q618" s="1">
        <v>0</v>
      </c>
      <c r="R618">
        <v>1.2581169999999999</v>
      </c>
      <c r="S618" s="1">
        <f t="shared" si="54"/>
        <v>424.79908633232134</v>
      </c>
      <c r="T618" s="1">
        <f t="shared" si="55"/>
        <v>2710.6497946130007</v>
      </c>
      <c r="X618">
        <v>22</v>
      </c>
      <c r="Y618">
        <v>16</v>
      </c>
      <c r="Z618" s="1">
        <v>54048000</v>
      </c>
      <c r="AA618" s="1">
        <v>0</v>
      </c>
      <c r="AB618">
        <v>0.25531520000000002</v>
      </c>
      <c r="AC618" s="1">
        <f t="shared" si="56"/>
        <v>338.14015889167803</v>
      </c>
      <c r="AD618" s="1">
        <f t="shared" si="57"/>
        <v>2375.8850816586</v>
      </c>
    </row>
    <row r="619" spans="3:30" x14ac:dyDescent="0.3">
      <c r="C619" s="5">
        <v>43442</v>
      </c>
      <c r="D619" s="1">
        <v>0</v>
      </c>
      <c r="E619" s="1">
        <v>0</v>
      </c>
      <c r="F619">
        <f t="shared" si="58"/>
        <v>2965.866219881399</v>
      </c>
      <c r="G619">
        <f t="shared" si="59"/>
        <v>2980.9257240429024</v>
      </c>
      <c r="M619">
        <v>22</v>
      </c>
      <c r="N619">
        <v>17</v>
      </c>
      <c r="O619" s="1">
        <v>54135600</v>
      </c>
      <c r="P619" s="4">
        <v>43353</v>
      </c>
      <c r="Q619" s="1">
        <v>0</v>
      </c>
      <c r="R619">
        <v>0.6672903</v>
      </c>
      <c r="S619" s="1">
        <f t="shared" si="54"/>
        <v>424.79908633232134</v>
      </c>
      <c r="T619" s="1">
        <f t="shared" si="55"/>
        <v>2711.3170849130006</v>
      </c>
      <c r="X619">
        <v>22</v>
      </c>
      <c r="Y619">
        <v>17</v>
      </c>
      <c r="Z619" s="1">
        <v>54135600</v>
      </c>
      <c r="AA619" s="1">
        <v>0</v>
      </c>
      <c r="AB619">
        <v>0.2446826</v>
      </c>
      <c r="AC619" s="1">
        <f t="shared" si="56"/>
        <v>338.14015889167803</v>
      </c>
      <c r="AD619" s="1">
        <f t="shared" si="57"/>
        <v>2376.1297642586001</v>
      </c>
    </row>
    <row r="620" spans="3:30" x14ac:dyDescent="0.3">
      <c r="C620" s="5">
        <v>43443</v>
      </c>
      <c r="D620" s="1">
        <v>0</v>
      </c>
      <c r="E620" s="1">
        <v>0</v>
      </c>
      <c r="F620">
        <f t="shared" si="58"/>
        <v>2965.866219881399</v>
      </c>
      <c r="G620">
        <f t="shared" si="59"/>
        <v>2980.9257240429024</v>
      </c>
      <c r="M620">
        <v>22</v>
      </c>
      <c r="N620">
        <v>18</v>
      </c>
      <c r="O620" s="1">
        <v>54223200</v>
      </c>
      <c r="P620" s="4">
        <v>43354</v>
      </c>
      <c r="Q620" s="1">
        <v>0</v>
      </c>
      <c r="R620">
        <v>0.30112280000000002</v>
      </c>
      <c r="S620" s="1">
        <f t="shared" si="54"/>
        <v>424.79908633232134</v>
      </c>
      <c r="T620" s="1">
        <f t="shared" si="55"/>
        <v>2711.6182077130006</v>
      </c>
      <c r="X620">
        <v>22</v>
      </c>
      <c r="Y620">
        <v>18</v>
      </c>
      <c r="Z620" s="1">
        <v>54223200</v>
      </c>
      <c r="AA620" s="1">
        <v>0</v>
      </c>
      <c r="AB620">
        <v>0.2340382</v>
      </c>
      <c r="AC620" s="1">
        <f t="shared" si="56"/>
        <v>338.14015889167803</v>
      </c>
      <c r="AD620" s="1">
        <f t="shared" si="57"/>
        <v>2376.3638024586003</v>
      </c>
    </row>
    <row r="621" spans="3:30" x14ac:dyDescent="0.3">
      <c r="C621" s="5">
        <v>43444</v>
      </c>
      <c r="D621" s="1">
        <v>0</v>
      </c>
      <c r="E621" s="1">
        <v>0</v>
      </c>
      <c r="F621">
        <f t="shared" si="58"/>
        <v>2965.866219881399</v>
      </c>
      <c r="G621">
        <f t="shared" si="59"/>
        <v>2980.9257240429024</v>
      </c>
      <c r="M621">
        <v>22</v>
      </c>
      <c r="N621">
        <v>19</v>
      </c>
      <c r="O621" s="1">
        <v>54310800</v>
      </c>
      <c r="P621" s="4">
        <v>43355</v>
      </c>
      <c r="Q621" s="1">
        <v>0</v>
      </c>
      <c r="R621" s="1">
        <v>2.3005154E-2</v>
      </c>
      <c r="S621" s="1">
        <f t="shared" si="54"/>
        <v>424.79908633232134</v>
      </c>
      <c r="T621" s="1">
        <f t="shared" si="55"/>
        <v>2711.6412128670008</v>
      </c>
      <c r="X621">
        <v>22</v>
      </c>
      <c r="Y621">
        <v>19</v>
      </c>
      <c r="Z621" s="1">
        <v>54310800</v>
      </c>
      <c r="AA621" s="1">
        <v>0</v>
      </c>
      <c r="AB621">
        <v>0.22373879999999999</v>
      </c>
      <c r="AC621" s="1">
        <f t="shared" si="56"/>
        <v>338.14015889167803</v>
      </c>
      <c r="AD621" s="1">
        <f t="shared" si="57"/>
        <v>2376.5875412586001</v>
      </c>
    </row>
    <row r="622" spans="3:30" x14ac:dyDescent="0.3">
      <c r="C622" s="5">
        <v>43445</v>
      </c>
      <c r="D622" s="1">
        <v>0</v>
      </c>
      <c r="E622" s="1">
        <v>0</v>
      </c>
      <c r="F622">
        <f t="shared" si="58"/>
        <v>2965.866219881399</v>
      </c>
      <c r="G622">
        <f t="shared" si="59"/>
        <v>2980.9257240429024</v>
      </c>
      <c r="M622">
        <v>22</v>
      </c>
      <c r="N622">
        <v>20</v>
      </c>
      <c r="O622" s="1">
        <v>54398400</v>
      </c>
      <c r="P622" s="4">
        <v>43356</v>
      </c>
      <c r="Q622" s="1">
        <v>0</v>
      </c>
      <c r="R622" s="1">
        <v>0</v>
      </c>
      <c r="S622" s="1">
        <f t="shared" si="54"/>
        <v>424.79908633232134</v>
      </c>
      <c r="T622" s="1">
        <f t="shared" si="55"/>
        <v>2711.6412128670008</v>
      </c>
      <c r="X622">
        <v>22</v>
      </c>
      <c r="Y622">
        <v>20</v>
      </c>
      <c r="Z622" s="1">
        <v>54398400</v>
      </c>
      <c r="AA622" s="1">
        <v>0</v>
      </c>
      <c r="AB622" s="1">
        <v>0</v>
      </c>
      <c r="AC622" s="1">
        <f t="shared" si="56"/>
        <v>338.14015889167803</v>
      </c>
      <c r="AD622" s="1">
        <f t="shared" si="57"/>
        <v>2376.5875412586001</v>
      </c>
    </row>
    <row r="623" spans="3:30" x14ac:dyDescent="0.3">
      <c r="C623" s="5">
        <v>43446</v>
      </c>
      <c r="D623" s="1">
        <v>0</v>
      </c>
      <c r="E623" s="1">
        <v>0</v>
      </c>
      <c r="F623">
        <f t="shared" si="58"/>
        <v>2965.866219881399</v>
      </c>
      <c r="G623">
        <f t="shared" si="59"/>
        <v>2980.9257240429024</v>
      </c>
      <c r="M623">
        <v>22</v>
      </c>
      <c r="N623">
        <v>21</v>
      </c>
      <c r="O623" s="1">
        <v>54486000</v>
      </c>
      <c r="P623" s="4">
        <v>43357</v>
      </c>
      <c r="Q623" s="1">
        <v>0</v>
      </c>
      <c r="R623" s="1">
        <v>0</v>
      </c>
      <c r="S623" s="1">
        <f t="shared" si="54"/>
        <v>424.79908633232134</v>
      </c>
      <c r="T623" s="1">
        <f t="shared" si="55"/>
        <v>2711.6412128670008</v>
      </c>
      <c r="X623">
        <v>22</v>
      </c>
      <c r="Y623">
        <v>21</v>
      </c>
      <c r="Z623" s="1">
        <v>54486000</v>
      </c>
      <c r="AA623" s="1">
        <v>0</v>
      </c>
      <c r="AB623" s="1">
        <v>0</v>
      </c>
      <c r="AC623" s="1">
        <f t="shared" si="56"/>
        <v>338.14015889167803</v>
      </c>
      <c r="AD623" s="1">
        <f t="shared" si="57"/>
        <v>2376.5875412586001</v>
      </c>
    </row>
    <row r="624" spans="3:30" x14ac:dyDescent="0.3">
      <c r="C624" s="5">
        <v>43447</v>
      </c>
      <c r="D624" s="1">
        <v>0</v>
      </c>
      <c r="E624" s="1">
        <v>0</v>
      </c>
      <c r="F624">
        <f t="shared" si="58"/>
        <v>2965.866219881399</v>
      </c>
      <c r="G624">
        <f t="shared" si="59"/>
        <v>2980.9257240429024</v>
      </c>
      <c r="M624">
        <v>22</v>
      </c>
      <c r="N624">
        <v>22</v>
      </c>
      <c r="O624" s="1">
        <v>54573600</v>
      </c>
      <c r="P624" s="4">
        <v>43358</v>
      </c>
      <c r="Q624" s="1">
        <v>0</v>
      </c>
      <c r="R624" s="1">
        <v>0</v>
      </c>
      <c r="S624" s="1">
        <f t="shared" si="54"/>
        <v>424.79908633232134</v>
      </c>
      <c r="T624" s="1">
        <f t="shared" si="55"/>
        <v>2711.6412128670008</v>
      </c>
      <c r="X624">
        <v>22</v>
      </c>
      <c r="Y624">
        <v>22</v>
      </c>
      <c r="Z624" s="1">
        <v>54573600</v>
      </c>
      <c r="AA624" s="1">
        <v>0</v>
      </c>
      <c r="AB624" s="1">
        <v>0</v>
      </c>
      <c r="AC624" s="1">
        <f t="shared" si="56"/>
        <v>338.14015889167803</v>
      </c>
      <c r="AD624" s="1">
        <f t="shared" si="57"/>
        <v>2376.5875412586001</v>
      </c>
    </row>
    <row r="625" spans="3:30" x14ac:dyDescent="0.3">
      <c r="C625" s="5">
        <v>43448</v>
      </c>
      <c r="D625" s="1">
        <v>0</v>
      </c>
      <c r="E625" s="1">
        <v>0</v>
      </c>
      <c r="F625">
        <f t="shared" si="58"/>
        <v>2965.866219881399</v>
      </c>
      <c r="G625">
        <f t="shared" si="59"/>
        <v>2980.9257240429024</v>
      </c>
      <c r="M625">
        <v>22</v>
      </c>
      <c r="N625">
        <v>23</v>
      </c>
      <c r="O625" s="1">
        <v>54661200</v>
      </c>
      <c r="P625" s="4">
        <v>43359</v>
      </c>
      <c r="Q625" s="1">
        <v>0</v>
      </c>
      <c r="R625" s="1">
        <v>0</v>
      </c>
      <c r="S625" s="1">
        <f t="shared" si="54"/>
        <v>424.79908633232134</v>
      </c>
      <c r="T625" s="1">
        <f t="shared" si="55"/>
        <v>2711.6412128670008</v>
      </c>
      <c r="X625">
        <v>22</v>
      </c>
      <c r="Y625">
        <v>23</v>
      </c>
      <c r="Z625" s="1">
        <v>54661200</v>
      </c>
      <c r="AA625" s="1">
        <v>0</v>
      </c>
      <c r="AB625" s="1">
        <v>0</v>
      </c>
      <c r="AC625" s="1">
        <f t="shared" si="56"/>
        <v>338.14015889167803</v>
      </c>
      <c r="AD625" s="1">
        <f t="shared" si="57"/>
        <v>2376.5875412586001</v>
      </c>
    </row>
    <row r="626" spans="3:30" x14ac:dyDescent="0.3">
      <c r="C626" s="5">
        <v>43449</v>
      </c>
      <c r="D626" s="1">
        <v>0</v>
      </c>
      <c r="E626" s="1">
        <v>0</v>
      </c>
      <c r="F626">
        <f t="shared" si="58"/>
        <v>2965.866219881399</v>
      </c>
      <c r="G626">
        <f t="shared" si="59"/>
        <v>2980.9257240429024</v>
      </c>
      <c r="M626">
        <v>22</v>
      </c>
      <c r="N626">
        <v>24</v>
      </c>
      <c r="O626" s="1">
        <v>54748800</v>
      </c>
      <c r="P626" s="4">
        <v>43360</v>
      </c>
      <c r="Q626" s="1">
        <v>0</v>
      </c>
      <c r="R626" s="1">
        <v>0</v>
      </c>
      <c r="S626" s="1">
        <f t="shared" si="54"/>
        <v>424.79908633232134</v>
      </c>
      <c r="T626" s="1">
        <f t="shared" si="55"/>
        <v>2711.6412128670008</v>
      </c>
      <c r="X626">
        <v>22</v>
      </c>
      <c r="Y626">
        <v>24</v>
      </c>
      <c r="Z626" s="1">
        <v>54748800</v>
      </c>
      <c r="AA626" s="1">
        <v>0</v>
      </c>
      <c r="AB626" s="1">
        <v>0</v>
      </c>
      <c r="AC626" s="1">
        <f t="shared" si="56"/>
        <v>338.14015889167803</v>
      </c>
      <c r="AD626" s="1">
        <f t="shared" si="57"/>
        <v>2376.5875412586001</v>
      </c>
    </row>
    <row r="627" spans="3:30" x14ac:dyDescent="0.3">
      <c r="C627" s="5">
        <v>43450</v>
      </c>
      <c r="D627" s="1">
        <v>0</v>
      </c>
      <c r="E627" s="1">
        <v>0</v>
      </c>
      <c r="F627">
        <f t="shared" si="58"/>
        <v>2965.866219881399</v>
      </c>
      <c r="G627">
        <f t="shared" si="59"/>
        <v>2980.9257240429024</v>
      </c>
      <c r="M627">
        <v>22</v>
      </c>
      <c r="N627">
        <v>25</v>
      </c>
      <c r="O627" s="1">
        <v>54836400</v>
      </c>
      <c r="P627" s="4">
        <v>43361</v>
      </c>
      <c r="Q627" s="1">
        <v>0</v>
      </c>
      <c r="R627" s="1">
        <v>0</v>
      </c>
      <c r="S627" s="1">
        <f t="shared" si="54"/>
        <v>424.79908633232134</v>
      </c>
      <c r="T627" s="1">
        <f t="shared" si="55"/>
        <v>2711.6412128670008</v>
      </c>
      <c r="X627">
        <v>22</v>
      </c>
      <c r="Y627">
        <v>25</v>
      </c>
      <c r="Z627" s="1">
        <v>54836400</v>
      </c>
      <c r="AA627" s="1">
        <v>0</v>
      </c>
      <c r="AB627" s="1">
        <v>0</v>
      </c>
      <c r="AC627" s="1">
        <f t="shared" si="56"/>
        <v>338.14015889167803</v>
      </c>
      <c r="AD627" s="1">
        <f t="shared" si="57"/>
        <v>2376.5875412586001</v>
      </c>
    </row>
    <row r="628" spans="3:30" x14ac:dyDescent="0.3">
      <c r="C628" s="5">
        <v>43451</v>
      </c>
      <c r="D628" s="1">
        <v>0</v>
      </c>
      <c r="E628" s="1">
        <v>0</v>
      </c>
      <c r="F628">
        <f t="shared" si="58"/>
        <v>2965.866219881399</v>
      </c>
      <c r="G628">
        <f t="shared" si="59"/>
        <v>2980.9257240429024</v>
      </c>
      <c r="M628">
        <v>22</v>
      </c>
      <c r="N628">
        <v>26</v>
      </c>
      <c r="O628" s="1">
        <v>54924000</v>
      </c>
      <c r="P628" s="4">
        <v>43362</v>
      </c>
      <c r="Q628" s="1">
        <v>0</v>
      </c>
      <c r="R628" s="1">
        <v>0</v>
      </c>
      <c r="S628" s="1">
        <f t="shared" si="54"/>
        <v>424.79908633232134</v>
      </c>
      <c r="T628" s="1">
        <f t="shared" si="55"/>
        <v>2711.6412128670008</v>
      </c>
      <c r="X628">
        <v>22</v>
      </c>
      <c r="Y628">
        <v>26</v>
      </c>
      <c r="Z628" s="1">
        <v>54924000</v>
      </c>
      <c r="AA628" s="1">
        <v>0</v>
      </c>
      <c r="AB628" s="1">
        <v>0</v>
      </c>
      <c r="AC628" s="1">
        <f t="shared" si="56"/>
        <v>338.14015889167803</v>
      </c>
      <c r="AD628" s="1">
        <f t="shared" si="57"/>
        <v>2376.5875412586001</v>
      </c>
    </row>
    <row r="629" spans="3:30" x14ac:dyDescent="0.3">
      <c r="C629" s="5">
        <v>43452</v>
      </c>
      <c r="D629" s="1">
        <v>0</v>
      </c>
      <c r="E629" s="1">
        <v>0</v>
      </c>
      <c r="F629">
        <f t="shared" si="58"/>
        <v>2965.866219881399</v>
      </c>
      <c r="G629">
        <f t="shared" si="59"/>
        <v>2980.9257240429024</v>
      </c>
      <c r="M629">
        <v>22</v>
      </c>
      <c r="N629">
        <v>27</v>
      </c>
      <c r="O629" s="1">
        <v>55011600</v>
      </c>
      <c r="P629" s="4">
        <v>43363</v>
      </c>
      <c r="Q629" s="1">
        <v>0</v>
      </c>
      <c r="R629" s="1">
        <v>0</v>
      </c>
      <c r="S629" s="1">
        <f t="shared" si="54"/>
        <v>424.79908633232134</v>
      </c>
      <c r="T629" s="1">
        <f t="shared" si="55"/>
        <v>2711.6412128670008</v>
      </c>
      <c r="X629">
        <v>22</v>
      </c>
      <c r="Y629">
        <v>27</v>
      </c>
      <c r="Z629" s="1">
        <v>55011600</v>
      </c>
      <c r="AA629" s="1">
        <v>0</v>
      </c>
      <c r="AB629" s="1">
        <v>0</v>
      </c>
      <c r="AC629" s="1">
        <f t="shared" si="56"/>
        <v>338.14015889167803</v>
      </c>
      <c r="AD629" s="1">
        <f t="shared" si="57"/>
        <v>2376.5875412586001</v>
      </c>
    </row>
    <row r="630" spans="3:30" x14ac:dyDescent="0.3">
      <c r="C630" s="5">
        <v>43453</v>
      </c>
      <c r="D630" s="1">
        <v>0</v>
      </c>
      <c r="E630" s="1">
        <v>0</v>
      </c>
      <c r="F630">
        <f t="shared" si="58"/>
        <v>2965.866219881399</v>
      </c>
      <c r="G630">
        <f t="shared" si="59"/>
        <v>2980.9257240429024</v>
      </c>
      <c r="M630">
        <v>22</v>
      </c>
      <c r="N630">
        <v>28</v>
      </c>
      <c r="O630" s="1">
        <v>55099200</v>
      </c>
      <c r="P630" s="4">
        <v>43364</v>
      </c>
      <c r="Q630" s="1">
        <v>0</v>
      </c>
      <c r="R630" s="1">
        <v>0</v>
      </c>
      <c r="S630" s="1">
        <f t="shared" si="54"/>
        <v>424.79908633232134</v>
      </c>
      <c r="T630" s="1">
        <f t="shared" si="55"/>
        <v>2711.6412128670008</v>
      </c>
      <c r="X630">
        <v>22</v>
      </c>
      <c r="Y630">
        <v>28</v>
      </c>
      <c r="Z630" s="1">
        <v>55099200</v>
      </c>
      <c r="AA630" s="1">
        <v>0</v>
      </c>
      <c r="AB630" s="1">
        <v>0</v>
      </c>
      <c r="AC630" s="1">
        <f t="shared" si="56"/>
        <v>338.14015889167803</v>
      </c>
      <c r="AD630" s="1">
        <f t="shared" si="57"/>
        <v>2376.5875412586001</v>
      </c>
    </row>
    <row r="631" spans="3:30" x14ac:dyDescent="0.3">
      <c r="C631" s="5">
        <v>43454</v>
      </c>
      <c r="D631" s="1">
        <v>0</v>
      </c>
      <c r="E631" s="1">
        <v>0</v>
      </c>
      <c r="F631">
        <f t="shared" si="58"/>
        <v>2965.866219881399</v>
      </c>
      <c r="G631">
        <f t="shared" si="59"/>
        <v>2980.9257240429024</v>
      </c>
      <c r="M631">
        <v>22</v>
      </c>
      <c r="N631">
        <v>29</v>
      </c>
      <c r="O631" s="1">
        <v>55186800</v>
      </c>
      <c r="P631" s="4">
        <v>43365</v>
      </c>
      <c r="Q631" s="1">
        <v>0</v>
      </c>
      <c r="R631" s="1">
        <v>0</v>
      </c>
      <c r="S631" s="1">
        <f t="shared" si="54"/>
        <v>424.79908633232134</v>
      </c>
      <c r="T631" s="1">
        <f t="shared" si="55"/>
        <v>2711.6412128670008</v>
      </c>
      <c r="X631">
        <v>22</v>
      </c>
      <c r="Y631">
        <v>29</v>
      </c>
      <c r="Z631" s="1">
        <v>55186800</v>
      </c>
      <c r="AA631" s="1">
        <v>0</v>
      </c>
      <c r="AB631" s="1">
        <v>0</v>
      </c>
      <c r="AC631" s="1">
        <f t="shared" si="56"/>
        <v>338.14015889167803</v>
      </c>
      <c r="AD631" s="1">
        <f t="shared" si="57"/>
        <v>2376.5875412586001</v>
      </c>
    </row>
    <row r="632" spans="3:30" x14ac:dyDescent="0.3">
      <c r="C632" s="5">
        <v>43455</v>
      </c>
      <c r="D632" s="1">
        <v>0</v>
      </c>
      <c r="E632" s="1">
        <v>0</v>
      </c>
      <c r="F632">
        <f t="shared" si="58"/>
        <v>2965.866219881399</v>
      </c>
      <c r="G632">
        <f t="shared" si="59"/>
        <v>2980.9257240429024</v>
      </c>
      <c r="M632">
        <v>22</v>
      </c>
      <c r="N632">
        <v>30</v>
      </c>
      <c r="O632" s="1">
        <v>55274400</v>
      </c>
      <c r="P632" s="4">
        <v>43366</v>
      </c>
      <c r="Q632" s="1">
        <v>0</v>
      </c>
      <c r="R632" s="1">
        <v>0</v>
      </c>
      <c r="S632" s="1">
        <f t="shared" si="54"/>
        <v>424.79908633232134</v>
      </c>
      <c r="T632" s="1">
        <f t="shared" si="55"/>
        <v>2711.6412128670008</v>
      </c>
      <c r="X632">
        <v>22</v>
      </c>
      <c r="Y632">
        <v>30</v>
      </c>
      <c r="Z632" s="1">
        <v>55274400</v>
      </c>
      <c r="AA632" s="1">
        <v>0</v>
      </c>
      <c r="AB632" s="1">
        <v>0</v>
      </c>
      <c r="AC632" s="1">
        <f t="shared" si="56"/>
        <v>338.14015889167803</v>
      </c>
      <c r="AD632" s="1">
        <f t="shared" si="57"/>
        <v>2376.5875412586001</v>
      </c>
    </row>
    <row r="633" spans="3:30" x14ac:dyDescent="0.3">
      <c r="C633" s="5">
        <v>43456</v>
      </c>
      <c r="D633" s="1">
        <v>0</v>
      </c>
      <c r="E633" s="1">
        <v>0</v>
      </c>
      <c r="F633">
        <f t="shared" si="58"/>
        <v>2965.866219881399</v>
      </c>
      <c r="G633">
        <f t="shared" si="59"/>
        <v>2980.9257240429024</v>
      </c>
      <c r="M633">
        <v>23</v>
      </c>
      <c r="N633">
        <v>1</v>
      </c>
      <c r="O633" s="1">
        <v>55362000</v>
      </c>
      <c r="P633" s="4">
        <v>43367</v>
      </c>
      <c r="Q633" s="1">
        <v>0</v>
      </c>
      <c r="R633" s="1">
        <v>0</v>
      </c>
      <c r="S633" s="1">
        <f t="shared" si="54"/>
        <v>424.79908633232134</v>
      </c>
      <c r="T633" s="1">
        <f t="shared" si="55"/>
        <v>2711.6412128670008</v>
      </c>
      <c r="X633">
        <v>23</v>
      </c>
      <c r="Y633">
        <v>1</v>
      </c>
      <c r="Z633" s="1">
        <v>55362000</v>
      </c>
      <c r="AA633" s="1">
        <v>0</v>
      </c>
      <c r="AB633" s="1">
        <v>0</v>
      </c>
      <c r="AC633" s="1">
        <f t="shared" si="56"/>
        <v>338.14015889167803</v>
      </c>
      <c r="AD633" s="1">
        <f t="shared" si="57"/>
        <v>2376.5875412586001</v>
      </c>
    </row>
    <row r="634" spans="3:30" x14ac:dyDescent="0.3">
      <c r="D634" s="1">
        <v>18.166616439999999</v>
      </c>
      <c r="E634" s="1">
        <v>18.166616439999999</v>
      </c>
      <c r="F634">
        <f t="shared" si="58"/>
        <v>2984.0328363213989</v>
      </c>
      <c r="G634">
        <f t="shared" si="59"/>
        <v>2999.0923404829023</v>
      </c>
      <c r="M634">
        <v>23</v>
      </c>
      <c r="N634">
        <v>2</v>
      </c>
      <c r="O634" s="1">
        <v>55449600</v>
      </c>
      <c r="P634" s="4">
        <v>43368</v>
      </c>
      <c r="Q634" s="1">
        <v>0</v>
      </c>
      <c r="R634" s="1">
        <v>0</v>
      </c>
      <c r="S634" s="1">
        <f t="shared" si="54"/>
        <v>424.79908633232134</v>
      </c>
      <c r="T634" s="1">
        <f t="shared" si="55"/>
        <v>2711.6412128670008</v>
      </c>
      <c r="X634">
        <v>23</v>
      </c>
      <c r="Y634">
        <v>2</v>
      </c>
      <c r="Z634" s="1">
        <v>55449600</v>
      </c>
      <c r="AA634" s="1">
        <v>0</v>
      </c>
      <c r="AB634" s="1">
        <v>0</v>
      </c>
      <c r="AC634" s="1">
        <f t="shared" si="56"/>
        <v>338.14015889167803</v>
      </c>
      <c r="AD634" s="1">
        <f t="shared" si="57"/>
        <v>2376.5875412586001</v>
      </c>
    </row>
    <row r="635" spans="3:30" x14ac:dyDescent="0.3">
      <c r="D635" s="1">
        <v>1.9705248630000001E-6</v>
      </c>
      <c r="E635" s="1">
        <v>1.9705248630000001E-6</v>
      </c>
      <c r="F635">
        <f t="shared" si="58"/>
        <v>2984.0328382919238</v>
      </c>
      <c r="G635">
        <f t="shared" si="59"/>
        <v>2999.0923424534271</v>
      </c>
      <c r="M635">
        <v>23</v>
      </c>
      <c r="N635">
        <v>3</v>
      </c>
      <c r="O635" s="1">
        <v>55537200</v>
      </c>
      <c r="P635" s="4">
        <v>43369</v>
      </c>
      <c r="Q635" s="1">
        <v>0</v>
      </c>
      <c r="R635" s="1">
        <v>0</v>
      </c>
      <c r="S635" s="1">
        <f t="shared" si="54"/>
        <v>424.79908633232134</v>
      </c>
      <c r="T635" s="1">
        <f t="shared" si="55"/>
        <v>2711.6412128670008</v>
      </c>
      <c r="X635">
        <v>23</v>
      </c>
      <c r="Y635">
        <v>3</v>
      </c>
      <c r="Z635" s="1">
        <v>55537200</v>
      </c>
      <c r="AA635" s="1">
        <v>0</v>
      </c>
      <c r="AB635" s="1">
        <v>0</v>
      </c>
      <c r="AC635" s="1">
        <f t="shared" si="56"/>
        <v>338.14015889167803</v>
      </c>
      <c r="AD635" s="1">
        <f t="shared" si="57"/>
        <v>2376.5875412586001</v>
      </c>
    </row>
    <row r="636" spans="3:30" x14ac:dyDescent="0.3">
      <c r="D636" s="1">
        <v>1.9705248630000001E-6</v>
      </c>
      <c r="E636" s="1">
        <v>1.9705248630000001E-6</v>
      </c>
      <c r="F636">
        <f t="shared" si="58"/>
        <v>2984.0328402624486</v>
      </c>
      <c r="G636">
        <f t="shared" si="59"/>
        <v>2999.092344423952</v>
      </c>
      <c r="M636">
        <v>23</v>
      </c>
      <c r="N636">
        <v>4</v>
      </c>
      <c r="O636" s="1">
        <v>55624800</v>
      </c>
      <c r="P636" s="4">
        <v>43370</v>
      </c>
      <c r="Q636" s="1">
        <v>0</v>
      </c>
      <c r="R636" s="1">
        <v>0</v>
      </c>
      <c r="S636" s="1">
        <f t="shared" si="54"/>
        <v>424.79908633232134</v>
      </c>
      <c r="T636" s="1">
        <f t="shared" si="55"/>
        <v>2711.6412128670008</v>
      </c>
      <c r="X636">
        <v>23</v>
      </c>
      <c r="Y636">
        <v>4</v>
      </c>
      <c r="Z636" s="1">
        <v>55624800</v>
      </c>
      <c r="AA636" s="1">
        <v>0</v>
      </c>
      <c r="AB636" s="1">
        <v>0</v>
      </c>
      <c r="AC636" s="1">
        <f t="shared" si="56"/>
        <v>338.14015889167803</v>
      </c>
      <c r="AD636" s="1">
        <f t="shared" si="57"/>
        <v>2376.5875412586001</v>
      </c>
    </row>
    <row r="637" spans="3:30" x14ac:dyDescent="0.3">
      <c r="D637" s="1">
        <v>1.9705248630000001E-6</v>
      </c>
      <c r="E637" s="1">
        <v>1.9705248630000001E-6</v>
      </c>
      <c r="F637">
        <f t="shared" si="58"/>
        <v>2984.0328422329735</v>
      </c>
      <c r="G637">
        <f t="shared" si="59"/>
        <v>2999.0923463944769</v>
      </c>
      <c r="M637">
        <v>23</v>
      </c>
      <c r="N637">
        <v>5</v>
      </c>
      <c r="O637" s="1">
        <v>55712400</v>
      </c>
      <c r="P637" s="4">
        <v>43371</v>
      </c>
      <c r="Q637" s="1">
        <v>0</v>
      </c>
      <c r="R637" s="1">
        <v>0</v>
      </c>
      <c r="S637" s="1">
        <f t="shared" si="54"/>
        <v>424.79908633232134</v>
      </c>
      <c r="T637" s="1">
        <f t="shared" si="55"/>
        <v>2711.6412128670008</v>
      </c>
      <c r="X637">
        <v>23</v>
      </c>
      <c r="Y637">
        <v>5</v>
      </c>
      <c r="Z637" s="1">
        <v>55712400</v>
      </c>
      <c r="AA637" s="1">
        <v>0</v>
      </c>
      <c r="AB637" s="1">
        <v>0</v>
      </c>
      <c r="AC637" s="1">
        <f t="shared" si="56"/>
        <v>338.14015889167803</v>
      </c>
      <c r="AD637" s="1">
        <f t="shared" si="57"/>
        <v>2376.5875412586001</v>
      </c>
    </row>
    <row r="638" spans="3:30" x14ac:dyDescent="0.3">
      <c r="D638" s="1">
        <v>1.9705248630000001E-6</v>
      </c>
      <c r="E638" s="1">
        <v>1.9705248630000001E-6</v>
      </c>
      <c r="F638">
        <f t="shared" si="58"/>
        <v>2984.0328442034984</v>
      </c>
      <c r="G638">
        <f t="shared" si="59"/>
        <v>2999.0923483650017</v>
      </c>
      <c r="M638">
        <v>23</v>
      </c>
      <c r="N638">
        <v>6</v>
      </c>
      <c r="O638" s="1">
        <v>55800000</v>
      </c>
      <c r="P638" s="4">
        <v>43372</v>
      </c>
      <c r="Q638" s="1">
        <v>0</v>
      </c>
      <c r="R638" s="1">
        <v>0</v>
      </c>
      <c r="S638" s="1">
        <f t="shared" si="54"/>
        <v>424.79908633232134</v>
      </c>
      <c r="T638" s="1">
        <f t="shared" si="55"/>
        <v>2711.6412128670008</v>
      </c>
      <c r="X638">
        <v>23</v>
      </c>
      <c r="Y638">
        <v>6</v>
      </c>
      <c r="Z638" s="1">
        <v>55800000</v>
      </c>
      <c r="AA638" s="1">
        <v>0</v>
      </c>
      <c r="AB638" s="1">
        <v>0</v>
      </c>
      <c r="AC638" s="1">
        <f t="shared" si="56"/>
        <v>338.14015889167803</v>
      </c>
      <c r="AD638" s="1">
        <f t="shared" si="57"/>
        <v>2376.5875412586001</v>
      </c>
    </row>
    <row r="639" spans="3:30" x14ac:dyDescent="0.3">
      <c r="D639" s="1">
        <v>23.358415600000001</v>
      </c>
      <c r="E639" s="1">
        <v>23.358415600000001</v>
      </c>
      <c r="F639">
        <f t="shared" si="58"/>
        <v>3007.3912598034985</v>
      </c>
      <c r="G639">
        <f t="shared" si="59"/>
        <v>3022.4507639650019</v>
      </c>
      <c r="M639">
        <v>23</v>
      </c>
      <c r="N639">
        <v>7</v>
      </c>
      <c r="O639" s="1">
        <v>55887600</v>
      </c>
      <c r="P639" s="4">
        <v>43373</v>
      </c>
      <c r="Q639" s="1">
        <v>0</v>
      </c>
      <c r="R639" s="1">
        <v>0</v>
      </c>
      <c r="S639" s="1">
        <f t="shared" si="54"/>
        <v>424.79908633232134</v>
      </c>
      <c r="T639" s="1">
        <f t="shared" si="55"/>
        <v>2711.6412128670008</v>
      </c>
      <c r="X639">
        <v>23</v>
      </c>
      <c r="Y639">
        <v>7</v>
      </c>
      <c r="Z639" s="1">
        <v>55887600</v>
      </c>
      <c r="AA639" s="1">
        <v>0</v>
      </c>
      <c r="AB639" s="1">
        <v>0</v>
      </c>
      <c r="AC639" s="1">
        <f t="shared" si="56"/>
        <v>338.14015889167803</v>
      </c>
      <c r="AD639" s="1">
        <f t="shared" si="57"/>
        <v>2376.5875412586001</v>
      </c>
    </row>
    <row r="640" spans="3:30" x14ac:dyDescent="0.3">
      <c r="D640" s="1">
        <v>23.358415600000001</v>
      </c>
      <c r="E640" s="1">
        <v>23.358415600000001</v>
      </c>
      <c r="F640">
        <f t="shared" si="58"/>
        <v>3030.7496754034987</v>
      </c>
      <c r="G640">
        <f t="shared" si="59"/>
        <v>3045.8091795650021</v>
      </c>
      <c r="M640">
        <v>23</v>
      </c>
      <c r="N640">
        <v>8</v>
      </c>
      <c r="O640" s="1">
        <v>55975200</v>
      </c>
      <c r="P640" s="4">
        <v>43374</v>
      </c>
      <c r="Q640" s="1">
        <v>0</v>
      </c>
      <c r="R640" s="1">
        <v>0</v>
      </c>
      <c r="S640" s="1">
        <f t="shared" si="54"/>
        <v>424.79908633232134</v>
      </c>
      <c r="T640" s="1">
        <f t="shared" si="55"/>
        <v>2711.6412128670008</v>
      </c>
      <c r="X640">
        <v>23</v>
      </c>
      <c r="Y640">
        <v>8</v>
      </c>
      <c r="Z640" s="1">
        <v>55975200</v>
      </c>
      <c r="AA640" s="1">
        <v>0</v>
      </c>
      <c r="AB640" s="1">
        <v>0</v>
      </c>
      <c r="AC640" s="1">
        <f t="shared" si="56"/>
        <v>338.14015889167803</v>
      </c>
      <c r="AD640" s="1">
        <f t="shared" si="57"/>
        <v>2376.5875412586001</v>
      </c>
    </row>
    <row r="641" spans="4:30" x14ac:dyDescent="0.3">
      <c r="D641" s="1">
        <v>23.358415600000001</v>
      </c>
      <c r="E641" s="1">
        <v>23.358415600000001</v>
      </c>
      <c r="F641">
        <f t="shared" si="58"/>
        <v>3054.1080910034989</v>
      </c>
      <c r="G641">
        <f t="shared" si="59"/>
        <v>3069.1675951650022</v>
      </c>
      <c r="M641">
        <v>23</v>
      </c>
      <c r="N641">
        <v>9</v>
      </c>
      <c r="O641" s="1">
        <v>56062800</v>
      </c>
      <c r="P641" s="4">
        <v>43375</v>
      </c>
      <c r="Q641" s="1">
        <v>0</v>
      </c>
      <c r="R641" s="1">
        <v>0</v>
      </c>
      <c r="S641" s="1">
        <f t="shared" si="54"/>
        <v>424.79908633232134</v>
      </c>
      <c r="T641" s="1">
        <f t="shared" si="55"/>
        <v>2711.6412128670008</v>
      </c>
      <c r="X641">
        <v>23</v>
      </c>
      <c r="Y641">
        <v>9</v>
      </c>
      <c r="Z641" s="1">
        <v>56062800</v>
      </c>
      <c r="AA641" s="1">
        <v>0</v>
      </c>
      <c r="AB641" s="1">
        <v>0</v>
      </c>
      <c r="AC641" s="1">
        <f t="shared" si="56"/>
        <v>338.14015889167803</v>
      </c>
      <c r="AD641" s="1">
        <f t="shared" si="57"/>
        <v>2376.5875412586001</v>
      </c>
    </row>
    <row r="642" spans="4:30" x14ac:dyDescent="0.3">
      <c r="D642" s="1">
        <v>23.358415600000001</v>
      </c>
      <c r="E642" s="1">
        <v>23.358415600000001</v>
      </c>
      <c r="F642">
        <f t="shared" si="58"/>
        <v>3077.4665066034991</v>
      </c>
      <c r="G642">
        <f t="shared" si="59"/>
        <v>3092.5260107650024</v>
      </c>
      <c r="M642">
        <v>23</v>
      </c>
      <c r="N642">
        <v>10</v>
      </c>
      <c r="O642" s="1">
        <v>56150400</v>
      </c>
      <c r="P642" s="4">
        <v>43376</v>
      </c>
      <c r="Q642" s="1">
        <v>0</v>
      </c>
      <c r="R642" s="1">
        <v>0</v>
      </c>
      <c r="S642" s="1">
        <f t="shared" si="54"/>
        <v>424.79908633232134</v>
      </c>
      <c r="T642" s="1">
        <f t="shared" si="55"/>
        <v>2711.6412128670008</v>
      </c>
      <c r="X642">
        <v>23</v>
      </c>
      <c r="Y642">
        <v>10</v>
      </c>
      <c r="Z642" s="1">
        <v>56150400</v>
      </c>
      <c r="AA642" s="1">
        <v>0</v>
      </c>
      <c r="AB642" s="1">
        <v>0</v>
      </c>
      <c r="AC642" s="1">
        <f t="shared" si="56"/>
        <v>338.14015889167803</v>
      </c>
      <c r="AD642" s="1">
        <f t="shared" si="57"/>
        <v>2376.5875412586001</v>
      </c>
    </row>
    <row r="643" spans="4:30" x14ac:dyDescent="0.3">
      <c r="D643" s="1">
        <v>23.358415600000001</v>
      </c>
      <c r="E643" s="1">
        <v>23.358415600000001</v>
      </c>
      <c r="F643">
        <f t="shared" si="58"/>
        <v>3100.8249222034992</v>
      </c>
      <c r="G643">
        <f t="shared" si="59"/>
        <v>3115.8844263650026</v>
      </c>
      <c r="M643">
        <v>23</v>
      </c>
      <c r="N643">
        <v>11</v>
      </c>
      <c r="O643" s="1">
        <v>56238000</v>
      </c>
      <c r="P643" s="4">
        <v>43377</v>
      </c>
      <c r="Q643" s="1">
        <v>0</v>
      </c>
      <c r="R643" s="1">
        <v>0</v>
      </c>
      <c r="S643" s="1">
        <f t="shared" si="54"/>
        <v>424.79908633232134</v>
      </c>
      <c r="T643" s="1">
        <f t="shared" si="55"/>
        <v>2711.6412128670008</v>
      </c>
      <c r="X643">
        <v>23</v>
      </c>
      <c r="Y643">
        <v>11</v>
      </c>
      <c r="Z643" s="1">
        <v>56238000</v>
      </c>
      <c r="AA643" s="1">
        <v>0</v>
      </c>
      <c r="AB643" s="1">
        <v>0</v>
      </c>
      <c r="AC643" s="1">
        <f t="shared" si="56"/>
        <v>338.14015889167803</v>
      </c>
      <c r="AD643" s="1">
        <f t="shared" si="57"/>
        <v>2376.5875412586001</v>
      </c>
    </row>
    <row r="644" spans="4:30" x14ac:dyDescent="0.3">
      <c r="D644" s="1">
        <v>23.358415600000001</v>
      </c>
      <c r="E644" s="1">
        <v>23.358415600000001</v>
      </c>
      <c r="F644">
        <f t="shared" si="58"/>
        <v>3124.1833378034994</v>
      </c>
      <c r="G644">
        <f t="shared" si="59"/>
        <v>3139.2428419650028</v>
      </c>
      <c r="M644">
        <v>23</v>
      </c>
      <c r="N644">
        <v>12</v>
      </c>
      <c r="O644" s="1">
        <v>56325600</v>
      </c>
      <c r="P644" s="4">
        <v>43378</v>
      </c>
      <c r="Q644" s="1">
        <v>0</v>
      </c>
      <c r="R644" s="1">
        <v>0</v>
      </c>
      <c r="S644" s="1">
        <f t="shared" ref="S644:S707" si="60">S643+Q644</f>
        <v>424.79908633232134</v>
      </c>
      <c r="T644" s="1">
        <f t="shared" ref="T644:T707" si="61">T643+R644</f>
        <v>2711.6412128670008</v>
      </c>
      <c r="X644">
        <v>23</v>
      </c>
      <c r="Y644">
        <v>12</v>
      </c>
      <c r="Z644" s="1">
        <v>56325600</v>
      </c>
      <c r="AA644" s="1">
        <v>0</v>
      </c>
      <c r="AB644" s="1">
        <v>0</v>
      </c>
      <c r="AC644" s="1">
        <f t="shared" ref="AC644:AC707" si="62">AC643+AA644</f>
        <v>338.14015889167803</v>
      </c>
      <c r="AD644" s="1">
        <f t="shared" ref="AD644:AD707" si="63">AD643+AB644</f>
        <v>2376.5875412586001</v>
      </c>
    </row>
    <row r="645" spans="4:30" x14ac:dyDescent="0.3">
      <c r="D645" s="1">
        <v>23.358415600000001</v>
      </c>
      <c r="E645" s="1">
        <v>23.358415600000001</v>
      </c>
      <c r="F645">
        <f t="shared" ref="F645:F708" si="64">F644+D645</f>
        <v>3147.5417534034996</v>
      </c>
      <c r="G645">
        <f t="shared" ref="G645:G708" si="65">G644+E645</f>
        <v>3162.6012575650029</v>
      </c>
      <c r="M645">
        <v>23</v>
      </c>
      <c r="N645">
        <v>13</v>
      </c>
      <c r="O645" s="1">
        <v>56413200</v>
      </c>
      <c r="P645" s="4">
        <v>43379</v>
      </c>
      <c r="Q645" s="1">
        <v>0</v>
      </c>
      <c r="R645" s="1">
        <v>0</v>
      </c>
      <c r="S645" s="1">
        <f t="shared" si="60"/>
        <v>424.79908633232134</v>
      </c>
      <c r="T645" s="1">
        <f t="shared" si="61"/>
        <v>2711.6412128670008</v>
      </c>
      <c r="X645">
        <v>23</v>
      </c>
      <c r="Y645">
        <v>13</v>
      </c>
      <c r="Z645" s="1">
        <v>56413200</v>
      </c>
      <c r="AA645" s="1">
        <v>0</v>
      </c>
      <c r="AB645" s="1">
        <v>0</v>
      </c>
      <c r="AC645" s="1">
        <f t="shared" si="62"/>
        <v>338.14015889167803</v>
      </c>
      <c r="AD645" s="1">
        <f t="shared" si="63"/>
        <v>2376.5875412586001</v>
      </c>
    </row>
    <row r="646" spans="4:30" x14ac:dyDescent="0.3">
      <c r="D646" s="1">
        <v>23.358415600000001</v>
      </c>
      <c r="E646" s="1">
        <v>23.358415600000001</v>
      </c>
      <c r="F646">
        <f t="shared" si="64"/>
        <v>3170.9001690034997</v>
      </c>
      <c r="G646">
        <f t="shared" si="65"/>
        <v>3185.9596731650031</v>
      </c>
      <c r="M646">
        <v>23</v>
      </c>
      <c r="N646">
        <v>14</v>
      </c>
      <c r="O646" s="1">
        <v>56500800</v>
      </c>
      <c r="P646" s="4">
        <v>43380</v>
      </c>
      <c r="Q646" s="1">
        <v>0</v>
      </c>
      <c r="R646" s="1">
        <v>0</v>
      </c>
      <c r="S646" s="1">
        <f t="shared" si="60"/>
        <v>424.79908633232134</v>
      </c>
      <c r="T646" s="1">
        <f t="shared" si="61"/>
        <v>2711.6412128670008</v>
      </c>
      <c r="X646">
        <v>23</v>
      </c>
      <c r="Y646">
        <v>14</v>
      </c>
      <c r="Z646" s="1">
        <v>56500800</v>
      </c>
      <c r="AA646" s="1">
        <v>0</v>
      </c>
      <c r="AB646" s="1">
        <v>0</v>
      </c>
      <c r="AC646" s="1">
        <f t="shared" si="62"/>
        <v>338.14015889167803</v>
      </c>
      <c r="AD646" s="1">
        <f t="shared" si="63"/>
        <v>2376.5875412586001</v>
      </c>
    </row>
    <row r="647" spans="4:30" x14ac:dyDescent="0.3">
      <c r="D647" s="1">
        <v>23.358415600000001</v>
      </c>
      <c r="E647" s="1">
        <v>23.358415600000001</v>
      </c>
      <c r="F647">
        <f t="shared" si="64"/>
        <v>3194.2585846034999</v>
      </c>
      <c r="G647">
        <f t="shared" si="65"/>
        <v>3209.3180887650033</v>
      </c>
      <c r="M647">
        <v>23</v>
      </c>
      <c r="N647">
        <v>15</v>
      </c>
      <c r="O647" s="1">
        <v>56588400</v>
      </c>
      <c r="P647" s="4">
        <v>43381</v>
      </c>
      <c r="Q647" s="1">
        <v>0</v>
      </c>
      <c r="R647" s="1">
        <v>0</v>
      </c>
      <c r="S647" s="1">
        <f t="shared" si="60"/>
        <v>424.79908633232134</v>
      </c>
      <c r="T647" s="1">
        <f t="shared" si="61"/>
        <v>2711.6412128670008</v>
      </c>
      <c r="X647">
        <v>23</v>
      </c>
      <c r="Y647">
        <v>15</v>
      </c>
      <c r="Z647" s="1">
        <v>56588400</v>
      </c>
      <c r="AA647" s="1">
        <v>0</v>
      </c>
      <c r="AB647" s="1">
        <v>0</v>
      </c>
      <c r="AC647" s="1">
        <f t="shared" si="62"/>
        <v>338.14015889167803</v>
      </c>
      <c r="AD647" s="1">
        <f t="shared" si="63"/>
        <v>2376.5875412586001</v>
      </c>
    </row>
    <row r="648" spans="4:30" x14ac:dyDescent="0.3">
      <c r="D648" s="1">
        <v>23.358415600000001</v>
      </c>
      <c r="E648" s="1">
        <v>23.358415600000001</v>
      </c>
      <c r="F648">
        <f t="shared" si="64"/>
        <v>3217.6170002035001</v>
      </c>
      <c r="G648">
        <f t="shared" si="65"/>
        <v>3232.6765043650034</v>
      </c>
      <c r="M648">
        <v>23</v>
      </c>
      <c r="N648">
        <v>16</v>
      </c>
      <c r="O648" s="1">
        <v>56676000</v>
      </c>
      <c r="P648" s="4">
        <v>43382</v>
      </c>
      <c r="Q648" s="1">
        <v>0</v>
      </c>
      <c r="R648" s="1">
        <v>0</v>
      </c>
      <c r="S648" s="1">
        <f t="shared" si="60"/>
        <v>424.79908633232134</v>
      </c>
      <c r="T648" s="1">
        <f t="shared" si="61"/>
        <v>2711.6412128670008</v>
      </c>
      <c r="X648">
        <v>23</v>
      </c>
      <c r="Y648">
        <v>16</v>
      </c>
      <c r="Z648" s="1">
        <v>56676000</v>
      </c>
      <c r="AA648" s="1">
        <v>0</v>
      </c>
      <c r="AB648" s="1">
        <v>0</v>
      </c>
      <c r="AC648" s="1">
        <f t="shared" si="62"/>
        <v>338.14015889167803</v>
      </c>
      <c r="AD648" s="1">
        <f t="shared" si="63"/>
        <v>2376.5875412586001</v>
      </c>
    </row>
    <row r="649" spans="4:30" x14ac:dyDescent="0.3">
      <c r="D649" s="1">
        <v>23.358415600000001</v>
      </c>
      <c r="E649" s="1">
        <v>23.358415600000001</v>
      </c>
      <c r="F649">
        <f t="shared" si="64"/>
        <v>3240.9754158035003</v>
      </c>
      <c r="G649">
        <f t="shared" si="65"/>
        <v>3256.0349199650036</v>
      </c>
      <c r="M649">
        <v>23</v>
      </c>
      <c r="N649">
        <v>17</v>
      </c>
      <c r="O649" s="1">
        <v>56763600</v>
      </c>
      <c r="P649" s="4">
        <v>43383</v>
      </c>
      <c r="Q649" s="1">
        <v>0</v>
      </c>
      <c r="R649" s="1">
        <v>0</v>
      </c>
      <c r="S649" s="1">
        <f t="shared" si="60"/>
        <v>424.79908633232134</v>
      </c>
      <c r="T649" s="1">
        <f t="shared" si="61"/>
        <v>2711.6412128670008</v>
      </c>
      <c r="X649">
        <v>23</v>
      </c>
      <c r="Y649">
        <v>17</v>
      </c>
      <c r="Z649" s="1">
        <v>56763600</v>
      </c>
      <c r="AA649" s="1">
        <v>0</v>
      </c>
      <c r="AB649" s="1">
        <v>0</v>
      </c>
      <c r="AC649" s="1">
        <f t="shared" si="62"/>
        <v>338.14015889167803</v>
      </c>
      <c r="AD649" s="1">
        <f t="shared" si="63"/>
        <v>2376.5875412586001</v>
      </c>
    </row>
    <row r="650" spans="4:30" x14ac:dyDescent="0.3">
      <c r="D650" s="1">
        <v>23.358415600000001</v>
      </c>
      <c r="E650" s="1">
        <v>23.358415600000001</v>
      </c>
      <c r="F650">
        <f t="shared" si="64"/>
        <v>3264.3338314035004</v>
      </c>
      <c r="G650">
        <f t="shared" si="65"/>
        <v>3279.3933355650038</v>
      </c>
      <c r="M650">
        <v>23</v>
      </c>
      <c r="N650">
        <v>18</v>
      </c>
      <c r="O650" s="1">
        <v>56851200</v>
      </c>
      <c r="P650" s="4">
        <v>43384</v>
      </c>
      <c r="Q650" s="1">
        <v>0</v>
      </c>
      <c r="R650" s="1">
        <v>0</v>
      </c>
      <c r="S650" s="1">
        <f t="shared" si="60"/>
        <v>424.79908633232134</v>
      </c>
      <c r="T650" s="1">
        <f t="shared" si="61"/>
        <v>2711.6412128670008</v>
      </c>
      <c r="X650">
        <v>23</v>
      </c>
      <c r="Y650">
        <v>18</v>
      </c>
      <c r="Z650" s="1">
        <v>56851200</v>
      </c>
      <c r="AA650" s="1">
        <v>0</v>
      </c>
      <c r="AB650" s="1">
        <v>0</v>
      </c>
      <c r="AC650" s="1">
        <f t="shared" si="62"/>
        <v>338.14015889167803</v>
      </c>
      <c r="AD650" s="1">
        <f t="shared" si="63"/>
        <v>2376.5875412586001</v>
      </c>
    </row>
    <row r="651" spans="4:30" x14ac:dyDescent="0.3">
      <c r="D651" s="1">
        <v>23.358415600000001</v>
      </c>
      <c r="E651" s="1">
        <v>23.358415600000001</v>
      </c>
      <c r="F651">
        <f t="shared" si="64"/>
        <v>3287.6922470035006</v>
      </c>
      <c r="G651">
        <f t="shared" si="65"/>
        <v>3302.751751165004</v>
      </c>
      <c r="M651">
        <v>23</v>
      </c>
      <c r="N651">
        <v>19</v>
      </c>
      <c r="O651" s="1">
        <v>56938800</v>
      </c>
      <c r="P651" s="4">
        <v>43385</v>
      </c>
      <c r="Q651" s="1">
        <v>0</v>
      </c>
      <c r="R651" s="1">
        <v>0</v>
      </c>
      <c r="S651" s="1">
        <f t="shared" si="60"/>
        <v>424.79908633232134</v>
      </c>
      <c r="T651" s="1">
        <f t="shared" si="61"/>
        <v>2711.6412128670008</v>
      </c>
      <c r="X651">
        <v>23</v>
      </c>
      <c r="Y651">
        <v>19</v>
      </c>
      <c r="Z651" s="1">
        <v>56938800</v>
      </c>
      <c r="AA651" s="1">
        <v>0</v>
      </c>
      <c r="AB651" s="1">
        <v>0</v>
      </c>
      <c r="AC651" s="1">
        <f t="shared" si="62"/>
        <v>338.14015889167803</v>
      </c>
      <c r="AD651" s="1">
        <f t="shared" si="63"/>
        <v>2376.5875412586001</v>
      </c>
    </row>
    <row r="652" spans="4:30" x14ac:dyDescent="0.3">
      <c r="D652" s="1">
        <v>18.598070140000001</v>
      </c>
      <c r="E652" s="1">
        <v>18.598070140000001</v>
      </c>
      <c r="F652">
        <f t="shared" si="64"/>
        <v>3306.2903171435005</v>
      </c>
      <c r="G652">
        <f t="shared" si="65"/>
        <v>3321.3498213050038</v>
      </c>
      <c r="M652">
        <v>23</v>
      </c>
      <c r="N652">
        <v>20</v>
      </c>
      <c r="O652" s="1">
        <v>57026400</v>
      </c>
      <c r="P652" s="4">
        <v>43386</v>
      </c>
      <c r="Q652" s="1">
        <v>0</v>
      </c>
      <c r="R652" s="1">
        <v>0</v>
      </c>
      <c r="S652" s="1">
        <f t="shared" si="60"/>
        <v>424.79908633232134</v>
      </c>
      <c r="T652" s="1">
        <f t="shared" si="61"/>
        <v>2711.6412128670008</v>
      </c>
      <c r="X652">
        <v>23</v>
      </c>
      <c r="Y652">
        <v>20</v>
      </c>
      <c r="Z652" s="1">
        <v>57026400</v>
      </c>
      <c r="AA652" s="1">
        <v>0</v>
      </c>
      <c r="AB652" s="1">
        <v>0</v>
      </c>
      <c r="AC652" s="1">
        <f t="shared" si="62"/>
        <v>338.14015889167803</v>
      </c>
      <c r="AD652" s="1">
        <f t="shared" si="63"/>
        <v>2376.5875412586001</v>
      </c>
    </row>
    <row r="653" spans="4:30" x14ac:dyDescent="0.3">
      <c r="D653" s="1">
        <v>9.9104804990000002</v>
      </c>
      <c r="E653" s="1">
        <v>9.9104804990000002</v>
      </c>
      <c r="F653">
        <f t="shared" si="64"/>
        <v>3316.2007976425007</v>
      </c>
      <c r="G653">
        <f t="shared" si="65"/>
        <v>3331.260301804004</v>
      </c>
      <c r="M653">
        <v>23</v>
      </c>
      <c r="N653">
        <v>21</v>
      </c>
      <c r="O653" s="1">
        <v>57114000</v>
      </c>
      <c r="P653" s="4">
        <v>43387</v>
      </c>
      <c r="Q653" s="1">
        <v>0</v>
      </c>
      <c r="R653" s="1">
        <v>0</v>
      </c>
      <c r="S653" s="1">
        <f t="shared" si="60"/>
        <v>424.79908633232134</v>
      </c>
      <c r="T653" s="1">
        <f t="shared" si="61"/>
        <v>2711.6412128670008</v>
      </c>
      <c r="X653">
        <v>23</v>
      </c>
      <c r="Y653">
        <v>21</v>
      </c>
      <c r="Z653" s="1">
        <v>57114000</v>
      </c>
      <c r="AA653" s="1">
        <v>0</v>
      </c>
      <c r="AB653" s="1">
        <v>0</v>
      </c>
      <c r="AC653" s="1">
        <f t="shared" si="62"/>
        <v>338.14015889167803</v>
      </c>
      <c r="AD653" s="1">
        <f t="shared" si="63"/>
        <v>2376.5875412586001</v>
      </c>
    </row>
    <row r="654" spans="4:30" x14ac:dyDescent="0.3">
      <c r="D654" s="1">
        <v>9.9104804990000002</v>
      </c>
      <c r="E654" s="1">
        <v>9.9104804990000002</v>
      </c>
      <c r="F654">
        <f t="shared" si="64"/>
        <v>3326.1112781415009</v>
      </c>
      <c r="G654">
        <f t="shared" si="65"/>
        <v>3341.1707823030042</v>
      </c>
      <c r="M654">
        <v>23</v>
      </c>
      <c r="N654">
        <v>22</v>
      </c>
      <c r="O654" s="1">
        <v>57201600</v>
      </c>
      <c r="P654" s="4">
        <v>43388</v>
      </c>
      <c r="Q654" s="1">
        <v>0</v>
      </c>
      <c r="R654" s="1">
        <v>0</v>
      </c>
      <c r="S654" s="1">
        <f t="shared" si="60"/>
        <v>424.79908633232134</v>
      </c>
      <c r="T654" s="1">
        <f t="shared" si="61"/>
        <v>2711.6412128670008</v>
      </c>
      <c r="X654">
        <v>23</v>
      </c>
      <c r="Y654">
        <v>22</v>
      </c>
      <c r="Z654" s="1">
        <v>57201600</v>
      </c>
      <c r="AA654" s="1">
        <v>0</v>
      </c>
      <c r="AB654" s="1">
        <v>0</v>
      </c>
      <c r="AC654" s="1">
        <f t="shared" si="62"/>
        <v>338.14015889167803</v>
      </c>
      <c r="AD654" s="1">
        <f t="shared" si="63"/>
        <v>2376.5875412586001</v>
      </c>
    </row>
    <row r="655" spans="4:30" x14ac:dyDescent="0.3">
      <c r="D655" s="1">
        <v>9.9104804990000002</v>
      </c>
      <c r="E655" s="1">
        <v>9.9104804990000002</v>
      </c>
      <c r="F655">
        <f t="shared" si="64"/>
        <v>3336.021758640501</v>
      </c>
      <c r="G655">
        <f t="shared" si="65"/>
        <v>3351.0812628020044</v>
      </c>
      <c r="M655">
        <v>23</v>
      </c>
      <c r="N655">
        <v>23</v>
      </c>
      <c r="O655" s="1">
        <v>57289200</v>
      </c>
      <c r="P655" s="4">
        <v>43389</v>
      </c>
      <c r="Q655" s="1">
        <v>0</v>
      </c>
      <c r="R655" s="1">
        <v>0</v>
      </c>
      <c r="S655" s="1">
        <f t="shared" si="60"/>
        <v>424.79908633232134</v>
      </c>
      <c r="T655" s="1">
        <f t="shared" si="61"/>
        <v>2711.6412128670008</v>
      </c>
      <c r="X655">
        <v>23</v>
      </c>
      <c r="Y655">
        <v>23</v>
      </c>
      <c r="Z655" s="1">
        <v>57289200</v>
      </c>
      <c r="AA655" s="1">
        <v>0</v>
      </c>
      <c r="AB655" s="1">
        <v>0</v>
      </c>
      <c r="AC655" s="1">
        <f t="shared" si="62"/>
        <v>338.14015889167803</v>
      </c>
      <c r="AD655" s="1">
        <f t="shared" si="63"/>
        <v>2376.5875412586001</v>
      </c>
    </row>
    <row r="656" spans="4:30" x14ac:dyDescent="0.3">
      <c r="D656" s="1">
        <v>9.9104804990000002</v>
      </c>
      <c r="E656" s="1">
        <v>9.9104804990000002</v>
      </c>
      <c r="F656">
        <f t="shared" si="64"/>
        <v>3345.9322391395012</v>
      </c>
      <c r="G656">
        <f t="shared" si="65"/>
        <v>3360.9917433010046</v>
      </c>
      <c r="M656">
        <v>23</v>
      </c>
      <c r="N656">
        <v>24</v>
      </c>
      <c r="O656" s="1">
        <v>57376800</v>
      </c>
      <c r="P656" s="4">
        <v>43390</v>
      </c>
      <c r="Q656" s="1">
        <v>0</v>
      </c>
      <c r="R656" s="1">
        <v>0</v>
      </c>
      <c r="S656" s="1">
        <f t="shared" si="60"/>
        <v>424.79908633232134</v>
      </c>
      <c r="T656" s="1">
        <f t="shared" si="61"/>
        <v>2711.6412128670008</v>
      </c>
      <c r="X656">
        <v>23</v>
      </c>
      <c r="Y656">
        <v>24</v>
      </c>
      <c r="Z656" s="1">
        <v>57376800</v>
      </c>
      <c r="AA656" s="1">
        <v>0</v>
      </c>
      <c r="AB656" s="1">
        <v>0</v>
      </c>
      <c r="AC656" s="1">
        <f t="shared" si="62"/>
        <v>338.14015889167803</v>
      </c>
      <c r="AD656" s="1">
        <f t="shared" si="63"/>
        <v>2376.5875412586001</v>
      </c>
    </row>
    <row r="657" spans="4:30" x14ac:dyDescent="0.3">
      <c r="D657" s="1">
        <v>9.9104804990000002</v>
      </c>
      <c r="E657" s="1">
        <v>9.9104804990000002</v>
      </c>
      <c r="F657">
        <f t="shared" si="64"/>
        <v>3355.8427196385014</v>
      </c>
      <c r="G657">
        <f t="shared" si="65"/>
        <v>3370.9022238000048</v>
      </c>
      <c r="M657">
        <v>23</v>
      </c>
      <c r="N657">
        <v>25</v>
      </c>
      <c r="O657" s="1">
        <v>57464400</v>
      </c>
      <c r="P657" s="4">
        <v>43391</v>
      </c>
      <c r="Q657" s="1">
        <v>0</v>
      </c>
      <c r="R657" s="1">
        <v>0</v>
      </c>
      <c r="S657" s="1">
        <f t="shared" si="60"/>
        <v>424.79908633232134</v>
      </c>
      <c r="T657" s="1">
        <f t="shared" si="61"/>
        <v>2711.6412128670008</v>
      </c>
      <c r="X657">
        <v>23</v>
      </c>
      <c r="Y657">
        <v>25</v>
      </c>
      <c r="Z657" s="1">
        <v>57464400</v>
      </c>
      <c r="AA657" s="1">
        <v>0</v>
      </c>
      <c r="AB657" s="1">
        <v>0</v>
      </c>
      <c r="AC657" s="1">
        <f t="shared" si="62"/>
        <v>338.14015889167803</v>
      </c>
      <c r="AD657" s="1">
        <f t="shared" si="63"/>
        <v>2376.5875412586001</v>
      </c>
    </row>
    <row r="658" spans="4:30" x14ac:dyDescent="0.3">
      <c r="D658" s="1">
        <v>9.9104804990000002</v>
      </c>
      <c r="E658" s="1">
        <v>9.9104804990000002</v>
      </c>
      <c r="F658">
        <f t="shared" si="64"/>
        <v>3365.7532001375016</v>
      </c>
      <c r="G658">
        <f t="shared" si="65"/>
        <v>3380.812704299005</v>
      </c>
      <c r="M658">
        <v>23</v>
      </c>
      <c r="N658">
        <v>26</v>
      </c>
      <c r="O658" s="1">
        <v>57552000</v>
      </c>
      <c r="P658" s="4">
        <v>43392</v>
      </c>
      <c r="Q658" s="1">
        <v>0</v>
      </c>
      <c r="R658" s="1">
        <v>0</v>
      </c>
      <c r="S658" s="1">
        <f t="shared" si="60"/>
        <v>424.79908633232134</v>
      </c>
      <c r="T658" s="1">
        <f t="shared" si="61"/>
        <v>2711.6412128670008</v>
      </c>
      <c r="X658">
        <v>23</v>
      </c>
      <c r="Y658">
        <v>26</v>
      </c>
      <c r="Z658" s="1">
        <v>57552000</v>
      </c>
      <c r="AA658" s="1">
        <v>0</v>
      </c>
      <c r="AB658" s="1">
        <v>0</v>
      </c>
      <c r="AC658" s="1">
        <f t="shared" si="62"/>
        <v>338.14015889167803</v>
      </c>
      <c r="AD658" s="1">
        <f t="shared" si="63"/>
        <v>2376.5875412586001</v>
      </c>
    </row>
    <row r="659" spans="4:30" x14ac:dyDescent="0.3">
      <c r="D659" s="1">
        <v>9.9104804990000002</v>
      </c>
      <c r="E659" s="1">
        <v>9.9104804990000002</v>
      </c>
      <c r="F659">
        <f t="shared" si="64"/>
        <v>3375.6636806365018</v>
      </c>
      <c r="G659">
        <f t="shared" si="65"/>
        <v>3390.7231847980051</v>
      </c>
      <c r="M659">
        <v>23</v>
      </c>
      <c r="N659">
        <v>27</v>
      </c>
      <c r="O659" s="1">
        <v>57639600</v>
      </c>
      <c r="P659" s="4">
        <v>43393</v>
      </c>
      <c r="Q659" s="1">
        <v>0</v>
      </c>
      <c r="R659" s="1">
        <v>0</v>
      </c>
      <c r="S659" s="1">
        <f t="shared" si="60"/>
        <v>424.79908633232134</v>
      </c>
      <c r="T659" s="1">
        <f t="shared" si="61"/>
        <v>2711.6412128670008</v>
      </c>
      <c r="X659">
        <v>23</v>
      </c>
      <c r="Y659">
        <v>27</v>
      </c>
      <c r="Z659" s="1">
        <v>57639600</v>
      </c>
      <c r="AA659" s="1">
        <v>0</v>
      </c>
      <c r="AB659" s="1">
        <v>0</v>
      </c>
      <c r="AC659" s="1">
        <f t="shared" si="62"/>
        <v>338.14015889167803</v>
      </c>
      <c r="AD659" s="1">
        <f t="shared" si="63"/>
        <v>2376.5875412586001</v>
      </c>
    </row>
    <row r="660" spans="4:30" x14ac:dyDescent="0.3">
      <c r="D660" s="1">
        <v>9.9104804990000002</v>
      </c>
      <c r="E660" s="1">
        <v>9.9104804990000002</v>
      </c>
      <c r="F660">
        <f t="shared" si="64"/>
        <v>3385.574161135502</v>
      </c>
      <c r="G660">
        <f t="shared" si="65"/>
        <v>3400.6336652970053</v>
      </c>
      <c r="M660">
        <v>23</v>
      </c>
      <c r="N660">
        <v>28</v>
      </c>
      <c r="O660" s="1">
        <v>57727200</v>
      </c>
      <c r="P660" s="4">
        <v>43394</v>
      </c>
      <c r="Q660" s="1">
        <v>0</v>
      </c>
      <c r="R660" s="1">
        <v>0</v>
      </c>
      <c r="S660" s="1">
        <f t="shared" si="60"/>
        <v>424.79908633232134</v>
      </c>
      <c r="T660" s="1">
        <f t="shared" si="61"/>
        <v>2711.6412128670008</v>
      </c>
      <c r="X660">
        <v>23</v>
      </c>
      <c r="Y660">
        <v>28</v>
      </c>
      <c r="Z660" s="1">
        <v>57727200</v>
      </c>
      <c r="AA660" s="1">
        <v>0</v>
      </c>
      <c r="AB660" s="1">
        <v>0</v>
      </c>
      <c r="AC660" s="1">
        <f t="shared" si="62"/>
        <v>338.14015889167803</v>
      </c>
      <c r="AD660" s="1">
        <f t="shared" si="63"/>
        <v>2376.5875412586001</v>
      </c>
    </row>
    <row r="661" spans="4:30" x14ac:dyDescent="0.3">
      <c r="D661" s="1">
        <v>9.9104804990000002</v>
      </c>
      <c r="E661" s="1">
        <v>9.9104804990000002</v>
      </c>
      <c r="F661">
        <f t="shared" si="64"/>
        <v>3395.4846416345022</v>
      </c>
      <c r="G661">
        <f t="shared" si="65"/>
        <v>3410.5441457960055</v>
      </c>
      <c r="M661">
        <v>23</v>
      </c>
      <c r="N661">
        <v>29</v>
      </c>
      <c r="O661" s="1">
        <v>57814800</v>
      </c>
      <c r="P661" s="4">
        <v>43395</v>
      </c>
      <c r="Q661" s="1">
        <v>0</v>
      </c>
      <c r="R661" s="1">
        <v>0</v>
      </c>
      <c r="S661" s="1">
        <f t="shared" si="60"/>
        <v>424.79908633232134</v>
      </c>
      <c r="T661" s="1">
        <f t="shared" si="61"/>
        <v>2711.6412128670008</v>
      </c>
      <c r="X661">
        <v>23</v>
      </c>
      <c r="Y661">
        <v>29</v>
      </c>
      <c r="Z661" s="1">
        <v>57814800</v>
      </c>
      <c r="AA661" s="1">
        <v>0</v>
      </c>
      <c r="AB661" s="1">
        <v>0</v>
      </c>
      <c r="AC661" s="1">
        <f t="shared" si="62"/>
        <v>338.14015889167803</v>
      </c>
      <c r="AD661" s="1">
        <f t="shared" si="63"/>
        <v>2376.5875412586001</v>
      </c>
    </row>
    <row r="662" spans="4:30" x14ac:dyDescent="0.3">
      <c r="D662" s="1">
        <v>9.9104804990000002</v>
      </c>
      <c r="E662" s="1">
        <v>9.9104804990000002</v>
      </c>
      <c r="F662">
        <f t="shared" si="64"/>
        <v>3405.3951221335024</v>
      </c>
      <c r="G662">
        <f t="shared" si="65"/>
        <v>3420.4546262950057</v>
      </c>
      <c r="M662">
        <v>23</v>
      </c>
      <c r="N662">
        <v>30</v>
      </c>
      <c r="O662" s="1">
        <v>57902400</v>
      </c>
      <c r="P662" s="4">
        <v>43396</v>
      </c>
      <c r="Q662" s="1">
        <v>0</v>
      </c>
      <c r="R662" s="1">
        <v>0</v>
      </c>
      <c r="S662" s="1">
        <f t="shared" si="60"/>
        <v>424.79908633232134</v>
      </c>
      <c r="T662" s="1">
        <f t="shared" si="61"/>
        <v>2711.6412128670008</v>
      </c>
      <c r="X662">
        <v>23</v>
      </c>
      <c r="Y662">
        <v>30</v>
      </c>
      <c r="Z662" s="1">
        <v>57902400</v>
      </c>
      <c r="AA662" s="1">
        <v>0</v>
      </c>
      <c r="AB662" s="1">
        <v>0</v>
      </c>
      <c r="AC662" s="1">
        <f t="shared" si="62"/>
        <v>338.14015889167803</v>
      </c>
      <c r="AD662" s="1">
        <f t="shared" si="63"/>
        <v>2376.5875412586001</v>
      </c>
    </row>
    <row r="663" spans="4:30" x14ac:dyDescent="0.3">
      <c r="D663" s="1">
        <v>9.9104804990000002</v>
      </c>
      <c r="E663" s="1">
        <v>9.9104804990000002</v>
      </c>
      <c r="F663">
        <f t="shared" si="64"/>
        <v>3415.3056026325025</v>
      </c>
      <c r="G663">
        <f t="shared" si="65"/>
        <v>3430.3651067940059</v>
      </c>
      <c r="M663">
        <v>24</v>
      </c>
      <c r="N663">
        <v>1</v>
      </c>
      <c r="O663" s="1">
        <v>57990000</v>
      </c>
      <c r="P663" s="4">
        <v>43397</v>
      </c>
      <c r="Q663" s="1">
        <v>0</v>
      </c>
      <c r="R663" s="1">
        <v>0</v>
      </c>
      <c r="S663" s="1">
        <f t="shared" si="60"/>
        <v>424.79908633232134</v>
      </c>
      <c r="T663" s="1">
        <f t="shared" si="61"/>
        <v>2711.6412128670008</v>
      </c>
      <c r="X663">
        <v>24</v>
      </c>
      <c r="Y663">
        <v>1</v>
      </c>
      <c r="Z663" s="1">
        <v>57990000</v>
      </c>
      <c r="AA663" s="1">
        <v>0</v>
      </c>
      <c r="AB663" s="1">
        <v>0</v>
      </c>
      <c r="AC663" s="1">
        <f t="shared" si="62"/>
        <v>338.14015889167803</v>
      </c>
      <c r="AD663" s="1">
        <f t="shared" si="63"/>
        <v>2376.5875412586001</v>
      </c>
    </row>
    <row r="664" spans="4:30" x14ac:dyDescent="0.3">
      <c r="D664" s="1">
        <v>9.9104804990000002</v>
      </c>
      <c r="E664" s="1">
        <v>9.9104804990000002</v>
      </c>
      <c r="F664">
        <f t="shared" si="64"/>
        <v>3425.2160831315027</v>
      </c>
      <c r="G664">
        <f t="shared" si="65"/>
        <v>3440.2755872930061</v>
      </c>
      <c r="M664">
        <v>24</v>
      </c>
      <c r="N664">
        <v>2</v>
      </c>
      <c r="O664" s="1">
        <v>58077600</v>
      </c>
      <c r="P664" s="4">
        <v>43398</v>
      </c>
      <c r="Q664" s="1">
        <v>0</v>
      </c>
      <c r="R664" s="1">
        <v>0</v>
      </c>
      <c r="S664" s="1">
        <f t="shared" si="60"/>
        <v>424.79908633232134</v>
      </c>
      <c r="T664" s="1">
        <f t="shared" si="61"/>
        <v>2711.6412128670008</v>
      </c>
      <c r="X664">
        <v>24</v>
      </c>
      <c r="Y664">
        <v>2</v>
      </c>
      <c r="Z664" s="1">
        <v>58077600</v>
      </c>
      <c r="AA664" s="1">
        <v>0</v>
      </c>
      <c r="AB664" s="1">
        <v>0</v>
      </c>
      <c r="AC664" s="1">
        <f t="shared" si="62"/>
        <v>338.14015889167803</v>
      </c>
      <c r="AD664" s="1">
        <f t="shared" si="63"/>
        <v>2376.5875412586001</v>
      </c>
    </row>
    <row r="665" spans="4:30" x14ac:dyDescent="0.3">
      <c r="D665" s="1">
        <v>9.9104804990000002</v>
      </c>
      <c r="E665" s="1">
        <v>9.9104804990000002</v>
      </c>
      <c r="F665">
        <f t="shared" si="64"/>
        <v>3435.1265636305029</v>
      </c>
      <c r="G665">
        <f t="shared" si="65"/>
        <v>3450.1860677920063</v>
      </c>
      <c r="M665">
        <v>24</v>
      </c>
      <c r="N665">
        <v>3</v>
      </c>
      <c r="O665" s="1">
        <v>58165200</v>
      </c>
      <c r="P665" s="4">
        <v>43399</v>
      </c>
      <c r="Q665" s="1">
        <v>0</v>
      </c>
      <c r="R665" s="1">
        <v>0</v>
      </c>
      <c r="S665" s="1">
        <f t="shared" si="60"/>
        <v>424.79908633232134</v>
      </c>
      <c r="T665" s="1">
        <f t="shared" si="61"/>
        <v>2711.6412128670008</v>
      </c>
      <c r="X665">
        <v>24</v>
      </c>
      <c r="Y665">
        <v>3</v>
      </c>
      <c r="Z665" s="1">
        <v>58165200</v>
      </c>
      <c r="AA665" s="1">
        <v>0</v>
      </c>
      <c r="AB665" s="1">
        <v>0</v>
      </c>
      <c r="AC665" s="1">
        <f t="shared" si="62"/>
        <v>338.14015889167803</v>
      </c>
      <c r="AD665" s="1">
        <f t="shared" si="63"/>
        <v>2376.5875412586001</v>
      </c>
    </row>
    <row r="666" spans="4:30" x14ac:dyDescent="0.3">
      <c r="D666" s="1">
        <v>9.9104804990000002</v>
      </c>
      <c r="E666" s="1">
        <v>9.9104804990000002</v>
      </c>
      <c r="F666">
        <f t="shared" si="64"/>
        <v>3445.0370441295031</v>
      </c>
      <c r="G666">
        <f t="shared" si="65"/>
        <v>3460.0965482910065</v>
      </c>
      <c r="M666">
        <v>24</v>
      </c>
      <c r="N666">
        <v>4</v>
      </c>
      <c r="O666" s="1">
        <v>58252800</v>
      </c>
      <c r="P666" s="4">
        <v>43400</v>
      </c>
      <c r="Q666" s="1">
        <v>0</v>
      </c>
      <c r="R666" s="1">
        <v>0</v>
      </c>
      <c r="S666" s="1">
        <f t="shared" si="60"/>
        <v>424.79908633232134</v>
      </c>
      <c r="T666" s="1">
        <f t="shared" si="61"/>
        <v>2711.6412128670008</v>
      </c>
      <c r="X666">
        <v>24</v>
      </c>
      <c r="Y666">
        <v>4</v>
      </c>
      <c r="Z666" s="1">
        <v>58252800</v>
      </c>
      <c r="AA666" s="1">
        <v>0</v>
      </c>
      <c r="AB666" s="1">
        <v>0</v>
      </c>
      <c r="AC666" s="1">
        <f t="shared" si="62"/>
        <v>338.14015889167803</v>
      </c>
      <c r="AD666" s="1">
        <f t="shared" si="63"/>
        <v>2376.5875412586001</v>
      </c>
    </row>
    <row r="667" spans="4:30" x14ac:dyDescent="0.3">
      <c r="D667" s="1">
        <v>9.9104804990000002</v>
      </c>
      <c r="E667" s="1">
        <v>9.9104804990000002</v>
      </c>
      <c r="F667">
        <f t="shared" si="64"/>
        <v>3454.9475246285033</v>
      </c>
      <c r="G667">
        <f t="shared" si="65"/>
        <v>3470.0070287900066</v>
      </c>
      <c r="M667">
        <v>24</v>
      </c>
      <c r="N667">
        <v>5</v>
      </c>
      <c r="O667" s="1">
        <v>58340400</v>
      </c>
      <c r="P667" s="4">
        <v>43401</v>
      </c>
      <c r="Q667" s="1">
        <v>0</v>
      </c>
      <c r="R667" s="1">
        <v>0</v>
      </c>
      <c r="S667" s="1">
        <f t="shared" si="60"/>
        <v>424.79908633232134</v>
      </c>
      <c r="T667" s="1">
        <f t="shared" si="61"/>
        <v>2711.6412128670008</v>
      </c>
      <c r="X667">
        <v>24</v>
      </c>
      <c r="Y667">
        <v>5</v>
      </c>
      <c r="Z667" s="1">
        <v>58340400</v>
      </c>
      <c r="AA667" s="1">
        <v>0</v>
      </c>
      <c r="AB667" s="1">
        <v>0</v>
      </c>
      <c r="AC667" s="1">
        <f t="shared" si="62"/>
        <v>338.14015889167803</v>
      </c>
      <c r="AD667" s="1">
        <f t="shared" si="63"/>
        <v>2376.5875412586001</v>
      </c>
    </row>
    <row r="668" spans="4:30" x14ac:dyDescent="0.3">
      <c r="D668" s="1">
        <v>9.9104804990000002</v>
      </c>
      <c r="E668" s="1">
        <v>9.9104804990000002</v>
      </c>
      <c r="F668">
        <f t="shared" si="64"/>
        <v>3464.8580051275035</v>
      </c>
      <c r="G668">
        <f t="shared" si="65"/>
        <v>3479.9175092890068</v>
      </c>
      <c r="M668">
        <v>24</v>
      </c>
      <c r="N668">
        <v>6</v>
      </c>
      <c r="O668" s="1">
        <v>58428000</v>
      </c>
      <c r="P668" s="4">
        <v>43402</v>
      </c>
      <c r="Q668" s="1">
        <v>0</v>
      </c>
      <c r="R668" s="1">
        <v>0</v>
      </c>
      <c r="S668" s="1">
        <f t="shared" si="60"/>
        <v>424.79908633232134</v>
      </c>
      <c r="T668" s="1">
        <f t="shared" si="61"/>
        <v>2711.6412128670008</v>
      </c>
      <c r="X668">
        <v>24</v>
      </c>
      <c r="Y668">
        <v>6</v>
      </c>
      <c r="Z668" s="1">
        <v>58428000</v>
      </c>
      <c r="AA668" s="1">
        <v>0</v>
      </c>
      <c r="AB668" s="1">
        <v>0</v>
      </c>
      <c r="AC668" s="1">
        <f t="shared" si="62"/>
        <v>338.14015889167803</v>
      </c>
      <c r="AD668" s="1">
        <f t="shared" si="63"/>
        <v>2376.5875412586001</v>
      </c>
    </row>
    <row r="669" spans="4:30" x14ac:dyDescent="0.3">
      <c r="D669" s="1">
        <v>9.9104804990000002</v>
      </c>
      <c r="E669" s="1">
        <v>9.9104804990000002</v>
      </c>
      <c r="F669">
        <f t="shared" si="64"/>
        <v>3474.7684856265037</v>
      </c>
      <c r="G669">
        <f t="shared" si="65"/>
        <v>3489.827989788007</v>
      </c>
      <c r="M669">
        <v>24</v>
      </c>
      <c r="N669">
        <v>7</v>
      </c>
      <c r="O669" s="1">
        <v>58515600</v>
      </c>
      <c r="P669" s="4">
        <v>43403</v>
      </c>
      <c r="Q669" s="1">
        <v>0</v>
      </c>
      <c r="R669" s="1">
        <v>0</v>
      </c>
      <c r="S669" s="1">
        <f t="shared" si="60"/>
        <v>424.79908633232134</v>
      </c>
      <c r="T669" s="1">
        <f t="shared" si="61"/>
        <v>2711.6412128670008</v>
      </c>
      <c r="X669">
        <v>24</v>
      </c>
      <c r="Y669">
        <v>7</v>
      </c>
      <c r="Z669" s="1">
        <v>58515600</v>
      </c>
      <c r="AA669" s="1">
        <v>0</v>
      </c>
      <c r="AB669" s="1">
        <v>0</v>
      </c>
      <c r="AC669" s="1">
        <f t="shared" si="62"/>
        <v>338.14015889167803</v>
      </c>
      <c r="AD669" s="1">
        <f t="shared" si="63"/>
        <v>2376.5875412586001</v>
      </c>
    </row>
    <row r="670" spans="4:30" x14ac:dyDescent="0.3">
      <c r="D670" s="1">
        <v>9.9104804990000002</v>
      </c>
      <c r="E670" s="1">
        <v>9.9104804990000002</v>
      </c>
      <c r="F670">
        <f t="shared" si="64"/>
        <v>3484.6789661255038</v>
      </c>
      <c r="G670">
        <f t="shared" si="65"/>
        <v>3499.7384702870072</v>
      </c>
      <c r="M670">
        <v>24</v>
      </c>
      <c r="N670">
        <v>8</v>
      </c>
      <c r="O670" s="1">
        <v>58603200</v>
      </c>
      <c r="P670" s="4">
        <v>43404</v>
      </c>
      <c r="Q670" s="1">
        <v>0</v>
      </c>
      <c r="R670" s="1">
        <v>0</v>
      </c>
      <c r="S670" s="1">
        <f t="shared" si="60"/>
        <v>424.79908633232134</v>
      </c>
      <c r="T670" s="1">
        <f t="shared" si="61"/>
        <v>2711.6412128670008</v>
      </c>
      <c r="X670">
        <v>24</v>
      </c>
      <c r="Y670">
        <v>8</v>
      </c>
      <c r="Z670" s="1">
        <v>58603200</v>
      </c>
      <c r="AA670" s="1">
        <v>0</v>
      </c>
      <c r="AB670" s="1">
        <v>0</v>
      </c>
      <c r="AC670" s="1">
        <f t="shared" si="62"/>
        <v>338.14015889167803</v>
      </c>
      <c r="AD670" s="1">
        <f t="shared" si="63"/>
        <v>2376.5875412586001</v>
      </c>
    </row>
    <row r="671" spans="4:30" x14ac:dyDescent="0.3">
      <c r="D671" s="1">
        <v>9.9104804990000002</v>
      </c>
      <c r="E671" s="1">
        <v>9.9104804990000002</v>
      </c>
      <c r="F671">
        <f t="shared" si="64"/>
        <v>3494.589446624504</v>
      </c>
      <c r="G671">
        <f t="shared" si="65"/>
        <v>3509.6489507860074</v>
      </c>
      <c r="M671">
        <v>24</v>
      </c>
      <c r="N671">
        <v>9</v>
      </c>
      <c r="O671" s="1">
        <v>58690800</v>
      </c>
      <c r="P671" s="4">
        <v>43405</v>
      </c>
      <c r="Q671" s="1">
        <v>0</v>
      </c>
      <c r="R671" s="1">
        <v>0</v>
      </c>
      <c r="S671" s="1">
        <f t="shared" si="60"/>
        <v>424.79908633232134</v>
      </c>
      <c r="T671" s="1">
        <f t="shared" si="61"/>
        <v>2711.6412128670008</v>
      </c>
      <c r="X671">
        <v>24</v>
      </c>
      <c r="Y671">
        <v>9</v>
      </c>
      <c r="Z671" s="1">
        <v>58690800</v>
      </c>
      <c r="AA671" s="1">
        <v>0</v>
      </c>
      <c r="AB671" s="1">
        <v>0</v>
      </c>
      <c r="AC671" s="1">
        <f t="shared" si="62"/>
        <v>338.14015889167803</v>
      </c>
      <c r="AD671" s="1">
        <f t="shared" si="63"/>
        <v>2376.5875412586001</v>
      </c>
    </row>
    <row r="672" spans="4:30" x14ac:dyDescent="0.3">
      <c r="D672" s="1">
        <v>9.9104804990000002</v>
      </c>
      <c r="E672" s="1">
        <v>9.9104804990000002</v>
      </c>
      <c r="F672">
        <f t="shared" si="64"/>
        <v>3504.4999271235042</v>
      </c>
      <c r="G672">
        <f t="shared" si="65"/>
        <v>3519.5594312850076</v>
      </c>
      <c r="M672">
        <v>24</v>
      </c>
      <c r="N672">
        <v>10</v>
      </c>
      <c r="O672" s="1">
        <v>58778400</v>
      </c>
      <c r="P672" s="4">
        <v>43406</v>
      </c>
      <c r="Q672" s="1">
        <v>0</v>
      </c>
      <c r="R672" s="1">
        <v>0</v>
      </c>
      <c r="S672" s="1">
        <f t="shared" si="60"/>
        <v>424.79908633232134</v>
      </c>
      <c r="T672" s="1">
        <f t="shared" si="61"/>
        <v>2711.6412128670008</v>
      </c>
      <c r="X672">
        <v>24</v>
      </c>
      <c r="Y672">
        <v>10</v>
      </c>
      <c r="Z672" s="1">
        <v>58778400</v>
      </c>
      <c r="AA672" s="1">
        <v>0</v>
      </c>
      <c r="AB672" s="1">
        <v>0</v>
      </c>
      <c r="AC672" s="1">
        <f t="shared" si="62"/>
        <v>338.14015889167803</v>
      </c>
      <c r="AD672" s="1">
        <f t="shared" si="63"/>
        <v>2376.5875412586001</v>
      </c>
    </row>
    <row r="673" spans="4:30" x14ac:dyDescent="0.3">
      <c r="D673" s="1">
        <v>9.9104804990000002</v>
      </c>
      <c r="E673" s="1">
        <v>9.9104804990000002</v>
      </c>
      <c r="F673">
        <f t="shared" si="64"/>
        <v>3514.4104076225044</v>
      </c>
      <c r="G673">
        <f t="shared" si="65"/>
        <v>3529.4699117840078</v>
      </c>
      <c r="M673">
        <v>24</v>
      </c>
      <c r="N673">
        <v>11</v>
      </c>
      <c r="O673" s="1">
        <v>58866000</v>
      </c>
      <c r="P673" s="4">
        <v>43407</v>
      </c>
      <c r="Q673" s="1">
        <v>0</v>
      </c>
      <c r="R673" s="1">
        <v>0</v>
      </c>
      <c r="S673" s="1">
        <f t="shared" si="60"/>
        <v>424.79908633232134</v>
      </c>
      <c r="T673" s="1">
        <f t="shared" si="61"/>
        <v>2711.6412128670008</v>
      </c>
      <c r="X673">
        <v>24</v>
      </c>
      <c r="Y673">
        <v>11</v>
      </c>
      <c r="Z673" s="1">
        <v>58866000</v>
      </c>
      <c r="AA673" s="1">
        <v>0</v>
      </c>
      <c r="AB673" s="1">
        <v>0</v>
      </c>
      <c r="AC673" s="1">
        <f t="shared" si="62"/>
        <v>338.14015889167803</v>
      </c>
      <c r="AD673" s="1">
        <f t="shared" si="63"/>
        <v>2376.5875412586001</v>
      </c>
    </row>
    <row r="674" spans="4:30" x14ac:dyDescent="0.3">
      <c r="D674" s="1">
        <v>9.9104804990000002</v>
      </c>
      <c r="E674" s="1">
        <v>9.9104804990000002</v>
      </c>
      <c r="F674">
        <f t="shared" si="64"/>
        <v>3524.3208881215046</v>
      </c>
      <c r="G674">
        <f t="shared" si="65"/>
        <v>3539.380392283008</v>
      </c>
      <c r="M674">
        <v>24</v>
      </c>
      <c r="N674">
        <v>12</v>
      </c>
      <c r="O674" s="1">
        <v>58953600</v>
      </c>
      <c r="P674" s="4">
        <v>43408</v>
      </c>
      <c r="Q674" s="1">
        <v>0</v>
      </c>
      <c r="R674" s="1">
        <v>0</v>
      </c>
      <c r="S674" s="1">
        <f t="shared" si="60"/>
        <v>424.79908633232134</v>
      </c>
      <c r="T674" s="1">
        <f t="shared" si="61"/>
        <v>2711.6412128670008</v>
      </c>
      <c r="X674">
        <v>24</v>
      </c>
      <c r="Y674">
        <v>12</v>
      </c>
      <c r="Z674" s="1">
        <v>58953600</v>
      </c>
      <c r="AA674" s="1">
        <v>0</v>
      </c>
      <c r="AB674" s="1">
        <v>0</v>
      </c>
      <c r="AC674" s="1">
        <f t="shared" si="62"/>
        <v>338.14015889167803</v>
      </c>
      <c r="AD674" s="1">
        <f t="shared" si="63"/>
        <v>2376.5875412586001</v>
      </c>
    </row>
    <row r="675" spans="4:30" x14ac:dyDescent="0.3">
      <c r="D675" s="1">
        <v>9.9104804990000002</v>
      </c>
      <c r="E675" s="1">
        <v>9.9104804990000002</v>
      </c>
      <c r="F675">
        <f t="shared" si="64"/>
        <v>3534.2313686205048</v>
      </c>
      <c r="G675">
        <f t="shared" si="65"/>
        <v>3549.2908727820081</v>
      </c>
      <c r="M675">
        <v>24</v>
      </c>
      <c r="N675">
        <v>13</v>
      </c>
      <c r="O675" s="1">
        <v>59041200</v>
      </c>
      <c r="P675" s="4">
        <v>43409</v>
      </c>
      <c r="Q675" s="1">
        <v>0</v>
      </c>
      <c r="R675" s="1">
        <v>0</v>
      </c>
      <c r="S675" s="1">
        <f t="shared" si="60"/>
        <v>424.79908633232134</v>
      </c>
      <c r="T675" s="1">
        <f t="shared" si="61"/>
        <v>2711.6412128670008</v>
      </c>
      <c r="X675">
        <v>24</v>
      </c>
      <c r="Y675">
        <v>13</v>
      </c>
      <c r="Z675" s="1">
        <v>59041200</v>
      </c>
      <c r="AA675" s="1">
        <v>0</v>
      </c>
      <c r="AB675" s="1">
        <v>0</v>
      </c>
      <c r="AC675" s="1">
        <f t="shared" si="62"/>
        <v>338.14015889167803</v>
      </c>
      <c r="AD675" s="1">
        <f t="shared" si="63"/>
        <v>2376.5875412586001</v>
      </c>
    </row>
    <row r="676" spans="4:30" x14ac:dyDescent="0.3">
      <c r="D676" s="1">
        <v>9.9104804990000002</v>
      </c>
      <c r="E676" s="1">
        <v>9.9104804990000002</v>
      </c>
      <c r="F676">
        <f t="shared" si="64"/>
        <v>3544.141849119505</v>
      </c>
      <c r="G676">
        <f t="shared" si="65"/>
        <v>3559.2013532810083</v>
      </c>
      <c r="M676">
        <v>24</v>
      </c>
      <c r="N676">
        <v>14</v>
      </c>
      <c r="O676" s="1">
        <v>59128800</v>
      </c>
      <c r="P676" s="4">
        <v>43410</v>
      </c>
      <c r="Q676" s="1">
        <v>0</v>
      </c>
      <c r="R676" s="1">
        <v>0</v>
      </c>
      <c r="S676" s="1">
        <f t="shared" si="60"/>
        <v>424.79908633232134</v>
      </c>
      <c r="T676" s="1">
        <f t="shared" si="61"/>
        <v>2711.6412128670008</v>
      </c>
      <c r="X676">
        <v>24</v>
      </c>
      <c r="Y676">
        <v>14</v>
      </c>
      <c r="Z676" s="1">
        <v>59128800</v>
      </c>
      <c r="AA676" s="1">
        <v>0</v>
      </c>
      <c r="AB676" s="1">
        <v>0</v>
      </c>
      <c r="AC676" s="1">
        <f t="shared" si="62"/>
        <v>338.14015889167803</v>
      </c>
      <c r="AD676" s="1">
        <f t="shared" si="63"/>
        <v>2376.5875412586001</v>
      </c>
    </row>
    <row r="677" spans="4:30" x14ac:dyDescent="0.3">
      <c r="D677" s="1">
        <v>9.9104804990000002</v>
      </c>
      <c r="E677" s="1">
        <v>9.9104804990000002</v>
      </c>
      <c r="F677">
        <f t="shared" si="64"/>
        <v>3554.0523296185052</v>
      </c>
      <c r="G677">
        <f t="shared" si="65"/>
        <v>3569.1118337800085</v>
      </c>
      <c r="M677">
        <v>24</v>
      </c>
      <c r="N677">
        <v>15</v>
      </c>
      <c r="O677" s="1">
        <v>59216400</v>
      </c>
      <c r="P677" s="4">
        <v>43411</v>
      </c>
      <c r="Q677" s="1">
        <v>0</v>
      </c>
      <c r="R677" s="1">
        <v>0</v>
      </c>
      <c r="S677" s="1">
        <f t="shared" si="60"/>
        <v>424.79908633232134</v>
      </c>
      <c r="T677" s="1">
        <f t="shared" si="61"/>
        <v>2711.6412128670008</v>
      </c>
      <c r="X677">
        <v>24</v>
      </c>
      <c r="Y677">
        <v>15</v>
      </c>
      <c r="Z677" s="1">
        <v>59216400</v>
      </c>
      <c r="AA677" s="1">
        <v>0</v>
      </c>
      <c r="AB677" s="1">
        <v>0</v>
      </c>
      <c r="AC677" s="1">
        <f t="shared" si="62"/>
        <v>338.14015889167803</v>
      </c>
      <c r="AD677" s="1">
        <f t="shared" si="63"/>
        <v>2376.5875412586001</v>
      </c>
    </row>
    <row r="678" spans="4:30" x14ac:dyDescent="0.3">
      <c r="D678" s="1">
        <v>9.9104804990000002</v>
      </c>
      <c r="E678" s="1">
        <v>9.9104804990000002</v>
      </c>
      <c r="F678">
        <f t="shared" si="64"/>
        <v>3563.9628101175053</v>
      </c>
      <c r="G678">
        <f t="shared" si="65"/>
        <v>3579.0223142790087</v>
      </c>
      <c r="M678">
        <v>24</v>
      </c>
      <c r="N678">
        <v>16</v>
      </c>
      <c r="O678" s="1">
        <v>59304000</v>
      </c>
      <c r="P678" s="4">
        <v>43412</v>
      </c>
      <c r="Q678" s="1">
        <v>0</v>
      </c>
      <c r="R678" s="1">
        <v>0</v>
      </c>
      <c r="S678" s="1">
        <f t="shared" si="60"/>
        <v>424.79908633232134</v>
      </c>
      <c r="T678" s="1">
        <f t="shared" si="61"/>
        <v>2711.6412128670008</v>
      </c>
      <c r="X678">
        <v>24</v>
      </c>
      <c r="Y678">
        <v>16</v>
      </c>
      <c r="Z678" s="1">
        <v>59304000</v>
      </c>
      <c r="AA678" s="1">
        <v>0</v>
      </c>
      <c r="AB678" s="1">
        <v>0</v>
      </c>
      <c r="AC678" s="1">
        <f t="shared" si="62"/>
        <v>338.14015889167803</v>
      </c>
      <c r="AD678" s="1">
        <f t="shared" si="63"/>
        <v>2376.5875412586001</v>
      </c>
    </row>
    <row r="679" spans="4:30" x14ac:dyDescent="0.3">
      <c r="D679" s="1">
        <v>9.9104804990000002</v>
      </c>
      <c r="E679" s="1">
        <v>9.9104804990000002</v>
      </c>
      <c r="F679">
        <f t="shared" si="64"/>
        <v>3573.8732906165055</v>
      </c>
      <c r="G679">
        <f t="shared" si="65"/>
        <v>3588.9327947780089</v>
      </c>
      <c r="M679">
        <v>24</v>
      </c>
      <c r="N679">
        <v>17</v>
      </c>
      <c r="O679" s="1">
        <v>59391600</v>
      </c>
      <c r="P679" s="4">
        <v>43413</v>
      </c>
      <c r="Q679" s="1">
        <v>0</v>
      </c>
      <c r="R679" s="1">
        <v>0</v>
      </c>
      <c r="S679" s="1">
        <f t="shared" si="60"/>
        <v>424.79908633232134</v>
      </c>
      <c r="T679" s="1">
        <f t="shared" si="61"/>
        <v>2711.6412128670008</v>
      </c>
      <c r="X679">
        <v>24</v>
      </c>
      <c r="Y679">
        <v>17</v>
      </c>
      <c r="Z679" s="1">
        <v>59391600</v>
      </c>
      <c r="AA679" s="1">
        <v>0</v>
      </c>
      <c r="AB679" s="1">
        <v>0</v>
      </c>
      <c r="AC679" s="1">
        <f t="shared" si="62"/>
        <v>338.14015889167803</v>
      </c>
      <c r="AD679" s="1">
        <f t="shared" si="63"/>
        <v>2376.5875412586001</v>
      </c>
    </row>
    <row r="680" spans="4:30" x14ac:dyDescent="0.3">
      <c r="D680" s="1">
        <v>9.9104804990000002</v>
      </c>
      <c r="E680" s="1">
        <v>9.9104804990000002</v>
      </c>
      <c r="F680">
        <f t="shared" si="64"/>
        <v>3583.7837711155057</v>
      </c>
      <c r="G680">
        <f t="shared" si="65"/>
        <v>3598.8432752770091</v>
      </c>
      <c r="M680">
        <v>24</v>
      </c>
      <c r="N680">
        <v>18</v>
      </c>
      <c r="O680" s="1">
        <v>59479200</v>
      </c>
      <c r="P680" s="4">
        <v>43414</v>
      </c>
      <c r="Q680" s="1">
        <v>0</v>
      </c>
      <c r="R680" s="1">
        <v>0</v>
      </c>
      <c r="S680" s="1">
        <f t="shared" si="60"/>
        <v>424.79908633232134</v>
      </c>
      <c r="T680" s="1">
        <f t="shared" si="61"/>
        <v>2711.6412128670008</v>
      </c>
      <c r="X680">
        <v>24</v>
      </c>
      <c r="Y680">
        <v>18</v>
      </c>
      <c r="Z680" s="1">
        <v>59479200</v>
      </c>
      <c r="AA680" s="1">
        <v>0</v>
      </c>
      <c r="AB680" s="1">
        <v>0</v>
      </c>
      <c r="AC680" s="1">
        <f t="shared" si="62"/>
        <v>338.14015889167803</v>
      </c>
      <c r="AD680" s="1">
        <f t="shared" si="63"/>
        <v>2376.5875412586001</v>
      </c>
    </row>
    <row r="681" spans="4:30" x14ac:dyDescent="0.3">
      <c r="D681" s="1">
        <v>9.9104804990000002</v>
      </c>
      <c r="E681" s="1">
        <v>9.9104804990000002</v>
      </c>
      <c r="F681">
        <f t="shared" si="64"/>
        <v>3593.6942516145059</v>
      </c>
      <c r="G681">
        <f t="shared" si="65"/>
        <v>3608.7537557760093</v>
      </c>
      <c r="M681">
        <v>24</v>
      </c>
      <c r="N681">
        <v>19</v>
      </c>
      <c r="O681" s="1">
        <v>59566800</v>
      </c>
      <c r="P681" s="4">
        <v>43415</v>
      </c>
      <c r="Q681" s="1">
        <v>0</v>
      </c>
      <c r="R681" s="1">
        <v>0</v>
      </c>
      <c r="S681" s="1">
        <f t="shared" si="60"/>
        <v>424.79908633232134</v>
      </c>
      <c r="T681" s="1">
        <f t="shared" si="61"/>
        <v>2711.6412128670008</v>
      </c>
      <c r="X681">
        <v>24</v>
      </c>
      <c r="Y681">
        <v>19</v>
      </c>
      <c r="Z681" s="1">
        <v>59566800</v>
      </c>
      <c r="AA681" s="1">
        <v>0</v>
      </c>
      <c r="AB681" s="1">
        <v>0</v>
      </c>
      <c r="AC681" s="1">
        <f t="shared" si="62"/>
        <v>338.14015889167803</v>
      </c>
      <c r="AD681" s="1">
        <f t="shared" si="63"/>
        <v>2376.5875412586001</v>
      </c>
    </row>
    <row r="682" spans="4:30" x14ac:dyDescent="0.3">
      <c r="D682" s="1">
        <v>9.9104804990000002</v>
      </c>
      <c r="E682" s="1">
        <v>9.9104804990000002</v>
      </c>
      <c r="F682">
        <f t="shared" si="64"/>
        <v>3603.6047321135061</v>
      </c>
      <c r="G682">
        <f t="shared" si="65"/>
        <v>3618.6642362750094</v>
      </c>
      <c r="M682">
        <v>24</v>
      </c>
      <c r="N682">
        <v>20</v>
      </c>
      <c r="O682" s="1">
        <v>59654400</v>
      </c>
      <c r="P682" s="4">
        <v>43416</v>
      </c>
      <c r="Q682" s="1">
        <v>0</v>
      </c>
      <c r="R682" s="1">
        <v>0</v>
      </c>
      <c r="S682" s="1">
        <f t="shared" si="60"/>
        <v>424.79908633232134</v>
      </c>
      <c r="T682" s="1">
        <f t="shared" si="61"/>
        <v>2711.6412128670008</v>
      </c>
      <c r="X682">
        <v>24</v>
      </c>
      <c r="Y682">
        <v>20</v>
      </c>
      <c r="Z682" s="1">
        <v>59654400</v>
      </c>
      <c r="AA682" s="1">
        <v>0</v>
      </c>
      <c r="AB682" s="1">
        <v>0</v>
      </c>
      <c r="AC682" s="1">
        <f t="shared" si="62"/>
        <v>338.14015889167803</v>
      </c>
      <c r="AD682" s="1">
        <f t="shared" si="63"/>
        <v>2376.5875412586001</v>
      </c>
    </row>
    <row r="683" spans="4:30" x14ac:dyDescent="0.3">
      <c r="D683" s="1">
        <v>6.4003429409999999</v>
      </c>
      <c r="E683" s="1">
        <v>6.4003429409999999</v>
      </c>
      <c r="F683">
        <f t="shared" si="64"/>
        <v>3610.0050750545061</v>
      </c>
      <c r="G683">
        <f t="shared" si="65"/>
        <v>3625.0645792160094</v>
      </c>
      <c r="M683">
        <v>24</v>
      </c>
      <c r="N683">
        <v>21</v>
      </c>
      <c r="O683" s="1">
        <v>59742000</v>
      </c>
      <c r="P683" s="4">
        <v>43417</v>
      </c>
      <c r="Q683" s="1">
        <v>0</v>
      </c>
      <c r="R683" s="1">
        <v>0</v>
      </c>
      <c r="S683" s="1">
        <f t="shared" si="60"/>
        <v>424.79908633232134</v>
      </c>
      <c r="T683" s="1">
        <f t="shared" si="61"/>
        <v>2711.6412128670008</v>
      </c>
      <c r="X683">
        <v>24</v>
      </c>
      <c r="Y683">
        <v>21</v>
      </c>
      <c r="Z683" s="1">
        <v>59742000</v>
      </c>
      <c r="AA683" s="1">
        <v>0</v>
      </c>
      <c r="AB683" s="1">
        <v>0</v>
      </c>
      <c r="AC683" s="1">
        <f t="shared" si="62"/>
        <v>338.14015889167803</v>
      </c>
      <c r="AD683" s="1">
        <f t="shared" si="63"/>
        <v>2376.5875412586001</v>
      </c>
    </row>
    <row r="684" spans="4:30" x14ac:dyDescent="0.3">
      <c r="D684" s="1">
        <v>3.322420835</v>
      </c>
      <c r="E684" s="1">
        <v>3.322420835</v>
      </c>
      <c r="F684">
        <f t="shared" si="64"/>
        <v>3613.3274958895058</v>
      </c>
      <c r="G684">
        <f t="shared" si="65"/>
        <v>3628.3870000510092</v>
      </c>
      <c r="M684">
        <v>24</v>
      </c>
      <c r="N684">
        <v>22</v>
      </c>
      <c r="O684" s="1">
        <v>59829600</v>
      </c>
      <c r="P684" s="4">
        <v>43418</v>
      </c>
      <c r="Q684" s="1">
        <v>0</v>
      </c>
      <c r="R684" s="1">
        <v>0</v>
      </c>
      <c r="S684" s="1">
        <f t="shared" si="60"/>
        <v>424.79908633232134</v>
      </c>
      <c r="T684" s="1">
        <f t="shared" si="61"/>
        <v>2711.6412128670008</v>
      </c>
      <c r="X684">
        <v>24</v>
      </c>
      <c r="Y684">
        <v>22</v>
      </c>
      <c r="Z684" s="1">
        <v>59829600</v>
      </c>
      <c r="AA684" s="1">
        <v>0</v>
      </c>
      <c r="AB684" s="1">
        <v>0</v>
      </c>
      <c r="AC684" s="1">
        <f t="shared" si="62"/>
        <v>338.14015889167803</v>
      </c>
      <c r="AD684" s="1">
        <f t="shared" si="63"/>
        <v>2376.5875412586001</v>
      </c>
    </row>
    <row r="685" spans="4:30" x14ac:dyDescent="0.3">
      <c r="D685" s="1">
        <v>3.322420835</v>
      </c>
      <c r="E685" s="1">
        <v>3.322420835</v>
      </c>
      <c r="F685">
        <f t="shared" si="64"/>
        <v>3616.6499167245056</v>
      </c>
      <c r="G685">
        <f t="shared" si="65"/>
        <v>3631.709420886009</v>
      </c>
      <c r="M685">
        <v>24</v>
      </c>
      <c r="N685">
        <v>23</v>
      </c>
      <c r="O685" s="1">
        <v>59917200</v>
      </c>
      <c r="P685" s="4">
        <v>43419</v>
      </c>
      <c r="Q685" s="1">
        <v>0</v>
      </c>
      <c r="R685" s="1">
        <v>0</v>
      </c>
      <c r="S685" s="1">
        <f t="shared" si="60"/>
        <v>424.79908633232134</v>
      </c>
      <c r="T685" s="1">
        <f t="shared" si="61"/>
        <v>2711.6412128670008</v>
      </c>
      <c r="X685">
        <v>24</v>
      </c>
      <c r="Y685">
        <v>23</v>
      </c>
      <c r="Z685" s="1">
        <v>59917200</v>
      </c>
      <c r="AA685" s="1">
        <v>0</v>
      </c>
      <c r="AB685" s="1">
        <v>0</v>
      </c>
      <c r="AC685" s="1">
        <f t="shared" si="62"/>
        <v>338.14015889167803</v>
      </c>
      <c r="AD685" s="1">
        <f t="shared" si="63"/>
        <v>2376.5875412586001</v>
      </c>
    </row>
    <row r="686" spans="4:30" x14ac:dyDescent="0.3">
      <c r="D686" s="1">
        <v>3.322420835</v>
      </c>
      <c r="E686" s="1">
        <v>3.322420835</v>
      </c>
      <c r="F686">
        <f t="shared" si="64"/>
        <v>3619.9723375595054</v>
      </c>
      <c r="G686">
        <f t="shared" si="65"/>
        <v>3635.0318417210087</v>
      </c>
      <c r="M686">
        <v>24</v>
      </c>
      <c r="N686">
        <v>24</v>
      </c>
      <c r="O686" s="1">
        <v>60004800</v>
      </c>
      <c r="P686" s="4">
        <v>43420</v>
      </c>
      <c r="Q686" s="1">
        <v>0</v>
      </c>
      <c r="R686" s="1">
        <v>0</v>
      </c>
      <c r="S686" s="1">
        <f t="shared" si="60"/>
        <v>424.79908633232134</v>
      </c>
      <c r="T686" s="1">
        <f t="shared" si="61"/>
        <v>2711.6412128670008</v>
      </c>
      <c r="X686">
        <v>24</v>
      </c>
      <c r="Y686">
        <v>24</v>
      </c>
      <c r="Z686" s="1">
        <v>60004800</v>
      </c>
      <c r="AA686" s="1">
        <v>0</v>
      </c>
      <c r="AB686" s="1">
        <v>0</v>
      </c>
      <c r="AC686" s="1">
        <f t="shared" si="62"/>
        <v>338.14015889167803</v>
      </c>
      <c r="AD686" s="1">
        <f t="shared" si="63"/>
        <v>2376.5875412586001</v>
      </c>
    </row>
    <row r="687" spans="4:30" x14ac:dyDescent="0.3">
      <c r="D687" s="1">
        <v>3.322420835</v>
      </c>
      <c r="E687" s="1">
        <v>3.322420835</v>
      </c>
      <c r="F687">
        <f t="shared" si="64"/>
        <v>3623.2947583945052</v>
      </c>
      <c r="G687">
        <f t="shared" si="65"/>
        <v>3638.3542625560085</v>
      </c>
      <c r="M687">
        <v>24</v>
      </c>
      <c r="N687">
        <v>25</v>
      </c>
      <c r="O687" s="1">
        <v>60092400</v>
      </c>
      <c r="P687" s="4">
        <v>43421</v>
      </c>
      <c r="Q687" s="1">
        <v>0</v>
      </c>
      <c r="R687" s="1">
        <v>0</v>
      </c>
      <c r="S687" s="1">
        <f t="shared" si="60"/>
        <v>424.79908633232134</v>
      </c>
      <c r="T687" s="1">
        <f t="shared" si="61"/>
        <v>2711.6412128670008</v>
      </c>
      <c r="X687">
        <v>24</v>
      </c>
      <c r="Y687">
        <v>25</v>
      </c>
      <c r="Z687" s="1">
        <v>60092400</v>
      </c>
      <c r="AA687" s="1">
        <v>0</v>
      </c>
      <c r="AB687" s="1">
        <v>0</v>
      </c>
      <c r="AC687" s="1">
        <f t="shared" si="62"/>
        <v>338.14015889167803</v>
      </c>
      <c r="AD687" s="1">
        <f t="shared" si="63"/>
        <v>2376.5875412586001</v>
      </c>
    </row>
    <row r="688" spans="4:30" x14ac:dyDescent="0.3">
      <c r="D688" s="1">
        <v>3.322420835</v>
      </c>
      <c r="E688" s="1">
        <v>3.322420835</v>
      </c>
      <c r="F688">
        <f t="shared" si="64"/>
        <v>3626.6171792295049</v>
      </c>
      <c r="G688">
        <f t="shared" si="65"/>
        <v>3641.6766833910083</v>
      </c>
      <c r="M688">
        <v>24</v>
      </c>
      <c r="N688">
        <v>26</v>
      </c>
      <c r="O688" s="1">
        <v>60180000</v>
      </c>
      <c r="P688" s="4">
        <v>43422</v>
      </c>
      <c r="Q688" s="1">
        <v>0</v>
      </c>
      <c r="R688" s="1">
        <v>0</v>
      </c>
      <c r="S688" s="1">
        <f t="shared" si="60"/>
        <v>424.79908633232134</v>
      </c>
      <c r="T688" s="1">
        <f t="shared" si="61"/>
        <v>2711.6412128670008</v>
      </c>
      <c r="X688">
        <v>24</v>
      </c>
      <c r="Y688">
        <v>26</v>
      </c>
      <c r="Z688" s="1">
        <v>60180000</v>
      </c>
      <c r="AA688" s="1">
        <v>0</v>
      </c>
      <c r="AB688" s="1">
        <v>0</v>
      </c>
      <c r="AC688" s="1">
        <f t="shared" si="62"/>
        <v>338.14015889167803</v>
      </c>
      <c r="AD688" s="1">
        <f t="shared" si="63"/>
        <v>2376.5875412586001</v>
      </c>
    </row>
    <row r="689" spans="4:30" x14ac:dyDescent="0.3">
      <c r="D689" s="1">
        <v>3.322420835</v>
      </c>
      <c r="E689" s="1">
        <v>3.322420835</v>
      </c>
      <c r="F689">
        <f t="shared" si="64"/>
        <v>3629.9396000645047</v>
      </c>
      <c r="G689">
        <f t="shared" si="65"/>
        <v>3644.9991042260081</v>
      </c>
      <c r="M689">
        <v>24</v>
      </c>
      <c r="N689">
        <v>27</v>
      </c>
      <c r="O689" s="1">
        <v>60267600</v>
      </c>
      <c r="P689" s="4">
        <v>43423</v>
      </c>
      <c r="Q689" s="1">
        <v>0</v>
      </c>
      <c r="R689" s="1">
        <v>0</v>
      </c>
      <c r="S689" s="1">
        <f t="shared" si="60"/>
        <v>424.79908633232134</v>
      </c>
      <c r="T689" s="1">
        <f t="shared" si="61"/>
        <v>2711.6412128670008</v>
      </c>
      <c r="X689">
        <v>24</v>
      </c>
      <c r="Y689">
        <v>27</v>
      </c>
      <c r="Z689" s="1">
        <v>60267600</v>
      </c>
      <c r="AA689" s="1">
        <v>0</v>
      </c>
      <c r="AB689" s="1">
        <v>0</v>
      </c>
      <c r="AC689" s="1">
        <f t="shared" si="62"/>
        <v>338.14015889167803</v>
      </c>
      <c r="AD689" s="1">
        <f t="shared" si="63"/>
        <v>2376.5875412586001</v>
      </c>
    </row>
    <row r="690" spans="4:30" x14ac:dyDescent="0.3">
      <c r="D690" s="1">
        <v>3.322420835</v>
      </c>
      <c r="E690" s="1">
        <v>3.322420835</v>
      </c>
      <c r="F690">
        <f t="shared" si="64"/>
        <v>3633.2620208995045</v>
      </c>
      <c r="G690">
        <f t="shared" si="65"/>
        <v>3648.3215250610078</v>
      </c>
      <c r="M690">
        <v>24</v>
      </c>
      <c r="N690">
        <v>28</v>
      </c>
      <c r="O690" s="1">
        <v>60355200</v>
      </c>
      <c r="P690" s="4">
        <v>43424</v>
      </c>
      <c r="Q690" s="1">
        <v>0</v>
      </c>
      <c r="R690" s="1">
        <v>0</v>
      </c>
      <c r="S690" s="1">
        <f t="shared" si="60"/>
        <v>424.79908633232134</v>
      </c>
      <c r="T690" s="1">
        <f t="shared" si="61"/>
        <v>2711.6412128670008</v>
      </c>
      <c r="X690">
        <v>24</v>
      </c>
      <c r="Y690">
        <v>28</v>
      </c>
      <c r="Z690" s="1">
        <v>60355200</v>
      </c>
      <c r="AA690" s="1">
        <v>0</v>
      </c>
      <c r="AB690" s="1">
        <v>0</v>
      </c>
      <c r="AC690" s="1">
        <f t="shared" si="62"/>
        <v>338.14015889167803</v>
      </c>
      <c r="AD690" s="1">
        <f t="shared" si="63"/>
        <v>2376.5875412586001</v>
      </c>
    </row>
    <row r="691" spans="4:30" x14ac:dyDescent="0.3">
      <c r="D691" s="1">
        <v>3.322420835</v>
      </c>
      <c r="E691" s="1">
        <v>3.322420835</v>
      </c>
      <c r="F691">
        <f t="shared" si="64"/>
        <v>3636.5844417345043</v>
      </c>
      <c r="G691">
        <f t="shared" si="65"/>
        <v>3651.6439458960076</v>
      </c>
      <c r="M691">
        <v>24</v>
      </c>
      <c r="N691">
        <v>29</v>
      </c>
      <c r="O691" s="1">
        <v>60442800</v>
      </c>
      <c r="P691" s="4">
        <v>43425</v>
      </c>
      <c r="Q691" s="1">
        <v>0</v>
      </c>
      <c r="R691" s="1">
        <v>0</v>
      </c>
      <c r="S691" s="1">
        <f t="shared" si="60"/>
        <v>424.79908633232134</v>
      </c>
      <c r="T691" s="1">
        <f t="shared" si="61"/>
        <v>2711.6412128670008</v>
      </c>
      <c r="X691">
        <v>24</v>
      </c>
      <c r="Y691">
        <v>29</v>
      </c>
      <c r="Z691" s="1">
        <v>60442800</v>
      </c>
      <c r="AA691" s="1">
        <v>0</v>
      </c>
      <c r="AB691" s="1">
        <v>0</v>
      </c>
      <c r="AC691" s="1">
        <f t="shared" si="62"/>
        <v>338.14015889167803</v>
      </c>
      <c r="AD691" s="1">
        <f t="shared" si="63"/>
        <v>2376.5875412586001</v>
      </c>
    </row>
    <row r="692" spans="4:30" x14ac:dyDescent="0.3">
      <c r="D692" s="1">
        <v>3.322420835</v>
      </c>
      <c r="E692" s="1">
        <v>3.322420835</v>
      </c>
      <c r="F692">
        <f t="shared" si="64"/>
        <v>3639.906862569504</v>
      </c>
      <c r="G692">
        <f t="shared" si="65"/>
        <v>3654.9663667310074</v>
      </c>
      <c r="M692">
        <v>24</v>
      </c>
      <c r="N692">
        <v>30</v>
      </c>
      <c r="O692" s="1">
        <v>60530400</v>
      </c>
      <c r="P692" s="4">
        <v>43426</v>
      </c>
      <c r="Q692" s="1">
        <v>0</v>
      </c>
      <c r="R692" s="1">
        <v>0</v>
      </c>
      <c r="S692" s="1">
        <f t="shared" si="60"/>
        <v>424.79908633232134</v>
      </c>
      <c r="T692" s="1">
        <f t="shared" si="61"/>
        <v>2711.6412128670008</v>
      </c>
      <c r="X692">
        <v>24</v>
      </c>
      <c r="Y692">
        <v>30</v>
      </c>
      <c r="Z692" s="1">
        <v>60530400</v>
      </c>
      <c r="AA692" s="1">
        <v>0</v>
      </c>
      <c r="AB692" s="1">
        <v>0</v>
      </c>
      <c r="AC692" s="1">
        <f t="shared" si="62"/>
        <v>338.14015889167803</v>
      </c>
      <c r="AD692" s="1">
        <f t="shared" si="63"/>
        <v>2376.5875412586001</v>
      </c>
    </row>
    <row r="693" spans="4:30" x14ac:dyDescent="0.3">
      <c r="D693" s="1">
        <v>3.322420835</v>
      </c>
      <c r="E693" s="1">
        <v>3.322420835</v>
      </c>
      <c r="F693">
        <f t="shared" si="64"/>
        <v>3643.2292834045038</v>
      </c>
      <c r="G693">
        <f t="shared" si="65"/>
        <v>3658.2887875660072</v>
      </c>
      <c r="M693">
        <v>25</v>
      </c>
      <c r="N693">
        <v>1</v>
      </c>
      <c r="O693" s="1">
        <v>60618000</v>
      </c>
      <c r="P693" s="4">
        <v>43427</v>
      </c>
      <c r="Q693" s="1">
        <v>0</v>
      </c>
      <c r="R693" s="1">
        <v>0</v>
      </c>
      <c r="S693" s="1">
        <f t="shared" si="60"/>
        <v>424.79908633232134</v>
      </c>
      <c r="T693" s="1">
        <f t="shared" si="61"/>
        <v>2711.6412128670008</v>
      </c>
      <c r="X693">
        <v>25</v>
      </c>
      <c r="Y693">
        <v>1</v>
      </c>
      <c r="Z693" s="1">
        <v>60618000</v>
      </c>
      <c r="AA693" s="1">
        <v>0</v>
      </c>
      <c r="AB693" s="1">
        <v>0</v>
      </c>
      <c r="AC693" s="1">
        <f t="shared" si="62"/>
        <v>338.14015889167803</v>
      </c>
      <c r="AD693" s="1">
        <f t="shared" si="63"/>
        <v>2376.5875412586001</v>
      </c>
    </row>
    <row r="694" spans="4:30" x14ac:dyDescent="0.3">
      <c r="D694" s="1">
        <v>3.322420835</v>
      </c>
      <c r="E694" s="1">
        <v>3.322420835</v>
      </c>
      <c r="F694">
        <f t="shared" si="64"/>
        <v>3646.5517042395036</v>
      </c>
      <c r="G694">
        <f t="shared" si="65"/>
        <v>3661.6112084010069</v>
      </c>
      <c r="M694">
        <v>25</v>
      </c>
      <c r="N694">
        <v>2</v>
      </c>
      <c r="O694" s="1">
        <v>60705600</v>
      </c>
      <c r="P694" s="4">
        <v>43428</v>
      </c>
      <c r="Q694" s="1">
        <v>0</v>
      </c>
      <c r="R694" s="1">
        <v>0</v>
      </c>
      <c r="S694" s="1">
        <f t="shared" si="60"/>
        <v>424.79908633232134</v>
      </c>
      <c r="T694" s="1">
        <f t="shared" si="61"/>
        <v>2711.6412128670008</v>
      </c>
      <c r="X694">
        <v>25</v>
      </c>
      <c r="Y694">
        <v>2</v>
      </c>
      <c r="Z694" s="1">
        <v>60705600</v>
      </c>
      <c r="AA694" s="1">
        <v>0</v>
      </c>
      <c r="AB694" s="1">
        <v>0</v>
      </c>
      <c r="AC694" s="1">
        <f t="shared" si="62"/>
        <v>338.14015889167803</v>
      </c>
      <c r="AD694" s="1">
        <f t="shared" si="63"/>
        <v>2376.5875412586001</v>
      </c>
    </row>
    <row r="695" spans="4:30" x14ac:dyDescent="0.3">
      <c r="D695" s="1">
        <v>3.322420835</v>
      </c>
      <c r="E695" s="1">
        <v>3.322420835</v>
      </c>
      <c r="F695">
        <f t="shared" si="64"/>
        <v>3649.8741250745034</v>
      </c>
      <c r="G695">
        <f t="shared" si="65"/>
        <v>3664.9336292360067</v>
      </c>
      <c r="M695">
        <v>25</v>
      </c>
      <c r="N695">
        <v>3</v>
      </c>
      <c r="O695" s="1">
        <v>60793200</v>
      </c>
      <c r="P695" s="4">
        <v>43429</v>
      </c>
      <c r="Q695" s="1">
        <v>0</v>
      </c>
      <c r="R695" s="1">
        <v>0</v>
      </c>
      <c r="S695" s="1">
        <f t="shared" si="60"/>
        <v>424.79908633232134</v>
      </c>
      <c r="T695" s="1">
        <f t="shared" si="61"/>
        <v>2711.6412128670008</v>
      </c>
      <c r="X695">
        <v>25</v>
      </c>
      <c r="Y695">
        <v>3</v>
      </c>
      <c r="Z695" s="1">
        <v>60793200</v>
      </c>
      <c r="AA695" s="1">
        <v>0</v>
      </c>
      <c r="AB695" s="1">
        <v>0</v>
      </c>
      <c r="AC695" s="1">
        <f t="shared" si="62"/>
        <v>338.14015889167803</v>
      </c>
      <c r="AD695" s="1">
        <f t="shared" si="63"/>
        <v>2376.5875412586001</v>
      </c>
    </row>
    <row r="696" spans="4:30" x14ac:dyDescent="0.3">
      <c r="D696" s="1">
        <v>3.322420835</v>
      </c>
      <c r="E696" s="1">
        <v>3.322420835</v>
      </c>
      <c r="F696">
        <f t="shared" si="64"/>
        <v>3653.1965459095031</v>
      </c>
      <c r="G696">
        <f t="shared" si="65"/>
        <v>3668.2560500710065</v>
      </c>
      <c r="M696">
        <v>25</v>
      </c>
      <c r="N696">
        <v>4</v>
      </c>
      <c r="O696" s="1">
        <v>60880800</v>
      </c>
      <c r="P696" s="4">
        <v>43430</v>
      </c>
      <c r="Q696" s="1">
        <v>0</v>
      </c>
      <c r="R696" s="1">
        <v>0</v>
      </c>
      <c r="S696" s="1">
        <f t="shared" si="60"/>
        <v>424.79908633232134</v>
      </c>
      <c r="T696" s="1">
        <f t="shared" si="61"/>
        <v>2711.6412128670008</v>
      </c>
      <c r="X696">
        <v>25</v>
      </c>
      <c r="Y696">
        <v>4</v>
      </c>
      <c r="Z696" s="1">
        <v>60880800</v>
      </c>
      <c r="AA696" s="1">
        <v>0</v>
      </c>
      <c r="AB696" s="1">
        <v>0</v>
      </c>
      <c r="AC696" s="1">
        <f t="shared" si="62"/>
        <v>338.14015889167803</v>
      </c>
      <c r="AD696" s="1">
        <f t="shared" si="63"/>
        <v>2376.5875412586001</v>
      </c>
    </row>
    <row r="697" spans="4:30" x14ac:dyDescent="0.3">
      <c r="D697" s="1">
        <v>3.322420835</v>
      </c>
      <c r="E697" s="1">
        <v>3.322420835</v>
      </c>
      <c r="F697">
        <f t="shared" si="64"/>
        <v>3656.5189667445029</v>
      </c>
      <c r="G697">
        <f t="shared" si="65"/>
        <v>3671.5784709060063</v>
      </c>
      <c r="M697">
        <v>25</v>
      </c>
      <c r="N697">
        <v>5</v>
      </c>
      <c r="O697" s="1">
        <v>60968400</v>
      </c>
      <c r="P697" s="4">
        <v>43431</v>
      </c>
      <c r="Q697" s="1">
        <v>0</v>
      </c>
      <c r="R697" s="1">
        <v>0</v>
      </c>
      <c r="S697" s="1">
        <f t="shared" si="60"/>
        <v>424.79908633232134</v>
      </c>
      <c r="T697" s="1">
        <f t="shared" si="61"/>
        <v>2711.6412128670008</v>
      </c>
      <c r="X697">
        <v>25</v>
      </c>
      <c r="Y697">
        <v>5</v>
      </c>
      <c r="Z697" s="1">
        <v>60968400</v>
      </c>
      <c r="AA697" s="1">
        <v>0</v>
      </c>
      <c r="AB697" s="1">
        <v>0</v>
      </c>
      <c r="AC697" s="1">
        <f t="shared" si="62"/>
        <v>338.14015889167803</v>
      </c>
      <c r="AD697" s="1">
        <f t="shared" si="63"/>
        <v>2376.5875412586001</v>
      </c>
    </row>
    <row r="698" spans="4:30" x14ac:dyDescent="0.3">
      <c r="D698" s="1">
        <v>3.322420835</v>
      </c>
      <c r="E698" s="1">
        <v>3.322420835</v>
      </c>
      <c r="F698">
        <f t="shared" si="64"/>
        <v>3659.8413875795027</v>
      </c>
      <c r="G698">
        <f t="shared" si="65"/>
        <v>3674.900891741006</v>
      </c>
      <c r="M698">
        <v>25</v>
      </c>
      <c r="N698">
        <v>6</v>
      </c>
      <c r="O698" s="1">
        <v>61056000</v>
      </c>
      <c r="P698" s="4">
        <v>43432</v>
      </c>
      <c r="Q698" s="1">
        <v>0</v>
      </c>
      <c r="R698" s="1">
        <v>0</v>
      </c>
      <c r="S698" s="1">
        <f t="shared" si="60"/>
        <v>424.79908633232134</v>
      </c>
      <c r="T698" s="1">
        <f t="shared" si="61"/>
        <v>2711.6412128670008</v>
      </c>
      <c r="X698">
        <v>25</v>
      </c>
      <c r="Y698">
        <v>6</v>
      </c>
      <c r="Z698" s="1">
        <v>61056000</v>
      </c>
      <c r="AA698" s="1">
        <v>0</v>
      </c>
      <c r="AB698" s="1">
        <v>0</v>
      </c>
      <c r="AC698" s="1">
        <f t="shared" si="62"/>
        <v>338.14015889167803</v>
      </c>
      <c r="AD698" s="1">
        <f t="shared" si="63"/>
        <v>2376.5875412586001</v>
      </c>
    </row>
    <row r="699" spans="4:30" x14ac:dyDescent="0.3">
      <c r="D699" s="1">
        <v>3.322420835</v>
      </c>
      <c r="E699" s="1">
        <v>3.322420835</v>
      </c>
      <c r="F699">
        <f t="shared" si="64"/>
        <v>3663.1638084145025</v>
      </c>
      <c r="G699">
        <f t="shared" si="65"/>
        <v>3678.2233125760058</v>
      </c>
      <c r="M699">
        <v>25</v>
      </c>
      <c r="N699">
        <v>7</v>
      </c>
      <c r="O699" s="1">
        <v>61143600</v>
      </c>
      <c r="P699" s="4">
        <v>43433</v>
      </c>
      <c r="Q699" s="1">
        <v>0</v>
      </c>
      <c r="R699" s="1">
        <v>0</v>
      </c>
      <c r="S699" s="1">
        <f t="shared" si="60"/>
        <v>424.79908633232134</v>
      </c>
      <c r="T699" s="1">
        <f t="shared" si="61"/>
        <v>2711.6412128670008</v>
      </c>
      <c r="X699">
        <v>25</v>
      </c>
      <c r="Y699">
        <v>7</v>
      </c>
      <c r="Z699" s="1">
        <v>61143600</v>
      </c>
      <c r="AA699" s="1">
        <v>0</v>
      </c>
      <c r="AB699" s="1">
        <v>0</v>
      </c>
      <c r="AC699" s="1">
        <f t="shared" si="62"/>
        <v>338.14015889167803</v>
      </c>
      <c r="AD699" s="1">
        <f t="shared" si="63"/>
        <v>2376.5875412586001</v>
      </c>
    </row>
    <row r="700" spans="4:30" x14ac:dyDescent="0.3">
      <c r="D700" s="1">
        <v>3.322420835</v>
      </c>
      <c r="E700" s="1">
        <v>3.322420835</v>
      </c>
      <c r="F700">
        <f t="shared" si="64"/>
        <v>3666.4862292495022</v>
      </c>
      <c r="G700">
        <f t="shared" si="65"/>
        <v>3681.5457334110056</v>
      </c>
      <c r="M700">
        <v>25</v>
      </c>
      <c r="N700">
        <v>8</v>
      </c>
      <c r="O700" s="1">
        <v>61231200</v>
      </c>
      <c r="P700" s="4">
        <v>43434</v>
      </c>
      <c r="Q700" s="1">
        <v>0</v>
      </c>
      <c r="R700" s="1">
        <v>0</v>
      </c>
      <c r="S700" s="1">
        <f t="shared" si="60"/>
        <v>424.79908633232134</v>
      </c>
      <c r="T700" s="1">
        <f t="shared" si="61"/>
        <v>2711.6412128670008</v>
      </c>
      <c r="X700">
        <v>25</v>
      </c>
      <c r="Y700">
        <v>8</v>
      </c>
      <c r="Z700" s="1">
        <v>61231200</v>
      </c>
      <c r="AA700" s="1">
        <v>0</v>
      </c>
      <c r="AB700" s="1">
        <v>0</v>
      </c>
      <c r="AC700" s="1">
        <f t="shared" si="62"/>
        <v>338.14015889167803</v>
      </c>
      <c r="AD700" s="1">
        <f t="shared" si="63"/>
        <v>2376.5875412586001</v>
      </c>
    </row>
    <row r="701" spans="4:30" x14ac:dyDescent="0.3">
      <c r="D701" s="1">
        <v>3.322420835</v>
      </c>
      <c r="E701" s="1">
        <v>3.322420835</v>
      </c>
      <c r="F701">
        <f t="shared" si="64"/>
        <v>3669.808650084502</v>
      </c>
      <c r="G701">
        <f t="shared" si="65"/>
        <v>3684.8681542460054</v>
      </c>
      <c r="M701">
        <v>25</v>
      </c>
      <c r="N701">
        <v>9</v>
      </c>
      <c r="O701" s="1">
        <v>61318800</v>
      </c>
      <c r="P701" s="4">
        <v>43435</v>
      </c>
      <c r="Q701" s="1">
        <v>0</v>
      </c>
      <c r="R701" s="1">
        <v>0</v>
      </c>
      <c r="S701" s="1">
        <f t="shared" si="60"/>
        <v>424.79908633232134</v>
      </c>
      <c r="T701" s="1">
        <f t="shared" si="61"/>
        <v>2711.6412128670008</v>
      </c>
      <c r="X701">
        <v>25</v>
      </c>
      <c r="Y701">
        <v>9</v>
      </c>
      <c r="Z701" s="1">
        <v>61318800</v>
      </c>
      <c r="AA701" s="1">
        <v>0</v>
      </c>
      <c r="AB701" s="1">
        <v>0</v>
      </c>
      <c r="AC701" s="1">
        <f t="shared" si="62"/>
        <v>338.14015889167803</v>
      </c>
      <c r="AD701" s="1">
        <f t="shared" si="63"/>
        <v>2376.5875412586001</v>
      </c>
    </row>
    <row r="702" spans="4:30" x14ac:dyDescent="0.3">
      <c r="D702" s="1">
        <v>3.322420835</v>
      </c>
      <c r="E702" s="1">
        <v>3.322420835</v>
      </c>
      <c r="F702">
        <f t="shared" si="64"/>
        <v>3673.1310709195018</v>
      </c>
      <c r="G702">
        <f t="shared" si="65"/>
        <v>3688.1905750810051</v>
      </c>
      <c r="M702">
        <v>25</v>
      </c>
      <c r="N702">
        <v>10</v>
      </c>
      <c r="O702" s="1">
        <v>61406400</v>
      </c>
      <c r="P702" s="4">
        <v>43436</v>
      </c>
      <c r="Q702" s="1">
        <v>0</v>
      </c>
      <c r="R702" s="1">
        <v>0</v>
      </c>
      <c r="S702" s="1">
        <f t="shared" si="60"/>
        <v>424.79908633232134</v>
      </c>
      <c r="T702" s="1">
        <f t="shared" si="61"/>
        <v>2711.6412128670008</v>
      </c>
      <c r="X702">
        <v>25</v>
      </c>
      <c r="Y702">
        <v>10</v>
      </c>
      <c r="Z702" s="1">
        <v>61406400</v>
      </c>
      <c r="AA702" s="1">
        <v>0</v>
      </c>
      <c r="AB702" s="1">
        <v>0</v>
      </c>
      <c r="AC702" s="1">
        <f t="shared" si="62"/>
        <v>338.14015889167803</v>
      </c>
      <c r="AD702" s="1">
        <f t="shared" si="63"/>
        <v>2376.5875412586001</v>
      </c>
    </row>
    <row r="703" spans="4:30" x14ac:dyDescent="0.3">
      <c r="D703" s="1">
        <v>3.322420835</v>
      </c>
      <c r="E703" s="1">
        <v>3.322420835</v>
      </c>
      <c r="F703">
        <f t="shared" si="64"/>
        <v>3676.4534917545016</v>
      </c>
      <c r="G703">
        <f t="shared" si="65"/>
        <v>3691.5129959160049</v>
      </c>
      <c r="M703">
        <v>25</v>
      </c>
      <c r="N703">
        <v>11</v>
      </c>
      <c r="O703" s="1">
        <v>61494000</v>
      </c>
      <c r="P703" s="4">
        <v>43437</v>
      </c>
      <c r="Q703" s="1">
        <v>0</v>
      </c>
      <c r="R703" s="1">
        <v>0</v>
      </c>
      <c r="S703" s="1">
        <f t="shared" si="60"/>
        <v>424.79908633232134</v>
      </c>
      <c r="T703" s="1">
        <f t="shared" si="61"/>
        <v>2711.6412128670008</v>
      </c>
      <c r="X703">
        <v>25</v>
      </c>
      <c r="Y703">
        <v>11</v>
      </c>
      <c r="Z703" s="1">
        <v>61494000</v>
      </c>
      <c r="AA703" s="1">
        <v>0</v>
      </c>
      <c r="AB703" s="1">
        <v>0</v>
      </c>
      <c r="AC703" s="1">
        <f t="shared" si="62"/>
        <v>338.14015889167803</v>
      </c>
      <c r="AD703" s="1">
        <f t="shared" si="63"/>
        <v>2376.5875412586001</v>
      </c>
    </row>
    <row r="704" spans="4:30" x14ac:dyDescent="0.3">
      <c r="D704" s="1">
        <v>3.322420835</v>
      </c>
      <c r="E704" s="1">
        <v>3.322420835</v>
      </c>
      <c r="F704">
        <f t="shared" si="64"/>
        <v>3679.7759125895013</v>
      </c>
      <c r="G704">
        <f t="shared" si="65"/>
        <v>3694.8354167510047</v>
      </c>
      <c r="M704">
        <v>25</v>
      </c>
      <c r="N704">
        <v>12</v>
      </c>
      <c r="O704" s="1">
        <v>61581600</v>
      </c>
      <c r="P704" s="4">
        <v>43438</v>
      </c>
      <c r="Q704" s="1">
        <v>0</v>
      </c>
      <c r="R704" s="1">
        <v>0</v>
      </c>
      <c r="S704" s="1">
        <f t="shared" si="60"/>
        <v>424.79908633232134</v>
      </c>
      <c r="T704" s="1">
        <f t="shared" si="61"/>
        <v>2711.6412128670008</v>
      </c>
      <c r="X704">
        <v>25</v>
      </c>
      <c r="Y704">
        <v>12</v>
      </c>
      <c r="Z704" s="1">
        <v>61581600</v>
      </c>
      <c r="AA704" s="1">
        <v>0</v>
      </c>
      <c r="AB704" s="1">
        <v>0</v>
      </c>
      <c r="AC704" s="1">
        <f t="shared" si="62"/>
        <v>338.14015889167803</v>
      </c>
      <c r="AD704" s="1">
        <f t="shared" si="63"/>
        <v>2376.5875412586001</v>
      </c>
    </row>
    <row r="705" spans="4:30" x14ac:dyDescent="0.3">
      <c r="D705" s="1">
        <v>3.322420835</v>
      </c>
      <c r="E705" s="1">
        <v>3.322420835</v>
      </c>
      <c r="F705">
        <f t="shared" si="64"/>
        <v>3683.0983334245011</v>
      </c>
      <c r="G705">
        <f t="shared" si="65"/>
        <v>3698.1578375860045</v>
      </c>
      <c r="M705">
        <v>25</v>
      </c>
      <c r="N705">
        <v>13</v>
      </c>
      <c r="O705" s="1">
        <v>61669200</v>
      </c>
      <c r="P705" s="4">
        <v>43439</v>
      </c>
      <c r="Q705" s="1">
        <v>0</v>
      </c>
      <c r="R705" s="1">
        <v>0</v>
      </c>
      <c r="S705" s="1">
        <f t="shared" si="60"/>
        <v>424.79908633232134</v>
      </c>
      <c r="T705" s="1">
        <f t="shared" si="61"/>
        <v>2711.6412128670008</v>
      </c>
      <c r="X705">
        <v>25</v>
      </c>
      <c r="Y705">
        <v>13</v>
      </c>
      <c r="Z705" s="1">
        <v>61669200</v>
      </c>
      <c r="AA705" s="1">
        <v>0</v>
      </c>
      <c r="AB705" s="1">
        <v>0</v>
      </c>
      <c r="AC705" s="1">
        <f t="shared" si="62"/>
        <v>338.14015889167803</v>
      </c>
      <c r="AD705" s="1">
        <f t="shared" si="63"/>
        <v>2376.5875412586001</v>
      </c>
    </row>
    <row r="706" spans="4:30" x14ac:dyDescent="0.3">
      <c r="D706" s="1">
        <v>3.322420835</v>
      </c>
      <c r="E706" s="1">
        <v>3.322420835</v>
      </c>
      <c r="F706">
        <f t="shared" si="64"/>
        <v>3686.4207542595009</v>
      </c>
      <c r="G706">
        <f t="shared" si="65"/>
        <v>3701.4802584210042</v>
      </c>
      <c r="M706">
        <v>25</v>
      </c>
      <c r="N706">
        <v>14</v>
      </c>
      <c r="O706" s="1">
        <v>61756800</v>
      </c>
      <c r="P706" s="4">
        <v>43440</v>
      </c>
      <c r="Q706" s="1">
        <v>0</v>
      </c>
      <c r="R706" s="1">
        <v>0</v>
      </c>
      <c r="S706" s="1">
        <f t="shared" si="60"/>
        <v>424.79908633232134</v>
      </c>
      <c r="T706" s="1">
        <f t="shared" si="61"/>
        <v>2711.6412128670008</v>
      </c>
      <c r="X706">
        <v>25</v>
      </c>
      <c r="Y706">
        <v>14</v>
      </c>
      <c r="Z706" s="1">
        <v>61756800</v>
      </c>
      <c r="AA706" s="1">
        <v>0</v>
      </c>
      <c r="AB706" s="1">
        <v>0</v>
      </c>
      <c r="AC706" s="1">
        <f t="shared" si="62"/>
        <v>338.14015889167803</v>
      </c>
      <c r="AD706" s="1">
        <f t="shared" si="63"/>
        <v>2376.5875412586001</v>
      </c>
    </row>
    <row r="707" spans="4:30" x14ac:dyDescent="0.3">
      <c r="D707" s="1">
        <v>3.322420835</v>
      </c>
      <c r="E707" s="1">
        <v>3.322420835</v>
      </c>
      <c r="F707">
        <f t="shared" si="64"/>
        <v>3689.7431750945007</v>
      </c>
      <c r="G707">
        <f t="shared" si="65"/>
        <v>3704.802679256004</v>
      </c>
      <c r="M707">
        <v>25</v>
      </c>
      <c r="N707">
        <v>15</v>
      </c>
      <c r="O707" s="1">
        <v>61844400</v>
      </c>
      <c r="P707" s="4">
        <v>43441</v>
      </c>
      <c r="Q707" s="1">
        <v>0</v>
      </c>
      <c r="R707" s="1">
        <v>0</v>
      </c>
      <c r="S707" s="1">
        <f t="shared" si="60"/>
        <v>424.79908633232134</v>
      </c>
      <c r="T707" s="1">
        <f t="shared" si="61"/>
        <v>2711.6412128670008</v>
      </c>
      <c r="X707">
        <v>25</v>
      </c>
      <c r="Y707">
        <v>15</v>
      </c>
      <c r="Z707" s="1">
        <v>61844400</v>
      </c>
      <c r="AA707" s="1">
        <v>0</v>
      </c>
      <c r="AB707" s="1">
        <v>0</v>
      </c>
      <c r="AC707" s="1">
        <f t="shared" si="62"/>
        <v>338.14015889167803</v>
      </c>
      <c r="AD707" s="1">
        <f t="shared" si="63"/>
        <v>2376.5875412586001</v>
      </c>
    </row>
    <row r="708" spans="4:30" x14ac:dyDescent="0.3">
      <c r="D708" s="1">
        <v>3.322420835</v>
      </c>
      <c r="E708" s="1">
        <v>3.322420835</v>
      </c>
      <c r="F708">
        <f t="shared" si="64"/>
        <v>3693.0655959295004</v>
      </c>
      <c r="G708">
        <f t="shared" si="65"/>
        <v>3708.1251000910038</v>
      </c>
      <c r="M708">
        <v>25</v>
      </c>
      <c r="N708">
        <v>16</v>
      </c>
      <c r="O708" s="1">
        <v>61932000</v>
      </c>
      <c r="P708" s="4">
        <v>43442</v>
      </c>
      <c r="Q708" s="1">
        <v>0</v>
      </c>
      <c r="R708" s="1">
        <v>0</v>
      </c>
      <c r="S708" s="1">
        <f t="shared" ref="S708:S722" si="66">S707+Q708</f>
        <v>424.79908633232134</v>
      </c>
      <c r="T708" s="1">
        <f t="shared" ref="T708:T722" si="67">T707+R708</f>
        <v>2711.6412128670008</v>
      </c>
      <c r="X708">
        <v>25</v>
      </c>
      <c r="Y708">
        <v>16</v>
      </c>
      <c r="Z708" s="1">
        <v>61932000</v>
      </c>
      <c r="AA708" s="1">
        <v>0</v>
      </c>
      <c r="AB708" s="1">
        <v>0</v>
      </c>
      <c r="AC708" s="1">
        <f t="shared" ref="AC708:AC722" si="68">AC707+AA708</f>
        <v>338.14015889167803</v>
      </c>
      <c r="AD708" s="1">
        <f t="shared" ref="AD708:AD722" si="69">AD707+AB708</f>
        <v>2376.5875412586001</v>
      </c>
    </row>
    <row r="709" spans="4:30" x14ac:dyDescent="0.3">
      <c r="D709" s="1">
        <v>3.322420835</v>
      </c>
      <c r="E709" s="1">
        <v>3.322420835</v>
      </c>
      <c r="F709">
        <f t="shared" ref="F709:F772" si="70">F708+D709</f>
        <v>3696.3880167645002</v>
      </c>
      <c r="G709">
        <f t="shared" ref="G709:G772" si="71">G708+E709</f>
        <v>3711.4475209260036</v>
      </c>
      <c r="M709">
        <v>25</v>
      </c>
      <c r="N709">
        <v>17</v>
      </c>
      <c r="O709" s="1">
        <v>62019600</v>
      </c>
      <c r="P709" s="4">
        <v>43443</v>
      </c>
      <c r="Q709" s="1">
        <v>0</v>
      </c>
      <c r="R709" s="1">
        <v>0</v>
      </c>
      <c r="S709" s="1">
        <f t="shared" si="66"/>
        <v>424.79908633232134</v>
      </c>
      <c r="T709" s="1">
        <f t="shared" si="67"/>
        <v>2711.6412128670008</v>
      </c>
      <c r="X709">
        <v>25</v>
      </c>
      <c r="Y709">
        <v>17</v>
      </c>
      <c r="Z709" s="1">
        <v>62019600</v>
      </c>
      <c r="AA709" s="1">
        <v>0</v>
      </c>
      <c r="AB709" s="1">
        <v>0</v>
      </c>
      <c r="AC709" s="1">
        <f t="shared" si="68"/>
        <v>338.14015889167803</v>
      </c>
      <c r="AD709" s="1">
        <f t="shared" si="69"/>
        <v>2376.5875412586001</v>
      </c>
    </row>
    <row r="710" spans="4:30" x14ac:dyDescent="0.3">
      <c r="D710" s="1">
        <v>3.322420835</v>
      </c>
      <c r="E710" s="1">
        <v>3.322420835</v>
      </c>
      <c r="F710">
        <f t="shared" si="70"/>
        <v>3699.7104375995</v>
      </c>
      <c r="G710">
        <f t="shared" si="71"/>
        <v>3714.7699417610033</v>
      </c>
      <c r="M710">
        <v>25</v>
      </c>
      <c r="N710">
        <v>18</v>
      </c>
      <c r="O710" s="1">
        <v>62107200</v>
      </c>
      <c r="P710" s="4">
        <v>43444</v>
      </c>
      <c r="Q710" s="1">
        <v>0</v>
      </c>
      <c r="R710" s="1">
        <v>0</v>
      </c>
      <c r="S710" s="1">
        <f t="shared" si="66"/>
        <v>424.79908633232134</v>
      </c>
      <c r="T710" s="1">
        <f t="shared" si="67"/>
        <v>2711.6412128670008</v>
      </c>
      <c r="X710">
        <v>25</v>
      </c>
      <c r="Y710">
        <v>18</v>
      </c>
      <c r="Z710" s="1">
        <v>62107200</v>
      </c>
      <c r="AA710" s="1">
        <v>0</v>
      </c>
      <c r="AB710" s="1">
        <v>0</v>
      </c>
      <c r="AC710" s="1">
        <f t="shared" si="68"/>
        <v>338.14015889167803</v>
      </c>
      <c r="AD710" s="1">
        <f t="shared" si="69"/>
        <v>2376.5875412586001</v>
      </c>
    </row>
    <row r="711" spans="4:30" x14ac:dyDescent="0.3">
      <c r="D711" s="1">
        <v>3.322420835</v>
      </c>
      <c r="E711" s="1">
        <v>3.322420835</v>
      </c>
      <c r="F711">
        <f t="shared" si="70"/>
        <v>3703.0328584344998</v>
      </c>
      <c r="G711">
        <f t="shared" si="71"/>
        <v>3718.0923625960031</v>
      </c>
      <c r="M711">
        <v>25</v>
      </c>
      <c r="N711">
        <v>19</v>
      </c>
      <c r="O711" s="1">
        <v>62194800</v>
      </c>
      <c r="P711" s="4">
        <v>43445</v>
      </c>
      <c r="Q711" s="1">
        <v>0</v>
      </c>
      <c r="R711" s="1">
        <v>0</v>
      </c>
      <c r="S711" s="1">
        <f t="shared" si="66"/>
        <v>424.79908633232134</v>
      </c>
      <c r="T711" s="1">
        <f t="shared" si="67"/>
        <v>2711.6412128670008</v>
      </c>
      <c r="X711">
        <v>25</v>
      </c>
      <c r="Y711">
        <v>19</v>
      </c>
      <c r="Z711" s="1">
        <v>62194800</v>
      </c>
      <c r="AA711" s="1">
        <v>0</v>
      </c>
      <c r="AB711" s="1">
        <v>0</v>
      </c>
      <c r="AC711" s="1">
        <f t="shared" si="68"/>
        <v>338.14015889167803</v>
      </c>
      <c r="AD711" s="1">
        <f t="shared" si="69"/>
        <v>2376.5875412586001</v>
      </c>
    </row>
    <row r="712" spans="4:30" x14ac:dyDescent="0.3">
      <c r="D712" s="1">
        <v>3.322420835</v>
      </c>
      <c r="E712" s="1">
        <v>3.322420835</v>
      </c>
      <c r="F712">
        <f t="shared" si="70"/>
        <v>3706.3552792694995</v>
      </c>
      <c r="G712">
        <f t="shared" si="71"/>
        <v>3721.4147834310029</v>
      </c>
      <c r="M712">
        <v>25</v>
      </c>
      <c r="N712">
        <v>20</v>
      </c>
      <c r="O712" s="1">
        <v>62282400</v>
      </c>
      <c r="P712" s="4">
        <v>43446</v>
      </c>
      <c r="Q712" s="1">
        <v>0</v>
      </c>
      <c r="R712" s="1">
        <v>0</v>
      </c>
      <c r="S712" s="1">
        <f t="shared" si="66"/>
        <v>424.79908633232134</v>
      </c>
      <c r="T712" s="1">
        <f t="shared" si="67"/>
        <v>2711.6412128670008</v>
      </c>
      <c r="X712">
        <v>25</v>
      </c>
      <c r="Y712">
        <v>20</v>
      </c>
      <c r="Z712" s="1">
        <v>62282400</v>
      </c>
      <c r="AA712" s="1">
        <v>0</v>
      </c>
      <c r="AB712" s="1">
        <v>0</v>
      </c>
      <c r="AC712" s="1">
        <f t="shared" si="68"/>
        <v>338.14015889167803</v>
      </c>
      <c r="AD712" s="1">
        <f t="shared" si="69"/>
        <v>2376.5875412586001</v>
      </c>
    </row>
    <row r="713" spans="4:30" x14ac:dyDescent="0.3">
      <c r="D713" s="1">
        <v>0.57278656959999996</v>
      </c>
      <c r="E713" s="1">
        <v>0.57278656959999996</v>
      </c>
      <c r="F713">
        <f t="shared" si="70"/>
        <v>3706.9280658390994</v>
      </c>
      <c r="G713">
        <f t="shared" si="71"/>
        <v>3721.9875700006028</v>
      </c>
      <c r="M713">
        <v>25</v>
      </c>
      <c r="N713">
        <v>21</v>
      </c>
      <c r="O713" s="1">
        <v>62370000</v>
      </c>
      <c r="P713" s="4">
        <v>43447</v>
      </c>
      <c r="Q713" s="1">
        <v>0</v>
      </c>
      <c r="R713" s="1">
        <v>0</v>
      </c>
      <c r="S713" s="1">
        <f t="shared" si="66"/>
        <v>424.79908633232134</v>
      </c>
      <c r="T713" s="1">
        <f t="shared" si="67"/>
        <v>2711.6412128670008</v>
      </c>
      <c r="X713">
        <v>25</v>
      </c>
      <c r="Y713">
        <v>21</v>
      </c>
      <c r="Z713" s="1">
        <v>62370000</v>
      </c>
      <c r="AA713" s="1">
        <v>0</v>
      </c>
      <c r="AB713" s="1">
        <v>0</v>
      </c>
      <c r="AC713" s="1">
        <f t="shared" si="68"/>
        <v>338.14015889167803</v>
      </c>
      <c r="AD713" s="1">
        <f t="shared" si="69"/>
        <v>2376.5875412586001</v>
      </c>
    </row>
    <row r="714" spans="4:30" x14ac:dyDescent="0.3">
      <c r="D714" s="1">
        <v>1.64175313E-2</v>
      </c>
      <c r="E714" s="1">
        <v>1.64175313E-2</v>
      </c>
      <c r="F714">
        <f t="shared" si="70"/>
        <v>3706.9444833703992</v>
      </c>
      <c r="G714">
        <f t="shared" si="71"/>
        <v>3722.0039875319026</v>
      </c>
      <c r="M714">
        <v>25</v>
      </c>
      <c r="N714">
        <v>22</v>
      </c>
      <c r="O714" s="1">
        <v>62457600</v>
      </c>
      <c r="P714" s="4">
        <v>43448</v>
      </c>
      <c r="Q714" s="1">
        <v>0</v>
      </c>
      <c r="R714" s="1">
        <v>0</v>
      </c>
      <c r="S714" s="1">
        <f t="shared" si="66"/>
        <v>424.79908633232134</v>
      </c>
      <c r="T714" s="1">
        <f t="shared" si="67"/>
        <v>2711.6412128670008</v>
      </c>
      <c r="X714">
        <v>25</v>
      </c>
      <c r="Y714">
        <v>22</v>
      </c>
      <c r="Z714" s="1">
        <v>62457600</v>
      </c>
      <c r="AA714" s="1">
        <v>0</v>
      </c>
      <c r="AB714" s="1">
        <v>0</v>
      </c>
      <c r="AC714" s="1">
        <f t="shared" si="68"/>
        <v>338.14015889167803</v>
      </c>
      <c r="AD714" s="1">
        <f t="shared" si="69"/>
        <v>2376.5875412586001</v>
      </c>
    </row>
    <row r="715" spans="4:30" x14ac:dyDescent="0.3">
      <c r="D715" s="1">
        <v>1.6113774849999998E-2</v>
      </c>
      <c r="E715" s="1">
        <v>1.6113774849999998E-2</v>
      </c>
      <c r="F715">
        <f t="shared" si="70"/>
        <v>3706.9605971452493</v>
      </c>
      <c r="G715">
        <f t="shared" si="71"/>
        <v>3722.0201013067526</v>
      </c>
      <c r="M715">
        <v>25</v>
      </c>
      <c r="N715">
        <v>23</v>
      </c>
      <c r="O715" s="1">
        <v>62545200</v>
      </c>
      <c r="P715" s="4">
        <v>43449</v>
      </c>
      <c r="Q715" s="1">
        <v>0</v>
      </c>
      <c r="R715" s="1">
        <v>0</v>
      </c>
      <c r="S715" s="1">
        <f t="shared" si="66"/>
        <v>424.79908633232134</v>
      </c>
      <c r="T715" s="1">
        <f t="shared" si="67"/>
        <v>2711.6412128670008</v>
      </c>
      <c r="X715">
        <v>25</v>
      </c>
      <c r="Y715">
        <v>23</v>
      </c>
      <c r="Z715" s="1">
        <v>62545200</v>
      </c>
      <c r="AA715" s="1">
        <v>0</v>
      </c>
      <c r="AB715" s="1">
        <v>0</v>
      </c>
      <c r="AC715" s="1">
        <f t="shared" si="68"/>
        <v>338.14015889167803</v>
      </c>
      <c r="AD715" s="1">
        <f t="shared" si="69"/>
        <v>2376.5875412586001</v>
      </c>
    </row>
    <row r="716" spans="4:30" x14ac:dyDescent="0.3">
      <c r="D716" s="1">
        <v>1.5820631759999999E-2</v>
      </c>
      <c r="E716" s="1">
        <v>1.5820631759999999E-2</v>
      </c>
      <c r="F716">
        <f t="shared" si="70"/>
        <v>3706.9764177770094</v>
      </c>
      <c r="G716">
        <f t="shared" si="71"/>
        <v>3722.0359219385127</v>
      </c>
      <c r="M716">
        <v>25</v>
      </c>
      <c r="N716">
        <v>24</v>
      </c>
      <c r="O716" s="1">
        <v>62632800</v>
      </c>
      <c r="P716" s="4">
        <v>43450</v>
      </c>
      <c r="Q716" s="1">
        <v>0</v>
      </c>
      <c r="R716" s="1">
        <v>0</v>
      </c>
      <c r="S716" s="1">
        <f t="shared" si="66"/>
        <v>424.79908633232134</v>
      </c>
      <c r="T716" s="1">
        <f t="shared" si="67"/>
        <v>2711.6412128670008</v>
      </c>
      <c r="X716">
        <v>25</v>
      </c>
      <c r="Y716">
        <v>24</v>
      </c>
      <c r="Z716" s="1">
        <v>62632800</v>
      </c>
      <c r="AA716" s="1">
        <v>0</v>
      </c>
      <c r="AB716" s="1">
        <v>0</v>
      </c>
      <c r="AC716" s="1">
        <f t="shared" si="68"/>
        <v>338.14015889167803</v>
      </c>
      <c r="AD716" s="1">
        <f t="shared" si="69"/>
        <v>2376.5875412586001</v>
      </c>
    </row>
    <row r="717" spans="4:30" x14ac:dyDescent="0.3">
      <c r="D717" s="1">
        <v>1.5530387870000001E-2</v>
      </c>
      <c r="E717" s="1">
        <v>1.5530387870000001E-2</v>
      </c>
      <c r="F717">
        <f t="shared" si="70"/>
        <v>3706.9919481648794</v>
      </c>
      <c r="G717">
        <f t="shared" si="71"/>
        <v>3722.0514523263828</v>
      </c>
      <c r="M717">
        <v>25</v>
      </c>
      <c r="N717">
        <v>25</v>
      </c>
      <c r="O717" s="1">
        <v>62720400</v>
      </c>
      <c r="P717" s="4">
        <v>43451</v>
      </c>
      <c r="Q717" s="1">
        <v>0</v>
      </c>
      <c r="R717" s="1">
        <v>0</v>
      </c>
      <c r="S717" s="1">
        <f t="shared" si="66"/>
        <v>424.79908633232134</v>
      </c>
      <c r="T717" s="1">
        <f t="shared" si="67"/>
        <v>2711.6412128670008</v>
      </c>
      <c r="X717">
        <v>25</v>
      </c>
      <c r="Y717">
        <v>25</v>
      </c>
      <c r="Z717" s="1">
        <v>62720400</v>
      </c>
      <c r="AA717" s="1">
        <v>0</v>
      </c>
      <c r="AB717" s="1">
        <v>0</v>
      </c>
      <c r="AC717" s="1">
        <f t="shared" si="68"/>
        <v>338.14015889167803</v>
      </c>
      <c r="AD717" s="1">
        <f t="shared" si="69"/>
        <v>2376.5875412586001</v>
      </c>
    </row>
    <row r="718" spans="4:30" x14ac:dyDescent="0.3">
      <c r="D718" s="1">
        <v>1.5254510569999999E-2</v>
      </c>
      <c r="E718" s="1">
        <v>1.5254510569999999E-2</v>
      </c>
      <c r="F718">
        <f t="shared" si="70"/>
        <v>3707.0072026754492</v>
      </c>
      <c r="G718">
        <f t="shared" si="71"/>
        <v>3722.0667068369526</v>
      </c>
      <c r="M718">
        <v>25</v>
      </c>
      <c r="N718">
        <v>26</v>
      </c>
      <c r="O718" s="1">
        <v>62808000</v>
      </c>
      <c r="P718" s="4">
        <v>43452</v>
      </c>
      <c r="Q718" s="1">
        <v>0</v>
      </c>
      <c r="R718" s="1">
        <v>0</v>
      </c>
      <c r="S718" s="1">
        <f t="shared" si="66"/>
        <v>424.79908633232134</v>
      </c>
      <c r="T718" s="1">
        <f t="shared" si="67"/>
        <v>2711.6412128670008</v>
      </c>
      <c r="X718">
        <v>25</v>
      </c>
      <c r="Y718">
        <v>26</v>
      </c>
      <c r="Z718" s="1">
        <v>62808000</v>
      </c>
      <c r="AA718" s="1">
        <v>0</v>
      </c>
      <c r="AB718" s="1">
        <v>0</v>
      </c>
      <c r="AC718" s="1">
        <f t="shared" si="68"/>
        <v>338.14015889167803</v>
      </c>
      <c r="AD718" s="1">
        <f t="shared" si="69"/>
        <v>2376.5875412586001</v>
      </c>
    </row>
    <row r="719" spans="4:30" x14ac:dyDescent="0.3">
      <c r="D719" s="1">
        <v>1.498067845E-2</v>
      </c>
      <c r="E719" s="1">
        <v>1.498067845E-2</v>
      </c>
      <c r="F719">
        <f t="shared" si="70"/>
        <v>3707.022183353899</v>
      </c>
      <c r="G719">
        <f t="shared" si="71"/>
        <v>3722.0816875154023</v>
      </c>
      <c r="M719">
        <v>25</v>
      </c>
      <c r="N719">
        <v>27</v>
      </c>
      <c r="O719" s="1">
        <v>62895600</v>
      </c>
      <c r="P719" s="4">
        <v>43453</v>
      </c>
      <c r="Q719" s="1">
        <v>0</v>
      </c>
      <c r="R719" s="1">
        <v>0</v>
      </c>
      <c r="S719" s="1">
        <f t="shared" si="66"/>
        <v>424.79908633232134</v>
      </c>
      <c r="T719" s="1">
        <f t="shared" si="67"/>
        <v>2711.6412128670008</v>
      </c>
      <c r="X719">
        <v>25</v>
      </c>
      <c r="Y719">
        <v>27</v>
      </c>
      <c r="Z719" s="1">
        <v>62895600</v>
      </c>
      <c r="AA719" s="1">
        <v>0</v>
      </c>
      <c r="AB719" s="1">
        <v>0</v>
      </c>
      <c r="AC719" s="1">
        <f t="shared" si="68"/>
        <v>338.14015889167803</v>
      </c>
      <c r="AD719" s="1">
        <f t="shared" si="69"/>
        <v>2376.5875412586001</v>
      </c>
    </row>
    <row r="720" spans="4:30" x14ac:dyDescent="0.3">
      <c r="D720" s="1">
        <v>1.471361425E-2</v>
      </c>
      <c r="E720" s="1">
        <v>1.471361425E-2</v>
      </c>
      <c r="F720">
        <f t="shared" si="70"/>
        <v>3707.036896968149</v>
      </c>
      <c r="G720">
        <f t="shared" si="71"/>
        <v>3722.0964011296523</v>
      </c>
      <c r="M720">
        <v>25</v>
      </c>
      <c r="N720">
        <v>28</v>
      </c>
      <c r="O720" s="1">
        <v>62983200</v>
      </c>
      <c r="P720" s="4">
        <v>43454</v>
      </c>
      <c r="Q720" s="1">
        <v>0</v>
      </c>
      <c r="R720" s="1">
        <v>0</v>
      </c>
      <c r="S720" s="1">
        <f t="shared" si="66"/>
        <v>424.79908633232134</v>
      </c>
      <c r="T720" s="1">
        <f t="shared" si="67"/>
        <v>2711.6412128670008</v>
      </c>
      <c r="X720">
        <v>25</v>
      </c>
      <c r="Y720">
        <v>28</v>
      </c>
      <c r="Z720" s="1">
        <v>62983200</v>
      </c>
      <c r="AA720" s="1">
        <v>0</v>
      </c>
      <c r="AB720" s="1">
        <v>0</v>
      </c>
      <c r="AC720" s="1">
        <f t="shared" si="68"/>
        <v>338.14015889167803</v>
      </c>
      <c r="AD720" s="1">
        <f t="shared" si="69"/>
        <v>2376.5875412586001</v>
      </c>
    </row>
    <row r="721" spans="4:30" x14ac:dyDescent="0.3">
      <c r="D721" s="1">
        <v>1.4456971549999999E-2</v>
      </c>
      <c r="E721" s="1">
        <v>1.4456971549999999E-2</v>
      </c>
      <c r="F721">
        <f t="shared" si="70"/>
        <v>3707.0513539396989</v>
      </c>
      <c r="G721">
        <f t="shared" si="71"/>
        <v>3722.1108581012022</v>
      </c>
      <c r="M721">
        <v>25</v>
      </c>
      <c r="N721">
        <v>29</v>
      </c>
      <c r="O721" s="1">
        <v>63070800</v>
      </c>
      <c r="P721" s="4">
        <v>43455</v>
      </c>
      <c r="Q721" s="1">
        <v>0</v>
      </c>
      <c r="R721" s="1">
        <v>0</v>
      </c>
      <c r="S721" s="1">
        <f t="shared" si="66"/>
        <v>424.79908633232134</v>
      </c>
      <c r="T721" s="1">
        <f t="shared" si="67"/>
        <v>2711.6412128670008</v>
      </c>
      <c r="X721">
        <v>25</v>
      </c>
      <c r="Y721">
        <v>29</v>
      </c>
      <c r="Z721" s="1">
        <v>63070800</v>
      </c>
      <c r="AA721" s="1">
        <v>0</v>
      </c>
      <c r="AB721" s="1">
        <v>0</v>
      </c>
      <c r="AC721" s="1">
        <f t="shared" si="68"/>
        <v>338.14015889167803</v>
      </c>
      <c r="AD721" s="1">
        <f t="shared" si="69"/>
        <v>2376.5875412586001</v>
      </c>
    </row>
    <row r="722" spans="4:30" x14ac:dyDescent="0.3">
      <c r="D722" s="1">
        <v>1.4202116989999999E-2</v>
      </c>
      <c r="E722" s="1">
        <v>1.4202116989999999E-2</v>
      </c>
      <c r="F722">
        <f t="shared" si="70"/>
        <v>3707.0655560566888</v>
      </c>
      <c r="G722">
        <f t="shared" si="71"/>
        <v>3722.1250602181922</v>
      </c>
      <c r="M722">
        <v>25</v>
      </c>
      <c r="N722">
        <v>30</v>
      </c>
      <c r="O722" s="1">
        <v>63158400</v>
      </c>
      <c r="P722" s="4">
        <v>43456</v>
      </c>
      <c r="Q722" s="1">
        <v>0</v>
      </c>
      <c r="R722" s="1">
        <v>0</v>
      </c>
      <c r="S722" s="1">
        <f t="shared" si="66"/>
        <v>424.79908633232134</v>
      </c>
      <c r="T722" s="1">
        <f t="shared" si="67"/>
        <v>2711.6412128670008</v>
      </c>
      <c r="X722">
        <v>25</v>
      </c>
      <c r="Y722">
        <v>30</v>
      </c>
      <c r="Z722" s="1">
        <v>63158400</v>
      </c>
      <c r="AA722" s="1">
        <v>0</v>
      </c>
      <c r="AB722" s="1">
        <v>0</v>
      </c>
      <c r="AC722" s="1">
        <f t="shared" si="68"/>
        <v>338.14015889167803</v>
      </c>
      <c r="AD722" s="1">
        <f t="shared" si="69"/>
        <v>2376.5875412586001</v>
      </c>
    </row>
    <row r="723" spans="4:30" x14ac:dyDescent="0.3">
      <c r="D723" s="1">
        <v>1.395143848E-2</v>
      </c>
      <c r="E723" s="1">
        <v>1.395143848E-2</v>
      </c>
      <c r="F723">
        <f t="shared" si="70"/>
        <v>3707.0795074951689</v>
      </c>
      <c r="G723">
        <f t="shared" si="71"/>
        <v>3722.1390116566722</v>
      </c>
    </row>
    <row r="724" spans="4:30" x14ac:dyDescent="0.3">
      <c r="D724" s="1">
        <v>1.0285230350000001E-2</v>
      </c>
      <c r="E724" s="1">
        <v>1.0285230350000001E-2</v>
      </c>
      <c r="F724">
        <f t="shared" si="70"/>
        <v>3707.0897927255187</v>
      </c>
      <c r="G724">
        <f t="shared" si="71"/>
        <v>3722.149296887022</v>
      </c>
    </row>
    <row r="725" spans="4:30" x14ac:dyDescent="0.3">
      <c r="D725" s="1">
        <v>1.0108039710000001E-2</v>
      </c>
      <c r="E725" s="1">
        <v>1.0108039710000001E-2</v>
      </c>
      <c r="F725">
        <f t="shared" si="70"/>
        <v>3707.0999007652285</v>
      </c>
      <c r="G725">
        <f t="shared" si="71"/>
        <v>3722.1594049267319</v>
      </c>
    </row>
    <row r="726" spans="4:30" x14ac:dyDescent="0.3">
      <c r="D726" s="1">
        <v>9.9320029840000001E-3</v>
      </c>
      <c r="E726" s="1">
        <v>9.9320029840000001E-3</v>
      </c>
      <c r="F726">
        <f t="shared" si="70"/>
        <v>3707.1098327682125</v>
      </c>
      <c r="G726">
        <f t="shared" si="71"/>
        <v>3722.1693369297159</v>
      </c>
    </row>
    <row r="727" spans="4:30" x14ac:dyDescent="0.3">
      <c r="D727" s="1">
        <v>9.7614191469999993E-3</v>
      </c>
      <c r="E727" s="1">
        <v>9.7614191469999993E-3</v>
      </c>
      <c r="F727">
        <f t="shared" si="70"/>
        <v>3707.1195941873593</v>
      </c>
      <c r="G727">
        <f t="shared" si="71"/>
        <v>3722.1790983488627</v>
      </c>
    </row>
    <row r="728" spans="4:30" x14ac:dyDescent="0.3">
      <c r="D728" s="1">
        <v>9.597893804E-3</v>
      </c>
      <c r="E728" s="1">
        <v>9.597893804E-3</v>
      </c>
      <c r="F728">
        <f t="shared" si="70"/>
        <v>3707.1291920811632</v>
      </c>
      <c r="G728">
        <f t="shared" si="71"/>
        <v>3722.1886962426665</v>
      </c>
    </row>
    <row r="729" spans="4:30" x14ac:dyDescent="0.3">
      <c r="D729" s="1">
        <v>9.4353593889999997E-3</v>
      </c>
      <c r="E729" s="1">
        <v>9.4353593889999997E-3</v>
      </c>
      <c r="F729">
        <f t="shared" si="70"/>
        <v>3707.1386274405522</v>
      </c>
      <c r="G729">
        <f t="shared" si="71"/>
        <v>3722.1981316020556</v>
      </c>
    </row>
    <row r="730" spans="4:30" x14ac:dyDescent="0.3">
      <c r="D730" s="1">
        <v>9.2738103119999991E-3</v>
      </c>
      <c r="E730" s="1">
        <v>9.2738103119999991E-3</v>
      </c>
      <c r="F730">
        <f t="shared" si="70"/>
        <v>3707.1479012508644</v>
      </c>
      <c r="G730">
        <f t="shared" si="71"/>
        <v>3722.2074054123677</v>
      </c>
    </row>
    <row r="731" spans="4:30" x14ac:dyDescent="0.3">
      <c r="D731" s="1">
        <v>9.1132260860000008E-3</v>
      </c>
      <c r="E731" s="1">
        <v>9.1132260860000008E-3</v>
      </c>
      <c r="F731">
        <f t="shared" si="70"/>
        <v>3707.1570144769503</v>
      </c>
      <c r="G731">
        <f t="shared" si="71"/>
        <v>3722.2165186384536</v>
      </c>
    </row>
    <row r="732" spans="4:30" x14ac:dyDescent="0.3">
      <c r="D732" s="1">
        <v>8.9635290209999999E-3</v>
      </c>
      <c r="E732" s="1">
        <v>8.9635290209999999E-3</v>
      </c>
      <c r="F732">
        <f t="shared" si="70"/>
        <v>3707.1659780059713</v>
      </c>
      <c r="G732">
        <f t="shared" si="71"/>
        <v>3722.2254821674746</v>
      </c>
    </row>
    <row r="733" spans="4:30" x14ac:dyDescent="0.3">
      <c r="D733" s="1">
        <v>8.8150352239999997E-3</v>
      </c>
      <c r="E733" s="1">
        <v>8.8150352239999997E-3</v>
      </c>
      <c r="F733">
        <f t="shared" si="70"/>
        <v>3707.1747930411952</v>
      </c>
      <c r="G733">
        <f t="shared" si="71"/>
        <v>3722.2342972026986</v>
      </c>
    </row>
    <row r="734" spans="4:30" x14ac:dyDescent="0.3">
      <c r="D734" s="1">
        <v>8.667366579E-3</v>
      </c>
      <c r="E734" s="1">
        <v>8.667366579E-3</v>
      </c>
      <c r="F734">
        <f t="shared" si="70"/>
        <v>3707.1834604077744</v>
      </c>
      <c r="G734">
        <f t="shared" si="71"/>
        <v>3722.2429645692778</v>
      </c>
    </row>
    <row r="735" spans="4:30" x14ac:dyDescent="0.3">
      <c r="D735" s="1">
        <v>8.5205240180000006E-3</v>
      </c>
      <c r="E735" s="1">
        <v>8.5205240180000006E-3</v>
      </c>
      <c r="F735">
        <f t="shared" si="70"/>
        <v>3707.1919809317924</v>
      </c>
      <c r="G735">
        <f t="shared" si="71"/>
        <v>3722.2514850932957</v>
      </c>
    </row>
    <row r="736" spans="4:30" x14ac:dyDescent="0.3">
      <c r="D736" s="1">
        <v>8.3744944999999994E-3</v>
      </c>
      <c r="E736" s="1">
        <v>8.3744944999999994E-3</v>
      </c>
      <c r="F736">
        <f t="shared" si="70"/>
        <v>3707.2003554262924</v>
      </c>
      <c r="G736">
        <f t="shared" si="71"/>
        <v>3722.2598595877957</v>
      </c>
    </row>
    <row r="737" spans="4:7" x14ac:dyDescent="0.3">
      <c r="D737" s="1">
        <v>8.2361763340000008E-3</v>
      </c>
      <c r="E737" s="1">
        <v>8.2361763340000008E-3</v>
      </c>
      <c r="F737">
        <f t="shared" si="70"/>
        <v>3707.2085916026263</v>
      </c>
      <c r="G737">
        <f t="shared" si="71"/>
        <v>3722.2680957641296</v>
      </c>
    </row>
    <row r="738" spans="4:7" x14ac:dyDescent="0.3">
      <c r="D738" s="1">
        <v>8.1018209459999997E-3</v>
      </c>
      <c r="E738" s="1">
        <v>8.1018209459999997E-3</v>
      </c>
      <c r="F738">
        <f t="shared" si="70"/>
        <v>3707.2166934235725</v>
      </c>
      <c r="G738">
        <f t="shared" si="71"/>
        <v>3722.2761975850758</v>
      </c>
    </row>
    <row r="739" spans="4:7" x14ac:dyDescent="0.3">
      <c r="D739" s="1">
        <v>7.9681547360000004E-3</v>
      </c>
      <c r="E739" s="1">
        <v>7.9681547360000004E-3</v>
      </c>
      <c r="F739">
        <f t="shared" si="70"/>
        <v>3707.2246615783083</v>
      </c>
      <c r="G739">
        <f t="shared" si="71"/>
        <v>3722.2841657398117</v>
      </c>
    </row>
    <row r="740" spans="4:7" x14ac:dyDescent="0.3">
      <c r="D740" s="1">
        <v>7.8351777049999998E-3</v>
      </c>
      <c r="E740" s="1">
        <v>7.8351777049999998E-3</v>
      </c>
      <c r="F740">
        <f t="shared" si="70"/>
        <v>3707.2324967560135</v>
      </c>
      <c r="G740">
        <f t="shared" si="71"/>
        <v>3722.2920009175168</v>
      </c>
    </row>
    <row r="741" spans="4:7" x14ac:dyDescent="0.3">
      <c r="D741" s="1">
        <v>7.7019529420000003E-3</v>
      </c>
      <c r="E741" s="1">
        <v>7.7019529420000003E-3</v>
      </c>
      <c r="F741">
        <f t="shared" si="70"/>
        <v>3707.2401987089556</v>
      </c>
      <c r="G741">
        <f t="shared" si="71"/>
        <v>3722.299702870459</v>
      </c>
    </row>
    <row r="742" spans="4:7" x14ac:dyDescent="0.3">
      <c r="D742" s="1">
        <v>7.5593134390000002E-3</v>
      </c>
      <c r="E742" s="1">
        <v>7.5593134390000002E-3</v>
      </c>
      <c r="F742">
        <f t="shared" si="70"/>
        <v>3707.2477580223945</v>
      </c>
      <c r="G742">
        <f t="shared" si="71"/>
        <v>3722.3072621838978</v>
      </c>
    </row>
    <row r="743" spans="4:7" x14ac:dyDescent="0.3">
      <c r="D743" s="1">
        <v>0</v>
      </c>
      <c r="E743" s="1">
        <v>0</v>
      </c>
      <c r="F743">
        <f t="shared" si="70"/>
        <v>3707.2477580223945</v>
      </c>
      <c r="G743">
        <f t="shared" si="71"/>
        <v>3722.3072621838978</v>
      </c>
    </row>
    <row r="744" spans="4:7" x14ac:dyDescent="0.3">
      <c r="D744" s="1">
        <v>0</v>
      </c>
      <c r="E744" s="1">
        <v>0</v>
      </c>
      <c r="F744">
        <f t="shared" si="70"/>
        <v>3707.2477580223945</v>
      </c>
      <c r="G744">
        <f t="shared" si="71"/>
        <v>3722.3072621838978</v>
      </c>
    </row>
    <row r="745" spans="4:7" x14ac:dyDescent="0.3">
      <c r="D745" s="1">
        <v>0</v>
      </c>
      <c r="E745" s="1">
        <v>0</v>
      </c>
      <c r="F745">
        <f t="shared" si="70"/>
        <v>3707.2477580223945</v>
      </c>
      <c r="G745">
        <f t="shared" si="71"/>
        <v>3722.3072621838978</v>
      </c>
    </row>
    <row r="746" spans="4:7" x14ac:dyDescent="0.3">
      <c r="D746" s="1">
        <v>0</v>
      </c>
      <c r="E746" s="1">
        <v>0</v>
      </c>
      <c r="F746">
        <f t="shared" si="70"/>
        <v>3707.2477580223945</v>
      </c>
      <c r="G746">
        <f t="shared" si="71"/>
        <v>3722.3072621838978</v>
      </c>
    </row>
    <row r="747" spans="4:7" x14ac:dyDescent="0.3">
      <c r="D747" s="1">
        <v>0</v>
      </c>
      <c r="E747" s="1">
        <v>0</v>
      </c>
      <c r="F747">
        <f t="shared" si="70"/>
        <v>3707.2477580223945</v>
      </c>
      <c r="G747">
        <f t="shared" si="71"/>
        <v>3722.3072621838978</v>
      </c>
    </row>
    <row r="748" spans="4:7" x14ac:dyDescent="0.3">
      <c r="D748" s="1">
        <v>0</v>
      </c>
      <c r="E748" s="1">
        <v>0</v>
      </c>
      <c r="F748">
        <f t="shared" si="70"/>
        <v>3707.2477580223945</v>
      </c>
      <c r="G748">
        <f t="shared" si="71"/>
        <v>3722.3072621838978</v>
      </c>
    </row>
    <row r="749" spans="4:7" x14ac:dyDescent="0.3">
      <c r="D749" s="1">
        <v>0</v>
      </c>
      <c r="E749" s="1">
        <v>0</v>
      </c>
      <c r="F749">
        <f t="shared" si="70"/>
        <v>3707.2477580223945</v>
      </c>
      <c r="G749">
        <f t="shared" si="71"/>
        <v>3722.3072621838978</v>
      </c>
    </row>
    <row r="750" spans="4:7" x14ac:dyDescent="0.3">
      <c r="D750" s="1">
        <v>0</v>
      </c>
      <c r="E750" s="1">
        <v>0</v>
      </c>
      <c r="F750">
        <f t="shared" si="70"/>
        <v>3707.2477580223945</v>
      </c>
      <c r="G750">
        <f t="shared" si="71"/>
        <v>3722.3072621838978</v>
      </c>
    </row>
    <row r="751" spans="4:7" x14ac:dyDescent="0.3">
      <c r="D751" s="1">
        <v>0</v>
      </c>
      <c r="E751" s="1">
        <v>0</v>
      </c>
      <c r="F751">
        <f t="shared" si="70"/>
        <v>3707.2477580223945</v>
      </c>
      <c r="G751">
        <f t="shared" si="71"/>
        <v>3722.3072621838978</v>
      </c>
    </row>
    <row r="752" spans="4:7" x14ac:dyDescent="0.3">
      <c r="D752" s="1">
        <v>0</v>
      </c>
      <c r="E752" s="1">
        <v>0</v>
      </c>
      <c r="F752">
        <f t="shared" si="70"/>
        <v>3707.2477580223945</v>
      </c>
      <c r="G752">
        <f t="shared" si="71"/>
        <v>3722.3072621838978</v>
      </c>
    </row>
    <row r="753" spans="4:7" x14ac:dyDescent="0.3">
      <c r="D753" s="1">
        <v>0</v>
      </c>
      <c r="E753" s="1">
        <v>0</v>
      </c>
      <c r="F753">
        <f t="shared" si="70"/>
        <v>3707.2477580223945</v>
      </c>
      <c r="G753">
        <f t="shared" si="71"/>
        <v>3722.3072621838978</v>
      </c>
    </row>
    <row r="754" spans="4:7" x14ac:dyDescent="0.3">
      <c r="D754" s="1">
        <v>0</v>
      </c>
      <c r="E754" s="1">
        <v>0</v>
      </c>
      <c r="F754">
        <f t="shared" si="70"/>
        <v>3707.2477580223945</v>
      </c>
      <c r="G754">
        <f t="shared" si="71"/>
        <v>3722.3072621838978</v>
      </c>
    </row>
    <row r="755" spans="4:7" x14ac:dyDescent="0.3">
      <c r="D755" s="1">
        <v>0</v>
      </c>
      <c r="E755" s="1">
        <v>0</v>
      </c>
      <c r="F755">
        <f t="shared" si="70"/>
        <v>3707.2477580223945</v>
      </c>
      <c r="G755">
        <f t="shared" si="71"/>
        <v>3722.3072621838978</v>
      </c>
    </row>
    <row r="756" spans="4:7" x14ac:dyDescent="0.3">
      <c r="D756" s="1">
        <v>0</v>
      </c>
      <c r="E756" s="1">
        <v>0</v>
      </c>
      <c r="F756">
        <f t="shared" si="70"/>
        <v>3707.2477580223945</v>
      </c>
      <c r="G756">
        <f t="shared" si="71"/>
        <v>3722.3072621838978</v>
      </c>
    </row>
    <row r="757" spans="4:7" x14ac:dyDescent="0.3">
      <c r="D757" s="1">
        <v>0</v>
      </c>
      <c r="E757" s="1">
        <v>0</v>
      </c>
      <c r="F757">
        <f t="shared" si="70"/>
        <v>3707.2477580223945</v>
      </c>
      <c r="G757">
        <f t="shared" si="71"/>
        <v>3722.3072621838978</v>
      </c>
    </row>
    <row r="758" spans="4:7" x14ac:dyDescent="0.3">
      <c r="D758" s="1">
        <v>0</v>
      </c>
      <c r="E758" s="1">
        <v>0</v>
      </c>
      <c r="F758">
        <f t="shared" si="70"/>
        <v>3707.2477580223945</v>
      </c>
      <c r="G758">
        <f t="shared" si="71"/>
        <v>3722.3072621838978</v>
      </c>
    </row>
    <row r="759" spans="4:7" x14ac:dyDescent="0.3">
      <c r="D759" s="1">
        <v>0</v>
      </c>
      <c r="E759" s="1">
        <v>0</v>
      </c>
      <c r="F759">
        <f t="shared" si="70"/>
        <v>3707.2477580223945</v>
      </c>
      <c r="G759">
        <f t="shared" si="71"/>
        <v>3722.3072621838978</v>
      </c>
    </row>
    <row r="760" spans="4:7" x14ac:dyDescent="0.3">
      <c r="D760" s="1">
        <v>0</v>
      </c>
      <c r="E760" s="1">
        <v>0</v>
      </c>
      <c r="F760">
        <f t="shared" si="70"/>
        <v>3707.2477580223945</v>
      </c>
      <c r="G760">
        <f t="shared" si="71"/>
        <v>3722.3072621838978</v>
      </c>
    </row>
    <row r="761" spans="4:7" x14ac:dyDescent="0.3">
      <c r="D761" s="1">
        <v>0</v>
      </c>
      <c r="E761" s="1">
        <v>0</v>
      </c>
      <c r="F761">
        <f t="shared" si="70"/>
        <v>3707.2477580223945</v>
      </c>
      <c r="G761">
        <f t="shared" si="71"/>
        <v>3722.3072621838978</v>
      </c>
    </row>
    <row r="762" spans="4:7" x14ac:dyDescent="0.3">
      <c r="D762" s="1">
        <v>0</v>
      </c>
      <c r="E762" s="1">
        <v>0</v>
      </c>
      <c r="F762">
        <f t="shared" si="70"/>
        <v>3707.2477580223945</v>
      </c>
      <c r="G762">
        <f t="shared" si="71"/>
        <v>3722.3072621838978</v>
      </c>
    </row>
    <row r="763" spans="4:7" x14ac:dyDescent="0.3">
      <c r="D763" s="1">
        <v>0</v>
      </c>
      <c r="E763" s="1">
        <v>0</v>
      </c>
      <c r="F763">
        <f t="shared" si="70"/>
        <v>3707.2477580223945</v>
      </c>
      <c r="G763">
        <f t="shared" si="71"/>
        <v>3722.3072621838978</v>
      </c>
    </row>
    <row r="764" spans="4:7" x14ac:dyDescent="0.3">
      <c r="D764" s="1">
        <v>0</v>
      </c>
      <c r="E764" s="1">
        <v>0</v>
      </c>
      <c r="F764">
        <f t="shared" si="70"/>
        <v>3707.2477580223945</v>
      </c>
      <c r="G764">
        <f t="shared" si="71"/>
        <v>3722.3072621838978</v>
      </c>
    </row>
    <row r="765" spans="4:7" x14ac:dyDescent="0.3">
      <c r="D765" s="1">
        <v>0</v>
      </c>
      <c r="E765" s="1">
        <v>0</v>
      </c>
      <c r="F765">
        <f t="shared" si="70"/>
        <v>3707.2477580223945</v>
      </c>
      <c r="G765">
        <f t="shared" si="71"/>
        <v>3722.3072621838978</v>
      </c>
    </row>
    <row r="766" spans="4:7" x14ac:dyDescent="0.3">
      <c r="D766" s="1">
        <v>0</v>
      </c>
      <c r="E766" s="1">
        <v>0</v>
      </c>
      <c r="F766">
        <f t="shared" si="70"/>
        <v>3707.2477580223945</v>
      </c>
      <c r="G766">
        <f t="shared" si="71"/>
        <v>3722.3072621838978</v>
      </c>
    </row>
    <row r="767" spans="4:7" x14ac:dyDescent="0.3">
      <c r="D767" s="1">
        <v>0</v>
      </c>
      <c r="E767" s="1">
        <v>0</v>
      </c>
      <c r="F767">
        <f t="shared" si="70"/>
        <v>3707.2477580223945</v>
      </c>
      <c r="G767">
        <f t="shared" si="71"/>
        <v>3722.3072621838978</v>
      </c>
    </row>
    <row r="768" spans="4:7" x14ac:dyDescent="0.3">
      <c r="D768" s="1">
        <v>0</v>
      </c>
      <c r="E768" s="1">
        <v>0</v>
      </c>
      <c r="F768">
        <f t="shared" si="70"/>
        <v>3707.2477580223945</v>
      </c>
      <c r="G768">
        <f t="shared" si="71"/>
        <v>3722.3072621838978</v>
      </c>
    </row>
    <row r="769" spans="4:7" x14ac:dyDescent="0.3">
      <c r="D769" s="1">
        <v>0</v>
      </c>
      <c r="E769" s="1">
        <v>0</v>
      </c>
      <c r="F769">
        <f t="shared" si="70"/>
        <v>3707.2477580223945</v>
      </c>
      <c r="G769">
        <f t="shared" si="71"/>
        <v>3722.3072621838978</v>
      </c>
    </row>
    <row r="770" spans="4:7" x14ac:dyDescent="0.3">
      <c r="D770" s="1">
        <v>0</v>
      </c>
      <c r="E770" s="1">
        <v>0</v>
      </c>
      <c r="F770">
        <f t="shared" si="70"/>
        <v>3707.2477580223945</v>
      </c>
      <c r="G770">
        <f t="shared" si="71"/>
        <v>3722.3072621838978</v>
      </c>
    </row>
    <row r="771" spans="4:7" x14ac:dyDescent="0.3">
      <c r="D771" s="1">
        <v>0</v>
      </c>
      <c r="E771" s="1">
        <v>0</v>
      </c>
      <c r="F771">
        <f t="shared" si="70"/>
        <v>3707.2477580223945</v>
      </c>
      <c r="G771">
        <f t="shared" si="71"/>
        <v>3722.3072621838978</v>
      </c>
    </row>
    <row r="772" spans="4:7" x14ac:dyDescent="0.3">
      <c r="D772" s="1">
        <v>0</v>
      </c>
      <c r="E772" s="1">
        <v>0</v>
      </c>
      <c r="F772">
        <f t="shared" si="70"/>
        <v>3707.2477580223945</v>
      </c>
      <c r="G772">
        <f t="shared" si="71"/>
        <v>3722.3072621838978</v>
      </c>
    </row>
    <row r="773" spans="4:7" x14ac:dyDescent="0.3">
      <c r="D773" s="1">
        <v>1.692662365E-3</v>
      </c>
      <c r="E773" s="1">
        <v>1.692662365E-3</v>
      </c>
      <c r="F773">
        <f t="shared" ref="F773:F822" si="72">F772+D773</f>
        <v>3707.2494506847593</v>
      </c>
      <c r="G773">
        <f t="shared" ref="G773:G822" si="73">G772+E773</f>
        <v>3722.3089548462626</v>
      </c>
    </row>
    <row r="774" spans="4:7" x14ac:dyDescent="0.3">
      <c r="D774" s="1">
        <v>1.5515643170000001E-3</v>
      </c>
      <c r="E774" s="1">
        <v>1.5515643170000001E-3</v>
      </c>
      <c r="F774">
        <f t="shared" si="72"/>
        <v>3707.2510022490765</v>
      </c>
      <c r="G774">
        <f t="shared" si="73"/>
        <v>3722.3105064105798</v>
      </c>
    </row>
    <row r="775" spans="4:7" x14ac:dyDescent="0.3">
      <c r="D775" s="1">
        <v>1.42236345E-3</v>
      </c>
      <c r="E775" s="1">
        <v>1.42236345E-3</v>
      </c>
      <c r="F775">
        <f t="shared" si="72"/>
        <v>3707.2524246125263</v>
      </c>
      <c r="G775">
        <f t="shared" si="73"/>
        <v>3722.3119287740296</v>
      </c>
    </row>
    <row r="776" spans="4:7" x14ac:dyDescent="0.3">
      <c r="D776" s="1">
        <v>1.2938953000000001E-3</v>
      </c>
      <c r="E776" s="1">
        <v>1.2938953000000001E-3</v>
      </c>
      <c r="F776">
        <f t="shared" si="72"/>
        <v>3707.2537185078263</v>
      </c>
      <c r="G776">
        <f t="shared" si="73"/>
        <v>3722.3132226693297</v>
      </c>
    </row>
    <row r="777" spans="4:7" x14ac:dyDescent="0.3">
      <c r="D777" s="1">
        <v>1.166149159E-3</v>
      </c>
      <c r="E777" s="1">
        <v>1.166149159E-3</v>
      </c>
      <c r="F777">
        <f t="shared" si="72"/>
        <v>3707.2548846569853</v>
      </c>
      <c r="G777">
        <f t="shared" si="73"/>
        <v>3722.3143888184886</v>
      </c>
    </row>
    <row r="778" spans="4:7" x14ac:dyDescent="0.3">
      <c r="D778" s="1">
        <v>1.039119321E-3</v>
      </c>
      <c r="E778" s="1">
        <v>1.039119321E-3</v>
      </c>
      <c r="F778">
        <f t="shared" si="72"/>
        <v>3707.2559237763062</v>
      </c>
      <c r="G778">
        <f t="shared" si="73"/>
        <v>3722.3154279378095</v>
      </c>
    </row>
    <row r="779" spans="4:7" x14ac:dyDescent="0.3">
      <c r="D779" s="1">
        <v>9.1279559999999998E-4</v>
      </c>
      <c r="E779" s="1">
        <v>9.1279559999999998E-4</v>
      </c>
      <c r="F779">
        <f t="shared" si="72"/>
        <v>3707.2568365719062</v>
      </c>
      <c r="G779">
        <f t="shared" si="73"/>
        <v>3722.3163407334096</v>
      </c>
    </row>
    <row r="780" spans="4:7" x14ac:dyDescent="0.3">
      <c r="D780" s="1">
        <v>7.8718026630000002E-4</v>
      </c>
      <c r="E780" s="1">
        <v>7.8718026630000002E-4</v>
      </c>
      <c r="F780">
        <f t="shared" si="72"/>
        <v>3707.2576237521725</v>
      </c>
      <c r="G780">
        <f t="shared" si="73"/>
        <v>3722.3171279136759</v>
      </c>
    </row>
    <row r="781" spans="4:7" x14ac:dyDescent="0.3">
      <c r="D781" s="1">
        <v>6.6225935009999999E-4</v>
      </c>
      <c r="E781" s="1">
        <v>6.6225935009999999E-4</v>
      </c>
      <c r="F781">
        <f t="shared" si="72"/>
        <v>3707.2582860115226</v>
      </c>
      <c r="G781">
        <f t="shared" si="73"/>
        <v>3722.317790173026</v>
      </c>
    </row>
    <row r="782" spans="4:7" x14ac:dyDescent="0.3">
      <c r="D782" s="1">
        <v>5.380352959E-4</v>
      </c>
      <c r="E782" s="1">
        <v>5.380352959E-4</v>
      </c>
      <c r="F782">
        <f t="shared" si="72"/>
        <v>3707.2588240468185</v>
      </c>
      <c r="G782">
        <f t="shared" si="73"/>
        <v>3722.3183282083219</v>
      </c>
    </row>
    <row r="783" spans="4:7" x14ac:dyDescent="0.3">
      <c r="D783" s="1">
        <v>4.1994528149999998E-4</v>
      </c>
      <c r="E783" s="1">
        <v>4.1994528149999998E-4</v>
      </c>
      <c r="F783">
        <f t="shared" si="72"/>
        <v>3707.2592439921</v>
      </c>
      <c r="G783">
        <f t="shared" si="73"/>
        <v>3722.3187481536033</v>
      </c>
    </row>
    <row r="784" spans="4:7" x14ac:dyDescent="0.3">
      <c r="D784" s="1">
        <v>3.1044858039999999E-4</v>
      </c>
      <c r="E784" s="1">
        <v>3.1044858039999999E-4</v>
      </c>
      <c r="F784">
        <f t="shared" si="72"/>
        <v>3707.2595544406804</v>
      </c>
      <c r="G784">
        <f t="shared" si="73"/>
        <v>3722.3190586021838</v>
      </c>
    </row>
    <row r="785" spans="4:7" x14ac:dyDescent="0.3">
      <c r="D785" s="1">
        <v>2.0149127520000001E-4</v>
      </c>
      <c r="E785" s="1">
        <v>2.0149127520000001E-4</v>
      </c>
      <c r="F785">
        <f t="shared" si="72"/>
        <v>3707.2597559319556</v>
      </c>
      <c r="G785">
        <f t="shared" si="73"/>
        <v>3722.319260093459</v>
      </c>
    </row>
    <row r="786" spans="4:7" x14ac:dyDescent="0.3">
      <c r="D786" s="1">
        <v>9.306518041E-5</v>
      </c>
      <c r="E786" s="1">
        <v>9.306518041E-5</v>
      </c>
      <c r="F786">
        <f t="shared" si="72"/>
        <v>3707.259848997136</v>
      </c>
      <c r="G786">
        <f t="shared" si="73"/>
        <v>3722.3193531586394</v>
      </c>
    </row>
    <row r="787" spans="4:7" x14ac:dyDescent="0.3">
      <c r="D787" s="1">
        <v>1.6066428189999999E-9</v>
      </c>
      <c r="E787" s="1">
        <v>1.6066428189999999E-9</v>
      </c>
      <c r="F787">
        <f t="shared" si="72"/>
        <v>3707.2598489987427</v>
      </c>
      <c r="G787">
        <f t="shared" si="73"/>
        <v>3722.319353160246</v>
      </c>
    </row>
    <row r="788" spans="4:7" x14ac:dyDescent="0.3">
      <c r="D788" s="1">
        <v>1.6066428189999999E-9</v>
      </c>
      <c r="E788" s="1">
        <v>1.6066428189999999E-9</v>
      </c>
      <c r="F788">
        <f t="shared" si="72"/>
        <v>3707.2598490003493</v>
      </c>
      <c r="G788">
        <f t="shared" si="73"/>
        <v>3722.3193531618526</v>
      </c>
    </row>
    <row r="789" spans="4:7" x14ac:dyDescent="0.3">
      <c r="D789" s="1">
        <v>1.6066428189999999E-9</v>
      </c>
      <c r="E789" s="1">
        <v>1.6066428189999999E-9</v>
      </c>
      <c r="F789">
        <f t="shared" si="72"/>
        <v>3707.2598490019559</v>
      </c>
      <c r="G789">
        <f t="shared" si="73"/>
        <v>3722.3193531634593</v>
      </c>
    </row>
    <row r="790" spans="4:7" x14ac:dyDescent="0.3">
      <c r="D790" s="1">
        <v>1.6066428189999999E-9</v>
      </c>
      <c r="E790" s="1">
        <v>1.6066428189999999E-9</v>
      </c>
      <c r="F790">
        <f t="shared" si="72"/>
        <v>3707.2598490035625</v>
      </c>
      <c r="G790">
        <f t="shared" si="73"/>
        <v>3722.3193531650659</v>
      </c>
    </row>
    <row r="791" spans="4:7" x14ac:dyDescent="0.3">
      <c r="D791" s="1">
        <v>1.6066428189999999E-9</v>
      </c>
      <c r="E791" s="1">
        <v>1.6066428189999999E-9</v>
      </c>
      <c r="F791">
        <f t="shared" si="72"/>
        <v>3707.2598490051691</v>
      </c>
      <c r="G791">
        <f t="shared" si="73"/>
        <v>3722.3193531666725</v>
      </c>
    </row>
    <row r="792" spans="4:7" x14ac:dyDescent="0.3">
      <c r="D792" s="1">
        <v>1.6066428189999999E-9</v>
      </c>
      <c r="E792" s="1">
        <v>1.6066428189999999E-9</v>
      </c>
      <c r="F792">
        <f t="shared" si="72"/>
        <v>3707.2598490067758</v>
      </c>
      <c r="G792">
        <f t="shared" si="73"/>
        <v>3722.3193531682791</v>
      </c>
    </row>
    <row r="793" spans="4:7" x14ac:dyDescent="0.3">
      <c r="D793" s="1">
        <v>1.6066428189999999E-9</v>
      </c>
      <c r="E793" s="1">
        <v>1.6066428189999999E-9</v>
      </c>
      <c r="F793">
        <f t="shared" si="72"/>
        <v>3707.2598490083824</v>
      </c>
      <c r="G793">
        <f t="shared" si="73"/>
        <v>3722.3193531698857</v>
      </c>
    </row>
    <row r="794" spans="4:7" x14ac:dyDescent="0.3">
      <c r="D794" s="1">
        <v>1.6066428189999999E-9</v>
      </c>
      <c r="E794" s="1">
        <v>1.6066428189999999E-9</v>
      </c>
      <c r="F794">
        <f t="shared" si="72"/>
        <v>3707.259849009989</v>
      </c>
      <c r="G794">
        <f t="shared" si="73"/>
        <v>3722.3193531714924</v>
      </c>
    </row>
    <row r="795" spans="4:7" x14ac:dyDescent="0.3">
      <c r="D795" s="1">
        <v>1.6066428189999999E-9</v>
      </c>
      <c r="E795" s="1">
        <v>1.6066428189999999E-9</v>
      </c>
      <c r="F795">
        <f t="shared" si="72"/>
        <v>3707.2598490115956</v>
      </c>
      <c r="G795">
        <f t="shared" si="73"/>
        <v>3722.319353173099</v>
      </c>
    </row>
    <row r="796" spans="4:7" x14ac:dyDescent="0.3">
      <c r="D796" s="1">
        <v>1.6066428189999999E-9</v>
      </c>
      <c r="E796" s="1">
        <v>1.6066428189999999E-9</v>
      </c>
      <c r="F796">
        <f t="shared" si="72"/>
        <v>3707.2598490132023</v>
      </c>
      <c r="G796">
        <f t="shared" si="73"/>
        <v>3722.3193531747056</v>
      </c>
    </row>
    <row r="797" spans="4:7" x14ac:dyDescent="0.3">
      <c r="D797" s="1">
        <v>1.6066428189999999E-9</v>
      </c>
      <c r="E797" s="1">
        <v>1.6066428189999999E-9</v>
      </c>
      <c r="F797">
        <f t="shared" si="72"/>
        <v>3707.2598490148089</v>
      </c>
      <c r="G797">
        <f t="shared" si="73"/>
        <v>3722.3193531763122</v>
      </c>
    </row>
    <row r="798" spans="4:7" x14ac:dyDescent="0.3">
      <c r="D798" s="1">
        <v>1.6066428189999999E-9</v>
      </c>
      <c r="E798" s="1">
        <v>1.6066428189999999E-9</v>
      </c>
      <c r="F798">
        <f t="shared" si="72"/>
        <v>3707.2598490164155</v>
      </c>
      <c r="G798">
        <f t="shared" si="73"/>
        <v>3722.3193531779189</v>
      </c>
    </row>
    <row r="799" spans="4:7" x14ac:dyDescent="0.3">
      <c r="D799" s="1">
        <v>1.6066428189999999E-9</v>
      </c>
      <c r="E799" s="1">
        <v>1.6066428189999999E-9</v>
      </c>
      <c r="F799">
        <f t="shared" si="72"/>
        <v>3707.2598490180221</v>
      </c>
      <c r="G799">
        <f t="shared" si="73"/>
        <v>3722.3193531795255</v>
      </c>
    </row>
    <row r="800" spans="4:7" x14ac:dyDescent="0.3">
      <c r="D800" s="1">
        <v>1.6066428189999999E-9</v>
      </c>
      <c r="E800" s="1">
        <v>1.6066428189999999E-9</v>
      </c>
      <c r="F800">
        <f t="shared" si="72"/>
        <v>3707.2598490196287</v>
      </c>
      <c r="G800">
        <f t="shared" si="73"/>
        <v>3722.3193531811321</v>
      </c>
    </row>
    <row r="801" spans="4:7" x14ac:dyDescent="0.3">
      <c r="D801" s="1">
        <v>1.6066428189999999E-9</v>
      </c>
      <c r="E801" s="1">
        <v>1.6066428189999999E-9</v>
      </c>
      <c r="F801">
        <f t="shared" si="72"/>
        <v>3707.2598490212354</v>
      </c>
      <c r="G801">
        <f t="shared" si="73"/>
        <v>3722.3193531827387</v>
      </c>
    </row>
    <row r="802" spans="4:7" x14ac:dyDescent="0.3">
      <c r="D802" s="1">
        <v>1.6066428189999999E-9</v>
      </c>
      <c r="E802" s="1">
        <v>1.6066428189999999E-9</v>
      </c>
      <c r="F802">
        <f t="shared" si="72"/>
        <v>3707.259849022842</v>
      </c>
      <c r="G802">
        <f t="shared" si="73"/>
        <v>3722.3193531843453</v>
      </c>
    </row>
    <row r="803" spans="4:7" x14ac:dyDescent="0.3">
      <c r="D803" s="1">
        <v>1.6066428189999999E-9</v>
      </c>
      <c r="E803" s="1">
        <v>1.6066428189999999E-9</v>
      </c>
      <c r="F803">
        <f t="shared" si="72"/>
        <v>3707.2598490244486</v>
      </c>
      <c r="G803">
        <f t="shared" si="73"/>
        <v>3722.319353185952</v>
      </c>
    </row>
    <row r="804" spans="4:7" x14ac:dyDescent="0.3">
      <c r="D804" s="1">
        <v>2.1421904250000002E-9</v>
      </c>
      <c r="E804" s="1">
        <v>2.1421904250000002E-9</v>
      </c>
      <c r="F804">
        <f t="shared" si="72"/>
        <v>3707.2598490265909</v>
      </c>
      <c r="G804">
        <f t="shared" si="73"/>
        <v>3722.3193531880943</v>
      </c>
    </row>
    <row r="805" spans="4:7" x14ac:dyDescent="0.3">
      <c r="D805" s="1">
        <v>1.6066428189999999E-9</v>
      </c>
      <c r="E805" s="1">
        <v>1.6066428189999999E-9</v>
      </c>
      <c r="F805">
        <f t="shared" si="72"/>
        <v>3707.2598490281976</v>
      </c>
      <c r="G805">
        <f t="shared" si="73"/>
        <v>3722.3193531897009</v>
      </c>
    </row>
    <row r="806" spans="4:7" x14ac:dyDescent="0.3">
      <c r="D806" s="1">
        <v>1.6066428189999999E-9</v>
      </c>
      <c r="E806" s="1">
        <v>1.6066428189999999E-9</v>
      </c>
      <c r="F806">
        <f t="shared" si="72"/>
        <v>3707.2598490298042</v>
      </c>
      <c r="G806">
        <f t="shared" si="73"/>
        <v>3722.3193531913075</v>
      </c>
    </row>
    <row r="807" spans="4:7" x14ac:dyDescent="0.3">
      <c r="D807" s="1">
        <v>1.6066428189999999E-9</v>
      </c>
      <c r="E807" s="1">
        <v>1.6066428189999999E-9</v>
      </c>
      <c r="F807">
        <f t="shared" si="72"/>
        <v>3707.2598490314108</v>
      </c>
      <c r="G807">
        <f t="shared" si="73"/>
        <v>3722.3193531929141</v>
      </c>
    </row>
    <row r="808" spans="4:7" x14ac:dyDescent="0.3">
      <c r="D808" s="1">
        <v>1.6066428189999999E-9</v>
      </c>
      <c r="E808" s="1">
        <v>1.6066428189999999E-9</v>
      </c>
      <c r="F808">
        <f t="shared" si="72"/>
        <v>3707.2598490330174</v>
      </c>
      <c r="G808">
        <f t="shared" si="73"/>
        <v>3722.3193531945208</v>
      </c>
    </row>
    <row r="809" spans="4:7" x14ac:dyDescent="0.3">
      <c r="D809" s="1">
        <v>1.6066428189999999E-9</v>
      </c>
      <c r="E809" s="1">
        <v>1.6066428189999999E-9</v>
      </c>
      <c r="F809">
        <f t="shared" si="72"/>
        <v>3707.259849034624</v>
      </c>
      <c r="G809">
        <f t="shared" si="73"/>
        <v>3722.3193531961274</v>
      </c>
    </row>
    <row r="810" spans="4:7" x14ac:dyDescent="0.3">
      <c r="D810" s="1">
        <v>1.6066428189999999E-9</v>
      </c>
      <c r="E810" s="1">
        <v>1.6066428189999999E-9</v>
      </c>
      <c r="F810">
        <f t="shared" si="72"/>
        <v>3707.2598490362307</v>
      </c>
      <c r="G810">
        <f t="shared" si="73"/>
        <v>3722.319353197734</v>
      </c>
    </row>
    <row r="811" spans="4:7" x14ac:dyDescent="0.3">
      <c r="D811" s="1">
        <v>1.6066428189999999E-9</v>
      </c>
      <c r="E811" s="1">
        <v>1.6066428189999999E-9</v>
      </c>
      <c r="F811">
        <f t="shared" si="72"/>
        <v>3707.2598490378373</v>
      </c>
      <c r="G811">
        <f t="shared" si="73"/>
        <v>3722.3193531993406</v>
      </c>
    </row>
    <row r="812" spans="4:7" x14ac:dyDescent="0.3">
      <c r="D812" s="1">
        <v>1.6066428189999999E-9</v>
      </c>
      <c r="E812" s="1">
        <v>1.6066428189999999E-9</v>
      </c>
      <c r="F812">
        <f t="shared" si="72"/>
        <v>3707.2598490394439</v>
      </c>
      <c r="G812">
        <f t="shared" si="73"/>
        <v>3722.3193532009473</v>
      </c>
    </row>
    <row r="813" spans="4:7" x14ac:dyDescent="0.3">
      <c r="D813" s="1">
        <v>1.6066428189999999E-9</v>
      </c>
      <c r="E813" s="1">
        <v>1.6066428189999999E-9</v>
      </c>
      <c r="F813">
        <f t="shared" si="72"/>
        <v>3707.2598490410505</v>
      </c>
      <c r="G813">
        <f t="shared" si="73"/>
        <v>3722.3193532025539</v>
      </c>
    </row>
    <row r="814" spans="4:7" x14ac:dyDescent="0.3">
      <c r="D814" s="1">
        <v>1.6066428189999999E-9</v>
      </c>
      <c r="E814" s="1">
        <v>1.6066428189999999E-9</v>
      </c>
      <c r="F814">
        <f t="shared" si="72"/>
        <v>3707.2598490426572</v>
      </c>
      <c r="G814">
        <f t="shared" si="73"/>
        <v>3722.3193532041605</v>
      </c>
    </row>
    <row r="815" spans="4:7" x14ac:dyDescent="0.3">
      <c r="D815" s="1">
        <v>1.6066428189999999E-9</v>
      </c>
      <c r="E815" s="1">
        <v>1.6066428189999999E-9</v>
      </c>
      <c r="F815">
        <f t="shared" si="72"/>
        <v>3707.2598490442638</v>
      </c>
      <c r="G815">
        <f t="shared" si="73"/>
        <v>3722.3193532057671</v>
      </c>
    </row>
    <row r="816" spans="4:7" x14ac:dyDescent="0.3">
      <c r="D816" s="1">
        <v>1.6066428189999999E-9</v>
      </c>
      <c r="E816" s="1">
        <v>1.6066428189999999E-9</v>
      </c>
      <c r="F816">
        <f t="shared" si="72"/>
        <v>3707.2598490458704</v>
      </c>
      <c r="G816">
        <f t="shared" si="73"/>
        <v>3722.3193532073738</v>
      </c>
    </row>
    <row r="817" spans="4:7" x14ac:dyDescent="0.3">
      <c r="D817" s="1">
        <v>1.6066428189999999E-9</v>
      </c>
      <c r="E817" s="1">
        <v>1.6066428189999999E-9</v>
      </c>
      <c r="F817">
        <f t="shared" si="72"/>
        <v>3707.259849047477</v>
      </c>
      <c r="G817">
        <f t="shared" si="73"/>
        <v>3722.3193532089804</v>
      </c>
    </row>
    <row r="818" spans="4:7" x14ac:dyDescent="0.3">
      <c r="D818" s="1">
        <v>1.6066428189999999E-9</v>
      </c>
      <c r="E818" s="1">
        <v>1.6066428189999999E-9</v>
      </c>
      <c r="F818">
        <f t="shared" si="72"/>
        <v>3707.2598490490836</v>
      </c>
      <c r="G818">
        <f t="shared" si="73"/>
        <v>3722.319353210587</v>
      </c>
    </row>
    <row r="819" spans="4:7" x14ac:dyDescent="0.3">
      <c r="D819" s="1">
        <v>1.6066428189999999E-9</v>
      </c>
      <c r="E819" s="1">
        <v>1.6066428189999999E-9</v>
      </c>
      <c r="F819">
        <f t="shared" si="72"/>
        <v>3707.2598490506903</v>
      </c>
      <c r="G819">
        <f t="shared" si="73"/>
        <v>3722.3193532121936</v>
      </c>
    </row>
    <row r="820" spans="4:7" x14ac:dyDescent="0.3">
      <c r="D820" s="1">
        <v>1.6066428189999999E-9</v>
      </c>
      <c r="E820" s="1">
        <v>1.6066428189999999E-9</v>
      </c>
      <c r="F820">
        <f t="shared" si="72"/>
        <v>3707.2598490522969</v>
      </c>
      <c r="G820">
        <f t="shared" si="73"/>
        <v>3722.3193532138002</v>
      </c>
    </row>
    <row r="821" spans="4:7" x14ac:dyDescent="0.3">
      <c r="D821" s="1">
        <v>1.6066428189999999E-9</v>
      </c>
      <c r="E821" s="1">
        <v>1.6066428189999999E-9</v>
      </c>
      <c r="F821">
        <f t="shared" si="72"/>
        <v>3707.2598490539035</v>
      </c>
      <c r="G821">
        <f t="shared" si="73"/>
        <v>3722.3193532154069</v>
      </c>
    </row>
    <row r="822" spans="4:7" x14ac:dyDescent="0.3">
      <c r="D822" s="1">
        <v>2.1421904250000002E-9</v>
      </c>
      <c r="E822" s="1">
        <v>2.1421904250000002E-9</v>
      </c>
      <c r="F822">
        <f t="shared" si="72"/>
        <v>3707.2598490560458</v>
      </c>
      <c r="G822">
        <f t="shared" si="73"/>
        <v>3722.3193532175492</v>
      </c>
    </row>
    <row r="823" spans="4:7" x14ac:dyDescent="0.3">
      <c r="E823" s="1"/>
    </row>
    <row r="824" spans="4:7" x14ac:dyDescent="0.3">
      <c r="E824" s="1"/>
    </row>
    <row r="825" spans="4:7" x14ac:dyDescent="0.3">
      <c r="E825" s="1"/>
    </row>
    <row r="826" spans="4:7" x14ac:dyDescent="0.3">
      <c r="E826" s="1"/>
    </row>
    <row r="827" spans="4:7" x14ac:dyDescent="0.3">
      <c r="E827" s="1"/>
    </row>
    <row r="828" spans="4:7" x14ac:dyDescent="0.3">
      <c r="E828" s="1"/>
    </row>
    <row r="829" spans="4:7" x14ac:dyDescent="0.3">
      <c r="E829" s="1"/>
    </row>
    <row r="830" spans="4:7" x14ac:dyDescent="0.3">
      <c r="E830" s="1"/>
    </row>
    <row r="831" spans="4:7" x14ac:dyDescent="0.3">
      <c r="E831" s="1"/>
    </row>
    <row r="832" spans="4:7" x14ac:dyDescent="0.3">
      <c r="E832" s="1"/>
    </row>
    <row r="833" spans="5:5" x14ac:dyDescent="0.3">
      <c r="E833" s="1"/>
    </row>
    <row r="834" spans="5:5" x14ac:dyDescent="0.3">
      <c r="E834" s="1"/>
    </row>
    <row r="835" spans="5:5" x14ac:dyDescent="0.3">
      <c r="E835" s="1"/>
    </row>
    <row r="836" spans="5:5" x14ac:dyDescent="0.3">
      <c r="E836" s="1"/>
    </row>
    <row r="837" spans="5:5" x14ac:dyDescent="0.3">
      <c r="E837" s="1"/>
    </row>
    <row r="838" spans="5:5" x14ac:dyDescent="0.3">
      <c r="E838" s="1"/>
    </row>
    <row r="839" spans="5:5" x14ac:dyDescent="0.3">
      <c r="E839" s="1"/>
    </row>
    <row r="840" spans="5:5" x14ac:dyDescent="0.3">
      <c r="E840" s="1"/>
    </row>
    <row r="841" spans="5:5" x14ac:dyDescent="0.3">
      <c r="E841" s="1"/>
    </row>
    <row r="842" spans="5:5" x14ac:dyDescent="0.3">
      <c r="E842" s="1"/>
    </row>
    <row r="843" spans="5:5" x14ac:dyDescent="0.3">
      <c r="E843" s="1"/>
    </row>
    <row r="844" spans="5:5" x14ac:dyDescent="0.3">
      <c r="E844" s="1"/>
    </row>
    <row r="845" spans="5:5" x14ac:dyDescent="0.3">
      <c r="E845" s="1"/>
    </row>
    <row r="846" spans="5:5" x14ac:dyDescent="0.3">
      <c r="E846" s="1"/>
    </row>
    <row r="847" spans="5:5" x14ac:dyDescent="0.3">
      <c r="E847" s="1"/>
    </row>
    <row r="848" spans="5:5" x14ac:dyDescent="0.3">
      <c r="E848" s="1"/>
    </row>
    <row r="849" spans="5:5" x14ac:dyDescent="0.3">
      <c r="E849" s="1"/>
    </row>
    <row r="850" spans="5:5" x14ac:dyDescent="0.3">
      <c r="E850" s="1"/>
    </row>
    <row r="851" spans="5:5" x14ac:dyDescent="0.3">
      <c r="E851" s="1"/>
    </row>
    <row r="852" spans="5:5" x14ac:dyDescent="0.3">
      <c r="E852" s="1"/>
    </row>
    <row r="853" spans="5:5" x14ac:dyDescent="0.3">
      <c r="E853" s="1"/>
    </row>
    <row r="854" spans="5:5" x14ac:dyDescent="0.3">
      <c r="E854" s="1"/>
    </row>
    <row r="855" spans="5:5" x14ac:dyDescent="0.3">
      <c r="E855" s="1"/>
    </row>
    <row r="856" spans="5:5" x14ac:dyDescent="0.3">
      <c r="E856" s="1"/>
    </row>
    <row r="857" spans="5:5" x14ac:dyDescent="0.3">
      <c r="E857" s="1"/>
    </row>
    <row r="858" spans="5:5" x14ac:dyDescent="0.3">
      <c r="E858" s="1"/>
    </row>
    <row r="859" spans="5:5" x14ac:dyDescent="0.3">
      <c r="E859" s="1"/>
    </row>
    <row r="860" spans="5:5" x14ac:dyDescent="0.3">
      <c r="E860" s="1"/>
    </row>
    <row r="861" spans="5:5" x14ac:dyDescent="0.3">
      <c r="E861" s="1"/>
    </row>
    <row r="862" spans="5:5" x14ac:dyDescent="0.3">
      <c r="E862" s="1"/>
    </row>
    <row r="863" spans="5:5" x14ac:dyDescent="0.3">
      <c r="E863" s="1"/>
    </row>
    <row r="864" spans="5:5" x14ac:dyDescent="0.3">
      <c r="E864" s="1"/>
    </row>
    <row r="865" spans="5:5" x14ac:dyDescent="0.3">
      <c r="E865" s="1"/>
    </row>
    <row r="866" spans="5:5" x14ac:dyDescent="0.3">
      <c r="E866" s="1"/>
    </row>
    <row r="867" spans="5:5" x14ac:dyDescent="0.3">
      <c r="E867" s="1"/>
    </row>
    <row r="868" spans="5:5" x14ac:dyDescent="0.3">
      <c r="E868" s="1"/>
    </row>
    <row r="869" spans="5:5" x14ac:dyDescent="0.3">
      <c r="E869" s="1"/>
    </row>
    <row r="870" spans="5:5" x14ac:dyDescent="0.3">
      <c r="E870" s="1"/>
    </row>
    <row r="871" spans="5:5" x14ac:dyDescent="0.3">
      <c r="E871" s="1"/>
    </row>
    <row r="872" spans="5:5" x14ac:dyDescent="0.3">
      <c r="E872" s="1"/>
    </row>
    <row r="873" spans="5:5" x14ac:dyDescent="0.3">
      <c r="E873" s="1"/>
    </row>
    <row r="874" spans="5:5" x14ac:dyDescent="0.3">
      <c r="E874" s="1"/>
    </row>
    <row r="875" spans="5:5" x14ac:dyDescent="0.3">
      <c r="E875" s="1"/>
    </row>
    <row r="876" spans="5:5" x14ac:dyDescent="0.3">
      <c r="E876" s="1"/>
    </row>
    <row r="877" spans="5:5" x14ac:dyDescent="0.3">
      <c r="E877" s="1"/>
    </row>
    <row r="878" spans="5:5" x14ac:dyDescent="0.3">
      <c r="E878" s="1"/>
    </row>
    <row r="879" spans="5:5" x14ac:dyDescent="0.3">
      <c r="E879" s="1"/>
    </row>
    <row r="880" spans="5:5" x14ac:dyDescent="0.3">
      <c r="E880" s="1"/>
    </row>
    <row r="881" spans="5:5" x14ac:dyDescent="0.3">
      <c r="E881" s="1"/>
    </row>
    <row r="882" spans="5:5" x14ac:dyDescent="0.3">
      <c r="E882" s="1"/>
    </row>
    <row r="883" spans="5:5" x14ac:dyDescent="0.3">
      <c r="E883" s="1"/>
    </row>
    <row r="884" spans="5:5" x14ac:dyDescent="0.3">
      <c r="E884" s="1"/>
    </row>
    <row r="885" spans="5:5" x14ac:dyDescent="0.3">
      <c r="E885" s="1"/>
    </row>
    <row r="886" spans="5:5" x14ac:dyDescent="0.3">
      <c r="E886" s="1"/>
    </row>
    <row r="887" spans="5:5" x14ac:dyDescent="0.3">
      <c r="E887" s="1"/>
    </row>
    <row r="888" spans="5:5" x14ac:dyDescent="0.3">
      <c r="E888" s="1"/>
    </row>
    <row r="889" spans="5:5" x14ac:dyDescent="0.3">
      <c r="E889" s="1"/>
    </row>
    <row r="890" spans="5:5" x14ac:dyDescent="0.3">
      <c r="E890" s="1"/>
    </row>
    <row r="891" spans="5:5" x14ac:dyDescent="0.3">
      <c r="E891" s="1"/>
    </row>
    <row r="892" spans="5:5" x14ac:dyDescent="0.3">
      <c r="E892" s="1"/>
    </row>
    <row r="893" spans="5:5" x14ac:dyDescent="0.3">
      <c r="E893" s="1"/>
    </row>
    <row r="894" spans="5:5" x14ac:dyDescent="0.3">
      <c r="E894" s="1"/>
    </row>
    <row r="895" spans="5:5" x14ac:dyDescent="0.3">
      <c r="E895" s="1"/>
    </row>
    <row r="896" spans="5:5" x14ac:dyDescent="0.3">
      <c r="E896" s="1"/>
    </row>
    <row r="897" spans="5:5" x14ac:dyDescent="0.3">
      <c r="E897" s="1"/>
    </row>
    <row r="898" spans="5:5" x14ac:dyDescent="0.3">
      <c r="E898" s="1"/>
    </row>
    <row r="899" spans="5:5" x14ac:dyDescent="0.3">
      <c r="E899" s="1"/>
    </row>
    <row r="900" spans="5:5" x14ac:dyDescent="0.3">
      <c r="E900" s="1"/>
    </row>
    <row r="901" spans="5:5" x14ac:dyDescent="0.3">
      <c r="E901" s="1"/>
    </row>
    <row r="902" spans="5:5" x14ac:dyDescent="0.3">
      <c r="E902" s="1"/>
    </row>
    <row r="903" spans="5:5" x14ac:dyDescent="0.3">
      <c r="E903" s="1"/>
    </row>
    <row r="904" spans="5:5" x14ac:dyDescent="0.3">
      <c r="E904" s="1"/>
    </row>
    <row r="905" spans="5:5" x14ac:dyDescent="0.3">
      <c r="E905" s="1"/>
    </row>
    <row r="906" spans="5:5" x14ac:dyDescent="0.3">
      <c r="E906" s="1"/>
    </row>
    <row r="907" spans="5:5" x14ac:dyDescent="0.3">
      <c r="E907" s="1"/>
    </row>
    <row r="908" spans="5:5" x14ac:dyDescent="0.3">
      <c r="E908" s="1"/>
    </row>
    <row r="909" spans="5:5" x14ac:dyDescent="0.3">
      <c r="E909" s="1"/>
    </row>
    <row r="910" spans="5:5" x14ac:dyDescent="0.3">
      <c r="E910" s="1"/>
    </row>
    <row r="911" spans="5:5" x14ac:dyDescent="0.3">
      <c r="E911" s="1"/>
    </row>
    <row r="912" spans="5:5" x14ac:dyDescent="0.3">
      <c r="E912" s="1"/>
    </row>
    <row r="913" spans="5:5" x14ac:dyDescent="0.3">
      <c r="E913" s="1"/>
    </row>
    <row r="914" spans="5:5" x14ac:dyDescent="0.3">
      <c r="E914" s="1"/>
    </row>
    <row r="915" spans="5:5" x14ac:dyDescent="0.3">
      <c r="E915" s="1"/>
    </row>
    <row r="916" spans="5:5" x14ac:dyDescent="0.3">
      <c r="E916" s="1"/>
    </row>
    <row r="917" spans="5:5" x14ac:dyDescent="0.3">
      <c r="E917" s="1"/>
    </row>
    <row r="918" spans="5:5" x14ac:dyDescent="0.3">
      <c r="E918" s="1"/>
    </row>
    <row r="919" spans="5:5" x14ac:dyDescent="0.3">
      <c r="E919" s="1"/>
    </row>
    <row r="920" spans="5:5" x14ac:dyDescent="0.3">
      <c r="E920" s="1"/>
    </row>
    <row r="921" spans="5:5" x14ac:dyDescent="0.3">
      <c r="E921" s="1"/>
    </row>
    <row r="922" spans="5:5" x14ac:dyDescent="0.3">
      <c r="E922" s="1"/>
    </row>
    <row r="923" spans="5:5" x14ac:dyDescent="0.3">
      <c r="E923" s="1"/>
    </row>
    <row r="924" spans="5:5" x14ac:dyDescent="0.3">
      <c r="E924" s="1"/>
    </row>
    <row r="925" spans="5:5" x14ac:dyDescent="0.3">
      <c r="E925" s="1"/>
    </row>
    <row r="926" spans="5:5" x14ac:dyDescent="0.3">
      <c r="E926" s="1"/>
    </row>
    <row r="927" spans="5:5" x14ac:dyDescent="0.3">
      <c r="E927" s="1"/>
    </row>
    <row r="928" spans="5:5" x14ac:dyDescent="0.3">
      <c r="E928" s="1"/>
    </row>
    <row r="929" spans="5:5" x14ac:dyDescent="0.3">
      <c r="E929" s="1"/>
    </row>
    <row r="930" spans="5:5" x14ac:dyDescent="0.3">
      <c r="E930" s="1"/>
    </row>
    <row r="931" spans="5:5" x14ac:dyDescent="0.3">
      <c r="E931" s="1"/>
    </row>
    <row r="932" spans="5:5" x14ac:dyDescent="0.3">
      <c r="E932" s="1"/>
    </row>
    <row r="933" spans="5:5" x14ac:dyDescent="0.3">
      <c r="E933" s="1"/>
    </row>
    <row r="934" spans="5:5" x14ac:dyDescent="0.3">
      <c r="E934" s="1"/>
    </row>
    <row r="935" spans="5:5" x14ac:dyDescent="0.3">
      <c r="E935" s="1"/>
    </row>
    <row r="936" spans="5:5" x14ac:dyDescent="0.3">
      <c r="E936" s="1"/>
    </row>
    <row r="937" spans="5:5" x14ac:dyDescent="0.3">
      <c r="E937" s="1"/>
    </row>
    <row r="938" spans="5:5" x14ac:dyDescent="0.3">
      <c r="E938" s="1"/>
    </row>
    <row r="939" spans="5:5" x14ac:dyDescent="0.3">
      <c r="E939" s="1"/>
    </row>
    <row r="940" spans="5:5" x14ac:dyDescent="0.3">
      <c r="E940" s="1"/>
    </row>
    <row r="941" spans="5:5" x14ac:dyDescent="0.3">
      <c r="E941" s="1"/>
    </row>
    <row r="942" spans="5:5" x14ac:dyDescent="0.3">
      <c r="E942" s="1"/>
    </row>
    <row r="943" spans="5:5" x14ac:dyDescent="0.3">
      <c r="E943" s="1"/>
    </row>
    <row r="944" spans="5:5" x14ac:dyDescent="0.3">
      <c r="E944" s="1"/>
    </row>
    <row r="945" spans="5:5" x14ac:dyDescent="0.3">
      <c r="E945" s="1"/>
    </row>
    <row r="946" spans="5:5" x14ac:dyDescent="0.3">
      <c r="E946" s="1"/>
    </row>
    <row r="947" spans="5:5" x14ac:dyDescent="0.3">
      <c r="E947" s="1"/>
    </row>
    <row r="948" spans="5:5" x14ac:dyDescent="0.3">
      <c r="E948" s="1"/>
    </row>
    <row r="949" spans="5:5" x14ac:dyDescent="0.3">
      <c r="E949" s="1"/>
    </row>
    <row r="950" spans="5:5" x14ac:dyDescent="0.3">
      <c r="E950" s="1"/>
    </row>
    <row r="951" spans="5:5" x14ac:dyDescent="0.3">
      <c r="E951" s="1"/>
    </row>
    <row r="952" spans="5:5" x14ac:dyDescent="0.3">
      <c r="E952" s="1"/>
    </row>
    <row r="953" spans="5:5" x14ac:dyDescent="0.3">
      <c r="E953" s="1"/>
    </row>
    <row r="954" spans="5:5" x14ac:dyDescent="0.3">
      <c r="E954" s="1"/>
    </row>
    <row r="955" spans="5:5" x14ac:dyDescent="0.3">
      <c r="E955" s="1"/>
    </row>
    <row r="956" spans="5:5" x14ac:dyDescent="0.3">
      <c r="E956" s="1"/>
    </row>
    <row r="957" spans="5:5" x14ac:dyDescent="0.3">
      <c r="E957" s="1"/>
    </row>
    <row r="958" spans="5:5" x14ac:dyDescent="0.3">
      <c r="E958" s="1"/>
    </row>
    <row r="959" spans="5:5" x14ac:dyDescent="0.3">
      <c r="E959" s="1"/>
    </row>
    <row r="960" spans="5:5" x14ac:dyDescent="0.3">
      <c r="E960" s="1"/>
    </row>
    <row r="961" spans="5:5" x14ac:dyDescent="0.3">
      <c r="E961" s="1"/>
    </row>
    <row r="962" spans="5:5" x14ac:dyDescent="0.3">
      <c r="E962" s="1"/>
    </row>
    <row r="963" spans="5:5" x14ac:dyDescent="0.3">
      <c r="E963" s="1"/>
    </row>
    <row r="964" spans="5:5" x14ac:dyDescent="0.3">
      <c r="E964" s="1"/>
    </row>
    <row r="965" spans="5:5" x14ac:dyDescent="0.3">
      <c r="E965" s="1"/>
    </row>
    <row r="966" spans="5:5" x14ac:dyDescent="0.3">
      <c r="E966" s="1"/>
    </row>
    <row r="967" spans="5:5" x14ac:dyDescent="0.3">
      <c r="E967" s="1"/>
    </row>
    <row r="968" spans="5:5" x14ac:dyDescent="0.3">
      <c r="E968" s="1"/>
    </row>
    <row r="969" spans="5:5" x14ac:dyDescent="0.3">
      <c r="E969" s="1"/>
    </row>
    <row r="970" spans="5:5" x14ac:dyDescent="0.3">
      <c r="E970" s="1"/>
    </row>
    <row r="971" spans="5:5" x14ac:dyDescent="0.3">
      <c r="E971" s="1"/>
    </row>
    <row r="972" spans="5:5" x14ac:dyDescent="0.3">
      <c r="E972" s="1"/>
    </row>
    <row r="973" spans="5:5" x14ac:dyDescent="0.3">
      <c r="E973" s="1"/>
    </row>
    <row r="974" spans="5:5" x14ac:dyDescent="0.3">
      <c r="E974" s="1"/>
    </row>
    <row r="975" spans="5:5" x14ac:dyDescent="0.3">
      <c r="E975" s="1"/>
    </row>
    <row r="976" spans="5:5" x14ac:dyDescent="0.3">
      <c r="E976" s="1"/>
    </row>
    <row r="977" spans="5:5" x14ac:dyDescent="0.3">
      <c r="E977" s="1"/>
    </row>
    <row r="978" spans="5:5" x14ac:dyDescent="0.3">
      <c r="E978" s="1"/>
    </row>
    <row r="979" spans="5:5" x14ac:dyDescent="0.3">
      <c r="E979" s="1"/>
    </row>
    <row r="980" spans="5:5" x14ac:dyDescent="0.3">
      <c r="E980" s="1"/>
    </row>
    <row r="981" spans="5:5" x14ac:dyDescent="0.3">
      <c r="E981" s="1"/>
    </row>
    <row r="982" spans="5:5" x14ac:dyDescent="0.3">
      <c r="E982" s="1"/>
    </row>
    <row r="983" spans="5:5" x14ac:dyDescent="0.3">
      <c r="E983" s="1"/>
    </row>
    <row r="984" spans="5:5" x14ac:dyDescent="0.3">
      <c r="E984" s="1"/>
    </row>
    <row r="985" spans="5:5" x14ac:dyDescent="0.3">
      <c r="E985" s="1"/>
    </row>
    <row r="986" spans="5:5" x14ac:dyDescent="0.3">
      <c r="E986" s="1"/>
    </row>
    <row r="987" spans="5:5" x14ac:dyDescent="0.3">
      <c r="E987" s="1"/>
    </row>
    <row r="988" spans="5:5" x14ac:dyDescent="0.3">
      <c r="E988" s="1"/>
    </row>
    <row r="989" spans="5:5" x14ac:dyDescent="0.3">
      <c r="E989" s="1"/>
    </row>
    <row r="990" spans="5:5" x14ac:dyDescent="0.3">
      <c r="E990" s="1"/>
    </row>
    <row r="991" spans="5:5" x14ac:dyDescent="0.3">
      <c r="E991" s="1"/>
    </row>
    <row r="992" spans="5:5" x14ac:dyDescent="0.3">
      <c r="E992" s="1"/>
    </row>
    <row r="993" spans="5:5" x14ac:dyDescent="0.3">
      <c r="E993" s="1"/>
    </row>
    <row r="994" spans="5:5" x14ac:dyDescent="0.3">
      <c r="E994" s="1"/>
    </row>
    <row r="995" spans="5:5" x14ac:dyDescent="0.3">
      <c r="E995" s="1"/>
    </row>
    <row r="996" spans="5:5" x14ac:dyDescent="0.3">
      <c r="E996" s="1"/>
    </row>
    <row r="997" spans="5:5" x14ac:dyDescent="0.3">
      <c r="E997" s="1"/>
    </row>
    <row r="998" spans="5:5" x14ac:dyDescent="0.3">
      <c r="E998" s="1"/>
    </row>
    <row r="999" spans="5:5" x14ac:dyDescent="0.3">
      <c r="E999" s="1"/>
    </row>
    <row r="1000" spans="5:5" x14ac:dyDescent="0.3">
      <c r="E1000" s="1"/>
    </row>
    <row r="1001" spans="5:5" x14ac:dyDescent="0.3">
      <c r="E1001" s="1"/>
    </row>
    <row r="1002" spans="5:5" x14ac:dyDescent="0.3">
      <c r="E1002" s="1"/>
    </row>
    <row r="1003" spans="5:5" x14ac:dyDescent="0.3">
      <c r="E1003" s="1"/>
    </row>
    <row r="1004" spans="5:5" x14ac:dyDescent="0.3">
      <c r="E1004" s="1"/>
    </row>
    <row r="1005" spans="5:5" x14ac:dyDescent="0.3">
      <c r="E1005" s="1"/>
    </row>
    <row r="1006" spans="5:5" x14ac:dyDescent="0.3">
      <c r="E1006" s="1"/>
    </row>
    <row r="1007" spans="5:5" x14ac:dyDescent="0.3">
      <c r="E1007" s="1"/>
    </row>
    <row r="1008" spans="5:5" x14ac:dyDescent="0.3">
      <c r="E1008" s="1"/>
    </row>
    <row r="1009" spans="5:5" x14ac:dyDescent="0.3">
      <c r="E1009" s="1"/>
    </row>
    <row r="1010" spans="5:5" x14ac:dyDescent="0.3">
      <c r="E1010" s="1"/>
    </row>
    <row r="1011" spans="5:5" x14ac:dyDescent="0.3">
      <c r="E1011" s="1"/>
    </row>
    <row r="1012" spans="5:5" x14ac:dyDescent="0.3">
      <c r="E1012" s="1"/>
    </row>
    <row r="1013" spans="5:5" x14ac:dyDescent="0.3">
      <c r="E1013" s="1"/>
    </row>
    <row r="1014" spans="5:5" x14ac:dyDescent="0.3">
      <c r="E1014" s="1"/>
    </row>
    <row r="1015" spans="5:5" x14ac:dyDescent="0.3">
      <c r="E1015" s="1"/>
    </row>
    <row r="1016" spans="5:5" x14ac:dyDescent="0.3">
      <c r="E1016" s="1"/>
    </row>
    <row r="1017" spans="5:5" x14ac:dyDescent="0.3">
      <c r="E1017" s="1"/>
    </row>
    <row r="1018" spans="5:5" x14ac:dyDescent="0.3">
      <c r="E1018" s="1"/>
    </row>
    <row r="1019" spans="5:5" x14ac:dyDescent="0.3">
      <c r="E1019" s="1"/>
    </row>
    <row r="1020" spans="5:5" x14ac:dyDescent="0.3">
      <c r="E1020" s="1"/>
    </row>
    <row r="1021" spans="5:5" x14ac:dyDescent="0.3">
      <c r="E1021" s="1"/>
    </row>
    <row r="1022" spans="5:5" x14ac:dyDescent="0.3">
      <c r="E1022" s="1"/>
    </row>
    <row r="1023" spans="5:5" x14ac:dyDescent="0.3">
      <c r="E1023" s="1"/>
    </row>
    <row r="1024" spans="5:5" x14ac:dyDescent="0.3">
      <c r="E1024" s="1"/>
    </row>
    <row r="1025" spans="5:5" x14ac:dyDescent="0.3">
      <c r="E1025" s="1"/>
    </row>
    <row r="1026" spans="5:5" x14ac:dyDescent="0.3">
      <c r="E1026" s="1"/>
    </row>
    <row r="1027" spans="5:5" x14ac:dyDescent="0.3">
      <c r="E1027" s="1"/>
    </row>
    <row r="1028" spans="5:5" x14ac:dyDescent="0.3">
      <c r="E1028" s="1"/>
    </row>
    <row r="1029" spans="5:5" x14ac:dyDescent="0.3">
      <c r="E1029" s="1"/>
    </row>
    <row r="1030" spans="5:5" x14ac:dyDescent="0.3">
      <c r="E1030" s="1"/>
    </row>
    <row r="1031" spans="5:5" x14ac:dyDescent="0.3">
      <c r="E1031" s="1"/>
    </row>
    <row r="1032" spans="5:5" x14ac:dyDescent="0.3">
      <c r="E1032" s="1"/>
    </row>
    <row r="1033" spans="5:5" x14ac:dyDescent="0.3">
      <c r="E1033" s="1"/>
    </row>
    <row r="1034" spans="5:5" x14ac:dyDescent="0.3">
      <c r="E1034" s="1"/>
    </row>
    <row r="1035" spans="5:5" x14ac:dyDescent="0.3">
      <c r="E1035" s="1"/>
    </row>
    <row r="1036" spans="5:5" x14ac:dyDescent="0.3">
      <c r="E1036" s="1"/>
    </row>
    <row r="1037" spans="5:5" x14ac:dyDescent="0.3">
      <c r="E1037" s="1"/>
    </row>
    <row r="1038" spans="5:5" x14ac:dyDescent="0.3">
      <c r="E1038" s="1"/>
    </row>
    <row r="1039" spans="5:5" x14ac:dyDescent="0.3">
      <c r="E1039" s="1"/>
    </row>
    <row r="1040" spans="5:5" x14ac:dyDescent="0.3">
      <c r="E1040" s="1"/>
    </row>
    <row r="1041" spans="5:5" x14ac:dyDescent="0.3">
      <c r="E1041" s="1"/>
    </row>
    <row r="1042" spans="5:5" x14ac:dyDescent="0.3">
      <c r="E1042" s="1"/>
    </row>
    <row r="1043" spans="5:5" x14ac:dyDescent="0.3">
      <c r="E1043" s="1"/>
    </row>
    <row r="1044" spans="5:5" x14ac:dyDescent="0.3">
      <c r="E1044" s="1"/>
    </row>
    <row r="1045" spans="5:5" x14ac:dyDescent="0.3">
      <c r="E1045" s="1"/>
    </row>
    <row r="1046" spans="5:5" x14ac:dyDescent="0.3">
      <c r="E1046" s="1"/>
    </row>
    <row r="1047" spans="5:5" x14ac:dyDescent="0.3">
      <c r="E1047" s="1"/>
    </row>
    <row r="1048" spans="5:5" x14ac:dyDescent="0.3">
      <c r="E1048" s="1"/>
    </row>
    <row r="1049" spans="5:5" x14ac:dyDescent="0.3">
      <c r="E1049" s="1"/>
    </row>
    <row r="1050" spans="5:5" x14ac:dyDescent="0.3">
      <c r="E1050" s="1"/>
    </row>
    <row r="1051" spans="5:5" x14ac:dyDescent="0.3">
      <c r="E1051" s="1"/>
    </row>
    <row r="1052" spans="5:5" x14ac:dyDescent="0.3">
      <c r="E1052" s="1"/>
    </row>
    <row r="1053" spans="5:5" x14ac:dyDescent="0.3">
      <c r="E1053" s="1"/>
    </row>
    <row r="1054" spans="5:5" x14ac:dyDescent="0.3">
      <c r="E1054" s="1"/>
    </row>
    <row r="1055" spans="5:5" x14ac:dyDescent="0.3">
      <c r="E1055" s="1"/>
    </row>
    <row r="1056" spans="5:5" x14ac:dyDescent="0.3">
      <c r="E1056" s="1"/>
    </row>
    <row r="1057" spans="5:5" x14ac:dyDescent="0.3">
      <c r="E1057" s="1"/>
    </row>
    <row r="1058" spans="5:5" x14ac:dyDescent="0.3">
      <c r="E1058" s="1"/>
    </row>
    <row r="1059" spans="5:5" x14ac:dyDescent="0.3">
      <c r="E1059" s="1"/>
    </row>
    <row r="1060" spans="5:5" x14ac:dyDescent="0.3">
      <c r="E1060" s="1"/>
    </row>
    <row r="1061" spans="5:5" x14ac:dyDescent="0.3">
      <c r="E1061" s="1"/>
    </row>
    <row r="1062" spans="5:5" x14ac:dyDescent="0.3">
      <c r="E1062" s="1"/>
    </row>
    <row r="1063" spans="5:5" x14ac:dyDescent="0.3">
      <c r="E1063" s="1"/>
    </row>
    <row r="1064" spans="5:5" x14ac:dyDescent="0.3">
      <c r="E1064" s="1"/>
    </row>
    <row r="1065" spans="5:5" x14ac:dyDescent="0.3">
      <c r="E1065" s="1"/>
    </row>
    <row r="1066" spans="5:5" x14ac:dyDescent="0.3">
      <c r="E1066" s="1"/>
    </row>
    <row r="1067" spans="5:5" x14ac:dyDescent="0.3">
      <c r="E1067" s="1"/>
    </row>
    <row r="1068" spans="5:5" x14ac:dyDescent="0.3">
      <c r="E1068" s="1"/>
    </row>
    <row r="1069" spans="5:5" x14ac:dyDescent="0.3">
      <c r="E1069" s="1"/>
    </row>
    <row r="1070" spans="5:5" x14ac:dyDescent="0.3">
      <c r="E1070" s="1"/>
    </row>
    <row r="1071" spans="5:5" x14ac:dyDescent="0.3">
      <c r="E1071" s="1"/>
    </row>
    <row r="1072" spans="5:5" x14ac:dyDescent="0.3">
      <c r="E1072" s="1"/>
    </row>
    <row r="1073" spans="5:5" x14ac:dyDescent="0.3">
      <c r="E1073" s="1"/>
    </row>
    <row r="1074" spans="5:5" x14ac:dyDescent="0.3">
      <c r="E1074" s="1"/>
    </row>
    <row r="1075" spans="5:5" x14ac:dyDescent="0.3">
      <c r="E1075" s="1"/>
    </row>
    <row r="1076" spans="5:5" x14ac:dyDescent="0.3">
      <c r="E1076" s="1"/>
    </row>
    <row r="1077" spans="5:5" x14ac:dyDescent="0.3">
      <c r="E1077" s="1"/>
    </row>
    <row r="1078" spans="5:5" x14ac:dyDescent="0.3">
      <c r="E1078" s="1"/>
    </row>
    <row r="1079" spans="5:5" x14ac:dyDescent="0.3">
      <c r="E1079" s="1"/>
    </row>
    <row r="1080" spans="5:5" x14ac:dyDescent="0.3">
      <c r="E1080" s="1"/>
    </row>
    <row r="1081" spans="5:5" x14ac:dyDescent="0.3">
      <c r="E1081" s="1"/>
    </row>
    <row r="1082" spans="5:5" x14ac:dyDescent="0.3">
      <c r="E1082" s="1"/>
    </row>
    <row r="1083" spans="5:5" x14ac:dyDescent="0.3">
      <c r="E1083" s="1"/>
    </row>
    <row r="1084" spans="5:5" x14ac:dyDescent="0.3">
      <c r="E1084" s="1"/>
    </row>
    <row r="1085" spans="5:5" x14ac:dyDescent="0.3">
      <c r="E1085" s="1"/>
    </row>
    <row r="1086" spans="5:5" x14ac:dyDescent="0.3">
      <c r="E1086" s="1"/>
    </row>
    <row r="1087" spans="5:5" x14ac:dyDescent="0.3">
      <c r="E1087" s="1"/>
    </row>
    <row r="1088" spans="5:5" x14ac:dyDescent="0.3">
      <c r="E1088" s="1"/>
    </row>
    <row r="1089" spans="5:5" x14ac:dyDescent="0.3">
      <c r="E1089" s="1"/>
    </row>
    <row r="1090" spans="5:5" x14ac:dyDescent="0.3">
      <c r="E1090" s="1"/>
    </row>
    <row r="1091" spans="5:5" x14ac:dyDescent="0.3">
      <c r="E1091" s="1"/>
    </row>
    <row r="1092" spans="5:5" x14ac:dyDescent="0.3">
      <c r="E1092" s="1"/>
    </row>
    <row r="1093" spans="5:5" x14ac:dyDescent="0.3">
      <c r="E1093" s="1"/>
    </row>
    <row r="1094" spans="5:5" x14ac:dyDescent="0.3">
      <c r="E1094" s="1"/>
    </row>
    <row r="1095" spans="5:5" x14ac:dyDescent="0.3">
      <c r="E1095" s="1"/>
    </row>
    <row r="1096" spans="5:5" x14ac:dyDescent="0.3">
      <c r="E1096" s="1"/>
    </row>
    <row r="1097" spans="5:5" x14ac:dyDescent="0.3">
      <c r="E1097" s="1"/>
    </row>
    <row r="1098" spans="5:5" x14ac:dyDescent="0.3">
      <c r="E1098" s="1"/>
    </row>
    <row r="1099" spans="5:5" x14ac:dyDescent="0.3">
      <c r="E1099" s="1"/>
    </row>
    <row r="1100" spans="5:5" x14ac:dyDescent="0.3">
      <c r="E1100" s="1"/>
    </row>
    <row r="1101" spans="5:5" x14ac:dyDescent="0.3">
      <c r="E1101" s="1"/>
    </row>
    <row r="1102" spans="5:5" x14ac:dyDescent="0.3">
      <c r="E1102" s="1"/>
    </row>
    <row r="1103" spans="5:5" x14ac:dyDescent="0.3">
      <c r="E1103" s="1"/>
    </row>
    <row r="1104" spans="5:5" x14ac:dyDescent="0.3">
      <c r="E1104" s="1"/>
    </row>
    <row r="1105" spans="5:5" x14ac:dyDescent="0.3">
      <c r="E1105" s="1"/>
    </row>
    <row r="1106" spans="5:5" x14ac:dyDescent="0.3">
      <c r="E1106" s="1"/>
    </row>
    <row r="1107" spans="5:5" x14ac:dyDescent="0.3">
      <c r="E1107" s="1"/>
    </row>
    <row r="1108" spans="5:5" x14ac:dyDescent="0.3">
      <c r="E1108" s="1"/>
    </row>
    <row r="1109" spans="5:5" x14ac:dyDescent="0.3">
      <c r="E1109" s="1"/>
    </row>
    <row r="1110" spans="5:5" x14ac:dyDescent="0.3">
      <c r="E1110" s="1"/>
    </row>
    <row r="1111" spans="5:5" x14ac:dyDescent="0.3">
      <c r="E1111" s="1"/>
    </row>
    <row r="1112" spans="5:5" x14ac:dyDescent="0.3">
      <c r="E1112" s="1"/>
    </row>
    <row r="1113" spans="5:5" x14ac:dyDescent="0.3">
      <c r="E1113" s="1"/>
    </row>
    <row r="1114" spans="5:5" x14ac:dyDescent="0.3">
      <c r="E1114" s="1"/>
    </row>
    <row r="1115" spans="5:5" x14ac:dyDescent="0.3">
      <c r="E1115" s="1"/>
    </row>
    <row r="1116" spans="5:5" x14ac:dyDescent="0.3">
      <c r="E1116" s="1"/>
    </row>
    <row r="1117" spans="5:5" x14ac:dyDescent="0.3">
      <c r="E1117" s="1"/>
    </row>
    <row r="1118" spans="5:5" x14ac:dyDescent="0.3">
      <c r="E1118" s="1"/>
    </row>
    <row r="1119" spans="5:5" x14ac:dyDescent="0.3">
      <c r="E1119" s="1"/>
    </row>
    <row r="1120" spans="5:5" x14ac:dyDescent="0.3">
      <c r="E1120" s="1"/>
    </row>
    <row r="1121" spans="5:5" x14ac:dyDescent="0.3">
      <c r="E1121" s="1"/>
    </row>
    <row r="1122" spans="5:5" x14ac:dyDescent="0.3">
      <c r="E1122" s="1"/>
    </row>
    <row r="1123" spans="5:5" x14ac:dyDescent="0.3">
      <c r="E1123" s="1"/>
    </row>
    <row r="1124" spans="5:5" x14ac:dyDescent="0.3">
      <c r="E1124" s="1"/>
    </row>
    <row r="1125" spans="5:5" x14ac:dyDescent="0.3">
      <c r="E1125" s="1"/>
    </row>
    <row r="1126" spans="5:5" x14ac:dyDescent="0.3">
      <c r="E1126" s="1"/>
    </row>
    <row r="1127" spans="5:5" x14ac:dyDescent="0.3">
      <c r="E1127" s="1"/>
    </row>
    <row r="1128" spans="5:5" x14ac:dyDescent="0.3">
      <c r="E1128" s="1"/>
    </row>
    <row r="1129" spans="5:5" x14ac:dyDescent="0.3">
      <c r="E1129" s="1"/>
    </row>
    <row r="1130" spans="5:5" x14ac:dyDescent="0.3">
      <c r="E1130" s="1"/>
    </row>
    <row r="1131" spans="5:5" x14ac:dyDescent="0.3">
      <c r="E1131" s="1"/>
    </row>
    <row r="1132" spans="5:5" x14ac:dyDescent="0.3">
      <c r="E1132" s="1"/>
    </row>
    <row r="1133" spans="5:5" x14ac:dyDescent="0.3">
      <c r="E1133" s="1"/>
    </row>
    <row r="1134" spans="5:5" x14ac:dyDescent="0.3">
      <c r="E1134" s="1"/>
    </row>
    <row r="1135" spans="5:5" x14ac:dyDescent="0.3">
      <c r="E1135" s="1"/>
    </row>
    <row r="1136" spans="5:5" x14ac:dyDescent="0.3">
      <c r="E1136" s="1"/>
    </row>
    <row r="1137" spans="5:5" x14ac:dyDescent="0.3">
      <c r="E1137" s="1"/>
    </row>
    <row r="1138" spans="5:5" x14ac:dyDescent="0.3">
      <c r="E1138" s="1"/>
    </row>
    <row r="1139" spans="5:5" x14ac:dyDescent="0.3">
      <c r="E1139" s="1"/>
    </row>
    <row r="1140" spans="5:5" x14ac:dyDescent="0.3">
      <c r="E1140" s="1"/>
    </row>
    <row r="1141" spans="5:5" x14ac:dyDescent="0.3">
      <c r="E1141" s="1"/>
    </row>
    <row r="1142" spans="5:5" x14ac:dyDescent="0.3">
      <c r="E1142" s="1"/>
    </row>
    <row r="1143" spans="5:5" x14ac:dyDescent="0.3">
      <c r="E1143" s="1"/>
    </row>
    <row r="1144" spans="5:5" x14ac:dyDescent="0.3">
      <c r="E1144" s="1"/>
    </row>
    <row r="1145" spans="5:5" x14ac:dyDescent="0.3">
      <c r="E1145" s="1"/>
    </row>
    <row r="1146" spans="5:5" x14ac:dyDescent="0.3">
      <c r="E1146" s="1"/>
    </row>
    <row r="1147" spans="5:5" x14ac:dyDescent="0.3">
      <c r="E1147" s="1"/>
    </row>
    <row r="1148" spans="5:5" x14ac:dyDescent="0.3">
      <c r="E1148" s="1"/>
    </row>
    <row r="1149" spans="5:5" x14ac:dyDescent="0.3">
      <c r="E1149" s="1"/>
    </row>
    <row r="1150" spans="5:5" x14ac:dyDescent="0.3">
      <c r="E1150" s="1"/>
    </row>
    <row r="1151" spans="5:5" x14ac:dyDescent="0.3">
      <c r="E1151" s="1"/>
    </row>
    <row r="1152" spans="5:5" x14ac:dyDescent="0.3">
      <c r="E1152" s="1"/>
    </row>
    <row r="1153" spans="5:5" x14ac:dyDescent="0.3">
      <c r="E1153" s="1"/>
    </row>
    <row r="1154" spans="5:5" x14ac:dyDescent="0.3">
      <c r="E1154" s="1"/>
    </row>
    <row r="1155" spans="5:5" x14ac:dyDescent="0.3">
      <c r="E1155" s="1"/>
    </row>
    <row r="1156" spans="5:5" x14ac:dyDescent="0.3">
      <c r="E1156" s="1"/>
    </row>
    <row r="1157" spans="5:5" x14ac:dyDescent="0.3">
      <c r="E1157" s="1"/>
    </row>
    <row r="1158" spans="5:5" x14ac:dyDescent="0.3">
      <c r="E1158" s="1"/>
    </row>
    <row r="1159" spans="5:5" x14ac:dyDescent="0.3">
      <c r="E1159" s="1"/>
    </row>
    <row r="1160" spans="5:5" x14ac:dyDescent="0.3">
      <c r="E1160" s="1"/>
    </row>
    <row r="1161" spans="5:5" x14ac:dyDescent="0.3">
      <c r="E1161" s="1"/>
    </row>
    <row r="1162" spans="5:5" x14ac:dyDescent="0.3">
      <c r="E1162" s="1"/>
    </row>
    <row r="1163" spans="5:5" x14ac:dyDescent="0.3">
      <c r="E1163" s="1"/>
    </row>
    <row r="1164" spans="5:5" x14ac:dyDescent="0.3">
      <c r="E1164" s="1"/>
    </row>
    <row r="1165" spans="5:5" x14ac:dyDescent="0.3">
      <c r="E1165" s="1"/>
    </row>
    <row r="1166" spans="5:5" x14ac:dyDescent="0.3">
      <c r="E1166" s="1"/>
    </row>
    <row r="1167" spans="5:5" x14ac:dyDescent="0.3">
      <c r="E1167" s="1"/>
    </row>
    <row r="1168" spans="5:5" x14ac:dyDescent="0.3">
      <c r="E1168" s="1"/>
    </row>
    <row r="1169" spans="5:5" x14ac:dyDescent="0.3">
      <c r="E1169" s="1"/>
    </row>
    <row r="1170" spans="5:5" x14ac:dyDescent="0.3">
      <c r="E1170" s="1"/>
    </row>
    <row r="1171" spans="5:5" x14ac:dyDescent="0.3">
      <c r="E1171" s="1"/>
    </row>
    <row r="1172" spans="5:5" x14ac:dyDescent="0.3">
      <c r="E1172" s="1"/>
    </row>
    <row r="1173" spans="5:5" x14ac:dyDescent="0.3">
      <c r="E1173" s="1"/>
    </row>
    <row r="1174" spans="5:5" x14ac:dyDescent="0.3">
      <c r="E1174" s="1"/>
    </row>
    <row r="1175" spans="5:5" x14ac:dyDescent="0.3">
      <c r="E1175" s="1"/>
    </row>
    <row r="1176" spans="5:5" x14ac:dyDescent="0.3">
      <c r="E1176" s="1"/>
    </row>
    <row r="1177" spans="5:5" x14ac:dyDescent="0.3">
      <c r="E1177" s="1"/>
    </row>
    <row r="1178" spans="5:5" x14ac:dyDescent="0.3">
      <c r="E1178" s="1"/>
    </row>
    <row r="1179" spans="5:5" x14ac:dyDescent="0.3">
      <c r="E1179" s="1"/>
    </row>
    <row r="1180" spans="5:5" x14ac:dyDescent="0.3">
      <c r="E1180" s="1"/>
    </row>
    <row r="1181" spans="5:5" x14ac:dyDescent="0.3">
      <c r="E1181" s="1"/>
    </row>
    <row r="1182" spans="5:5" x14ac:dyDescent="0.3">
      <c r="E1182" s="1"/>
    </row>
    <row r="1183" spans="5:5" x14ac:dyDescent="0.3">
      <c r="E1183" s="1"/>
    </row>
    <row r="1184" spans="5:5" x14ac:dyDescent="0.3">
      <c r="E1184" s="1"/>
    </row>
    <row r="1185" spans="5:5" x14ac:dyDescent="0.3">
      <c r="E1185" s="1"/>
    </row>
    <row r="1186" spans="5:5" x14ac:dyDescent="0.3">
      <c r="E1186" s="1"/>
    </row>
    <row r="1187" spans="5:5" x14ac:dyDescent="0.3">
      <c r="E1187" s="1"/>
    </row>
    <row r="1188" spans="5:5" x14ac:dyDescent="0.3">
      <c r="E1188" s="1"/>
    </row>
    <row r="1189" spans="5:5" x14ac:dyDescent="0.3">
      <c r="E1189" s="1"/>
    </row>
    <row r="1190" spans="5:5" x14ac:dyDescent="0.3">
      <c r="E1190" s="1"/>
    </row>
    <row r="1191" spans="5:5" x14ac:dyDescent="0.3">
      <c r="E1191" s="1"/>
    </row>
    <row r="1192" spans="5:5" x14ac:dyDescent="0.3">
      <c r="E1192" s="1"/>
    </row>
    <row r="1193" spans="5:5" x14ac:dyDescent="0.3">
      <c r="E1193" s="1"/>
    </row>
    <row r="1194" spans="5:5" x14ac:dyDescent="0.3">
      <c r="E1194" s="1"/>
    </row>
    <row r="1195" spans="5:5" x14ac:dyDescent="0.3">
      <c r="E1195" s="1"/>
    </row>
    <row r="1196" spans="5:5" x14ac:dyDescent="0.3">
      <c r="E1196" s="1"/>
    </row>
    <row r="1197" spans="5:5" x14ac:dyDescent="0.3">
      <c r="E1197" s="1"/>
    </row>
    <row r="1198" spans="5:5" x14ac:dyDescent="0.3">
      <c r="E1198" s="1"/>
    </row>
    <row r="1199" spans="5:5" x14ac:dyDescent="0.3">
      <c r="E1199" s="1"/>
    </row>
    <row r="1200" spans="5:5" x14ac:dyDescent="0.3">
      <c r="E1200" s="1"/>
    </row>
    <row r="1201" spans="5:5" x14ac:dyDescent="0.3">
      <c r="E1201" s="1"/>
    </row>
    <row r="1202" spans="5:5" x14ac:dyDescent="0.3">
      <c r="E1202" s="1"/>
    </row>
    <row r="1203" spans="5:5" x14ac:dyDescent="0.3">
      <c r="E1203" s="1"/>
    </row>
    <row r="1204" spans="5:5" x14ac:dyDescent="0.3">
      <c r="E1204" s="1"/>
    </row>
    <row r="1205" spans="5:5" x14ac:dyDescent="0.3">
      <c r="E1205" s="1"/>
    </row>
    <row r="1206" spans="5:5" x14ac:dyDescent="0.3">
      <c r="E1206" s="1"/>
    </row>
    <row r="1207" spans="5:5" x14ac:dyDescent="0.3">
      <c r="E1207" s="1"/>
    </row>
    <row r="1208" spans="5:5" x14ac:dyDescent="0.3">
      <c r="E1208" s="1"/>
    </row>
    <row r="1209" spans="5:5" x14ac:dyDescent="0.3">
      <c r="E1209" s="1"/>
    </row>
    <row r="1210" spans="5:5" x14ac:dyDescent="0.3">
      <c r="E1210" s="1"/>
    </row>
    <row r="1211" spans="5:5" x14ac:dyDescent="0.3">
      <c r="E1211" s="1"/>
    </row>
    <row r="1212" spans="5:5" x14ac:dyDescent="0.3">
      <c r="E1212" s="1"/>
    </row>
    <row r="1213" spans="5:5" x14ac:dyDescent="0.3">
      <c r="E1213" s="1"/>
    </row>
    <row r="1214" spans="5:5" x14ac:dyDescent="0.3">
      <c r="E1214" s="1"/>
    </row>
    <row r="1215" spans="5:5" x14ac:dyDescent="0.3">
      <c r="E1215" s="1"/>
    </row>
    <row r="1216" spans="5:5" x14ac:dyDescent="0.3">
      <c r="E1216" s="1"/>
    </row>
    <row r="1217" spans="5:5" x14ac:dyDescent="0.3">
      <c r="E1217" s="1"/>
    </row>
    <row r="1218" spans="5:5" x14ac:dyDescent="0.3">
      <c r="E1218" s="1"/>
    </row>
    <row r="1219" spans="5:5" x14ac:dyDescent="0.3">
      <c r="E1219" s="1"/>
    </row>
    <row r="1220" spans="5:5" x14ac:dyDescent="0.3">
      <c r="E1220" s="1"/>
    </row>
    <row r="1221" spans="5:5" x14ac:dyDescent="0.3">
      <c r="E1221" s="1"/>
    </row>
    <row r="1222" spans="5:5" x14ac:dyDescent="0.3">
      <c r="E1222" s="1"/>
    </row>
    <row r="1223" spans="5:5" x14ac:dyDescent="0.3">
      <c r="E1223" s="1"/>
    </row>
    <row r="1224" spans="5:5" x14ac:dyDescent="0.3">
      <c r="E1224" s="1"/>
    </row>
    <row r="1225" spans="5:5" x14ac:dyDescent="0.3">
      <c r="E1225" s="1"/>
    </row>
    <row r="1226" spans="5:5" x14ac:dyDescent="0.3">
      <c r="E1226" s="1"/>
    </row>
    <row r="1227" spans="5:5" x14ac:dyDescent="0.3">
      <c r="E1227" s="1"/>
    </row>
    <row r="1228" spans="5:5" x14ac:dyDescent="0.3">
      <c r="E1228" s="1"/>
    </row>
    <row r="1229" spans="5:5" x14ac:dyDescent="0.3">
      <c r="E1229" s="1"/>
    </row>
    <row r="1230" spans="5:5" x14ac:dyDescent="0.3">
      <c r="E1230" s="1"/>
    </row>
    <row r="1231" spans="5:5" x14ac:dyDescent="0.3">
      <c r="E1231" s="1"/>
    </row>
    <row r="1232" spans="5:5" x14ac:dyDescent="0.3">
      <c r="E1232" s="1"/>
    </row>
    <row r="1233" spans="5:5" x14ac:dyDescent="0.3">
      <c r="E1233" s="1"/>
    </row>
    <row r="1234" spans="5:5" x14ac:dyDescent="0.3">
      <c r="E1234" s="1"/>
    </row>
    <row r="1235" spans="5:5" x14ac:dyDescent="0.3">
      <c r="E1235" s="1"/>
    </row>
    <row r="1236" spans="5:5" x14ac:dyDescent="0.3">
      <c r="E1236" s="1"/>
    </row>
    <row r="1237" spans="5:5" x14ac:dyDescent="0.3">
      <c r="E1237" s="1"/>
    </row>
    <row r="1238" spans="5:5" x14ac:dyDescent="0.3">
      <c r="E1238" s="1"/>
    </row>
    <row r="1239" spans="5:5" x14ac:dyDescent="0.3">
      <c r="E1239" s="1"/>
    </row>
    <row r="1240" spans="5:5" x14ac:dyDescent="0.3">
      <c r="E1240" s="1"/>
    </row>
    <row r="1241" spans="5:5" x14ac:dyDescent="0.3">
      <c r="E1241" s="1"/>
    </row>
    <row r="1242" spans="5:5" x14ac:dyDescent="0.3">
      <c r="E1242" s="1"/>
    </row>
    <row r="1243" spans="5:5" x14ac:dyDescent="0.3">
      <c r="E1243" s="1"/>
    </row>
    <row r="1244" spans="5:5" x14ac:dyDescent="0.3">
      <c r="E1244" s="1"/>
    </row>
    <row r="1245" spans="5:5" x14ac:dyDescent="0.3">
      <c r="E1245" s="1"/>
    </row>
    <row r="1246" spans="5:5" x14ac:dyDescent="0.3">
      <c r="E1246" s="1"/>
    </row>
    <row r="1247" spans="5:5" x14ac:dyDescent="0.3">
      <c r="E1247" s="1"/>
    </row>
    <row r="1248" spans="5:5" x14ac:dyDescent="0.3">
      <c r="E1248" s="1"/>
    </row>
    <row r="1249" spans="5:5" x14ac:dyDescent="0.3">
      <c r="E1249" s="1"/>
    </row>
    <row r="1250" spans="5:5" x14ac:dyDescent="0.3">
      <c r="E1250" s="1"/>
    </row>
    <row r="1251" spans="5:5" x14ac:dyDescent="0.3">
      <c r="E1251" s="1"/>
    </row>
    <row r="1252" spans="5:5" x14ac:dyDescent="0.3">
      <c r="E1252" s="1"/>
    </row>
    <row r="1253" spans="5:5" x14ac:dyDescent="0.3">
      <c r="E1253" s="1"/>
    </row>
    <row r="1254" spans="5:5" x14ac:dyDescent="0.3">
      <c r="E1254" s="1"/>
    </row>
    <row r="1255" spans="5:5" x14ac:dyDescent="0.3">
      <c r="E1255" s="1"/>
    </row>
    <row r="1256" spans="5:5" x14ac:dyDescent="0.3">
      <c r="E1256" s="1"/>
    </row>
    <row r="1257" spans="5:5" x14ac:dyDescent="0.3">
      <c r="E1257" s="1"/>
    </row>
    <row r="1258" spans="5:5" x14ac:dyDescent="0.3">
      <c r="E1258" s="1"/>
    </row>
    <row r="1259" spans="5:5" x14ac:dyDescent="0.3">
      <c r="E1259" s="1"/>
    </row>
    <row r="1260" spans="5:5" x14ac:dyDescent="0.3">
      <c r="E1260" s="1"/>
    </row>
    <row r="1261" spans="5:5" x14ac:dyDescent="0.3">
      <c r="E1261" s="1"/>
    </row>
    <row r="1262" spans="5:5" x14ac:dyDescent="0.3">
      <c r="E1262" s="1"/>
    </row>
    <row r="1263" spans="5:5" x14ac:dyDescent="0.3">
      <c r="E1263" s="1"/>
    </row>
    <row r="1264" spans="5:5" x14ac:dyDescent="0.3">
      <c r="E1264" s="1"/>
    </row>
    <row r="1265" spans="5:5" x14ac:dyDescent="0.3">
      <c r="E1265" s="1"/>
    </row>
    <row r="1266" spans="5:5" x14ac:dyDescent="0.3">
      <c r="E1266" s="1"/>
    </row>
    <row r="1267" spans="5:5" x14ac:dyDescent="0.3">
      <c r="E1267" s="1"/>
    </row>
    <row r="1268" spans="5:5" x14ac:dyDescent="0.3">
      <c r="E1268" s="1"/>
    </row>
    <row r="1269" spans="5:5" x14ac:dyDescent="0.3">
      <c r="E1269" s="1"/>
    </row>
    <row r="1270" spans="5:5" x14ac:dyDescent="0.3">
      <c r="E1270" s="1"/>
    </row>
    <row r="1271" spans="5:5" x14ac:dyDescent="0.3">
      <c r="E1271" s="1"/>
    </row>
    <row r="1272" spans="5:5" x14ac:dyDescent="0.3">
      <c r="E1272" s="1"/>
    </row>
    <row r="1273" spans="5:5" x14ac:dyDescent="0.3">
      <c r="E1273" s="1"/>
    </row>
    <row r="1274" spans="5:5" x14ac:dyDescent="0.3">
      <c r="E1274" s="1"/>
    </row>
    <row r="1275" spans="5:5" x14ac:dyDescent="0.3">
      <c r="E1275" s="1"/>
    </row>
    <row r="1276" spans="5:5" x14ac:dyDescent="0.3">
      <c r="E1276" s="1"/>
    </row>
    <row r="1277" spans="5:5" x14ac:dyDescent="0.3">
      <c r="E1277" s="1"/>
    </row>
    <row r="1278" spans="5:5" x14ac:dyDescent="0.3">
      <c r="E1278" s="1"/>
    </row>
    <row r="1279" spans="5:5" x14ac:dyDescent="0.3">
      <c r="E1279" s="1"/>
    </row>
    <row r="1280" spans="5:5" x14ac:dyDescent="0.3">
      <c r="E1280" s="1"/>
    </row>
    <row r="1281" spans="5:5" x14ac:dyDescent="0.3">
      <c r="E1281" s="1"/>
    </row>
    <row r="1282" spans="5:5" x14ac:dyDescent="0.3">
      <c r="E1282" s="1"/>
    </row>
    <row r="1283" spans="5:5" x14ac:dyDescent="0.3">
      <c r="E1283" s="1"/>
    </row>
    <row r="1284" spans="5:5" x14ac:dyDescent="0.3">
      <c r="E1284" s="1"/>
    </row>
    <row r="1285" spans="5:5" x14ac:dyDescent="0.3">
      <c r="E1285" s="1"/>
    </row>
    <row r="1286" spans="5:5" x14ac:dyDescent="0.3">
      <c r="E1286" s="1"/>
    </row>
    <row r="1287" spans="5:5" x14ac:dyDescent="0.3">
      <c r="E1287" s="1"/>
    </row>
    <row r="1288" spans="5:5" x14ac:dyDescent="0.3">
      <c r="E1288" s="1"/>
    </row>
    <row r="1289" spans="5:5" x14ac:dyDescent="0.3">
      <c r="E1289" s="1"/>
    </row>
    <row r="1290" spans="5:5" x14ac:dyDescent="0.3">
      <c r="E1290" s="1"/>
    </row>
    <row r="1291" spans="5:5" x14ac:dyDescent="0.3">
      <c r="E1291" s="1"/>
    </row>
    <row r="1292" spans="5:5" x14ac:dyDescent="0.3">
      <c r="E1292" s="1"/>
    </row>
    <row r="1293" spans="5:5" x14ac:dyDescent="0.3">
      <c r="E1293" s="1"/>
    </row>
    <row r="1294" spans="5:5" x14ac:dyDescent="0.3">
      <c r="E1294" s="1"/>
    </row>
    <row r="1295" spans="5:5" x14ac:dyDescent="0.3">
      <c r="E1295" s="1"/>
    </row>
    <row r="1296" spans="5:5" x14ac:dyDescent="0.3">
      <c r="E1296" s="1"/>
    </row>
    <row r="1297" spans="5:5" x14ac:dyDescent="0.3">
      <c r="E1297" s="1"/>
    </row>
    <row r="1298" spans="5:5" x14ac:dyDescent="0.3">
      <c r="E1298" s="1"/>
    </row>
    <row r="1299" spans="5:5" x14ac:dyDescent="0.3">
      <c r="E1299" s="1"/>
    </row>
    <row r="1300" spans="5:5" x14ac:dyDescent="0.3">
      <c r="E1300" s="1"/>
    </row>
    <row r="1301" spans="5:5" x14ac:dyDescent="0.3">
      <c r="E1301" s="1"/>
    </row>
    <row r="1302" spans="5:5" x14ac:dyDescent="0.3">
      <c r="E1302" s="1"/>
    </row>
    <row r="1303" spans="5:5" x14ac:dyDescent="0.3">
      <c r="E1303" s="1"/>
    </row>
    <row r="1304" spans="5:5" x14ac:dyDescent="0.3">
      <c r="E1304" s="1"/>
    </row>
    <row r="1305" spans="5:5" x14ac:dyDescent="0.3">
      <c r="E1305" s="1"/>
    </row>
    <row r="1306" spans="5:5" x14ac:dyDescent="0.3">
      <c r="E1306" s="1"/>
    </row>
    <row r="1307" spans="5:5" x14ac:dyDescent="0.3">
      <c r="E1307" s="1"/>
    </row>
    <row r="1308" spans="5:5" x14ac:dyDescent="0.3">
      <c r="E1308" s="1"/>
    </row>
    <row r="1309" spans="5:5" x14ac:dyDescent="0.3">
      <c r="E1309" s="1"/>
    </row>
    <row r="1310" spans="5:5" x14ac:dyDescent="0.3">
      <c r="E1310" s="1"/>
    </row>
    <row r="1311" spans="5:5" x14ac:dyDescent="0.3">
      <c r="E1311" s="1"/>
    </row>
    <row r="1312" spans="5:5" x14ac:dyDescent="0.3">
      <c r="E1312" s="1"/>
    </row>
    <row r="1313" spans="5:5" x14ac:dyDescent="0.3">
      <c r="E1313" s="1"/>
    </row>
    <row r="1314" spans="5:5" x14ac:dyDescent="0.3">
      <c r="E1314" s="1"/>
    </row>
    <row r="1315" spans="5:5" x14ac:dyDescent="0.3">
      <c r="E1315" s="1"/>
    </row>
    <row r="1316" spans="5:5" x14ac:dyDescent="0.3">
      <c r="E1316" s="1"/>
    </row>
    <row r="1317" spans="5:5" x14ac:dyDescent="0.3">
      <c r="E1317" s="1"/>
    </row>
    <row r="1318" spans="5:5" x14ac:dyDescent="0.3">
      <c r="E1318" s="1"/>
    </row>
    <row r="1319" spans="5:5" x14ac:dyDescent="0.3">
      <c r="E1319" s="1"/>
    </row>
    <row r="1320" spans="5:5" x14ac:dyDescent="0.3">
      <c r="E1320" s="1"/>
    </row>
    <row r="1321" spans="5:5" x14ac:dyDescent="0.3">
      <c r="E1321" s="1"/>
    </row>
    <row r="1322" spans="5:5" x14ac:dyDescent="0.3">
      <c r="E1322" s="1"/>
    </row>
    <row r="1323" spans="5:5" x14ac:dyDescent="0.3">
      <c r="E1323" s="1"/>
    </row>
    <row r="1324" spans="5:5" x14ac:dyDescent="0.3">
      <c r="E1324" s="1"/>
    </row>
    <row r="1325" spans="5:5" x14ac:dyDescent="0.3">
      <c r="E1325" s="1"/>
    </row>
    <row r="1326" spans="5:5" x14ac:dyDescent="0.3">
      <c r="E1326" s="1"/>
    </row>
    <row r="1327" spans="5:5" x14ac:dyDescent="0.3">
      <c r="E1327" s="1"/>
    </row>
    <row r="1328" spans="5:5" x14ac:dyDescent="0.3">
      <c r="E1328" s="1"/>
    </row>
    <row r="1329" spans="5:5" x14ac:dyDescent="0.3">
      <c r="E1329" s="1"/>
    </row>
    <row r="1330" spans="5:5" x14ac:dyDescent="0.3">
      <c r="E1330" s="1"/>
    </row>
    <row r="1331" spans="5:5" x14ac:dyDescent="0.3">
      <c r="E1331" s="1"/>
    </row>
    <row r="1332" spans="5:5" x14ac:dyDescent="0.3">
      <c r="E1332" s="1"/>
    </row>
    <row r="1333" spans="5:5" x14ac:dyDescent="0.3">
      <c r="E1333" s="1"/>
    </row>
    <row r="1334" spans="5:5" x14ac:dyDescent="0.3">
      <c r="E1334" s="1"/>
    </row>
    <row r="1335" spans="5:5" x14ac:dyDescent="0.3">
      <c r="E1335" s="1"/>
    </row>
    <row r="1336" spans="5:5" x14ac:dyDescent="0.3">
      <c r="E1336" s="1"/>
    </row>
    <row r="1337" spans="5:5" x14ac:dyDescent="0.3">
      <c r="E1337" s="1"/>
    </row>
    <row r="1338" spans="5:5" x14ac:dyDescent="0.3">
      <c r="E1338" s="1"/>
    </row>
    <row r="1339" spans="5:5" x14ac:dyDescent="0.3">
      <c r="E1339" s="1"/>
    </row>
    <row r="1340" spans="5:5" x14ac:dyDescent="0.3">
      <c r="E1340" s="1"/>
    </row>
    <row r="1341" spans="5:5" x14ac:dyDescent="0.3">
      <c r="E1341" s="1"/>
    </row>
    <row r="1342" spans="5:5" x14ac:dyDescent="0.3">
      <c r="E1342" s="1"/>
    </row>
    <row r="1343" spans="5:5" x14ac:dyDescent="0.3">
      <c r="E1343" s="1"/>
    </row>
    <row r="1344" spans="5:5" x14ac:dyDescent="0.3">
      <c r="E1344" s="1"/>
    </row>
    <row r="1345" spans="5:5" x14ac:dyDescent="0.3">
      <c r="E1345" s="1"/>
    </row>
    <row r="1346" spans="5:5" x14ac:dyDescent="0.3">
      <c r="E1346" s="1"/>
    </row>
    <row r="1347" spans="5:5" x14ac:dyDescent="0.3">
      <c r="E1347" s="1"/>
    </row>
    <row r="1348" spans="5:5" x14ac:dyDescent="0.3">
      <c r="E1348" s="1"/>
    </row>
    <row r="1349" spans="5:5" x14ac:dyDescent="0.3">
      <c r="E1349" s="1"/>
    </row>
    <row r="1350" spans="5:5" x14ac:dyDescent="0.3">
      <c r="E1350" s="1"/>
    </row>
    <row r="1351" spans="5:5" x14ac:dyDescent="0.3">
      <c r="E1351" s="1"/>
    </row>
    <row r="1352" spans="5:5" x14ac:dyDescent="0.3">
      <c r="E1352" s="1"/>
    </row>
    <row r="1353" spans="5:5" x14ac:dyDescent="0.3">
      <c r="E1353" s="1"/>
    </row>
    <row r="1354" spans="5:5" x14ac:dyDescent="0.3">
      <c r="E1354" s="1"/>
    </row>
    <row r="1355" spans="5:5" x14ac:dyDescent="0.3">
      <c r="E1355" s="1"/>
    </row>
    <row r="1356" spans="5:5" x14ac:dyDescent="0.3">
      <c r="E1356" s="1"/>
    </row>
    <row r="1357" spans="5:5" x14ac:dyDescent="0.3">
      <c r="E1357" s="1"/>
    </row>
    <row r="1358" spans="5:5" x14ac:dyDescent="0.3">
      <c r="E1358" s="1"/>
    </row>
    <row r="1359" spans="5:5" x14ac:dyDescent="0.3">
      <c r="E1359" s="1"/>
    </row>
    <row r="1360" spans="5:5" x14ac:dyDescent="0.3">
      <c r="E1360" s="1"/>
    </row>
    <row r="1361" spans="5:5" x14ac:dyDescent="0.3">
      <c r="E1361" s="1"/>
    </row>
    <row r="1362" spans="5:5" x14ac:dyDescent="0.3">
      <c r="E1362" s="1"/>
    </row>
    <row r="1363" spans="5:5" x14ac:dyDescent="0.3">
      <c r="E1363" s="1"/>
    </row>
    <row r="1364" spans="5:5" x14ac:dyDescent="0.3">
      <c r="E1364" s="1"/>
    </row>
    <row r="1365" spans="5:5" x14ac:dyDescent="0.3">
      <c r="E1365" s="1"/>
    </row>
    <row r="1366" spans="5:5" x14ac:dyDescent="0.3">
      <c r="E1366" s="1"/>
    </row>
    <row r="1367" spans="5:5" x14ac:dyDescent="0.3">
      <c r="E1367" s="1"/>
    </row>
    <row r="1368" spans="5:5" x14ac:dyDescent="0.3">
      <c r="E1368" s="1"/>
    </row>
    <row r="1369" spans="5:5" x14ac:dyDescent="0.3">
      <c r="E1369" s="1"/>
    </row>
    <row r="1370" spans="5:5" x14ac:dyDescent="0.3">
      <c r="E1370" s="1"/>
    </row>
    <row r="1371" spans="5:5" x14ac:dyDescent="0.3">
      <c r="E1371" s="1"/>
    </row>
    <row r="1372" spans="5:5" x14ac:dyDescent="0.3">
      <c r="E1372" s="1"/>
    </row>
    <row r="1373" spans="5:5" x14ac:dyDescent="0.3">
      <c r="E1373" s="1"/>
    </row>
    <row r="1374" spans="5:5" x14ac:dyDescent="0.3">
      <c r="E1374" s="1"/>
    </row>
    <row r="1375" spans="5:5" x14ac:dyDescent="0.3">
      <c r="E1375" s="1"/>
    </row>
    <row r="1376" spans="5:5" x14ac:dyDescent="0.3">
      <c r="E1376" s="1"/>
    </row>
    <row r="1377" spans="5:5" x14ac:dyDescent="0.3">
      <c r="E1377" s="1"/>
    </row>
    <row r="1378" spans="5:5" x14ac:dyDescent="0.3">
      <c r="E1378" s="1"/>
    </row>
    <row r="1379" spans="5:5" x14ac:dyDescent="0.3">
      <c r="E1379" s="1"/>
    </row>
    <row r="1380" spans="5:5" x14ac:dyDescent="0.3">
      <c r="E1380" s="1"/>
    </row>
    <row r="1381" spans="5:5" x14ac:dyDescent="0.3">
      <c r="E1381" s="1"/>
    </row>
    <row r="1382" spans="5:5" x14ac:dyDescent="0.3">
      <c r="E1382" s="1"/>
    </row>
    <row r="1383" spans="5:5" x14ac:dyDescent="0.3">
      <c r="E1383" s="1"/>
    </row>
    <row r="1384" spans="5:5" x14ac:dyDescent="0.3">
      <c r="E1384" s="1"/>
    </row>
    <row r="1385" spans="5:5" x14ac:dyDescent="0.3">
      <c r="E1385" s="1"/>
    </row>
    <row r="1386" spans="5:5" x14ac:dyDescent="0.3">
      <c r="E1386" s="1"/>
    </row>
    <row r="1387" spans="5:5" x14ac:dyDescent="0.3">
      <c r="E1387" s="1"/>
    </row>
    <row r="1388" spans="5:5" x14ac:dyDescent="0.3">
      <c r="E1388" s="1"/>
    </row>
    <row r="1389" spans="5:5" x14ac:dyDescent="0.3">
      <c r="E1389" s="1"/>
    </row>
    <row r="1390" spans="5:5" x14ac:dyDescent="0.3">
      <c r="E1390" s="1"/>
    </row>
    <row r="1391" spans="5:5" x14ac:dyDescent="0.3">
      <c r="E1391" s="1"/>
    </row>
    <row r="1392" spans="5:5" x14ac:dyDescent="0.3">
      <c r="E1392" s="1"/>
    </row>
    <row r="1393" spans="5:5" x14ac:dyDescent="0.3">
      <c r="E1393" s="1"/>
    </row>
    <row r="1394" spans="5:5" x14ac:dyDescent="0.3">
      <c r="E1394" s="1"/>
    </row>
    <row r="1395" spans="5:5" x14ac:dyDescent="0.3">
      <c r="E1395" s="1"/>
    </row>
    <row r="1396" spans="5:5" x14ac:dyDescent="0.3">
      <c r="E1396" s="1"/>
    </row>
    <row r="1397" spans="5:5" x14ac:dyDescent="0.3">
      <c r="E1397" s="1"/>
    </row>
    <row r="1398" spans="5:5" x14ac:dyDescent="0.3">
      <c r="E1398" s="1"/>
    </row>
    <row r="1399" spans="5:5" x14ac:dyDescent="0.3">
      <c r="E1399" s="1"/>
    </row>
    <row r="1400" spans="5:5" x14ac:dyDescent="0.3">
      <c r="E1400" s="1"/>
    </row>
    <row r="1401" spans="5:5" x14ac:dyDescent="0.3">
      <c r="E1401" s="1"/>
    </row>
    <row r="1402" spans="5:5" x14ac:dyDescent="0.3">
      <c r="E1402" s="1"/>
    </row>
    <row r="1403" spans="5:5" x14ac:dyDescent="0.3">
      <c r="E1403" s="1"/>
    </row>
    <row r="1404" spans="5:5" x14ac:dyDescent="0.3">
      <c r="E1404" s="1"/>
    </row>
    <row r="1405" spans="5:5" x14ac:dyDescent="0.3">
      <c r="E1405" s="1"/>
    </row>
    <row r="1406" spans="5:5" x14ac:dyDescent="0.3">
      <c r="E1406" s="1"/>
    </row>
    <row r="1407" spans="5:5" x14ac:dyDescent="0.3">
      <c r="E1407" s="1"/>
    </row>
    <row r="1408" spans="5:5" x14ac:dyDescent="0.3">
      <c r="E1408" s="1"/>
    </row>
    <row r="1409" spans="5:5" x14ac:dyDescent="0.3">
      <c r="E1409" s="1"/>
    </row>
    <row r="1410" spans="5:5" x14ac:dyDescent="0.3">
      <c r="E1410" s="1"/>
    </row>
    <row r="1411" spans="5:5" x14ac:dyDescent="0.3">
      <c r="E1411" s="1"/>
    </row>
    <row r="1412" spans="5:5" x14ac:dyDescent="0.3">
      <c r="E1412" s="1"/>
    </row>
    <row r="1413" spans="5:5" x14ac:dyDescent="0.3">
      <c r="E1413" s="1"/>
    </row>
    <row r="1414" spans="5:5" x14ac:dyDescent="0.3">
      <c r="E1414" s="1"/>
    </row>
    <row r="1415" spans="5:5" x14ac:dyDescent="0.3">
      <c r="E1415" s="1"/>
    </row>
    <row r="1416" spans="5:5" x14ac:dyDescent="0.3">
      <c r="E1416" s="1"/>
    </row>
    <row r="1417" spans="5:5" x14ac:dyDescent="0.3">
      <c r="E1417" s="1"/>
    </row>
    <row r="1418" spans="5:5" x14ac:dyDescent="0.3">
      <c r="E1418" s="1"/>
    </row>
    <row r="1419" spans="5:5" x14ac:dyDescent="0.3">
      <c r="E1419" s="1"/>
    </row>
    <row r="1420" spans="5:5" x14ac:dyDescent="0.3">
      <c r="E1420" s="1"/>
    </row>
    <row r="1421" spans="5:5" x14ac:dyDescent="0.3">
      <c r="E1421" s="1"/>
    </row>
    <row r="1422" spans="5:5" x14ac:dyDescent="0.3">
      <c r="E1422" s="1"/>
    </row>
    <row r="1423" spans="5:5" x14ac:dyDescent="0.3">
      <c r="E1423" s="1"/>
    </row>
    <row r="1424" spans="5:5" x14ac:dyDescent="0.3">
      <c r="E1424" s="1"/>
    </row>
    <row r="1425" spans="5:5" x14ac:dyDescent="0.3">
      <c r="E1425" s="1"/>
    </row>
    <row r="1426" spans="5:5" x14ac:dyDescent="0.3">
      <c r="E1426" s="1"/>
    </row>
    <row r="1427" spans="5:5" x14ac:dyDescent="0.3">
      <c r="E1427" s="1"/>
    </row>
    <row r="1428" spans="5:5" x14ac:dyDescent="0.3">
      <c r="E1428" s="1"/>
    </row>
    <row r="1429" spans="5:5" x14ac:dyDescent="0.3">
      <c r="E1429" s="1"/>
    </row>
    <row r="1430" spans="5:5" x14ac:dyDescent="0.3">
      <c r="E1430" s="1"/>
    </row>
    <row r="1431" spans="5:5" x14ac:dyDescent="0.3">
      <c r="E1431" s="1"/>
    </row>
    <row r="1432" spans="5:5" x14ac:dyDescent="0.3">
      <c r="E1432" s="1"/>
    </row>
    <row r="1433" spans="5:5" x14ac:dyDescent="0.3">
      <c r="E1433" s="1"/>
    </row>
    <row r="1434" spans="5:5" x14ac:dyDescent="0.3">
      <c r="E1434" s="1"/>
    </row>
    <row r="1435" spans="5:5" x14ac:dyDescent="0.3">
      <c r="E1435" s="1"/>
    </row>
    <row r="1436" spans="5:5" x14ac:dyDescent="0.3">
      <c r="E1436" s="1"/>
    </row>
    <row r="1437" spans="5:5" x14ac:dyDescent="0.3">
      <c r="E1437" s="1"/>
    </row>
    <row r="1438" spans="5:5" x14ac:dyDescent="0.3">
      <c r="E1438" s="1"/>
    </row>
    <row r="1439" spans="5:5" x14ac:dyDescent="0.3">
      <c r="E1439" s="1"/>
    </row>
    <row r="1440" spans="5:5" x14ac:dyDescent="0.3">
      <c r="E1440" s="1"/>
    </row>
    <row r="1441" spans="5:5" x14ac:dyDescent="0.3">
      <c r="E1441" s="1"/>
    </row>
    <row r="1442" spans="5:5" x14ac:dyDescent="0.3">
      <c r="E1442" s="1"/>
    </row>
    <row r="1443" spans="5:5" x14ac:dyDescent="0.3">
      <c r="E1443" s="1"/>
    </row>
    <row r="1444" spans="5:5" x14ac:dyDescent="0.3">
      <c r="E1444" s="1"/>
    </row>
    <row r="1445" spans="5:5" x14ac:dyDescent="0.3">
      <c r="E1445" s="1"/>
    </row>
    <row r="1446" spans="5:5" x14ac:dyDescent="0.3">
      <c r="E1446" s="1"/>
    </row>
    <row r="1447" spans="5:5" x14ac:dyDescent="0.3">
      <c r="E1447" s="1"/>
    </row>
    <row r="1448" spans="5:5" x14ac:dyDescent="0.3">
      <c r="E1448" s="1"/>
    </row>
    <row r="1449" spans="5:5" x14ac:dyDescent="0.3">
      <c r="E1449" s="1"/>
    </row>
    <row r="1450" spans="5:5" x14ac:dyDescent="0.3">
      <c r="E1450" s="1"/>
    </row>
    <row r="1451" spans="5:5" x14ac:dyDescent="0.3">
      <c r="E1451" s="1"/>
    </row>
    <row r="1452" spans="5:5" x14ac:dyDescent="0.3">
      <c r="E1452" s="1"/>
    </row>
    <row r="1453" spans="5:5" x14ac:dyDescent="0.3">
      <c r="E1453" s="1"/>
    </row>
    <row r="1454" spans="5:5" x14ac:dyDescent="0.3">
      <c r="E1454" s="1"/>
    </row>
    <row r="1455" spans="5:5" x14ac:dyDescent="0.3">
      <c r="E1455" s="1"/>
    </row>
    <row r="1456" spans="5:5" x14ac:dyDescent="0.3">
      <c r="E1456" s="1"/>
    </row>
    <row r="1457" spans="5:5" x14ac:dyDescent="0.3">
      <c r="E1457" s="1"/>
    </row>
    <row r="1458" spans="5:5" x14ac:dyDescent="0.3">
      <c r="E1458" s="1"/>
    </row>
    <row r="1459" spans="5:5" x14ac:dyDescent="0.3">
      <c r="E1459" s="1"/>
    </row>
    <row r="1460" spans="5:5" x14ac:dyDescent="0.3">
      <c r="E1460" s="1"/>
    </row>
    <row r="1461" spans="5:5" x14ac:dyDescent="0.3">
      <c r="E1461" s="1"/>
    </row>
    <row r="1462" spans="5:5" x14ac:dyDescent="0.3">
      <c r="E1462" s="1"/>
    </row>
    <row r="1463" spans="5:5" x14ac:dyDescent="0.3">
      <c r="E1463" s="1"/>
    </row>
    <row r="1464" spans="5:5" x14ac:dyDescent="0.3">
      <c r="E1464" s="1"/>
    </row>
    <row r="1465" spans="5:5" x14ac:dyDescent="0.3">
      <c r="E1465" s="1"/>
    </row>
    <row r="1466" spans="5:5" x14ac:dyDescent="0.3">
      <c r="E1466" s="1"/>
    </row>
    <row r="1467" spans="5:5" x14ac:dyDescent="0.3">
      <c r="E1467" s="1"/>
    </row>
    <row r="1468" spans="5:5" x14ac:dyDescent="0.3">
      <c r="E1468" s="1"/>
    </row>
    <row r="1469" spans="5:5" x14ac:dyDescent="0.3">
      <c r="E1469" s="1"/>
    </row>
    <row r="1470" spans="5:5" x14ac:dyDescent="0.3">
      <c r="E1470" s="1"/>
    </row>
    <row r="1471" spans="5:5" x14ac:dyDescent="0.3">
      <c r="E1471" s="1"/>
    </row>
    <row r="1472" spans="5:5" x14ac:dyDescent="0.3">
      <c r="E1472" s="1"/>
    </row>
    <row r="1473" spans="5:5" x14ac:dyDescent="0.3">
      <c r="E1473" s="1"/>
    </row>
    <row r="1474" spans="5:5" x14ac:dyDescent="0.3">
      <c r="E1474" s="1"/>
    </row>
    <row r="1475" spans="5:5" x14ac:dyDescent="0.3">
      <c r="E1475" s="1"/>
    </row>
    <row r="1476" spans="5:5" x14ac:dyDescent="0.3">
      <c r="E1476" s="1"/>
    </row>
    <row r="1477" spans="5:5" x14ac:dyDescent="0.3">
      <c r="E1477" s="1"/>
    </row>
    <row r="1478" spans="5:5" x14ac:dyDescent="0.3">
      <c r="E1478" s="1"/>
    </row>
    <row r="1479" spans="5:5" x14ac:dyDescent="0.3">
      <c r="E1479" s="1"/>
    </row>
    <row r="1480" spans="5:5" x14ac:dyDescent="0.3">
      <c r="E1480" s="1"/>
    </row>
    <row r="1481" spans="5:5" x14ac:dyDescent="0.3">
      <c r="E1481" s="1"/>
    </row>
    <row r="1482" spans="5:5" x14ac:dyDescent="0.3">
      <c r="E1482" s="1"/>
    </row>
    <row r="1483" spans="5:5" x14ac:dyDescent="0.3">
      <c r="E1483" s="1"/>
    </row>
    <row r="1484" spans="5:5" x14ac:dyDescent="0.3">
      <c r="E1484" s="1"/>
    </row>
    <row r="1485" spans="5:5" x14ac:dyDescent="0.3">
      <c r="E1485" s="1"/>
    </row>
    <row r="1486" spans="5:5" x14ac:dyDescent="0.3">
      <c r="E1486" s="1"/>
    </row>
    <row r="1487" spans="5:5" x14ac:dyDescent="0.3">
      <c r="E1487" s="1"/>
    </row>
    <row r="1488" spans="5:5" x14ac:dyDescent="0.3">
      <c r="E1488" s="1"/>
    </row>
    <row r="1489" spans="5:5" x14ac:dyDescent="0.3">
      <c r="E1489" s="1"/>
    </row>
    <row r="1490" spans="5:5" x14ac:dyDescent="0.3">
      <c r="E1490" s="1"/>
    </row>
    <row r="1491" spans="5:5" x14ac:dyDescent="0.3">
      <c r="E1491" s="1"/>
    </row>
    <row r="1492" spans="5:5" x14ac:dyDescent="0.3">
      <c r="E1492" s="1"/>
    </row>
    <row r="1493" spans="5:5" x14ac:dyDescent="0.3">
      <c r="E1493" s="1"/>
    </row>
    <row r="1494" spans="5:5" x14ac:dyDescent="0.3">
      <c r="E1494" s="1"/>
    </row>
    <row r="1495" spans="5:5" x14ac:dyDescent="0.3">
      <c r="E1495" s="1"/>
    </row>
    <row r="1496" spans="5:5" x14ac:dyDescent="0.3">
      <c r="E1496" s="1"/>
    </row>
    <row r="1497" spans="5:5" x14ac:dyDescent="0.3">
      <c r="E1497" s="1"/>
    </row>
    <row r="1498" spans="5:5" x14ac:dyDescent="0.3">
      <c r="E1498" s="1"/>
    </row>
    <row r="1499" spans="5:5" x14ac:dyDescent="0.3">
      <c r="E1499" s="1"/>
    </row>
    <row r="1500" spans="5:5" x14ac:dyDescent="0.3">
      <c r="E1500" s="1"/>
    </row>
    <row r="1501" spans="5:5" x14ac:dyDescent="0.3">
      <c r="E1501" s="1"/>
    </row>
    <row r="1502" spans="5:5" x14ac:dyDescent="0.3">
      <c r="E1502" s="1"/>
    </row>
    <row r="1503" spans="5:5" x14ac:dyDescent="0.3">
      <c r="E1503" s="1"/>
    </row>
    <row r="1504" spans="5:5" x14ac:dyDescent="0.3">
      <c r="E1504" s="1"/>
    </row>
    <row r="1505" spans="5:5" x14ac:dyDescent="0.3">
      <c r="E1505" s="1"/>
    </row>
    <row r="1506" spans="5:5" x14ac:dyDescent="0.3">
      <c r="E1506" s="1"/>
    </row>
    <row r="1507" spans="5:5" x14ac:dyDescent="0.3">
      <c r="E1507" s="1"/>
    </row>
    <row r="1508" spans="5:5" x14ac:dyDescent="0.3">
      <c r="E1508" s="1"/>
    </row>
    <row r="1509" spans="5:5" x14ac:dyDescent="0.3">
      <c r="E1509" s="1"/>
    </row>
    <row r="1510" spans="5:5" x14ac:dyDescent="0.3">
      <c r="E1510" s="1"/>
    </row>
    <row r="1511" spans="5:5" x14ac:dyDescent="0.3">
      <c r="E1511" s="1"/>
    </row>
    <row r="1512" spans="5:5" x14ac:dyDescent="0.3">
      <c r="E1512" s="1"/>
    </row>
    <row r="1513" spans="5:5" x14ac:dyDescent="0.3">
      <c r="E1513" s="1"/>
    </row>
    <row r="1514" spans="5:5" x14ac:dyDescent="0.3">
      <c r="E1514" s="1"/>
    </row>
    <row r="1515" spans="5:5" x14ac:dyDescent="0.3">
      <c r="E1515" s="1"/>
    </row>
    <row r="1516" spans="5:5" x14ac:dyDescent="0.3">
      <c r="E1516" s="1"/>
    </row>
    <row r="1517" spans="5:5" x14ac:dyDescent="0.3">
      <c r="E1517" s="1"/>
    </row>
    <row r="1518" spans="5:5" x14ac:dyDescent="0.3">
      <c r="E1518" s="1"/>
    </row>
    <row r="1519" spans="5:5" x14ac:dyDescent="0.3">
      <c r="E1519" s="1"/>
    </row>
    <row r="1520" spans="5:5" x14ac:dyDescent="0.3">
      <c r="E1520" s="1"/>
    </row>
    <row r="1521" spans="5:5" x14ac:dyDescent="0.3">
      <c r="E1521" s="1"/>
    </row>
    <row r="1522" spans="5:5" x14ac:dyDescent="0.3">
      <c r="E1522" s="1"/>
    </row>
    <row r="1523" spans="5:5" x14ac:dyDescent="0.3">
      <c r="E1523" s="1"/>
    </row>
    <row r="1524" spans="5:5" x14ac:dyDescent="0.3">
      <c r="E1524" s="1"/>
    </row>
    <row r="1525" spans="5:5" x14ac:dyDescent="0.3">
      <c r="E1525" s="1"/>
    </row>
    <row r="1526" spans="5:5" x14ac:dyDescent="0.3">
      <c r="E1526" s="1"/>
    </row>
    <row r="1527" spans="5:5" x14ac:dyDescent="0.3">
      <c r="E1527" s="1"/>
    </row>
    <row r="1528" spans="5:5" x14ac:dyDescent="0.3">
      <c r="E1528" s="1"/>
    </row>
    <row r="1529" spans="5:5" x14ac:dyDescent="0.3">
      <c r="E1529" s="1"/>
    </row>
    <row r="1530" spans="5:5" x14ac:dyDescent="0.3">
      <c r="E1530" s="1"/>
    </row>
    <row r="1531" spans="5:5" x14ac:dyDescent="0.3">
      <c r="E1531" s="1"/>
    </row>
    <row r="1532" spans="5:5" x14ac:dyDescent="0.3">
      <c r="E1532" s="1"/>
    </row>
    <row r="1533" spans="5:5" x14ac:dyDescent="0.3">
      <c r="E1533" s="1"/>
    </row>
    <row r="1534" spans="5:5" x14ac:dyDescent="0.3">
      <c r="E1534" s="1"/>
    </row>
    <row r="1535" spans="5:5" x14ac:dyDescent="0.3">
      <c r="E1535" s="1"/>
    </row>
    <row r="1536" spans="5:5" x14ac:dyDescent="0.3">
      <c r="E1536" s="1"/>
    </row>
    <row r="1537" spans="5:5" x14ac:dyDescent="0.3">
      <c r="E1537" s="1"/>
    </row>
    <row r="1538" spans="5:5" x14ac:dyDescent="0.3">
      <c r="E1538" s="1"/>
    </row>
    <row r="1539" spans="5:5" x14ac:dyDescent="0.3">
      <c r="E1539" s="1"/>
    </row>
    <row r="1540" spans="5:5" x14ac:dyDescent="0.3">
      <c r="E1540" s="1"/>
    </row>
    <row r="1541" spans="5:5" x14ac:dyDescent="0.3">
      <c r="E1541" s="1"/>
    </row>
    <row r="1542" spans="5:5" x14ac:dyDescent="0.3">
      <c r="E1542" s="1"/>
    </row>
    <row r="1543" spans="5:5" x14ac:dyDescent="0.3">
      <c r="E1543" s="1"/>
    </row>
    <row r="1544" spans="5:5" x14ac:dyDescent="0.3">
      <c r="E1544" s="1"/>
    </row>
    <row r="1545" spans="5:5" x14ac:dyDescent="0.3">
      <c r="E1545" s="1"/>
    </row>
    <row r="1546" spans="5:5" x14ac:dyDescent="0.3">
      <c r="E1546" s="1"/>
    </row>
    <row r="1547" spans="5:5" x14ac:dyDescent="0.3">
      <c r="E1547" s="1"/>
    </row>
    <row r="1548" spans="5:5" x14ac:dyDescent="0.3">
      <c r="E1548" s="1"/>
    </row>
    <row r="1549" spans="5:5" x14ac:dyDescent="0.3">
      <c r="E1549" s="1"/>
    </row>
    <row r="1550" spans="5:5" x14ac:dyDescent="0.3">
      <c r="E1550" s="1"/>
    </row>
    <row r="1551" spans="5:5" x14ac:dyDescent="0.3">
      <c r="E1551" s="1"/>
    </row>
    <row r="1552" spans="5:5" x14ac:dyDescent="0.3">
      <c r="E1552" s="1"/>
    </row>
    <row r="1553" spans="5:5" x14ac:dyDescent="0.3">
      <c r="E1553" s="1"/>
    </row>
    <row r="1554" spans="5:5" x14ac:dyDescent="0.3">
      <c r="E1554" s="1"/>
    </row>
    <row r="1555" spans="5:5" x14ac:dyDescent="0.3">
      <c r="E1555" s="1"/>
    </row>
    <row r="1556" spans="5:5" x14ac:dyDescent="0.3">
      <c r="E1556" s="1"/>
    </row>
    <row r="1557" spans="5:5" x14ac:dyDescent="0.3">
      <c r="E1557" s="1"/>
    </row>
    <row r="1558" spans="5:5" x14ac:dyDescent="0.3">
      <c r="E1558" s="1"/>
    </row>
    <row r="1559" spans="5:5" x14ac:dyDescent="0.3">
      <c r="E1559" s="1"/>
    </row>
    <row r="1560" spans="5:5" x14ac:dyDescent="0.3">
      <c r="E1560" s="1"/>
    </row>
    <row r="1561" spans="5:5" x14ac:dyDescent="0.3">
      <c r="E1561" s="1"/>
    </row>
    <row r="1562" spans="5:5" x14ac:dyDescent="0.3">
      <c r="E1562" s="1"/>
    </row>
    <row r="1563" spans="5:5" x14ac:dyDescent="0.3">
      <c r="E1563" s="1"/>
    </row>
    <row r="1564" spans="5:5" x14ac:dyDescent="0.3">
      <c r="E1564" s="1"/>
    </row>
    <row r="1565" spans="5:5" x14ac:dyDescent="0.3">
      <c r="E1565" s="1"/>
    </row>
    <row r="1566" spans="5:5" x14ac:dyDescent="0.3">
      <c r="E1566" s="1"/>
    </row>
    <row r="1567" spans="5:5" x14ac:dyDescent="0.3">
      <c r="E1567" s="1"/>
    </row>
    <row r="1568" spans="5:5" x14ac:dyDescent="0.3">
      <c r="E1568" s="1"/>
    </row>
    <row r="1569" spans="5:5" x14ac:dyDescent="0.3">
      <c r="E1569" s="1"/>
    </row>
    <row r="1570" spans="5:5" x14ac:dyDescent="0.3">
      <c r="E1570" s="1"/>
    </row>
    <row r="1571" spans="5:5" x14ac:dyDescent="0.3">
      <c r="E1571" s="1"/>
    </row>
    <row r="1572" spans="5:5" x14ac:dyDescent="0.3">
      <c r="E1572" s="1"/>
    </row>
    <row r="1573" spans="5:5" x14ac:dyDescent="0.3">
      <c r="E1573" s="1"/>
    </row>
    <row r="1574" spans="5:5" x14ac:dyDescent="0.3">
      <c r="E1574" s="1"/>
    </row>
    <row r="1575" spans="5:5" x14ac:dyDescent="0.3">
      <c r="E1575" s="1"/>
    </row>
    <row r="1576" spans="5:5" x14ac:dyDescent="0.3">
      <c r="E1576" s="1"/>
    </row>
    <row r="1577" spans="5:5" x14ac:dyDescent="0.3">
      <c r="E1577" s="1"/>
    </row>
    <row r="1578" spans="5:5" x14ac:dyDescent="0.3">
      <c r="E1578" s="1"/>
    </row>
    <row r="1579" spans="5:5" x14ac:dyDescent="0.3">
      <c r="E1579" s="1"/>
    </row>
    <row r="1580" spans="5:5" x14ac:dyDescent="0.3">
      <c r="E1580" s="1"/>
    </row>
    <row r="1581" spans="5:5" x14ac:dyDescent="0.3">
      <c r="E1581" s="1"/>
    </row>
    <row r="1582" spans="5:5" x14ac:dyDescent="0.3">
      <c r="E1582" s="1"/>
    </row>
    <row r="1583" spans="5:5" x14ac:dyDescent="0.3">
      <c r="E1583" s="1"/>
    </row>
    <row r="1584" spans="5:5" x14ac:dyDescent="0.3">
      <c r="E1584" s="1"/>
    </row>
    <row r="1585" spans="5:5" x14ac:dyDescent="0.3">
      <c r="E1585" s="1"/>
    </row>
    <row r="1586" spans="5:5" x14ac:dyDescent="0.3">
      <c r="E1586" s="1"/>
    </row>
    <row r="1587" spans="5:5" x14ac:dyDescent="0.3">
      <c r="E1587" s="1"/>
    </row>
    <row r="1588" spans="5:5" x14ac:dyDescent="0.3">
      <c r="E1588" s="1"/>
    </row>
    <row r="1589" spans="5:5" x14ac:dyDescent="0.3">
      <c r="E1589" s="1"/>
    </row>
    <row r="1590" spans="5:5" x14ac:dyDescent="0.3">
      <c r="E1590" s="1"/>
    </row>
    <row r="1591" spans="5:5" x14ac:dyDescent="0.3">
      <c r="E1591" s="1"/>
    </row>
    <row r="1592" spans="5:5" x14ac:dyDescent="0.3">
      <c r="E1592" s="1"/>
    </row>
    <row r="1593" spans="5:5" x14ac:dyDescent="0.3">
      <c r="E1593" s="1"/>
    </row>
    <row r="1594" spans="5:5" x14ac:dyDescent="0.3">
      <c r="E1594" s="1"/>
    </row>
    <row r="1595" spans="5:5" x14ac:dyDescent="0.3">
      <c r="E1595" s="1"/>
    </row>
    <row r="1596" spans="5:5" x14ac:dyDescent="0.3">
      <c r="E1596" s="1"/>
    </row>
    <row r="1597" spans="5:5" x14ac:dyDescent="0.3">
      <c r="E1597" s="1"/>
    </row>
    <row r="1598" spans="5:5" x14ac:dyDescent="0.3">
      <c r="E1598" s="1"/>
    </row>
    <row r="1599" spans="5:5" x14ac:dyDescent="0.3">
      <c r="E1599" s="1"/>
    </row>
    <row r="1600" spans="5:5" x14ac:dyDescent="0.3">
      <c r="E1600" s="1"/>
    </row>
    <row r="1601" spans="5:5" x14ac:dyDescent="0.3">
      <c r="E1601" s="1"/>
    </row>
    <row r="1602" spans="5:5" x14ac:dyDescent="0.3">
      <c r="E1602" s="1"/>
    </row>
    <row r="1603" spans="5:5" x14ac:dyDescent="0.3">
      <c r="E1603" s="1"/>
    </row>
    <row r="1604" spans="5:5" x14ac:dyDescent="0.3">
      <c r="E1604" s="1"/>
    </row>
    <row r="1605" spans="5:5" x14ac:dyDescent="0.3">
      <c r="E1605" s="1"/>
    </row>
    <row r="1606" spans="5:5" x14ac:dyDescent="0.3">
      <c r="E1606" s="1"/>
    </row>
    <row r="1607" spans="5:5" x14ac:dyDescent="0.3">
      <c r="E1607" s="1"/>
    </row>
    <row r="1608" spans="5:5" x14ac:dyDescent="0.3">
      <c r="E1608" s="1"/>
    </row>
    <row r="1609" spans="5:5" x14ac:dyDescent="0.3">
      <c r="E1609" s="1"/>
    </row>
    <row r="1610" spans="5:5" x14ac:dyDescent="0.3">
      <c r="E1610" s="1"/>
    </row>
    <row r="1611" spans="5:5" x14ac:dyDescent="0.3">
      <c r="E1611" s="1"/>
    </row>
    <row r="1612" spans="5:5" x14ac:dyDescent="0.3">
      <c r="E1612" s="1"/>
    </row>
    <row r="1613" spans="5:5" x14ac:dyDescent="0.3">
      <c r="E1613" s="1"/>
    </row>
    <row r="1614" spans="5:5" x14ac:dyDescent="0.3">
      <c r="E1614" s="1"/>
    </row>
    <row r="1615" spans="5:5" x14ac:dyDescent="0.3">
      <c r="E1615" s="1"/>
    </row>
    <row r="1616" spans="5:5" x14ac:dyDescent="0.3">
      <c r="E1616" s="1"/>
    </row>
    <row r="1617" spans="5:5" x14ac:dyDescent="0.3">
      <c r="E1617" s="1"/>
    </row>
    <row r="1618" spans="5:5" x14ac:dyDescent="0.3">
      <c r="E1618" s="1"/>
    </row>
    <row r="1619" spans="5:5" x14ac:dyDescent="0.3">
      <c r="E1619" s="1"/>
    </row>
    <row r="1620" spans="5:5" x14ac:dyDescent="0.3">
      <c r="E1620" s="1"/>
    </row>
    <row r="1621" spans="5:5" x14ac:dyDescent="0.3">
      <c r="E1621" s="1"/>
    </row>
    <row r="1622" spans="5:5" x14ac:dyDescent="0.3">
      <c r="E1622" s="1"/>
    </row>
    <row r="1623" spans="5:5" x14ac:dyDescent="0.3">
      <c r="E1623" s="1"/>
    </row>
    <row r="1624" spans="5:5" x14ac:dyDescent="0.3">
      <c r="E1624" s="1"/>
    </row>
    <row r="1625" spans="5:5" x14ac:dyDescent="0.3">
      <c r="E1625" s="1"/>
    </row>
    <row r="1626" spans="5:5" x14ac:dyDescent="0.3">
      <c r="E1626" s="1"/>
    </row>
    <row r="1627" spans="5:5" x14ac:dyDescent="0.3">
      <c r="E1627" s="1"/>
    </row>
    <row r="1628" spans="5:5" x14ac:dyDescent="0.3">
      <c r="E1628" s="1"/>
    </row>
    <row r="1629" spans="5:5" x14ac:dyDescent="0.3">
      <c r="E1629" s="1"/>
    </row>
    <row r="1630" spans="5:5" x14ac:dyDescent="0.3">
      <c r="E1630" s="1"/>
    </row>
    <row r="1631" spans="5:5" x14ac:dyDescent="0.3">
      <c r="E1631" s="1"/>
    </row>
    <row r="1632" spans="5:5" x14ac:dyDescent="0.3">
      <c r="E1632" s="1"/>
    </row>
    <row r="1633" spans="5:5" x14ac:dyDescent="0.3">
      <c r="E1633" s="1"/>
    </row>
    <row r="1634" spans="5:5" x14ac:dyDescent="0.3">
      <c r="E1634" s="1"/>
    </row>
    <row r="1635" spans="5:5" x14ac:dyDescent="0.3">
      <c r="E1635" s="1"/>
    </row>
    <row r="1636" spans="5:5" x14ac:dyDescent="0.3">
      <c r="E1636" s="1"/>
    </row>
    <row r="1637" spans="5:5" x14ac:dyDescent="0.3">
      <c r="E1637" s="1"/>
    </row>
    <row r="1638" spans="5:5" x14ac:dyDescent="0.3">
      <c r="E1638" s="1"/>
    </row>
    <row r="1639" spans="5:5" x14ac:dyDescent="0.3">
      <c r="E1639" s="1"/>
    </row>
    <row r="1640" spans="5:5" x14ac:dyDescent="0.3">
      <c r="E1640" s="1"/>
    </row>
    <row r="1641" spans="5:5" x14ac:dyDescent="0.3">
      <c r="E1641" s="1"/>
    </row>
    <row r="1642" spans="5:5" x14ac:dyDescent="0.3">
      <c r="E1642" s="1"/>
    </row>
    <row r="1643" spans="5:5" x14ac:dyDescent="0.3">
      <c r="E1643" s="1"/>
    </row>
    <row r="1644" spans="5:5" x14ac:dyDescent="0.3">
      <c r="E1644" s="1"/>
    </row>
    <row r="1645" spans="5:5" x14ac:dyDescent="0.3">
      <c r="E1645" s="1"/>
    </row>
    <row r="1646" spans="5:5" x14ac:dyDescent="0.3">
      <c r="E1646" s="1"/>
    </row>
    <row r="1647" spans="5:5" x14ac:dyDescent="0.3">
      <c r="E1647" s="1"/>
    </row>
    <row r="1648" spans="5:5" x14ac:dyDescent="0.3">
      <c r="E1648" s="1"/>
    </row>
    <row r="1649" spans="5:5" x14ac:dyDescent="0.3">
      <c r="E1649" s="1"/>
    </row>
    <row r="1650" spans="5:5" x14ac:dyDescent="0.3">
      <c r="E1650" s="1"/>
    </row>
    <row r="1651" spans="5:5" x14ac:dyDescent="0.3">
      <c r="E1651" s="1"/>
    </row>
    <row r="1652" spans="5:5" x14ac:dyDescent="0.3">
      <c r="E1652" s="1"/>
    </row>
    <row r="1653" spans="5:5" x14ac:dyDescent="0.3">
      <c r="E1653" s="1"/>
    </row>
    <row r="1654" spans="5:5" x14ac:dyDescent="0.3">
      <c r="E1654" s="1"/>
    </row>
    <row r="1655" spans="5:5" x14ac:dyDescent="0.3">
      <c r="E1655" s="1"/>
    </row>
    <row r="1656" spans="5:5" x14ac:dyDescent="0.3">
      <c r="E1656" s="1"/>
    </row>
    <row r="1657" spans="5:5" x14ac:dyDescent="0.3">
      <c r="E1657" s="1"/>
    </row>
    <row r="1658" spans="5:5" x14ac:dyDescent="0.3">
      <c r="E1658" s="1"/>
    </row>
    <row r="1659" spans="5:5" x14ac:dyDescent="0.3">
      <c r="E1659" s="1"/>
    </row>
    <row r="1660" spans="5:5" x14ac:dyDescent="0.3">
      <c r="E1660" s="1"/>
    </row>
    <row r="1661" spans="5:5" x14ac:dyDescent="0.3">
      <c r="E1661" s="1"/>
    </row>
    <row r="1662" spans="5:5" x14ac:dyDescent="0.3">
      <c r="E1662" s="1"/>
    </row>
    <row r="1663" spans="5:5" x14ac:dyDescent="0.3">
      <c r="E1663" s="1"/>
    </row>
    <row r="1664" spans="5:5" x14ac:dyDescent="0.3">
      <c r="E1664" s="1"/>
    </row>
    <row r="1665" spans="5:5" x14ac:dyDescent="0.3">
      <c r="E1665" s="1"/>
    </row>
    <row r="1666" spans="5:5" x14ac:dyDescent="0.3">
      <c r="E1666" s="1"/>
    </row>
    <row r="1667" spans="5:5" x14ac:dyDescent="0.3">
      <c r="E1667" s="1"/>
    </row>
    <row r="1668" spans="5:5" x14ac:dyDescent="0.3">
      <c r="E1668" s="1"/>
    </row>
    <row r="1669" spans="5:5" x14ac:dyDescent="0.3">
      <c r="E1669" s="1"/>
    </row>
    <row r="1670" spans="5:5" x14ac:dyDescent="0.3">
      <c r="E1670" s="1"/>
    </row>
    <row r="1671" spans="5:5" x14ac:dyDescent="0.3">
      <c r="E1671" s="1"/>
    </row>
    <row r="1672" spans="5:5" x14ac:dyDescent="0.3">
      <c r="E1672" s="1"/>
    </row>
    <row r="1673" spans="5:5" x14ac:dyDescent="0.3">
      <c r="E1673" s="1"/>
    </row>
    <row r="1674" spans="5:5" x14ac:dyDescent="0.3">
      <c r="E1674" s="1"/>
    </row>
    <row r="1675" spans="5:5" x14ac:dyDescent="0.3">
      <c r="E1675" s="1"/>
    </row>
    <row r="1676" spans="5:5" x14ac:dyDescent="0.3">
      <c r="E1676" s="1"/>
    </row>
    <row r="1677" spans="5:5" x14ac:dyDescent="0.3">
      <c r="E1677" s="1"/>
    </row>
    <row r="1678" spans="5:5" x14ac:dyDescent="0.3">
      <c r="E1678" s="1"/>
    </row>
    <row r="1679" spans="5:5" x14ac:dyDescent="0.3">
      <c r="E1679" s="1"/>
    </row>
    <row r="1680" spans="5:5" x14ac:dyDescent="0.3">
      <c r="E1680" s="1"/>
    </row>
    <row r="1681" spans="5:5" x14ac:dyDescent="0.3">
      <c r="E1681" s="1"/>
    </row>
    <row r="1682" spans="5:5" x14ac:dyDescent="0.3">
      <c r="E1682" s="1"/>
    </row>
    <row r="1683" spans="5:5" x14ac:dyDescent="0.3">
      <c r="E1683" s="1"/>
    </row>
    <row r="1684" spans="5:5" x14ac:dyDescent="0.3">
      <c r="E1684" s="1"/>
    </row>
    <row r="1685" spans="5:5" x14ac:dyDescent="0.3">
      <c r="E1685" s="1"/>
    </row>
    <row r="1686" spans="5:5" x14ac:dyDescent="0.3">
      <c r="E1686" s="1"/>
    </row>
    <row r="1687" spans="5:5" x14ac:dyDescent="0.3">
      <c r="E1687" s="1"/>
    </row>
    <row r="1688" spans="5:5" x14ac:dyDescent="0.3">
      <c r="E1688" s="1"/>
    </row>
    <row r="1689" spans="5:5" x14ac:dyDescent="0.3">
      <c r="E1689" s="1"/>
    </row>
    <row r="1690" spans="5:5" x14ac:dyDescent="0.3">
      <c r="E1690" s="1"/>
    </row>
    <row r="1691" spans="5:5" x14ac:dyDescent="0.3">
      <c r="E1691" s="1"/>
    </row>
    <row r="1692" spans="5:5" x14ac:dyDescent="0.3">
      <c r="E1692" s="1"/>
    </row>
    <row r="1693" spans="5:5" x14ac:dyDescent="0.3">
      <c r="E1693" s="1"/>
    </row>
    <row r="1694" spans="5:5" x14ac:dyDescent="0.3">
      <c r="E1694" s="1"/>
    </row>
    <row r="1695" spans="5:5" x14ac:dyDescent="0.3">
      <c r="E1695" s="1"/>
    </row>
    <row r="1696" spans="5:5" x14ac:dyDescent="0.3">
      <c r="E1696" s="1"/>
    </row>
    <row r="1697" spans="5:5" x14ac:dyDescent="0.3">
      <c r="E1697" s="1"/>
    </row>
    <row r="1698" spans="5:5" x14ac:dyDescent="0.3">
      <c r="E1698" s="1"/>
    </row>
    <row r="1699" spans="5:5" x14ac:dyDescent="0.3">
      <c r="E1699" s="1"/>
    </row>
    <row r="1700" spans="5:5" x14ac:dyDescent="0.3">
      <c r="E1700" s="1"/>
    </row>
    <row r="1701" spans="5:5" x14ac:dyDescent="0.3">
      <c r="E1701" s="1"/>
    </row>
    <row r="1702" spans="5:5" x14ac:dyDescent="0.3">
      <c r="E1702" s="1"/>
    </row>
    <row r="1703" spans="5:5" x14ac:dyDescent="0.3">
      <c r="E1703" s="1"/>
    </row>
    <row r="1704" spans="5:5" x14ac:dyDescent="0.3">
      <c r="E1704" s="1"/>
    </row>
    <row r="1705" spans="5:5" x14ac:dyDescent="0.3">
      <c r="E1705" s="1"/>
    </row>
    <row r="1706" spans="5:5" x14ac:dyDescent="0.3">
      <c r="E1706" s="1"/>
    </row>
    <row r="1707" spans="5:5" x14ac:dyDescent="0.3">
      <c r="E1707" s="1"/>
    </row>
    <row r="1708" spans="5:5" x14ac:dyDescent="0.3">
      <c r="E1708" s="1"/>
    </row>
    <row r="1709" spans="5:5" x14ac:dyDescent="0.3">
      <c r="E1709" s="1"/>
    </row>
    <row r="1710" spans="5:5" x14ac:dyDescent="0.3">
      <c r="E1710" s="1"/>
    </row>
    <row r="1711" spans="5:5" x14ac:dyDescent="0.3">
      <c r="E1711" s="1"/>
    </row>
    <row r="1712" spans="5:5" x14ac:dyDescent="0.3">
      <c r="E1712" s="1"/>
    </row>
    <row r="1713" spans="5:5" x14ac:dyDescent="0.3">
      <c r="E1713" s="1"/>
    </row>
    <row r="1714" spans="5:5" x14ac:dyDescent="0.3">
      <c r="E1714" s="1"/>
    </row>
    <row r="1715" spans="5:5" x14ac:dyDescent="0.3">
      <c r="E1715" s="1"/>
    </row>
    <row r="1716" spans="5:5" x14ac:dyDescent="0.3">
      <c r="E1716" s="1"/>
    </row>
    <row r="1717" spans="5:5" x14ac:dyDescent="0.3">
      <c r="E1717" s="1"/>
    </row>
    <row r="1718" spans="5:5" x14ac:dyDescent="0.3">
      <c r="E1718" s="1"/>
    </row>
    <row r="1719" spans="5:5" x14ac:dyDescent="0.3">
      <c r="E1719" s="1"/>
    </row>
    <row r="1720" spans="5:5" x14ac:dyDescent="0.3">
      <c r="E1720" s="1"/>
    </row>
    <row r="1721" spans="5:5" x14ac:dyDescent="0.3">
      <c r="E1721" s="1"/>
    </row>
    <row r="1722" spans="5:5" x14ac:dyDescent="0.3">
      <c r="E1722" s="1"/>
    </row>
    <row r="1723" spans="5:5" x14ac:dyDescent="0.3">
      <c r="E1723" s="1"/>
    </row>
    <row r="1724" spans="5:5" x14ac:dyDescent="0.3">
      <c r="E1724" s="1"/>
    </row>
    <row r="1725" spans="5:5" x14ac:dyDescent="0.3">
      <c r="E1725" s="1"/>
    </row>
    <row r="1726" spans="5:5" x14ac:dyDescent="0.3">
      <c r="E1726" s="1"/>
    </row>
    <row r="1727" spans="5:5" x14ac:dyDescent="0.3">
      <c r="E1727" s="1"/>
    </row>
    <row r="1728" spans="5:5" x14ac:dyDescent="0.3">
      <c r="E1728" s="1"/>
    </row>
    <row r="1729" spans="5:5" x14ac:dyDescent="0.3">
      <c r="E1729" s="1"/>
    </row>
    <row r="1730" spans="5:5" x14ac:dyDescent="0.3">
      <c r="E1730" s="1"/>
    </row>
    <row r="1731" spans="5:5" x14ac:dyDescent="0.3">
      <c r="E1731" s="1"/>
    </row>
    <row r="1732" spans="5:5" x14ac:dyDescent="0.3">
      <c r="E1732" s="1"/>
    </row>
    <row r="1733" spans="5:5" x14ac:dyDescent="0.3">
      <c r="E1733" s="1"/>
    </row>
    <row r="1734" spans="5:5" x14ac:dyDescent="0.3">
      <c r="E1734" s="1"/>
    </row>
    <row r="1735" spans="5:5" x14ac:dyDescent="0.3">
      <c r="E1735" s="1"/>
    </row>
    <row r="1736" spans="5:5" x14ac:dyDescent="0.3">
      <c r="E1736" s="1"/>
    </row>
    <row r="1737" spans="5:5" x14ac:dyDescent="0.3">
      <c r="E1737" s="1"/>
    </row>
    <row r="1738" spans="5:5" x14ac:dyDescent="0.3">
      <c r="E1738" s="1"/>
    </row>
    <row r="1739" spans="5:5" x14ac:dyDescent="0.3">
      <c r="E1739" s="1"/>
    </row>
    <row r="1740" spans="5:5" x14ac:dyDescent="0.3">
      <c r="E1740" s="1"/>
    </row>
    <row r="1741" spans="5:5" x14ac:dyDescent="0.3">
      <c r="E1741" s="1"/>
    </row>
    <row r="1742" spans="5:5" x14ac:dyDescent="0.3">
      <c r="E1742" s="1"/>
    </row>
    <row r="1743" spans="5:5" x14ac:dyDescent="0.3">
      <c r="E1743" s="1"/>
    </row>
    <row r="1744" spans="5:5" x14ac:dyDescent="0.3">
      <c r="E1744" s="1"/>
    </row>
    <row r="1745" spans="5:5" x14ac:dyDescent="0.3">
      <c r="E1745" s="1"/>
    </row>
    <row r="1746" spans="5:5" x14ac:dyDescent="0.3">
      <c r="E1746" s="1"/>
    </row>
    <row r="1747" spans="5:5" x14ac:dyDescent="0.3">
      <c r="E1747" s="1"/>
    </row>
    <row r="1748" spans="5:5" x14ac:dyDescent="0.3">
      <c r="E1748" s="1"/>
    </row>
    <row r="1749" spans="5:5" x14ac:dyDescent="0.3">
      <c r="E1749" s="1"/>
    </row>
    <row r="1750" spans="5:5" x14ac:dyDescent="0.3">
      <c r="E1750" s="1"/>
    </row>
    <row r="1751" spans="5:5" x14ac:dyDescent="0.3">
      <c r="E1751" s="1"/>
    </row>
    <row r="1752" spans="5:5" x14ac:dyDescent="0.3">
      <c r="E1752" s="1"/>
    </row>
    <row r="1753" spans="5:5" x14ac:dyDescent="0.3">
      <c r="E1753" s="1"/>
    </row>
    <row r="1754" spans="5:5" x14ac:dyDescent="0.3">
      <c r="E1754" s="1"/>
    </row>
    <row r="1755" spans="5:5" x14ac:dyDescent="0.3">
      <c r="E1755" s="1"/>
    </row>
    <row r="1756" spans="5:5" x14ac:dyDescent="0.3">
      <c r="E1756" s="1"/>
    </row>
    <row r="1757" spans="5:5" x14ac:dyDescent="0.3">
      <c r="E1757" s="1"/>
    </row>
    <row r="1758" spans="5:5" x14ac:dyDescent="0.3">
      <c r="E1758" s="1"/>
    </row>
    <row r="1759" spans="5:5" x14ac:dyDescent="0.3">
      <c r="E1759" s="1"/>
    </row>
    <row r="1760" spans="5:5" x14ac:dyDescent="0.3">
      <c r="E1760" s="1"/>
    </row>
    <row r="1761" spans="5:5" x14ac:dyDescent="0.3">
      <c r="E1761" s="1"/>
    </row>
    <row r="1762" spans="5:5" x14ac:dyDescent="0.3">
      <c r="E1762" s="1"/>
    </row>
    <row r="1763" spans="5:5" x14ac:dyDescent="0.3">
      <c r="E1763" s="1"/>
    </row>
    <row r="1764" spans="5:5" x14ac:dyDescent="0.3">
      <c r="E1764" s="1"/>
    </row>
    <row r="1765" spans="5:5" x14ac:dyDescent="0.3">
      <c r="E1765" s="1"/>
    </row>
    <row r="1766" spans="5:5" x14ac:dyDescent="0.3">
      <c r="E1766" s="1"/>
    </row>
    <row r="1767" spans="5:5" x14ac:dyDescent="0.3">
      <c r="E1767" s="1"/>
    </row>
    <row r="1768" spans="5:5" x14ac:dyDescent="0.3">
      <c r="E1768" s="1"/>
    </row>
    <row r="1769" spans="5:5" x14ac:dyDescent="0.3">
      <c r="E1769" s="1"/>
    </row>
    <row r="1770" spans="5:5" x14ac:dyDescent="0.3">
      <c r="E1770" s="1"/>
    </row>
    <row r="1771" spans="5:5" x14ac:dyDescent="0.3">
      <c r="E1771" s="1"/>
    </row>
    <row r="1772" spans="5:5" x14ac:dyDescent="0.3">
      <c r="E1772" s="1"/>
    </row>
    <row r="1773" spans="5:5" x14ac:dyDescent="0.3">
      <c r="E1773" s="1"/>
    </row>
    <row r="1774" spans="5:5" x14ac:dyDescent="0.3">
      <c r="E1774" s="1"/>
    </row>
    <row r="1775" spans="5:5" x14ac:dyDescent="0.3">
      <c r="E1775" s="1"/>
    </row>
    <row r="1776" spans="5:5" x14ac:dyDescent="0.3">
      <c r="E1776" s="1"/>
    </row>
    <row r="1777" spans="5:5" x14ac:dyDescent="0.3">
      <c r="E1777" s="1"/>
    </row>
    <row r="1778" spans="5:5" x14ac:dyDescent="0.3">
      <c r="E1778" s="1"/>
    </row>
    <row r="1779" spans="5:5" x14ac:dyDescent="0.3">
      <c r="E1779" s="1"/>
    </row>
    <row r="1780" spans="5:5" x14ac:dyDescent="0.3">
      <c r="E1780" s="1"/>
    </row>
    <row r="1781" spans="5:5" x14ac:dyDescent="0.3">
      <c r="E1781" s="1"/>
    </row>
    <row r="1782" spans="5:5" x14ac:dyDescent="0.3">
      <c r="E1782" s="1"/>
    </row>
    <row r="1783" spans="5:5" x14ac:dyDescent="0.3">
      <c r="E1783" s="1"/>
    </row>
    <row r="1784" spans="5:5" x14ac:dyDescent="0.3">
      <c r="E1784" s="1"/>
    </row>
    <row r="1785" spans="5:5" x14ac:dyDescent="0.3">
      <c r="E1785" s="1"/>
    </row>
    <row r="1786" spans="5:5" x14ac:dyDescent="0.3">
      <c r="E1786" s="1"/>
    </row>
    <row r="1787" spans="5:5" x14ac:dyDescent="0.3">
      <c r="E1787" s="1"/>
    </row>
    <row r="1788" spans="5:5" x14ac:dyDescent="0.3">
      <c r="E1788" s="1"/>
    </row>
    <row r="1789" spans="5:5" x14ac:dyDescent="0.3">
      <c r="E1789" s="1"/>
    </row>
    <row r="1790" spans="5:5" x14ac:dyDescent="0.3">
      <c r="E1790" s="1"/>
    </row>
    <row r="1791" spans="5:5" x14ac:dyDescent="0.3">
      <c r="E1791" s="1"/>
    </row>
    <row r="1792" spans="5:5" x14ac:dyDescent="0.3">
      <c r="E1792" s="1"/>
    </row>
    <row r="1793" spans="5:5" x14ac:dyDescent="0.3">
      <c r="E1793" s="1"/>
    </row>
    <row r="1794" spans="5:5" x14ac:dyDescent="0.3">
      <c r="E1794" s="1"/>
    </row>
    <row r="1795" spans="5:5" x14ac:dyDescent="0.3">
      <c r="E1795" s="1"/>
    </row>
    <row r="1796" spans="5:5" x14ac:dyDescent="0.3">
      <c r="E1796" s="1"/>
    </row>
    <row r="1797" spans="5:5" x14ac:dyDescent="0.3">
      <c r="E1797" s="1"/>
    </row>
    <row r="1798" spans="5:5" x14ac:dyDescent="0.3">
      <c r="E1798" s="1"/>
    </row>
    <row r="1799" spans="5:5" x14ac:dyDescent="0.3">
      <c r="E1799" s="1"/>
    </row>
    <row r="1800" spans="5:5" x14ac:dyDescent="0.3">
      <c r="E1800" s="1"/>
    </row>
    <row r="1801" spans="5:5" x14ac:dyDescent="0.3">
      <c r="E1801" s="1"/>
    </row>
    <row r="1802" spans="5:5" x14ac:dyDescent="0.3">
      <c r="E1802" s="1"/>
    </row>
    <row r="1803" spans="5:5" x14ac:dyDescent="0.3">
      <c r="E1803" s="1"/>
    </row>
    <row r="1804" spans="5:5" x14ac:dyDescent="0.3">
      <c r="E1804" s="1"/>
    </row>
    <row r="1805" spans="5:5" x14ac:dyDescent="0.3">
      <c r="E1805" s="1"/>
    </row>
    <row r="1806" spans="5:5" x14ac:dyDescent="0.3">
      <c r="E1806" s="1"/>
    </row>
    <row r="1807" spans="5:5" x14ac:dyDescent="0.3">
      <c r="E1807" s="1"/>
    </row>
    <row r="1808" spans="5:5" x14ac:dyDescent="0.3">
      <c r="E1808" s="1"/>
    </row>
    <row r="1809" spans="5:5" x14ac:dyDescent="0.3">
      <c r="E1809" s="1"/>
    </row>
    <row r="1810" spans="5:5" x14ac:dyDescent="0.3">
      <c r="E1810" s="1"/>
    </row>
    <row r="1811" spans="5:5" x14ac:dyDescent="0.3">
      <c r="E1811" s="1"/>
    </row>
    <row r="1812" spans="5:5" x14ac:dyDescent="0.3">
      <c r="E1812" s="1"/>
    </row>
    <row r="1813" spans="5:5" x14ac:dyDescent="0.3">
      <c r="E1813" s="1"/>
    </row>
    <row r="1814" spans="5:5" x14ac:dyDescent="0.3">
      <c r="E1814" s="1"/>
    </row>
    <row r="1815" spans="5:5" x14ac:dyDescent="0.3">
      <c r="E1815" s="1"/>
    </row>
    <row r="1816" spans="5:5" x14ac:dyDescent="0.3">
      <c r="E1816" s="1"/>
    </row>
    <row r="1817" spans="5:5" x14ac:dyDescent="0.3">
      <c r="E1817" s="1"/>
    </row>
    <row r="1818" spans="5:5" x14ac:dyDescent="0.3">
      <c r="E1818" s="1"/>
    </row>
    <row r="1819" spans="5:5" x14ac:dyDescent="0.3">
      <c r="E1819" s="1"/>
    </row>
    <row r="1820" spans="5:5" x14ac:dyDescent="0.3">
      <c r="E1820" s="1"/>
    </row>
    <row r="1821" spans="5:5" x14ac:dyDescent="0.3">
      <c r="E1821" s="1"/>
    </row>
    <row r="1822" spans="5:5" x14ac:dyDescent="0.3">
      <c r="E1822" s="1"/>
    </row>
    <row r="1823" spans="5:5" x14ac:dyDescent="0.3">
      <c r="E1823" s="1"/>
    </row>
    <row r="1824" spans="5:5" x14ac:dyDescent="0.3">
      <c r="E1824" s="1"/>
    </row>
    <row r="1825" spans="5:5" x14ac:dyDescent="0.3">
      <c r="E1825" s="1"/>
    </row>
    <row r="1826" spans="5:5" x14ac:dyDescent="0.3">
      <c r="E1826" s="1"/>
    </row>
    <row r="1827" spans="5:5" x14ac:dyDescent="0.3">
      <c r="E1827" s="1"/>
    </row>
    <row r="1828" spans="5:5" x14ac:dyDescent="0.3">
      <c r="E1828" s="1"/>
    </row>
    <row r="1829" spans="5:5" x14ac:dyDescent="0.3">
      <c r="E1829" s="1"/>
    </row>
    <row r="1830" spans="5:5" x14ac:dyDescent="0.3">
      <c r="E1830" s="1"/>
    </row>
    <row r="1831" spans="5:5" x14ac:dyDescent="0.3">
      <c r="E1831" s="1"/>
    </row>
    <row r="1832" spans="5:5" x14ac:dyDescent="0.3">
      <c r="E1832" s="1"/>
    </row>
    <row r="1833" spans="5:5" x14ac:dyDescent="0.3">
      <c r="E1833" s="1"/>
    </row>
    <row r="1834" spans="5:5" x14ac:dyDescent="0.3">
      <c r="E1834" s="1"/>
    </row>
    <row r="1835" spans="5:5" x14ac:dyDescent="0.3">
      <c r="E1835" s="1"/>
    </row>
    <row r="1836" spans="5:5" x14ac:dyDescent="0.3">
      <c r="E1836" s="1"/>
    </row>
    <row r="1837" spans="5:5" x14ac:dyDescent="0.3">
      <c r="E1837" s="1"/>
    </row>
    <row r="1838" spans="5:5" x14ac:dyDescent="0.3">
      <c r="E1838" s="1"/>
    </row>
    <row r="1839" spans="5:5" x14ac:dyDescent="0.3">
      <c r="E1839" s="1"/>
    </row>
    <row r="1840" spans="5:5" x14ac:dyDescent="0.3">
      <c r="E1840" s="1"/>
    </row>
    <row r="1841" spans="5:5" x14ac:dyDescent="0.3">
      <c r="E1841" s="1"/>
    </row>
    <row r="1842" spans="5:5" x14ac:dyDescent="0.3">
      <c r="E1842" s="1"/>
    </row>
    <row r="1843" spans="5:5" x14ac:dyDescent="0.3">
      <c r="E1843" s="1"/>
    </row>
    <row r="1844" spans="5:5" x14ac:dyDescent="0.3">
      <c r="E1844" s="1"/>
    </row>
    <row r="1845" spans="5:5" x14ac:dyDescent="0.3">
      <c r="E1845" s="1"/>
    </row>
    <row r="1846" spans="5:5" x14ac:dyDescent="0.3">
      <c r="E1846" s="1"/>
    </row>
    <row r="1847" spans="5:5" x14ac:dyDescent="0.3">
      <c r="E1847" s="1"/>
    </row>
    <row r="1848" spans="5:5" x14ac:dyDescent="0.3">
      <c r="E1848" s="1"/>
    </row>
    <row r="1849" spans="5:5" x14ac:dyDescent="0.3">
      <c r="E1849" s="1"/>
    </row>
    <row r="1850" spans="5:5" x14ac:dyDescent="0.3">
      <c r="E1850" s="1"/>
    </row>
    <row r="1851" spans="5:5" x14ac:dyDescent="0.3">
      <c r="E1851" s="1"/>
    </row>
    <row r="1852" spans="5:5" x14ac:dyDescent="0.3">
      <c r="E1852" s="1"/>
    </row>
    <row r="1853" spans="5:5" x14ac:dyDescent="0.3">
      <c r="E1853" s="1"/>
    </row>
    <row r="1854" spans="5:5" x14ac:dyDescent="0.3">
      <c r="E1854" s="1"/>
    </row>
    <row r="1855" spans="5:5" x14ac:dyDescent="0.3">
      <c r="E1855" s="1"/>
    </row>
    <row r="1856" spans="5:5" x14ac:dyDescent="0.3">
      <c r="E1856" s="1"/>
    </row>
    <row r="1857" spans="5:5" x14ac:dyDescent="0.3">
      <c r="E1857" s="1"/>
    </row>
    <row r="1858" spans="5:5" x14ac:dyDescent="0.3">
      <c r="E1858" s="1"/>
    </row>
    <row r="1859" spans="5:5" x14ac:dyDescent="0.3">
      <c r="E1859" s="1"/>
    </row>
    <row r="1860" spans="5:5" x14ac:dyDescent="0.3">
      <c r="E1860" s="1"/>
    </row>
    <row r="1861" spans="5:5" x14ac:dyDescent="0.3">
      <c r="E1861" s="1"/>
    </row>
    <row r="1862" spans="5:5" x14ac:dyDescent="0.3">
      <c r="E1862" s="1"/>
    </row>
    <row r="1863" spans="5:5" x14ac:dyDescent="0.3">
      <c r="E1863" s="1"/>
    </row>
    <row r="1864" spans="5:5" x14ac:dyDescent="0.3">
      <c r="E1864" s="1"/>
    </row>
    <row r="1865" spans="5:5" x14ac:dyDescent="0.3">
      <c r="E1865" s="1"/>
    </row>
    <row r="1866" spans="5:5" x14ac:dyDescent="0.3">
      <c r="E1866" s="1"/>
    </row>
    <row r="1867" spans="5:5" x14ac:dyDescent="0.3">
      <c r="E1867" s="1"/>
    </row>
    <row r="1868" spans="5:5" x14ac:dyDescent="0.3">
      <c r="E1868" s="1"/>
    </row>
    <row r="1869" spans="5:5" x14ac:dyDescent="0.3">
      <c r="E1869" s="1"/>
    </row>
    <row r="1870" spans="5:5" x14ac:dyDescent="0.3">
      <c r="E1870" s="1"/>
    </row>
    <row r="1871" spans="5:5" x14ac:dyDescent="0.3">
      <c r="E1871" s="1"/>
    </row>
    <row r="1872" spans="5:5" x14ac:dyDescent="0.3">
      <c r="E1872" s="1"/>
    </row>
    <row r="1873" spans="5:5" x14ac:dyDescent="0.3">
      <c r="E1873" s="1"/>
    </row>
    <row r="1874" spans="5:5" x14ac:dyDescent="0.3">
      <c r="E1874" s="1"/>
    </row>
    <row r="1875" spans="5:5" x14ac:dyDescent="0.3">
      <c r="E1875" s="1"/>
    </row>
    <row r="1876" spans="5:5" x14ac:dyDescent="0.3">
      <c r="E1876" s="1"/>
    </row>
    <row r="1877" spans="5:5" x14ac:dyDescent="0.3">
      <c r="E1877" s="1"/>
    </row>
    <row r="1878" spans="5:5" x14ac:dyDescent="0.3">
      <c r="E1878" s="1"/>
    </row>
    <row r="1879" spans="5:5" x14ac:dyDescent="0.3">
      <c r="E1879" s="1"/>
    </row>
    <row r="1880" spans="5:5" x14ac:dyDescent="0.3">
      <c r="E1880" s="1"/>
    </row>
    <row r="1881" spans="5:5" x14ac:dyDescent="0.3">
      <c r="E1881" s="1"/>
    </row>
    <row r="1882" spans="5:5" x14ac:dyDescent="0.3">
      <c r="E1882" s="1"/>
    </row>
    <row r="1883" spans="5:5" x14ac:dyDescent="0.3">
      <c r="E1883" s="1"/>
    </row>
    <row r="1884" spans="5:5" x14ac:dyDescent="0.3">
      <c r="E1884" s="1"/>
    </row>
    <row r="1885" spans="5:5" x14ac:dyDescent="0.3">
      <c r="E1885" s="1"/>
    </row>
    <row r="1886" spans="5:5" x14ac:dyDescent="0.3">
      <c r="E1886" s="1"/>
    </row>
    <row r="1887" spans="5:5" x14ac:dyDescent="0.3">
      <c r="E1887" s="1"/>
    </row>
    <row r="1888" spans="5:5" x14ac:dyDescent="0.3">
      <c r="E1888" s="1"/>
    </row>
    <row r="1889" spans="5:5" x14ac:dyDescent="0.3">
      <c r="E1889" s="1"/>
    </row>
    <row r="1890" spans="5:5" x14ac:dyDescent="0.3">
      <c r="E1890" s="1"/>
    </row>
    <row r="1891" spans="5:5" x14ac:dyDescent="0.3">
      <c r="E1891" s="1"/>
    </row>
    <row r="1892" spans="5:5" x14ac:dyDescent="0.3">
      <c r="E1892" s="1"/>
    </row>
    <row r="1893" spans="5:5" x14ac:dyDescent="0.3">
      <c r="E1893" s="1"/>
    </row>
    <row r="1894" spans="5:5" x14ac:dyDescent="0.3">
      <c r="E1894" s="1"/>
    </row>
    <row r="1895" spans="5:5" x14ac:dyDescent="0.3">
      <c r="E1895" s="1"/>
    </row>
    <row r="1896" spans="5:5" x14ac:dyDescent="0.3">
      <c r="E1896" s="1"/>
    </row>
    <row r="1897" spans="5:5" x14ac:dyDescent="0.3">
      <c r="E1897" s="1"/>
    </row>
    <row r="1898" spans="5:5" x14ac:dyDescent="0.3">
      <c r="E1898" s="1"/>
    </row>
    <row r="1899" spans="5:5" x14ac:dyDescent="0.3">
      <c r="E1899" s="1"/>
    </row>
    <row r="1900" spans="5:5" x14ac:dyDescent="0.3">
      <c r="E1900" s="1"/>
    </row>
    <row r="1901" spans="5:5" x14ac:dyDescent="0.3">
      <c r="E1901" s="1"/>
    </row>
    <row r="1902" spans="5:5" x14ac:dyDescent="0.3">
      <c r="E1902" s="1"/>
    </row>
    <row r="1903" spans="5:5" x14ac:dyDescent="0.3">
      <c r="E1903" s="1"/>
    </row>
    <row r="1904" spans="5:5" x14ac:dyDescent="0.3">
      <c r="E1904" s="1"/>
    </row>
    <row r="1905" spans="5:5" x14ac:dyDescent="0.3">
      <c r="E1905" s="1"/>
    </row>
    <row r="1906" spans="5:5" x14ac:dyDescent="0.3">
      <c r="E1906" s="1"/>
    </row>
    <row r="1907" spans="5:5" x14ac:dyDescent="0.3">
      <c r="E1907" s="1"/>
    </row>
    <row r="1908" spans="5:5" x14ac:dyDescent="0.3">
      <c r="E1908" s="1"/>
    </row>
    <row r="1909" spans="5:5" x14ac:dyDescent="0.3">
      <c r="E1909" s="1"/>
    </row>
    <row r="1910" spans="5:5" x14ac:dyDescent="0.3">
      <c r="E1910" s="1"/>
    </row>
    <row r="1911" spans="5:5" x14ac:dyDescent="0.3">
      <c r="E1911" s="1"/>
    </row>
    <row r="1912" spans="5:5" x14ac:dyDescent="0.3">
      <c r="E1912" s="1"/>
    </row>
    <row r="1913" spans="5:5" x14ac:dyDescent="0.3">
      <c r="E1913" s="1"/>
    </row>
    <row r="1914" spans="5:5" x14ac:dyDescent="0.3">
      <c r="E1914" s="1"/>
    </row>
    <row r="1915" spans="5:5" x14ac:dyDescent="0.3">
      <c r="E1915" s="1"/>
    </row>
    <row r="1916" spans="5:5" x14ac:dyDescent="0.3">
      <c r="E1916" s="1"/>
    </row>
    <row r="1917" spans="5:5" x14ac:dyDescent="0.3">
      <c r="E1917" s="1"/>
    </row>
    <row r="1918" spans="5:5" x14ac:dyDescent="0.3">
      <c r="E1918" s="1"/>
    </row>
    <row r="1919" spans="5:5" x14ac:dyDescent="0.3">
      <c r="E1919" s="1"/>
    </row>
    <row r="1920" spans="5:5" x14ac:dyDescent="0.3">
      <c r="E1920" s="1"/>
    </row>
    <row r="1921" spans="5:5" x14ac:dyDescent="0.3">
      <c r="E1921" s="1"/>
    </row>
    <row r="1922" spans="5:5" x14ac:dyDescent="0.3">
      <c r="E1922" s="1"/>
    </row>
    <row r="1923" spans="5:5" x14ac:dyDescent="0.3">
      <c r="E1923" s="1"/>
    </row>
    <row r="1924" spans="5:5" x14ac:dyDescent="0.3">
      <c r="E1924" s="1"/>
    </row>
    <row r="1925" spans="5:5" x14ac:dyDescent="0.3">
      <c r="E1925" s="1"/>
    </row>
    <row r="1926" spans="5:5" x14ac:dyDescent="0.3">
      <c r="E1926" s="1"/>
    </row>
    <row r="1927" spans="5:5" x14ac:dyDescent="0.3">
      <c r="E1927" s="1"/>
    </row>
    <row r="1928" spans="5:5" x14ac:dyDescent="0.3">
      <c r="E1928" s="1"/>
    </row>
    <row r="1929" spans="5:5" x14ac:dyDescent="0.3">
      <c r="E1929" s="1"/>
    </row>
    <row r="1930" spans="5:5" x14ac:dyDescent="0.3">
      <c r="E1930" s="1"/>
    </row>
    <row r="1931" spans="5:5" x14ac:dyDescent="0.3">
      <c r="E1931" s="1"/>
    </row>
    <row r="1932" spans="5:5" x14ac:dyDescent="0.3">
      <c r="E1932" s="1"/>
    </row>
    <row r="1933" spans="5:5" x14ac:dyDescent="0.3">
      <c r="E1933" s="1"/>
    </row>
    <row r="1934" spans="5:5" x14ac:dyDescent="0.3">
      <c r="E1934" s="1"/>
    </row>
    <row r="1935" spans="5:5" x14ac:dyDescent="0.3">
      <c r="E1935" s="1"/>
    </row>
    <row r="1936" spans="5:5" x14ac:dyDescent="0.3">
      <c r="E1936" s="1"/>
    </row>
    <row r="1937" spans="5:5" x14ac:dyDescent="0.3">
      <c r="E1937" s="1"/>
    </row>
    <row r="1938" spans="5:5" x14ac:dyDescent="0.3">
      <c r="E1938" s="1"/>
    </row>
    <row r="1939" spans="5:5" x14ac:dyDescent="0.3">
      <c r="E1939" s="1"/>
    </row>
    <row r="1940" spans="5:5" x14ac:dyDescent="0.3">
      <c r="E1940" s="1"/>
    </row>
    <row r="1941" spans="5:5" x14ac:dyDescent="0.3">
      <c r="E1941" s="1"/>
    </row>
    <row r="1942" spans="5:5" x14ac:dyDescent="0.3">
      <c r="E1942" s="1"/>
    </row>
    <row r="1943" spans="5:5" x14ac:dyDescent="0.3">
      <c r="E1943" s="1"/>
    </row>
    <row r="1944" spans="5:5" x14ac:dyDescent="0.3">
      <c r="E1944" s="1"/>
    </row>
    <row r="1945" spans="5:5" x14ac:dyDescent="0.3">
      <c r="E1945" s="1"/>
    </row>
    <row r="1946" spans="5:5" x14ac:dyDescent="0.3">
      <c r="E1946" s="1"/>
    </row>
    <row r="1947" spans="5:5" x14ac:dyDescent="0.3">
      <c r="E1947" s="1"/>
    </row>
    <row r="1948" spans="5:5" x14ac:dyDescent="0.3">
      <c r="E1948" s="1"/>
    </row>
    <row r="1949" spans="5:5" x14ac:dyDescent="0.3">
      <c r="E1949" s="1"/>
    </row>
    <row r="1950" spans="5:5" x14ac:dyDescent="0.3">
      <c r="E1950" s="1"/>
    </row>
    <row r="1951" spans="5:5" x14ac:dyDescent="0.3">
      <c r="E1951" s="1"/>
    </row>
    <row r="1952" spans="5:5" x14ac:dyDescent="0.3">
      <c r="E1952" s="1"/>
    </row>
    <row r="1953" spans="5:5" x14ac:dyDescent="0.3">
      <c r="E1953" s="1"/>
    </row>
    <row r="1954" spans="5:5" x14ac:dyDescent="0.3">
      <c r="E1954" s="1"/>
    </row>
    <row r="1955" spans="5:5" x14ac:dyDescent="0.3">
      <c r="E1955" s="1"/>
    </row>
    <row r="1956" spans="5:5" x14ac:dyDescent="0.3">
      <c r="E1956" s="1"/>
    </row>
    <row r="1957" spans="5:5" x14ac:dyDescent="0.3">
      <c r="E1957" s="1"/>
    </row>
    <row r="1958" spans="5:5" x14ac:dyDescent="0.3">
      <c r="E1958" s="1"/>
    </row>
    <row r="1959" spans="5:5" x14ac:dyDescent="0.3">
      <c r="E1959" s="1"/>
    </row>
    <row r="1960" spans="5:5" x14ac:dyDescent="0.3">
      <c r="E1960" s="1"/>
    </row>
    <row r="1961" spans="5:5" x14ac:dyDescent="0.3">
      <c r="E1961" s="1"/>
    </row>
    <row r="1962" spans="5:5" x14ac:dyDescent="0.3">
      <c r="E1962" s="1"/>
    </row>
    <row r="1963" spans="5:5" x14ac:dyDescent="0.3">
      <c r="E1963" s="1"/>
    </row>
    <row r="1964" spans="5:5" x14ac:dyDescent="0.3">
      <c r="E1964" s="1"/>
    </row>
    <row r="1965" spans="5:5" x14ac:dyDescent="0.3">
      <c r="E1965" s="1"/>
    </row>
    <row r="1966" spans="5:5" x14ac:dyDescent="0.3">
      <c r="E1966" s="1"/>
    </row>
    <row r="1967" spans="5:5" x14ac:dyDescent="0.3">
      <c r="E1967" s="1"/>
    </row>
    <row r="1968" spans="5:5" x14ac:dyDescent="0.3">
      <c r="E1968" s="1"/>
    </row>
    <row r="1969" spans="5:5" x14ac:dyDescent="0.3">
      <c r="E1969" s="1"/>
    </row>
    <row r="1970" spans="5:5" x14ac:dyDescent="0.3">
      <c r="E1970" s="1"/>
    </row>
    <row r="1971" spans="5:5" x14ac:dyDescent="0.3">
      <c r="E1971" s="1"/>
    </row>
    <row r="1972" spans="5:5" x14ac:dyDescent="0.3">
      <c r="E1972" s="1"/>
    </row>
    <row r="1973" spans="5:5" x14ac:dyDescent="0.3">
      <c r="E1973" s="1"/>
    </row>
    <row r="1974" spans="5:5" x14ac:dyDescent="0.3">
      <c r="E1974" s="1"/>
    </row>
    <row r="1975" spans="5:5" x14ac:dyDescent="0.3">
      <c r="E1975" s="1"/>
    </row>
    <row r="1976" spans="5:5" x14ac:dyDescent="0.3">
      <c r="E1976" s="1"/>
    </row>
    <row r="1977" spans="5:5" x14ac:dyDescent="0.3">
      <c r="E1977" s="1"/>
    </row>
    <row r="1978" spans="5:5" x14ac:dyDescent="0.3">
      <c r="E1978" s="1"/>
    </row>
    <row r="1979" spans="5:5" x14ac:dyDescent="0.3">
      <c r="E1979" s="1"/>
    </row>
    <row r="1980" spans="5:5" x14ac:dyDescent="0.3">
      <c r="E1980" s="1"/>
    </row>
    <row r="1981" spans="5:5" x14ac:dyDescent="0.3">
      <c r="E1981" s="1"/>
    </row>
    <row r="1982" spans="5:5" x14ac:dyDescent="0.3">
      <c r="E1982" s="1"/>
    </row>
    <row r="1983" spans="5:5" x14ac:dyDescent="0.3">
      <c r="E1983" s="1"/>
    </row>
    <row r="1984" spans="5:5" x14ac:dyDescent="0.3">
      <c r="E1984" s="1"/>
    </row>
    <row r="1985" spans="5:5" x14ac:dyDescent="0.3">
      <c r="E1985" s="1"/>
    </row>
    <row r="1986" spans="5:5" x14ac:dyDescent="0.3">
      <c r="E1986" s="1"/>
    </row>
    <row r="1987" spans="5:5" x14ac:dyDescent="0.3">
      <c r="E1987" s="1"/>
    </row>
    <row r="1988" spans="5:5" x14ac:dyDescent="0.3">
      <c r="E1988" s="1"/>
    </row>
    <row r="1989" spans="5:5" x14ac:dyDescent="0.3">
      <c r="E1989" s="1"/>
    </row>
    <row r="1990" spans="5:5" x14ac:dyDescent="0.3">
      <c r="E1990" s="1"/>
    </row>
    <row r="1991" spans="5:5" x14ac:dyDescent="0.3">
      <c r="E1991" s="1"/>
    </row>
    <row r="1992" spans="5:5" x14ac:dyDescent="0.3">
      <c r="E1992" s="1"/>
    </row>
    <row r="1993" spans="5:5" x14ac:dyDescent="0.3">
      <c r="E1993" s="1"/>
    </row>
    <row r="1994" spans="5:5" x14ac:dyDescent="0.3">
      <c r="E1994" s="1"/>
    </row>
    <row r="1995" spans="5:5" x14ac:dyDescent="0.3">
      <c r="E1995" s="1"/>
    </row>
    <row r="1996" spans="5:5" x14ac:dyDescent="0.3">
      <c r="E1996" s="1"/>
    </row>
    <row r="1997" spans="5:5" x14ac:dyDescent="0.3">
      <c r="E1997" s="1"/>
    </row>
    <row r="1998" spans="5:5" x14ac:dyDescent="0.3">
      <c r="E1998" s="1"/>
    </row>
    <row r="1999" spans="5:5" x14ac:dyDescent="0.3">
      <c r="E1999" s="1"/>
    </row>
    <row r="2000" spans="5:5" x14ac:dyDescent="0.3">
      <c r="E2000" s="1"/>
    </row>
    <row r="2001" spans="5:5" x14ac:dyDescent="0.3">
      <c r="E2001" s="1"/>
    </row>
    <row r="2002" spans="5:5" x14ac:dyDescent="0.3">
      <c r="E2002" s="1"/>
    </row>
    <row r="2003" spans="5:5" x14ac:dyDescent="0.3">
      <c r="E2003" s="1"/>
    </row>
    <row r="2004" spans="5:5" x14ac:dyDescent="0.3">
      <c r="E2004" s="1"/>
    </row>
    <row r="2005" spans="5:5" x14ac:dyDescent="0.3">
      <c r="E2005" s="1"/>
    </row>
    <row r="2006" spans="5:5" x14ac:dyDescent="0.3">
      <c r="E2006" s="1"/>
    </row>
    <row r="2007" spans="5:5" x14ac:dyDescent="0.3">
      <c r="E2007" s="1"/>
    </row>
    <row r="2008" spans="5:5" x14ac:dyDescent="0.3">
      <c r="E2008" s="1"/>
    </row>
    <row r="2009" spans="5:5" x14ac:dyDescent="0.3">
      <c r="E2009" s="1"/>
    </row>
    <row r="2010" spans="5:5" x14ac:dyDescent="0.3">
      <c r="E2010" s="1"/>
    </row>
    <row r="2011" spans="5:5" x14ac:dyDescent="0.3">
      <c r="E2011" s="1"/>
    </row>
    <row r="2012" spans="5:5" x14ac:dyDescent="0.3">
      <c r="E2012" s="1"/>
    </row>
    <row r="2013" spans="5:5" x14ac:dyDescent="0.3">
      <c r="E2013" s="1"/>
    </row>
    <row r="2014" spans="5:5" x14ac:dyDescent="0.3">
      <c r="E2014" s="1"/>
    </row>
    <row r="2015" spans="5:5" x14ac:dyDescent="0.3">
      <c r="E2015" s="1"/>
    </row>
    <row r="2016" spans="5:5" x14ac:dyDescent="0.3">
      <c r="E2016" s="1"/>
    </row>
    <row r="2017" spans="5:5" x14ac:dyDescent="0.3">
      <c r="E2017" s="1"/>
    </row>
    <row r="2018" spans="5:5" x14ac:dyDescent="0.3">
      <c r="E2018" s="1"/>
    </row>
    <row r="2019" spans="5:5" x14ac:dyDescent="0.3">
      <c r="E2019" s="1"/>
    </row>
    <row r="2020" spans="5:5" x14ac:dyDescent="0.3">
      <c r="E2020" s="1"/>
    </row>
    <row r="2021" spans="5:5" x14ac:dyDescent="0.3">
      <c r="E2021" s="1"/>
    </row>
    <row r="2022" spans="5:5" x14ac:dyDescent="0.3">
      <c r="E2022" s="1"/>
    </row>
    <row r="2023" spans="5:5" x14ac:dyDescent="0.3">
      <c r="E2023" s="1"/>
    </row>
    <row r="2024" spans="5:5" x14ac:dyDescent="0.3">
      <c r="E2024" s="1"/>
    </row>
    <row r="2025" spans="5:5" x14ac:dyDescent="0.3">
      <c r="E2025" s="1"/>
    </row>
    <row r="2026" spans="5:5" x14ac:dyDescent="0.3">
      <c r="E2026" s="1"/>
    </row>
    <row r="2027" spans="5:5" x14ac:dyDescent="0.3">
      <c r="E2027" s="1"/>
    </row>
    <row r="2028" spans="5:5" x14ac:dyDescent="0.3">
      <c r="E2028" s="1"/>
    </row>
    <row r="2029" spans="5:5" x14ac:dyDescent="0.3">
      <c r="E2029" s="1"/>
    </row>
    <row r="2030" spans="5:5" x14ac:dyDescent="0.3">
      <c r="E2030" s="1"/>
    </row>
    <row r="2031" spans="5:5" x14ac:dyDescent="0.3">
      <c r="E2031" s="1"/>
    </row>
    <row r="2032" spans="5:5" x14ac:dyDescent="0.3">
      <c r="E2032" s="1"/>
    </row>
    <row r="2033" spans="5:5" x14ac:dyDescent="0.3">
      <c r="E2033" s="1"/>
    </row>
    <row r="2034" spans="5:5" x14ac:dyDescent="0.3">
      <c r="E2034" s="1"/>
    </row>
    <row r="2035" spans="5:5" x14ac:dyDescent="0.3">
      <c r="E2035" s="1"/>
    </row>
    <row r="2036" spans="5:5" x14ac:dyDescent="0.3">
      <c r="E2036" s="1"/>
    </row>
    <row r="2037" spans="5:5" x14ac:dyDescent="0.3">
      <c r="E2037" s="1"/>
    </row>
    <row r="2038" spans="5:5" x14ac:dyDescent="0.3">
      <c r="E2038" s="1"/>
    </row>
    <row r="2039" spans="5:5" x14ac:dyDescent="0.3">
      <c r="E2039" s="1"/>
    </row>
    <row r="2040" spans="5:5" x14ac:dyDescent="0.3">
      <c r="E2040" s="1"/>
    </row>
    <row r="2041" spans="5:5" x14ac:dyDescent="0.3">
      <c r="E2041" s="1"/>
    </row>
    <row r="2042" spans="5:5" x14ac:dyDescent="0.3">
      <c r="E2042" s="1"/>
    </row>
    <row r="2043" spans="5:5" x14ac:dyDescent="0.3">
      <c r="E2043" s="1"/>
    </row>
    <row r="2044" spans="5:5" x14ac:dyDescent="0.3">
      <c r="E2044" s="1"/>
    </row>
    <row r="2045" spans="5:5" x14ac:dyDescent="0.3">
      <c r="E2045" s="1"/>
    </row>
    <row r="2046" spans="5:5" x14ac:dyDescent="0.3">
      <c r="E2046" s="1"/>
    </row>
    <row r="2047" spans="5:5" x14ac:dyDescent="0.3">
      <c r="E2047" s="1"/>
    </row>
    <row r="2048" spans="5:5" x14ac:dyDescent="0.3">
      <c r="E2048" s="1"/>
    </row>
    <row r="2049" spans="5:5" x14ac:dyDescent="0.3">
      <c r="E2049" s="1"/>
    </row>
    <row r="2050" spans="5:5" x14ac:dyDescent="0.3">
      <c r="E2050" s="1"/>
    </row>
    <row r="2051" spans="5:5" x14ac:dyDescent="0.3">
      <c r="E2051" s="1"/>
    </row>
    <row r="2052" spans="5:5" x14ac:dyDescent="0.3">
      <c r="E2052" s="1"/>
    </row>
    <row r="2053" spans="5:5" x14ac:dyDescent="0.3">
      <c r="E2053" s="1"/>
    </row>
    <row r="2054" spans="5:5" x14ac:dyDescent="0.3">
      <c r="E2054" s="1"/>
    </row>
    <row r="2055" spans="5:5" x14ac:dyDescent="0.3">
      <c r="E2055" s="1"/>
    </row>
    <row r="2056" spans="5:5" x14ac:dyDescent="0.3">
      <c r="E2056" s="1"/>
    </row>
    <row r="2057" spans="5:5" x14ac:dyDescent="0.3">
      <c r="E2057" s="1"/>
    </row>
    <row r="2058" spans="5:5" x14ac:dyDescent="0.3">
      <c r="E2058" s="1"/>
    </row>
    <row r="2059" spans="5:5" x14ac:dyDescent="0.3">
      <c r="E2059" s="1"/>
    </row>
    <row r="2060" spans="5:5" x14ac:dyDescent="0.3">
      <c r="E2060" s="1"/>
    </row>
    <row r="2061" spans="5:5" x14ac:dyDescent="0.3">
      <c r="E2061" s="1"/>
    </row>
    <row r="2062" spans="5:5" x14ac:dyDescent="0.3">
      <c r="E2062" s="1"/>
    </row>
    <row r="2063" spans="5:5" x14ac:dyDescent="0.3">
      <c r="E2063" s="1"/>
    </row>
    <row r="2064" spans="5:5" x14ac:dyDescent="0.3">
      <c r="E2064" s="1"/>
    </row>
    <row r="2065" spans="5:5" x14ac:dyDescent="0.3">
      <c r="E2065" s="1"/>
    </row>
    <row r="2066" spans="5:5" x14ac:dyDescent="0.3">
      <c r="E2066" s="1"/>
    </row>
    <row r="2067" spans="5:5" x14ac:dyDescent="0.3">
      <c r="E2067" s="1"/>
    </row>
    <row r="2068" spans="5:5" x14ac:dyDescent="0.3">
      <c r="E2068" s="1"/>
    </row>
    <row r="2069" spans="5:5" x14ac:dyDescent="0.3">
      <c r="E2069" s="1"/>
    </row>
    <row r="2070" spans="5:5" x14ac:dyDescent="0.3">
      <c r="E2070" s="1"/>
    </row>
    <row r="2071" spans="5:5" x14ac:dyDescent="0.3">
      <c r="E2071" s="1"/>
    </row>
    <row r="2072" spans="5:5" x14ac:dyDescent="0.3">
      <c r="E2072" s="1"/>
    </row>
    <row r="2073" spans="5:5" x14ac:dyDescent="0.3">
      <c r="E2073" s="1"/>
    </row>
    <row r="2074" spans="5:5" x14ac:dyDescent="0.3">
      <c r="E2074" s="1"/>
    </row>
    <row r="2075" spans="5:5" x14ac:dyDescent="0.3">
      <c r="E2075" s="1"/>
    </row>
    <row r="2076" spans="5:5" x14ac:dyDescent="0.3">
      <c r="E2076" s="1"/>
    </row>
    <row r="2077" spans="5:5" x14ac:dyDescent="0.3">
      <c r="E2077" s="1"/>
    </row>
    <row r="2078" spans="5:5" x14ac:dyDescent="0.3">
      <c r="E2078" s="1"/>
    </row>
    <row r="2079" spans="5:5" x14ac:dyDescent="0.3">
      <c r="E2079" s="1"/>
    </row>
    <row r="2080" spans="5:5" x14ac:dyDescent="0.3">
      <c r="E2080" s="1"/>
    </row>
    <row r="2081" spans="5:5" x14ac:dyDescent="0.3">
      <c r="E2081" s="1"/>
    </row>
    <row r="2082" spans="5:5" x14ac:dyDescent="0.3">
      <c r="E2082" s="1"/>
    </row>
    <row r="2083" spans="5:5" x14ac:dyDescent="0.3">
      <c r="E2083" s="1"/>
    </row>
    <row r="2084" spans="5:5" x14ac:dyDescent="0.3">
      <c r="E2084" s="1"/>
    </row>
    <row r="2085" spans="5:5" x14ac:dyDescent="0.3">
      <c r="E2085" s="1"/>
    </row>
    <row r="2086" spans="5:5" x14ac:dyDescent="0.3">
      <c r="E2086" s="1"/>
    </row>
    <row r="2087" spans="5:5" x14ac:dyDescent="0.3">
      <c r="E2087" s="1"/>
    </row>
    <row r="2088" spans="5:5" x14ac:dyDescent="0.3">
      <c r="E2088" s="1"/>
    </row>
    <row r="2089" spans="5:5" x14ac:dyDescent="0.3">
      <c r="E2089" s="1"/>
    </row>
    <row r="2090" spans="5:5" x14ac:dyDescent="0.3">
      <c r="E2090" s="1"/>
    </row>
    <row r="2091" spans="5:5" x14ac:dyDescent="0.3">
      <c r="E2091" s="1"/>
    </row>
    <row r="2092" spans="5:5" x14ac:dyDescent="0.3">
      <c r="E2092" s="1"/>
    </row>
    <row r="2093" spans="5:5" x14ac:dyDescent="0.3">
      <c r="E2093" s="1"/>
    </row>
    <row r="2094" spans="5:5" x14ac:dyDescent="0.3">
      <c r="E2094" s="1"/>
    </row>
    <row r="2095" spans="5:5" x14ac:dyDescent="0.3">
      <c r="E2095" s="1"/>
    </row>
    <row r="2096" spans="5:5" x14ac:dyDescent="0.3">
      <c r="E2096" s="1"/>
    </row>
    <row r="2097" spans="5:5" x14ac:dyDescent="0.3">
      <c r="E2097" s="1"/>
    </row>
    <row r="2098" spans="5:5" x14ac:dyDescent="0.3">
      <c r="E2098" s="1"/>
    </row>
    <row r="2099" spans="5:5" x14ac:dyDescent="0.3">
      <c r="E2099" s="1"/>
    </row>
    <row r="2100" spans="5:5" x14ac:dyDescent="0.3">
      <c r="E2100" s="1"/>
    </row>
    <row r="2101" spans="5:5" x14ac:dyDescent="0.3">
      <c r="E2101" s="1"/>
    </row>
    <row r="2102" spans="5:5" x14ac:dyDescent="0.3">
      <c r="E2102" s="1"/>
    </row>
    <row r="2103" spans="5:5" x14ac:dyDescent="0.3">
      <c r="E2103" s="1"/>
    </row>
    <row r="2104" spans="5:5" x14ac:dyDescent="0.3">
      <c r="E2104" s="1"/>
    </row>
    <row r="2105" spans="5:5" x14ac:dyDescent="0.3">
      <c r="E2105" s="1"/>
    </row>
    <row r="2106" spans="5:5" x14ac:dyDescent="0.3">
      <c r="E2106" s="1"/>
    </row>
    <row r="2107" spans="5:5" x14ac:dyDescent="0.3">
      <c r="E2107" s="1"/>
    </row>
    <row r="2108" spans="5:5" x14ac:dyDescent="0.3">
      <c r="E2108" s="1"/>
    </row>
    <row r="2109" spans="5:5" x14ac:dyDescent="0.3">
      <c r="E2109" s="1"/>
    </row>
    <row r="2110" spans="5:5" x14ac:dyDescent="0.3">
      <c r="E2110" s="1"/>
    </row>
    <row r="2111" spans="5:5" x14ac:dyDescent="0.3">
      <c r="E2111" s="1"/>
    </row>
    <row r="2112" spans="5:5" x14ac:dyDescent="0.3">
      <c r="E2112" s="1"/>
    </row>
    <row r="2113" spans="5:5" x14ac:dyDescent="0.3">
      <c r="E2113" s="1"/>
    </row>
    <row r="2114" spans="5:5" x14ac:dyDescent="0.3">
      <c r="E2114" s="1"/>
    </row>
    <row r="2115" spans="5:5" x14ac:dyDescent="0.3">
      <c r="E2115" s="1"/>
    </row>
    <row r="2116" spans="5:5" x14ac:dyDescent="0.3">
      <c r="E2116" s="1"/>
    </row>
    <row r="2117" spans="5:5" x14ac:dyDescent="0.3">
      <c r="E2117" s="1"/>
    </row>
    <row r="2118" spans="5:5" x14ac:dyDescent="0.3">
      <c r="E2118" s="1"/>
    </row>
    <row r="2119" spans="5:5" x14ac:dyDescent="0.3">
      <c r="E2119" s="1"/>
    </row>
    <row r="2120" spans="5:5" x14ac:dyDescent="0.3">
      <c r="E2120" s="1"/>
    </row>
    <row r="2121" spans="5:5" x14ac:dyDescent="0.3">
      <c r="E2121" s="1"/>
    </row>
    <row r="2122" spans="5:5" x14ac:dyDescent="0.3">
      <c r="E2122" s="1"/>
    </row>
    <row r="2123" spans="5:5" x14ac:dyDescent="0.3">
      <c r="E2123" s="1"/>
    </row>
    <row r="2124" spans="5:5" x14ac:dyDescent="0.3">
      <c r="E2124" s="1"/>
    </row>
    <row r="2125" spans="5:5" x14ac:dyDescent="0.3">
      <c r="E2125" s="1"/>
    </row>
    <row r="2126" spans="5:5" x14ac:dyDescent="0.3">
      <c r="E2126" s="1"/>
    </row>
    <row r="2127" spans="5:5" x14ac:dyDescent="0.3">
      <c r="E2127" s="1"/>
    </row>
    <row r="2128" spans="5:5" x14ac:dyDescent="0.3">
      <c r="E2128" s="1"/>
    </row>
    <row r="2129" spans="5:5" x14ac:dyDescent="0.3">
      <c r="E2129" s="1"/>
    </row>
    <row r="2130" spans="5:5" x14ac:dyDescent="0.3">
      <c r="E2130" s="1"/>
    </row>
    <row r="2131" spans="5:5" x14ac:dyDescent="0.3">
      <c r="E2131" s="1"/>
    </row>
    <row r="2132" spans="5:5" x14ac:dyDescent="0.3">
      <c r="E2132" s="1"/>
    </row>
    <row r="2133" spans="5:5" x14ac:dyDescent="0.3">
      <c r="E2133" s="1"/>
    </row>
    <row r="2134" spans="5:5" x14ac:dyDescent="0.3">
      <c r="E2134" s="1"/>
    </row>
    <row r="2135" spans="5:5" x14ac:dyDescent="0.3">
      <c r="E2135" s="1"/>
    </row>
    <row r="2136" spans="5:5" x14ac:dyDescent="0.3">
      <c r="E2136" s="1"/>
    </row>
    <row r="2137" spans="5:5" x14ac:dyDescent="0.3">
      <c r="E2137" s="1"/>
    </row>
    <row r="2138" spans="5:5" x14ac:dyDescent="0.3">
      <c r="E2138" s="1"/>
    </row>
    <row r="2139" spans="5:5" x14ac:dyDescent="0.3">
      <c r="E2139" s="1"/>
    </row>
    <row r="2140" spans="5:5" x14ac:dyDescent="0.3">
      <c r="E2140" s="1"/>
    </row>
    <row r="2141" spans="5:5" x14ac:dyDescent="0.3">
      <c r="E2141" s="1"/>
    </row>
    <row r="2142" spans="5:5" x14ac:dyDescent="0.3">
      <c r="E2142" s="1"/>
    </row>
    <row r="2143" spans="5:5" x14ac:dyDescent="0.3">
      <c r="E2143" s="1"/>
    </row>
    <row r="2144" spans="5:5" x14ac:dyDescent="0.3">
      <c r="E2144" s="1"/>
    </row>
    <row r="2145" spans="5:5" x14ac:dyDescent="0.3">
      <c r="E2145" s="1"/>
    </row>
    <row r="2146" spans="5:5" x14ac:dyDescent="0.3">
      <c r="E2146" s="1"/>
    </row>
    <row r="2147" spans="5:5" x14ac:dyDescent="0.3">
      <c r="E2147" s="1"/>
    </row>
    <row r="2148" spans="5:5" x14ac:dyDescent="0.3">
      <c r="E2148" s="1"/>
    </row>
    <row r="2149" spans="5:5" x14ac:dyDescent="0.3">
      <c r="E2149" s="1"/>
    </row>
    <row r="2150" spans="5:5" x14ac:dyDescent="0.3">
      <c r="E2150" s="1"/>
    </row>
    <row r="2151" spans="5:5" x14ac:dyDescent="0.3">
      <c r="E2151" s="1"/>
    </row>
    <row r="2152" spans="5:5" x14ac:dyDescent="0.3">
      <c r="E2152" s="1"/>
    </row>
    <row r="2153" spans="5:5" x14ac:dyDescent="0.3">
      <c r="E2153" s="1"/>
    </row>
    <row r="2154" spans="5:5" x14ac:dyDescent="0.3">
      <c r="E2154" s="1"/>
    </row>
    <row r="2155" spans="5:5" x14ac:dyDescent="0.3">
      <c r="E2155" s="1"/>
    </row>
    <row r="2156" spans="5:5" x14ac:dyDescent="0.3">
      <c r="E2156" s="1"/>
    </row>
    <row r="2157" spans="5:5" x14ac:dyDescent="0.3">
      <c r="E2157" s="1"/>
    </row>
    <row r="2158" spans="5:5" x14ac:dyDescent="0.3">
      <c r="E2158" s="1"/>
    </row>
    <row r="2159" spans="5:5" x14ac:dyDescent="0.3">
      <c r="E2159" s="1"/>
    </row>
    <row r="2160" spans="5:5" x14ac:dyDescent="0.3">
      <c r="E2160" s="1"/>
    </row>
    <row r="2161" spans="5:5" x14ac:dyDescent="0.3">
      <c r="E2161" s="1"/>
    </row>
    <row r="2162" spans="5:5" x14ac:dyDescent="0.3">
      <c r="E2162" s="1"/>
    </row>
    <row r="2163" spans="5:5" x14ac:dyDescent="0.3">
      <c r="E2163" s="1"/>
    </row>
    <row r="2164" spans="5:5" x14ac:dyDescent="0.3">
      <c r="E2164" s="1"/>
    </row>
    <row r="2165" spans="5:5" x14ac:dyDescent="0.3">
      <c r="E2165" s="1"/>
    </row>
    <row r="2166" spans="5:5" x14ac:dyDescent="0.3">
      <c r="E2166" s="1"/>
    </row>
    <row r="2167" spans="5:5" x14ac:dyDescent="0.3">
      <c r="E2167" s="1"/>
    </row>
    <row r="2168" spans="5:5" x14ac:dyDescent="0.3">
      <c r="E2168" s="1"/>
    </row>
    <row r="2169" spans="5:5" x14ac:dyDescent="0.3">
      <c r="E2169" s="1"/>
    </row>
    <row r="2170" spans="5:5" x14ac:dyDescent="0.3">
      <c r="E2170" s="1"/>
    </row>
    <row r="2171" spans="5:5" x14ac:dyDescent="0.3">
      <c r="E2171" s="1"/>
    </row>
    <row r="2172" spans="5:5" x14ac:dyDescent="0.3">
      <c r="E2172" s="1"/>
    </row>
    <row r="2173" spans="5:5" x14ac:dyDescent="0.3">
      <c r="E2173" s="1"/>
    </row>
    <row r="2174" spans="5:5" x14ac:dyDescent="0.3">
      <c r="E2174" s="1"/>
    </row>
    <row r="2175" spans="5:5" x14ac:dyDescent="0.3">
      <c r="E2175" s="1"/>
    </row>
    <row r="2176" spans="5:5" x14ac:dyDescent="0.3">
      <c r="E2176" s="1"/>
    </row>
    <row r="2177" spans="5:5" x14ac:dyDescent="0.3">
      <c r="E2177" s="1"/>
    </row>
    <row r="2178" spans="5:5" x14ac:dyDescent="0.3">
      <c r="E2178" s="1"/>
    </row>
    <row r="2179" spans="5:5" x14ac:dyDescent="0.3">
      <c r="E2179" s="1"/>
    </row>
    <row r="2180" spans="5:5" x14ac:dyDescent="0.3">
      <c r="E2180" s="1"/>
    </row>
    <row r="2181" spans="5:5" x14ac:dyDescent="0.3">
      <c r="E2181" s="1"/>
    </row>
    <row r="2182" spans="5:5" x14ac:dyDescent="0.3">
      <c r="E2182" s="1"/>
    </row>
    <row r="2183" spans="5:5" x14ac:dyDescent="0.3">
      <c r="E2183" s="1"/>
    </row>
    <row r="2184" spans="5:5" x14ac:dyDescent="0.3">
      <c r="E2184" s="1"/>
    </row>
    <row r="2185" spans="5:5" x14ac:dyDescent="0.3">
      <c r="E2185" s="1"/>
    </row>
    <row r="2186" spans="5:5" x14ac:dyDescent="0.3">
      <c r="E2186" s="1"/>
    </row>
    <row r="2187" spans="5:5" x14ac:dyDescent="0.3">
      <c r="E2187" s="1"/>
    </row>
    <row r="2188" spans="5:5" x14ac:dyDescent="0.3">
      <c r="E2188" s="1"/>
    </row>
    <row r="2189" spans="5:5" x14ac:dyDescent="0.3">
      <c r="E2189" s="1"/>
    </row>
    <row r="2190" spans="5:5" x14ac:dyDescent="0.3">
      <c r="E2190" s="1"/>
    </row>
    <row r="2191" spans="5:5" x14ac:dyDescent="0.3">
      <c r="E2191" s="1"/>
    </row>
    <row r="2192" spans="5:5" x14ac:dyDescent="0.3">
      <c r="E2192" s="1"/>
    </row>
    <row r="2193" spans="5:5" x14ac:dyDescent="0.3">
      <c r="E2193" s="1"/>
    </row>
    <row r="2194" spans="5:5" x14ac:dyDescent="0.3">
      <c r="E2194" s="1"/>
    </row>
    <row r="2195" spans="5:5" x14ac:dyDescent="0.3">
      <c r="E2195" s="1"/>
    </row>
    <row r="2196" spans="5:5" x14ac:dyDescent="0.3">
      <c r="E2196" s="1"/>
    </row>
    <row r="2197" spans="5:5" x14ac:dyDescent="0.3">
      <c r="E2197" s="1"/>
    </row>
    <row r="2198" spans="5:5" x14ac:dyDescent="0.3">
      <c r="E2198" s="1"/>
    </row>
    <row r="2199" spans="5:5" x14ac:dyDescent="0.3">
      <c r="E2199" s="1"/>
    </row>
    <row r="2200" spans="5:5" x14ac:dyDescent="0.3">
      <c r="E2200" s="1"/>
    </row>
    <row r="2201" spans="5:5" x14ac:dyDescent="0.3">
      <c r="E2201" s="1"/>
    </row>
    <row r="2202" spans="5:5" x14ac:dyDescent="0.3">
      <c r="E2202" s="1"/>
    </row>
    <row r="2203" spans="5:5" x14ac:dyDescent="0.3">
      <c r="E2203" s="1"/>
    </row>
    <row r="2204" spans="5:5" x14ac:dyDescent="0.3">
      <c r="E2204" s="1"/>
    </row>
    <row r="2205" spans="5:5" x14ac:dyDescent="0.3">
      <c r="E2205" s="1"/>
    </row>
    <row r="2206" spans="5:5" x14ac:dyDescent="0.3">
      <c r="E2206" s="1"/>
    </row>
    <row r="2207" spans="5:5" x14ac:dyDescent="0.3">
      <c r="E2207" s="1"/>
    </row>
    <row r="2208" spans="5:5" x14ac:dyDescent="0.3">
      <c r="E2208" s="1"/>
    </row>
    <row r="2209" spans="5:5" x14ac:dyDescent="0.3">
      <c r="E2209" s="1"/>
    </row>
    <row r="2210" spans="5:5" x14ac:dyDescent="0.3">
      <c r="E2210" s="1"/>
    </row>
    <row r="2211" spans="5:5" x14ac:dyDescent="0.3">
      <c r="E2211" s="1"/>
    </row>
    <row r="2212" spans="5:5" x14ac:dyDescent="0.3">
      <c r="E2212" s="1"/>
    </row>
    <row r="2213" spans="5:5" x14ac:dyDescent="0.3">
      <c r="E2213" s="1"/>
    </row>
    <row r="2214" spans="5:5" x14ac:dyDescent="0.3">
      <c r="E2214" s="1"/>
    </row>
    <row r="2215" spans="5:5" x14ac:dyDescent="0.3">
      <c r="E2215" s="1"/>
    </row>
    <row r="2216" spans="5:5" x14ac:dyDescent="0.3">
      <c r="E2216" s="1"/>
    </row>
    <row r="2217" spans="5:5" x14ac:dyDescent="0.3">
      <c r="E2217" s="1"/>
    </row>
    <row r="2218" spans="5:5" x14ac:dyDescent="0.3">
      <c r="E2218" s="1"/>
    </row>
    <row r="2219" spans="5:5" x14ac:dyDescent="0.3">
      <c r="E2219" s="1"/>
    </row>
    <row r="2220" spans="5:5" x14ac:dyDescent="0.3">
      <c r="E2220" s="1"/>
    </row>
    <row r="2221" spans="5:5" x14ac:dyDescent="0.3">
      <c r="E2221" s="1"/>
    </row>
    <row r="2222" spans="5:5" x14ac:dyDescent="0.3">
      <c r="E2222" s="1"/>
    </row>
    <row r="2223" spans="5:5" x14ac:dyDescent="0.3">
      <c r="E2223" s="1"/>
    </row>
    <row r="2224" spans="5:5" x14ac:dyDescent="0.3">
      <c r="E2224" s="1"/>
    </row>
    <row r="2225" spans="5:5" x14ac:dyDescent="0.3">
      <c r="E2225" s="1"/>
    </row>
    <row r="2226" spans="5:5" x14ac:dyDescent="0.3">
      <c r="E2226" s="1"/>
    </row>
    <row r="2227" spans="5:5" x14ac:dyDescent="0.3">
      <c r="E2227" s="1"/>
    </row>
    <row r="2228" spans="5:5" x14ac:dyDescent="0.3">
      <c r="E2228" s="1"/>
    </row>
    <row r="2229" spans="5:5" x14ac:dyDescent="0.3">
      <c r="E2229" s="1"/>
    </row>
    <row r="2230" spans="5:5" x14ac:dyDescent="0.3">
      <c r="E2230" s="1"/>
    </row>
    <row r="2231" spans="5:5" x14ac:dyDescent="0.3">
      <c r="E2231" s="1"/>
    </row>
    <row r="2232" spans="5:5" x14ac:dyDescent="0.3">
      <c r="E2232" s="1"/>
    </row>
    <row r="2233" spans="5:5" x14ac:dyDescent="0.3">
      <c r="E2233" s="1"/>
    </row>
    <row r="2234" spans="5:5" x14ac:dyDescent="0.3">
      <c r="E2234" s="1"/>
    </row>
    <row r="2235" spans="5:5" x14ac:dyDescent="0.3">
      <c r="E2235" s="1"/>
    </row>
    <row r="2236" spans="5:5" x14ac:dyDescent="0.3">
      <c r="E2236" s="1"/>
    </row>
    <row r="2237" spans="5:5" x14ac:dyDescent="0.3">
      <c r="E2237" s="1"/>
    </row>
    <row r="2238" spans="5:5" x14ac:dyDescent="0.3">
      <c r="E2238" s="1"/>
    </row>
    <row r="2239" spans="5:5" x14ac:dyDescent="0.3">
      <c r="E2239" s="1"/>
    </row>
    <row r="2240" spans="5:5" x14ac:dyDescent="0.3">
      <c r="E2240" s="1"/>
    </row>
    <row r="2241" spans="5:5" x14ac:dyDescent="0.3">
      <c r="E2241" s="1"/>
    </row>
    <row r="2242" spans="5:5" x14ac:dyDescent="0.3">
      <c r="E2242" s="1"/>
    </row>
    <row r="2243" spans="5:5" x14ac:dyDescent="0.3">
      <c r="E2243" s="1"/>
    </row>
    <row r="2244" spans="5:5" x14ac:dyDescent="0.3">
      <c r="E2244" s="1"/>
    </row>
    <row r="2245" spans="5:5" x14ac:dyDescent="0.3">
      <c r="E2245" s="1"/>
    </row>
    <row r="2246" spans="5:5" x14ac:dyDescent="0.3">
      <c r="E2246" s="1"/>
    </row>
    <row r="2247" spans="5:5" x14ac:dyDescent="0.3">
      <c r="E2247" s="1"/>
    </row>
    <row r="2248" spans="5:5" x14ac:dyDescent="0.3">
      <c r="E2248" s="1"/>
    </row>
    <row r="2249" spans="5:5" x14ac:dyDescent="0.3">
      <c r="E2249" s="1"/>
    </row>
    <row r="2250" spans="5:5" x14ac:dyDescent="0.3">
      <c r="E2250" s="1"/>
    </row>
    <row r="2251" spans="5:5" x14ac:dyDescent="0.3">
      <c r="E2251" s="1"/>
    </row>
    <row r="2252" spans="5:5" x14ac:dyDescent="0.3">
      <c r="E2252" s="1"/>
    </row>
    <row r="2253" spans="5:5" x14ac:dyDescent="0.3">
      <c r="E2253" s="1"/>
    </row>
    <row r="2254" spans="5:5" x14ac:dyDescent="0.3">
      <c r="E2254" s="1"/>
    </row>
    <row r="2255" spans="5:5" x14ac:dyDescent="0.3">
      <c r="E2255" s="1"/>
    </row>
    <row r="2256" spans="5:5" x14ac:dyDescent="0.3">
      <c r="E2256" s="1"/>
    </row>
    <row r="2257" spans="5:5" x14ac:dyDescent="0.3">
      <c r="E2257" s="1"/>
    </row>
    <row r="2258" spans="5:5" x14ac:dyDescent="0.3">
      <c r="E2258" s="1"/>
    </row>
    <row r="2259" spans="5:5" x14ac:dyDescent="0.3">
      <c r="E2259" s="1"/>
    </row>
    <row r="2260" spans="5:5" x14ac:dyDescent="0.3">
      <c r="E2260" s="1"/>
    </row>
    <row r="2261" spans="5:5" x14ac:dyDescent="0.3">
      <c r="E2261" s="1"/>
    </row>
    <row r="2262" spans="5:5" x14ac:dyDescent="0.3">
      <c r="E2262" s="1"/>
    </row>
    <row r="2263" spans="5:5" x14ac:dyDescent="0.3">
      <c r="E2263" s="1"/>
    </row>
    <row r="2264" spans="5:5" x14ac:dyDescent="0.3">
      <c r="E2264" s="1"/>
    </row>
    <row r="2265" spans="5:5" x14ac:dyDescent="0.3">
      <c r="E2265" s="1"/>
    </row>
    <row r="2266" spans="5:5" x14ac:dyDescent="0.3">
      <c r="E2266" s="1"/>
    </row>
    <row r="2267" spans="5:5" x14ac:dyDescent="0.3">
      <c r="E2267" s="1"/>
    </row>
    <row r="2268" spans="5:5" x14ac:dyDescent="0.3">
      <c r="E2268" s="1"/>
    </row>
    <row r="2269" spans="5:5" x14ac:dyDescent="0.3">
      <c r="E2269" s="1"/>
    </row>
    <row r="2270" spans="5:5" x14ac:dyDescent="0.3">
      <c r="E2270" s="1"/>
    </row>
    <row r="2271" spans="5:5" x14ac:dyDescent="0.3">
      <c r="E2271" s="1"/>
    </row>
    <row r="2272" spans="5:5" x14ac:dyDescent="0.3">
      <c r="E2272" s="1"/>
    </row>
    <row r="2273" spans="5:5" x14ac:dyDescent="0.3">
      <c r="E2273" s="1"/>
    </row>
    <row r="2274" spans="5:5" x14ac:dyDescent="0.3">
      <c r="E2274" s="1"/>
    </row>
    <row r="2275" spans="5:5" x14ac:dyDescent="0.3">
      <c r="E2275" s="1"/>
    </row>
    <row r="2276" spans="5:5" x14ac:dyDescent="0.3">
      <c r="E2276" s="1"/>
    </row>
    <row r="2277" spans="5:5" x14ac:dyDescent="0.3">
      <c r="E2277" s="1"/>
    </row>
    <row r="2278" spans="5:5" x14ac:dyDescent="0.3">
      <c r="E2278" s="1"/>
    </row>
    <row r="2279" spans="5:5" x14ac:dyDescent="0.3">
      <c r="E2279" s="1"/>
    </row>
    <row r="2280" spans="5:5" x14ac:dyDescent="0.3">
      <c r="E2280" s="1"/>
    </row>
    <row r="2281" spans="5:5" x14ac:dyDescent="0.3">
      <c r="E2281" s="1"/>
    </row>
    <row r="2282" spans="5:5" x14ac:dyDescent="0.3">
      <c r="E2282" s="1"/>
    </row>
    <row r="2283" spans="5:5" x14ac:dyDescent="0.3">
      <c r="E2283" s="1"/>
    </row>
    <row r="2284" spans="5:5" x14ac:dyDescent="0.3">
      <c r="E2284" s="1"/>
    </row>
    <row r="2285" spans="5:5" x14ac:dyDescent="0.3">
      <c r="E2285" s="1"/>
    </row>
    <row r="2286" spans="5:5" x14ac:dyDescent="0.3">
      <c r="E2286" s="1"/>
    </row>
    <row r="2287" spans="5:5" x14ac:dyDescent="0.3">
      <c r="E2287" s="1"/>
    </row>
    <row r="2288" spans="5:5" x14ac:dyDescent="0.3">
      <c r="E2288" s="1"/>
    </row>
    <row r="2289" spans="5:5" x14ac:dyDescent="0.3">
      <c r="E2289" s="1"/>
    </row>
    <row r="2290" spans="5:5" x14ac:dyDescent="0.3">
      <c r="E2290" s="1"/>
    </row>
    <row r="2291" spans="5:5" x14ac:dyDescent="0.3">
      <c r="E2291" s="1"/>
    </row>
    <row r="2292" spans="5:5" x14ac:dyDescent="0.3">
      <c r="E2292" s="1"/>
    </row>
    <row r="2293" spans="5:5" x14ac:dyDescent="0.3">
      <c r="E2293" s="1"/>
    </row>
    <row r="2294" spans="5:5" x14ac:dyDescent="0.3">
      <c r="E2294" s="1"/>
    </row>
    <row r="2295" spans="5:5" x14ac:dyDescent="0.3">
      <c r="E2295" s="1"/>
    </row>
    <row r="2296" spans="5:5" x14ac:dyDescent="0.3">
      <c r="E2296" s="1"/>
    </row>
    <row r="2297" spans="5:5" x14ac:dyDescent="0.3">
      <c r="E2297" s="1"/>
    </row>
    <row r="2298" spans="5:5" x14ac:dyDescent="0.3">
      <c r="E2298" s="1"/>
    </row>
    <row r="2299" spans="5:5" x14ac:dyDescent="0.3">
      <c r="E2299" s="1"/>
    </row>
    <row r="2300" spans="5:5" x14ac:dyDescent="0.3">
      <c r="E2300" s="1"/>
    </row>
    <row r="2301" spans="5:5" x14ac:dyDescent="0.3">
      <c r="E2301" s="1"/>
    </row>
    <row r="2302" spans="5:5" x14ac:dyDescent="0.3">
      <c r="E2302" s="1"/>
    </row>
    <row r="2303" spans="5:5" x14ac:dyDescent="0.3">
      <c r="E2303" s="1"/>
    </row>
    <row r="2304" spans="5:5" x14ac:dyDescent="0.3">
      <c r="E2304" s="1"/>
    </row>
    <row r="2305" spans="5:5" x14ac:dyDescent="0.3">
      <c r="E2305" s="1"/>
    </row>
    <row r="2306" spans="5:5" x14ac:dyDescent="0.3">
      <c r="E2306" s="1"/>
    </row>
    <row r="2307" spans="5:5" x14ac:dyDescent="0.3">
      <c r="E2307" s="1"/>
    </row>
    <row r="2308" spans="5:5" x14ac:dyDescent="0.3">
      <c r="E2308" s="1"/>
    </row>
    <row r="2309" spans="5:5" x14ac:dyDescent="0.3">
      <c r="E2309" s="1"/>
    </row>
    <row r="2310" spans="5:5" x14ac:dyDescent="0.3">
      <c r="E2310" s="1"/>
    </row>
    <row r="2311" spans="5:5" x14ac:dyDescent="0.3">
      <c r="E2311" s="1"/>
    </row>
    <row r="2312" spans="5:5" x14ac:dyDescent="0.3">
      <c r="E2312" s="1"/>
    </row>
    <row r="2313" spans="5:5" x14ac:dyDescent="0.3">
      <c r="E2313" s="1"/>
    </row>
    <row r="2314" spans="5:5" x14ac:dyDescent="0.3">
      <c r="E2314" s="1"/>
    </row>
    <row r="2315" spans="5:5" x14ac:dyDescent="0.3">
      <c r="E2315" s="1"/>
    </row>
    <row r="2316" spans="5:5" x14ac:dyDescent="0.3">
      <c r="E2316" s="1"/>
    </row>
    <row r="2317" spans="5:5" x14ac:dyDescent="0.3">
      <c r="E2317" s="1"/>
    </row>
    <row r="2318" spans="5:5" x14ac:dyDescent="0.3">
      <c r="E2318" s="1"/>
    </row>
    <row r="2319" spans="5:5" x14ac:dyDescent="0.3">
      <c r="E2319" s="1"/>
    </row>
    <row r="2320" spans="5:5" x14ac:dyDescent="0.3">
      <c r="E2320" s="1"/>
    </row>
    <row r="2321" spans="5:5" x14ac:dyDescent="0.3">
      <c r="E2321" s="1"/>
    </row>
    <row r="2322" spans="5:5" x14ac:dyDescent="0.3">
      <c r="E2322" s="1"/>
    </row>
    <row r="2323" spans="5:5" x14ac:dyDescent="0.3">
      <c r="E2323" s="1"/>
    </row>
    <row r="2324" spans="5:5" x14ac:dyDescent="0.3">
      <c r="E2324" s="1"/>
    </row>
    <row r="2325" spans="5:5" x14ac:dyDescent="0.3">
      <c r="E2325" s="1"/>
    </row>
    <row r="2326" spans="5:5" x14ac:dyDescent="0.3">
      <c r="E2326" s="1"/>
    </row>
    <row r="2327" spans="5:5" x14ac:dyDescent="0.3">
      <c r="E2327" s="1"/>
    </row>
    <row r="2328" spans="5:5" x14ac:dyDescent="0.3">
      <c r="E2328" s="1"/>
    </row>
    <row r="2329" spans="5:5" x14ac:dyDescent="0.3">
      <c r="E2329" s="1"/>
    </row>
    <row r="2330" spans="5:5" x14ac:dyDescent="0.3">
      <c r="E2330" s="1"/>
    </row>
    <row r="2331" spans="5:5" x14ac:dyDescent="0.3">
      <c r="E2331" s="1"/>
    </row>
    <row r="2332" spans="5:5" x14ac:dyDescent="0.3">
      <c r="E2332" s="1"/>
    </row>
    <row r="2333" spans="5:5" x14ac:dyDescent="0.3">
      <c r="E2333" s="1"/>
    </row>
    <row r="2334" spans="5:5" x14ac:dyDescent="0.3">
      <c r="E2334" s="1"/>
    </row>
    <row r="2335" spans="5:5" x14ac:dyDescent="0.3">
      <c r="E2335" s="1"/>
    </row>
    <row r="2336" spans="5:5" x14ac:dyDescent="0.3">
      <c r="E2336" s="1"/>
    </row>
    <row r="2337" spans="5:5" x14ac:dyDescent="0.3">
      <c r="E2337" s="1"/>
    </row>
    <row r="2338" spans="5:5" x14ac:dyDescent="0.3">
      <c r="E2338" s="1"/>
    </row>
    <row r="2339" spans="5:5" x14ac:dyDescent="0.3">
      <c r="E2339" s="1"/>
    </row>
    <row r="2340" spans="5:5" x14ac:dyDescent="0.3">
      <c r="E2340" s="1"/>
    </row>
    <row r="2341" spans="5:5" x14ac:dyDescent="0.3">
      <c r="E2341" s="1"/>
    </row>
    <row r="2342" spans="5:5" x14ac:dyDescent="0.3">
      <c r="E2342" s="1"/>
    </row>
    <row r="2343" spans="5:5" x14ac:dyDescent="0.3">
      <c r="E2343" s="1"/>
    </row>
    <row r="2344" spans="5:5" x14ac:dyDescent="0.3">
      <c r="E2344" s="1"/>
    </row>
    <row r="2345" spans="5:5" x14ac:dyDescent="0.3">
      <c r="E2345" s="1"/>
    </row>
    <row r="2346" spans="5:5" x14ac:dyDescent="0.3">
      <c r="E2346" s="1"/>
    </row>
    <row r="2347" spans="5:5" x14ac:dyDescent="0.3">
      <c r="E2347" s="1"/>
    </row>
    <row r="2348" spans="5:5" x14ac:dyDescent="0.3">
      <c r="E2348" s="1"/>
    </row>
    <row r="2349" spans="5:5" x14ac:dyDescent="0.3">
      <c r="E2349" s="1"/>
    </row>
    <row r="2350" spans="5:5" x14ac:dyDescent="0.3">
      <c r="E2350" s="1"/>
    </row>
    <row r="2351" spans="5:5" x14ac:dyDescent="0.3">
      <c r="E2351" s="1"/>
    </row>
    <row r="2352" spans="5:5" x14ac:dyDescent="0.3">
      <c r="E2352" s="1"/>
    </row>
    <row r="2353" spans="5:5" x14ac:dyDescent="0.3">
      <c r="E2353" s="1"/>
    </row>
    <row r="2354" spans="5:5" x14ac:dyDescent="0.3">
      <c r="E2354" s="1"/>
    </row>
    <row r="2355" spans="5:5" x14ac:dyDescent="0.3">
      <c r="E2355" s="1"/>
    </row>
    <row r="2356" spans="5:5" x14ac:dyDescent="0.3">
      <c r="E2356" s="1"/>
    </row>
    <row r="2357" spans="5:5" x14ac:dyDescent="0.3">
      <c r="E2357" s="1"/>
    </row>
    <row r="2358" spans="5:5" x14ac:dyDescent="0.3">
      <c r="E2358" s="1"/>
    </row>
    <row r="2359" spans="5:5" x14ac:dyDescent="0.3">
      <c r="E2359" s="1"/>
    </row>
    <row r="2360" spans="5:5" x14ac:dyDescent="0.3">
      <c r="E2360" s="1"/>
    </row>
    <row r="2361" spans="5:5" x14ac:dyDescent="0.3">
      <c r="E2361" s="1"/>
    </row>
    <row r="2362" spans="5:5" x14ac:dyDescent="0.3">
      <c r="E2362" s="1"/>
    </row>
    <row r="2363" spans="5:5" x14ac:dyDescent="0.3">
      <c r="E2363" s="1"/>
    </row>
    <row r="2364" spans="5:5" x14ac:dyDescent="0.3">
      <c r="E2364" s="1"/>
    </row>
    <row r="2365" spans="5:5" x14ac:dyDescent="0.3">
      <c r="E2365" s="1"/>
    </row>
    <row r="2366" spans="5:5" x14ac:dyDescent="0.3">
      <c r="E2366" s="1"/>
    </row>
    <row r="2367" spans="5:5" x14ac:dyDescent="0.3">
      <c r="E2367" s="1"/>
    </row>
    <row r="2368" spans="5:5" x14ac:dyDescent="0.3">
      <c r="E2368" s="1"/>
    </row>
    <row r="2369" spans="5:5" x14ac:dyDescent="0.3">
      <c r="E2369" s="1"/>
    </row>
    <row r="2370" spans="5:5" x14ac:dyDescent="0.3">
      <c r="E2370" s="1"/>
    </row>
    <row r="2371" spans="5:5" x14ac:dyDescent="0.3">
      <c r="E2371" s="1"/>
    </row>
    <row r="2372" spans="5:5" x14ac:dyDescent="0.3">
      <c r="E2372" s="1"/>
    </row>
    <row r="2373" spans="5:5" x14ac:dyDescent="0.3">
      <c r="E2373" s="1"/>
    </row>
    <row r="2374" spans="5:5" x14ac:dyDescent="0.3">
      <c r="E2374" s="1"/>
    </row>
    <row r="2375" spans="5:5" x14ac:dyDescent="0.3">
      <c r="E2375" s="1"/>
    </row>
    <row r="2376" spans="5:5" x14ac:dyDescent="0.3">
      <c r="E2376" s="1"/>
    </row>
    <row r="2377" spans="5:5" x14ac:dyDescent="0.3">
      <c r="E2377" s="1"/>
    </row>
    <row r="2378" spans="5:5" x14ac:dyDescent="0.3">
      <c r="E2378" s="1"/>
    </row>
    <row r="2379" spans="5:5" x14ac:dyDescent="0.3">
      <c r="E2379" s="1"/>
    </row>
    <row r="2380" spans="5:5" x14ac:dyDescent="0.3">
      <c r="E2380" s="1"/>
    </row>
    <row r="2381" spans="5:5" x14ac:dyDescent="0.3">
      <c r="E2381" s="1"/>
    </row>
    <row r="2382" spans="5:5" x14ac:dyDescent="0.3">
      <c r="E2382" s="1"/>
    </row>
    <row r="2383" spans="5:5" x14ac:dyDescent="0.3">
      <c r="E2383" s="1"/>
    </row>
    <row r="2384" spans="5:5" x14ac:dyDescent="0.3">
      <c r="E2384" s="1"/>
    </row>
    <row r="2385" spans="5:5" x14ac:dyDescent="0.3">
      <c r="E2385" s="1"/>
    </row>
    <row r="2386" spans="5:5" x14ac:dyDescent="0.3">
      <c r="E2386" s="1"/>
    </row>
    <row r="2387" spans="5:5" x14ac:dyDescent="0.3">
      <c r="E2387" s="1"/>
    </row>
    <row r="2388" spans="5:5" x14ac:dyDescent="0.3">
      <c r="E2388" s="1"/>
    </row>
    <row r="2389" spans="5:5" x14ac:dyDescent="0.3">
      <c r="E2389" s="1"/>
    </row>
    <row r="2390" spans="5:5" x14ac:dyDescent="0.3">
      <c r="E2390" s="1"/>
    </row>
    <row r="2391" spans="5:5" x14ac:dyDescent="0.3">
      <c r="E2391" s="1"/>
    </row>
    <row r="2392" spans="5:5" x14ac:dyDescent="0.3">
      <c r="E2392" s="1"/>
    </row>
    <row r="2393" spans="5:5" x14ac:dyDescent="0.3">
      <c r="E2393" s="1"/>
    </row>
    <row r="2394" spans="5:5" x14ac:dyDescent="0.3">
      <c r="E2394" s="1"/>
    </row>
    <row r="2395" spans="5:5" x14ac:dyDescent="0.3">
      <c r="E2395" s="1"/>
    </row>
    <row r="2396" spans="5:5" x14ac:dyDescent="0.3">
      <c r="E2396" s="1"/>
    </row>
    <row r="2397" spans="5:5" x14ac:dyDescent="0.3">
      <c r="E2397" s="1"/>
    </row>
    <row r="2398" spans="5:5" x14ac:dyDescent="0.3">
      <c r="E2398" s="1"/>
    </row>
    <row r="2399" spans="5:5" x14ac:dyDescent="0.3">
      <c r="E2399" s="1"/>
    </row>
    <row r="2400" spans="5:5" x14ac:dyDescent="0.3">
      <c r="E2400" s="1"/>
    </row>
    <row r="2401" spans="5:5" x14ac:dyDescent="0.3">
      <c r="E2401" s="1"/>
    </row>
    <row r="2402" spans="5:5" x14ac:dyDescent="0.3">
      <c r="E2402" s="1"/>
    </row>
    <row r="2403" spans="5:5" x14ac:dyDescent="0.3">
      <c r="E2403" s="1"/>
    </row>
    <row r="2404" spans="5:5" x14ac:dyDescent="0.3">
      <c r="E2404" s="1"/>
    </row>
    <row r="2405" spans="5:5" x14ac:dyDescent="0.3">
      <c r="E2405" s="1"/>
    </row>
    <row r="2406" spans="5:5" x14ac:dyDescent="0.3">
      <c r="E2406" s="1"/>
    </row>
    <row r="2407" spans="5:5" x14ac:dyDescent="0.3">
      <c r="E2407" s="1"/>
    </row>
    <row r="2408" spans="5:5" x14ac:dyDescent="0.3">
      <c r="E2408" s="1"/>
    </row>
    <row r="2409" spans="5:5" x14ac:dyDescent="0.3">
      <c r="E2409" s="1"/>
    </row>
    <row r="2410" spans="5:5" x14ac:dyDescent="0.3">
      <c r="E2410" s="1"/>
    </row>
    <row r="2411" spans="5:5" x14ac:dyDescent="0.3">
      <c r="E2411" s="1"/>
    </row>
    <row r="2412" spans="5:5" x14ac:dyDescent="0.3">
      <c r="E2412" s="1"/>
    </row>
    <row r="2413" spans="5:5" x14ac:dyDescent="0.3">
      <c r="E2413" s="1"/>
    </row>
    <row r="2414" spans="5:5" x14ac:dyDescent="0.3">
      <c r="E2414" s="1"/>
    </row>
    <row r="2415" spans="5:5" x14ac:dyDescent="0.3">
      <c r="E2415" s="1"/>
    </row>
    <row r="2416" spans="5:5" x14ac:dyDescent="0.3">
      <c r="E2416" s="1"/>
    </row>
    <row r="2417" spans="5:5" x14ac:dyDescent="0.3">
      <c r="E2417" s="1"/>
    </row>
    <row r="2418" spans="5:5" x14ac:dyDescent="0.3">
      <c r="E2418" s="1"/>
    </row>
    <row r="2419" spans="5:5" x14ac:dyDescent="0.3">
      <c r="E2419" s="1"/>
    </row>
    <row r="2420" spans="5:5" x14ac:dyDescent="0.3">
      <c r="E2420" s="1"/>
    </row>
    <row r="2421" spans="5:5" x14ac:dyDescent="0.3">
      <c r="E2421" s="1"/>
    </row>
    <row r="2422" spans="5:5" x14ac:dyDescent="0.3">
      <c r="E2422" s="1"/>
    </row>
    <row r="2423" spans="5:5" x14ac:dyDescent="0.3">
      <c r="E2423" s="1"/>
    </row>
    <row r="2424" spans="5:5" x14ac:dyDescent="0.3">
      <c r="E2424" s="1"/>
    </row>
    <row r="2425" spans="5:5" x14ac:dyDescent="0.3">
      <c r="E2425" s="1"/>
    </row>
    <row r="2426" spans="5:5" x14ac:dyDescent="0.3">
      <c r="E2426" s="1"/>
    </row>
    <row r="2427" spans="5:5" x14ac:dyDescent="0.3">
      <c r="E2427" s="1"/>
    </row>
    <row r="2428" spans="5:5" x14ac:dyDescent="0.3">
      <c r="E2428" s="1"/>
    </row>
    <row r="2429" spans="5:5" x14ac:dyDescent="0.3">
      <c r="E2429" s="1"/>
    </row>
    <row r="2430" spans="5:5" x14ac:dyDescent="0.3">
      <c r="E2430" s="1"/>
    </row>
    <row r="2431" spans="5:5" x14ac:dyDescent="0.3">
      <c r="E2431" s="1"/>
    </row>
    <row r="2432" spans="5:5" x14ac:dyDescent="0.3">
      <c r="E2432" s="1"/>
    </row>
    <row r="2433" spans="5:5" x14ac:dyDescent="0.3">
      <c r="E2433" s="1"/>
    </row>
    <row r="2434" spans="5:5" x14ac:dyDescent="0.3">
      <c r="E2434" s="1"/>
    </row>
    <row r="2435" spans="5:5" x14ac:dyDescent="0.3">
      <c r="E2435" s="1"/>
    </row>
    <row r="2436" spans="5:5" x14ac:dyDescent="0.3">
      <c r="E2436" s="1"/>
    </row>
    <row r="2437" spans="5:5" x14ac:dyDescent="0.3">
      <c r="E2437" s="1"/>
    </row>
    <row r="2438" spans="5:5" x14ac:dyDescent="0.3">
      <c r="E2438" s="1"/>
    </row>
    <row r="2439" spans="5:5" x14ac:dyDescent="0.3">
      <c r="E2439" s="1"/>
    </row>
    <row r="2440" spans="5:5" x14ac:dyDescent="0.3">
      <c r="E2440" s="1"/>
    </row>
    <row r="2441" spans="5:5" x14ac:dyDescent="0.3">
      <c r="E2441" s="1"/>
    </row>
    <row r="2442" spans="5:5" x14ac:dyDescent="0.3">
      <c r="E2442" s="1"/>
    </row>
    <row r="2443" spans="5:5" x14ac:dyDescent="0.3">
      <c r="E2443" s="1"/>
    </row>
    <row r="2444" spans="5:5" x14ac:dyDescent="0.3">
      <c r="E2444" s="1"/>
    </row>
    <row r="2445" spans="5:5" x14ac:dyDescent="0.3">
      <c r="E2445" s="1"/>
    </row>
    <row r="2446" spans="5:5" x14ac:dyDescent="0.3">
      <c r="E2446" s="1"/>
    </row>
    <row r="2447" spans="5:5" x14ac:dyDescent="0.3">
      <c r="E2447" s="1"/>
    </row>
    <row r="2448" spans="5:5" x14ac:dyDescent="0.3">
      <c r="E2448" s="1"/>
    </row>
    <row r="2449" spans="5:5" x14ac:dyDescent="0.3">
      <c r="E2449" s="1"/>
    </row>
    <row r="2450" spans="5:5" x14ac:dyDescent="0.3">
      <c r="E2450" s="1"/>
    </row>
    <row r="2451" spans="5:5" x14ac:dyDescent="0.3">
      <c r="E2451" s="1"/>
    </row>
    <row r="2452" spans="5:5" x14ac:dyDescent="0.3">
      <c r="E2452" s="1"/>
    </row>
    <row r="2453" spans="5:5" x14ac:dyDescent="0.3">
      <c r="E2453" s="1"/>
    </row>
    <row r="2454" spans="5:5" x14ac:dyDescent="0.3">
      <c r="E2454" s="1"/>
    </row>
    <row r="2455" spans="5:5" x14ac:dyDescent="0.3">
      <c r="E2455" s="1"/>
    </row>
    <row r="2456" spans="5:5" x14ac:dyDescent="0.3">
      <c r="E2456" s="1"/>
    </row>
    <row r="2457" spans="5:5" x14ac:dyDescent="0.3">
      <c r="E2457" s="1"/>
    </row>
    <row r="2458" spans="5:5" x14ac:dyDescent="0.3">
      <c r="E2458" s="1"/>
    </row>
    <row r="2459" spans="5:5" x14ac:dyDescent="0.3">
      <c r="E2459" s="1"/>
    </row>
    <row r="2460" spans="5:5" x14ac:dyDescent="0.3">
      <c r="E2460" s="1"/>
    </row>
    <row r="2461" spans="5:5" x14ac:dyDescent="0.3">
      <c r="E2461" s="1"/>
    </row>
    <row r="2462" spans="5:5" x14ac:dyDescent="0.3">
      <c r="E2462" s="1"/>
    </row>
    <row r="2463" spans="5:5" x14ac:dyDescent="0.3">
      <c r="E2463" s="1"/>
    </row>
    <row r="2464" spans="5:5" x14ac:dyDescent="0.3">
      <c r="E2464" s="1"/>
    </row>
    <row r="2465" spans="5:5" x14ac:dyDescent="0.3">
      <c r="E2465" s="1"/>
    </row>
    <row r="2466" spans="5:5" x14ac:dyDescent="0.3">
      <c r="E2466" s="1"/>
    </row>
    <row r="2467" spans="5:5" x14ac:dyDescent="0.3">
      <c r="E2467" s="1"/>
    </row>
    <row r="2468" spans="5:5" x14ac:dyDescent="0.3">
      <c r="E2468" s="1"/>
    </row>
    <row r="2469" spans="5:5" x14ac:dyDescent="0.3">
      <c r="E2469" s="1"/>
    </row>
    <row r="2470" spans="5:5" x14ac:dyDescent="0.3">
      <c r="E2470" s="1"/>
    </row>
    <row r="2471" spans="5:5" x14ac:dyDescent="0.3">
      <c r="E2471" s="1"/>
    </row>
    <row r="2472" spans="5:5" x14ac:dyDescent="0.3">
      <c r="E2472" s="1"/>
    </row>
    <row r="2473" spans="5:5" x14ac:dyDescent="0.3">
      <c r="E2473" s="1"/>
    </row>
    <row r="2474" spans="5:5" x14ac:dyDescent="0.3">
      <c r="E2474" s="1"/>
    </row>
    <row r="2475" spans="5:5" x14ac:dyDescent="0.3">
      <c r="E2475" s="1"/>
    </row>
    <row r="2476" spans="5:5" x14ac:dyDescent="0.3">
      <c r="E2476" s="1"/>
    </row>
    <row r="2477" spans="5:5" x14ac:dyDescent="0.3">
      <c r="E2477" s="1"/>
    </row>
    <row r="2478" spans="5:5" x14ac:dyDescent="0.3">
      <c r="E2478" s="1"/>
    </row>
    <row r="2479" spans="5:5" x14ac:dyDescent="0.3">
      <c r="E2479" s="1"/>
    </row>
    <row r="2480" spans="5:5" x14ac:dyDescent="0.3">
      <c r="E2480" s="1"/>
    </row>
    <row r="2481" spans="5:5" x14ac:dyDescent="0.3">
      <c r="E2481" s="1"/>
    </row>
    <row r="2482" spans="5:5" x14ac:dyDescent="0.3">
      <c r="E2482" s="1"/>
    </row>
    <row r="2483" spans="5:5" x14ac:dyDescent="0.3">
      <c r="E2483" s="1"/>
    </row>
    <row r="2484" spans="5:5" x14ac:dyDescent="0.3">
      <c r="E2484" s="1"/>
    </row>
    <row r="2485" spans="5:5" x14ac:dyDescent="0.3">
      <c r="E2485" s="1"/>
    </row>
    <row r="2486" spans="5:5" x14ac:dyDescent="0.3">
      <c r="E2486" s="1"/>
    </row>
    <row r="2487" spans="5:5" x14ac:dyDescent="0.3">
      <c r="E2487" s="1"/>
    </row>
    <row r="2488" spans="5:5" x14ac:dyDescent="0.3">
      <c r="E2488" s="1"/>
    </row>
    <row r="2489" spans="5:5" x14ac:dyDescent="0.3">
      <c r="E2489" s="1"/>
    </row>
    <row r="2490" spans="5:5" x14ac:dyDescent="0.3">
      <c r="E2490" s="1"/>
    </row>
    <row r="2491" spans="5:5" x14ac:dyDescent="0.3">
      <c r="E2491" s="1"/>
    </row>
    <row r="2492" spans="5:5" x14ac:dyDescent="0.3">
      <c r="E2492" s="1"/>
    </row>
    <row r="2493" spans="5:5" x14ac:dyDescent="0.3">
      <c r="E2493" s="1"/>
    </row>
    <row r="2494" spans="5:5" x14ac:dyDescent="0.3">
      <c r="E2494" s="1"/>
    </row>
    <row r="2495" spans="5:5" x14ac:dyDescent="0.3">
      <c r="E2495" s="1"/>
    </row>
    <row r="2496" spans="5:5" x14ac:dyDescent="0.3">
      <c r="E2496" s="1"/>
    </row>
    <row r="2497" spans="5:5" x14ac:dyDescent="0.3">
      <c r="E2497" s="1"/>
    </row>
    <row r="2498" spans="5:5" x14ac:dyDescent="0.3">
      <c r="E2498" s="1"/>
    </row>
    <row r="2499" spans="5:5" x14ac:dyDescent="0.3">
      <c r="E2499" s="1"/>
    </row>
    <row r="2500" spans="5:5" x14ac:dyDescent="0.3">
      <c r="E2500" s="1"/>
    </row>
    <row r="2501" spans="5:5" x14ac:dyDescent="0.3">
      <c r="E2501" s="1"/>
    </row>
    <row r="2502" spans="5:5" x14ac:dyDescent="0.3">
      <c r="E2502" s="1"/>
    </row>
    <row r="2503" spans="5:5" x14ac:dyDescent="0.3">
      <c r="E2503" s="1"/>
    </row>
    <row r="2504" spans="5:5" x14ac:dyDescent="0.3">
      <c r="E2504" s="1"/>
    </row>
    <row r="2505" spans="5:5" x14ac:dyDescent="0.3">
      <c r="E2505" s="1"/>
    </row>
    <row r="2506" spans="5:5" x14ac:dyDescent="0.3">
      <c r="E2506" s="1"/>
    </row>
    <row r="2507" spans="5:5" x14ac:dyDescent="0.3">
      <c r="E2507" s="1"/>
    </row>
    <row r="2508" spans="5:5" x14ac:dyDescent="0.3">
      <c r="E2508" s="1"/>
    </row>
    <row r="2509" spans="5:5" x14ac:dyDescent="0.3">
      <c r="E2509" s="1"/>
    </row>
    <row r="2510" spans="5:5" x14ac:dyDescent="0.3">
      <c r="E2510" s="1"/>
    </row>
    <row r="2511" spans="5:5" x14ac:dyDescent="0.3">
      <c r="E2511" s="1"/>
    </row>
    <row r="2512" spans="5:5" x14ac:dyDescent="0.3">
      <c r="E2512" s="1"/>
    </row>
    <row r="2513" spans="5:5" x14ac:dyDescent="0.3">
      <c r="E2513" s="1"/>
    </row>
    <row r="2514" spans="5:5" x14ac:dyDescent="0.3">
      <c r="E2514" s="1"/>
    </row>
    <row r="2515" spans="5:5" x14ac:dyDescent="0.3">
      <c r="E2515" s="1"/>
    </row>
    <row r="2516" spans="5:5" x14ac:dyDescent="0.3">
      <c r="E2516" s="1"/>
    </row>
    <row r="2517" spans="5:5" x14ac:dyDescent="0.3">
      <c r="E2517" s="1"/>
    </row>
    <row r="2518" spans="5:5" x14ac:dyDescent="0.3">
      <c r="E2518" s="1"/>
    </row>
    <row r="2519" spans="5:5" x14ac:dyDescent="0.3">
      <c r="E2519" s="1"/>
    </row>
    <row r="2520" spans="5:5" x14ac:dyDescent="0.3">
      <c r="E2520" s="1"/>
    </row>
    <row r="2521" spans="5:5" x14ac:dyDescent="0.3">
      <c r="E2521" s="1"/>
    </row>
    <row r="2522" spans="5:5" x14ac:dyDescent="0.3">
      <c r="E2522" s="1"/>
    </row>
    <row r="2523" spans="5:5" x14ac:dyDescent="0.3">
      <c r="E2523" s="1"/>
    </row>
    <row r="2524" spans="5:5" x14ac:dyDescent="0.3">
      <c r="E2524" s="1"/>
    </row>
    <row r="2525" spans="5:5" x14ac:dyDescent="0.3">
      <c r="E2525" s="1"/>
    </row>
    <row r="2526" spans="5:5" x14ac:dyDescent="0.3">
      <c r="E2526" s="1"/>
    </row>
    <row r="2527" spans="5:5" x14ac:dyDescent="0.3">
      <c r="E2527" s="1"/>
    </row>
    <row r="2528" spans="5:5" x14ac:dyDescent="0.3">
      <c r="E2528" s="1"/>
    </row>
    <row r="2529" spans="5:5" x14ac:dyDescent="0.3">
      <c r="E2529" s="1"/>
    </row>
    <row r="2530" spans="5:5" x14ac:dyDescent="0.3">
      <c r="E2530" s="1"/>
    </row>
    <row r="2531" spans="5:5" x14ac:dyDescent="0.3">
      <c r="E2531" s="1"/>
    </row>
    <row r="2532" spans="5:5" x14ac:dyDescent="0.3">
      <c r="E2532" s="1"/>
    </row>
    <row r="2533" spans="5:5" x14ac:dyDescent="0.3">
      <c r="E2533" s="1"/>
    </row>
    <row r="2534" spans="5:5" x14ac:dyDescent="0.3">
      <c r="E2534" s="1"/>
    </row>
    <row r="2535" spans="5:5" x14ac:dyDescent="0.3">
      <c r="E2535" s="1"/>
    </row>
    <row r="2536" spans="5:5" x14ac:dyDescent="0.3">
      <c r="E2536" s="1"/>
    </row>
    <row r="2537" spans="5:5" x14ac:dyDescent="0.3">
      <c r="E2537" s="1"/>
    </row>
    <row r="2538" spans="5:5" x14ac:dyDescent="0.3">
      <c r="E2538" s="1"/>
    </row>
    <row r="2539" spans="5:5" x14ac:dyDescent="0.3">
      <c r="E2539" s="1"/>
    </row>
    <row r="2540" spans="5:5" x14ac:dyDescent="0.3">
      <c r="E2540" s="1"/>
    </row>
    <row r="2541" spans="5:5" x14ac:dyDescent="0.3">
      <c r="E2541" s="1"/>
    </row>
    <row r="2542" spans="5:5" x14ac:dyDescent="0.3">
      <c r="E2542" s="1"/>
    </row>
    <row r="2543" spans="5:5" x14ac:dyDescent="0.3">
      <c r="E2543" s="1"/>
    </row>
    <row r="2544" spans="5:5" x14ac:dyDescent="0.3">
      <c r="E2544" s="1"/>
    </row>
    <row r="2545" spans="5:5" x14ac:dyDescent="0.3">
      <c r="E2545" s="1"/>
    </row>
    <row r="2546" spans="5:5" x14ac:dyDescent="0.3">
      <c r="E2546" s="1"/>
    </row>
    <row r="2547" spans="5:5" x14ac:dyDescent="0.3">
      <c r="E2547" s="1"/>
    </row>
    <row r="2548" spans="5:5" x14ac:dyDescent="0.3">
      <c r="E2548" s="1"/>
    </row>
    <row r="2549" spans="5:5" x14ac:dyDescent="0.3">
      <c r="E2549" s="1"/>
    </row>
    <row r="2550" spans="5:5" x14ac:dyDescent="0.3">
      <c r="E2550" s="1"/>
    </row>
    <row r="2551" spans="5:5" x14ac:dyDescent="0.3">
      <c r="E2551" s="1"/>
    </row>
    <row r="2552" spans="5:5" x14ac:dyDescent="0.3">
      <c r="E2552" s="1"/>
    </row>
    <row r="2553" spans="5:5" x14ac:dyDescent="0.3">
      <c r="E2553" s="1"/>
    </row>
    <row r="2554" spans="5:5" x14ac:dyDescent="0.3">
      <c r="E2554" s="1"/>
    </row>
    <row r="2555" spans="5:5" x14ac:dyDescent="0.3">
      <c r="E2555" s="1"/>
    </row>
    <row r="2556" spans="5:5" x14ac:dyDescent="0.3">
      <c r="E2556" s="1"/>
    </row>
    <row r="2557" spans="5:5" x14ac:dyDescent="0.3">
      <c r="E2557" s="1"/>
    </row>
    <row r="2558" spans="5:5" x14ac:dyDescent="0.3">
      <c r="E2558" s="1"/>
    </row>
    <row r="2559" spans="5:5" x14ac:dyDescent="0.3">
      <c r="E2559" s="1"/>
    </row>
    <row r="2560" spans="5:5" x14ac:dyDescent="0.3">
      <c r="E2560" s="1"/>
    </row>
    <row r="2561" spans="5:5" x14ac:dyDescent="0.3">
      <c r="E2561" s="1"/>
    </row>
    <row r="2562" spans="5:5" x14ac:dyDescent="0.3">
      <c r="E2562" s="1"/>
    </row>
    <row r="2563" spans="5:5" x14ac:dyDescent="0.3">
      <c r="E2563" s="1"/>
    </row>
    <row r="2564" spans="5:5" x14ac:dyDescent="0.3">
      <c r="E2564" s="1"/>
    </row>
    <row r="2565" spans="5:5" x14ac:dyDescent="0.3">
      <c r="E2565" s="1"/>
    </row>
    <row r="2566" spans="5:5" x14ac:dyDescent="0.3">
      <c r="E2566" s="1"/>
    </row>
    <row r="2567" spans="5:5" x14ac:dyDescent="0.3">
      <c r="E2567" s="1"/>
    </row>
    <row r="2568" spans="5:5" x14ac:dyDescent="0.3">
      <c r="E2568" s="1"/>
    </row>
    <row r="2569" spans="5:5" x14ac:dyDescent="0.3">
      <c r="E2569" s="1"/>
    </row>
    <row r="2570" spans="5:5" x14ac:dyDescent="0.3">
      <c r="E2570" s="1"/>
    </row>
    <row r="2571" spans="5:5" x14ac:dyDescent="0.3">
      <c r="E2571" s="1"/>
    </row>
    <row r="2572" spans="5:5" x14ac:dyDescent="0.3">
      <c r="E2572" s="1"/>
    </row>
    <row r="2573" spans="5:5" x14ac:dyDescent="0.3">
      <c r="E2573" s="1"/>
    </row>
    <row r="2574" spans="5:5" x14ac:dyDescent="0.3">
      <c r="E2574" s="1"/>
    </row>
    <row r="2575" spans="5:5" x14ac:dyDescent="0.3">
      <c r="E2575" s="1"/>
    </row>
    <row r="2576" spans="5:5" x14ac:dyDescent="0.3">
      <c r="E2576" s="1"/>
    </row>
    <row r="2577" spans="5:5" x14ac:dyDescent="0.3">
      <c r="E2577" s="1"/>
    </row>
    <row r="2578" spans="5:5" x14ac:dyDescent="0.3">
      <c r="E2578" s="1"/>
    </row>
    <row r="2579" spans="5:5" x14ac:dyDescent="0.3">
      <c r="E2579" s="1"/>
    </row>
    <row r="2580" spans="5:5" x14ac:dyDescent="0.3">
      <c r="E2580" s="1"/>
    </row>
    <row r="2581" spans="5:5" x14ac:dyDescent="0.3">
      <c r="E2581" s="1"/>
    </row>
    <row r="2582" spans="5:5" x14ac:dyDescent="0.3">
      <c r="E2582" s="1"/>
    </row>
    <row r="2583" spans="5:5" x14ac:dyDescent="0.3">
      <c r="E2583" s="1"/>
    </row>
    <row r="2584" spans="5:5" x14ac:dyDescent="0.3">
      <c r="E2584" s="1"/>
    </row>
    <row r="2585" spans="5:5" x14ac:dyDescent="0.3">
      <c r="E2585" s="1"/>
    </row>
    <row r="2586" spans="5:5" x14ac:dyDescent="0.3">
      <c r="E2586" s="1"/>
    </row>
    <row r="2587" spans="5:5" x14ac:dyDescent="0.3">
      <c r="E2587" s="1"/>
    </row>
    <row r="2588" spans="5:5" x14ac:dyDescent="0.3">
      <c r="E2588" s="1"/>
    </row>
    <row r="2589" spans="5:5" x14ac:dyDescent="0.3">
      <c r="E2589" s="1"/>
    </row>
    <row r="2590" spans="5:5" x14ac:dyDescent="0.3">
      <c r="E2590" s="1"/>
    </row>
    <row r="2591" spans="5:5" x14ac:dyDescent="0.3">
      <c r="E2591" s="1"/>
    </row>
    <row r="2592" spans="5:5" x14ac:dyDescent="0.3">
      <c r="E2592" s="1"/>
    </row>
    <row r="2593" spans="5:5" x14ac:dyDescent="0.3">
      <c r="E2593" s="1"/>
    </row>
    <row r="2594" spans="5:5" x14ac:dyDescent="0.3">
      <c r="E2594" s="1"/>
    </row>
    <row r="2595" spans="5:5" x14ac:dyDescent="0.3">
      <c r="E2595" s="1"/>
    </row>
    <row r="2596" spans="5:5" x14ac:dyDescent="0.3">
      <c r="E2596" s="1"/>
    </row>
    <row r="2597" spans="5:5" x14ac:dyDescent="0.3">
      <c r="E2597" s="1"/>
    </row>
    <row r="2598" spans="5:5" x14ac:dyDescent="0.3">
      <c r="E2598" s="1"/>
    </row>
    <row r="2599" spans="5:5" x14ac:dyDescent="0.3">
      <c r="E2599" s="1"/>
    </row>
    <row r="2600" spans="5:5" x14ac:dyDescent="0.3">
      <c r="E2600" s="1"/>
    </row>
    <row r="2601" spans="5:5" x14ac:dyDescent="0.3">
      <c r="E2601" s="1"/>
    </row>
    <row r="2602" spans="5:5" x14ac:dyDescent="0.3">
      <c r="E2602" s="1"/>
    </row>
    <row r="2603" spans="5:5" x14ac:dyDescent="0.3">
      <c r="E2603" s="1"/>
    </row>
    <row r="2604" spans="5:5" x14ac:dyDescent="0.3">
      <c r="E2604" s="1"/>
    </row>
    <row r="2605" spans="5:5" x14ac:dyDescent="0.3">
      <c r="E2605" s="1"/>
    </row>
    <row r="2606" spans="5:5" x14ac:dyDescent="0.3">
      <c r="E2606" s="1"/>
    </row>
    <row r="2607" spans="5:5" x14ac:dyDescent="0.3">
      <c r="E2607" s="1"/>
    </row>
    <row r="2608" spans="5:5" x14ac:dyDescent="0.3">
      <c r="E2608" s="1"/>
    </row>
    <row r="2609" spans="5:5" x14ac:dyDescent="0.3">
      <c r="E2609" s="1"/>
    </row>
    <row r="2610" spans="5:5" x14ac:dyDescent="0.3">
      <c r="E2610" s="1"/>
    </row>
    <row r="2611" spans="5:5" x14ac:dyDescent="0.3">
      <c r="E2611" s="1"/>
    </row>
    <row r="2612" spans="5:5" x14ac:dyDescent="0.3">
      <c r="E2612" s="1"/>
    </row>
    <row r="2613" spans="5:5" x14ac:dyDescent="0.3">
      <c r="E2613" s="1"/>
    </row>
    <row r="2614" spans="5:5" x14ac:dyDescent="0.3">
      <c r="E2614" s="1"/>
    </row>
    <row r="2615" spans="5:5" x14ac:dyDescent="0.3">
      <c r="E2615" s="1"/>
    </row>
    <row r="2616" spans="5:5" x14ac:dyDescent="0.3">
      <c r="E2616" s="1"/>
    </row>
    <row r="2617" spans="5:5" x14ac:dyDescent="0.3">
      <c r="E2617" s="1"/>
    </row>
    <row r="2618" spans="5:5" x14ac:dyDescent="0.3">
      <c r="E2618" s="1"/>
    </row>
    <row r="2619" spans="5:5" x14ac:dyDescent="0.3">
      <c r="E2619" s="1"/>
    </row>
    <row r="2620" spans="5:5" x14ac:dyDescent="0.3">
      <c r="E2620" s="1"/>
    </row>
    <row r="2621" spans="5:5" x14ac:dyDescent="0.3">
      <c r="E2621" s="1"/>
    </row>
    <row r="2622" spans="5:5" x14ac:dyDescent="0.3">
      <c r="E2622" s="1"/>
    </row>
    <row r="2623" spans="5:5" x14ac:dyDescent="0.3">
      <c r="E2623" s="1"/>
    </row>
    <row r="2624" spans="5:5" x14ac:dyDescent="0.3">
      <c r="E2624" s="1"/>
    </row>
    <row r="2625" spans="5:5" x14ac:dyDescent="0.3">
      <c r="E2625" s="1"/>
    </row>
    <row r="2626" spans="5:5" x14ac:dyDescent="0.3">
      <c r="E2626" s="1"/>
    </row>
    <row r="2627" spans="5:5" x14ac:dyDescent="0.3">
      <c r="E2627" s="1"/>
    </row>
    <row r="2628" spans="5:5" x14ac:dyDescent="0.3">
      <c r="E2628" s="1"/>
    </row>
    <row r="2629" spans="5:5" x14ac:dyDescent="0.3">
      <c r="E2629" s="1"/>
    </row>
    <row r="2630" spans="5:5" x14ac:dyDescent="0.3">
      <c r="E2630" s="1"/>
    </row>
    <row r="2631" spans="5:5" x14ac:dyDescent="0.3">
      <c r="E2631" s="1"/>
    </row>
    <row r="2632" spans="5:5" x14ac:dyDescent="0.3">
      <c r="E2632" s="1"/>
    </row>
    <row r="2633" spans="5:5" x14ac:dyDescent="0.3">
      <c r="E2633" s="1"/>
    </row>
    <row r="2634" spans="5:5" x14ac:dyDescent="0.3">
      <c r="E2634" s="1"/>
    </row>
    <row r="2635" spans="5:5" x14ac:dyDescent="0.3">
      <c r="E2635" s="1"/>
    </row>
    <row r="2636" spans="5:5" x14ac:dyDescent="0.3">
      <c r="E2636" s="1"/>
    </row>
    <row r="2637" spans="5:5" x14ac:dyDescent="0.3">
      <c r="E2637" s="1"/>
    </row>
    <row r="2638" spans="5:5" x14ac:dyDescent="0.3">
      <c r="E2638" s="1"/>
    </row>
    <row r="2639" spans="5:5" x14ac:dyDescent="0.3">
      <c r="E2639" s="1"/>
    </row>
    <row r="2640" spans="5:5" x14ac:dyDescent="0.3">
      <c r="E2640" s="1"/>
    </row>
    <row r="2641" spans="5:5" x14ac:dyDescent="0.3">
      <c r="E2641" s="1"/>
    </row>
    <row r="2642" spans="5:5" x14ac:dyDescent="0.3">
      <c r="E2642" s="1"/>
    </row>
    <row r="2643" spans="5:5" x14ac:dyDescent="0.3">
      <c r="E2643" s="1"/>
    </row>
    <row r="2644" spans="5:5" x14ac:dyDescent="0.3">
      <c r="E2644" s="1"/>
    </row>
    <row r="2645" spans="5:5" x14ac:dyDescent="0.3">
      <c r="E2645" s="1"/>
    </row>
    <row r="2646" spans="5:5" x14ac:dyDescent="0.3">
      <c r="E2646" s="1"/>
    </row>
    <row r="2647" spans="5:5" x14ac:dyDescent="0.3">
      <c r="E2647" s="1"/>
    </row>
    <row r="2648" spans="5:5" x14ac:dyDescent="0.3">
      <c r="E2648" s="1"/>
    </row>
    <row r="2649" spans="5:5" x14ac:dyDescent="0.3">
      <c r="E2649" s="1"/>
    </row>
    <row r="2650" spans="5:5" x14ac:dyDescent="0.3">
      <c r="E2650" s="1"/>
    </row>
    <row r="2651" spans="5:5" x14ac:dyDescent="0.3">
      <c r="E2651" s="1"/>
    </row>
    <row r="2652" spans="5:5" x14ac:dyDescent="0.3">
      <c r="E2652" s="1"/>
    </row>
    <row r="2653" spans="5:5" x14ac:dyDescent="0.3">
      <c r="E2653" s="1"/>
    </row>
    <row r="2654" spans="5:5" x14ac:dyDescent="0.3">
      <c r="E2654" s="1"/>
    </row>
    <row r="2655" spans="5:5" x14ac:dyDescent="0.3">
      <c r="E2655" s="1"/>
    </row>
    <row r="2656" spans="5:5" x14ac:dyDescent="0.3">
      <c r="E2656" s="1"/>
    </row>
    <row r="2657" spans="5:5" x14ac:dyDescent="0.3">
      <c r="E2657" s="1"/>
    </row>
    <row r="2658" spans="5:5" x14ac:dyDescent="0.3">
      <c r="E2658" s="1"/>
    </row>
    <row r="2659" spans="5:5" x14ac:dyDescent="0.3">
      <c r="E2659" s="1"/>
    </row>
    <row r="2660" spans="5:5" x14ac:dyDescent="0.3">
      <c r="E2660" s="1"/>
    </row>
    <row r="2661" spans="5:5" x14ac:dyDescent="0.3">
      <c r="E2661" s="1"/>
    </row>
    <row r="2662" spans="5:5" x14ac:dyDescent="0.3">
      <c r="E2662" s="1"/>
    </row>
    <row r="2663" spans="5:5" x14ac:dyDescent="0.3">
      <c r="E2663" s="1"/>
    </row>
    <row r="2664" spans="5:5" x14ac:dyDescent="0.3">
      <c r="E2664" s="1"/>
    </row>
    <row r="2665" spans="5:5" x14ac:dyDescent="0.3">
      <c r="E2665" s="1"/>
    </row>
    <row r="2666" spans="5:5" x14ac:dyDescent="0.3">
      <c r="E2666" s="1"/>
    </row>
    <row r="2667" spans="5:5" x14ac:dyDescent="0.3">
      <c r="E2667" s="1"/>
    </row>
    <row r="2668" spans="5:5" x14ac:dyDescent="0.3">
      <c r="E2668" s="1"/>
    </row>
    <row r="2669" spans="5:5" x14ac:dyDescent="0.3">
      <c r="E2669" s="1"/>
    </row>
    <row r="2670" spans="5:5" x14ac:dyDescent="0.3">
      <c r="E2670" s="1"/>
    </row>
    <row r="2671" spans="5:5" x14ac:dyDescent="0.3">
      <c r="E2671" s="1"/>
    </row>
    <row r="2672" spans="5:5" x14ac:dyDescent="0.3">
      <c r="E2672" s="1"/>
    </row>
    <row r="2673" spans="5:5" x14ac:dyDescent="0.3">
      <c r="E2673" s="1"/>
    </row>
    <row r="2674" spans="5:5" x14ac:dyDescent="0.3">
      <c r="E2674" s="1"/>
    </row>
    <row r="2675" spans="5:5" x14ac:dyDescent="0.3">
      <c r="E2675" s="1"/>
    </row>
    <row r="2676" spans="5:5" x14ac:dyDescent="0.3">
      <c r="E2676" s="1"/>
    </row>
    <row r="2677" spans="5:5" x14ac:dyDescent="0.3">
      <c r="E2677" s="1"/>
    </row>
    <row r="2678" spans="5:5" x14ac:dyDescent="0.3">
      <c r="E2678" s="1"/>
    </row>
    <row r="2679" spans="5:5" x14ac:dyDescent="0.3">
      <c r="E2679" s="1"/>
    </row>
    <row r="2680" spans="5:5" x14ac:dyDescent="0.3">
      <c r="E2680" s="1"/>
    </row>
    <row r="2681" spans="5:5" x14ac:dyDescent="0.3">
      <c r="E2681" s="1"/>
    </row>
    <row r="2682" spans="5:5" x14ac:dyDescent="0.3">
      <c r="E2682" s="1"/>
    </row>
    <row r="2683" spans="5:5" x14ac:dyDescent="0.3">
      <c r="E2683" s="1"/>
    </row>
    <row r="2684" spans="5:5" x14ac:dyDescent="0.3">
      <c r="E2684" s="1"/>
    </row>
    <row r="2685" spans="5:5" x14ac:dyDescent="0.3">
      <c r="E2685" s="1"/>
    </row>
    <row r="2686" spans="5:5" x14ac:dyDescent="0.3">
      <c r="E2686" s="1"/>
    </row>
    <row r="2687" spans="5:5" x14ac:dyDescent="0.3">
      <c r="E2687" s="1"/>
    </row>
    <row r="2688" spans="5:5" x14ac:dyDescent="0.3">
      <c r="E2688" s="1"/>
    </row>
    <row r="2689" spans="5:5" x14ac:dyDescent="0.3">
      <c r="E2689" s="1"/>
    </row>
    <row r="2690" spans="5:5" x14ac:dyDescent="0.3">
      <c r="E2690" s="1"/>
    </row>
    <row r="2691" spans="5:5" x14ac:dyDescent="0.3">
      <c r="E2691" s="1"/>
    </row>
    <row r="2692" spans="5:5" x14ac:dyDescent="0.3">
      <c r="E2692" s="1"/>
    </row>
    <row r="2693" spans="5:5" x14ac:dyDescent="0.3">
      <c r="E2693" s="1"/>
    </row>
    <row r="2694" spans="5:5" x14ac:dyDescent="0.3">
      <c r="E2694" s="1"/>
    </row>
    <row r="2695" spans="5:5" x14ac:dyDescent="0.3">
      <c r="E2695" s="1"/>
    </row>
    <row r="2696" spans="5:5" x14ac:dyDescent="0.3">
      <c r="E2696" s="1"/>
    </row>
    <row r="2697" spans="5:5" x14ac:dyDescent="0.3">
      <c r="E2697" s="1"/>
    </row>
    <row r="2698" spans="5:5" x14ac:dyDescent="0.3">
      <c r="E2698" s="1"/>
    </row>
    <row r="2699" spans="5:5" x14ac:dyDescent="0.3">
      <c r="E2699" s="1"/>
    </row>
    <row r="2700" spans="5:5" x14ac:dyDescent="0.3">
      <c r="E2700" s="1"/>
    </row>
    <row r="2701" spans="5:5" x14ac:dyDescent="0.3">
      <c r="E2701" s="1"/>
    </row>
    <row r="2702" spans="5:5" x14ac:dyDescent="0.3">
      <c r="E2702" s="1"/>
    </row>
    <row r="2703" spans="5:5" x14ac:dyDescent="0.3">
      <c r="E2703" s="1"/>
    </row>
    <row r="2704" spans="5:5" x14ac:dyDescent="0.3">
      <c r="E2704" s="1"/>
    </row>
    <row r="2705" spans="5:5" x14ac:dyDescent="0.3">
      <c r="E2705" s="1"/>
    </row>
    <row r="2706" spans="5:5" x14ac:dyDescent="0.3">
      <c r="E2706" s="1"/>
    </row>
    <row r="2707" spans="5:5" x14ac:dyDescent="0.3">
      <c r="E2707" s="1"/>
    </row>
    <row r="2708" spans="5:5" x14ac:dyDescent="0.3">
      <c r="E2708" s="1"/>
    </row>
    <row r="2709" spans="5:5" x14ac:dyDescent="0.3">
      <c r="E2709" s="1"/>
    </row>
    <row r="2710" spans="5:5" x14ac:dyDescent="0.3">
      <c r="E2710" s="1"/>
    </row>
    <row r="2711" spans="5:5" x14ac:dyDescent="0.3">
      <c r="E2711" s="1"/>
    </row>
    <row r="2712" spans="5:5" x14ac:dyDescent="0.3">
      <c r="E2712" s="1"/>
    </row>
    <row r="2713" spans="5:5" x14ac:dyDescent="0.3">
      <c r="E2713" s="1"/>
    </row>
    <row r="2714" spans="5:5" x14ac:dyDescent="0.3">
      <c r="E2714" s="1"/>
    </row>
    <row r="2715" spans="5:5" x14ac:dyDescent="0.3">
      <c r="E2715" s="1"/>
    </row>
    <row r="2716" spans="5:5" x14ac:dyDescent="0.3">
      <c r="E2716" s="1"/>
    </row>
    <row r="2717" spans="5:5" x14ac:dyDescent="0.3">
      <c r="E2717" s="1"/>
    </row>
    <row r="2718" spans="5:5" x14ac:dyDescent="0.3">
      <c r="E2718" s="1"/>
    </row>
    <row r="2719" spans="5:5" x14ac:dyDescent="0.3">
      <c r="E2719" s="1"/>
    </row>
    <row r="2720" spans="5:5" x14ac:dyDescent="0.3">
      <c r="E2720" s="1"/>
    </row>
    <row r="2721" spans="5:5" x14ac:dyDescent="0.3">
      <c r="E2721" s="1"/>
    </row>
    <row r="2722" spans="5:5" x14ac:dyDescent="0.3">
      <c r="E2722" s="1"/>
    </row>
    <row r="2723" spans="5:5" x14ac:dyDescent="0.3">
      <c r="E2723" s="1"/>
    </row>
    <row r="2724" spans="5:5" x14ac:dyDescent="0.3">
      <c r="E2724" s="1"/>
    </row>
    <row r="2725" spans="5:5" x14ac:dyDescent="0.3">
      <c r="E2725" s="1"/>
    </row>
    <row r="2726" spans="5:5" x14ac:dyDescent="0.3">
      <c r="E2726" s="1"/>
    </row>
    <row r="2727" spans="5:5" x14ac:dyDescent="0.3">
      <c r="E2727" s="1"/>
    </row>
    <row r="2728" spans="5:5" x14ac:dyDescent="0.3">
      <c r="E2728" s="1"/>
    </row>
    <row r="2729" spans="5:5" x14ac:dyDescent="0.3">
      <c r="E2729" s="1"/>
    </row>
    <row r="2730" spans="5:5" x14ac:dyDescent="0.3">
      <c r="E2730" s="1"/>
    </row>
    <row r="2731" spans="5:5" x14ac:dyDescent="0.3">
      <c r="E2731" s="1"/>
    </row>
    <row r="2732" spans="5:5" x14ac:dyDescent="0.3">
      <c r="E2732" s="1"/>
    </row>
    <row r="2733" spans="5:5" x14ac:dyDescent="0.3">
      <c r="E2733" s="1"/>
    </row>
    <row r="2734" spans="5:5" x14ac:dyDescent="0.3">
      <c r="E2734" s="1"/>
    </row>
    <row r="2735" spans="5:5" x14ac:dyDescent="0.3">
      <c r="E2735" s="1"/>
    </row>
    <row r="2736" spans="5:5" x14ac:dyDescent="0.3">
      <c r="E2736" s="1"/>
    </row>
    <row r="2737" spans="5:5" x14ac:dyDescent="0.3">
      <c r="E2737" s="1"/>
    </row>
    <row r="2738" spans="5:5" x14ac:dyDescent="0.3">
      <c r="E2738" s="1"/>
    </row>
    <row r="2739" spans="5:5" x14ac:dyDescent="0.3">
      <c r="E2739" s="1"/>
    </row>
    <row r="2740" spans="5:5" x14ac:dyDescent="0.3">
      <c r="E2740" s="1"/>
    </row>
    <row r="2741" spans="5:5" x14ac:dyDescent="0.3">
      <c r="E2741" s="1"/>
    </row>
    <row r="2742" spans="5:5" x14ac:dyDescent="0.3">
      <c r="E2742" s="1"/>
    </row>
    <row r="2743" spans="5:5" x14ac:dyDescent="0.3">
      <c r="E2743" s="1"/>
    </row>
    <row r="2744" spans="5:5" x14ac:dyDescent="0.3">
      <c r="E2744" s="1"/>
    </row>
    <row r="2745" spans="5:5" x14ac:dyDescent="0.3">
      <c r="E2745" s="1"/>
    </row>
    <row r="2746" spans="5:5" x14ac:dyDescent="0.3">
      <c r="E2746" s="1"/>
    </row>
    <row r="2747" spans="5:5" x14ac:dyDescent="0.3">
      <c r="E2747" s="1"/>
    </row>
    <row r="2748" spans="5:5" x14ac:dyDescent="0.3">
      <c r="E2748" s="1"/>
    </row>
    <row r="2749" spans="5:5" x14ac:dyDescent="0.3">
      <c r="E2749" s="1"/>
    </row>
    <row r="2750" spans="5:5" x14ac:dyDescent="0.3">
      <c r="E2750" s="1"/>
    </row>
    <row r="2751" spans="5:5" x14ac:dyDescent="0.3">
      <c r="E2751" s="1"/>
    </row>
    <row r="2752" spans="5:5" x14ac:dyDescent="0.3">
      <c r="E2752" s="1"/>
    </row>
    <row r="2753" spans="5:5" x14ac:dyDescent="0.3">
      <c r="E2753" s="1"/>
    </row>
    <row r="2754" spans="5:5" x14ac:dyDescent="0.3">
      <c r="E2754" s="1"/>
    </row>
    <row r="2755" spans="5:5" x14ac:dyDescent="0.3">
      <c r="E2755" s="1"/>
    </row>
    <row r="2756" spans="5:5" x14ac:dyDescent="0.3">
      <c r="E2756" s="1"/>
    </row>
    <row r="2757" spans="5:5" x14ac:dyDescent="0.3">
      <c r="E2757" s="1"/>
    </row>
    <row r="2758" spans="5:5" x14ac:dyDescent="0.3">
      <c r="E2758" s="1"/>
    </row>
    <row r="2759" spans="5:5" x14ac:dyDescent="0.3">
      <c r="E2759" s="1"/>
    </row>
    <row r="2760" spans="5:5" x14ac:dyDescent="0.3">
      <c r="E2760" s="1"/>
    </row>
    <row r="2761" spans="5:5" x14ac:dyDescent="0.3">
      <c r="E2761" s="1"/>
    </row>
    <row r="2762" spans="5:5" x14ac:dyDescent="0.3">
      <c r="E2762" s="1"/>
    </row>
    <row r="2763" spans="5:5" x14ac:dyDescent="0.3">
      <c r="E2763" s="1"/>
    </row>
    <row r="2764" spans="5:5" x14ac:dyDescent="0.3">
      <c r="E2764" s="1"/>
    </row>
    <row r="2765" spans="5:5" x14ac:dyDescent="0.3">
      <c r="E2765" s="1"/>
    </row>
    <row r="2766" spans="5:5" x14ac:dyDescent="0.3">
      <c r="E2766" s="1"/>
    </row>
    <row r="2767" spans="5:5" x14ac:dyDescent="0.3">
      <c r="E2767" s="1"/>
    </row>
    <row r="2768" spans="5:5" x14ac:dyDescent="0.3">
      <c r="E2768" s="1"/>
    </row>
    <row r="2769" spans="5:5" x14ac:dyDescent="0.3">
      <c r="E2769" s="1"/>
    </row>
    <row r="2770" spans="5:5" x14ac:dyDescent="0.3">
      <c r="E2770" s="1"/>
    </row>
    <row r="2771" spans="5:5" x14ac:dyDescent="0.3">
      <c r="E2771" s="1"/>
    </row>
    <row r="2772" spans="5:5" x14ac:dyDescent="0.3">
      <c r="E2772" s="1"/>
    </row>
    <row r="2773" spans="5:5" x14ac:dyDescent="0.3">
      <c r="E2773" s="1"/>
    </row>
    <row r="2774" spans="5:5" x14ac:dyDescent="0.3">
      <c r="E2774" s="1"/>
    </row>
    <row r="2775" spans="5:5" x14ac:dyDescent="0.3">
      <c r="E2775" s="1"/>
    </row>
    <row r="2776" spans="5:5" x14ac:dyDescent="0.3">
      <c r="E2776" s="1"/>
    </row>
    <row r="2777" spans="5:5" x14ac:dyDescent="0.3">
      <c r="E2777" s="1"/>
    </row>
    <row r="2778" spans="5:5" x14ac:dyDescent="0.3">
      <c r="E2778" s="1"/>
    </row>
    <row r="2779" spans="5:5" x14ac:dyDescent="0.3">
      <c r="E2779" s="1"/>
    </row>
    <row r="2780" spans="5:5" x14ac:dyDescent="0.3">
      <c r="E2780" s="1"/>
    </row>
    <row r="2781" spans="5:5" x14ac:dyDescent="0.3">
      <c r="E2781" s="1"/>
    </row>
    <row r="2782" spans="5:5" x14ac:dyDescent="0.3">
      <c r="E2782" s="1"/>
    </row>
    <row r="2783" spans="5:5" x14ac:dyDescent="0.3">
      <c r="E2783" s="1"/>
    </row>
    <row r="2784" spans="5:5" x14ac:dyDescent="0.3">
      <c r="E2784" s="1"/>
    </row>
    <row r="2785" spans="5:5" x14ac:dyDescent="0.3">
      <c r="E2785" s="1"/>
    </row>
    <row r="2786" spans="5:5" x14ac:dyDescent="0.3">
      <c r="E2786" s="1"/>
    </row>
    <row r="2787" spans="5:5" x14ac:dyDescent="0.3">
      <c r="E2787" s="1"/>
    </row>
    <row r="2788" spans="5:5" x14ac:dyDescent="0.3">
      <c r="E2788" s="1"/>
    </row>
    <row r="2789" spans="5:5" x14ac:dyDescent="0.3">
      <c r="E2789" s="1"/>
    </row>
    <row r="2790" spans="5:5" x14ac:dyDescent="0.3">
      <c r="E2790" s="1"/>
    </row>
    <row r="2791" spans="5:5" x14ac:dyDescent="0.3">
      <c r="E2791" s="1"/>
    </row>
    <row r="2792" spans="5:5" x14ac:dyDescent="0.3">
      <c r="E2792" s="1"/>
    </row>
    <row r="2793" spans="5:5" x14ac:dyDescent="0.3">
      <c r="E2793" s="1"/>
    </row>
    <row r="2794" spans="5:5" x14ac:dyDescent="0.3">
      <c r="E2794" s="1"/>
    </row>
    <row r="2795" spans="5:5" x14ac:dyDescent="0.3">
      <c r="E2795" s="1"/>
    </row>
    <row r="2796" spans="5:5" x14ac:dyDescent="0.3">
      <c r="E2796" s="1"/>
    </row>
    <row r="2797" spans="5:5" x14ac:dyDescent="0.3">
      <c r="E2797" s="1"/>
    </row>
    <row r="2798" spans="5:5" x14ac:dyDescent="0.3">
      <c r="E2798" s="1"/>
    </row>
    <row r="2799" spans="5:5" x14ac:dyDescent="0.3">
      <c r="E2799" s="1"/>
    </row>
    <row r="2800" spans="5:5" x14ac:dyDescent="0.3">
      <c r="E2800" s="1"/>
    </row>
    <row r="2801" spans="5:5" x14ac:dyDescent="0.3">
      <c r="E2801" s="1"/>
    </row>
    <row r="2802" spans="5:5" x14ac:dyDescent="0.3">
      <c r="E2802" s="1"/>
    </row>
    <row r="2803" spans="5:5" x14ac:dyDescent="0.3">
      <c r="E2803" s="1"/>
    </row>
    <row r="2804" spans="5:5" x14ac:dyDescent="0.3">
      <c r="E2804" s="1"/>
    </row>
    <row r="2805" spans="5:5" x14ac:dyDescent="0.3">
      <c r="E2805" s="1"/>
    </row>
    <row r="2806" spans="5:5" x14ac:dyDescent="0.3">
      <c r="E2806" s="1"/>
    </row>
    <row r="2807" spans="5:5" x14ac:dyDescent="0.3">
      <c r="E2807" s="1"/>
    </row>
    <row r="2808" spans="5:5" x14ac:dyDescent="0.3">
      <c r="E2808" s="1"/>
    </row>
    <row r="2809" spans="5:5" x14ac:dyDescent="0.3">
      <c r="E2809" s="1"/>
    </row>
    <row r="2810" spans="5:5" x14ac:dyDescent="0.3">
      <c r="E2810" s="1"/>
    </row>
    <row r="2811" spans="5:5" x14ac:dyDescent="0.3">
      <c r="E2811" s="1"/>
    </row>
    <row r="2812" spans="5:5" x14ac:dyDescent="0.3">
      <c r="E2812" s="1"/>
    </row>
    <row r="2813" spans="5:5" x14ac:dyDescent="0.3">
      <c r="E2813" s="1"/>
    </row>
    <row r="2814" spans="5:5" x14ac:dyDescent="0.3">
      <c r="E2814" s="1"/>
    </row>
    <row r="2815" spans="5:5" x14ac:dyDescent="0.3">
      <c r="E2815" s="1"/>
    </row>
    <row r="2816" spans="5:5" x14ac:dyDescent="0.3">
      <c r="E2816" s="1"/>
    </row>
    <row r="2817" spans="5:5" x14ac:dyDescent="0.3">
      <c r="E2817" s="1"/>
    </row>
    <row r="2818" spans="5:5" x14ac:dyDescent="0.3">
      <c r="E2818" s="1"/>
    </row>
    <row r="2819" spans="5:5" x14ac:dyDescent="0.3">
      <c r="E2819" s="1"/>
    </row>
    <row r="2820" spans="5:5" x14ac:dyDescent="0.3">
      <c r="E2820" s="1"/>
    </row>
    <row r="2821" spans="5:5" x14ac:dyDescent="0.3">
      <c r="E2821" s="1"/>
    </row>
    <row r="2822" spans="5:5" x14ac:dyDescent="0.3">
      <c r="E2822" s="1"/>
    </row>
    <row r="2823" spans="5:5" x14ac:dyDescent="0.3">
      <c r="E2823" s="1"/>
    </row>
    <row r="2824" spans="5:5" x14ac:dyDescent="0.3">
      <c r="E2824" s="1"/>
    </row>
    <row r="2825" spans="5:5" x14ac:dyDescent="0.3">
      <c r="E2825" s="1"/>
    </row>
    <row r="2826" spans="5:5" x14ac:dyDescent="0.3">
      <c r="E2826" s="1"/>
    </row>
    <row r="2827" spans="5:5" x14ac:dyDescent="0.3">
      <c r="E2827" s="1"/>
    </row>
    <row r="2828" spans="5:5" x14ac:dyDescent="0.3">
      <c r="E2828" s="1"/>
    </row>
    <row r="2829" spans="5:5" x14ac:dyDescent="0.3">
      <c r="E2829" s="1"/>
    </row>
    <row r="2830" spans="5:5" x14ac:dyDescent="0.3">
      <c r="E2830" s="1"/>
    </row>
    <row r="2831" spans="5:5" x14ac:dyDescent="0.3">
      <c r="E2831" s="1"/>
    </row>
    <row r="2832" spans="5:5" x14ac:dyDescent="0.3">
      <c r="E2832" s="1"/>
    </row>
    <row r="2833" spans="5:5" x14ac:dyDescent="0.3">
      <c r="E2833" s="1"/>
    </row>
    <row r="2834" spans="5:5" x14ac:dyDescent="0.3">
      <c r="E2834" s="1"/>
    </row>
    <row r="2835" spans="5:5" x14ac:dyDescent="0.3">
      <c r="E2835" s="1"/>
    </row>
    <row r="2836" spans="5:5" x14ac:dyDescent="0.3">
      <c r="E2836" s="1"/>
    </row>
    <row r="2837" spans="5:5" x14ac:dyDescent="0.3">
      <c r="E2837" s="1"/>
    </row>
    <row r="2838" spans="5:5" x14ac:dyDescent="0.3">
      <c r="E2838" s="1"/>
    </row>
    <row r="2839" spans="5:5" x14ac:dyDescent="0.3">
      <c r="E2839" s="1"/>
    </row>
    <row r="2840" spans="5:5" x14ac:dyDescent="0.3">
      <c r="E2840" s="1"/>
    </row>
    <row r="2841" spans="5:5" x14ac:dyDescent="0.3">
      <c r="E2841" s="1"/>
    </row>
    <row r="2842" spans="5:5" x14ac:dyDescent="0.3">
      <c r="E2842" s="1"/>
    </row>
    <row r="2843" spans="5:5" x14ac:dyDescent="0.3">
      <c r="E2843" s="1"/>
    </row>
    <row r="2844" spans="5:5" x14ac:dyDescent="0.3">
      <c r="E2844" s="1"/>
    </row>
    <row r="2845" spans="5:5" x14ac:dyDescent="0.3">
      <c r="E2845" s="1"/>
    </row>
    <row r="2846" spans="5:5" x14ac:dyDescent="0.3">
      <c r="E2846" s="1"/>
    </row>
    <row r="2847" spans="5:5" x14ac:dyDescent="0.3">
      <c r="E2847" s="1"/>
    </row>
    <row r="2848" spans="5:5" x14ac:dyDescent="0.3">
      <c r="E2848" s="1"/>
    </row>
    <row r="2849" spans="5:5" x14ac:dyDescent="0.3">
      <c r="E2849" s="1"/>
    </row>
    <row r="2850" spans="5:5" x14ac:dyDescent="0.3">
      <c r="E2850" s="1"/>
    </row>
    <row r="2851" spans="5:5" x14ac:dyDescent="0.3">
      <c r="E2851" s="1"/>
    </row>
    <row r="2852" spans="5:5" x14ac:dyDescent="0.3">
      <c r="E2852" s="1"/>
    </row>
    <row r="2853" spans="5:5" x14ac:dyDescent="0.3">
      <c r="E2853" s="1"/>
    </row>
    <row r="2854" spans="5:5" x14ac:dyDescent="0.3">
      <c r="E2854" s="1"/>
    </row>
    <row r="2855" spans="5:5" x14ac:dyDescent="0.3">
      <c r="E2855" s="1"/>
    </row>
    <row r="2856" spans="5:5" x14ac:dyDescent="0.3">
      <c r="E2856" s="1"/>
    </row>
    <row r="2857" spans="5:5" x14ac:dyDescent="0.3">
      <c r="E2857" s="1"/>
    </row>
    <row r="2858" spans="5:5" x14ac:dyDescent="0.3">
      <c r="E2858" s="1"/>
    </row>
    <row r="2859" spans="5:5" x14ac:dyDescent="0.3">
      <c r="E2859" s="1"/>
    </row>
    <row r="2860" spans="5:5" x14ac:dyDescent="0.3">
      <c r="E2860" s="1"/>
    </row>
    <row r="2861" spans="5:5" x14ac:dyDescent="0.3">
      <c r="E2861" s="1"/>
    </row>
    <row r="2862" spans="5:5" x14ac:dyDescent="0.3">
      <c r="E2862" s="1"/>
    </row>
    <row r="2863" spans="5:5" x14ac:dyDescent="0.3">
      <c r="E2863" s="1"/>
    </row>
    <row r="2864" spans="5:5" x14ac:dyDescent="0.3">
      <c r="E2864" s="1"/>
    </row>
    <row r="2865" spans="5:5" x14ac:dyDescent="0.3">
      <c r="E2865" s="1"/>
    </row>
    <row r="2866" spans="5:5" x14ac:dyDescent="0.3">
      <c r="E2866" s="1"/>
    </row>
    <row r="2867" spans="5:5" x14ac:dyDescent="0.3">
      <c r="E2867" s="1"/>
    </row>
    <row r="2868" spans="5:5" x14ac:dyDescent="0.3">
      <c r="E2868" s="1"/>
    </row>
    <row r="2869" spans="5:5" x14ac:dyDescent="0.3">
      <c r="E2869" s="1"/>
    </row>
    <row r="2870" spans="5:5" x14ac:dyDescent="0.3">
      <c r="E2870" s="1"/>
    </row>
    <row r="2871" spans="5:5" x14ac:dyDescent="0.3">
      <c r="E2871" s="1"/>
    </row>
    <row r="2872" spans="5:5" x14ac:dyDescent="0.3">
      <c r="E2872" s="1"/>
    </row>
    <row r="2873" spans="5:5" x14ac:dyDescent="0.3">
      <c r="E2873" s="1"/>
    </row>
    <row r="2874" spans="5:5" x14ac:dyDescent="0.3">
      <c r="E2874" s="1"/>
    </row>
    <row r="2875" spans="5:5" x14ac:dyDescent="0.3">
      <c r="E2875" s="1"/>
    </row>
    <row r="2876" spans="5:5" x14ac:dyDescent="0.3">
      <c r="E2876" s="1"/>
    </row>
    <row r="2877" spans="5:5" x14ac:dyDescent="0.3">
      <c r="E2877" s="1"/>
    </row>
    <row r="2878" spans="5:5" x14ac:dyDescent="0.3">
      <c r="E2878" s="1"/>
    </row>
    <row r="2879" spans="5:5" x14ac:dyDescent="0.3">
      <c r="E2879" s="1"/>
    </row>
    <row r="2880" spans="5:5" x14ac:dyDescent="0.3">
      <c r="E2880" s="1"/>
    </row>
    <row r="2881" spans="5:5" x14ac:dyDescent="0.3">
      <c r="E2881" s="1"/>
    </row>
    <row r="2882" spans="5:5" x14ac:dyDescent="0.3">
      <c r="E2882" s="1"/>
    </row>
    <row r="2883" spans="5:5" x14ac:dyDescent="0.3">
      <c r="E2883" s="1"/>
    </row>
    <row r="2884" spans="5:5" x14ac:dyDescent="0.3">
      <c r="E2884" s="1"/>
    </row>
    <row r="2885" spans="5:5" x14ac:dyDescent="0.3">
      <c r="E2885" s="1"/>
    </row>
    <row r="2886" spans="5:5" x14ac:dyDescent="0.3">
      <c r="E2886" s="1"/>
    </row>
    <row r="2887" spans="5:5" x14ac:dyDescent="0.3">
      <c r="E2887" s="1"/>
    </row>
    <row r="2888" spans="5:5" x14ac:dyDescent="0.3">
      <c r="E2888" s="1"/>
    </row>
    <row r="2889" spans="5:5" x14ac:dyDescent="0.3">
      <c r="E2889" s="1"/>
    </row>
    <row r="2890" spans="5:5" x14ac:dyDescent="0.3">
      <c r="E2890" s="1"/>
    </row>
    <row r="2891" spans="5:5" x14ac:dyDescent="0.3">
      <c r="E2891" s="1"/>
    </row>
    <row r="2892" spans="5:5" x14ac:dyDescent="0.3">
      <c r="E2892" s="1"/>
    </row>
    <row r="2893" spans="5:5" x14ac:dyDescent="0.3">
      <c r="E2893" s="1"/>
    </row>
    <row r="2894" spans="5:5" x14ac:dyDescent="0.3">
      <c r="E2894" s="1"/>
    </row>
    <row r="2895" spans="5:5" x14ac:dyDescent="0.3">
      <c r="E2895" s="1"/>
    </row>
    <row r="2896" spans="5:5" x14ac:dyDescent="0.3">
      <c r="E2896" s="1"/>
    </row>
    <row r="2897" spans="5:5" x14ac:dyDescent="0.3">
      <c r="E2897" s="1"/>
    </row>
    <row r="2898" spans="5:5" x14ac:dyDescent="0.3">
      <c r="E2898" s="1"/>
    </row>
    <row r="2899" spans="5:5" x14ac:dyDescent="0.3">
      <c r="E2899" s="1"/>
    </row>
    <row r="2900" spans="5:5" x14ac:dyDescent="0.3">
      <c r="E2900" s="1"/>
    </row>
    <row r="2901" spans="5:5" x14ac:dyDescent="0.3">
      <c r="E2901" s="1"/>
    </row>
    <row r="2902" spans="5:5" x14ac:dyDescent="0.3">
      <c r="E2902" s="1"/>
    </row>
    <row r="2903" spans="5:5" x14ac:dyDescent="0.3">
      <c r="E2903" s="1"/>
    </row>
    <row r="2904" spans="5:5" x14ac:dyDescent="0.3">
      <c r="E2904" s="1"/>
    </row>
    <row r="2905" spans="5:5" x14ac:dyDescent="0.3">
      <c r="E2905" s="1"/>
    </row>
    <row r="2906" spans="5:5" x14ac:dyDescent="0.3">
      <c r="E2906" s="1"/>
    </row>
    <row r="2907" spans="5:5" x14ac:dyDescent="0.3">
      <c r="E2907" s="1"/>
    </row>
    <row r="2908" spans="5:5" x14ac:dyDescent="0.3">
      <c r="E2908" s="1"/>
    </row>
    <row r="2909" spans="5:5" x14ac:dyDescent="0.3">
      <c r="E2909" s="1"/>
    </row>
    <row r="2910" spans="5:5" x14ac:dyDescent="0.3">
      <c r="E2910" s="1"/>
    </row>
    <row r="2911" spans="5:5" x14ac:dyDescent="0.3">
      <c r="E2911" s="1"/>
    </row>
    <row r="2912" spans="5:5" x14ac:dyDescent="0.3">
      <c r="E2912" s="1"/>
    </row>
    <row r="2913" spans="5:5" x14ac:dyDescent="0.3">
      <c r="E2913" s="1"/>
    </row>
    <row r="2914" spans="5:5" x14ac:dyDescent="0.3">
      <c r="E2914" s="1"/>
    </row>
    <row r="2915" spans="5:5" x14ac:dyDescent="0.3">
      <c r="E2915" s="1"/>
    </row>
    <row r="2916" spans="5:5" x14ac:dyDescent="0.3">
      <c r="E2916" s="1"/>
    </row>
    <row r="2917" spans="5:5" x14ac:dyDescent="0.3">
      <c r="E2917" s="1"/>
    </row>
    <row r="2918" spans="5:5" x14ac:dyDescent="0.3">
      <c r="E2918" s="1"/>
    </row>
    <row r="2919" spans="5:5" x14ac:dyDescent="0.3">
      <c r="E2919" s="1"/>
    </row>
    <row r="2920" spans="5:5" x14ac:dyDescent="0.3">
      <c r="E2920" s="1"/>
    </row>
    <row r="2921" spans="5:5" x14ac:dyDescent="0.3">
      <c r="E2921" s="1"/>
    </row>
    <row r="2922" spans="5:5" x14ac:dyDescent="0.3">
      <c r="E2922" s="1"/>
    </row>
    <row r="2923" spans="5:5" x14ac:dyDescent="0.3">
      <c r="E2923" s="1"/>
    </row>
    <row r="2924" spans="5:5" x14ac:dyDescent="0.3">
      <c r="E2924" s="1"/>
    </row>
    <row r="2925" spans="5:5" x14ac:dyDescent="0.3">
      <c r="E2925" s="1"/>
    </row>
    <row r="2926" spans="5:5" x14ac:dyDescent="0.3">
      <c r="E2926" s="1"/>
    </row>
    <row r="2927" spans="5:5" x14ac:dyDescent="0.3">
      <c r="E2927" s="1"/>
    </row>
    <row r="2928" spans="5:5" x14ac:dyDescent="0.3">
      <c r="E2928" s="1"/>
    </row>
    <row r="2929" spans="5:5" x14ac:dyDescent="0.3">
      <c r="E2929" s="1"/>
    </row>
    <row r="2930" spans="5:5" x14ac:dyDescent="0.3">
      <c r="E2930" s="1"/>
    </row>
    <row r="2931" spans="5:5" x14ac:dyDescent="0.3">
      <c r="E2931" s="1"/>
    </row>
    <row r="2932" spans="5:5" x14ac:dyDescent="0.3">
      <c r="E2932" s="1"/>
    </row>
    <row r="2933" spans="5:5" x14ac:dyDescent="0.3">
      <c r="E2933" s="1"/>
    </row>
    <row r="2934" spans="5:5" x14ac:dyDescent="0.3">
      <c r="E2934" s="1"/>
    </row>
    <row r="2935" spans="5:5" x14ac:dyDescent="0.3">
      <c r="E2935" s="1"/>
    </row>
    <row r="2936" spans="5:5" x14ac:dyDescent="0.3">
      <c r="E2936" s="1"/>
    </row>
    <row r="2937" spans="5:5" x14ac:dyDescent="0.3">
      <c r="E2937" s="1"/>
    </row>
    <row r="2938" spans="5:5" x14ac:dyDescent="0.3">
      <c r="E2938" s="1"/>
    </row>
    <row r="2939" spans="5:5" x14ac:dyDescent="0.3">
      <c r="E2939" s="1"/>
    </row>
    <row r="2940" spans="5:5" x14ac:dyDescent="0.3">
      <c r="E2940" s="1"/>
    </row>
    <row r="2941" spans="5:5" x14ac:dyDescent="0.3">
      <c r="E2941" s="1"/>
    </row>
    <row r="2942" spans="5:5" x14ac:dyDescent="0.3">
      <c r="E2942" s="1"/>
    </row>
    <row r="2943" spans="5:5" x14ac:dyDescent="0.3">
      <c r="E2943" s="1"/>
    </row>
    <row r="2944" spans="5:5" x14ac:dyDescent="0.3">
      <c r="E2944" s="1"/>
    </row>
    <row r="2945" spans="5:5" x14ac:dyDescent="0.3">
      <c r="E2945" s="1"/>
    </row>
    <row r="2946" spans="5:5" x14ac:dyDescent="0.3">
      <c r="E2946" s="1"/>
    </row>
    <row r="2947" spans="5:5" x14ac:dyDescent="0.3">
      <c r="E2947" s="1"/>
    </row>
    <row r="2948" spans="5:5" x14ac:dyDescent="0.3">
      <c r="E2948" s="1"/>
    </row>
    <row r="2949" spans="5:5" x14ac:dyDescent="0.3">
      <c r="E2949" s="1"/>
    </row>
    <row r="2950" spans="5:5" x14ac:dyDescent="0.3">
      <c r="E2950" s="1"/>
    </row>
    <row r="2951" spans="5:5" x14ac:dyDescent="0.3">
      <c r="E2951" s="1"/>
    </row>
    <row r="2952" spans="5:5" x14ac:dyDescent="0.3">
      <c r="E2952" s="1"/>
    </row>
    <row r="2953" spans="5:5" x14ac:dyDescent="0.3">
      <c r="E2953" s="1"/>
    </row>
    <row r="2954" spans="5:5" x14ac:dyDescent="0.3">
      <c r="E2954" s="1"/>
    </row>
    <row r="2955" spans="5:5" x14ac:dyDescent="0.3">
      <c r="E2955" s="1"/>
    </row>
    <row r="2956" spans="5:5" x14ac:dyDescent="0.3">
      <c r="E2956" s="1"/>
    </row>
    <row r="2957" spans="5:5" x14ac:dyDescent="0.3">
      <c r="E2957" s="1"/>
    </row>
    <row r="2958" spans="5:5" x14ac:dyDescent="0.3">
      <c r="E2958" s="1"/>
    </row>
    <row r="2959" spans="5:5" x14ac:dyDescent="0.3">
      <c r="E2959" s="1"/>
    </row>
    <row r="2960" spans="5:5" x14ac:dyDescent="0.3">
      <c r="E2960" s="1"/>
    </row>
    <row r="2961" spans="5:5" x14ac:dyDescent="0.3">
      <c r="E2961" s="1"/>
    </row>
    <row r="2962" spans="5:5" x14ac:dyDescent="0.3">
      <c r="E2962" s="1"/>
    </row>
    <row r="2963" spans="5:5" x14ac:dyDescent="0.3">
      <c r="E2963" s="1"/>
    </row>
    <row r="2964" spans="5:5" x14ac:dyDescent="0.3">
      <c r="E2964" s="1"/>
    </row>
    <row r="2965" spans="5:5" x14ac:dyDescent="0.3">
      <c r="E2965" s="1"/>
    </row>
    <row r="2966" spans="5:5" x14ac:dyDescent="0.3">
      <c r="E2966" s="1"/>
    </row>
    <row r="2967" spans="5:5" x14ac:dyDescent="0.3">
      <c r="E2967" s="1"/>
    </row>
    <row r="2968" spans="5:5" x14ac:dyDescent="0.3">
      <c r="E2968" s="1"/>
    </row>
    <row r="2969" spans="5:5" x14ac:dyDescent="0.3">
      <c r="E2969" s="1"/>
    </row>
    <row r="2970" spans="5:5" x14ac:dyDescent="0.3">
      <c r="E2970" s="1"/>
    </row>
    <row r="2971" spans="5:5" x14ac:dyDescent="0.3">
      <c r="E2971" s="1"/>
    </row>
    <row r="2972" spans="5:5" x14ac:dyDescent="0.3">
      <c r="E2972" s="1"/>
    </row>
    <row r="2973" spans="5:5" x14ac:dyDescent="0.3">
      <c r="E2973" s="1"/>
    </row>
    <row r="2974" spans="5:5" x14ac:dyDescent="0.3">
      <c r="E2974" s="1"/>
    </row>
    <row r="2975" spans="5:5" x14ac:dyDescent="0.3">
      <c r="E2975" s="1"/>
    </row>
    <row r="2976" spans="5:5" x14ac:dyDescent="0.3">
      <c r="E2976" s="1"/>
    </row>
    <row r="2977" spans="5:5" x14ac:dyDescent="0.3">
      <c r="E2977" s="1"/>
    </row>
    <row r="2978" spans="5:5" x14ac:dyDescent="0.3">
      <c r="E2978" s="1"/>
    </row>
    <row r="2979" spans="5:5" x14ac:dyDescent="0.3">
      <c r="E2979" s="1"/>
    </row>
    <row r="2980" spans="5:5" x14ac:dyDescent="0.3">
      <c r="E2980" s="1"/>
    </row>
    <row r="2981" spans="5:5" x14ac:dyDescent="0.3">
      <c r="E2981" s="1"/>
    </row>
    <row r="2982" spans="5:5" x14ac:dyDescent="0.3">
      <c r="E2982" s="1"/>
    </row>
    <row r="2983" spans="5:5" x14ac:dyDescent="0.3">
      <c r="E2983" s="1"/>
    </row>
    <row r="2984" spans="5:5" x14ac:dyDescent="0.3">
      <c r="E2984" s="1"/>
    </row>
    <row r="2985" spans="5:5" x14ac:dyDescent="0.3">
      <c r="E2985" s="1"/>
    </row>
    <row r="2986" spans="5:5" x14ac:dyDescent="0.3">
      <c r="E2986" s="1"/>
    </row>
    <row r="2987" spans="5:5" x14ac:dyDescent="0.3">
      <c r="E2987" s="1"/>
    </row>
    <row r="2988" spans="5:5" x14ac:dyDescent="0.3">
      <c r="E2988" s="1"/>
    </row>
    <row r="2989" spans="5:5" x14ac:dyDescent="0.3">
      <c r="E2989" s="1"/>
    </row>
    <row r="2990" spans="5:5" x14ac:dyDescent="0.3">
      <c r="E2990" s="1"/>
    </row>
    <row r="2991" spans="5:5" x14ac:dyDescent="0.3">
      <c r="E2991" s="1"/>
    </row>
    <row r="2992" spans="5:5" x14ac:dyDescent="0.3">
      <c r="E2992" s="1"/>
    </row>
    <row r="2993" spans="5:5" x14ac:dyDescent="0.3">
      <c r="E2993" s="1"/>
    </row>
    <row r="2994" spans="5:5" x14ac:dyDescent="0.3">
      <c r="E2994" s="1"/>
    </row>
    <row r="2995" spans="5:5" x14ac:dyDescent="0.3">
      <c r="E2995" s="1"/>
    </row>
    <row r="2996" spans="5:5" x14ac:dyDescent="0.3">
      <c r="E2996" s="1"/>
    </row>
    <row r="2997" spans="5:5" x14ac:dyDescent="0.3">
      <c r="E2997" s="1"/>
    </row>
    <row r="2998" spans="5:5" x14ac:dyDescent="0.3">
      <c r="E2998" s="1"/>
    </row>
    <row r="2999" spans="5:5" x14ac:dyDescent="0.3">
      <c r="E2999" s="1"/>
    </row>
    <row r="3000" spans="5:5" x14ac:dyDescent="0.3">
      <c r="E3000" s="1"/>
    </row>
    <row r="3001" spans="5:5" x14ac:dyDescent="0.3">
      <c r="E3001" s="1"/>
    </row>
    <row r="3002" spans="5:5" x14ac:dyDescent="0.3">
      <c r="E3002" s="1"/>
    </row>
    <row r="3003" spans="5:5" x14ac:dyDescent="0.3">
      <c r="E3003" s="1"/>
    </row>
    <row r="3004" spans="5:5" x14ac:dyDescent="0.3">
      <c r="E3004" s="1"/>
    </row>
    <row r="3005" spans="5:5" x14ac:dyDescent="0.3">
      <c r="E3005" s="1"/>
    </row>
    <row r="3006" spans="5:5" x14ac:dyDescent="0.3">
      <c r="E3006" s="1"/>
    </row>
    <row r="3007" spans="5:5" x14ac:dyDescent="0.3">
      <c r="E3007" s="1"/>
    </row>
    <row r="3008" spans="5:5" x14ac:dyDescent="0.3">
      <c r="E3008" s="1"/>
    </row>
    <row r="3009" spans="5:5" x14ac:dyDescent="0.3">
      <c r="E3009" s="1"/>
    </row>
    <row r="3010" spans="5:5" x14ac:dyDescent="0.3">
      <c r="E3010" s="1"/>
    </row>
    <row r="3011" spans="5:5" x14ac:dyDescent="0.3">
      <c r="E3011" s="1"/>
    </row>
    <row r="3012" spans="5:5" x14ac:dyDescent="0.3">
      <c r="E3012" s="1"/>
    </row>
    <row r="3013" spans="5:5" x14ac:dyDescent="0.3">
      <c r="E3013" s="1"/>
    </row>
    <row r="3014" spans="5:5" x14ac:dyDescent="0.3">
      <c r="E3014" s="1"/>
    </row>
    <row r="3015" spans="5:5" x14ac:dyDescent="0.3">
      <c r="E3015" s="1"/>
    </row>
    <row r="3016" spans="5:5" x14ac:dyDescent="0.3">
      <c r="E3016" s="1"/>
    </row>
    <row r="3017" spans="5:5" x14ac:dyDescent="0.3">
      <c r="E3017" s="1"/>
    </row>
    <row r="3018" spans="5:5" x14ac:dyDescent="0.3">
      <c r="E3018" s="1"/>
    </row>
    <row r="3019" spans="5:5" x14ac:dyDescent="0.3">
      <c r="E3019" s="1"/>
    </row>
    <row r="3020" spans="5:5" x14ac:dyDescent="0.3">
      <c r="E3020" s="1"/>
    </row>
    <row r="3021" spans="5:5" x14ac:dyDescent="0.3">
      <c r="E3021" s="1"/>
    </row>
    <row r="3022" spans="5:5" x14ac:dyDescent="0.3">
      <c r="E3022" s="1"/>
    </row>
    <row r="3023" spans="5:5" x14ac:dyDescent="0.3">
      <c r="E3023" s="1"/>
    </row>
    <row r="3024" spans="5:5" x14ac:dyDescent="0.3">
      <c r="E3024" s="1"/>
    </row>
    <row r="3025" spans="5:5" x14ac:dyDescent="0.3">
      <c r="E3025" s="1"/>
    </row>
    <row r="3026" spans="5:5" x14ac:dyDescent="0.3">
      <c r="E3026" s="1"/>
    </row>
    <row r="3027" spans="5:5" x14ac:dyDescent="0.3">
      <c r="E3027" s="1"/>
    </row>
    <row r="3028" spans="5:5" x14ac:dyDescent="0.3">
      <c r="E3028" s="1"/>
    </row>
    <row r="3029" spans="5:5" x14ac:dyDescent="0.3">
      <c r="E3029" s="1"/>
    </row>
    <row r="3030" spans="5:5" x14ac:dyDescent="0.3">
      <c r="E3030" s="1"/>
    </row>
    <row r="3031" spans="5:5" x14ac:dyDescent="0.3">
      <c r="E3031" s="1"/>
    </row>
    <row r="3032" spans="5:5" x14ac:dyDescent="0.3">
      <c r="E3032" s="1"/>
    </row>
    <row r="3033" spans="5:5" x14ac:dyDescent="0.3">
      <c r="E3033" s="1"/>
    </row>
    <row r="3034" spans="5:5" x14ac:dyDescent="0.3">
      <c r="E3034" s="1"/>
    </row>
    <row r="3035" spans="5:5" x14ac:dyDescent="0.3">
      <c r="E3035" s="1"/>
    </row>
    <row r="3036" spans="5:5" x14ac:dyDescent="0.3">
      <c r="E3036" s="1"/>
    </row>
    <row r="3037" spans="5:5" x14ac:dyDescent="0.3">
      <c r="E3037" s="1"/>
    </row>
    <row r="3038" spans="5:5" x14ac:dyDescent="0.3">
      <c r="E3038" s="1"/>
    </row>
    <row r="3039" spans="5:5" x14ac:dyDescent="0.3">
      <c r="E3039" s="1"/>
    </row>
    <row r="3040" spans="5:5" x14ac:dyDescent="0.3">
      <c r="E3040" s="1"/>
    </row>
    <row r="3041" spans="5:5" x14ac:dyDescent="0.3">
      <c r="E3041" s="1"/>
    </row>
    <row r="3042" spans="5:5" x14ac:dyDescent="0.3">
      <c r="E3042" s="1"/>
    </row>
    <row r="3043" spans="5:5" x14ac:dyDescent="0.3">
      <c r="E3043" s="1"/>
    </row>
    <row r="3044" spans="5:5" x14ac:dyDescent="0.3">
      <c r="E3044" s="1"/>
    </row>
    <row r="3045" spans="5:5" x14ac:dyDescent="0.3">
      <c r="E3045" s="1"/>
    </row>
    <row r="3046" spans="5:5" x14ac:dyDescent="0.3">
      <c r="E3046" s="1"/>
    </row>
    <row r="3047" spans="5:5" x14ac:dyDescent="0.3">
      <c r="E3047" s="1"/>
    </row>
    <row r="3048" spans="5:5" x14ac:dyDescent="0.3">
      <c r="E3048" s="1"/>
    </row>
    <row r="3049" spans="5:5" x14ac:dyDescent="0.3">
      <c r="E3049" s="1"/>
    </row>
    <row r="3050" spans="5:5" x14ac:dyDescent="0.3">
      <c r="E3050" s="1"/>
    </row>
    <row r="3051" spans="5:5" x14ac:dyDescent="0.3">
      <c r="E3051" s="1"/>
    </row>
    <row r="3052" spans="5:5" x14ac:dyDescent="0.3">
      <c r="E3052" s="1"/>
    </row>
    <row r="3053" spans="5:5" x14ac:dyDescent="0.3">
      <c r="E3053" s="1"/>
    </row>
    <row r="3054" spans="5:5" x14ac:dyDescent="0.3">
      <c r="E3054" s="1"/>
    </row>
    <row r="3055" spans="5:5" x14ac:dyDescent="0.3">
      <c r="E3055" s="1"/>
    </row>
    <row r="3056" spans="5:5" x14ac:dyDescent="0.3">
      <c r="E3056" s="1"/>
    </row>
    <row r="3057" spans="5:5" x14ac:dyDescent="0.3">
      <c r="E3057" s="1"/>
    </row>
    <row r="3058" spans="5:5" x14ac:dyDescent="0.3">
      <c r="E3058" s="1"/>
    </row>
    <row r="3059" spans="5:5" x14ac:dyDescent="0.3">
      <c r="E3059" s="1"/>
    </row>
    <row r="3060" spans="5:5" x14ac:dyDescent="0.3">
      <c r="E3060" s="1"/>
    </row>
    <row r="3061" spans="5:5" x14ac:dyDescent="0.3">
      <c r="E3061" s="1"/>
    </row>
    <row r="3062" spans="5:5" x14ac:dyDescent="0.3">
      <c r="E3062" s="1"/>
    </row>
    <row r="3063" spans="5:5" x14ac:dyDescent="0.3">
      <c r="E3063" s="1"/>
    </row>
    <row r="3064" spans="5:5" x14ac:dyDescent="0.3">
      <c r="E3064" s="1"/>
    </row>
    <row r="3065" spans="5:5" x14ac:dyDescent="0.3">
      <c r="E3065" s="1"/>
    </row>
    <row r="3066" spans="5:5" x14ac:dyDescent="0.3">
      <c r="E3066" s="1"/>
    </row>
    <row r="3067" spans="5:5" x14ac:dyDescent="0.3">
      <c r="E3067" s="1"/>
    </row>
    <row r="3068" spans="5:5" x14ac:dyDescent="0.3">
      <c r="E3068" s="1"/>
    </row>
    <row r="3069" spans="5:5" x14ac:dyDescent="0.3">
      <c r="E3069" s="1"/>
    </row>
    <row r="3070" spans="5:5" x14ac:dyDescent="0.3">
      <c r="E3070" s="1"/>
    </row>
    <row r="3071" spans="5:5" x14ac:dyDescent="0.3">
      <c r="E3071" s="1"/>
    </row>
    <row r="3072" spans="5:5" x14ac:dyDescent="0.3">
      <c r="E3072" s="1"/>
    </row>
    <row r="3073" spans="5:5" x14ac:dyDescent="0.3">
      <c r="E3073" s="1"/>
    </row>
    <row r="3074" spans="5:5" x14ac:dyDescent="0.3">
      <c r="E3074" s="1"/>
    </row>
    <row r="3075" spans="5:5" x14ac:dyDescent="0.3">
      <c r="E3075" s="1"/>
    </row>
    <row r="3076" spans="5:5" x14ac:dyDescent="0.3">
      <c r="E3076" s="1"/>
    </row>
    <row r="3077" spans="5:5" x14ac:dyDescent="0.3">
      <c r="E3077" s="1"/>
    </row>
    <row r="3078" spans="5:5" x14ac:dyDescent="0.3">
      <c r="E3078" s="1"/>
    </row>
    <row r="3079" spans="5:5" x14ac:dyDescent="0.3">
      <c r="E3079" s="1"/>
    </row>
    <row r="3080" spans="5:5" x14ac:dyDescent="0.3">
      <c r="E3080" s="1"/>
    </row>
    <row r="3081" spans="5:5" x14ac:dyDescent="0.3">
      <c r="E3081" s="1"/>
    </row>
    <row r="3082" spans="5:5" x14ac:dyDescent="0.3">
      <c r="E3082" s="1"/>
    </row>
    <row r="3083" spans="5:5" x14ac:dyDescent="0.3">
      <c r="E3083" s="1"/>
    </row>
    <row r="3084" spans="5:5" x14ac:dyDescent="0.3">
      <c r="E3084" s="1"/>
    </row>
    <row r="3085" spans="5:5" x14ac:dyDescent="0.3">
      <c r="E3085" s="1"/>
    </row>
    <row r="3086" spans="5:5" x14ac:dyDescent="0.3">
      <c r="E3086" s="1"/>
    </row>
    <row r="3087" spans="5:5" x14ac:dyDescent="0.3">
      <c r="E3087" s="1"/>
    </row>
    <row r="3088" spans="5:5" x14ac:dyDescent="0.3">
      <c r="E3088" s="1"/>
    </row>
    <row r="3089" spans="5:5" x14ac:dyDescent="0.3">
      <c r="E3089" s="1"/>
    </row>
    <row r="3090" spans="5:5" x14ac:dyDescent="0.3">
      <c r="E3090" s="1"/>
    </row>
    <row r="3091" spans="5:5" x14ac:dyDescent="0.3">
      <c r="E3091" s="1"/>
    </row>
    <row r="3092" spans="5:5" x14ac:dyDescent="0.3">
      <c r="E3092" s="1"/>
    </row>
    <row r="3093" spans="5:5" x14ac:dyDescent="0.3">
      <c r="E3093" s="1"/>
    </row>
    <row r="3094" spans="5:5" x14ac:dyDescent="0.3">
      <c r="E3094" s="1"/>
    </row>
    <row r="3095" spans="5:5" x14ac:dyDescent="0.3">
      <c r="E3095" s="1"/>
    </row>
    <row r="3096" spans="5:5" x14ac:dyDescent="0.3">
      <c r="E3096" s="1"/>
    </row>
    <row r="3097" spans="5:5" x14ac:dyDescent="0.3">
      <c r="E3097" s="1"/>
    </row>
    <row r="3098" spans="5:5" x14ac:dyDescent="0.3">
      <c r="E3098" s="1"/>
    </row>
    <row r="3099" spans="5:5" x14ac:dyDescent="0.3">
      <c r="E3099" s="1"/>
    </row>
    <row r="3100" spans="5:5" x14ac:dyDescent="0.3">
      <c r="E3100" s="1"/>
    </row>
    <row r="3101" spans="5:5" x14ac:dyDescent="0.3">
      <c r="E3101" s="1"/>
    </row>
    <row r="3102" spans="5:5" x14ac:dyDescent="0.3">
      <c r="E3102" s="1"/>
    </row>
    <row r="3103" spans="5:5" x14ac:dyDescent="0.3">
      <c r="E3103" s="1"/>
    </row>
    <row r="3104" spans="5:5" x14ac:dyDescent="0.3">
      <c r="E3104" s="1"/>
    </row>
    <row r="3105" spans="5:5" x14ac:dyDescent="0.3">
      <c r="E3105" s="1"/>
    </row>
    <row r="3106" spans="5:5" x14ac:dyDescent="0.3">
      <c r="E3106" s="1"/>
    </row>
    <row r="3107" spans="5:5" x14ac:dyDescent="0.3">
      <c r="E3107" s="1"/>
    </row>
    <row r="3108" spans="5:5" x14ac:dyDescent="0.3">
      <c r="E3108" s="1"/>
    </row>
    <row r="3109" spans="5:5" x14ac:dyDescent="0.3">
      <c r="E3109" s="1"/>
    </row>
    <row r="3110" spans="5:5" x14ac:dyDescent="0.3">
      <c r="E3110" s="1"/>
    </row>
    <row r="3111" spans="5:5" x14ac:dyDescent="0.3">
      <c r="E3111" s="1"/>
    </row>
    <row r="3112" spans="5:5" x14ac:dyDescent="0.3">
      <c r="E3112" s="1"/>
    </row>
    <row r="3113" spans="5:5" x14ac:dyDescent="0.3">
      <c r="E3113" s="1"/>
    </row>
    <row r="3114" spans="5:5" x14ac:dyDescent="0.3">
      <c r="E3114" s="1"/>
    </row>
    <row r="3115" spans="5:5" x14ac:dyDescent="0.3">
      <c r="E3115" s="1"/>
    </row>
    <row r="3116" spans="5:5" x14ac:dyDescent="0.3">
      <c r="E3116" s="1"/>
    </row>
    <row r="3117" spans="5:5" x14ac:dyDescent="0.3">
      <c r="E3117" s="1"/>
    </row>
    <row r="3118" spans="5:5" x14ac:dyDescent="0.3">
      <c r="E3118" s="1"/>
    </row>
    <row r="3119" spans="5:5" x14ac:dyDescent="0.3">
      <c r="E3119" s="1"/>
    </row>
    <row r="3120" spans="5:5" x14ac:dyDescent="0.3">
      <c r="E3120" s="1"/>
    </row>
    <row r="3121" spans="5:5" x14ac:dyDescent="0.3">
      <c r="E3121" s="1"/>
    </row>
    <row r="3122" spans="5:5" x14ac:dyDescent="0.3">
      <c r="E3122" s="1"/>
    </row>
    <row r="3123" spans="5:5" x14ac:dyDescent="0.3">
      <c r="E3123" s="1"/>
    </row>
    <row r="3124" spans="5:5" x14ac:dyDescent="0.3">
      <c r="E3124" s="1"/>
    </row>
    <row r="3125" spans="5:5" x14ac:dyDescent="0.3">
      <c r="E3125" s="1"/>
    </row>
    <row r="3126" spans="5:5" x14ac:dyDescent="0.3">
      <c r="E3126" s="1"/>
    </row>
    <row r="3127" spans="5:5" x14ac:dyDescent="0.3">
      <c r="E3127" s="1"/>
    </row>
    <row r="3128" spans="5:5" x14ac:dyDescent="0.3">
      <c r="E3128" s="1"/>
    </row>
    <row r="3129" spans="5:5" x14ac:dyDescent="0.3">
      <c r="E3129" s="1"/>
    </row>
    <row r="3130" spans="5:5" x14ac:dyDescent="0.3">
      <c r="E3130" s="1"/>
    </row>
    <row r="3131" spans="5:5" x14ac:dyDescent="0.3">
      <c r="E3131" s="1"/>
    </row>
    <row r="3132" spans="5:5" x14ac:dyDescent="0.3">
      <c r="E3132" s="1"/>
    </row>
    <row r="3133" spans="5:5" x14ac:dyDescent="0.3">
      <c r="E3133" s="1"/>
    </row>
    <row r="3134" spans="5:5" x14ac:dyDescent="0.3">
      <c r="E3134" s="1"/>
    </row>
    <row r="3135" spans="5:5" x14ac:dyDescent="0.3">
      <c r="E3135" s="1"/>
    </row>
    <row r="3136" spans="5:5" x14ac:dyDescent="0.3">
      <c r="E3136" s="1"/>
    </row>
    <row r="3137" spans="5:5" x14ac:dyDescent="0.3">
      <c r="E3137" s="1"/>
    </row>
    <row r="3138" spans="5:5" x14ac:dyDescent="0.3">
      <c r="E3138" s="1"/>
    </row>
    <row r="3139" spans="5:5" x14ac:dyDescent="0.3">
      <c r="E3139" s="1"/>
    </row>
    <row r="3140" spans="5:5" x14ac:dyDescent="0.3">
      <c r="E3140" s="1"/>
    </row>
    <row r="3141" spans="5:5" x14ac:dyDescent="0.3">
      <c r="E3141" s="1"/>
    </row>
    <row r="3142" spans="5:5" x14ac:dyDescent="0.3">
      <c r="E3142" s="1"/>
    </row>
    <row r="3143" spans="5:5" x14ac:dyDescent="0.3">
      <c r="E3143" s="1"/>
    </row>
    <row r="3144" spans="5:5" x14ac:dyDescent="0.3">
      <c r="E3144" s="1"/>
    </row>
    <row r="3145" spans="5:5" x14ac:dyDescent="0.3">
      <c r="E3145" s="1"/>
    </row>
    <row r="3146" spans="5:5" x14ac:dyDescent="0.3">
      <c r="E3146" s="1"/>
    </row>
    <row r="3147" spans="5:5" x14ac:dyDescent="0.3">
      <c r="E3147" s="1"/>
    </row>
    <row r="3148" spans="5:5" x14ac:dyDescent="0.3">
      <c r="E3148" s="1"/>
    </row>
    <row r="3149" spans="5:5" x14ac:dyDescent="0.3">
      <c r="E3149" s="1"/>
    </row>
    <row r="3150" spans="5:5" x14ac:dyDescent="0.3">
      <c r="E315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R3150"/>
  <sheetViews>
    <sheetView topLeftCell="A7" workbookViewId="0">
      <selection activeCell="E3" sqref="E3:I632"/>
    </sheetView>
  </sheetViews>
  <sheetFormatPr defaultRowHeight="14.4" x14ac:dyDescent="0.3"/>
  <cols>
    <col min="13" max="13" width="10" bestFit="1" customWidth="1"/>
  </cols>
  <sheetData>
    <row r="1" spans="3:18" x14ac:dyDescent="0.3">
      <c r="C1" t="s">
        <v>12</v>
      </c>
    </row>
    <row r="2" spans="3:18" x14ac:dyDescent="0.3">
      <c r="E2" t="s">
        <v>2</v>
      </c>
      <c r="F2" t="s">
        <v>3</v>
      </c>
      <c r="G2" t="s">
        <v>4</v>
      </c>
      <c r="H2" t="s">
        <v>5</v>
      </c>
      <c r="I2" t="s">
        <v>6</v>
      </c>
    </row>
    <row r="3" spans="3:18" x14ac:dyDescent="0.3">
      <c r="C3" s="1">
        <f>E3*86400</f>
        <v>4.3199999740799996E-4</v>
      </c>
      <c r="D3" s="4">
        <v>42826</v>
      </c>
      <c r="E3" s="1">
        <v>4.9999999699999998E-9</v>
      </c>
      <c r="F3" s="1">
        <v>5.1453728230000004E-10</v>
      </c>
      <c r="G3" s="1">
        <v>0</v>
      </c>
      <c r="H3" s="1">
        <v>0</v>
      </c>
      <c r="I3" s="1">
        <v>50</v>
      </c>
      <c r="J3" s="1">
        <f>H3+I3</f>
        <v>50</v>
      </c>
      <c r="N3">
        <f>0.00000008*86400*4*30</f>
        <v>0.82943999999999996</v>
      </c>
    </row>
    <row r="4" spans="3:18" x14ac:dyDescent="0.3">
      <c r="C4" s="1">
        <f t="shared" ref="C4:C67" si="0">E4*86400</f>
        <v>4.3199999740799996E-4</v>
      </c>
      <c r="D4" s="4">
        <v>42827</v>
      </c>
      <c r="E4" s="1">
        <v>4.9999999699999998E-9</v>
      </c>
      <c r="F4" s="1">
        <v>1.0097885879999999E-9</v>
      </c>
      <c r="G4" s="1">
        <v>0</v>
      </c>
      <c r="H4" s="1">
        <v>0</v>
      </c>
      <c r="I4" s="1">
        <v>50</v>
      </c>
      <c r="J4" s="1">
        <f t="shared" ref="J4:J67" si="1">H4+I4</f>
        <v>50</v>
      </c>
    </row>
    <row r="5" spans="3:18" x14ac:dyDescent="0.3">
      <c r="C5" s="1">
        <f t="shared" si="0"/>
        <v>4.3199999740799996E-4</v>
      </c>
      <c r="D5" s="4">
        <v>42828</v>
      </c>
      <c r="E5" s="1">
        <v>4.9999999699999998E-9</v>
      </c>
      <c r="F5" s="1">
        <v>1.4945213499999999E-9</v>
      </c>
      <c r="G5" s="1">
        <v>0</v>
      </c>
      <c r="H5" s="1">
        <v>0</v>
      </c>
      <c r="I5" s="1">
        <v>50</v>
      </c>
      <c r="J5" s="1">
        <f t="shared" si="1"/>
        <v>50</v>
      </c>
      <c r="R5">
        <f>0.00005*86400</f>
        <v>4.32</v>
      </c>
    </row>
    <row r="6" spans="3:18" x14ac:dyDescent="0.3">
      <c r="C6" s="1">
        <f t="shared" si="0"/>
        <v>4.3199999740799996E-4</v>
      </c>
      <c r="D6" s="4">
        <v>42829</v>
      </c>
      <c r="E6" s="1">
        <v>4.9999999699999998E-9</v>
      </c>
      <c r="F6" s="1">
        <v>1.9735871260000001E-9</v>
      </c>
      <c r="G6" s="1">
        <v>0</v>
      </c>
      <c r="H6" s="1">
        <v>0</v>
      </c>
      <c r="I6" s="1">
        <v>50</v>
      </c>
      <c r="J6" s="1">
        <f t="shared" si="1"/>
        <v>50</v>
      </c>
      <c r="K6" s="2">
        <f>L6*M6</f>
        <v>3443.52</v>
      </c>
      <c r="L6" s="1">
        <v>2.29568E-5</v>
      </c>
      <c r="M6">
        <f>5000*5000*6</f>
        <v>150000000</v>
      </c>
      <c r="N6">
        <f>M6/(35*86400)</f>
        <v>49.603174603174601</v>
      </c>
    </row>
    <row r="7" spans="3:18" x14ac:dyDescent="0.3">
      <c r="C7" s="1">
        <f t="shared" si="0"/>
        <v>4.3199999740799996E-4</v>
      </c>
      <c r="D7" s="4">
        <v>42830</v>
      </c>
      <c r="E7" s="1">
        <v>4.9999999699999998E-9</v>
      </c>
      <c r="F7" s="1">
        <v>2.448981106E-9</v>
      </c>
      <c r="G7" s="1">
        <v>0</v>
      </c>
      <c r="H7" s="1">
        <v>0</v>
      </c>
      <c r="I7" s="1">
        <v>50</v>
      </c>
      <c r="J7" s="1">
        <f t="shared" si="1"/>
        <v>50</v>
      </c>
    </row>
    <row r="8" spans="3:18" x14ac:dyDescent="0.3">
      <c r="C8" s="1">
        <f t="shared" si="0"/>
        <v>4.3199999740799996E-4</v>
      </c>
      <c r="D8" s="4">
        <v>42831</v>
      </c>
      <c r="E8" s="1">
        <v>4.9999999699999998E-9</v>
      </c>
      <c r="F8" s="1">
        <v>2.9218852520000002E-9</v>
      </c>
      <c r="G8" s="1">
        <v>0</v>
      </c>
      <c r="H8" s="1">
        <v>0</v>
      </c>
      <c r="I8" s="1">
        <v>1.600253701</v>
      </c>
      <c r="J8" s="1">
        <f t="shared" si="1"/>
        <v>1.600253701</v>
      </c>
    </row>
    <row r="9" spans="3:18" x14ac:dyDescent="0.3">
      <c r="C9" s="1">
        <f t="shared" si="0"/>
        <v>4.3199999740799996E-4</v>
      </c>
      <c r="D9" s="4">
        <v>42832</v>
      </c>
      <c r="E9" s="1">
        <v>4.9999999699999998E-9</v>
      </c>
      <c r="F9" s="1">
        <v>3.2965967059999998E-9</v>
      </c>
      <c r="G9" s="1">
        <v>0</v>
      </c>
      <c r="H9" s="1">
        <v>0</v>
      </c>
      <c r="I9" s="1">
        <v>0</v>
      </c>
      <c r="J9" s="1">
        <f t="shared" si="1"/>
        <v>0</v>
      </c>
    </row>
    <row r="10" spans="3:18" x14ac:dyDescent="0.3">
      <c r="C10" s="1">
        <f t="shared" si="0"/>
        <v>4.3199999740799996E-4</v>
      </c>
      <c r="D10" s="4">
        <v>42833</v>
      </c>
      <c r="E10" s="1">
        <v>4.9999999699999998E-9</v>
      </c>
      <c r="F10" s="1">
        <v>3.5367110369999999E-9</v>
      </c>
      <c r="G10" s="1">
        <v>0</v>
      </c>
      <c r="H10" s="1">
        <v>0</v>
      </c>
      <c r="I10" s="1">
        <v>0</v>
      </c>
      <c r="J10" s="1">
        <f t="shared" si="1"/>
        <v>0</v>
      </c>
    </row>
    <row r="11" spans="3:18" x14ac:dyDescent="0.3">
      <c r="C11" s="1">
        <f t="shared" si="0"/>
        <v>4.3199999740799996E-4</v>
      </c>
      <c r="D11" s="4">
        <v>42834</v>
      </c>
      <c r="E11" s="1">
        <v>4.9999999699999998E-9</v>
      </c>
      <c r="F11" s="1">
        <v>3.7124472859999999E-9</v>
      </c>
      <c r="G11" s="1">
        <v>0</v>
      </c>
      <c r="H11" s="1">
        <v>0</v>
      </c>
      <c r="I11" s="1">
        <v>0</v>
      </c>
      <c r="J11" s="1">
        <f t="shared" si="1"/>
        <v>0</v>
      </c>
    </row>
    <row r="12" spans="3:18" x14ac:dyDescent="0.3">
      <c r="C12" s="1">
        <f t="shared" si="0"/>
        <v>4.3199999740799996E-4</v>
      </c>
      <c r="D12" s="4">
        <v>42835</v>
      </c>
      <c r="E12" s="1">
        <v>4.9999999699999998E-9</v>
      </c>
      <c r="F12" s="1">
        <v>3.8531211019999999E-9</v>
      </c>
      <c r="G12" s="1">
        <v>0</v>
      </c>
      <c r="H12" s="1">
        <v>0</v>
      </c>
      <c r="I12" s="1">
        <v>0</v>
      </c>
      <c r="J12" s="1">
        <f t="shared" si="1"/>
        <v>0</v>
      </c>
    </row>
    <row r="13" spans="3:18" x14ac:dyDescent="0.3">
      <c r="C13" s="1">
        <f t="shared" si="0"/>
        <v>4.3199999740799996E-4</v>
      </c>
      <c r="D13" s="4">
        <v>42836</v>
      </c>
      <c r="E13" s="1">
        <v>4.9999999699999998E-9</v>
      </c>
      <c r="F13" s="1">
        <v>3.9659398789999998E-9</v>
      </c>
      <c r="G13" s="1">
        <v>0</v>
      </c>
      <c r="H13" s="1">
        <v>0</v>
      </c>
      <c r="I13" s="1">
        <v>0</v>
      </c>
      <c r="J13" s="1">
        <f t="shared" si="1"/>
        <v>0</v>
      </c>
    </row>
    <row r="14" spans="3:18" x14ac:dyDescent="0.3">
      <c r="C14" s="1">
        <f t="shared" si="0"/>
        <v>4.3199999740799996E-4</v>
      </c>
      <c r="D14" s="4">
        <v>42837</v>
      </c>
      <c r="E14" s="1">
        <v>4.9999999699999998E-9</v>
      </c>
      <c r="F14" s="1">
        <v>4.069689214E-9</v>
      </c>
      <c r="G14" s="1">
        <v>0</v>
      </c>
      <c r="H14" s="1">
        <v>0</v>
      </c>
      <c r="I14" s="1">
        <v>0</v>
      </c>
      <c r="J14" s="1">
        <f t="shared" si="1"/>
        <v>0</v>
      </c>
    </row>
    <row r="15" spans="3:18" x14ac:dyDescent="0.3">
      <c r="C15" s="1">
        <f t="shared" si="0"/>
        <v>4.3199999740799996E-4</v>
      </c>
      <c r="D15" s="4">
        <v>42838</v>
      </c>
      <c r="E15" s="1">
        <v>4.9999999699999998E-9</v>
      </c>
      <c r="F15" s="1">
        <v>4.1666832570000004E-9</v>
      </c>
      <c r="G15" s="1">
        <v>0</v>
      </c>
      <c r="H15" s="1">
        <v>0</v>
      </c>
      <c r="I15" s="1">
        <v>0.43682774899999999</v>
      </c>
      <c r="J15" s="1">
        <f t="shared" si="1"/>
        <v>0.43682774899999999</v>
      </c>
    </row>
    <row r="16" spans="3:18" x14ac:dyDescent="0.3">
      <c r="C16" s="1">
        <f t="shared" si="0"/>
        <v>4.3199999740799996E-4</v>
      </c>
      <c r="D16" s="4">
        <v>42839</v>
      </c>
      <c r="E16" s="1">
        <v>4.9999999699999998E-9</v>
      </c>
      <c r="F16" s="1">
        <v>4.2600724100000003E-9</v>
      </c>
      <c r="G16" s="1">
        <v>0</v>
      </c>
      <c r="H16" s="1">
        <v>0</v>
      </c>
      <c r="I16" s="1">
        <v>0.37613824010000002</v>
      </c>
      <c r="J16" s="1">
        <f t="shared" si="1"/>
        <v>0.37613824010000002</v>
      </c>
    </row>
    <row r="17" spans="3:10" x14ac:dyDescent="0.3">
      <c r="C17" s="1">
        <f t="shared" si="0"/>
        <v>4.3199999740799996E-4</v>
      </c>
      <c r="D17" s="4">
        <v>42840</v>
      </c>
      <c r="E17" s="1">
        <v>4.9999999699999998E-9</v>
      </c>
      <c r="F17" s="1">
        <v>4.3501117830000001E-9</v>
      </c>
      <c r="G17" s="1">
        <v>0</v>
      </c>
      <c r="H17" s="1">
        <v>0</v>
      </c>
      <c r="I17" s="1">
        <v>0.43621483449999998</v>
      </c>
      <c r="J17" s="1">
        <f t="shared" si="1"/>
        <v>0.43621483449999998</v>
      </c>
    </row>
    <row r="18" spans="3:10" x14ac:dyDescent="0.3">
      <c r="C18" s="1">
        <f t="shared" si="0"/>
        <v>4.3199999740799996E-4</v>
      </c>
      <c r="D18" s="4">
        <v>42841</v>
      </c>
      <c r="E18" s="1">
        <v>4.9999999699999998E-9</v>
      </c>
      <c r="F18" s="1">
        <v>4.442776442E-9</v>
      </c>
      <c r="G18" s="1">
        <v>0</v>
      </c>
      <c r="H18" s="1">
        <v>0</v>
      </c>
      <c r="I18" s="1">
        <v>0.36663484569999999</v>
      </c>
      <c r="J18" s="1">
        <f t="shared" si="1"/>
        <v>0.36663484569999999</v>
      </c>
    </row>
    <row r="19" spans="3:10" x14ac:dyDescent="0.3">
      <c r="C19" s="1">
        <f t="shared" si="0"/>
        <v>4.3199999740799996E-4</v>
      </c>
      <c r="D19" s="4">
        <v>42842</v>
      </c>
      <c r="E19" s="1">
        <v>4.9999999699999998E-9</v>
      </c>
      <c r="F19" s="1">
        <v>4.5206737520000001E-9</v>
      </c>
      <c r="G19" s="1">
        <v>0</v>
      </c>
      <c r="H19" s="1">
        <v>0</v>
      </c>
      <c r="I19" s="1">
        <v>0.31105041500000002</v>
      </c>
      <c r="J19" s="1">
        <f t="shared" si="1"/>
        <v>0.31105041500000002</v>
      </c>
    </row>
    <row r="20" spans="3:10" x14ac:dyDescent="0.3">
      <c r="C20" s="1">
        <f t="shared" si="0"/>
        <v>4.3199999740799996E-4</v>
      </c>
      <c r="D20" s="4">
        <v>42843</v>
      </c>
      <c r="E20" s="1">
        <v>4.9999999699999998E-9</v>
      </c>
      <c r="F20" s="1">
        <v>4.5885828140000004E-9</v>
      </c>
      <c r="G20" s="1">
        <v>0</v>
      </c>
      <c r="H20" s="1">
        <v>0</v>
      </c>
      <c r="I20" s="1">
        <v>0.26412120459999999</v>
      </c>
      <c r="J20" s="1">
        <f t="shared" si="1"/>
        <v>0.26412120459999999</v>
      </c>
    </row>
    <row r="21" spans="3:10" x14ac:dyDescent="0.3">
      <c r="C21" s="1">
        <f t="shared" si="0"/>
        <v>4.3199999740799996E-4</v>
      </c>
      <c r="D21" s="4">
        <v>42844</v>
      </c>
      <c r="E21" s="1">
        <v>4.9999999699999998E-9</v>
      </c>
      <c r="F21" s="1">
        <v>4.655121267E-9</v>
      </c>
      <c r="G21" s="1">
        <v>0</v>
      </c>
      <c r="H21" s="1">
        <v>0</v>
      </c>
      <c r="I21" s="1">
        <v>0.22101919349999999</v>
      </c>
      <c r="J21" s="1">
        <f t="shared" si="1"/>
        <v>0.22101919349999999</v>
      </c>
    </row>
    <row r="22" spans="3:10" x14ac:dyDescent="0.3">
      <c r="C22" s="1">
        <f t="shared" si="0"/>
        <v>4.3199999740799996E-4</v>
      </c>
      <c r="D22" s="4">
        <v>42845</v>
      </c>
      <c r="E22" s="1">
        <v>4.9999999699999998E-9</v>
      </c>
      <c r="F22" s="1">
        <v>4.7210597989999996E-9</v>
      </c>
      <c r="G22" s="1">
        <v>0</v>
      </c>
      <c r="H22" s="1">
        <v>0</v>
      </c>
      <c r="I22" s="1">
        <v>0.1334456503</v>
      </c>
      <c r="J22" s="1">
        <f t="shared" si="1"/>
        <v>0.1334456503</v>
      </c>
    </row>
    <row r="23" spans="3:10" x14ac:dyDescent="0.3">
      <c r="C23" s="1">
        <f t="shared" si="0"/>
        <v>4.3199999740799996E-4</v>
      </c>
      <c r="D23" s="4">
        <v>42846</v>
      </c>
      <c r="E23" s="1">
        <v>4.9999999699999998E-9</v>
      </c>
      <c r="F23" s="1">
        <v>4.773982763E-9</v>
      </c>
      <c r="G23" s="1">
        <v>0</v>
      </c>
      <c r="H23" s="1">
        <v>0</v>
      </c>
      <c r="I23" s="1">
        <v>0</v>
      </c>
      <c r="J23" s="1">
        <f t="shared" si="1"/>
        <v>0</v>
      </c>
    </row>
    <row r="24" spans="3:10" x14ac:dyDescent="0.3">
      <c r="C24" s="1">
        <f t="shared" si="0"/>
        <v>4.3199999740799996E-4</v>
      </c>
      <c r="D24" s="4">
        <v>42847</v>
      </c>
      <c r="E24" s="1">
        <v>4.9999999699999998E-9</v>
      </c>
      <c r="F24" s="1">
        <v>4.8196712140000002E-9</v>
      </c>
      <c r="G24" s="1">
        <v>0</v>
      </c>
      <c r="H24" s="1">
        <v>0</v>
      </c>
      <c r="I24" s="1">
        <v>0</v>
      </c>
      <c r="J24" s="1">
        <f t="shared" si="1"/>
        <v>0</v>
      </c>
    </row>
    <row r="25" spans="3:10" x14ac:dyDescent="0.3">
      <c r="C25" s="1">
        <f t="shared" si="0"/>
        <v>4.3199999740799996E-4</v>
      </c>
      <c r="D25" s="4">
        <v>42848</v>
      </c>
      <c r="E25" s="1">
        <v>4.9999999699999998E-9</v>
      </c>
      <c r="F25" s="1">
        <v>4.8649546499999997E-9</v>
      </c>
      <c r="G25" s="1">
        <v>0</v>
      </c>
      <c r="H25" s="1">
        <v>0</v>
      </c>
      <c r="I25" s="1">
        <v>0</v>
      </c>
      <c r="J25" s="1">
        <f t="shared" si="1"/>
        <v>0</v>
      </c>
    </row>
    <row r="26" spans="3:10" x14ac:dyDescent="0.3">
      <c r="C26" s="1">
        <f t="shared" si="0"/>
        <v>4.3199999740799996E-4</v>
      </c>
      <c r="D26" s="4">
        <v>42849</v>
      </c>
      <c r="E26" s="1">
        <v>4.9999999699999998E-9</v>
      </c>
      <c r="F26" s="1">
        <v>4.9057689309999998E-9</v>
      </c>
      <c r="G26" s="1">
        <v>0</v>
      </c>
      <c r="H26" s="1">
        <v>0</v>
      </c>
      <c r="I26" s="1">
        <v>0</v>
      </c>
      <c r="J26" s="1">
        <f t="shared" si="1"/>
        <v>0</v>
      </c>
    </row>
    <row r="27" spans="3:10" x14ac:dyDescent="0.3">
      <c r="C27" s="1">
        <f t="shared" si="0"/>
        <v>4.3199999740799996E-4</v>
      </c>
      <c r="D27" s="4">
        <v>42850</v>
      </c>
      <c r="E27" s="1">
        <v>4.9999999699999998E-9</v>
      </c>
      <c r="F27" s="1">
        <v>4.9316486720000004E-9</v>
      </c>
      <c r="G27" s="1">
        <v>0</v>
      </c>
      <c r="H27" s="1">
        <v>0</v>
      </c>
      <c r="I27" s="1">
        <v>0</v>
      </c>
      <c r="J27" s="1">
        <f t="shared" si="1"/>
        <v>0</v>
      </c>
    </row>
    <row r="28" spans="3:10" x14ac:dyDescent="0.3">
      <c r="C28" s="1">
        <f t="shared" si="0"/>
        <v>4.3199999740799996E-4</v>
      </c>
      <c r="D28" s="4">
        <v>42851</v>
      </c>
      <c r="E28" s="1">
        <v>4.9999999699999998E-9</v>
      </c>
      <c r="F28" s="1">
        <v>4.9369356039999997E-9</v>
      </c>
      <c r="G28" s="1">
        <v>0</v>
      </c>
      <c r="H28" s="1">
        <v>0</v>
      </c>
      <c r="I28" s="1">
        <v>0</v>
      </c>
      <c r="J28" s="1">
        <f t="shared" si="1"/>
        <v>0</v>
      </c>
    </row>
    <row r="29" spans="3:10" x14ac:dyDescent="0.3">
      <c r="C29" s="1">
        <f t="shared" si="0"/>
        <v>4.3199999740799996E-4</v>
      </c>
      <c r="D29" s="4">
        <v>42852</v>
      </c>
      <c r="E29" s="1">
        <v>4.9999999699999998E-9</v>
      </c>
      <c r="F29" s="1">
        <v>4.9240079520000003E-9</v>
      </c>
      <c r="G29" s="1">
        <v>0</v>
      </c>
      <c r="H29" s="1">
        <v>0</v>
      </c>
      <c r="I29" s="1">
        <v>0</v>
      </c>
      <c r="J29" s="1">
        <f t="shared" si="1"/>
        <v>0</v>
      </c>
    </row>
    <row r="30" spans="3:10" x14ac:dyDescent="0.3">
      <c r="C30" s="1">
        <f t="shared" si="0"/>
        <v>4.3199999740799996E-4</v>
      </c>
      <c r="D30" s="4">
        <v>42853</v>
      </c>
      <c r="E30" s="1">
        <v>4.9999999699999998E-9</v>
      </c>
      <c r="F30" s="1">
        <v>4.9137988690000001E-9</v>
      </c>
      <c r="G30" s="1">
        <v>0</v>
      </c>
      <c r="H30" s="1">
        <v>0</v>
      </c>
      <c r="I30" s="1">
        <v>0</v>
      </c>
      <c r="J30" s="1">
        <f t="shared" si="1"/>
        <v>0</v>
      </c>
    </row>
    <row r="31" spans="3:10" x14ac:dyDescent="0.3">
      <c r="C31" s="1">
        <f t="shared" si="0"/>
        <v>4.3199999740799996E-4</v>
      </c>
      <c r="D31" s="4">
        <v>42854</v>
      </c>
      <c r="E31" s="1">
        <v>4.9999999699999998E-9</v>
      </c>
      <c r="F31" s="1">
        <v>4.9036905170000003E-9</v>
      </c>
      <c r="G31" s="1">
        <v>0</v>
      </c>
      <c r="H31" s="1">
        <v>0</v>
      </c>
      <c r="I31" s="1">
        <v>2.9460288580000001E-2</v>
      </c>
      <c r="J31" s="1">
        <f t="shared" si="1"/>
        <v>2.9460288580000001E-2</v>
      </c>
    </row>
    <row r="32" spans="3:10" x14ac:dyDescent="0.3">
      <c r="C32" s="1">
        <f t="shared" si="0"/>
        <v>4.3199999740799996E-4</v>
      </c>
      <c r="D32" s="4">
        <v>42855</v>
      </c>
      <c r="E32" s="1">
        <v>4.9999999699999998E-9</v>
      </c>
      <c r="F32" s="1">
        <v>4.8936814070000003E-9</v>
      </c>
      <c r="G32" s="1">
        <v>0</v>
      </c>
      <c r="H32" s="1">
        <v>0</v>
      </c>
      <c r="I32" s="1">
        <v>4.8882786179999999E-2</v>
      </c>
      <c r="J32" s="1">
        <f t="shared" si="1"/>
        <v>4.8882786179999999E-2</v>
      </c>
    </row>
    <row r="33" spans="3:10" x14ac:dyDescent="0.3">
      <c r="C33" s="1">
        <f t="shared" si="0"/>
        <v>8.6399999472959997E-4</v>
      </c>
      <c r="D33" s="4">
        <v>42856</v>
      </c>
      <c r="E33" s="1">
        <v>9.9999999389999994E-9</v>
      </c>
      <c r="F33" s="1">
        <v>9.7824048999999995E-9</v>
      </c>
      <c r="G33" s="1">
        <v>0</v>
      </c>
      <c r="H33" s="1">
        <v>0</v>
      </c>
      <c r="I33" s="1">
        <v>0.1047838405</v>
      </c>
      <c r="J33" s="1">
        <f t="shared" si="1"/>
        <v>0.1047838405</v>
      </c>
    </row>
    <row r="34" spans="3:10" x14ac:dyDescent="0.3">
      <c r="C34" s="1">
        <f t="shared" si="0"/>
        <v>8.6399999472959997E-4</v>
      </c>
      <c r="D34" s="4">
        <v>42857</v>
      </c>
      <c r="E34" s="1">
        <v>9.9999999389999994E-9</v>
      </c>
      <c r="F34" s="1">
        <v>9.7759240869999997E-9</v>
      </c>
      <c r="G34" s="1">
        <v>0</v>
      </c>
      <c r="H34" s="1">
        <v>0</v>
      </c>
      <c r="I34" s="1">
        <v>0.10907644029999999</v>
      </c>
      <c r="J34" s="1">
        <f t="shared" si="1"/>
        <v>0.10907644029999999</v>
      </c>
    </row>
    <row r="35" spans="3:10" x14ac:dyDescent="0.3">
      <c r="C35" s="1">
        <f t="shared" si="0"/>
        <v>8.6399999472959997E-4</v>
      </c>
      <c r="D35" s="4">
        <v>42858</v>
      </c>
      <c r="E35" s="1">
        <v>9.9999999389999994E-9</v>
      </c>
      <c r="F35" s="1">
        <v>9.7691112760000001E-9</v>
      </c>
      <c r="G35" s="1">
        <v>0</v>
      </c>
      <c r="H35" s="1">
        <v>0</v>
      </c>
      <c r="I35" s="1">
        <v>0.1123291403</v>
      </c>
      <c r="J35" s="1">
        <f t="shared" si="1"/>
        <v>0.1123291403</v>
      </c>
    </row>
    <row r="36" spans="3:10" x14ac:dyDescent="0.3">
      <c r="C36" s="1">
        <f t="shared" si="0"/>
        <v>8.6399999472959997E-4</v>
      </c>
      <c r="D36" s="4">
        <v>42859</v>
      </c>
      <c r="E36" s="1">
        <v>9.9999999389999994E-9</v>
      </c>
      <c r="F36" s="1">
        <v>9.7207278009999992E-9</v>
      </c>
      <c r="G36" s="1">
        <v>0</v>
      </c>
      <c r="H36" s="1">
        <v>0</v>
      </c>
      <c r="I36" s="1">
        <v>0.13521593809999999</v>
      </c>
      <c r="J36" s="1">
        <f t="shared" si="1"/>
        <v>0.13521593809999999</v>
      </c>
    </row>
    <row r="37" spans="3:10" x14ac:dyDescent="0.3">
      <c r="C37" s="1">
        <f t="shared" si="0"/>
        <v>8.6399999472959997E-4</v>
      </c>
      <c r="D37" s="4">
        <v>42860</v>
      </c>
      <c r="E37" s="1">
        <v>9.9999999389999994E-9</v>
      </c>
      <c r="F37" s="1">
        <v>9.7065764669999995E-9</v>
      </c>
      <c r="G37" s="1">
        <v>0</v>
      </c>
      <c r="H37" s="1">
        <v>0</v>
      </c>
      <c r="I37" s="1">
        <v>0.14204712210000001</v>
      </c>
      <c r="J37" s="1">
        <f t="shared" si="1"/>
        <v>0.14204712210000001</v>
      </c>
    </row>
    <row r="38" spans="3:10" x14ac:dyDescent="0.3">
      <c r="C38" s="1">
        <f t="shared" si="0"/>
        <v>8.6399999472959997E-4</v>
      </c>
      <c r="D38" s="4">
        <v>42861</v>
      </c>
      <c r="E38" s="1">
        <v>9.9999999389999994E-9</v>
      </c>
      <c r="F38" s="1">
        <v>9.5664805169999996E-9</v>
      </c>
      <c r="G38" s="1">
        <v>0</v>
      </c>
      <c r="H38" s="1">
        <v>0</v>
      </c>
      <c r="I38" s="1">
        <v>0.15098296110000001</v>
      </c>
      <c r="J38" s="1">
        <f t="shared" si="1"/>
        <v>0.15098296110000001</v>
      </c>
    </row>
    <row r="39" spans="3:10" x14ac:dyDescent="0.3">
      <c r="C39" s="1">
        <f t="shared" si="0"/>
        <v>8.6399999472959997E-4</v>
      </c>
      <c r="D39" s="4">
        <v>42862</v>
      </c>
      <c r="E39" s="1">
        <v>9.9999999389999994E-9</v>
      </c>
      <c r="F39" s="1">
        <v>9.541015029E-9</v>
      </c>
      <c r="G39" s="1">
        <v>0</v>
      </c>
      <c r="H39" s="1">
        <v>0</v>
      </c>
      <c r="I39" s="1">
        <v>0</v>
      </c>
      <c r="J39" s="1">
        <f t="shared" si="1"/>
        <v>0</v>
      </c>
    </row>
    <row r="40" spans="3:10" x14ac:dyDescent="0.3">
      <c r="C40" s="1">
        <f t="shared" si="0"/>
        <v>8.6399999472959997E-4</v>
      </c>
      <c r="D40" s="4">
        <v>42863</v>
      </c>
      <c r="E40" s="1">
        <v>9.9999999389999994E-9</v>
      </c>
      <c r="F40" s="1">
        <v>9.5008498430000001E-9</v>
      </c>
      <c r="G40" s="1">
        <v>0</v>
      </c>
      <c r="H40" s="1">
        <v>0</v>
      </c>
      <c r="I40" s="1">
        <v>0</v>
      </c>
      <c r="J40" s="1">
        <f t="shared" si="1"/>
        <v>0</v>
      </c>
    </row>
    <row r="41" spans="3:10" x14ac:dyDescent="0.3">
      <c r="C41" s="1">
        <f t="shared" si="0"/>
        <v>8.6399999472959997E-4</v>
      </c>
      <c r="D41" s="4">
        <v>42864</v>
      </c>
      <c r="E41" s="1">
        <v>9.9999999389999994E-9</v>
      </c>
      <c r="F41" s="1">
        <v>9.44720149E-9</v>
      </c>
      <c r="G41" s="1">
        <v>0</v>
      </c>
      <c r="H41" s="1">
        <v>0</v>
      </c>
      <c r="I41" s="1">
        <v>0</v>
      </c>
      <c r="J41" s="1">
        <f t="shared" si="1"/>
        <v>0</v>
      </c>
    </row>
    <row r="42" spans="3:10" x14ac:dyDescent="0.3">
      <c r="C42" s="1">
        <f t="shared" si="0"/>
        <v>8.6399999472959997E-4</v>
      </c>
      <c r="D42" s="4">
        <v>42865</v>
      </c>
      <c r="E42" s="1">
        <v>9.9999999389999994E-9</v>
      </c>
      <c r="F42" s="1">
        <v>9.4309592249999992E-9</v>
      </c>
      <c r="G42" s="1">
        <v>0</v>
      </c>
      <c r="H42" s="1">
        <v>0</v>
      </c>
      <c r="I42" s="1">
        <v>0</v>
      </c>
      <c r="J42" s="1">
        <f t="shared" si="1"/>
        <v>0</v>
      </c>
    </row>
    <row r="43" spans="3:10" x14ac:dyDescent="0.3">
      <c r="C43" s="1">
        <f t="shared" si="0"/>
        <v>8.6399999472959997E-4</v>
      </c>
      <c r="D43" s="4">
        <v>42866</v>
      </c>
      <c r="E43" s="1">
        <v>9.9999999389999994E-9</v>
      </c>
      <c r="F43" s="1">
        <v>9.4081997869999995E-9</v>
      </c>
      <c r="G43" s="1">
        <v>0</v>
      </c>
      <c r="H43" s="1">
        <v>0</v>
      </c>
      <c r="I43" s="1">
        <v>0</v>
      </c>
      <c r="J43" s="1">
        <f t="shared" si="1"/>
        <v>0</v>
      </c>
    </row>
    <row r="44" spans="3:10" x14ac:dyDescent="0.3">
      <c r="C44" s="1">
        <f t="shared" si="0"/>
        <v>8.6399999472959997E-4</v>
      </c>
      <c r="D44" s="4">
        <v>42867</v>
      </c>
      <c r="E44" s="1">
        <v>9.9999999389999994E-9</v>
      </c>
      <c r="F44" s="1">
        <v>9.3176138399999998E-9</v>
      </c>
      <c r="G44" s="1">
        <v>0</v>
      </c>
      <c r="H44" s="1">
        <v>0</v>
      </c>
      <c r="I44" s="1">
        <v>0</v>
      </c>
      <c r="J44" s="1">
        <f t="shared" si="1"/>
        <v>0</v>
      </c>
    </row>
    <row r="45" spans="3:10" x14ac:dyDescent="0.3">
      <c r="C45" s="1">
        <f t="shared" si="0"/>
        <v>8.6399999472959997E-4</v>
      </c>
      <c r="D45" s="4">
        <v>42868</v>
      </c>
      <c r="E45" s="1">
        <v>9.9999999389999994E-9</v>
      </c>
      <c r="F45" s="1">
        <v>9.3073123689999992E-9</v>
      </c>
      <c r="G45" s="1">
        <v>0</v>
      </c>
      <c r="H45" s="1">
        <v>0</v>
      </c>
      <c r="I45" s="1">
        <v>0.24482449889999999</v>
      </c>
      <c r="J45" s="1">
        <f t="shared" si="1"/>
        <v>0.24482449889999999</v>
      </c>
    </row>
    <row r="46" spans="3:10" x14ac:dyDescent="0.3">
      <c r="C46" s="1">
        <f t="shared" si="0"/>
        <v>8.6399999472959997E-4</v>
      </c>
      <c r="D46" s="4">
        <v>42869</v>
      </c>
      <c r="E46" s="1">
        <v>9.9999999389999994E-9</v>
      </c>
      <c r="F46" s="1">
        <v>9.2468774320000005E-9</v>
      </c>
      <c r="G46" s="1">
        <v>0</v>
      </c>
      <c r="H46" s="1">
        <v>0</v>
      </c>
      <c r="I46" s="1">
        <v>0.25172394510000001</v>
      </c>
      <c r="J46" s="1">
        <f t="shared" si="1"/>
        <v>0.25172394510000001</v>
      </c>
    </row>
    <row r="47" spans="3:10" x14ac:dyDescent="0.3">
      <c r="C47" s="1">
        <f t="shared" si="0"/>
        <v>8.6399999472959997E-4</v>
      </c>
      <c r="D47" s="4">
        <v>42870</v>
      </c>
      <c r="E47" s="1">
        <v>9.9999999389999994E-9</v>
      </c>
      <c r="F47" s="1">
        <v>9.2287874219999995E-9</v>
      </c>
      <c r="G47" s="1">
        <v>0</v>
      </c>
      <c r="H47" s="1">
        <v>0</v>
      </c>
      <c r="I47" s="1">
        <v>0.26184225080000001</v>
      </c>
      <c r="J47" s="1">
        <f t="shared" si="1"/>
        <v>0.26184225080000001</v>
      </c>
    </row>
    <row r="48" spans="3:10" x14ac:dyDescent="0.3">
      <c r="C48" s="1">
        <f t="shared" si="0"/>
        <v>8.6399999472959997E-4</v>
      </c>
      <c r="D48" s="4">
        <v>42871</v>
      </c>
      <c r="E48" s="1">
        <v>9.9999999389999994E-9</v>
      </c>
      <c r="F48" s="1">
        <v>9.2077887060000002E-9</v>
      </c>
      <c r="G48" s="1">
        <v>0</v>
      </c>
      <c r="H48" s="1">
        <v>0</v>
      </c>
      <c r="I48" s="1">
        <v>0.27211800219999999</v>
      </c>
      <c r="J48" s="1">
        <f t="shared" si="1"/>
        <v>0.27211800219999999</v>
      </c>
    </row>
    <row r="49" spans="3:10" x14ac:dyDescent="0.3">
      <c r="C49" s="1">
        <f t="shared" si="0"/>
        <v>8.6399999472959997E-4</v>
      </c>
      <c r="D49" s="4">
        <v>42872</v>
      </c>
      <c r="E49" s="1">
        <v>9.9999999389999994E-9</v>
      </c>
      <c r="F49" s="1">
        <v>9.1662788389999996E-9</v>
      </c>
      <c r="G49" s="1">
        <v>0</v>
      </c>
      <c r="H49" s="1">
        <v>0</v>
      </c>
      <c r="I49" s="1">
        <v>0.28949964049999999</v>
      </c>
      <c r="J49" s="1">
        <f t="shared" si="1"/>
        <v>0.28949964049999999</v>
      </c>
    </row>
    <row r="50" spans="3:10" x14ac:dyDescent="0.3">
      <c r="C50" s="1">
        <f t="shared" si="0"/>
        <v>8.6399999472959997E-4</v>
      </c>
      <c r="D50" s="4">
        <v>42873</v>
      </c>
      <c r="E50" s="1">
        <v>9.9999999389999994E-9</v>
      </c>
      <c r="F50" s="1">
        <v>9.1380697490000002E-9</v>
      </c>
      <c r="G50" s="1">
        <v>0</v>
      </c>
      <c r="H50" s="1">
        <v>0</v>
      </c>
      <c r="I50" s="1">
        <v>0.29992467160000003</v>
      </c>
      <c r="J50" s="1">
        <f t="shared" si="1"/>
        <v>0.29992467160000003</v>
      </c>
    </row>
    <row r="51" spans="3:10" x14ac:dyDescent="0.3">
      <c r="C51" s="1">
        <f t="shared" si="0"/>
        <v>8.6399999472959997E-4</v>
      </c>
      <c r="D51" s="4">
        <v>42874</v>
      </c>
      <c r="E51" s="1">
        <v>9.9999999389999994E-9</v>
      </c>
      <c r="F51" s="1">
        <v>9.1221755739999997E-9</v>
      </c>
      <c r="G51" s="1">
        <v>0</v>
      </c>
      <c r="H51" s="1">
        <v>0</v>
      </c>
      <c r="I51" s="1">
        <v>0.30535405869999999</v>
      </c>
      <c r="J51" s="1">
        <f t="shared" si="1"/>
        <v>0.30535405869999999</v>
      </c>
    </row>
    <row r="52" spans="3:10" x14ac:dyDescent="0.3">
      <c r="C52" s="1">
        <f t="shared" si="0"/>
        <v>8.6399999472959997E-4</v>
      </c>
      <c r="D52" s="4">
        <v>42875</v>
      </c>
      <c r="E52" s="1">
        <v>9.9999999389999994E-9</v>
      </c>
      <c r="F52" s="1">
        <v>9.1074270010000007E-9</v>
      </c>
      <c r="G52" s="1">
        <v>0</v>
      </c>
      <c r="H52" s="1">
        <v>0</v>
      </c>
      <c r="I52" s="1">
        <v>0.36504080890000001</v>
      </c>
      <c r="J52" s="1">
        <f t="shared" si="1"/>
        <v>0.36504080890000001</v>
      </c>
    </row>
    <row r="53" spans="3:10" x14ac:dyDescent="0.3">
      <c r="C53" s="1">
        <f t="shared" si="0"/>
        <v>8.6399999472959997E-4</v>
      </c>
      <c r="D53" s="4">
        <v>42876</v>
      </c>
      <c r="E53" s="1">
        <v>9.9999999389999994E-9</v>
      </c>
      <c r="F53" s="1">
        <v>8.8931363820000001E-9</v>
      </c>
      <c r="G53" s="1">
        <v>0</v>
      </c>
      <c r="H53" s="1">
        <v>0</v>
      </c>
      <c r="I53" s="1">
        <v>0</v>
      </c>
      <c r="J53" s="1">
        <f t="shared" si="1"/>
        <v>0</v>
      </c>
    </row>
    <row r="54" spans="3:10" x14ac:dyDescent="0.3">
      <c r="C54" s="1">
        <f t="shared" si="0"/>
        <v>8.6399999472959997E-4</v>
      </c>
      <c r="D54" s="4">
        <v>42877</v>
      </c>
      <c r="E54" s="1">
        <v>9.9999999389999994E-9</v>
      </c>
      <c r="F54" s="1">
        <v>8.2000899309999992E-9</v>
      </c>
      <c r="G54" s="1">
        <v>0</v>
      </c>
      <c r="H54" s="1">
        <v>0</v>
      </c>
      <c r="I54" s="1">
        <v>0</v>
      </c>
      <c r="J54" s="1">
        <f t="shared" si="1"/>
        <v>0</v>
      </c>
    </row>
    <row r="55" spans="3:10" x14ac:dyDescent="0.3">
      <c r="C55" s="1">
        <f t="shared" si="0"/>
        <v>8.6399999472959997E-4</v>
      </c>
      <c r="D55" s="4">
        <v>42878</v>
      </c>
      <c r="E55" s="1">
        <v>9.9999999389999994E-9</v>
      </c>
      <c r="F55" s="1">
        <v>8.1548464299999994E-9</v>
      </c>
      <c r="G55" s="1">
        <v>0</v>
      </c>
      <c r="H55" s="1">
        <v>0</v>
      </c>
      <c r="I55" s="1">
        <v>0</v>
      </c>
      <c r="J55" s="1">
        <f t="shared" si="1"/>
        <v>0</v>
      </c>
    </row>
    <row r="56" spans="3:10" x14ac:dyDescent="0.3">
      <c r="C56" s="1">
        <f t="shared" si="0"/>
        <v>8.6399999472959997E-4</v>
      </c>
      <c r="D56" s="4">
        <v>42879</v>
      </c>
      <c r="E56" s="1">
        <v>9.9999999389999994E-9</v>
      </c>
      <c r="F56" s="1">
        <v>8.1108075379999995E-9</v>
      </c>
      <c r="G56" s="1">
        <v>0</v>
      </c>
      <c r="H56" s="1">
        <v>0</v>
      </c>
      <c r="I56" s="1">
        <v>0</v>
      </c>
      <c r="J56" s="1">
        <f t="shared" si="1"/>
        <v>0</v>
      </c>
    </row>
    <row r="57" spans="3:10" x14ac:dyDescent="0.3">
      <c r="C57" s="1">
        <f t="shared" si="0"/>
        <v>8.6399999472959997E-4</v>
      </c>
      <c r="D57" s="4">
        <v>42880</v>
      </c>
      <c r="E57" s="1">
        <v>9.9999999389999994E-9</v>
      </c>
      <c r="F57" s="1">
        <v>8.0568403009999995E-9</v>
      </c>
      <c r="G57" s="1">
        <v>0</v>
      </c>
      <c r="H57" s="1">
        <v>0</v>
      </c>
      <c r="I57" s="1">
        <v>0</v>
      </c>
      <c r="J57" s="1">
        <f t="shared" si="1"/>
        <v>0</v>
      </c>
    </row>
    <row r="58" spans="3:10" x14ac:dyDescent="0.3">
      <c r="C58" s="1">
        <f t="shared" si="0"/>
        <v>8.6399999472959997E-4</v>
      </c>
      <c r="D58" s="4">
        <v>42881</v>
      </c>
      <c r="E58" s="1">
        <v>9.9999999389999994E-9</v>
      </c>
      <c r="F58" s="1">
        <v>7.9943859579999996E-9</v>
      </c>
      <c r="G58" s="1">
        <v>0</v>
      </c>
      <c r="H58" s="1">
        <v>0</v>
      </c>
      <c r="I58" s="1">
        <v>0</v>
      </c>
      <c r="J58" s="1">
        <f t="shared" si="1"/>
        <v>0</v>
      </c>
    </row>
    <row r="59" spans="3:10" x14ac:dyDescent="0.3">
      <c r="C59" s="1">
        <f t="shared" si="0"/>
        <v>8.6399999472959997E-4</v>
      </c>
      <c r="D59" s="4">
        <v>42882</v>
      </c>
      <c r="E59" s="1">
        <v>9.9999999389999994E-9</v>
      </c>
      <c r="F59" s="1">
        <v>8.0065023900000005E-9</v>
      </c>
      <c r="G59" s="1">
        <v>0</v>
      </c>
      <c r="H59" s="1">
        <v>0</v>
      </c>
      <c r="I59" s="1">
        <v>1.0046097039999999</v>
      </c>
      <c r="J59" s="1">
        <f t="shared" si="1"/>
        <v>1.0046097039999999</v>
      </c>
    </row>
    <row r="60" spans="3:10" x14ac:dyDescent="0.3">
      <c r="C60" s="1">
        <f t="shared" si="0"/>
        <v>8.6399999472959997E-4</v>
      </c>
      <c r="D60" s="4">
        <v>42883</v>
      </c>
      <c r="E60" s="1">
        <v>9.9999999389999994E-9</v>
      </c>
      <c r="F60" s="1">
        <v>8.082044721E-9</v>
      </c>
      <c r="G60" s="1">
        <v>0</v>
      </c>
      <c r="H60" s="1">
        <v>0</v>
      </c>
      <c r="I60" s="1">
        <v>0.90286833050000004</v>
      </c>
      <c r="J60" s="1">
        <f t="shared" si="1"/>
        <v>0.90286833050000004</v>
      </c>
    </row>
    <row r="61" spans="3:10" x14ac:dyDescent="0.3">
      <c r="C61" s="1">
        <f t="shared" si="0"/>
        <v>8.6399999472959997E-4</v>
      </c>
      <c r="D61" s="4">
        <v>42884</v>
      </c>
      <c r="E61" s="1">
        <v>9.9999999389999994E-9</v>
      </c>
      <c r="F61" s="1">
        <v>8.1010293959999997E-9</v>
      </c>
      <c r="G61" s="1">
        <v>0</v>
      </c>
      <c r="H61" s="1">
        <v>0</v>
      </c>
      <c r="I61" s="1">
        <v>0.89872229100000001</v>
      </c>
      <c r="J61" s="1">
        <f t="shared" si="1"/>
        <v>0.89872229100000001</v>
      </c>
    </row>
    <row r="62" spans="3:10" x14ac:dyDescent="0.3">
      <c r="C62" s="1">
        <f t="shared" si="0"/>
        <v>8.6399999472959997E-4</v>
      </c>
      <c r="D62" s="4">
        <v>42885</v>
      </c>
      <c r="E62" s="1">
        <v>9.9999999389999994E-9</v>
      </c>
      <c r="F62" s="1">
        <v>8.1318199629999996E-9</v>
      </c>
      <c r="G62" s="1">
        <v>0</v>
      </c>
      <c r="H62" s="1">
        <v>0</v>
      </c>
      <c r="I62" s="1">
        <v>0.88516527410000001</v>
      </c>
      <c r="J62" s="1">
        <f t="shared" si="1"/>
        <v>0.88516527410000001</v>
      </c>
    </row>
    <row r="63" spans="3:10" x14ac:dyDescent="0.3">
      <c r="C63" s="1">
        <f t="shared" si="0"/>
        <v>2.5919999075519999E-3</v>
      </c>
      <c r="D63" s="4">
        <v>42886</v>
      </c>
      <c r="E63" s="1">
        <v>2.999999893E-8</v>
      </c>
      <c r="F63" s="1">
        <v>2.6875960830000001E-8</v>
      </c>
      <c r="G63" s="1">
        <v>0</v>
      </c>
      <c r="H63" s="1">
        <v>0</v>
      </c>
      <c r="I63" s="1">
        <v>50</v>
      </c>
      <c r="J63" s="1">
        <f t="shared" si="1"/>
        <v>50</v>
      </c>
    </row>
    <row r="64" spans="3:10" x14ac:dyDescent="0.3">
      <c r="C64" s="1">
        <f t="shared" si="0"/>
        <v>2.5919999075519999E-3</v>
      </c>
      <c r="D64" s="4">
        <v>42887</v>
      </c>
      <c r="E64" s="1">
        <v>2.999999893E-8</v>
      </c>
      <c r="F64" s="1">
        <v>2.8499543670000001E-8</v>
      </c>
      <c r="G64" s="1">
        <v>0</v>
      </c>
      <c r="H64" s="1">
        <v>0</v>
      </c>
      <c r="I64" s="1">
        <v>0.60881006719999997</v>
      </c>
      <c r="J64" s="1">
        <f t="shared" si="1"/>
        <v>0.60881006719999997</v>
      </c>
    </row>
    <row r="65" spans="3:10" x14ac:dyDescent="0.3">
      <c r="C65" s="1">
        <f t="shared" si="0"/>
        <v>2.5919999075519999E-3</v>
      </c>
      <c r="D65" s="4">
        <v>42888</v>
      </c>
      <c r="E65" s="1">
        <v>2.999999893E-8</v>
      </c>
      <c r="F65" s="1">
        <v>2.7868919369999999E-8</v>
      </c>
      <c r="G65" s="1">
        <v>0</v>
      </c>
      <c r="H65" s="1">
        <v>0</v>
      </c>
      <c r="I65" s="1">
        <v>1.0323176380000001</v>
      </c>
      <c r="J65" s="1">
        <f t="shared" si="1"/>
        <v>1.0323176380000001</v>
      </c>
    </row>
    <row r="66" spans="3:10" x14ac:dyDescent="0.3">
      <c r="C66" s="1">
        <f t="shared" si="0"/>
        <v>2.5919999075519999E-3</v>
      </c>
      <c r="D66" s="4">
        <v>42889</v>
      </c>
      <c r="E66" s="1">
        <v>2.999999893E-8</v>
      </c>
      <c r="F66" s="1">
        <v>2.8907136920000001E-8</v>
      </c>
      <c r="G66" s="1">
        <v>0</v>
      </c>
      <c r="H66" s="1">
        <v>0</v>
      </c>
      <c r="I66" s="1">
        <v>0.51038044689999995</v>
      </c>
      <c r="J66" s="1">
        <f t="shared" si="1"/>
        <v>0.51038044689999995</v>
      </c>
    </row>
    <row r="67" spans="3:10" x14ac:dyDescent="0.3">
      <c r="C67" s="1">
        <f t="shared" si="0"/>
        <v>2.5919999075519999E-3</v>
      </c>
      <c r="D67" s="4">
        <v>42890</v>
      </c>
      <c r="E67" s="1">
        <v>2.999999893E-8</v>
      </c>
      <c r="F67" s="1">
        <v>2.9604074950000001E-8</v>
      </c>
      <c r="G67" s="1">
        <v>0</v>
      </c>
      <c r="H67" s="1">
        <v>0</v>
      </c>
      <c r="I67" s="1">
        <v>0</v>
      </c>
      <c r="J67" s="1">
        <f t="shared" si="1"/>
        <v>0</v>
      </c>
    </row>
    <row r="68" spans="3:10" x14ac:dyDescent="0.3">
      <c r="C68" s="1">
        <f t="shared" ref="C68:C131" si="2">E68*86400</f>
        <v>2.5919999075519999E-3</v>
      </c>
      <c r="D68" s="4">
        <v>42891</v>
      </c>
      <c r="E68" s="1">
        <v>2.999999893E-8</v>
      </c>
      <c r="F68" s="1">
        <v>2.859129667E-8</v>
      </c>
      <c r="G68" s="1">
        <v>0</v>
      </c>
      <c r="H68" s="1">
        <v>0</v>
      </c>
      <c r="I68" s="1">
        <v>0</v>
      </c>
      <c r="J68" s="1">
        <f t="shared" ref="J68:J131" si="3">H68+I68</f>
        <v>0</v>
      </c>
    </row>
    <row r="69" spans="3:10" x14ac:dyDescent="0.3">
      <c r="C69" s="1">
        <f t="shared" si="2"/>
        <v>2.5919999075519999E-3</v>
      </c>
      <c r="D69" s="4">
        <v>42892</v>
      </c>
      <c r="E69" s="1">
        <v>2.999999893E-8</v>
      </c>
      <c r="F69" s="1">
        <v>2.6428515909999999E-8</v>
      </c>
      <c r="G69" s="1">
        <v>0</v>
      </c>
      <c r="H69" s="1">
        <v>0</v>
      </c>
      <c r="I69" s="1">
        <v>0</v>
      </c>
      <c r="J69" s="1">
        <f t="shared" si="3"/>
        <v>0</v>
      </c>
    </row>
    <row r="70" spans="3:10" x14ac:dyDescent="0.3">
      <c r="C70" s="1">
        <f t="shared" si="2"/>
        <v>2.5919999075519999E-3</v>
      </c>
      <c r="D70" s="4">
        <v>42893</v>
      </c>
      <c r="E70" s="1">
        <v>2.999999893E-8</v>
      </c>
      <c r="F70" s="1">
        <v>2.6802959440000001E-8</v>
      </c>
      <c r="G70" s="1">
        <v>0</v>
      </c>
      <c r="H70" s="1">
        <v>0</v>
      </c>
      <c r="I70" s="1">
        <v>0</v>
      </c>
      <c r="J70" s="1">
        <f t="shared" si="3"/>
        <v>0</v>
      </c>
    </row>
    <row r="71" spans="3:10" x14ac:dyDescent="0.3">
      <c r="C71" s="1">
        <f t="shared" si="2"/>
        <v>2.5919999075519999E-3</v>
      </c>
      <c r="D71" s="4">
        <v>42894</v>
      </c>
      <c r="E71" s="1">
        <v>2.999999893E-8</v>
      </c>
      <c r="F71" s="1">
        <v>2.7143518920000002E-8</v>
      </c>
      <c r="G71" s="1">
        <v>0</v>
      </c>
      <c r="H71" s="1">
        <v>0</v>
      </c>
      <c r="I71" s="1">
        <v>0</v>
      </c>
      <c r="J71" s="1">
        <f t="shared" si="3"/>
        <v>0</v>
      </c>
    </row>
    <row r="72" spans="3:10" x14ac:dyDescent="0.3">
      <c r="C72" s="1">
        <f t="shared" si="2"/>
        <v>2.5919999075519999E-3</v>
      </c>
      <c r="D72" s="4">
        <v>42895</v>
      </c>
      <c r="E72" s="1">
        <v>2.999999893E-8</v>
      </c>
      <c r="F72" s="1">
        <v>2.375275135E-8</v>
      </c>
      <c r="G72" s="1">
        <v>0</v>
      </c>
      <c r="H72" s="1">
        <v>0</v>
      </c>
      <c r="I72" s="1">
        <v>1.3698630329999999</v>
      </c>
      <c r="J72" s="1">
        <f t="shared" si="3"/>
        <v>1.3698630329999999</v>
      </c>
    </row>
    <row r="73" spans="3:10" x14ac:dyDescent="0.3">
      <c r="C73" s="1">
        <f t="shared" si="2"/>
        <v>2.5919999075519999E-3</v>
      </c>
      <c r="D73" s="4">
        <v>42896</v>
      </c>
      <c r="E73" s="1">
        <v>2.999999893E-8</v>
      </c>
      <c r="F73" s="1">
        <v>2.363214254E-8</v>
      </c>
      <c r="G73" s="1">
        <v>0</v>
      </c>
      <c r="H73" s="1">
        <v>0</v>
      </c>
      <c r="I73" s="1">
        <v>50</v>
      </c>
      <c r="J73" s="1">
        <f t="shared" si="3"/>
        <v>50</v>
      </c>
    </row>
    <row r="74" spans="3:10" x14ac:dyDescent="0.3">
      <c r="C74" s="1">
        <f t="shared" si="2"/>
        <v>2.5919999075519999E-3</v>
      </c>
      <c r="D74" s="4">
        <v>42897</v>
      </c>
      <c r="E74" s="1">
        <v>2.999999893E-8</v>
      </c>
      <c r="F74" s="1">
        <v>2.398630381E-8</v>
      </c>
      <c r="G74" s="1">
        <v>0</v>
      </c>
      <c r="H74" s="1">
        <v>0</v>
      </c>
      <c r="I74" s="1">
        <v>50</v>
      </c>
      <c r="J74" s="1">
        <f t="shared" si="3"/>
        <v>50</v>
      </c>
    </row>
    <row r="75" spans="3:10" x14ac:dyDescent="0.3">
      <c r="C75" s="1">
        <f t="shared" si="2"/>
        <v>2.5919999075519999E-3</v>
      </c>
      <c r="D75" s="4">
        <v>42898</v>
      </c>
      <c r="E75" s="1">
        <v>2.999999893E-8</v>
      </c>
      <c r="F75" s="1">
        <v>2.032219648E-8</v>
      </c>
      <c r="G75" s="1">
        <v>0</v>
      </c>
      <c r="H75" s="1">
        <v>0</v>
      </c>
      <c r="I75" s="1">
        <v>50</v>
      </c>
      <c r="J75" s="1">
        <f t="shared" si="3"/>
        <v>50</v>
      </c>
    </row>
    <row r="76" spans="3:10" x14ac:dyDescent="0.3">
      <c r="C76" s="1">
        <f t="shared" si="2"/>
        <v>2.5919999075519999E-3</v>
      </c>
      <c r="D76" s="4">
        <v>42899</v>
      </c>
      <c r="E76" s="1">
        <v>2.999999893E-8</v>
      </c>
      <c r="F76" s="1">
        <v>2.378386021E-8</v>
      </c>
      <c r="G76" s="1">
        <v>0</v>
      </c>
      <c r="H76" s="1">
        <v>0</v>
      </c>
      <c r="I76" s="1">
        <v>50</v>
      </c>
      <c r="J76" s="1">
        <f t="shared" si="3"/>
        <v>50</v>
      </c>
    </row>
    <row r="77" spans="3:10" x14ac:dyDescent="0.3">
      <c r="C77" s="1">
        <f t="shared" si="2"/>
        <v>2.5919999075519999E-3</v>
      </c>
      <c r="D77" s="4">
        <v>42900</v>
      </c>
      <c r="E77" s="1">
        <v>2.999999893E-8</v>
      </c>
      <c r="F77" s="1">
        <v>2.519891024E-8</v>
      </c>
      <c r="G77" s="1">
        <v>0</v>
      </c>
      <c r="H77" s="1">
        <v>0</v>
      </c>
      <c r="I77" s="1">
        <v>50</v>
      </c>
      <c r="J77" s="1">
        <f t="shared" si="3"/>
        <v>50</v>
      </c>
    </row>
    <row r="78" spans="3:10" x14ac:dyDescent="0.3">
      <c r="C78" s="1">
        <f t="shared" si="2"/>
        <v>2.5919999075519999E-3</v>
      </c>
      <c r="D78" s="4">
        <v>42901</v>
      </c>
      <c r="E78" s="1">
        <v>2.999999893E-8</v>
      </c>
      <c r="F78" s="1">
        <v>2.7189133170000001E-8</v>
      </c>
      <c r="G78" s="1">
        <v>0</v>
      </c>
      <c r="H78" s="1">
        <v>0</v>
      </c>
      <c r="I78" s="1">
        <v>1.3956563470000001</v>
      </c>
      <c r="J78" s="1">
        <f t="shared" si="3"/>
        <v>1.3956563470000001</v>
      </c>
    </row>
    <row r="79" spans="3:10" x14ac:dyDescent="0.3">
      <c r="C79" s="1">
        <f t="shared" si="2"/>
        <v>2.5919999075519999E-3</v>
      </c>
      <c r="D79" s="4">
        <v>42902</v>
      </c>
      <c r="E79" s="1">
        <v>2.999999893E-8</v>
      </c>
      <c r="F79" s="1">
        <v>2.9933698179999999E-8</v>
      </c>
      <c r="G79" s="1">
        <v>0</v>
      </c>
      <c r="H79" s="1">
        <v>0</v>
      </c>
      <c r="I79" s="1">
        <v>1.9894214350000002E-2</v>
      </c>
      <c r="J79" s="1">
        <f t="shared" si="3"/>
        <v>1.9894214350000002E-2</v>
      </c>
    </row>
    <row r="80" spans="3:10" x14ac:dyDescent="0.3">
      <c r="C80" s="1">
        <f t="shared" si="2"/>
        <v>2.5919999075519999E-3</v>
      </c>
      <c r="D80" s="4">
        <v>42903</v>
      </c>
      <c r="E80" s="1">
        <v>2.999999893E-8</v>
      </c>
      <c r="F80" s="1">
        <v>2.9889123439999999E-8</v>
      </c>
      <c r="G80" s="1">
        <v>0</v>
      </c>
      <c r="H80" s="1">
        <v>0</v>
      </c>
      <c r="I80" s="1">
        <v>0</v>
      </c>
      <c r="J80" s="1">
        <f t="shared" si="3"/>
        <v>0</v>
      </c>
    </row>
    <row r="81" spans="3:10" x14ac:dyDescent="0.3">
      <c r="C81" s="1">
        <f t="shared" si="2"/>
        <v>2.5919999075519999E-3</v>
      </c>
      <c r="D81" s="4">
        <v>42904</v>
      </c>
      <c r="E81" s="1">
        <v>2.999999893E-8</v>
      </c>
      <c r="F81" s="1">
        <v>2.9765453339999999E-8</v>
      </c>
      <c r="G81" s="1">
        <v>0</v>
      </c>
      <c r="H81" s="1">
        <v>0</v>
      </c>
      <c r="I81" s="1">
        <v>0</v>
      </c>
      <c r="J81" s="1">
        <f t="shared" si="3"/>
        <v>0</v>
      </c>
    </row>
    <row r="82" spans="3:10" x14ac:dyDescent="0.3">
      <c r="C82" s="1">
        <f t="shared" si="2"/>
        <v>2.5919999075519999E-3</v>
      </c>
      <c r="D82" s="4">
        <v>42905</v>
      </c>
      <c r="E82" s="1">
        <v>2.999999893E-8</v>
      </c>
      <c r="F82" s="1">
        <v>2.9699463839999998E-8</v>
      </c>
      <c r="G82" s="1">
        <v>0</v>
      </c>
      <c r="H82" s="1">
        <v>0</v>
      </c>
      <c r="I82" s="1">
        <v>0</v>
      </c>
      <c r="J82" s="1">
        <f t="shared" si="3"/>
        <v>0</v>
      </c>
    </row>
    <row r="83" spans="3:10" x14ac:dyDescent="0.3">
      <c r="C83" s="1">
        <f t="shared" si="2"/>
        <v>2.5919999075519999E-3</v>
      </c>
      <c r="D83" s="4">
        <v>42906</v>
      </c>
      <c r="E83" s="1">
        <v>2.999999893E-8</v>
      </c>
      <c r="F83" s="1">
        <v>2.9637272360000001E-8</v>
      </c>
      <c r="G83" s="1">
        <v>0</v>
      </c>
      <c r="H83" s="1">
        <v>0</v>
      </c>
      <c r="I83" s="1">
        <v>0</v>
      </c>
      <c r="J83" s="1">
        <f t="shared" si="3"/>
        <v>0</v>
      </c>
    </row>
    <row r="84" spans="3:10" x14ac:dyDescent="0.3">
      <c r="C84" s="1">
        <f t="shared" si="2"/>
        <v>2.5919999075519999E-3</v>
      </c>
      <c r="D84" s="4">
        <v>42907</v>
      </c>
      <c r="E84" s="1">
        <v>2.999999893E-8</v>
      </c>
      <c r="F84" s="1">
        <v>2.9544820789999998E-8</v>
      </c>
      <c r="G84" s="1">
        <v>0</v>
      </c>
      <c r="H84" s="1">
        <v>0</v>
      </c>
      <c r="I84" s="1">
        <v>0</v>
      </c>
      <c r="J84" s="1">
        <f t="shared" si="3"/>
        <v>0</v>
      </c>
    </row>
    <row r="85" spans="3:10" x14ac:dyDescent="0.3">
      <c r="C85" s="1">
        <f t="shared" si="2"/>
        <v>2.5919999075519999E-3</v>
      </c>
      <c r="D85" s="4">
        <v>42908</v>
      </c>
      <c r="E85" s="1">
        <v>2.999999893E-8</v>
      </c>
      <c r="F85" s="1">
        <v>2.9331543449999998E-8</v>
      </c>
      <c r="G85" s="1">
        <v>0</v>
      </c>
      <c r="H85" s="1">
        <v>0</v>
      </c>
      <c r="I85" s="1">
        <v>0</v>
      </c>
      <c r="J85" s="1">
        <f t="shared" si="3"/>
        <v>0</v>
      </c>
    </row>
    <row r="86" spans="3:10" x14ac:dyDescent="0.3">
      <c r="C86" s="1">
        <f t="shared" si="2"/>
        <v>2.5919999075519999E-3</v>
      </c>
      <c r="D86" s="4">
        <v>42909</v>
      </c>
      <c r="E86" s="1">
        <v>2.999999893E-8</v>
      </c>
      <c r="F86" s="1">
        <v>2.9296689029999999E-8</v>
      </c>
      <c r="G86" s="1">
        <v>0</v>
      </c>
      <c r="H86" s="1">
        <v>0</v>
      </c>
      <c r="I86" s="1">
        <v>0.22070597110000001</v>
      </c>
      <c r="J86" s="1">
        <f t="shared" si="3"/>
        <v>0.22070597110000001</v>
      </c>
    </row>
    <row r="87" spans="3:10" x14ac:dyDescent="0.3">
      <c r="C87" s="1">
        <f t="shared" si="2"/>
        <v>2.5919999075519999E-3</v>
      </c>
      <c r="D87" s="4">
        <v>42910</v>
      </c>
      <c r="E87" s="1">
        <v>2.999999893E-8</v>
      </c>
      <c r="F87" s="1">
        <v>2.9318180080000001E-8</v>
      </c>
      <c r="G87" s="1">
        <v>0</v>
      </c>
      <c r="H87" s="1">
        <v>0</v>
      </c>
      <c r="I87" s="1">
        <v>0.31325209139999999</v>
      </c>
      <c r="J87" s="1">
        <f t="shared" si="3"/>
        <v>0.31325209139999999</v>
      </c>
    </row>
    <row r="88" spans="3:10" x14ac:dyDescent="0.3">
      <c r="C88" s="1">
        <f t="shared" si="2"/>
        <v>2.5919999075519999E-3</v>
      </c>
      <c r="D88" s="4">
        <v>42911</v>
      </c>
      <c r="E88" s="1">
        <v>2.999999893E-8</v>
      </c>
      <c r="F88" s="1">
        <v>2.9158518309999998E-8</v>
      </c>
      <c r="G88" s="1">
        <v>0</v>
      </c>
      <c r="H88" s="1">
        <v>0</v>
      </c>
      <c r="I88" s="1">
        <v>0.25892907380000002</v>
      </c>
      <c r="J88" s="1">
        <f t="shared" si="3"/>
        <v>0.25892907380000002</v>
      </c>
    </row>
    <row r="89" spans="3:10" x14ac:dyDescent="0.3">
      <c r="C89" s="1">
        <f t="shared" si="2"/>
        <v>2.5919999075519999E-3</v>
      </c>
      <c r="D89" s="4">
        <v>42912</v>
      </c>
      <c r="E89" s="1">
        <v>2.999999893E-8</v>
      </c>
      <c r="F89" s="1">
        <v>2.904387951E-8</v>
      </c>
      <c r="G89" s="1">
        <v>0</v>
      </c>
      <c r="H89" s="1">
        <v>0</v>
      </c>
      <c r="I89" s="1">
        <v>0.29627856609999997</v>
      </c>
      <c r="J89" s="1">
        <f t="shared" si="3"/>
        <v>0.29627856609999997</v>
      </c>
    </row>
    <row r="90" spans="3:10" x14ac:dyDescent="0.3">
      <c r="C90" s="1">
        <f t="shared" si="2"/>
        <v>2.5919999075519999E-3</v>
      </c>
      <c r="D90" s="4">
        <v>42913</v>
      </c>
      <c r="E90" s="1">
        <v>2.999999893E-8</v>
      </c>
      <c r="F90" s="1">
        <v>2.9057435989999999E-8</v>
      </c>
      <c r="G90" s="1">
        <v>0</v>
      </c>
      <c r="H90" s="1">
        <v>0</v>
      </c>
      <c r="I90" s="1">
        <v>0.2919414937</v>
      </c>
      <c r="J90" s="1">
        <f t="shared" si="3"/>
        <v>0.2919414937</v>
      </c>
    </row>
    <row r="91" spans="3:10" x14ac:dyDescent="0.3">
      <c r="C91" s="1">
        <f t="shared" si="2"/>
        <v>2.5919999075519999E-3</v>
      </c>
      <c r="D91" s="4">
        <v>42914</v>
      </c>
      <c r="E91" s="1">
        <v>2.999999893E-8</v>
      </c>
      <c r="F91" s="1">
        <v>2.8938255309999999E-8</v>
      </c>
      <c r="G91" s="1">
        <v>0</v>
      </c>
      <c r="H91" s="1">
        <v>0</v>
      </c>
      <c r="I91" s="1">
        <v>0.3302098215</v>
      </c>
      <c r="J91" s="1">
        <f t="shared" si="3"/>
        <v>0.3302098215</v>
      </c>
    </row>
    <row r="92" spans="3:10" x14ac:dyDescent="0.3">
      <c r="C92" s="1">
        <f t="shared" si="2"/>
        <v>2.5919999075519999E-3</v>
      </c>
      <c r="D92" s="4">
        <v>42915</v>
      </c>
      <c r="E92" s="1">
        <v>2.999999893E-8</v>
      </c>
      <c r="F92" s="1">
        <v>2.8646628860000001E-8</v>
      </c>
      <c r="G92" s="1">
        <v>0</v>
      </c>
      <c r="H92" s="1">
        <v>0</v>
      </c>
      <c r="I92" s="1">
        <v>0.42519262429999999</v>
      </c>
      <c r="J92" s="1">
        <f t="shared" si="3"/>
        <v>0.42519262429999999</v>
      </c>
    </row>
    <row r="93" spans="3:10" x14ac:dyDescent="0.3">
      <c r="C93" s="1">
        <f t="shared" si="2"/>
        <v>6.9119999576640005E-3</v>
      </c>
      <c r="D93" s="4">
        <v>42916</v>
      </c>
      <c r="E93" s="1">
        <v>7.9999999510000005E-8</v>
      </c>
      <c r="F93" s="1">
        <v>7.8282818789999997E-8</v>
      </c>
      <c r="G93" s="1">
        <v>0</v>
      </c>
      <c r="H93" s="1">
        <v>0</v>
      </c>
      <c r="I93" s="1">
        <v>14.409181589999999</v>
      </c>
      <c r="J93" s="1">
        <f t="shared" si="3"/>
        <v>14.409181589999999</v>
      </c>
    </row>
    <row r="94" spans="3:10" x14ac:dyDescent="0.3">
      <c r="C94" s="1">
        <f t="shared" si="2"/>
        <v>6.9119999576640005E-3</v>
      </c>
      <c r="D94" s="4">
        <v>42917</v>
      </c>
      <c r="E94" s="1">
        <v>7.9999999510000005E-8</v>
      </c>
      <c r="F94" s="1">
        <v>7.9263501170000006E-8</v>
      </c>
      <c r="G94" s="1">
        <v>0</v>
      </c>
      <c r="H94" s="1">
        <v>0</v>
      </c>
      <c r="I94" s="1">
        <v>0</v>
      </c>
      <c r="J94" s="1">
        <f t="shared" si="3"/>
        <v>0</v>
      </c>
    </row>
    <row r="95" spans="3:10" x14ac:dyDescent="0.3">
      <c r="C95" s="1">
        <f t="shared" si="2"/>
        <v>6.9119999576640005E-3</v>
      </c>
      <c r="D95" s="4">
        <v>42918</v>
      </c>
      <c r="E95" s="1">
        <v>7.9999999510000005E-8</v>
      </c>
      <c r="F95" s="1">
        <v>7.8768315319999994E-8</v>
      </c>
      <c r="G95" s="1">
        <v>0</v>
      </c>
      <c r="H95" s="1">
        <v>0</v>
      </c>
      <c r="I95" s="1">
        <v>0</v>
      </c>
      <c r="J95" s="1">
        <f t="shared" si="3"/>
        <v>0</v>
      </c>
    </row>
    <row r="96" spans="3:10" x14ac:dyDescent="0.3">
      <c r="C96" s="1">
        <f t="shared" si="2"/>
        <v>6.9119999576640005E-3</v>
      </c>
      <c r="D96" s="4">
        <v>42919</v>
      </c>
      <c r="E96" s="1">
        <v>7.9999999510000005E-8</v>
      </c>
      <c r="F96" s="1">
        <v>7.724864483E-8</v>
      </c>
      <c r="G96" s="1">
        <v>0</v>
      </c>
      <c r="H96" s="1">
        <v>0</v>
      </c>
      <c r="I96" s="1">
        <v>0</v>
      </c>
      <c r="J96" s="1">
        <f t="shared" si="3"/>
        <v>0</v>
      </c>
    </row>
    <row r="97" spans="3:10" x14ac:dyDescent="0.3">
      <c r="C97" s="1">
        <f t="shared" si="2"/>
        <v>6.9119999576640005E-3</v>
      </c>
      <c r="D97" s="4">
        <v>42920</v>
      </c>
      <c r="E97" s="1">
        <v>7.9999999510000005E-8</v>
      </c>
      <c r="F97" s="1">
        <v>7.3872652049999995E-8</v>
      </c>
      <c r="G97" s="1">
        <v>0</v>
      </c>
      <c r="H97" s="1">
        <v>0</v>
      </c>
      <c r="I97" s="1">
        <v>0</v>
      </c>
      <c r="J97" s="1">
        <f t="shared" si="3"/>
        <v>0</v>
      </c>
    </row>
    <row r="98" spans="3:10" x14ac:dyDescent="0.3">
      <c r="C98" s="1">
        <f t="shared" si="2"/>
        <v>6.9119999576640005E-3</v>
      </c>
      <c r="D98" s="4">
        <v>42921</v>
      </c>
      <c r="E98" s="1">
        <v>7.9999999510000005E-8</v>
      </c>
      <c r="F98" s="1">
        <v>6.6733269690000003E-8</v>
      </c>
      <c r="G98" s="1">
        <v>0</v>
      </c>
      <c r="H98" s="1">
        <v>0</v>
      </c>
      <c r="I98" s="1">
        <v>0</v>
      </c>
      <c r="J98" s="1">
        <f t="shared" si="3"/>
        <v>0</v>
      </c>
    </row>
    <row r="99" spans="3:10" x14ac:dyDescent="0.3">
      <c r="C99" s="1">
        <f t="shared" si="2"/>
        <v>6.9119999576640005E-3</v>
      </c>
      <c r="D99" s="4">
        <v>42922</v>
      </c>
      <c r="E99" s="1">
        <v>7.9999999510000005E-8</v>
      </c>
      <c r="F99" s="1">
        <v>6.1005358700000003E-8</v>
      </c>
      <c r="G99" s="1">
        <v>0</v>
      </c>
      <c r="H99" s="1">
        <v>0</v>
      </c>
      <c r="I99" s="1">
        <v>0</v>
      </c>
      <c r="J99" s="1">
        <f t="shared" si="3"/>
        <v>0</v>
      </c>
    </row>
    <row r="100" spans="3:10" x14ac:dyDescent="0.3">
      <c r="C100" s="1">
        <f t="shared" si="2"/>
        <v>6.9119999576640005E-3</v>
      </c>
      <c r="D100" s="4">
        <v>42923</v>
      </c>
      <c r="E100" s="1">
        <v>7.9999999510000005E-8</v>
      </c>
      <c r="F100" s="1">
        <v>6.3185071950000005E-8</v>
      </c>
      <c r="G100" s="1">
        <v>0</v>
      </c>
      <c r="H100" s="1">
        <v>0</v>
      </c>
      <c r="I100" s="1">
        <v>31.506849290000002</v>
      </c>
      <c r="J100" s="1">
        <f t="shared" si="3"/>
        <v>31.506849290000002</v>
      </c>
    </row>
    <row r="101" spans="3:10" x14ac:dyDescent="0.3">
      <c r="C101" s="1">
        <f t="shared" si="2"/>
        <v>6.9119999576640005E-3</v>
      </c>
      <c r="D101" s="4">
        <v>42924</v>
      </c>
      <c r="E101" s="1">
        <v>7.9999999510000005E-8</v>
      </c>
      <c r="F101" s="1">
        <v>5.9598779679999998E-8</v>
      </c>
      <c r="G101" s="1">
        <v>0</v>
      </c>
      <c r="H101" s="1">
        <v>0</v>
      </c>
      <c r="I101" s="1">
        <v>50</v>
      </c>
      <c r="J101" s="1">
        <f t="shared" si="3"/>
        <v>50</v>
      </c>
    </row>
    <row r="102" spans="3:10" x14ac:dyDescent="0.3">
      <c r="C102" s="1">
        <f t="shared" si="2"/>
        <v>6.9119999576640005E-3</v>
      </c>
      <c r="D102" s="4">
        <v>42925</v>
      </c>
      <c r="E102" s="1">
        <v>7.9999999510000005E-8</v>
      </c>
      <c r="F102" s="1">
        <v>5.7937788960000002E-8</v>
      </c>
      <c r="G102" s="1">
        <v>0</v>
      </c>
      <c r="H102" s="1">
        <v>0</v>
      </c>
      <c r="I102" s="1">
        <v>50</v>
      </c>
      <c r="J102" s="1">
        <f t="shared" si="3"/>
        <v>50</v>
      </c>
    </row>
    <row r="103" spans="3:10" x14ac:dyDescent="0.3">
      <c r="C103" s="1">
        <f t="shared" si="2"/>
        <v>6.9119999576640005E-3</v>
      </c>
      <c r="D103" s="4">
        <v>42926</v>
      </c>
      <c r="E103" s="1">
        <v>7.9999999510000005E-8</v>
      </c>
      <c r="F103" s="1">
        <v>6.808609962E-8</v>
      </c>
      <c r="G103" s="1">
        <v>0</v>
      </c>
      <c r="H103" s="1">
        <v>0</v>
      </c>
      <c r="I103" s="1">
        <v>50</v>
      </c>
      <c r="J103" s="1">
        <f t="shared" si="3"/>
        <v>50</v>
      </c>
    </row>
    <row r="104" spans="3:10" x14ac:dyDescent="0.3">
      <c r="C104" s="1">
        <f t="shared" si="2"/>
        <v>6.9119999576640005E-3</v>
      </c>
      <c r="D104" s="4">
        <v>42927</v>
      </c>
      <c r="E104" s="1">
        <v>7.9999999510000005E-8</v>
      </c>
      <c r="F104" s="1">
        <v>6.1814875599999995E-8</v>
      </c>
      <c r="G104" s="1">
        <v>0</v>
      </c>
      <c r="H104" s="1">
        <v>0</v>
      </c>
      <c r="I104" s="1">
        <v>50</v>
      </c>
      <c r="J104" s="1">
        <f t="shared" si="3"/>
        <v>50</v>
      </c>
    </row>
    <row r="105" spans="3:10" x14ac:dyDescent="0.3">
      <c r="C105" s="1">
        <f t="shared" si="2"/>
        <v>6.9119999576640005E-3</v>
      </c>
      <c r="D105" s="4">
        <v>42928</v>
      </c>
      <c r="E105" s="1">
        <v>7.9999999510000005E-8</v>
      </c>
      <c r="F105" s="1">
        <v>5.9231600760000003E-8</v>
      </c>
      <c r="G105" s="1">
        <v>0</v>
      </c>
      <c r="H105" s="1">
        <v>0</v>
      </c>
      <c r="I105" s="1">
        <v>50</v>
      </c>
      <c r="J105" s="1">
        <f t="shared" si="3"/>
        <v>50</v>
      </c>
    </row>
    <row r="106" spans="3:10" x14ac:dyDescent="0.3">
      <c r="C106" s="1">
        <f t="shared" si="2"/>
        <v>6.9119999576640005E-3</v>
      </c>
      <c r="D106" s="4">
        <v>42929</v>
      </c>
      <c r="E106" s="1">
        <v>7.9999999510000005E-8</v>
      </c>
      <c r="F106" s="1">
        <v>6.8770070080000001E-8</v>
      </c>
      <c r="G106" s="1">
        <v>0</v>
      </c>
      <c r="H106" s="1">
        <v>0</v>
      </c>
      <c r="I106" s="1">
        <v>50</v>
      </c>
      <c r="J106" s="1">
        <f t="shared" si="3"/>
        <v>50</v>
      </c>
    </row>
    <row r="107" spans="3:10" x14ac:dyDescent="0.3">
      <c r="C107" s="1">
        <f t="shared" si="2"/>
        <v>6.9119999576640005E-3</v>
      </c>
      <c r="D107" s="4">
        <v>42930</v>
      </c>
      <c r="E107" s="1">
        <v>7.9999999510000005E-8</v>
      </c>
      <c r="F107" s="1">
        <v>7.7706084249999996E-8</v>
      </c>
      <c r="G107" s="1">
        <v>0</v>
      </c>
      <c r="H107" s="1">
        <v>0</v>
      </c>
      <c r="I107" s="1">
        <v>10.95890427</v>
      </c>
      <c r="J107" s="1">
        <f t="shared" si="3"/>
        <v>10.95890427</v>
      </c>
    </row>
    <row r="108" spans="3:10" x14ac:dyDescent="0.3">
      <c r="C108" s="1">
        <f t="shared" si="2"/>
        <v>6.9119999576640005E-3</v>
      </c>
      <c r="D108" s="4">
        <v>42931</v>
      </c>
      <c r="E108" s="1">
        <v>7.9999999510000005E-8</v>
      </c>
      <c r="F108" s="1">
        <v>7.9837770459999999E-8</v>
      </c>
      <c r="G108" s="1">
        <v>0</v>
      </c>
      <c r="H108" s="1">
        <v>0</v>
      </c>
      <c r="I108" s="1">
        <v>0</v>
      </c>
      <c r="J108" s="1">
        <f t="shared" si="3"/>
        <v>0</v>
      </c>
    </row>
    <row r="109" spans="3:10" x14ac:dyDescent="0.3">
      <c r="C109" s="1">
        <f t="shared" si="2"/>
        <v>6.9119999576640005E-3</v>
      </c>
      <c r="D109" s="4">
        <v>42932</v>
      </c>
      <c r="E109" s="1">
        <v>7.9999999510000005E-8</v>
      </c>
      <c r="F109" s="1">
        <v>7.9696788789999996E-8</v>
      </c>
      <c r="G109" s="1">
        <v>0</v>
      </c>
      <c r="H109" s="1">
        <v>0</v>
      </c>
      <c r="I109" s="1">
        <v>0</v>
      </c>
      <c r="J109" s="1">
        <f t="shared" si="3"/>
        <v>0</v>
      </c>
    </row>
    <row r="110" spans="3:10" x14ac:dyDescent="0.3">
      <c r="C110" s="1">
        <f t="shared" si="2"/>
        <v>6.9119999576640005E-3</v>
      </c>
      <c r="D110" s="4">
        <v>42933</v>
      </c>
      <c r="E110" s="1">
        <v>7.9999999510000005E-8</v>
      </c>
      <c r="F110" s="1">
        <v>7.9023175240000001E-8</v>
      </c>
      <c r="G110" s="1">
        <v>0</v>
      </c>
      <c r="H110" s="1">
        <v>0</v>
      </c>
      <c r="I110" s="1">
        <v>0</v>
      </c>
      <c r="J110" s="1">
        <f t="shared" si="3"/>
        <v>0</v>
      </c>
    </row>
    <row r="111" spans="3:10" x14ac:dyDescent="0.3">
      <c r="C111" s="1">
        <f t="shared" si="2"/>
        <v>6.9119999576640005E-3</v>
      </c>
      <c r="D111" s="4">
        <v>42934</v>
      </c>
      <c r="E111" s="1">
        <v>7.9999999510000005E-8</v>
      </c>
      <c r="F111" s="1">
        <v>7.8763632770000004E-8</v>
      </c>
      <c r="G111" s="1">
        <v>0</v>
      </c>
      <c r="H111" s="1">
        <v>0</v>
      </c>
      <c r="I111" s="1">
        <v>0</v>
      </c>
      <c r="J111" s="1">
        <f t="shared" si="3"/>
        <v>0</v>
      </c>
    </row>
    <row r="112" spans="3:10" x14ac:dyDescent="0.3">
      <c r="C112" s="1">
        <f t="shared" si="2"/>
        <v>6.9119999576640005E-3</v>
      </c>
      <c r="D112" s="4">
        <v>42935</v>
      </c>
      <c r="E112" s="1">
        <v>7.9999999510000005E-8</v>
      </c>
      <c r="F112" s="1">
        <v>7.8577804570000003E-8</v>
      </c>
      <c r="G112" s="1">
        <v>0</v>
      </c>
      <c r="H112" s="1">
        <v>0</v>
      </c>
      <c r="I112" s="1">
        <v>0</v>
      </c>
      <c r="J112" s="1">
        <f t="shared" si="3"/>
        <v>0</v>
      </c>
    </row>
    <row r="113" spans="3:10" x14ac:dyDescent="0.3">
      <c r="C113" s="1">
        <f t="shared" si="2"/>
        <v>6.9119999576640005E-3</v>
      </c>
      <c r="D113" s="4">
        <v>42936</v>
      </c>
      <c r="E113" s="1">
        <v>7.9999999510000005E-8</v>
      </c>
      <c r="F113" s="1">
        <v>7.7417593000000005E-8</v>
      </c>
      <c r="G113" s="1">
        <v>0</v>
      </c>
      <c r="H113" s="1">
        <v>0</v>
      </c>
      <c r="I113" s="1">
        <v>0</v>
      </c>
      <c r="J113" s="1">
        <f t="shared" si="3"/>
        <v>0</v>
      </c>
    </row>
    <row r="114" spans="3:10" x14ac:dyDescent="0.3">
      <c r="C114" s="1">
        <f t="shared" si="2"/>
        <v>6.9119999576640005E-3</v>
      </c>
      <c r="D114" s="4">
        <v>42937</v>
      </c>
      <c r="E114" s="1">
        <v>7.9999999510000005E-8</v>
      </c>
      <c r="F114" s="1">
        <v>7.6806626319999996E-8</v>
      </c>
      <c r="G114" s="1">
        <v>0</v>
      </c>
      <c r="H114" s="1">
        <v>0</v>
      </c>
      <c r="I114" s="1">
        <v>1.0422389510000001</v>
      </c>
      <c r="J114" s="1">
        <f t="shared" si="3"/>
        <v>1.0422389510000001</v>
      </c>
    </row>
    <row r="115" spans="3:10" x14ac:dyDescent="0.3">
      <c r="C115" s="1">
        <f t="shared" si="2"/>
        <v>6.9119999576640005E-3</v>
      </c>
      <c r="D115" s="4">
        <v>42938</v>
      </c>
      <c r="E115" s="1">
        <v>7.9999999510000005E-8</v>
      </c>
      <c r="F115" s="1">
        <v>7.7318573000000005E-8</v>
      </c>
      <c r="G115" s="1">
        <v>0</v>
      </c>
      <c r="H115" s="1">
        <v>0</v>
      </c>
      <c r="I115" s="1">
        <v>0.80121660230000002</v>
      </c>
      <c r="J115" s="1">
        <f t="shared" si="3"/>
        <v>0.80121660230000002</v>
      </c>
    </row>
    <row r="116" spans="3:10" x14ac:dyDescent="0.3">
      <c r="C116" s="1">
        <f t="shared" si="2"/>
        <v>6.9119999576640005E-3</v>
      </c>
      <c r="D116" s="4">
        <v>42939</v>
      </c>
      <c r="E116" s="1">
        <v>7.9999999510000005E-8</v>
      </c>
      <c r="F116" s="1">
        <v>7.8347373010000001E-8</v>
      </c>
      <c r="G116" s="1">
        <v>0</v>
      </c>
      <c r="H116" s="1">
        <v>0</v>
      </c>
      <c r="I116" s="1">
        <v>14.74299145</v>
      </c>
      <c r="J116" s="1">
        <f t="shared" si="3"/>
        <v>14.74299145</v>
      </c>
    </row>
    <row r="117" spans="3:10" x14ac:dyDescent="0.3">
      <c r="C117" s="1">
        <f t="shared" si="2"/>
        <v>6.9119999576640005E-3</v>
      </c>
      <c r="D117" s="4">
        <v>42940</v>
      </c>
      <c r="E117" s="1">
        <v>7.9999999510000005E-8</v>
      </c>
      <c r="F117" s="1">
        <v>7.9842329029999998E-8</v>
      </c>
      <c r="G117" s="1">
        <v>0</v>
      </c>
      <c r="H117" s="1">
        <v>0</v>
      </c>
      <c r="I117" s="1">
        <v>6.3749261200000004E-2</v>
      </c>
      <c r="J117" s="1">
        <f t="shared" si="3"/>
        <v>6.3749261200000004E-2</v>
      </c>
    </row>
    <row r="118" spans="3:10" x14ac:dyDescent="0.3">
      <c r="C118" s="1">
        <f t="shared" si="2"/>
        <v>6.9119999576640005E-3</v>
      </c>
      <c r="D118" s="4">
        <v>42941</v>
      </c>
      <c r="E118" s="1">
        <v>7.9999999510000005E-8</v>
      </c>
      <c r="F118" s="1">
        <v>7.9735217090000002E-8</v>
      </c>
      <c r="G118" s="1">
        <v>0</v>
      </c>
      <c r="H118" s="1">
        <v>0</v>
      </c>
      <c r="I118" s="1">
        <v>0.1832538396</v>
      </c>
      <c r="J118" s="1">
        <f t="shared" si="3"/>
        <v>0.1832538396</v>
      </c>
    </row>
    <row r="119" spans="3:10" x14ac:dyDescent="0.3">
      <c r="C119" s="1">
        <f t="shared" si="2"/>
        <v>6.9119999576640005E-3</v>
      </c>
      <c r="D119" s="4">
        <v>42942</v>
      </c>
      <c r="E119" s="1">
        <v>7.9999999510000005E-8</v>
      </c>
      <c r="F119" s="1">
        <v>7.7878060340000001E-8</v>
      </c>
      <c r="G119" s="1">
        <v>0</v>
      </c>
      <c r="H119" s="1">
        <v>0</v>
      </c>
      <c r="I119" s="1">
        <v>0.72815066579999999</v>
      </c>
      <c r="J119" s="1">
        <f t="shared" si="3"/>
        <v>0.72815066579999999</v>
      </c>
    </row>
    <row r="120" spans="3:10" x14ac:dyDescent="0.3">
      <c r="C120" s="1">
        <f t="shared" si="2"/>
        <v>6.9119999576640005E-3</v>
      </c>
      <c r="D120" s="4">
        <v>42943</v>
      </c>
      <c r="E120" s="1">
        <v>7.9999999510000005E-8</v>
      </c>
      <c r="F120" s="1">
        <v>7.807615757E-8</v>
      </c>
      <c r="G120" s="1">
        <v>0</v>
      </c>
      <c r="H120" s="1">
        <v>0</v>
      </c>
      <c r="I120" s="1">
        <v>0.80933511260000002</v>
      </c>
      <c r="J120" s="1">
        <f t="shared" si="3"/>
        <v>0.80933511260000002</v>
      </c>
    </row>
    <row r="121" spans="3:10" x14ac:dyDescent="0.3">
      <c r="C121" s="1">
        <f t="shared" si="2"/>
        <v>6.9119999576640005E-3</v>
      </c>
      <c r="D121" s="4">
        <v>42944</v>
      </c>
      <c r="E121" s="1">
        <v>7.9999999510000005E-8</v>
      </c>
      <c r="F121" s="1">
        <v>7.5739107130000001E-8</v>
      </c>
      <c r="G121" s="1">
        <v>0</v>
      </c>
      <c r="H121" s="1">
        <v>0</v>
      </c>
      <c r="I121" s="1">
        <v>0</v>
      </c>
      <c r="J121" s="1">
        <f t="shared" si="3"/>
        <v>0</v>
      </c>
    </row>
    <row r="122" spans="3:10" x14ac:dyDescent="0.3">
      <c r="C122" s="1">
        <f t="shared" si="2"/>
        <v>6.9119999576640005E-3</v>
      </c>
      <c r="D122" s="4">
        <v>42945</v>
      </c>
      <c r="E122" s="1">
        <v>7.9999999510000005E-8</v>
      </c>
      <c r="F122" s="1">
        <v>7.1981739999999999E-8</v>
      </c>
      <c r="G122" s="1">
        <v>0</v>
      </c>
      <c r="H122" s="1">
        <v>0</v>
      </c>
      <c r="I122" s="1">
        <v>0</v>
      </c>
      <c r="J122" s="1">
        <f t="shared" si="3"/>
        <v>0</v>
      </c>
    </row>
    <row r="123" spans="3:10" x14ac:dyDescent="0.3">
      <c r="C123" s="1">
        <f t="shared" si="2"/>
        <v>5.6160001581120004E-3</v>
      </c>
      <c r="D123" s="4">
        <v>42946</v>
      </c>
      <c r="E123" s="1">
        <v>6.5000001830000005E-8</v>
      </c>
      <c r="F123" s="1">
        <v>5.6385278699999999E-8</v>
      </c>
      <c r="G123" s="1">
        <v>0</v>
      </c>
      <c r="H123" s="1">
        <v>0</v>
      </c>
      <c r="I123" s="1">
        <v>0</v>
      </c>
      <c r="J123" s="1">
        <f t="shared" si="3"/>
        <v>0</v>
      </c>
    </row>
    <row r="124" spans="3:10" x14ac:dyDescent="0.3">
      <c r="C124" s="1">
        <f t="shared" si="2"/>
        <v>5.6160001581120004E-3</v>
      </c>
      <c r="D124" s="4">
        <v>42947</v>
      </c>
      <c r="E124" s="1">
        <v>6.5000001830000005E-8</v>
      </c>
      <c r="F124" s="1">
        <v>5.0464935300000003E-8</v>
      </c>
      <c r="G124" s="1">
        <v>0</v>
      </c>
      <c r="H124" s="1">
        <v>0</v>
      </c>
      <c r="I124" s="1">
        <v>0</v>
      </c>
      <c r="J124" s="1">
        <f t="shared" si="3"/>
        <v>0</v>
      </c>
    </row>
    <row r="125" spans="3:10" x14ac:dyDescent="0.3">
      <c r="C125" s="1">
        <f t="shared" si="2"/>
        <v>5.6160001581120004E-3</v>
      </c>
      <c r="D125" s="4">
        <v>42948</v>
      </c>
      <c r="E125" s="1">
        <v>6.5000001830000005E-8</v>
      </c>
      <c r="F125" s="1">
        <v>5.0375308989999997E-8</v>
      </c>
      <c r="G125" s="1">
        <v>0</v>
      </c>
      <c r="H125" s="1">
        <v>0</v>
      </c>
      <c r="I125" s="1">
        <v>0</v>
      </c>
      <c r="J125" s="1">
        <f t="shared" si="3"/>
        <v>0</v>
      </c>
    </row>
    <row r="126" spans="3:10" x14ac:dyDescent="0.3">
      <c r="C126" s="1">
        <f t="shared" si="2"/>
        <v>5.6160001581120004E-3</v>
      </c>
      <c r="D126" s="4">
        <v>42949</v>
      </c>
      <c r="E126" s="1">
        <v>6.5000001830000005E-8</v>
      </c>
      <c r="F126" s="1">
        <v>4.1040182110000001E-8</v>
      </c>
      <c r="G126" s="1">
        <v>0</v>
      </c>
      <c r="H126" s="1">
        <v>0</v>
      </c>
      <c r="I126" s="1">
        <v>0</v>
      </c>
      <c r="J126" s="1">
        <f t="shared" si="3"/>
        <v>0</v>
      </c>
    </row>
    <row r="127" spans="3:10" x14ac:dyDescent="0.3">
      <c r="C127" s="1">
        <f t="shared" si="2"/>
        <v>5.6160001581120004E-3</v>
      </c>
      <c r="D127" s="4">
        <v>42950</v>
      </c>
      <c r="E127" s="1">
        <v>6.5000001830000005E-8</v>
      </c>
      <c r="F127" s="1">
        <v>4.1272335050000002E-8</v>
      </c>
      <c r="G127" s="1">
        <v>0</v>
      </c>
      <c r="H127" s="1">
        <v>0</v>
      </c>
      <c r="I127" s="1">
        <v>11.64383602</v>
      </c>
      <c r="J127" s="1">
        <f t="shared" si="3"/>
        <v>11.64383602</v>
      </c>
    </row>
    <row r="128" spans="3:10" x14ac:dyDescent="0.3">
      <c r="C128" s="1">
        <f t="shared" si="2"/>
        <v>5.6160001581120004E-3</v>
      </c>
      <c r="D128" s="4">
        <v>42951</v>
      </c>
      <c r="E128" s="1">
        <v>6.5000001830000005E-8</v>
      </c>
      <c r="F128" s="1">
        <v>3.7374672890000001E-8</v>
      </c>
      <c r="G128" s="1">
        <v>0</v>
      </c>
      <c r="H128" s="1">
        <v>0</v>
      </c>
      <c r="I128" s="1">
        <v>50</v>
      </c>
      <c r="J128" s="1">
        <f t="shared" si="3"/>
        <v>50</v>
      </c>
    </row>
    <row r="129" spans="3:10" x14ac:dyDescent="0.3">
      <c r="C129" s="1">
        <f t="shared" si="2"/>
        <v>5.6160001581120004E-3</v>
      </c>
      <c r="D129" s="4">
        <v>42952</v>
      </c>
      <c r="E129" s="1">
        <v>6.5000001830000005E-8</v>
      </c>
      <c r="F129" s="1">
        <v>4.1467332840000003E-8</v>
      </c>
      <c r="G129" s="1">
        <v>0</v>
      </c>
      <c r="H129" s="1">
        <v>0</v>
      </c>
      <c r="I129" s="1">
        <v>50</v>
      </c>
      <c r="J129" s="1">
        <f t="shared" si="3"/>
        <v>50</v>
      </c>
    </row>
    <row r="130" spans="3:10" x14ac:dyDescent="0.3">
      <c r="C130" s="1">
        <f t="shared" si="2"/>
        <v>5.6160001581120004E-3</v>
      </c>
      <c r="D130" s="4">
        <v>42953</v>
      </c>
      <c r="E130" s="1">
        <v>6.5000001830000005E-8</v>
      </c>
      <c r="F130" s="1">
        <v>4.4372649189999999E-8</v>
      </c>
      <c r="G130" s="1">
        <v>0</v>
      </c>
      <c r="H130" s="1">
        <v>0</v>
      </c>
      <c r="I130" s="1">
        <v>50</v>
      </c>
      <c r="J130" s="1">
        <f t="shared" si="3"/>
        <v>50</v>
      </c>
    </row>
    <row r="131" spans="3:10" x14ac:dyDescent="0.3">
      <c r="C131" s="1">
        <f t="shared" si="2"/>
        <v>5.6160001581120004E-3</v>
      </c>
      <c r="D131" s="4">
        <v>42954</v>
      </c>
      <c r="E131" s="1">
        <v>6.5000001830000005E-8</v>
      </c>
      <c r="F131" s="1">
        <v>4.1002063749999998E-8</v>
      </c>
      <c r="G131" s="1">
        <v>0</v>
      </c>
      <c r="H131" s="1">
        <v>0</v>
      </c>
      <c r="I131" s="1">
        <v>50</v>
      </c>
      <c r="J131" s="1">
        <f t="shared" si="3"/>
        <v>50</v>
      </c>
    </row>
    <row r="132" spans="3:10" x14ac:dyDescent="0.3">
      <c r="C132" s="1">
        <f t="shared" ref="C132:C195" si="4">E132*86400</f>
        <v>5.6160001581120004E-3</v>
      </c>
      <c r="D132" s="4">
        <v>42955</v>
      </c>
      <c r="E132" s="1">
        <v>6.5000001830000005E-8</v>
      </c>
      <c r="F132" s="1">
        <v>4.5946187969999999E-8</v>
      </c>
      <c r="G132" s="1">
        <v>0</v>
      </c>
      <c r="H132" s="1">
        <v>0</v>
      </c>
      <c r="I132" s="1">
        <v>50</v>
      </c>
      <c r="J132" s="1">
        <f t="shared" ref="J132:J195" si="5">H132+I132</f>
        <v>50</v>
      </c>
    </row>
    <row r="133" spans="3:10" x14ac:dyDescent="0.3">
      <c r="C133" s="1">
        <f t="shared" si="4"/>
        <v>5.6160001581120004E-3</v>
      </c>
      <c r="D133" s="4">
        <v>42956</v>
      </c>
      <c r="E133" s="1">
        <v>6.5000001830000005E-8</v>
      </c>
      <c r="F133" s="1">
        <v>5.4199419020000002E-8</v>
      </c>
      <c r="G133" s="1">
        <v>0</v>
      </c>
      <c r="H133" s="1">
        <v>0</v>
      </c>
      <c r="I133" s="1">
        <v>50</v>
      </c>
      <c r="J133" s="1">
        <f t="shared" si="5"/>
        <v>50</v>
      </c>
    </row>
    <row r="134" spans="3:10" x14ac:dyDescent="0.3">
      <c r="C134" s="1">
        <f t="shared" si="4"/>
        <v>5.6160001581120004E-3</v>
      </c>
      <c r="D134" s="4">
        <v>42957</v>
      </c>
      <c r="E134" s="1">
        <v>6.5000001830000005E-8</v>
      </c>
      <c r="F134" s="1">
        <v>6.2123827929999999E-8</v>
      </c>
      <c r="G134" s="1">
        <v>0</v>
      </c>
      <c r="H134" s="1">
        <v>0</v>
      </c>
      <c r="I134" s="1">
        <v>1.3542000059999999</v>
      </c>
      <c r="J134" s="1">
        <f t="shared" si="5"/>
        <v>1.3542000059999999</v>
      </c>
    </row>
    <row r="135" spans="3:10" x14ac:dyDescent="0.3">
      <c r="C135" s="1">
        <f t="shared" si="4"/>
        <v>5.6160001581120004E-3</v>
      </c>
      <c r="D135" s="4">
        <v>42958</v>
      </c>
      <c r="E135" s="1">
        <v>6.5000001830000005E-8</v>
      </c>
      <c r="F135" s="1">
        <v>6.4873232840000002E-8</v>
      </c>
      <c r="G135" s="1">
        <v>0</v>
      </c>
      <c r="H135" s="1">
        <v>0</v>
      </c>
      <c r="I135" s="1">
        <v>0</v>
      </c>
      <c r="J135" s="1">
        <f t="shared" si="5"/>
        <v>0</v>
      </c>
    </row>
    <row r="136" spans="3:10" x14ac:dyDescent="0.3">
      <c r="C136" s="1">
        <f t="shared" si="4"/>
        <v>5.6160001581120004E-3</v>
      </c>
      <c r="D136" s="4">
        <v>42959</v>
      </c>
      <c r="E136" s="1">
        <v>6.5000001830000005E-8</v>
      </c>
      <c r="F136" s="1">
        <v>6.4667801860000002E-8</v>
      </c>
      <c r="G136" s="1">
        <v>0</v>
      </c>
      <c r="H136" s="1">
        <v>0</v>
      </c>
      <c r="I136" s="1">
        <v>0</v>
      </c>
      <c r="J136" s="1">
        <f t="shared" si="5"/>
        <v>0</v>
      </c>
    </row>
    <row r="137" spans="3:10" x14ac:dyDescent="0.3">
      <c r="C137" s="1">
        <f t="shared" si="4"/>
        <v>5.6160001581120004E-3</v>
      </c>
      <c r="D137" s="4">
        <v>42960</v>
      </c>
      <c r="E137" s="1">
        <v>6.5000001830000005E-8</v>
      </c>
      <c r="F137" s="1">
        <v>6.4444699290000006E-8</v>
      </c>
      <c r="G137" s="1">
        <v>0</v>
      </c>
      <c r="H137" s="1">
        <v>0</v>
      </c>
      <c r="I137" s="1">
        <v>0</v>
      </c>
      <c r="J137" s="1">
        <f t="shared" si="5"/>
        <v>0</v>
      </c>
    </row>
    <row r="138" spans="3:10" x14ac:dyDescent="0.3">
      <c r="C138" s="1">
        <f t="shared" si="4"/>
        <v>5.6160001581120004E-3</v>
      </c>
      <c r="D138" s="4">
        <v>42961</v>
      </c>
      <c r="E138" s="1">
        <v>6.5000001830000005E-8</v>
      </c>
      <c r="F138" s="1">
        <v>6.420499325E-8</v>
      </c>
      <c r="G138" s="1">
        <v>0</v>
      </c>
      <c r="H138" s="1">
        <v>0</v>
      </c>
      <c r="I138" s="1">
        <v>0</v>
      </c>
      <c r="J138" s="1">
        <f t="shared" si="5"/>
        <v>0</v>
      </c>
    </row>
    <row r="139" spans="3:10" x14ac:dyDescent="0.3">
      <c r="C139" s="1">
        <f t="shared" si="4"/>
        <v>5.6160001581120004E-3</v>
      </c>
      <c r="D139" s="4">
        <v>42962</v>
      </c>
      <c r="E139" s="1">
        <v>6.5000001830000005E-8</v>
      </c>
      <c r="F139" s="1">
        <v>6.3785104749999995E-8</v>
      </c>
      <c r="G139" s="1">
        <v>0</v>
      </c>
      <c r="H139" s="1">
        <v>0</v>
      </c>
      <c r="I139" s="1">
        <v>0</v>
      </c>
      <c r="J139" s="1">
        <f t="shared" si="5"/>
        <v>0</v>
      </c>
    </row>
    <row r="140" spans="3:10" x14ac:dyDescent="0.3">
      <c r="C140" s="1">
        <f t="shared" si="4"/>
        <v>5.6160001581120004E-3</v>
      </c>
      <c r="D140" s="4">
        <v>42963</v>
      </c>
      <c r="E140" s="1">
        <v>6.5000001830000005E-8</v>
      </c>
      <c r="F140" s="1">
        <v>6.348930359E-8</v>
      </c>
      <c r="G140" s="1">
        <v>0</v>
      </c>
      <c r="H140" s="1">
        <v>0</v>
      </c>
      <c r="I140" s="1">
        <v>0</v>
      </c>
      <c r="J140" s="1">
        <f t="shared" si="5"/>
        <v>0</v>
      </c>
    </row>
    <row r="141" spans="3:10" x14ac:dyDescent="0.3">
      <c r="C141" s="1">
        <f t="shared" si="4"/>
        <v>5.6160001581120004E-3</v>
      </c>
      <c r="D141" s="4">
        <v>42964</v>
      </c>
      <c r="E141" s="1">
        <v>6.5000001830000005E-8</v>
      </c>
      <c r="F141" s="1">
        <v>6.3026370999999994E-8</v>
      </c>
      <c r="G141" s="1">
        <v>0</v>
      </c>
      <c r="H141" s="1">
        <v>0</v>
      </c>
      <c r="I141" s="1">
        <v>0.63473254440000004</v>
      </c>
      <c r="J141" s="1">
        <f t="shared" si="5"/>
        <v>0.63473254440000004</v>
      </c>
    </row>
    <row r="142" spans="3:10" x14ac:dyDescent="0.3">
      <c r="C142" s="1">
        <f t="shared" si="4"/>
        <v>5.6160001581120004E-3</v>
      </c>
      <c r="D142" s="4">
        <v>42965</v>
      </c>
      <c r="E142" s="1">
        <v>6.5000001830000005E-8</v>
      </c>
      <c r="F142" s="1">
        <v>6.2858591080000005E-8</v>
      </c>
      <c r="G142" s="1">
        <v>0</v>
      </c>
      <c r="H142" s="1">
        <v>0</v>
      </c>
      <c r="I142" s="1">
        <v>0.64641124009999995</v>
      </c>
      <c r="J142" s="1">
        <f t="shared" si="5"/>
        <v>0.64641124009999995</v>
      </c>
    </row>
    <row r="143" spans="3:10" x14ac:dyDescent="0.3">
      <c r="C143" s="1">
        <f t="shared" si="4"/>
        <v>5.6160001581120004E-3</v>
      </c>
      <c r="D143" s="4">
        <v>42966</v>
      </c>
      <c r="E143" s="1">
        <v>6.5000001830000005E-8</v>
      </c>
      <c r="F143" s="1">
        <v>6.2657604219999997E-8</v>
      </c>
      <c r="G143" s="1">
        <v>0</v>
      </c>
      <c r="H143" s="1">
        <v>0</v>
      </c>
      <c r="I143" s="1">
        <v>0.72652000189999999</v>
      </c>
      <c r="J143" s="1">
        <f t="shared" si="5"/>
        <v>0.72652000189999999</v>
      </c>
    </row>
    <row r="144" spans="3:10" x14ac:dyDescent="0.3">
      <c r="C144" s="1">
        <f t="shared" si="4"/>
        <v>5.6160001581120004E-3</v>
      </c>
      <c r="D144" s="4">
        <v>42967</v>
      </c>
      <c r="E144" s="1">
        <v>6.5000001830000005E-8</v>
      </c>
      <c r="F144" s="1">
        <v>6.1940169330000001E-8</v>
      </c>
      <c r="G144" s="1">
        <v>0</v>
      </c>
      <c r="H144" s="1">
        <v>0</v>
      </c>
      <c r="I144" s="1">
        <v>0.96329671139999995</v>
      </c>
      <c r="J144" s="1">
        <f t="shared" si="5"/>
        <v>0.96329671139999995</v>
      </c>
    </row>
    <row r="145" spans="3:10" x14ac:dyDescent="0.3">
      <c r="C145" s="1">
        <f t="shared" si="4"/>
        <v>5.6160001581120004E-3</v>
      </c>
      <c r="D145" s="4">
        <v>42968</v>
      </c>
      <c r="E145" s="1">
        <v>6.5000001830000005E-8</v>
      </c>
      <c r="F145" s="1">
        <v>6.1453351970000006E-8</v>
      </c>
      <c r="G145" s="1">
        <v>0</v>
      </c>
      <c r="H145" s="1">
        <v>0</v>
      </c>
      <c r="I145" s="1">
        <v>1.1254014969999999</v>
      </c>
      <c r="J145" s="1">
        <f t="shared" si="5"/>
        <v>1.1254014969999999</v>
      </c>
    </row>
    <row r="146" spans="3:10" x14ac:dyDescent="0.3">
      <c r="C146" s="1">
        <f t="shared" si="4"/>
        <v>5.6160001581120004E-3</v>
      </c>
      <c r="D146" s="4">
        <v>42969</v>
      </c>
      <c r="E146" s="1">
        <v>6.5000001830000005E-8</v>
      </c>
      <c r="F146" s="1">
        <v>6.3362236020000001E-8</v>
      </c>
      <c r="G146" s="1">
        <v>0</v>
      </c>
      <c r="H146" s="1">
        <v>0</v>
      </c>
      <c r="I146" s="1">
        <v>21.144746779999998</v>
      </c>
      <c r="J146" s="1">
        <f t="shared" si="5"/>
        <v>21.144746779999998</v>
      </c>
    </row>
    <row r="147" spans="3:10" x14ac:dyDescent="0.3">
      <c r="C147" s="1">
        <f t="shared" si="4"/>
        <v>5.6160001581120004E-3</v>
      </c>
      <c r="D147" s="4">
        <v>42970</v>
      </c>
      <c r="E147" s="1">
        <v>6.5000001830000005E-8</v>
      </c>
      <c r="F147" s="1">
        <v>6.2984795569999998E-8</v>
      </c>
      <c r="G147" s="1">
        <v>0</v>
      </c>
      <c r="H147" s="1">
        <v>0</v>
      </c>
      <c r="I147" s="1">
        <v>0.66835647819999999</v>
      </c>
      <c r="J147" s="1">
        <f t="shared" si="5"/>
        <v>0.66835647819999999</v>
      </c>
    </row>
    <row r="148" spans="3:10" x14ac:dyDescent="0.3">
      <c r="C148" s="1">
        <f t="shared" si="4"/>
        <v>5.6160001581120004E-3</v>
      </c>
      <c r="D148" s="4">
        <v>42971</v>
      </c>
      <c r="E148" s="1">
        <v>6.5000001830000005E-8</v>
      </c>
      <c r="F148" s="1">
        <v>6.1804165839999998E-8</v>
      </c>
      <c r="G148" s="1">
        <v>0</v>
      </c>
      <c r="H148" s="1">
        <v>0</v>
      </c>
      <c r="I148" s="1">
        <v>15.75342464</v>
      </c>
      <c r="J148" s="1">
        <f t="shared" si="5"/>
        <v>15.75342464</v>
      </c>
    </row>
    <row r="149" spans="3:10" x14ac:dyDescent="0.3">
      <c r="C149" s="1">
        <f t="shared" si="4"/>
        <v>5.6160001581120004E-3</v>
      </c>
      <c r="D149" s="4">
        <v>42972</v>
      </c>
      <c r="E149" s="1">
        <v>6.5000001830000005E-8</v>
      </c>
      <c r="F149" s="1">
        <v>6.2790875430000001E-8</v>
      </c>
      <c r="G149" s="1">
        <v>0</v>
      </c>
      <c r="H149" s="1">
        <v>0</v>
      </c>
      <c r="I149" s="1">
        <v>0</v>
      </c>
      <c r="J149" s="1">
        <f t="shared" si="5"/>
        <v>0</v>
      </c>
    </row>
    <row r="150" spans="3:10" x14ac:dyDescent="0.3">
      <c r="C150" s="1">
        <f t="shared" si="4"/>
        <v>5.6160001581120004E-3</v>
      </c>
      <c r="D150" s="4">
        <v>42973</v>
      </c>
      <c r="E150" s="1">
        <v>6.5000001830000005E-8</v>
      </c>
      <c r="F150" s="1">
        <v>6.4651432039999999E-8</v>
      </c>
      <c r="G150" s="1">
        <v>0</v>
      </c>
      <c r="H150" s="1">
        <v>0</v>
      </c>
      <c r="I150" s="1">
        <v>0</v>
      </c>
      <c r="J150" s="1">
        <f t="shared" si="5"/>
        <v>0</v>
      </c>
    </row>
    <row r="151" spans="3:10" x14ac:dyDescent="0.3">
      <c r="C151" s="1">
        <f t="shared" si="4"/>
        <v>5.6160001581120004E-3</v>
      </c>
      <c r="D151" s="4">
        <v>42974</v>
      </c>
      <c r="E151" s="1">
        <v>6.5000001830000005E-8</v>
      </c>
      <c r="F151" s="1">
        <v>5.9035639760000002E-8</v>
      </c>
      <c r="G151" s="1">
        <v>0</v>
      </c>
      <c r="H151" s="1">
        <v>0</v>
      </c>
      <c r="I151" s="1">
        <v>0</v>
      </c>
      <c r="J151" s="1">
        <f t="shared" si="5"/>
        <v>0</v>
      </c>
    </row>
    <row r="152" spans="3:10" x14ac:dyDescent="0.3">
      <c r="C152" s="1">
        <f t="shared" si="4"/>
        <v>5.6160001581120004E-3</v>
      </c>
      <c r="D152" s="4">
        <v>42975</v>
      </c>
      <c r="E152" s="1">
        <v>6.5000001830000005E-8</v>
      </c>
      <c r="F152" s="1">
        <v>5.7535729410000001E-8</v>
      </c>
      <c r="G152" s="1">
        <v>0</v>
      </c>
      <c r="H152" s="1">
        <v>0</v>
      </c>
      <c r="I152" s="1">
        <v>0</v>
      </c>
      <c r="J152" s="1">
        <f t="shared" si="5"/>
        <v>0</v>
      </c>
    </row>
    <row r="153" spans="3:10" x14ac:dyDescent="0.3">
      <c r="C153" s="1">
        <f t="shared" si="4"/>
        <v>1.295999953344E-3</v>
      </c>
      <c r="D153" s="4">
        <v>42976</v>
      </c>
      <c r="E153" s="1">
        <v>1.4999999460000001E-8</v>
      </c>
      <c r="F153" s="1">
        <v>1.329165936E-8</v>
      </c>
      <c r="G153" s="1">
        <v>0</v>
      </c>
      <c r="H153" s="1">
        <v>0</v>
      </c>
      <c r="I153" s="1">
        <v>0</v>
      </c>
      <c r="J153" s="1">
        <f t="shared" si="5"/>
        <v>0</v>
      </c>
    </row>
    <row r="154" spans="3:10" x14ac:dyDescent="0.3">
      <c r="C154" s="1">
        <f t="shared" si="4"/>
        <v>1.295999953344E-3</v>
      </c>
      <c r="D154" s="4">
        <v>42977</v>
      </c>
      <c r="E154" s="1">
        <v>1.4999999460000001E-8</v>
      </c>
      <c r="F154" s="1">
        <v>1.3380287890000001E-8</v>
      </c>
      <c r="G154" s="1">
        <v>0</v>
      </c>
      <c r="H154" s="1">
        <v>0</v>
      </c>
      <c r="I154" s="1">
        <v>0</v>
      </c>
      <c r="J154" s="1">
        <f t="shared" si="5"/>
        <v>0</v>
      </c>
    </row>
    <row r="155" spans="3:10" x14ac:dyDescent="0.3">
      <c r="C155" s="1">
        <f t="shared" si="4"/>
        <v>1.295999953344E-3</v>
      </c>
      <c r="D155" s="4">
        <v>42978</v>
      </c>
      <c r="E155" s="1">
        <v>1.4999999460000001E-8</v>
      </c>
      <c r="F155" s="1">
        <v>1.351950884E-8</v>
      </c>
      <c r="G155" s="1">
        <v>0</v>
      </c>
      <c r="H155" s="1">
        <v>0</v>
      </c>
      <c r="I155" s="1">
        <v>0.67052626609999999</v>
      </c>
      <c r="J155" s="1">
        <f t="shared" si="5"/>
        <v>0.67052626609999999</v>
      </c>
    </row>
    <row r="156" spans="3:10" x14ac:dyDescent="0.3">
      <c r="C156" s="1">
        <f t="shared" si="4"/>
        <v>1.295999953344E-3</v>
      </c>
      <c r="D156" s="4">
        <v>42979</v>
      </c>
      <c r="E156" s="1">
        <v>1.4999999460000001E-8</v>
      </c>
      <c r="F156" s="1">
        <v>1.3695238830000001E-8</v>
      </c>
      <c r="G156" s="1">
        <v>0</v>
      </c>
      <c r="H156" s="1">
        <v>0</v>
      </c>
      <c r="I156" s="1">
        <v>0.56942254299999995</v>
      </c>
      <c r="J156" s="1">
        <f t="shared" si="5"/>
        <v>0.56942254299999995</v>
      </c>
    </row>
    <row r="157" spans="3:10" x14ac:dyDescent="0.3">
      <c r="C157" s="1">
        <f t="shared" si="4"/>
        <v>1.295999953344E-3</v>
      </c>
      <c r="D157" s="4">
        <v>42980</v>
      </c>
      <c r="E157" s="1">
        <v>1.4999999460000001E-8</v>
      </c>
      <c r="F157" s="1">
        <v>1.3864229919999999E-8</v>
      </c>
      <c r="G157" s="1">
        <v>0</v>
      </c>
      <c r="H157" s="1">
        <v>0</v>
      </c>
      <c r="I157" s="1">
        <v>0.49147775770000002</v>
      </c>
      <c r="J157" s="1">
        <f t="shared" si="5"/>
        <v>0.49147775770000002</v>
      </c>
    </row>
    <row r="158" spans="3:10" x14ac:dyDescent="0.3">
      <c r="C158" s="1">
        <f t="shared" si="4"/>
        <v>1.295999953344E-3</v>
      </c>
      <c r="D158" s="4">
        <v>42981</v>
      </c>
      <c r="E158" s="1">
        <v>1.4999999460000001E-8</v>
      </c>
      <c r="F158" s="1">
        <v>1.402311683E-8</v>
      </c>
      <c r="G158" s="1">
        <v>0</v>
      </c>
      <c r="H158" s="1">
        <v>0</v>
      </c>
      <c r="I158" s="1">
        <v>0.41553962230000002</v>
      </c>
      <c r="J158" s="1">
        <f t="shared" si="5"/>
        <v>0.41553962230000002</v>
      </c>
    </row>
    <row r="159" spans="3:10" x14ac:dyDescent="0.3">
      <c r="C159" s="1">
        <f t="shared" si="4"/>
        <v>1.295999953344E-3</v>
      </c>
      <c r="D159" s="4">
        <v>42982</v>
      </c>
      <c r="E159" s="1">
        <v>1.4999999460000001E-8</v>
      </c>
      <c r="F159" s="1">
        <v>1.4179527759999999E-8</v>
      </c>
      <c r="G159" s="1">
        <v>0</v>
      </c>
      <c r="H159" s="1">
        <v>0</v>
      </c>
      <c r="I159" s="1">
        <v>0.34251689909999999</v>
      </c>
      <c r="J159" s="1">
        <f t="shared" si="5"/>
        <v>0.34251689909999999</v>
      </c>
    </row>
    <row r="160" spans="3:10" x14ac:dyDescent="0.3">
      <c r="C160" s="1">
        <f t="shared" si="4"/>
        <v>1.295999953344E-3</v>
      </c>
      <c r="D160" s="4">
        <v>42983</v>
      </c>
      <c r="E160" s="1">
        <v>1.4999999460000001E-8</v>
      </c>
      <c r="F160" s="1">
        <v>1.3447253699999999E-8</v>
      </c>
      <c r="G160" s="1">
        <v>0</v>
      </c>
      <c r="H160" s="1">
        <v>0</v>
      </c>
      <c r="I160" s="1">
        <v>0.73199319839999999</v>
      </c>
      <c r="J160" s="1">
        <f t="shared" si="5"/>
        <v>0.73199319839999999</v>
      </c>
    </row>
    <row r="161" spans="3:10" x14ac:dyDescent="0.3">
      <c r="C161" s="1">
        <f t="shared" si="4"/>
        <v>1.295999953344E-3</v>
      </c>
      <c r="D161" s="4">
        <v>42984</v>
      </c>
      <c r="E161" s="1">
        <v>1.4999999460000001E-8</v>
      </c>
      <c r="F161" s="1">
        <v>1.13572228E-8</v>
      </c>
      <c r="G161" s="1">
        <v>0</v>
      </c>
      <c r="H161" s="1">
        <v>0</v>
      </c>
      <c r="I161" s="1">
        <v>50</v>
      </c>
      <c r="J161" s="1">
        <f t="shared" si="5"/>
        <v>50</v>
      </c>
    </row>
    <row r="162" spans="3:10" x14ac:dyDescent="0.3">
      <c r="C162" s="1">
        <f t="shared" si="4"/>
        <v>1.295999953344E-3</v>
      </c>
      <c r="D162" s="4">
        <v>42985</v>
      </c>
      <c r="E162" s="1">
        <v>1.4999999460000001E-8</v>
      </c>
      <c r="F162" s="1">
        <v>1.145727515E-8</v>
      </c>
      <c r="G162" s="1">
        <v>0</v>
      </c>
      <c r="H162" s="1">
        <v>0</v>
      </c>
      <c r="I162" s="1">
        <v>0.68493151659999996</v>
      </c>
      <c r="J162" s="1">
        <f t="shared" si="5"/>
        <v>0.68493151659999996</v>
      </c>
    </row>
    <row r="163" spans="3:10" x14ac:dyDescent="0.3">
      <c r="C163" s="1">
        <f t="shared" si="4"/>
        <v>1.295999953344E-3</v>
      </c>
      <c r="D163" s="4">
        <v>42986</v>
      </c>
      <c r="E163" s="1">
        <v>1.4999999460000001E-8</v>
      </c>
      <c r="F163" s="1">
        <v>1.152183294E-8</v>
      </c>
      <c r="G163" s="1">
        <v>0</v>
      </c>
      <c r="H163" s="1">
        <v>0</v>
      </c>
      <c r="I163" s="1">
        <v>0</v>
      </c>
      <c r="J163" s="1">
        <f t="shared" si="5"/>
        <v>0</v>
      </c>
    </row>
    <row r="164" spans="3:10" x14ac:dyDescent="0.3">
      <c r="C164" s="1">
        <f t="shared" si="4"/>
        <v>1.295999953344E-3</v>
      </c>
      <c r="D164" s="4">
        <v>42987</v>
      </c>
      <c r="E164" s="1">
        <v>1.4999999460000001E-8</v>
      </c>
      <c r="F164" s="1">
        <v>1.2056406740000001E-8</v>
      </c>
      <c r="G164" s="1">
        <v>0</v>
      </c>
      <c r="H164" s="1">
        <v>0</v>
      </c>
      <c r="I164" s="1">
        <v>0</v>
      </c>
      <c r="J164" s="1">
        <f t="shared" si="5"/>
        <v>0</v>
      </c>
    </row>
    <row r="165" spans="3:10" x14ac:dyDescent="0.3">
      <c r="C165" s="1">
        <f t="shared" si="4"/>
        <v>1.295999953344E-3</v>
      </c>
      <c r="D165" s="4">
        <v>42988</v>
      </c>
      <c r="E165" s="1">
        <v>1.4999999460000001E-8</v>
      </c>
      <c r="F165" s="1">
        <v>1.255119562E-8</v>
      </c>
      <c r="G165" s="1">
        <v>0</v>
      </c>
      <c r="H165" s="1">
        <v>0</v>
      </c>
      <c r="I165" s="1">
        <v>0</v>
      </c>
      <c r="J165" s="1">
        <f t="shared" si="5"/>
        <v>0</v>
      </c>
    </row>
    <row r="166" spans="3:10" x14ac:dyDescent="0.3">
      <c r="C166" s="1">
        <f t="shared" si="4"/>
        <v>1.295999953344E-3</v>
      </c>
      <c r="D166" s="4">
        <v>42989</v>
      </c>
      <c r="E166" s="1">
        <v>1.4999999460000001E-8</v>
      </c>
      <c r="F166" s="1">
        <v>1.291820526E-8</v>
      </c>
      <c r="G166" s="1">
        <v>0</v>
      </c>
      <c r="H166" s="1">
        <v>0</v>
      </c>
      <c r="I166" s="1">
        <v>0</v>
      </c>
      <c r="J166" s="1">
        <f t="shared" si="5"/>
        <v>0</v>
      </c>
    </row>
    <row r="167" spans="3:10" x14ac:dyDescent="0.3">
      <c r="C167" s="1">
        <f t="shared" si="4"/>
        <v>1.295999953344E-3</v>
      </c>
      <c r="D167" s="4">
        <v>42990</v>
      </c>
      <c r="E167" s="1">
        <v>1.4999999460000001E-8</v>
      </c>
      <c r="F167" s="1">
        <v>1.3278120759999999E-8</v>
      </c>
      <c r="G167" s="1">
        <v>0</v>
      </c>
      <c r="H167" s="1">
        <v>0</v>
      </c>
      <c r="I167" s="1">
        <v>0</v>
      </c>
      <c r="J167" s="1">
        <f t="shared" si="5"/>
        <v>0</v>
      </c>
    </row>
    <row r="168" spans="3:10" x14ac:dyDescent="0.3">
      <c r="C168" s="1">
        <f t="shared" si="4"/>
        <v>1.295999953344E-3</v>
      </c>
      <c r="D168" s="4">
        <v>42991</v>
      </c>
      <c r="E168" s="1">
        <v>1.4999999460000001E-8</v>
      </c>
      <c r="F168" s="1">
        <v>1.3587086200000001E-8</v>
      </c>
      <c r="G168" s="1">
        <v>0</v>
      </c>
      <c r="H168" s="1">
        <v>0</v>
      </c>
      <c r="I168" s="1">
        <v>0</v>
      </c>
      <c r="J168" s="1">
        <f t="shared" si="5"/>
        <v>0</v>
      </c>
    </row>
    <row r="169" spans="3:10" x14ac:dyDescent="0.3">
      <c r="C169" s="1">
        <f t="shared" si="4"/>
        <v>1.295999953344E-3</v>
      </c>
      <c r="D169" s="4">
        <v>42992</v>
      </c>
      <c r="E169" s="1">
        <v>1.4999999460000001E-8</v>
      </c>
      <c r="F169" s="1">
        <v>1.382047415E-8</v>
      </c>
      <c r="G169" s="1">
        <v>0</v>
      </c>
      <c r="H169" s="1">
        <v>0</v>
      </c>
      <c r="I169" s="1">
        <v>0</v>
      </c>
      <c r="J169" s="1">
        <f t="shared" si="5"/>
        <v>0</v>
      </c>
    </row>
    <row r="170" spans="3:10" x14ac:dyDescent="0.3">
      <c r="C170" s="1">
        <f t="shared" si="4"/>
        <v>1.295999953344E-3</v>
      </c>
      <c r="D170" s="4">
        <v>42993</v>
      </c>
      <c r="E170" s="1">
        <v>1.4999999460000001E-8</v>
      </c>
      <c r="F170" s="1">
        <v>1.400588632E-8</v>
      </c>
      <c r="G170" s="1">
        <v>0</v>
      </c>
      <c r="H170" s="1">
        <v>0</v>
      </c>
      <c r="I170" s="1">
        <v>0.43812459710000001</v>
      </c>
      <c r="J170" s="1">
        <f t="shared" si="5"/>
        <v>0.43812459710000001</v>
      </c>
    </row>
    <row r="171" spans="3:10" x14ac:dyDescent="0.3">
      <c r="C171" s="1">
        <f t="shared" si="4"/>
        <v>1.295999953344E-3</v>
      </c>
      <c r="D171" s="4">
        <v>42994</v>
      </c>
      <c r="E171" s="1">
        <v>1.4999999460000001E-8</v>
      </c>
      <c r="F171" s="1">
        <v>1.424375296E-8</v>
      </c>
      <c r="G171" s="1">
        <v>0</v>
      </c>
      <c r="H171" s="1">
        <v>0</v>
      </c>
      <c r="I171" s="1">
        <v>0.3077927828</v>
      </c>
      <c r="J171" s="1">
        <f t="shared" si="5"/>
        <v>0.3077927828</v>
      </c>
    </row>
    <row r="172" spans="3:10" x14ac:dyDescent="0.3">
      <c r="C172" s="1">
        <f t="shared" si="4"/>
        <v>1.295999953344E-3</v>
      </c>
      <c r="D172" s="4">
        <v>42995</v>
      </c>
      <c r="E172" s="1">
        <v>1.4999999460000001E-8</v>
      </c>
      <c r="F172" s="1">
        <v>1.4503246549999999E-8</v>
      </c>
      <c r="G172" s="1">
        <v>0</v>
      </c>
      <c r="H172" s="1">
        <v>0</v>
      </c>
      <c r="I172" s="1">
        <v>0.26416441800000001</v>
      </c>
      <c r="J172" s="1">
        <f t="shared" si="5"/>
        <v>0.26416441800000001</v>
      </c>
    </row>
    <row r="173" spans="3:10" x14ac:dyDescent="0.3">
      <c r="C173" s="1">
        <f t="shared" si="4"/>
        <v>1.295999953344E-3</v>
      </c>
      <c r="D173" s="4">
        <v>42996</v>
      </c>
      <c r="E173" s="1">
        <v>1.4999999460000001E-8</v>
      </c>
      <c r="F173" s="1">
        <v>1.473273993E-8</v>
      </c>
      <c r="G173" s="1">
        <v>0</v>
      </c>
      <c r="H173" s="1">
        <v>0</v>
      </c>
      <c r="I173" s="1">
        <v>0.1313911378</v>
      </c>
      <c r="J173" s="1">
        <f t="shared" si="5"/>
        <v>0.1313911378</v>
      </c>
    </row>
    <row r="174" spans="3:10" x14ac:dyDescent="0.3">
      <c r="C174" s="1">
        <f t="shared" si="4"/>
        <v>1.295999953344E-3</v>
      </c>
      <c r="D174" s="4">
        <v>42997</v>
      </c>
      <c r="E174" s="1">
        <v>1.4999999460000001E-8</v>
      </c>
      <c r="F174" s="1">
        <v>1.348912477E-8</v>
      </c>
      <c r="G174" s="1">
        <v>0</v>
      </c>
      <c r="H174" s="1">
        <v>0</v>
      </c>
      <c r="I174" s="1">
        <v>0.70934343339999995</v>
      </c>
      <c r="J174" s="1">
        <f t="shared" si="5"/>
        <v>0.70934343339999995</v>
      </c>
    </row>
    <row r="175" spans="3:10" x14ac:dyDescent="0.3">
      <c r="C175" s="1">
        <f t="shared" si="4"/>
        <v>1.295999953344E-3</v>
      </c>
      <c r="D175" s="4">
        <v>42998</v>
      </c>
      <c r="E175" s="1">
        <v>1.4999999460000001E-8</v>
      </c>
      <c r="F175" s="1">
        <v>1.0595576760000001E-8</v>
      </c>
      <c r="G175" s="1">
        <v>0</v>
      </c>
      <c r="H175" s="1">
        <v>0</v>
      </c>
      <c r="I175" s="1">
        <v>50</v>
      </c>
      <c r="J175" s="1">
        <f t="shared" si="5"/>
        <v>50</v>
      </c>
    </row>
    <row r="176" spans="3:10" x14ac:dyDescent="0.3">
      <c r="C176" s="1">
        <f t="shared" si="4"/>
        <v>1.295999953344E-3</v>
      </c>
      <c r="D176" s="4">
        <v>42999</v>
      </c>
      <c r="E176" s="1">
        <v>1.4999999460000001E-8</v>
      </c>
      <c r="F176" s="1">
        <v>1.0726461409999999E-8</v>
      </c>
      <c r="G176" s="1">
        <v>0</v>
      </c>
      <c r="H176" s="1">
        <v>0</v>
      </c>
      <c r="I176" s="1">
        <v>42.694065090000002</v>
      </c>
      <c r="J176" s="1">
        <f t="shared" si="5"/>
        <v>42.694065090000002</v>
      </c>
    </row>
    <row r="177" spans="3:10" x14ac:dyDescent="0.3">
      <c r="C177" s="1">
        <f t="shared" si="4"/>
        <v>1.295999953344E-3</v>
      </c>
      <c r="D177" s="4">
        <v>43000</v>
      </c>
      <c r="E177" s="1">
        <v>1.4999999460000001E-8</v>
      </c>
      <c r="F177" s="1">
        <v>1.0827757119999999E-8</v>
      </c>
      <c r="G177" s="1">
        <v>0</v>
      </c>
      <c r="H177" s="1">
        <v>0</v>
      </c>
      <c r="I177" s="1">
        <v>0</v>
      </c>
      <c r="J177" s="1">
        <f t="shared" si="5"/>
        <v>0</v>
      </c>
    </row>
    <row r="178" spans="3:10" x14ac:dyDescent="0.3">
      <c r="C178" s="1">
        <f t="shared" si="4"/>
        <v>1.295999953344E-3</v>
      </c>
      <c r="D178" s="4">
        <v>43001</v>
      </c>
      <c r="E178" s="1">
        <v>1.4999999460000001E-8</v>
      </c>
      <c r="F178" s="1">
        <v>1.0924917459999999E-8</v>
      </c>
      <c r="G178" s="1">
        <v>0</v>
      </c>
      <c r="H178" s="1">
        <v>0</v>
      </c>
      <c r="I178" s="1">
        <v>0</v>
      </c>
      <c r="J178" s="1">
        <f t="shared" si="5"/>
        <v>0</v>
      </c>
    </row>
    <row r="179" spans="3:10" x14ac:dyDescent="0.3">
      <c r="C179" s="1">
        <f t="shared" si="4"/>
        <v>1.295999953344E-3</v>
      </c>
      <c r="D179" s="4">
        <v>43002</v>
      </c>
      <c r="E179" s="1">
        <v>1.4999999460000001E-8</v>
      </c>
      <c r="F179" s="1">
        <v>1.1020077470000001E-8</v>
      </c>
      <c r="G179" s="1">
        <v>0</v>
      </c>
      <c r="H179" s="1">
        <v>0</v>
      </c>
      <c r="I179" s="1">
        <v>0</v>
      </c>
      <c r="J179" s="1">
        <f t="shared" si="5"/>
        <v>0</v>
      </c>
    </row>
    <row r="180" spans="3:10" x14ac:dyDescent="0.3">
      <c r="C180" s="1">
        <f t="shared" si="4"/>
        <v>1.295999953344E-3</v>
      </c>
      <c r="D180" s="4">
        <v>43003</v>
      </c>
      <c r="E180" s="1">
        <v>1.4999999460000001E-8</v>
      </c>
      <c r="F180" s="1">
        <v>1.1550487279999999E-8</v>
      </c>
      <c r="G180" s="1">
        <v>0</v>
      </c>
      <c r="H180" s="1">
        <v>0</v>
      </c>
      <c r="I180" s="1">
        <v>0</v>
      </c>
      <c r="J180" s="1">
        <f t="shared" si="5"/>
        <v>0</v>
      </c>
    </row>
    <row r="181" spans="3:10" x14ac:dyDescent="0.3">
      <c r="C181" s="1">
        <f t="shared" si="4"/>
        <v>1.295999953344E-3</v>
      </c>
      <c r="D181" s="4">
        <v>43004</v>
      </c>
      <c r="E181" s="1">
        <v>1.4999999460000001E-8</v>
      </c>
      <c r="F181" s="1">
        <v>1.219240546E-8</v>
      </c>
      <c r="G181" s="1">
        <v>0</v>
      </c>
      <c r="H181" s="1">
        <v>0</v>
      </c>
      <c r="I181" s="1">
        <v>0</v>
      </c>
      <c r="J181" s="1">
        <f t="shared" si="5"/>
        <v>0</v>
      </c>
    </row>
    <row r="182" spans="3:10" x14ac:dyDescent="0.3">
      <c r="C182" s="1">
        <f t="shared" si="4"/>
        <v>1.295999953344E-3</v>
      </c>
      <c r="D182" s="4">
        <v>43005</v>
      </c>
      <c r="E182" s="1">
        <v>1.4999999460000001E-8</v>
      </c>
      <c r="F182" s="1">
        <v>1.278738618E-8</v>
      </c>
      <c r="G182" s="1">
        <v>0</v>
      </c>
      <c r="H182" s="1">
        <v>0</v>
      </c>
      <c r="I182" s="1">
        <v>0</v>
      </c>
      <c r="J182" s="1">
        <f t="shared" si="5"/>
        <v>0</v>
      </c>
    </row>
    <row r="183" spans="3:10" x14ac:dyDescent="0.3">
      <c r="C183" s="1">
        <f t="shared" si="4"/>
        <v>8.6399997554880006E-5</v>
      </c>
      <c r="D183" s="4">
        <v>43006</v>
      </c>
      <c r="E183" s="1">
        <v>9.9999997170000002E-10</v>
      </c>
      <c r="F183" s="1">
        <v>8.8230416179999999E-10</v>
      </c>
      <c r="G183" s="1">
        <v>0</v>
      </c>
      <c r="H183" s="1">
        <v>0</v>
      </c>
      <c r="I183" s="1">
        <v>0</v>
      </c>
      <c r="J183" s="1">
        <f t="shared" si="5"/>
        <v>0</v>
      </c>
    </row>
    <row r="184" spans="3:10" x14ac:dyDescent="0.3">
      <c r="C184" s="1">
        <f t="shared" si="4"/>
        <v>8.6399997554880006E-5</v>
      </c>
      <c r="D184" s="4">
        <v>43007</v>
      </c>
      <c r="E184" s="1">
        <v>9.9999997170000002E-10</v>
      </c>
      <c r="F184" s="1">
        <v>9.1207802300000002E-10</v>
      </c>
      <c r="G184" s="1">
        <v>0</v>
      </c>
      <c r="H184" s="1">
        <v>0</v>
      </c>
      <c r="I184" s="1">
        <v>0</v>
      </c>
      <c r="J184" s="1">
        <f t="shared" si="5"/>
        <v>0</v>
      </c>
    </row>
    <row r="185" spans="3:10" x14ac:dyDescent="0.3">
      <c r="C185" s="1">
        <f t="shared" si="4"/>
        <v>8.6399997554880006E-5</v>
      </c>
      <c r="D185" s="4">
        <v>43008</v>
      </c>
      <c r="E185" s="1">
        <v>9.9999997170000002E-10</v>
      </c>
      <c r="F185" s="1">
        <v>9.4181418419999993E-10</v>
      </c>
      <c r="G185" s="1">
        <v>0</v>
      </c>
      <c r="H185" s="1">
        <v>0</v>
      </c>
      <c r="I185" s="1">
        <v>0</v>
      </c>
      <c r="J185" s="1">
        <f t="shared" si="5"/>
        <v>0</v>
      </c>
    </row>
    <row r="186" spans="3:10" x14ac:dyDescent="0.3">
      <c r="C186" s="1">
        <f t="shared" si="4"/>
        <v>8.6399997554880006E-5</v>
      </c>
      <c r="D186" s="4">
        <v>43009</v>
      </c>
      <c r="E186" s="1">
        <v>9.9999997170000002E-10</v>
      </c>
      <c r="F186" s="1">
        <v>9.715125709999999E-10</v>
      </c>
      <c r="G186" s="1">
        <v>0</v>
      </c>
      <c r="H186" s="1">
        <v>0</v>
      </c>
      <c r="I186" s="1">
        <v>0</v>
      </c>
      <c r="J186" s="1">
        <f t="shared" si="5"/>
        <v>0</v>
      </c>
    </row>
    <row r="187" spans="3:10" x14ac:dyDescent="0.3">
      <c r="C187" s="1">
        <f t="shared" si="4"/>
        <v>8.6399997554880006E-5</v>
      </c>
      <c r="D187" s="4">
        <v>43010</v>
      </c>
      <c r="E187" s="1">
        <v>9.9999997170000002E-10</v>
      </c>
      <c r="F187" s="1">
        <v>9.8193541169999993E-10</v>
      </c>
      <c r="G187" s="1">
        <v>0</v>
      </c>
      <c r="H187" s="1">
        <v>0</v>
      </c>
      <c r="I187" s="1">
        <v>0</v>
      </c>
      <c r="J187" s="1">
        <f t="shared" si="5"/>
        <v>0</v>
      </c>
    </row>
    <row r="188" spans="3:10" x14ac:dyDescent="0.3">
      <c r="C188" s="1">
        <f t="shared" si="4"/>
        <v>8.6399997554880006E-5</v>
      </c>
      <c r="D188" s="4">
        <v>43011</v>
      </c>
      <c r="E188" s="1">
        <v>9.9999997170000002E-10</v>
      </c>
      <c r="F188" s="1">
        <v>9.8040796819999996E-10</v>
      </c>
      <c r="G188" s="1">
        <v>0</v>
      </c>
      <c r="H188" s="1">
        <v>0</v>
      </c>
      <c r="I188" s="1">
        <v>0</v>
      </c>
      <c r="J188" s="1">
        <f t="shared" si="5"/>
        <v>0</v>
      </c>
    </row>
    <row r="189" spans="3:10" x14ac:dyDescent="0.3">
      <c r="C189" s="1">
        <f t="shared" si="4"/>
        <v>8.6399997554880006E-5</v>
      </c>
      <c r="D189" s="4">
        <v>43012</v>
      </c>
      <c r="E189" s="1">
        <v>9.9999997170000002E-10</v>
      </c>
      <c r="F189" s="1">
        <v>9.7888417540000006E-10</v>
      </c>
      <c r="G189" s="1">
        <v>0</v>
      </c>
      <c r="H189" s="1">
        <v>0</v>
      </c>
      <c r="I189" s="1">
        <v>0</v>
      </c>
      <c r="J189" s="1">
        <f t="shared" si="5"/>
        <v>0</v>
      </c>
    </row>
    <row r="190" spans="3:10" x14ac:dyDescent="0.3">
      <c r="C190" s="1">
        <f t="shared" si="4"/>
        <v>8.6399997554880006E-5</v>
      </c>
      <c r="D190" s="4">
        <v>43013</v>
      </c>
      <c r="E190" s="1">
        <v>9.9999997170000002E-10</v>
      </c>
      <c r="F190" s="1">
        <v>9.7736403350000009E-10</v>
      </c>
      <c r="G190" s="1">
        <v>0</v>
      </c>
      <c r="H190" s="1">
        <v>0</v>
      </c>
      <c r="I190" s="1">
        <v>0</v>
      </c>
      <c r="J190" s="1">
        <f t="shared" si="5"/>
        <v>0</v>
      </c>
    </row>
    <row r="191" spans="3:10" x14ac:dyDescent="0.3">
      <c r="C191" s="1">
        <f t="shared" si="4"/>
        <v>8.6399997554880006E-5</v>
      </c>
      <c r="D191" s="4">
        <v>43014</v>
      </c>
      <c r="E191" s="1">
        <v>9.9999997170000002E-10</v>
      </c>
      <c r="F191" s="1">
        <v>9.7584746780000004E-10</v>
      </c>
      <c r="G191" s="1">
        <v>0</v>
      </c>
      <c r="H191" s="1">
        <v>0</v>
      </c>
      <c r="I191" s="1">
        <v>0</v>
      </c>
      <c r="J191" s="1">
        <f t="shared" si="5"/>
        <v>0</v>
      </c>
    </row>
    <row r="192" spans="3:10" x14ac:dyDescent="0.3">
      <c r="C192" s="1">
        <f t="shared" si="4"/>
        <v>8.6399997554880006E-5</v>
      </c>
      <c r="D192" s="4">
        <v>43015</v>
      </c>
      <c r="E192" s="1">
        <v>9.9999997170000002E-10</v>
      </c>
      <c r="F192" s="1">
        <v>9.7433455289999999E-10</v>
      </c>
      <c r="G192" s="1">
        <v>0</v>
      </c>
      <c r="H192" s="1">
        <v>0</v>
      </c>
      <c r="I192" s="1">
        <v>0</v>
      </c>
      <c r="J192" s="1">
        <f t="shared" si="5"/>
        <v>0</v>
      </c>
    </row>
    <row r="193" spans="3:10" x14ac:dyDescent="0.3">
      <c r="C193" s="1">
        <f t="shared" si="4"/>
        <v>8.6399997554880006E-5</v>
      </c>
      <c r="D193" s="4">
        <v>43016</v>
      </c>
      <c r="E193" s="1">
        <v>9.9999997170000002E-10</v>
      </c>
      <c r="F193" s="1">
        <v>9.7282528879999993E-10</v>
      </c>
      <c r="G193" s="1">
        <v>0</v>
      </c>
      <c r="H193" s="1">
        <v>0</v>
      </c>
      <c r="I193" s="1">
        <v>0</v>
      </c>
      <c r="J193" s="1">
        <f t="shared" si="5"/>
        <v>0</v>
      </c>
    </row>
    <row r="194" spans="3:10" x14ac:dyDescent="0.3">
      <c r="C194" s="1">
        <f t="shared" si="4"/>
        <v>8.6399997554880006E-5</v>
      </c>
      <c r="D194" s="4">
        <v>43017</v>
      </c>
      <c r="E194" s="1">
        <v>9.9999997170000002E-10</v>
      </c>
      <c r="F194" s="1">
        <v>9.7131952640000005E-10</v>
      </c>
      <c r="G194" s="1">
        <v>0</v>
      </c>
      <c r="H194" s="1">
        <v>0</v>
      </c>
      <c r="I194" s="1">
        <v>0</v>
      </c>
      <c r="J194" s="1">
        <f t="shared" si="5"/>
        <v>0</v>
      </c>
    </row>
    <row r="195" spans="3:10" x14ac:dyDescent="0.3">
      <c r="C195" s="1">
        <f t="shared" si="4"/>
        <v>8.6399997554880006E-5</v>
      </c>
      <c r="D195" s="4">
        <v>43018</v>
      </c>
      <c r="E195" s="1">
        <v>9.9999997170000002E-10</v>
      </c>
      <c r="F195" s="1">
        <v>9.6981734039999994E-10</v>
      </c>
      <c r="G195" s="1">
        <v>0</v>
      </c>
      <c r="H195" s="1">
        <v>0</v>
      </c>
      <c r="I195" s="1">
        <v>0</v>
      </c>
      <c r="J195" s="1">
        <f t="shared" si="5"/>
        <v>0</v>
      </c>
    </row>
    <row r="196" spans="3:10" x14ac:dyDescent="0.3">
      <c r="C196" s="1">
        <f t="shared" ref="C196:C259" si="6">E196*86400</f>
        <v>8.6399997554880006E-5</v>
      </c>
      <c r="D196" s="4">
        <v>43019</v>
      </c>
      <c r="E196" s="1">
        <v>9.9999997170000002E-10</v>
      </c>
      <c r="F196" s="1">
        <v>9.6831865610000001E-10</v>
      </c>
      <c r="G196" s="1">
        <v>0</v>
      </c>
      <c r="H196" s="1">
        <v>0</v>
      </c>
      <c r="I196" s="1">
        <v>0</v>
      </c>
      <c r="J196" s="1">
        <f t="shared" ref="J196:J259" si="7">H196+I196</f>
        <v>0</v>
      </c>
    </row>
    <row r="197" spans="3:10" x14ac:dyDescent="0.3">
      <c r="C197" s="1">
        <f t="shared" si="6"/>
        <v>8.6399997554880006E-5</v>
      </c>
      <c r="D197" s="4">
        <v>43020</v>
      </c>
      <c r="E197" s="1">
        <v>9.9999997170000002E-10</v>
      </c>
      <c r="F197" s="1">
        <v>9.6682362260000007E-10</v>
      </c>
      <c r="G197" s="1">
        <v>0</v>
      </c>
      <c r="H197" s="1">
        <v>0</v>
      </c>
      <c r="I197" s="1">
        <v>0</v>
      </c>
      <c r="J197" s="1">
        <f t="shared" si="7"/>
        <v>0</v>
      </c>
    </row>
    <row r="198" spans="3:10" x14ac:dyDescent="0.3">
      <c r="C198" s="1">
        <f t="shared" si="6"/>
        <v>8.6399997554880006E-5</v>
      </c>
      <c r="D198" s="4">
        <v>43021</v>
      </c>
      <c r="E198" s="1">
        <v>9.9999997170000002E-10</v>
      </c>
      <c r="F198" s="1">
        <v>9.6533216539999998E-10</v>
      </c>
      <c r="G198" s="1">
        <v>0</v>
      </c>
      <c r="H198" s="1">
        <v>0</v>
      </c>
      <c r="I198" s="1">
        <v>0</v>
      </c>
      <c r="J198" s="1">
        <f t="shared" si="7"/>
        <v>0</v>
      </c>
    </row>
    <row r="199" spans="3:10" x14ac:dyDescent="0.3">
      <c r="C199" s="1">
        <f t="shared" si="6"/>
        <v>8.6399997554880006E-5</v>
      </c>
      <c r="D199" s="4">
        <v>43022</v>
      </c>
      <c r="E199" s="1">
        <v>9.9999997170000002E-10</v>
      </c>
      <c r="F199" s="1">
        <v>9.638441353999999E-10</v>
      </c>
      <c r="G199" s="1">
        <v>0</v>
      </c>
      <c r="H199" s="1">
        <v>0</v>
      </c>
      <c r="I199" s="1">
        <v>0</v>
      </c>
      <c r="J199" s="1">
        <f t="shared" si="7"/>
        <v>0</v>
      </c>
    </row>
    <row r="200" spans="3:10" x14ac:dyDescent="0.3">
      <c r="C200" s="1">
        <f t="shared" si="6"/>
        <v>8.6399997554880006E-5</v>
      </c>
      <c r="D200" s="4">
        <v>43023</v>
      </c>
      <c r="E200" s="1">
        <v>9.9999997170000002E-10</v>
      </c>
      <c r="F200" s="1">
        <v>9.6235975620000003E-10</v>
      </c>
      <c r="G200" s="1">
        <v>0</v>
      </c>
      <c r="H200" s="1">
        <v>0</v>
      </c>
      <c r="I200" s="1">
        <v>0</v>
      </c>
      <c r="J200" s="1">
        <f t="shared" si="7"/>
        <v>0</v>
      </c>
    </row>
    <row r="201" spans="3:10" x14ac:dyDescent="0.3">
      <c r="C201" s="1">
        <f t="shared" si="6"/>
        <v>8.6399997554880006E-5</v>
      </c>
      <c r="D201" s="4">
        <v>43024</v>
      </c>
      <c r="E201" s="1">
        <v>9.9999997170000002E-10</v>
      </c>
      <c r="F201" s="1">
        <v>9.6087887880000006E-10</v>
      </c>
      <c r="G201" s="1">
        <v>0</v>
      </c>
      <c r="H201" s="1">
        <v>0</v>
      </c>
      <c r="I201" s="1">
        <v>0</v>
      </c>
      <c r="J201" s="1">
        <f t="shared" si="7"/>
        <v>0</v>
      </c>
    </row>
    <row r="202" spans="3:10" x14ac:dyDescent="0.3">
      <c r="C202" s="1">
        <f t="shared" si="6"/>
        <v>8.6399997554880006E-5</v>
      </c>
      <c r="D202" s="4">
        <v>43025</v>
      </c>
      <c r="E202" s="1">
        <v>9.9999997170000002E-10</v>
      </c>
      <c r="F202" s="1">
        <v>9.5940150319999998E-10</v>
      </c>
      <c r="G202" s="1">
        <v>0</v>
      </c>
      <c r="H202" s="1">
        <v>0</v>
      </c>
      <c r="I202" s="1">
        <v>0</v>
      </c>
      <c r="J202" s="1">
        <f t="shared" si="7"/>
        <v>0</v>
      </c>
    </row>
    <row r="203" spans="3:10" x14ac:dyDescent="0.3">
      <c r="C203" s="1">
        <f t="shared" si="6"/>
        <v>8.6399997554880006E-5</v>
      </c>
      <c r="D203" s="4">
        <v>43026</v>
      </c>
      <c r="E203" s="1">
        <v>9.9999997170000002E-10</v>
      </c>
      <c r="F203" s="1">
        <v>9.579276294E-10</v>
      </c>
      <c r="G203" s="1">
        <v>0</v>
      </c>
      <c r="H203" s="1">
        <v>0</v>
      </c>
      <c r="I203" s="1">
        <v>0</v>
      </c>
      <c r="J203" s="1">
        <f t="shared" si="7"/>
        <v>0</v>
      </c>
    </row>
    <row r="204" spans="3:10" x14ac:dyDescent="0.3">
      <c r="C204" s="1">
        <f t="shared" si="6"/>
        <v>8.6399997554880006E-5</v>
      </c>
      <c r="D204" s="4">
        <v>43027</v>
      </c>
      <c r="E204" s="1">
        <v>9.9999997170000002E-10</v>
      </c>
      <c r="F204" s="1">
        <v>9.5645733179999994E-10</v>
      </c>
      <c r="G204" s="1">
        <v>0</v>
      </c>
      <c r="H204" s="1">
        <v>0</v>
      </c>
      <c r="I204" s="1">
        <v>0</v>
      </c>
      <c r="J204" s="1">
        <f t="shared" si="7"/>
        <v>0</v>
      </c>
    </row>
    <row r="205" spans="3:10" x14ac:dyDescent="0.3">
      <c r="C205" s="1">
        <f t="shared" si="6"/>
        <v>8.6399997554880006E-5</v>
      </c>
      <c r="D205" s="4">
        <v>43028</v>
      </c>
      <c r="E205" s="1">
        <v>9.9999997170000002E-10</v>
      </c>
      <c r="F205" s="1">
        <v>9.5499053599999998E-10</v>
      </c>
      <c r="G205" s="1">
        <v>0</v>
      </c>
      <c r="H205" s="1">
        <v>0</v>
      </c>
      <c r="I205" s="1">
        <v>0</v>
      </c>
      <c r="J205" s="1">
        <f t="shared" si="7"/>
        <v>0</v>
      </c>
    </row>
    <row r="206" spans="3:10" x14ac:dyDescent="0.3">
      <c r="C206" s="1">
        <f t="shared" si="6"/>
        <v>8.6399997554880006E-5</v>
      </c>
      <c r="D206" s="4">
        <v>43029</v>
      </c>
      <c r="E206" s="1">
        <v>9.9999997170000002E-10</v>
      </c>
      <c r="F206" s="1">
        <v>9.5352724189999998E-10</v>
      </c>
      <c r="G206" s="1">
        <v>0</v>
      </c>
      <c r="H206" s="1">
        <v>0</v>
      </c>
      <c r="I206" s="1">
        <v>0</v>
      </c>
      <c r="J206" s="1">
        <f t="shared" si="7"/>
        <v>0</v>
      </c>
    </row>
    <row r="207" spans="3:10" x14ac:dyDescent="0.3">
      <c r="C207" s="1">
        <f t="shared" si="6"/>
        <v>8.6399997554880006E-5</v>
      </c>
      <c r="D207" s="4">
        <v>43030</v>
      </c>
      <c r="E207" s="1">
        <v>9.9999997170000002E-10</v>
      </c>
      <c r="F207" s="1">
        <v>9.5206737520000006E-10</v>
      </c>
      <c r="G207" s="1">
        <v>0</v>
      </c>
      <c r="H207" s="1">
        <v>0</v>
      </c>
      <c r="I207" s="1">
        <v>0</v>
      </c>
      <c r="J207" s="1">
        <f t="shared" si="7"/>
        <v>0</v>
      </c>
    </row>
    <row r="208" spans="3:10" x14ac:dyDescent="0.3">
      <c r="C208" s="1">
        <f t="shared" si="6"/>
        <v>8.6399997554880006E-5</v>
      </c>
      <c r="D208" s="4">
        <v>43031</v>
      </c>
      <c r="E208" s="1">
        <v>9.9999997170000002E-10</v>
      </c>
      <c r="F208" s="1">
        <v>9.5061101019999991E-10</v>
      </c>
      <c r="G208" s="1">
        <v>0</v>
      </c>
      <c r="H208" s="1">
        <v>0</v>
      </c>
      <c r="I208" s="1">
        <v>0</v>
      </c>
      <c r="J208" s="1">
        <f t="shared" si="7"/>
        <v>0</v>
      </c>
    </row>
    <row r="209" spans="3:10" x14ac:dyDescent="0.3">
      <c r="C209" s="1">
        <f t="shared" si="6"/>
        <v>8.6399997554880006E-5</v>
      </c>
      <c r="D209" s="4">
        <v>43032</v>
      </c>
      <c r="E209" s="1">
        <v>9.9999997170000002E-10</v>
      </c>
      <c r="F209" s="1">
        <v>9.4915822150000001E-10</v>
      </c>
      <c r="G209" s="1">
        <v>0</v>
      </c>
      <c r="H209" s="1">
        <v>0</v>
      </c>
      <c r="I209" s="1">
        <v>0</v>
      </c>
      <c r="J209" s="1">
        <f t="shared" si="7"/>
        <v>0</v>
      </c>
    </row>
    <row r="210" spans="3:10" x14ac:dyDescent="0.3">
      <c r="C210" s="1">
        <f t="shared" si="6"/>
        <v>8.6399997554880006E-5</v>
      </c>
      <c r="D210" s="4">
        <v>43033</v>
      </c>
      <c r="E210" s="1">
        <v>9.9999997170000002E-10</v>
      </c>
      <c r="F210" s="1">
        <v>9.4770878549999996E-10</v>
      </c>
      <c r="G210" s="1">
        <v>0</v>
      </c>
      <c r="H210" s="1">
        <v>0</v>
      </c>
      <c r="I210" s="1">
        <v>0</v>
      </c>
      <c r="J210" s="1">
        <f t="shared" si="7"/>
        <v>0</v>
      </c>
    </row>
    <row r="211" spans="3:10" x14ac:dyDescent="0.3">
      <c r="C211" s="1">
        <f t="shared" si="6"/>
        <v>8.6399997554880006E-5</v>
      </c>
      <c r="D211" s="4">
        <v>43034</v>
      </c>
      <c r="E211" s="1">
        <v>9.9999997170000002E-10</v>
      </c>
      <c r="F211" s="1">
        <v>9.4626277690000001E-10</v>
      </c>
      <c r="G211" s="1">
        <v>0</v>
      </c>
      <c r="H211" s="1">
        <v>0</v>
      </c>
      <c r="I211" s="1">
        <v>0</v>
      </c>
      <c r="J211" s="1">
        <f t="shared" si="7"/>
        <v>0</v>
      </c>
    </row>
    <row r="212" spans="3:10" x14ac:dyDescent="0.3">
      <c r="C212" s="1">
        <f t="shared" si="6"/>
        <v>8.6399997554880006E-5</v>
      </c>
      <c r="D212" s="4">
        <v>43035</v>
      </c>
      <c r="E212" s="1">
        <v>9.9999997170000002E-10</v>
      </c>
      <c r="F212" s="1">
        <v>9.4482034440000003E-10</v>
      </c>
      <c r="G212" s="1">
        <v>0</v>
      </c>
      <c r="H212" s="1">
        <v>0</v>
      </c>
      <c r="I212" s="1">
        <v>0</v>
      </c>
      <c r="J212" s="1">
        <f t="shared" si="7"/>
        <v>0</v>
      </c>
    </row>
    <row r="213" spans="3:10" x14ac:dyDescent="0.3">
      <c r="C213" s="1">
        <f t="shared" si="6"/>
        <v>8.6400001123199996E-6</v>
      </c>
      <c r="D213" s="4">
        <v>43036</v>
      </c>
      <c r="E213" s="1">
        <v>1.000000013E-10</v>
      </c>
      <c r="F213" s="1">
        <v>9.4338124620000003E-11</v>
      </c>
      <c r="G213" s="1">
        <v>0</v>
      </c>
      <c r="H213" s="1">
        <v>0</v>
      </c>
      <c r="I213" s="1">
        <v>0</v>
      </c>
      <c r="J213" s="1">
        <f t="shared" si="7"/>
        <v>0</v>
      </c>
    </row>
    <row r="214" spans="3:10" x14ac:dyDescent="0.3">
      <c r="C214" s="1">
        <f t="shared" si="6"/>
        <v>8.6400001123199996E-6</v>
      </c>
      <c r="D214" s="4">
        <v>43037</v>
      </c>
      <c r="E214" s="1">
        <v>1.000000013E-10</v>
      </c>
      <c r="F214" s="1">
        <v>9.4194253909999996E-11</v>
      </c>
      <c r="G214" s="1">
        <v>0</v>
      </c>
      <c r="H214" s="1">
        <v>0</v>
      </c>
      <c r="I214" s="1">
        <v>0</v>
      </c>
      <c r="J214" s="1">
        <f t="shared" si="7"/>
        <v>0</v>
      </c>
    </row>
    <row r="215" spans="3:10" x14ac:dyDescent="0.3">
      <c r="C215" s="1">
        <f t="shared" si="6"/>
        <v>8.6400001123199996E-6</v>
      </c>
      <c r="D215" s="4">
        <v>43038</v>
      </c>
      <c r="E215" s="1">
        <v>1.000000013E-10</v>
      </c>
      <c r="F215" s="1">
        <v>9.4050420450000003E-11</v>
      </c>
      <c r="G215" s="1">
        <v>0</v>
      </c>
      <c r="H215" s="1">
        <v>0</v>
      </c>
      <c r="I215" s="1">
        <v>0</v>
      </c>
      <c r="J215" s="1">
        <f t="shared" si="7"/>
        <v>0</v>
      </c>
    </row>
    <row r="216" spans="3:10" x14ac:dyDescent="0.3">
      <c r="C216" s="1">
        <f t="shared" si="6"/>
        <v>8.6400001123199996E-6</v>
      </c>
      <c r="D216" s="4">
        <v>43039</v>
      </c>
      <c r="E216" s="1">
        <v>1.000000013E-10</v>
      </c>
      <c r="F216" s="1">
        <v>9.3906605620000006E-11</v>
      </c>
      <c r="G216" s="1">
        <v>0</v>
      </c>
      <c r="H216" s="1">
        <v>0</v>
      </c>
      <c r="I216" s="1">
        <v>0</v>
      </c>
      <c r="J216" s="1">
        <f t="shared" si="7"/>
        <v>0</v>
      </c>
    </row>
    <row r="217" spans="3:10" x14ac:dyDescent="0.3">
      <c r="C217" s="1">
        <f t="shared" si="6"/>
        <v>8.6400001123199996E-6</v>
      </c>
      <c r="D217" s="4">
        <v>43040</v>
      </c>
      <c r="E217" s="1">
        <v>1.000000013E-10</v>
      </c>
      <c r="F217" s="1">
        <v>9.3762837350000006E-11</v>
      </c>
      <c r="G217" s="1">
        <v>0</v>
      </c>
      <c r="H217" s="1">
        <v>0</v>
      </c>
      <c r="I217" s="1">
        <v>0</v>
      </c>
      <c r="J217" s="1">
        <f t="shared" si="7"/>
        <v>0</v>
      </c>
    </row>
    <row r="218" spans="3:10" x14ac:dyDescent="0.3">
      <c r="C218" s="1">
        <f t="shared" si="6"/>
        <v>8.6400001123199996E-6</v>
      </c>
      <c r="D218" s="4">
        <v>43041</v>
      </c>
      <c r="E218" s="1">
        <v>1.000000013E-10</v>
      </c>
      <c r="F218" s="1">
        <v>9.3619106339999999E-11</v>
      </c>
      <c r="G218" s="1">
        <v>0</v>
      </c>
      <c r="H218" s="1">
        <v>0</v>
      </c>
      <c r="I218" s="1">
        <v>0</v>
      </c>
      <c r="J218" s="1">
        <f t="shared" si="7"/>
        <v>0</v>
      </c>
    </row>
    <row r="219" spans="3:10" x14ac:dyDescent="0.3">
      <c r="C219" s="1">
        <f t="shared" si="6"/>
        <v>8.6400001123199996E-6</v>
      </c>
      <c r="D219" s="4">
        <v>43042</v>
      </c>
      <c r="E219" s="1">
        <v>1.000000013E-10</v>
      </c>
      <c r="F219" s="1">
        <v>9.3475403260000004E-11</v>
      </c>
      <c r="G219" s="1">
        <v>0</v>
      </c>
      <c r="H219" s="1">
        <v>0</v>
      </c>
      <c r="I219" s="1">
        <v>0</v>
      </c>
      <c r="J219" s="1">
        <f t="shared" si="7"/>
        <v>0</v>
      </c>
    </row>
    <row r="220" spans="3:10" x14ac:dyDescent="0.3">
      <c r="C220" s="1">
        <f t="shared" si="6"/>
        <v>8.6400001123199996E-6</v>
      </c>
      <c r="D220" s="4">
        <v>43043</v>
      </c>
      <c r="E220" s="1">
        <v>1.000000013E-10</v>
      </c>
      <c r="F220" s="1">
        <v>9.3331737440000002E-11</v>
      </c>
      <c r="G220" s="1">
        <v>0</v>
      </c>
      <c r="H220" s="1">
        <v>0</v>
      </c>
      <c r="I220" s="1">
        <v>0</v>
      </c>
      <c r="J220" s="1">
        <f t="shared" si="7"/>
        <v>0</v>
      </c>
    </row>
    <row r="221" spans="3:10" x14ac:dyDescent="0.3">
      <c r="C221" s="1">
        <f t="shared" si="6"/>
        <v>8.6400001123199996E-6</v>
      </c>
      <c r="D221" s="4">
        <v>43044</v>
      </c>
      <c r="E221" s="1">
        <v>1.000000013E-10</v>
      </c>
      <c r="F221" s="1">
        <v>9.3188108879999995E-11</v>
      </c>
      <c r="G221" s="1">
        <v>0</v>
      </c>
      <c r="H221" s="1">
        <v>0</v>
      </c>
      <c r="I221" s="1">
        <v>0</v>
      </c>
      <c r="J221" s="1">
        <f t="shared" si="7"/>
        <v>0</v>
      </c>
    </row>
    <row r="222" spans="3:10" x14ac:dyDescent="0.3">
      <c r="C222" s="1">
        <f t="shared" si="6"/>
        <v>8.6400001123199996E-6</v>
      </c>
      <c r="D222" s="4">
        <v>43045</v>
      </c>
      <c r="E222" s="1">
        <v>1.000000013E-10</v>
      </c>
      <c r="F222" s="1">
        <v>9.3044508249999999E-11</v>
      </c>
      <c r="G222" s="1">
        <v>0</v>
      </c>
      <c r="H222" s="1">
        <v>0</v>
      </c>
      <c r="I222" s="1">
        <v>0</v>
      </c>
      <c r="J222" s="1">
        <f t="shared" si="7"/>
        <v>0</v>
      </c>
    </row>
    <row r="223" spans="3:10" x14ac:dyDescent="0.3">
      <c r="C223" s="1">
        <f t="shared" si="6"/>
        <v>8.6400001123199996E-6</v>
      </c>
      <c r="D223" s="4">
        <v>43046</v>
      </c>
      <c r="E223" s="1">
        <v>1.000000013E-10</v>
      </c>
      <c r="F223" s="1">
        <v>9.2900944870000004E-11</v>
      </c>
      <c r="G223" s="1">
        <v>0</v>
      </c>
      <c r="H223" s="1">
        <v>0</v>
      </c>
      <c r="I223" s="1">
        <v>0</v>
      </c>
      <c r="J223" s="1">
        <f t="shared" si="7"/>
        <v>0</v>
      </c>
    </row>
    <row r="224" spans="3:10" x14ac:dyDescent="0.3">
      <c r="C224" s="1">
        <f t="shared" si="6"/>
        <v>8.6400001123199996E-6</v>
      </c>
      <c r="D224" s="4">
        <v>43047</v>
      </c>
      <c r="E224" s="1">
        <v>1.000000013E-10</v>
      </c>
      <c r="F224" s="1">
        <v>9.2757409439999994E-11</v>
      </c>
      <c r="G224" s="1">
        <v>0</v>
      </c>
      <c r="H224" s="1">
        <v>0</v>
      </c>
      <c r="I224" s="1">
        <v>0</v>
      </c>
      <c r="J224" s="1">
        <f t="shared" si="7"/>
        <v>0</v>
      </c>
    </row>
    <row r="225" spans="3:10" x14ac:dyDescent="0.3">
      <c r="C225" s="1">
        <f t="shared" si="6"/>
        <v>8.6400001123199996E-6</v>
      </c>
      <c r="D225" s="4">
        <v>43048</v>
      </c>
      <c r="E225" s="1">
        <v>1.000000013E-10</v>
      </c>
      <c r="F225" s="1">
        <v>9.2613920570000006E-11</v>
      </c>
      <c r="G225" s="1">
        <v>0</v>
      </c>
      <c r="H225" s="1">
        <v>0</v>
      </c>
      <c r="I225" s="1">
        <v>0</v>
      </c>
      <c r="J225" s="1">
        <f t="shared" si="7"/>
        <v>0</v>
      </c>
    </row>
    <row r="226" spans="3:10" x14ac:dyDescent="0.3">
      <c r="C226" s="1">
        <f t="shared" si="6"/>
        <v>8.6400001123199996E-6</v>
      </c>
      <c r="D226" s="4">
        <v>43049</v>
      </c>
      <c r="E226" s="1">
        <v>1.000000013E-10</v>
      </c>
      <c r="F226" s="1">
        <v>9.2470459639999997E-11</v>
      </c>
      <c r="G226" s="1">
        <v>0</v>
      </c>
      <c r="H226" s="1">
        <v>0</v>
      </c>
      <c r="I226" s="1">
        <v>0</v>
      </c>
      <c r="J226" s="1">
        <f t="shared" si="7"/>
        <v>0</v>
      </c>
    </row>
    <row r="227" spans="3:10" x14ac:dyDescent="0.3">
      <c r="C227" s="1">
        <f t="shared" si="6"/>
        <v>8.6400001123199996E-6</v>
      </c>
      <c r="D227" s="4">
        <v>43050</v>
      </c>
      <c r="E227" s="1">
        <v>1.000000013E-10</v>
      </c>
      <c r="F227" s="1">
        <v>9.2327026649999994E-11</v>
      </c>
      <c r="G227" s="1">
        <v>0</v>
      </c>
      <c r="H227" s="1">
        <v>0</v>
      </c>
      <c r="I227" s="1">
        <v>0</v>
      </c>
      <c r="J227" s="1">
        <f t="shared" si="7"/>
        <v>0</v>
      </c>
    </row>
    <row r="228" spans="3:10" x14ac:dyDescent="0.3">
      <c r="C228" s="1">
        <f t="shared" si="6"/>
        <v>8.6400001123199996E-6</v>
      </c>
      <c r="D228" s="4">
        <v>43051</v>
      </c>
      <c r="E228" s="1">
        <v>1.000000013E-10</v>
      </c>
      <c r="F228" s="1">
        <v>9.2183640230000005E-11</v>
      </c>
      <c r="G228" s="1">
        <v>0</v>
      </c>
      <c r="H228" s="1">
        <v>0</v>
      </c>
      <c r="I228" s="1">
        <v>0</v>
      </c>
      <c r="J228" s="1">
        <f t="shared" si="7"/>
        <v>0</v>
      </c>
    </row>
    <row r="229" spans="3:10" x14ac:dyDescent="0.3">
      <c r="C229" s="1">
        <f t="shared" si="6"/>
        <v>8.6400001123199996E-6</v>
      </c>
      <c r="D229" s="4">
        <v>43052</v>
      </c>
      <c r="E229" s="1">
        <v>1.000000013E-10</v>
      </c>
      <c r="F229" s="1">
        <v>9.2040281740000003E-11</v>
      </c>
      <c r="G229" s="1">
        <v>0</v>
      </c>
      <c r="H229" s="1">
        <v>0</v>
      </c>
      <c r="I229" s="1">
        <v>0</v>
      </c>
      <c r="J229" s="1">
        <f t="shared" si="7"/>
        <v>0</v>
      </c>
    </row>
    <row r="230" spans="3:10" x14ac:dyDescent="0.3">
      <c r="C230" s="1">
        <f t="shared" si="6"/>
        <v>8.6400001123199996E-6</v>
      </c>
      <c r="D230" s="4">
        <v>43053</v>
      </c>
      <c r="E230" s="1">
        <v>1.000000013E-10</v>
      </c>
      <c r="F230" s="1">
        <v>9.1896960509999994E-11</v>
      </c>
      <c r="G230" s="1">
        <v>0</v>
      </c>
      <c r="H230" s="1">
        <v>0</v>
      </c>
      <c r="I230" s="1">
        <v>0</v>
      </c>
      <c r="J230" s="1">
        <f t="shared" si="7"/>
        <v>0</v>
      </c>
    </row>
    <row r="231" spans="3:10" x14ac:dyDescent="0.3">
      <c r="C231" s="1">
        <f t="shared" si="6"/>
        <v>8.6400001123199996E-6</v>
      </c>
      <c r="D231" s="4">
        <v>43054</v>
      </c>
      <c r="E231" s="1">
        <v>1.000000013E-10</v>
      </c>
      <c r="F231" s="1">
        <v>9.1753667220000003E-11</v>
      </c>
      <c r="G231" s="1">
        <v>0</v>
      </c>
      <c r="H231" s="1">
        <v>0</v>
      </c>
      <c r="I231" s="1">
        <v>0</v>
      </c>
      <c r="J231" s="1">
        <f t="shared" si="7"/>
        <v>0</v>
      </c>
    </row>
    <row r="232" spans="3:10" x14ac:dyDescent="0.3">
      <c r="C232" s="1">
        <f t="shared" si="6"/>
        <v>8.6400001123199996E-6</v>
      </c>
      <c r="D232" s="4">
        <v>43055</v>
      </c>
      <c r="E232" s="1">
        <v>1.000000013E-10</v>
      </c>
      <c r="F232" s="1">
        <v>9.1610420500000001E-11</v>
      </c>
      <c r="G232" s="1">
        <v>0</v>
      </c>
      <c r="H232" s="1">
        <v>0</v>
      </c>
      <c r="I232" s="1">
        <v>0</v>
      </c>
      <c r="J232" s="1">
        <f t="shared" si="7"/>
        <v>0</v>
      </c>
    </row>
    <row r="233" spans="3:10" x14ac:dyDescent="0.3">
      <c r="C233" s="1">
        <f t="shared" si="6"/>
        <v>8.6400001123199996E-6</v>
      </c>
      <c r="D233" s="4">
        <v>43056</v>
      </c>
      <c r="E233" s="1">
        <v>1.000000013E-10</v>
      </c>
      <c r="F233" s="1">
        <v>9.1467192400000003E-11</v>
      </c>
      <c r="G233" s="1">
        <v>0</v>
      </c>
      <c r="H233" s="1">
        <v>0</v>
      </c>
      <c r="I233" s="1">
        <v>0</v>
      </c>
      <c r="J233" s="1">
        <f t="shared" si="7"/>
        <v>0</v>
      </c>
    </row>
    <row r="234" spans="3:10" x14ac:dyDescent="0.3">
      <c r="C234" s="1">
        <f t="shared" si="6"/>
        <v>8.6400001123199996E-6</v>
      </c>
      <c r="D234" s="4">
        <v>43057</v>
      </c>
      <c r="E234" s="1">
        <v>1.000000013E-10</v>
      </c>
      <c r="F234" s="1">
        <v>9.1324001550000006E-11</v>
      </c>
      <c r="G234" s="1">
        <v>0</v>
      </c>
      <c r="H234" s="1">
        <v>0</v>
      </c>
      <c r="I234" s="1">
        <v>0</v>
      </c>
      <c r="J234" s="1">
        <f t="shared" si="7"/>
        <v>0</v>
      </c>
    </row>
    <row r="235" spans="3:10" x14ac:dyDescent="0.3">
      <c r="C235" s="1">
        <f t="shared" si="6"/>
        <v>8.6400001123199996E-6</v>
      </c>
      <c r="D235" s="4">
        <v>43058</v>
      </c>
      <c r="E235" s="1">
        <v>1.000000013E-10</v>
      </c>
      <c r="F235" s="1">
        <v>9.1180857269999997E-11</v>
      </c>
      <c r="G235" s="1">
        <v>0</v>
      </c>
      <c r="H235" s="1">
        <v>0</v>
      </c>
      <c r="I235" s="1">
        <v>0</v>
      </c>
      <c r="J235" s="1">
        <f t="shared" si="7"/>
        <v>0</v>
      </c>
    </row>
    <row r="236" spans="3:10" x14ac:dyDescent="0.3">
      <c r="C236" s="1">
        <f t="shared" si="6"/>
        <v>8.6400001123199996E-6</v>
      </c>
      <c r="D236" s="4">
        <v>43059</v>
      </c>
      <c r="E236" s="1">
        <v>1.000000013E-10</v>
      </c>
      <c r="F236" s="1">
        <v>9.1037740929999994E-11</v>
      </c>
      <c r="G236" s="1">
        <v>0</v>
      </c>
      <c r="H236" s="1">
        <v>0</v>
      </c>
      <c r="I236" s="1">
        <v>0</v>
      </c>
      <c r="J236" s="1">
        <f t="shared" si="7"/>
        <v>0</v>
      </c>
    </row>
    <row r="237" spans="3:10" x14ac:dyDescent="0.3">
      <c r="C237" s="1">
        <f t="shared" si="6"/>
        <v>8.6400001123199996E-6</v>
      </c>
      <c r="D237" s="4">
        <v>43060</v>
      </c>
      <c r="E237" s="1">
        <v>1.000000013E-10</v>
      </c>
      <c r="F237" s="1">
        <v>9.0894652529999995E-11</v>
      </c>
      <c r="G237" s="1">
        <v>0</v>
      </c>
      <c r="H237" s="1">
        <v>0</v>
      </c>
      <c r="I237" s="1">
        <v>0</v>
      </c>
      <c r="J237" s="1">
        <f t="shared" si="7"/>
        <v>0</v>
      </c>
    </row>
    <row r="238" spans="3:10" x14ac:dyDescent="0.3">
      <c r="C238" s="1">
        <f t="shared" si="6"/>
        <v>8.6400001123199996E-6</v>
      </c>
      <c r="D238" s="4">
        <v>43061</v>
      </c>
      <c r="E238" s="1">
        <v>1.000000013E-10</v>
      </c>
      <c r="F238" s="1">
        <v>9.0751610699999999E-11</v>
      </c>
      <c r="G238" s="1">
        <v>0</v>
      </c>
      <c r="H238" s="1">
        <v>0</v>
      </c>
      <c r="I238" s="1">
        <v>0</v>
      </c>
      <c r="J238" s="1">
        <f t="shared" si="7"/>
        <v>0</v>
      </c>
    </row>
    <row r="239" spans="3:10" x14ac:dyDescent="0.3">
      <c r="C239" s="1">
        <f t="shared" si="6"/>
        <v>8.6400001123199996E-6</v>
      </c>
      <c r="D239" s="4">
        <v>43062</v>
      </c>
      <c r="E239" s="1">
        <v>1.000000013E-10</v>
      </c>
      <c r="F239" s="1">
        <v>9.0608587489999994E-11</v>
      </c>
      <c r="G239" s="1">
        <v>0</v>
      </c>
      <c r="H239" s="1">
        <v>0</v>
      </c>
      <c r="I239" s="1">
        <v>0</v>
      </c>
      <c r="J239" s="1">
        <f t="shared" si="7"/>
        <v>0</v>
      </c>
    </row>
    <row r="240" spans="3:10" x14ac:dyDescent="0.3">
      <c r="C240" s="1">
        <f t="shared" si="6"/>
        <v>8.6400001123199996E-6</v>
      </c>
      <c r="D240" s="4">
        <v>43063</v>
      </c>
      <c r="E240" s="1">
        <v>1.000000013E-10</v>
      </c>
      <c r="F240" s="1">
        <v>9.0465601530000002E-11</v>
      </c>
      <c r="G240" s="1">
        <v>0</v>
      </c>
      <c r="H240" s="1">
        <v>0</v>
      </c>
      <c r="I240" s="1">
        <v>0</v>
      </c>
      <c r="J240" s="1">
        <f t="shared" si="7"/>
        <v>0</v>
      </c>
    </row>
    <row r="241" spans="3:10" x14ac:dyDescent="0.3">
      <c r="C241" s="1">
        <f t="shared" si="6"/>
        <v>8.6400001123199996E-6</v>
      </c>
      <c r="D241" s="4">
        <v>43064</v>
      </c>
      <c r="E241" s="1">
        <v>1.000000013E-10</v>
      </c>
      <c r="F241" s="1">
        <v>9.0322662139999999E-11</v>
      </c>
      <c r="G241" s="1">
        <v>0</v>
      </c>
      <c r="H241" s="1">
        <v>0</v>
      </c>
      <c r="I241" s="1">
        <v>0</v>
      </c>
      <c r="J241" s="1">
        <f t="shared" si="7"/>
        <v>0</v>
      </c>
    </row>
    <row r="242" spans="3:10" x14ac:dyDescent="0.3">
      <c r="C242" s="1">
        <f t="shared" si="6"/>
        <v>8.6400001123199996E-6</v>
      </c>
      <c r="D242" s="4">
        <v>43065</v>
      </c>
      <c r="E242" s="1">
        <v>1.000000013E-10</v>
      </c>
      <c r="F242" s="1">
        <v>9.0179750699999994E-11</v>
      </c>
      <c r="G242" s="1">
        <v>0</v>
      </c>
      <c r="H242" s="1">
        <v>0</v>
      </c>
      <c r="I242" s="1">
        <v>0</v>
      </c>
      <c r="J242" s="1">
        <f t="shared" si="7"/>
        <v>0</v>
      </c>
    </row>
    <row r="243" spans="3:10" x14ac:dyDescent="0.3">
      <c r="C243" s="1">
        <f t="shared" si="6"/>
        <v>8.6400001123199996E-6</v>
      </c>
      <c r="D243" s="4">
        <v>43066</v>
      </c>
      <c r="E243" s="1">
        <v>1.000000013E-10</v>
      </c>
      <c r="F243" s="1">
        <v>9.0036867190000001E-11</v>
      </c>
      <c r="G243" s="1">
        <v>0</v>
      </c>
      <c r="H243" s="1">
        <v>0</v>
      </c>
      <c r="I243" s="1">
        <v>0</v>
      </c>
      <c r="J243" s="1">
        <f t="shared" si="7"/>
        <v>0</v>
      </c>
    </row>
    <row r="244" spans="3:10" x14ac:dyDescent="0.3">
      <c r="C244" s="1">
        <f t="shared" si="6"/>
        <v>8.6400001123199996E-6</v>
      </c>
      <c r="D244" s="4">
        <v>43067</v>
      </c>
      <c r="E244" s="1">
        <v>1.000000013E-10</v>
      </c>
      <c r="F244" s="1">
        <v>8.9894020929999996E-11</v>
      </c>
      <c r="G244" s="1">
        <v>0</v>
      </c>
      <c r="H244" s="1">
        <v>0</v>
      </c>
      <c r="I244" s="1">
        <v>0</v>
      </c>
      <c r="J244" s="1">
        <f t="shared" si="7"/>
        <v>0</v>
      </c>
    </row>
    <row r="245" spans="3:10" x14ac:dyDescent="0.3">
      <c r="C245" s="1">
        <f t="shared" si="6"/>
        <v>8.6400001123199996E-6</v>
      </c>
      <c r="D245" s="4">
        <v>43068</v>
      </c>
      <c r="E245" s="1">
        <v>1.000000013E-10</v>
      </c>
      <c r="F245" s="1">
        <v>8.9751211929999998E-11</v>
      </c>
      <c r="G245" s="1">
        <v>0</v>
      </c>
      <c r="H245" s="1">
        <v>0</v>
      </c>
      <c r="I245" s="1">
        <v>0</v>
      </c>
      <c r="J245" s="1">
        <f t="shared" si="7"/>
        <v>0</v>
      </c>
    </row>
    <row r="246" spans="3:10" x14ac:dyDescent="0.3">
      <c r="C246" s="1">
        <f t="shared" si="6"/>
        <v>8.6400001123199996E-6</v>
      </c>
      <c r="D246" s="4">
        <v>43069</v>
      </c>
      <c r="E246" s="1">
        <v>1.000000013E-10</v>
      </c>
      <c r="F246" s="1">
        <v>8.960844018E-11</v>
      </c>
      <c r="G246" s="1">
        <v>0</v>
      </c>
      <c r="H246" s="1">
        <v>0</v>
      </c>
      <c r="I246" s="1">
        <v>0</v>
      </c>
      <c r="J246" s="1">
        <f t="shared" si="7"/>
        <v>0</v>
      </c>
    </row>
    <row r="247" spans="3:10" x14ac:dyDescent="0.3">
      <c r="C247" s="1">
        <f t="shared" si="6"/>
        <v>8.6400001123199996E-6</v>
      </c>
      <c r="D247" s="4">
        <v>43070</v>
      </c>
      <c r="E247" s="1">
        <v>1.000000013E-10</v>
      </c>
      <c r="F247" s="1">
        <v>8.9465696360000001E-11</v>
      </c>
      <c r="G247" s="1">
        <v>0</v>
      </c>
      <c r="H247" s="1">
        <v>0</v>
      </c>
      <c r="I247" s="1">
        <v>0</v>
      </c>
      <c r="J247" s="1">
        <f t="shared" si="7"/>
        <v>0</v>
      </c>
    </row>
    <row r="248" spans="3:10" x14ac:dyDescent="0.3">
      <c r="C248" s="1">
        <f t="shared" si="6"/>
        <v>8.6400001123199996E-6</v>
      </c>
      <c r="D248" s="4">
        <v>43071</v>
      </c>
      <c r="E248" s="1">
        <v>1.000000013E-10</v>
      </c>
      <c r="F248" s="1">
        <v>8.9322989810000002E-11</v>
      </c>
      <c r="G248" s="1">
        <v>0</v>
      </c>
      <c r="H248" s="1">
        <v>0</v>
      </c>
      <c r="I248" s="1">
        <v>0</v>
      </c>
      <c r="J248" s="1">
        <f t="shared" si="7"/>
        <v>0</v>
      </c>
    </row>
    <row r="249" spans="3:10" x14ac:dyDescent="0.3">
      <c r="C249" s="1">
        <f t="shared" si="6"/>
        <v>8.6400001123199996E-6</v>
      </c>
      <c r="D249" s="4">
        <v>43072</v>
      </c>
      <c r="E249" s="1">
        <v>1.000000013E-10</v>
      </c>
      <c r="F249" s="1">
        <v>8.9180311190000002E-11</v>
      </c>
      <c r="G249" s="1">
        <v>0</v>
      </c>
      <c r="H249" s="1">
        <v>0</v>
      </c>
      <c r="I249" s="1">
        <v>0</v>
      </c>
      <c r="J249" s="1">
        <f t="shared" si="7"/>
        <v>0</v>
      </c>
    </row>
    <row r="250" spans="3:10" x14ac:dyDescent="0.3">
      <c r="C250" s="1">
        <f t="shared" si="6"/>
        <v>8.6400001123199996E-6</v>
      </c>
      <c r="D250" s="4">
        <v>43073</v>
      </c>
      <c r="E250" s="1">
        <v>1.000000013E-10</v>
      </c>
      <c r="F250" s="1">
        <v>8.9037679140000003E-11</v>
      </c>
      <c r="G250" s="1">
        <v>0</v>
      </c>
      <c r="H250" s="1">
        <v>0</v>
      </c>
      <c r="I250" s="1">
        <v>0</v>
      </c>
      <c r="J250" s="1">
        <f t="shared" si="7"/>
        <v>0</v>
      </c>
    </row>
    <row r="251" spans="3:10" x14ac:dyDescent="0.3">
      <c r="C251" s="1">
        <f t="shared" si="6"/>
        <v>8.6400001123199996E-6</v>
      </c>
      <c r="D251" s="4">
        <v>43074</v>
      </c>
      <c r="E251" s="1">
        <v>1.000000013E-10</v>
      </c>
      <c r="F251" s="1">
        <v>8.8895065709999996E-11</v>
      </c>
      <c r="G251" s="1">
        <v>0</v>
      </c>
      <c r="H251" s="1">
        <v>0</v>
      </c>
      <c r="I251" s="1">
        <v>0</v>
      </c>
      <c r="J251" s="1">
        <f t="shared" si="7"/>
        <v>0</v>
      </c>
    </row>
    <row r="252" spans="3:10" x14ac:dyDescent="0.3">
      <c r="C252" s="1">
        <f t="shared" si="6"/>
        <v>8.6400001123199996E-6</v>
      </c>
      <c r="D252" s="4">
        <v>43075</v>
      </c>
      <c r="E252" s="1">
        <v>1.000000013E-10</v>
      </c>
      <c r="F252" s="1">
        <v>8.8752498850000003E-11</v>
      </c>
      <c r="G252" s="1">
        <v>0</v>
      </c>
      <c r="H252" s="1">
        <v>0</v>
      </c>
      <c r="I252" s="1">
        <v>0</v>
      </c>
      <c r="J252" s="1">
        <f t="shared" si="7"/>
        <v>0</v>
      </c>
    </row>
    <row r="253" spans="3:10" x14ac:dyDescent="0.3">
      <c r="C253" s="1">
        <f t="shared" si="6"/>
        <v>8.6400001123199996E-6</v>
      </c>
      <c r="D253" s="4">
        <v>43076</v>
      </c>
      <c r="E253" s="1">
        <v>1.000000013E-10</v>
      </c>
      <c r="F253" s="1">
        <v>8.8609950619999995E-11</v>
      </c>
      <c r="G253" s="1">
        <v>0</v>
      </c>
      <c r="H253" s="1">
        <v>0</v>
      </c>
      <c r="I253" s="1">
        <v>0</v>
      </c>
      <c r="J253" s="1">
        <f t="shared" si="7"/>
        <v>0</v>
      </c>
    </row>
    <row r="254" spans="3:10" x14ac:dyDescent="0.3">
      <c r="C254" s="1">
        <f t="shared" si="6"/>
        <v>8.6400001123199996E-6</v>
      </c>
      <c r="D254" s="4">
        <v>43077</v>
      </c>
      <c r="E254" s="1">
        <v>1.000000013E-10</v>
      </c>
      <c r="F254" s="1">
        <v>8.8467458260000003E-11</v>
      </c>
      <c r="G254" s="1">
        <v>0</v>
      </c>
      <c r="H254" s="1">
        <v>0</v>
      </c>
      <c r="I254" s="1">
        <v>0</v>
      </c>
      <c r="J254" s="1">
        <f t="shared" si="7"/>
        <v>0</v>
      </c>
    </row>
    <row r="255" spans="3:10" x14ac:dyDescent="0.3">
      <c r="C255" s="1">
        <f t="shared" si="6"/>
        <v>8.6400001123199996E-6</v>
      </c>
      <c r="D255" s="4">
        <v>43078</v>
      </c>
      <c r="E255" s="1">
        <v>1.000000013E-10</v>
      </c>
      <c r="F255" s="1">
        <v>8.8324984540000002E-11</v>
      </c>
      <c r="G255" s="1">
        <v>0</v>
      </c>
      <c r="H255" s="1">
        <v>0</v>
      </c>
      <c r="I255" s="1">
        <v>0</v>
      </c>
      <c r="J255" s="1">
        <f t="shared" si="7"/>
        <v>0</v>
      </c>
    </row>
    <row r="256" spans="3:10" x14ac:dyDescent="0.3">
      <c r="C256" s="1">
        <f t="shared" si="6"/>
        <v>8.6400001123199996E-6</v>
      </c>
      <c r="D256" s="4">
        <v>43079</v>
      </c>
      <c r="E256" s="1">
        <v>1.000000013E-10</v>
      </c>
      <c r="F256" s="1">
        <v>8.8182548059999995E-11</v>
      </c>
      <c r="G256" s="1">
        <v>0</v>
      </c>
      <c r="H256" s="1">
        <v>0</v>
      </c>
      <c r="I256" s="1">
        <v>0</v>
      </c>
      <c r="J256" s="1">
        <f t="shared" si="7"/>
        <v>0</v>
      </c>
    </row>
    <row r="257" spans="3:10" x14ac:dyDescent="0.3">
      <c r="C257" s="1">
        <f t="shared" si="6"/>
        <v>8.6400001123199996E-6</v>
      </c>
      <c r="D257" s="4">
        <v>43080</v>
      </c>
      <c r="E257" s="1">
        <v>1.000000013E-10</v>
      </c>
      <c r="F257" s="1">
        <v>8.8040148839999995E-11</v>
      </c>
      <c r="G257" s="1">
        <v>0</v>
      </c>
      <c r="H257" s="1">
        <v>0</v>
      </c>
      <c r="I257" s="1">
        <v>0</v>
      </c>
      <c r="J257" s="1">
        <f t="shared" si="7"/>
        <v>0</v>
      </c>
    </row>
    <row r="258" spans="3:10" x14ac:dyDescent="0.3">
      <c r="C258" s="1">
        <f t="shared" si="6"/>
        <v>8.6400001123199996E-6</v>
      </c>
      <c r="D258" s="4">
        <v>43081</v>
      </c>
      <c r="E258" s="1">
        <v>1.000000013E-10</v>
      </c>
      <c r="F258" s="1">
        <v>8.7897777559999999E-11</v>
      </c>
      <c r="G258" s="1">
        <v>0</v>
      </c>
      <c r="H258" s="1">
        <v>0</v>
      </c>
      <c r="I258" s="1">
        <v>0</v>
      </c>
      <c r="J258" s="1">
        <f t="shared" si="7"/>
        <v>0</v>
      </c>
    </row>
    <row r="259" spans="3:10" x14ac:dyDescent="0.3">
      <c r="C259" s="1">
        <f t="shared" si="6"/>
        <v>8.6400001123199996E-6</v>
      </c>
      <c r="D259" s="4">
        <v>43082</v>
      </c>
      <c r="E259" s="1">
        <v>1.000000013E-10</v>
      </c>
      <c r="F259" s="1">
        <v>8.775545284E-11</v>
      </c>
      <c r="G259" s="1">
        <v>0</v>
      </c>
      <c r="H259" s="1">
        <v>0</v>
      </c>
      <c r="I259" s="1">
        <v>0</v>
      </c>
      <c r="J259" s="1">
        <f t="shared" si="7"/>
        <v>0</v>
      </c>
    </row>
    <row r="260" spans="3:10" x14ac:dyDescent="0.3">
      <c r="C260" s="1">
        <f t="shared" ref="C260:C323" si="8">E260*86400</f>
        <v>8.6400001123199996E-6</v>
      </c>
      <c r="D260" s="4">
        <v>43083</v>
      </c>
      <c r="E260" s="1">
        <v>1.000000013E-10</v>
      </c>
      <c r="F260" s="1">
        <v>8.7613146749999997E-11</v>
      </c>
      <c r="G260" s="1">
        <v>0</v>
      </c>
      <c r="H260" s="1">
        <v>0</v>
      </c>
      <c r="I260" s="1">
        <v>0</v>
      </c>
      <c r="J260" s="1">
        <f t="shared" ref="J260:J323" si="9">H260+I260</f>
        <v>0</v>
      </c>
    </row>
    <row r="261" spans="3:10" x14ac:dyDescent="0.3">
      <c r="C261" s="1">
        <f t="shared" si="8"/>
        <v>8.6400001123199996E-6</v>
      </c>
      <c r="D261" s="4">
        <v>43084</v>
      </c>
      <c r="E261" s="1">
        <v>1.000000013E-10</v>
      </c>
      <c r="F261" s="1">
        <v>8.7470887229999997E-11</v>
      </c>
      <c r="G261" s="1">
        <v>0</v>
      </c>
      <c r="H261" s="1">
        <v>0</v>
      </c>
      <c r="I261" s="1">
        <v>0</v>
      </c>
      <c r="J261" s="1">
        <f t="shared" si="9"/>
        <v>0</v>
      </c>
    </row>
    <row r="262" spans="3:10" x14ac:dyDescent="0.3">
      <c r="C262" s="1">
        <f t="shared" si="8"/>
        <v>8.6400001123199996E-6</v>
      </c>
      <c r="D262" s="4">
        <v>43085</v>
      </c>
      <c r="E262" s="1">
        <v>1.000000013E-10</v>
      </c>
      <c r="F262" s="1">
        <v>8.732864633E-11</v>
      </c>
      <c r="G262" s="1">
        <v>0</v>
      </c>
      <c r="H262" s="1">
        <v>0</v>
      </c>
      <c r="I262" s="1">
        <v>0</v>
      </c>
      <c r="J262" s="1">
        <f t="shared" si="9"/>
        <v>0</v>
      </c>
    </row>
    <row r="263" spans="3:10" x14ac:dyDescent="0.3">
      <c r="C263" s="1">
        <f t="shared" si="8"/>
        <v>8.6400001123199996E-6</v>
      </c>
      <c r="D263" s="4">
        <v>43086</v>
      </c>
      <c r="E263" s="1">
        <v>1.000000013E-10</v>
      </c>
      <c r="F263" s="1">
        <v>8.7186452000000005E-11</v>
      </c>
      <c r="G263" s="1">
        <v>0</v>
      </c>
      <c r="H263" s="1">
        <v>0</v>
      </c>
      <c r="I263" s="1">
        <v>0</v>
      </c>
      <c r="J263" s="1">
        <f t="shared" si="9"/>
        <v>0</v>
      </c>
    </row>
    <row r="264" spans="3:10" x14ac:dyDescent="0.3">
      <c r="C264" s="1">
        <f t="shared" si="8"/>
        <v>8.6400001123199996E-6</v>
      </c>
      <c r="D264" s="4">
        <v>43087</v>
      </c>
      <c r="E264" s="1">
        <v>1.000000013E-10</v>
      </c>
      <c r="F264" s="1">
        <v>8.7044294919999998E-11</v>
      </c>
      <c r="G264" s="1">
        <v>0</v>
      </c>
      <c r="H264" s="1">
        <v>0</v>
      </c>
      <c r="I264" s="1">
        <v>0</v>
      </c>
      <c r="J264" s="1">
        <f t="shared" si="9"/>
        <v>0</v>
      </c>
    </row>
    <row r="265" spans="3:10" x14ac:dyDescent="0.3">
      <c r="C265" s="1">
        <f t="shared" si="8"/>
        <v>8.6400001123199996E-6</v>
      </c>
      <c r="D265" s="4">
        <v>43088</v>
      </c>
      <c r="E265" s="1">
        <v>1.000000013E-10</v>
      </c>
      <c r="F265" s="1">
        <v>8.6902165790000002E-11</v>
      </c>
      <c r="G265" s="1">
        <v>0</v>
      </c>
      <c r="H265" s="1">
        <v>0</v>
      </c>
      <c r="I265" s="1">
        <v>0</v>
      </c>
      <c r="J265" s="1">
        <f t="shared" si="9"/>
        <v>0</v>
      </c>
    </row>
    <row r="266" spans="3:10" x14ac:dyDescent="0.3">
      <c r="C266" s="1">
        <f t="shared" si="8"/>
        <v>8.6400001123199996E-6</v>
      </c>
      <c r="D266" s="4">
        <v>43089</v>
      </c>
      <c r="E266" s="1">
        <v>1.000000013E-10</v>
      </c>
      <c r="F266" s="1">
        <v>8.6760064590000005E-11</v>
      </c>
      <c r="G266" s="1">
        <v>0</v>
      </c>
      <c r="H266" s="1">
        <v>0</v>
      </c>
      <c r="I266" s="1">
        <v>0</v>
      </c>
      <c r="J266" s="1">
        <f t="shared" si="9"/>
        <v>0</v>
      </c>
    </row>
    <row r="267" spans="3:10" x14ac:dyDescent="0.3">
      <c r="C267" s="1">
        <f t="shared" si="8"/>
        <v>8.6400001123199996E-6</v>
      </c>
      <c r="D267" s="4">
        <v>43090</v>
      </c>
      <c r="E267" s="1">
        <v>1.000000013E-10</v>
      </c>
      <c r="F267" s="1">
        <v>8.6618009950000004E-11</v>
      </c>
      <c r="G267" s="1">
        <v>0</v>
      </c>
      <c r="H267" s="1">
        <v>0</v>
      </c>
      <c r="I267" s="1">
        <v>0</v>
      </c>
      <c r="J267" s="1">
        <f t="shared" si="9"/>
        <v>0</v>
      </c>
    </row>
    <row r="268" spans="3:10" x14ac:dyDescent="0.3">
      <c r="C268" s="1">
        <f t="shared" si="8"/>
        <v>8.6400001123199996E-6</v>
      </c>
      <c r="D268" s="4">
        <v>43091</v>
      </c>
      <c r="E268" s="1">
        <v>1.000000013E-10</v>
      </c>
      <c r="F268" s="1">
        <v>8.6475973950000005E-11</v>
      </c>
      <c r="G268" s="1">
        <v>0</v>
      </c>
      <c r="H268" s="1">
        <v>0</v>
      </c>
      <c r="I268" s="1">
        <v>0</v>
      </c>
      <c r="J268" s="1">
        <f t="shared" si="9"/>
        <v>0</v>
      </c>
    </row>
    <row r="269" spans="3:10" x14ac:dyDescent="0.3">
      <c r="C269" s="1">
        <f t="shared" si="8"/>
        <v>8.6400001123199996E-6</v>
      </c>
      <c r="D269" s="4">
        <v>43092</v>
      </c>
      <c r="E269" s="1">
        <v>1.000000013E-10</v>
      </c>
      <c r="F269" s="1">
        <v>8.6333984510000003E-11</v>
      </c>
      <c r="G269" s="1">
        <v>0</v>
      </c>
      <c r="H269" s="1">
        <v>0</v>
      </c>
      <c r="I269" s="1">
        <v>0</v>
      </c>
      <c r="J269" s="1">
        <f t="shared" si="9"/>
        <v>0</v>
      </c>
    </row>
    <row r="270" spans="3:10" x14ac:dyDescent="0.3">
      <c r="C270" s="1">
        <f t="shared" si="8"/>
        <v>8.6400001123199996E-6</v>
      </c>
      <c r="D270" s="4">
        <v>43093</v>
      </c>
      <c r="E270" s="1">
        <v>1.000000013E-10</v>
      </c>
      <c r="F270" s="1">
        <v>8.6192023010000006E-11</v>
      </c>
      <c r="G270" s="1">
        <v>0</v>
      </c>
      <c r="H270" s="1">
        <v>0</v>
      </c>
      <c r="I270" s="1">
        <v>0</v>
      </c>
      <c r="J270" s="1">
        <f t="shared" si="9"/>
        <v>0</v>
      </c>
    </row>
    <row r="271" spans="3:10" x14ac:dyDescent="0.3">
      <c r="C271" s="1">
        <f t="shared" si="8"/>
        <v>8.6400001123199996E-6</v>
      </c>
      <c r="D271" s="4">
        <v>43094</v>
      </c>
      <c r="E271" s="1">
        <v>1.000000013E-10</v>
      </c>
      <c r="F271" s="1">
        <v>8.6050098759999996E-11</v>
      </c>
      <c r="G271" s="1">
        <v>0</v>
      </c>
      <c r="H271" s="1">
        <v>0</v>
      </c>
      <c r="I271" s="1">
        <v>0</v>
      </c>
      <c r="J271" s="1">
        <f t="shared" si="9"/>
        <v>0</v>
      </c>
    </row>
    <row r="272" spans="3:10" x14ac:dyDescent="0.3">
      <c r="C272" s="1">
        <f t="shared" si="8"/>
        <v>8.6400001123199996E-6</v>
      </c>
      <c r="D272" s="4">
        <v>43095</v>
      </c>
      <c r="E272" s="1">
        <v>1.000000013E-10</v>
      </c>
      <c r="F272" s="1">
        <v>8.5908211770000006E-11</v>
      </c>
      <c r="G272" s="1">
        <v>0</v>
      </c>
      <c r="H272" s="1">
        <v>0</v>
      </c>
      <c r="I272" s="1">
        <v>0</v>
      </c>
      <c r="J272" s="1">
        <f t="shared" si="9"/>
        <v>0</v>
      </c>
    </row>
    <row r="273" spans="3:10" x14ac:dyDescent="0.3">
      <c r="C273" s="1">
        <f t="shared" si="8"/>
        <v>8.6400001123199996E-6</v>
      </c>
      <c r="D273" s="4">
        <v>43096</v>
      </c>
      <c r="E273" s="1">
        <v>1.000000013E-10</v>
      </c>
      <c r="F273" s="1">
        <v>8.5766352710000002E-11</v>
      </c>
      <c r="G273" s="1">
        <v>0</v>
      </c>
      <c r="H273" s="1">
        <v>0</v>
      </c>
      <c r="I273" s="1">
        <v>0</v>
      </c>
      <c r="J273" s="1">
        <f t="shared" si="9"/>
        <v>0</v>
      </c>
    </row>
    <row r="274" spans="3:10" x14ac:dyDescent="0.3">
      <c r="C274" s="1">
        <f t="shared" si="8"/>
        <v>8.6400001123199996E-6</v>
      </c>
      <c r="D274" s="4">
        <v>43097</v>
      </c>
      <c r="E274" s="1">
        <v>1.000000013E-10</v>
      </c>
      <c r="F274" s="1">
        <v>8.5624530910000005E-11</v>
      </c>
      <c r="G274" s="1">
        <v>0</v>
      </c>
      <c r="H274" s="1">
        <v>0</v>
      </c>
      <c r="I274" s="1">
        <v>0</v>
      </c>
      <c r="J274" s="1">
        <f t="shared" si="9"/>
        <v>0</v>
      </c>
    </row>
    <row r="275" spans="3:10" x14ac:dyDescent="0.3">
      <c r="C275" s="1">
        <f t="shared" si="8"/>
        <v>8.6400001123199996E-6</v>
      </c>
      <c r="D275" s="4">
        <v>43098</v>
      </c>
      <c r="E275" s="1">
        <v>1.000000013E-10</v>
      </c>
      <c r="F275" s="1">
        <v>8.548273705E-11</v>
      </c>
      <c r="G275" s="1">
        <v>0</v>
      </c>
      <c r="H275" s="1">
        <v>0</v>
      </c>
      <c r="I275" s="1">
        <v>0</v>
      </c>
      <c r="J275" s="1">
        <f t="shared" si="9"/>
        <v>0</v>
      </c>
    </row>
    <row r="276" spans="3:10" x14ac:dyDescent="0.3">
      <c r="C276" s="1">
        <f t="shared" si="8"/>
        <v>8.6400001123199996E-6</v>
      </c>
      <c r="D276" s="4">
        <v>43099</v>
      </c>
      <c r="E276" s="1">
        <v>1.000000013E-10</v>
      </c>
      <c r="F276" s="1">
        <v>8.5340980439999995E-11</v>
      </c>
      <c r="G276" s="1">
        <v>0</v>
      </c>
      <c r="H276" s="1">
        <v>0</v>
      </c>
      <c r="I276" s="1">
        <v>0</v>
      </c>
      <c r="J276" s="1">
        <f t="shared" si="9"/>
        <v>0</v>
      </c>
    </row>
    <row r="277" spans="3:10" x14ac:dyDescent="0.3">
      <c r="C277" s="1">
        <f t="shared" si="8"/>
        <v>8.6400001123199996E-6</v>
      </c>
      <c r="D277" s="4">
        <v>43100</v>
      </c>
      <c r="E277" s="1">
        <v>1.000000013E-10</v>
      </c>
      <c r="F277" s="1">
        <v>8.5199261080000004E-11</v>
      </c>
      <c r="G277" s="1">
        <v>0</v>
      </c>
      <c r="H277" s="1">
        <v>0</v>
      </c>
      <c r="I277" s="1">
        <v>0</v>
      </c>
      <c r="J277" s="1">
        <f t="shared" si="9"/>
        <v>0</v>
      </c>
    </row>
    <row r="278" spans="3:10" x14ac:dyDescent="0.3">
      <c r="C278" s="1">
        <f t="shared" si="8"/>
        <v>8.6400001123199996E-6</v>
      </c>
      <c r="D278" s="4">
        <v>43101</v>
      </c>
      <c r="E278" s="1">
        <v>1.000000013E-10</v>
      </c>
      <c r="F278" s="1">
        <v>8.5057569669999999E-11</v>
      </c>
      <c r="G278" s="1">
        <v>0</v>
      </c>
      <c r="H278" s="1">
        <v>0</v>
      </c>
      <c r="I278" s="1">
        <v>0</v>
      </c>
      <c r="J278" s="1">
        <f t="shared" si="9"/>
        <v>0</v>
      </c>
    </row>
    <row r="279" spans="3:10" x14ac:dyDescent="0.3">
      <c r="C279" s="1">
        <f t="shared" si="8"/>
        <v>8.6400001123199996E-6</v>
      </c>
      <c r="D279" s="4">
        <v>43102</v>
      </c>
      <c r="E279" s="1">
        <v>1.000000013E-10</v>
      </c>
      <c r="F279" s="1">
        <v>8.4915924820000002E-11</v>
      </c>
      <c r="G279" s="1">
        <v>0</v>
      </c>
      <c r="H279" s="1">
        <v>0</v>
      </c>
      <c r="I279" s="1">
        <v>0</v>
      </c>
      <c r="J279" s="1">
        <f t="shared" si="9"/>
        <v>0</v>
      </c>
    </row>
    <row r="280" spans="3:10" x14ac:dyDescent="0.3">
      <c r="C280" s="1">
        <f t="shared" si="8"/>
        <v>8.6400001123199996E-6</v>
      </c>
      <c r="D280" s="4">
        <v>43103</v>
      </c>
      <c r="E280" s="1">
        <v>1.000000013E-10</v>
      </c>
      <c r="F280" s="1">
        <v>8.4774298589999995E-11</v>
      </c>
      <c r="G280" s="1">
        <v>0</v>
      </c>
      <c r="H280" s="1">
        <v>0</v>
      </c>
      <c r="I280" s="1">
        <v>0</v>
      </c>
      <c r="J280" s="1">
        <f t="shared" si="9"/>
        <v>0</v>
      </c>
    </row>
    <row r="281" spans="3:10" x14ac:dyDescent="0.3">
      <c r="C281" s="1">
        <f t="shared" si="8"/>
        <v>8.6400001123199996E-6</v>
      </c>
      <c r="D281" s="4">
        <v>43104</v>
      </c>
      <c r="E281" s="1">
        <v>1.000000013E-10</v>
      </c>
      <c r="F281" s="1">
        <v>8.4632709619999996E-11</v>
      </c>
      <c r="G281" s="1">
        <v>0</v>
      </c>
      <c r="H281" s="1">
        <v>0</v>
      </c>
      <c r="I281" s="1">
        <v>0</v>
      </c>
      <c r="J281" s="1">
        <f t="shared" si="9"/>
        <v>0</v>
      </c>
    </row>
    <row r="282" spans="3:10" x14ac:dyDescent="0.3">
      <c r="C282" s="1">
        <f t="shared" si="8"/>
        <v>8.6400001123199996E-6</v>
      </c>
      <c r="D282" s="4">
        <v>43105</v>
      </c>
      <c r="E282" s="1">
        <v>1.000000013E-10</v>
      </c>
      <c r="F282" s="1">
        <v>8.4491157899999997E-11</v>
      </c>
      <c r="G282" s="1">
        <v>0</v>
      </c>
      <c r="H282" s="1">
        <v>0</v>
      </c>
      <c r="I282" s="1">
        <v>0</v>
      </c>
      <c r="J282" s="1">
        <f t="shared" si="9"/>
        <v>0</v>
      </c>
    </row>
    <row r="283" spans="3:10" x14ac:dyDescent="0.3">
      <c r="C283" s="1">
        <f t="shared" si="8"/>
        <v>8.6400001123199996E-6</v>
      </c>
      <c r="D283" s="4">
        <v>43106</v>
      </c>
      <c r="E283" s="1">
        <v>1.000000013E-10</v>
      </c>
      <c r="F283" s="1">
        <v>8.4349634129999996E-11</v>
      </c>
      <c r="G283" s="1">
        <v>0</v>
      </c>
      <c r="H283" s="1">
        <v>0</v>
      </c>
      <c r="I283" s="1">
        <v>0</v>
      </c>
      <c r="J283" s="1">
        <f t="shared" si="9"/>
        <v>0</v>
      </c>
    </row>
    <row r="284" spans="3:10" x14ac:dyDescent="0.3">
      <c r="C284" s="1">
        <f t="shared" si="8"/>
        <v>8.6400001123199996E-6</v>
      </c>
      <c r="D284" s="4">
        <v>43107</v>
      </c>
      <c r="E284" s="1">
        <v>1.000000013E-10</v>
      </c>
      <c r="F284" s="1">
        <v>8.4208156909999998E-11</v>
      </c>
      <c r="G284" s="1">
        <v>0</v>
      </c>
      <c r="H284" s="1">
        <v>0</v>
      </c>
      <c r="I284" s="1">
        <v>0</v>
      </c>
      <c r="J284" s="1">
        <f t="shared" si="9"/>
        <v>0</v>
      </c>
    </row>
    <row r="285" spans="3:10" x14ac:dyDescent="0.3">
      <c r="C285" s="1">
        <f t="shared" si="8"/>
        <v>8.6400001123199996E-6</v>
      </c>
      <c r="D285" s="4">
        <v>43108</v>
      </c>
      <c r="E285" s="1">
        <v>1.000000013E-10</v>
      </c>
      <c r="F285" s="1">
        <v>8.4066698330000003E-11</v>
      </c>
      <c r="G285" s="1">
        <v>0</v>
      </c>
      <c r="H285" s="1">
        <v>0</v>
      </c>
      <c r="I285" s="1">
        <v>0</v>
      </c>
      <c r="J285" s="1">
        <f t="shared" si="9"/>
        <v>0</v>
      </c>
    </row>
    <row r="286" spans="3:10" x14ac:dyDescent="0.3">
      <c r="C286" s="1">
        <f t="shared" si="8"/>
        <v>8.6400001123199996E-6</v>
      </c>
      <c r="D286" s="4">
        <v>43109</v>
      </c>
      <c r="E286" s="1">
        <v>1.000000013E-10</v>
      </c>
      <c r="F286" s="1">
        <v>8.3925286310000004E-11</v>
      </c>
      <c r="G286" s="1">
        <v>0</v>
      </c>
      <c r="H286" s="1">
        <v>0</v>
      </c>
      <c r="I286" s="1">
        <v>0</v>
      </c>
      <c r="J286" s="1">
        <f t="shared" si="9"/>
        <v>0</v>
      </c>
    </row>
    <row r="287" spans="3:10" x14ac:dyDescent="0.3">
      <c r="C287" s="1">
        <f t="shared" si="8"/>
        <v>8.6400001123199996E-6</v>
      </c>
      <c r="D287" s="4">
        <v>43110</v>
      </c>
      <c r="E287" s="1">
        <v>1.000000013E-10</v>
      </c>
      <c r="F287" s="1">
        <v>8.3783902229999997E-11</v>
      </c>
      <c r="G287" s="1">
        <v>0</v>
      </c>
      <c r="H287" s="1">
        <v>0</v>
      </c>
      <c r="I287" s="1">
        <v>0</v>
      </c>
      <c r="J287" s="1">
        <f t="shared" si="9"/>
        <v>0</v>
      </c>
    </row>
    <row r="288" spans="3:10" x14ac:dyDescent="0.3">
      <c r="C288" s="1">
        <f t="shared" si="8"/>
        <v>8.6400001123199996E-6</v>
      </c>
      <c r="D288" s="4">
        <v>43111</v>
      </c>
      <c r="E288" s="1">
        <v>1.000000013E-10</v>
      </c>
      <c r="F288" s="1">
        <v>8.3642555400000003E-11</v>
      </c>
      <c r="G288" s="1">
        <v>0</v>
      </c>
      <c r="H288" s="1">
        <v>0</v>
      </c>
      <c r="I288" s="1">
        <v>0</v>
      </c>
      <c r="J288" s="1">
        <f t="shared" si="9"/>
        <v>0</v>
      </c>
    </row>
    <row r="289" spans="3:10" x14ac:dyDescent="0.3">
      <c r="C289" s="1">
        <f t="shared" si="8"/>
        <v>8.6400001123199996E-6</v>
      </c>
      <c r="D289" s="4">
        <v>43112</v>
      </c>
      <c r="E289" s="1">
        <v>1.000000013E-10</v>
      </c>
      <c r="F289" s="1">
        <v>8.3501245830000003E-11</v>
      </c>
      <c r="G289" s="1">
        <v>0</v>
      </c>
      <c r="H289" s="1">
        <v>0</v>
      </c>
      <c r="I289" s="1">
        <v>0</v>
      </c>
      <c r="J289" s="1">
        <f t="shared" si="9"/>
        <v>0</v>
      </c>
    </row>
    <row r="290" spans="3:10" x14ac:dyDescent="0.3">
      <c r="C290" s="1">
        <f t="shared" si="8"/>
        <v>8.6400001123199996E-6</v>
      </c>
      <c r="D290" s="4">
        <v>43113</v>
      </c>
      <c r="E290" s="1">
        <v>1.000000013E-10</v>
      </c>
      <c r="F290" s="1">
        <v>8.3359964190000002E-11</v>
      </c>
      <c r="G290" s="1">
        <v>0</v>
      </c>
      <c r="H290" s="1">
        <v>0</v>
      </c>
      <c r="I290" s="1">
        <v>0</v>
      </c>
      <c r="J290" s="1">
        <f t="shared" si="9"/>
        <v>0</v>
      </c>
    </row>
    <row r="291" spans="3:10" x14ac:dyDescent="0.3">
      <c r="C291" s="1">
        <f t="shared" si="8"/>
        <v>8.6400001123199996E-6</v>
      </c>
      <c r="D291" s="4">
        <v>43114</v>
      </c>
      <c r="E291" s="1">
        <v>1.000000013E-10</v>
      </c>
      <c r="F291" s="1">
        <v>8.32187105E-11</v>
      </c>
      <c r="G291" s="1">
        <v>0</v>
      </c>
      <c r="H291" s="1">
        <v>0</v>
      </c>
      <c r="I291" s="1">
        <v>0</v>
      </c>
      <c r="J291" s="1">
        <f t="shared" si="9"/>
        <v>0</v>
      </c>
    </row>
    <row r="292" spans="3:10" x14ac:dyDescent="0.3">
      <c r="C292" s="1">
        <f t="shared" si="8"/>
        <v>8.6400001123199996E-6</v>
      </c>
      <c r="D292" s="4">
        <v>43115</v>
      </c>
      <c r="E292" s="1">
        <v>1.000000013E-10</v>
      </c>
      <c r="F292" s="1">
        <v>8.3077494059999998E-11</v>
      </c>
      <c r="G292" s="1">
        <v>0</v>
      </c>
      <c r="H292" s="1">
        <v>0</v>
      </c>
      <c r="I292" s="1">
        <v>0</v>
      </c>
      <c r="J292" s="1">
        <f t="shared" si="9"/>
        <v>0</v>
      </c>
    </row>
    <row r="293" spans="3:10" x14ac:dyDescent="0.3">
      <c r="C293" s="1">
        <f t="shared" si="8"/>
        <v>8.6400001123199996E-6</v>
      </c>
      <c r="D293" s="4">
        <v>43116</v>
      </c>
      <c r="E293" s="1">
        <v>1.000000013E-10</v>
      </c>
      <c r="F293" s="1">
        <v>8.2936314869999997E-11</v>
      </c>
      <c r="G293" s="1">
        <v>0</v>
      </c>
      <c r="H293" s="1">
        <v>0</v>
      </c>
      <c r="I293" s="1">
        <v>0</v>
      </c>
      <c r="J293" s="1">
        <f t="shared" si="9"/>
        <v>0</v>
      </c>
    </row>
    <row r="294" spans="3:10" x14ac:dyDescent="0.3">
      <c r="C294" s="1">
        <f t="shared" si="8"/>
        <v>8.6400001123199996E-6</v>
      </c>
      <c r="D294" s="4">
        <v>43117</v>
      </c>
      <c r="E294" s="1">
        <v>1.000000013E-10</v>
      </c>
      <c r="F294" s="1">
        <v>8.2795172929999996E-11</v>
      </c>
      <c r="G294" s="1">
        <v>0</v>
      </c>
      <c r="H294" s="1">
        <v>0</v>
      </c>
      <c r="I294" s="1">
        <v>0</v>
      </c>
      <c r="J294" s="1">
        <f t="shared" si="9"/>
        <v>0</v>
      </c>
    </row>
    <row r="295" spans="3:10" x14ac:dyDescent="0.3">
      <c r="C295" s="1">
        <f t="shared" si="8"/>
        <v>8.6400001123199996E-6</v>
      </c>
      <c r="D295" s="4">
        <v>43118</v>
      </c>
      <c r="E295" s="1">
        <v>1.000000013E-10</v>
      </c>
      <c r="F295" s="1">
        <v>8.265405893E-11</v>
      </c>
      <c r="G295" s="1">
        <v>0</v>
      </c>
      <c r="H295" s="1">
        <v>0</v>
      </c>
      <c r="I295" s="1">
        <v>0</v>
      </c>
      <c r="J295" s="1">
        <f t="shared" si="9"/>
        <v>0</v>
      </c>
    </row>
    <row r="296" spans="3:10" x14ac:dyDescent="0.3">
      <c r="C296" s="1">
        <f t="shared" si="8"/>
        <v>8.6400001123199996E-6</v>
      </c>
      <c r="D296" s="4">
        <v>43119</v>
      </c>
      <c r="E296" s="1">
        <v>1.000000013E-10</v>
      </c>
      <c r="F296" s="1">
        <v>8.2512982189999998E-11</v>
      </c>
      <c r="G296" s="1">
        <v>0</v>
      </c>
      <c r="H296" s="1">
        <v>0</v>
      </c>
      <c r="I296" s="1">
        <v>0</v>
      </c>
      <c r="J296" s="1">
        <f t="shared" si="9"/>
        <v>0</v>
      </c>
    </row>
    <row r="297" spans="3:10" x14ac:dyDescent="0.3">
      <c r="C297" s="1">
        <f t="shared" si="8"/>
        <v>8.6400001123199996E-6</v>
      </c>
      <c r="D297" s="4">
        <v>43120</v>
      </c>
      <c r="E297" s="1">
        <v>1.000000013E-10</v>
      </c>
      <c r="F297" s="1">
        <v>8.2371933390000001E-11</v>
      </c>
      <c r="G297" s="1">
        <v>0</v>
      </c>
      <c r="H297" s="1">
        <v>0</v>
      </c>
      <c r="I297" s="1">
        <v>0</v>
      </c>
      <c r="J297" s="1">
        <f t="shared" si="9"/>
        <v>0</v>
      </c>
    </row>
    <row r="298" spans="3:10" x14ac:dyDescent="0.3">
      <c r="C298" s="1">
        <f t="shared" si="8"/>
        <v>8.6400001123199996E-6</v>
      </c>
      <c r="D298" s="4">
        <v>43121</v>
      </c>
      <c r="E298" s="1">
        <v>1.000000013E-10</v>
      </c>
      <c r="F298" s="1">
        <v>8.2230921829999998E-11</v>
      </c>
      <c r="G298" s="1">
        <v>0</v>
      </c>
      <c r="H298" s="1">
        <v>0</v>
      </c>
      <c r="I298" s="1">
        <v>0</v>
      </c>
      <c r="J298" s="1">
        <f t="shared" si="9"/>
        <v>0</v>
      </c>
    </row>
    <row r="299" spans="3:10" x14ac:dyDescent="0.3">
      <c r="C299" s="1">
        <f t="shared" si="8"/>
        <v>8.6400001123199996E-6</v>
      </c>
      <c r="D299" s="4">
        <v>43122</v>
      </c>
      <c r="E299" s="1">
        <v>1.000000013E-10</v>
      </c>
      <c r="F299" s="1">
        <v>8.2089947539999995E-11</v>
      </c>
      <c r="G299" s="1">
        <v>0</v>
      </c>
      <c r="H299" s="1">
        <v>0</v>
      </c>
      <c r="I299" s="1">
        <v>0</v>
      </c>
      <c r="J299" s="1">
        <f t="shared" si="9"/>
        <v>0</v>
      </c>
    </row>
    <row r="300" spans="3:10" x14ac:dyDescent="0.3">
      <c r="C300" s="1">
        <f t="shared" si="8"/>
        <v>8.6400001123199996E-6</v>
      </c>
      <c r="D300" s="4">
        <v>43123</v>
      </c>
      <c r="E300" s="1">
        <v>1.000000013E-10</v>
      </c>
      <c r="F300" s="1">
        <v>8.1949001180000004E-11</v>
      </c>
      <c r="G300" s="1">
        <v>0</v>
      </c>
      <c r="H300" s="1">
        <v>0</v>
      </c>
      <c r="I300" s="1">
        <v>0</v>
      </c>
      <c r="J300" s="1">
        <f t="shared" si="9"/>
        <v>0</v>
      </c>
    </row>
    <row r="301" spans="3:10" x14ac:dyDescent="0.3">
      <c r="C301" s="1">
        <f t="shared" si="8"/>
        <v>8.6400001123199996E-6</v>
      </c>
      <c r="D301" s="4">
        <v>43124</v>
      </c>
      <c r="E301" s="1">
        <v>1.000000013E-10</v>
      </c>
      <c r="F301" s="1">
        <v>8.1808092070000001E-11</v>
      </c>
      <c r="G301" s="1">
        <v>0</v>
      </c>
      <c r="H301" s="1">
        <v>0</v>
      </c>
      <c r="I301" s="1">
        <v>0</v>
      </c>
      <c r="J301" s="1">
        <f t="shared" si="9"/>
        <v>0</v>
      </c>
    </row>
    <row r="302" spans="3:10" x14ac:dyDescent="0.3">
      <c r="C302" s="1">
        <f t="shared" si="8"/>
        <v>8.6400001123199996E-6</v>
      </c>
      <c r="D302" s="4">
        <v>43125</v>
      </c>
      <c r="E302" s="1">
        <v>1.000000013E-10</v>
      </c>
      <c r="F302" s="1">
        <v>8.1667210909999996E-11</v>
      </c>
      <c r="G302" s="1">
        <v>0</v>
      </c>
      <c r="H302" s="1">
        <v>0</v>
      </c>
      <c r="I302" s="1">
        <v>0</v>
      </c>
      <c r="J302" s="1">
        <f t="shared" si="9"/>
        <v>0</v>
      </c>
    </row>
    <row r="303" spans="3:10" x14ac:dyDescent="0.3">
      <c r="C303" s="1">
        <f t="shared" si="8"/>
        <v>8.6400001123199996E-6</v>
      </c>
      <c r="D303" s="4">
        <v>43126</v>
      </c>
      <c r="E303" s="1">
        <v>1.000000013E-10</v>
      </c>
      <c r="F303" s="1">
        <v>8.152637631E-11</v>
      </c>
      <c r="G303" s="1">
        <v>0</v>
      </c>
      <c r="H303" s="1">
        <v>0</v>
      </c>
      <c r="I303" s="1">
        <v>0</v>
      </c>
      <c r="J303" s="1">
        <f t="shared" si="9"/>
        <v>0</v>
      </c>
    </row>
    <row r="304" spans="3:10" x14ac:dyDescent="0.3">
      <c r="C304" s="1">
        <f t="shared" si="8"/>
        <v>8.6400001123199996E-6</v>
      </c>
      <c r="D304" s="4">
        <v>43127</v>
      </c>
      <c r="E304" s="1">
        <v>1.000000013E-10</v>
      </c>
      <c r="F304" s="1">
        <v>8.1385560329999995E-11</v>
      </c>
      <c r="G304" s="1">
        <v>0</v>
      </c>
      <c r="H304" s="1">
        <v>0</v>
      </c>
      <c r="I304" s="1">
        <v>0</v>
      </c>
      <c r="J304" s="1">
        <f t="shared" si="9"/>
        <v>0</v>
      </c>
    </row>
    <row r="305" spans="3:10" x14ac:dyDescent="0.3">
      <c r="C305" s="1">
        <f t="shared" si="8"/>
        <v>8.6400001123199996E-6</v>
      </c>
      <c r="D305" s="4">
        <v>43128</v>
      </c>
      <c r="E305" s="1">
        <v>1.000000013E-10</v>
      </c>
      <c r="F305" s="1">
        <v>8.1244790929999998E-11</v>
      </c>
      <c r="G305" s="1">
        <v>0</v>
      </c>
      <c r="H305" s="1">
        <v>0</v>
      </c>
      <c r="I305" s="1">
        <v>0</v>
      </c>
      <c r="J305" s="1">
        <f t="shared" si="9"/>
        <v>0</v>
      </c>
    </row>
    <row r="306" spans="3:10" x14ac:dyDescent="0.3">
      <c r="C306" s="1">
        <f t="shared" si="8"/>
        <v>8.6400001123199996E-6</v>
      </c>
      <c r="D306" s="4">
        <v>43129</v>
      </c>
      <c r="E306" s="1">
        <v>1.000000013E-10</v>
      </c>
      <c r="F306" s="1">
        <v>8.1104049459999999E-11</v>
      </c>
      <c r="G306" s="1">
        <v>0</v>
      </c>
      <c r="H306" s="1">
        <v>0</v>
      </c>
      <c r="I306" s="1">
        <v>0</v>
      </c>
      <c r="J306" s="1">
        <f t="shared" si="9"/>
        <v>0</v>
      </c>
    </row>
    <row r="307" spans="3:10" x14ac:dyDescent="0.3">
      <c r="C307" s="1">
        <f t="shared" si="8"/>
        <v>8.6400001123199996E-6</v>
      </c>
      <c r="D307" s="4">
        <v>43130</v>
      </c>
      <c r="E307" s="1">
        <v>1.000000013E-10</v>
      </c>
      <c r="F307" s="1">
        <v>8.0963335930000006E-11</v>
      </c>
      <c r="G307" s="1">
        <v>0</v>
      </c>
      <c r="H307" s="1">
        <v>0</v>
      </c>
      <c r="I307" s="1">
        <v>0</v>
      </c>
      <c r="J307" s="1">
        <f t="shared" si="9"/>
        <v>0</v>
      </c>
    </row>
    <row r="308" spans="3:10" x14ac:dyDescent="0.3">
      <c r="C308" s="1">
        <f t="shared" si="8"/>
        <v>8.6400001123199996E-6</v>
      </c>
      <c r="D308" s="4">
        <v>43131</v>
      </c>
      <c r="E308" s="1">
        <v>1.000000013E-10</v>
      </c>
      <c r="F308" s="1">
        <v>8.0822659659999994E-11</v>
      </c>
      <c r="G308" s="1">
        <v>0</v>
      </c>
      <c r="H308" s="1">
        <v>0</v>
      </c>
      <c r="I308" s="1">
        <v>0</v>
      </c>
      <c r="J308" s="1">
        <f t="shared" si="9"/>
        <v>0</v>
      </c>
    </row>
    <row r="309" spans="3:10" x14ac:dyDescent="0.3">
      <c r="C309" s="1">
        <f t="shared" si="8"/>
        <v>8.6400001123199996E-6</v>
      </c>
      <c r="D309" s="4">
        <v>43132</v>
      </c>
      <c r="E309" s="1">
        <v>1.000000013E-10</v>
      </c>
      <c r="F309" s="1">
        <v>8.0682020630000002E-11</v>
      </c>
      <c r="G309" s="1">
        <v>0</v>
      </c>
      <c r="H309" s="1">
        <v>0</v>
      </c>
      <c r="I309" s="1">
        <v>0</v>
      </c>
      <c r="J309" s="1">
        <f t="shared" si="9"/>
        <v>0</v>
      </c>
    </row>
    <row r="310" spans="3:10" x14ac:dyDescent="0.3">
      <c r="C310" s="1">
        <f t="shared" si="8"/>
        <v>8.6400001123199996E-6</v>
      </c>
      <c r="D310" s="4">
        <v>43133</v>
      </c>
      <c r="E310" s="1">
        <v>1.000000013E-10</v>
      </c>
      <c r="F310" s="1">
        <v>8.0541409549999995E-11</v>
      </c>
      <c r="G310" s="1">
        <v>0</v>
      </c>
      <c r="H310" s="1">
        <v>0</v>
      </c>
      <c r="I310" s="1">
        <v>0</v>
      </c>
      <c r="J310" s="1">
        <f t="shared" si="9"/>
        <v>0</v>
      </c>
    </row>
    <row r="311" spans="3:10" x14ac:dyDescent="0.3">
      <c r="C311" s="1">
        <f t="shared" si="8"/>
        <v>8.6400001123199996E-6</v>
      </c>
      <c r="D311" s="4">
        <v>43134</v>
      </c>
      <c r="E311" s="1">
        <v>1.000000013E-10</v>
      </c>
      <c r="F311" s="1">
        <v>8.0400845040000003E-11</v>
      </c>
      <c r="G311" s="1">
        <v>0</v>
      </c>
      <c r="H311" s="1">
        <v>0</v>
      </c>
      <c r="I311" s="1">
        <v>0</v>
      </c>
      <c r="J311" s="1">
        <f t="shared" si="9"/>
        <v>0</v>
      </c>
    </row>
    <row r="312" spans="3:10" x14ac:dyDescent="0.3">
      <c r="C312" s="1">
        <f t="shared" si="8"/>
        <v>8.6400001123199996E-6</v>
      </c>
      <c r="D312" s="4">
        <v>43135</v>
      </c>
      <c r="E312" s="1">
        <v>1.000000013E-10</v>
      </c>
      <c r="F312" s="1">
        <v>8.0260299150000002E-11</v>
      </c>
      <c r="G312" s="1">
        <v>0</v>
      </c>
      <c r="H312" s="1">
        <v>0</v>
      </c>
      <c r="I312" s="1">
        <v>0</v>
      </c>
      <c r="J312" s="1">
        <f t="shared" si="9"/>
        <v>0</v>
      </c>
    </row>
    <row r="313" spans="3:10" x14ac:dyDescent="0.3">
      <c r="C313" s="1">
        <f t="shared" si="8"/>
        <v>8.6400001123199996E-6</v>
      </c>
      <c r="D313" s="4">
        <v>43136</v>
      </c>
      <c r="E313" s="1">
        <v>1.000000013E-10</v>
      </c>
      <c r="F313" s="1">
        <v>8.0119799819999997E-11</v>
      </c>
      <c r="G313" s="1">
        <v>0</v>
      </c>
      <c r="H313" s="1">
        <v>0</v>
      </c>
      <c r="I313" s="1">
        <v>0</v>
      </c>
      <c r="J313" s="1">
        <f t="shared" si="9"/>
        <v>0</v>
      </c>
    </row>
    <row r="314" spans="3:10" x14ac:dyDescent="0.3">
      <c r="C314" s="1">
        <f t="shared" si="8"/>
        <v>8.6400001123199996E-6</v>
      </c>
      <c r="D314" s="4">
        <v>43137</v>
      </c>
      <c r="E314" s="1">
        <v>1.000000013E-10</v>
      </c>
      <c r="F314" s="1">
        <v>7.9979328440000003E-11</v>
      </c>
      <c r="G314" s="1">
        <v>0</v>
      </c>
      <c r="H314" s="1">
        <v>0</v>
      </c>
      <c r="I314" s="1">
        <v>0</v>
      </c>
      <c r="J314" s="1">
        <f t="shared" si="9"/>
        <v>0</v>
      </c>
    </row>
    <row r="315" spans="3:10" x14ac:dyDescent="0.3">
      <c r="C315" s="1">
        <f t="shared" si="8"/>
        <v>8.6400001123199996E-6</v>
      </c>
      <c r="D315" s="4">
        <v>43138</v>
      </c>
      <c r="E315" s="1">
        <v>1.000000013E-10</v>
      </c>
      <c r="F315" s="1">
        <v>7.9838884989999996E-11</v>
      </c>
      <c r="G315" s="1">
        <v>0</v>
      </c>
      <c r="H315" s="1">
        <v>0</v>
      </c>
      <c r="I315" s="1">
        <v>0</v>
      </c>
      <c r="J315" s="1">
        <f t="shared" si="9"/>
        <v>0</v>
      </c>
    </row>
    <row r="316" spans="3:10" x14ac:dyDescent="0.3">
      <c r="C316" s="1">
        <f t="shared" si="8"/>
        <v>8.6400001123199996E-6</v>
      </c>
      <c r="D316" s="4">
        <v>43139</v>
      </c>
      <c r="E316" s="1">
        <v>1.000000013E-10</v>
      </c>
      <c r="F316" s="1">
        <v>7.9698478799999994E-11</v>
      </c>
      <c r="G316" s="1">
        <v>0</v>
      </c>
      <c r="H316" s="1">
        <v>0</v>
      </c>
      <c r="I316" s="1">
        <v>0</v>
      </c>
      <c r="J316" s="1">
        <f t="shared" si="9"/>
        <v>0</v>
      </c>
    </row>
    <row r="317" spans="3:10" x14ac:dyDescent="0.3">
      <c r="C317" s="1">
        <f t="shared" si="8"/>
        <v>8.6400001123199996E-6</v>
      </c>
      <c r="D317" s="4">
        <v>43140</v>
      </c>
      <c r="E317" s="1">
        <v>1.000000013E-10</v>
      </c>
      <c r="F317" s="1">
        <v>7.9558109859999994E-11</v>
      </c>
      <c r="G317" s="1">
        <v>0</v>
      </c>
      <c r="H317" s="1">
        <v>0</v>
      </c>
      <c r="I317" s="1">
        <v>0</v>
      </c>
      <c r="J317" s="1">
        <f t="shared" si="9"/>
        <v>0</v>
      </c>
    </row>
    <row r="318" spans="3:10" x14ac:dyDescent="0.3">
      <c r="C318" s="1">
        <f t="shared" si="8"/>
        <v>8.6400001123199996E-6</v>
      </c>
      <c r="D318" s="4">
        <v>43141</v>
      </c>
      <c r="E318" s="1">
        <v>1.000000013E-10</v>
      </c>
      <c r="F318" s="1">
        <v>7.9417768870000004E-11</v>
      </c>
      <c r="G318" s="1">
        <v>0</v>
      </c>
      <c r="H318" s="1">
        <v>0</v>
      </c>
      <c r="I318" s="1">
        <v>0</v>
      </c>
      <c r="J318" s="1">
        <f t="shared" si="9"/>
        <v>0</v>
      </c>
    </row>
    <row r="319" spans="3:10" x14ac:dyDescent="0.3">
      <c r="C319" s="1">
        <f t="shared" si="8"/>
        <v>8.6400001123199996E-6</v>
      </c>
      <c r="D319" s="4">
        <v>43142</v>
      </c>
      <c r="E319" s="1">
        <v>1.000000013E-10</v>
      </c>
      <c r="F319" s="1">
        <v>7.9277465119999996E-11</v>
      </c>
      <c r="G319" s="1">
        <v>0</v>
      </c>
      <c r="H319" s="1">
        <v>0</v>
      </c>
      <c r="I319" s="1">
        <v>0</v>
      </c>
      <c r="J319" s="1">
        <f t="shared" si="9"/>
        <v>0</v>
      </c>
    </row>
    <row r="320" spans="3:10" x14ac:dyDescent="0.3">
      <c r="C320" s="1">
        <f t="shared" si="8"/>
        <v>8.6400001123199996E-6</v>
      </c>
      <c r="D320" s="4">
        <v>43143</v>
      </c>
      <c r="E320" s="1">
        <v>1.000000013E-10</v>
      </c>
      <c r="F320" s="1">
        <v>7.9137198629999995E-11</v>
      </c>
      <c r="G320" s="1">
        <v>0</v>
      </c>
      <c r="H320" s="1">
        <v>0</v>
      </c>
      <c r="I320" s="1">
        <v>0</v>
      </c>
      <c r="J320" s="1">
        <f t="shared" si="9"/>
        <v>0</v>
      </c>
    </row>
    <row r="321" spans="3:10" x14ac:dyDescent="0.3">
      <c r="C321" s="1">
        <f t="shared" si="8"/>
        <v>8.6400001123199996E-6</v>
      </c>
      <c r="D321" s="4">
        <v>43144</v>
      </c>
      <c r="E321" s="1">
        <v>1.000000013E-10</v>
      </c>
      <c r="F321" s="1">
        <v>7.8996960070000006E-11</v>
      </c>
      <c r="G321" s="1">
        <v>0</v>
      </c>
      <c r="H321" s="1">
        <v>0</v>
      </c>
      <c r="I321" s="1">
        <v>0</v>
      </c>
      <c r="J321" s="1">
        <f t="shared" si="9"/>
        <v>0</v>
      </c>
    </row>
    <row r="322" spans="3:10" x14ac:dyDescent="0.3">
      <c r="C322" s="1">
        <f t="shared" si="8"/>
        <v>8.6400001123199996E-6</v>
      </c>
      <c r="D322" s="4">
        <v>43145</v>
      </c>
      <c r="E322" s="1">
        <v>1.000000013E-10</v>
      </c>
      <c r="F322" s="1">
        <v>7.8856749460000002E-11</v>
      </c>
      <c r="G322" s="1">
        <v>0</v>
      </c>
      <c r="H322" s="1">
        <v>0</v>
      </c>
      <c r="I322" s="1">
        <v>0</v>
      </c>
      <c r="J322" s="1">
        <f t="shared" si="9"/>
        <v>0</v>
      </c>
    </row>
    <row r="323" spans="3:10" x14ac:dyDescent="0.3">
      <c r="C323" s="1">
        <f t="shared" si="8"/>
        <v>8.6400001123199996E-6</v>
      </c>
      <c r="D323" s="4">
        <v>43146</v>
      </c>
      <c r="E323" s="1">
        <v>1.000000013E-10</v>
      </c>
      <c r="F323" s="1">
        <v>7.8716585409999994E-11</v>
      </c>
      <c r="G323" s="1">
        <v>0</v>
      </c>
      <c r="H323" s="1">
        <v>0</v>
      </c>
      <c r="I323" s="1">
        <v>0</v>
      </c>
      <c r="J323" s="1">
        <f t="shared" si="9"/>
        <v>0</v>
      </c>
    </row>
    <row r="324" spans="3:10" x14ac:dyDescent="0.3">
      <c r="C324" s="1">
        <f t="shared" ref="C324:C387" si="10">E324*86400</f>
        <v>8.6400001123199996E-6</v>
      </c>
      <c r="D324" s="4">
        <v>43147</v>
      </c>
      <c r="E324" s="1">
        <v>1.000000013E-10</v>
      </c>
      <c r="F324" s="1">
        <v>7.8576449300000004E-11</v>
      </c>
      <c r="G324" s="1">
        <v>0</v>
      </c>
      <c r="H324" s="1">
        <v>0</v>
      </c>
      <c r="I324" s="1">
        <v>0</v>
      </c>
      <c r="J324" s="1">
        <f t="shared" ref="J324:J387" si="11">H324+I324</f>
        <v>0</v>
      </c>
    </row>
    <row r="325" spans="3:10" x14ac:dyDescent="0.3">
      <c r="C325" s="1">
        <f t="shared" si="10"/>
        <v>8.6400001123199996E-6</v>
      </c>
      <c r="D325" s="4">
        <v>43148</v>
      </c>
      <c r="E325" s="1">
        <v>1.000000013E-10</v>
      </c>
      <c r="F325" s="1">
        <v>7.8436350449999995E-11</v>
      </c>
      <c r="G325" s="1">
        <v>0</v>
      </c>
      <c r="H325" s="1">
        <v>0</v>
      </c>
      <c r="I325" s="1">
        <v>0</v>
      </c>
      <c r="J325" s="1">
        <f t="shared" si="11"/>
        <v>0</v>
      </c>
    </row>
    <row r="326" spans="3:10" x14ac:dyDescent="0.3">
      <c r="C326" s="1">
        <f t="shared" si="10"/>
        <v>8.6400001123199996E-6</v>
      </c>
      <c r="D326" s="4">
        <v>43149</v>
      </c>
      <c r="E326" s="1">
        <v>1.000000013E-10</v>
      </c>
      <c r="F326" s="1">
        <v>7.8296270220000002E-11</v>
      </c>
      <c r="G326" s="1">
        <v>0</v>
      </c>
      <c r="H326" s="1">
        <v>0</v>
      </c>
      <c r="I326" s="1">
        <v>0</v>
      </c>
      <c r="J326" s="1">
        <f t="shared" si="11"/>
        <v>0</v>
      </c>
    </row>
    <row r="327" spans="3:10" x14ac:dyDescent="0.3">
      <c r="C327" s="1">
        <f t="shared" si="10"/>
        <v>8.6400001123199996E-6</v>
      </c>
      <c r="D327" s="4">
        <v>43150</v>
      </c>
      <c r="E327" s="1">
        <v>1.000000013E-10</v>
      </c>
      <c r="F327" s="1">
        <v>7.8156245869999994E-11</v>
      </c>
      <c r="G327" s="1">
        <v>0</v>
      </c>
      <c r="H327" s="1">
        <v>0</v>
      </c>
      <c r="I327" s="1">
        <v>0</v>
      </c>
      <c r="J327" s="1">
        <f t="shared" si="11"/>
        <v>0</v>
      </c>
    </row>
    <row r="328" spans="3:10" x14ac:dyDescent="0.3">
      <c r="C328" s="1">
        <f t="shared" si="10"/>
        <v>8.6400001123199996E-6</v>
      </c>
      <c r="D328" s="4">
        <v>43151</v>
      </c>
      <c r="E328" s="1">
        <v>1.000000013E-10</v>
      </c>
      <c r="F328" s="1">
        <v>7.8016235490000001E-11</v>
      </c>
      <c r="G328" s="1">
        <v>0</v>
      </c>
      <c r="H328" s="1">
        <v>0</v>
      </c>
      <c r="I328" s="1">
        <v>0</v>
      </c>
      <c r="J328" s="1">
        <f t="shared" si="11"/>
        <v>0</v>
      </c>
    </row>
    <row r="329" spans="3:10" x14ac:dyDescent="0.3">
      <c r="C329" s="1">
        <f t="shared" si="10"/>
        <v>8.6400001123199996E-6</v>
      </c>
      <c r="D329" s="4">
        <v>43152</v>
      </c>
      <c r="E329" s="1">
        <v>1.000000013E-10</v>
      </c>
      <c r="F329" s="1">
        <v>7.7876267020000003E-11</v>
      </c>
      <c r="G329" s="1">
        <v>0</v>
      </c>
      <c r="H329" s="1">
        <v>0</v>
      </c>
      <c r="I329" s="1">
        <v>0</v>
      </c>
      <c r="J329" s="1">
        <f t="shared" si="11"/>
        <v>0</v>
      </c>
    </row>
    <row r="330" spans="3:10" x14ac:dyDescent="0.3">
      <c r="C330" s="1">
        <f t="shared" si="10"/>
        <v>8.6400001123199996E-6</v>
      </c>
      <c r="D330" s="4">
        <v>43153</v>
      </c>
      <c r="E330" s="1">
        <v>1.000000013E-10</v>
      </c>
      <c r="F330" s="1">
        <v>7.7736331150000005E-11</v>
      </c>
      <c r="G330" s="1">
        <v>0</v>
      </c>
      <c r="H330" s="1">
        <v>0</v>
      </c>
      <c r="I330" s="1">
        <v>0</v>
      </c>
      <c r="J330" s="1">
        <f t="shared" si="11"/>
        <v>0</v>
      </c>
    </row>
    <row r="331" spans="3:10" x14ac:dyDescent="0.3">
      <c r="C331" s="1">
        <f t="shared" si="10"/>
        <v>8.6400001123199996E-6</v>
      </c>
      <c r="D331" s="4">
        <v>43154</v>
      </c>
      <c r="E331" s="1">
        <v>1.000000013E-10</v>
      </c>
      <c r="F331" s="1">
        <v>7.7596432529999994E-11</v>
      </c>
      <c r="G331" s="1">
        <v>0</v>
      </c>
      <c r="H331" s="1">
        <v>0</v>
      </c>
      <c r="I331" s="1">
        <v>0</v>
      </c>
      <c r="J331" s="1">
        <f t="shared" si="11"/>
        <v>0</v>
      </c>
    </row>
    <row r="332" spans="3:10" x14ac:dyDescent="0.3">
      <c r="C332" s="1">
        <f t="shared" si="10"/>
        <v>8.6400001123199996E-6</v>
      </c>
      <c r="D332" s="4">
        <v>43155</v>
      </c>
      <c r="E332" s="1">
        <v>1.000000013E-10</v>
      </c>
      <c r="F332" s="1">
        <v>7.7456566509999995E-11</v>
      </c>
      <c r="G332" s="1">
        <v>0</v>
      </c>
      <c r="H332" s="1">
        <v>0</v>
      </c>
      <c r="I332" s="1">
        <v>0</v>
      </c>
      <c r="J332" s="1">
        <f t="shared" si="11"/>
        <v>0</v>
      </c>
    </row>
    <row r="333" spans="3:10" x14ac:dyDescent="0.3">
      <c r="C333" s="1">
        <f t="shared" si="10"/>
        <v>8.6399997554880006E-5</v>
      </c>
      <c r="D333" s="4">
        <v>43156</v>
      </c>
      <c r="E333" s="1">
        <v>9.9999997170000002E-10</v>
      </c>
      <c r="F333" s="1">
        <v>7.7316723760000001E-10</v>
      </c>
      <c r="G333" s="1">
        <v>0</v>
      </c>
      <c r="H333" s="1">
        <v>0</v>
      </c>
      <c r="I333" s="1">
        <v>0</v>
      </c>
      <c r="J333" s="1">
        <f t="shared" si="11"/>
        <v>0</v>
      </c>
    </row>
    <row r="334" spans="3:10" x14ac:dyDescent="0.3">
      <c r="C334" s="1">
        <f t="shared" si="10"/>
        <v>8.6399997554880006E-5</v>
      </c>
      <c r="D334" s="4">
        <v>43157</v>
      </c>
      <c r="E334" s="1">
        <v>9.9999997170000002E-10</v>
      </c>
      <c r="F334" s="1">
        <v>7.7177226540000001E-10</v>
      </c>
      <c r="G334" s="1">
        <v>0</v>
      </c>
      <c r="H334" s="1">
        <v>0</v>
      </c>
      <c r="I334" s="1">
        <v>0</v>
      </c>
      <c r="J334" s="1">
        <f t="shared" si="11"/>
        <v>0</v>
      </c>
    </row>
    <row r="335" spans="3:10" x14ac:dyDescent="0.3">
      <c r="C335" s="1">
        <f t="shared" si="10"/>
        <v>8.6399997554880006E-5</v>
      </c>
      <c r="D335" s="4">
        <v>43158</v>
      </c>
      <c r="E335" s="1">
        <v>9.9999997170000002E-10</v>
      </c>
      <c r="F335" s="1">
        <v>7.70380646E-10</v>
      </c>
      <c r="G335" s="1">
        <v>0</v>
      </c>
      <c r="H335" s="1">
        <v>0</v>
      </c>
      <c r="I335" s="1">
        <v>0</v>
      </c>
      <c r="J335" s="1">
        <f t="shared" si="11"/>
        <v>0</v>
      </c>
    </row>
    <row r="336" spans="3:10" x14ac:dyDescent="0.3">
      <c r="C336" s="1">
        <f t="shared" si="10"/>
        <v>8.6399997554880006E-5</v>
      </c>
      <c r="D336" s="4">
        <v>43159</v>
      </c>
      <c r="E336" s="1">
        <v>9.9999997170000002E-10</v>
      </c>
      <c r="F336" s="1">
        <v>7.6899223029999996E-10</v>
      </c>
      <c r="G336" s="1">
        <v>0</v>
      </c>
      <c r="H336" s="1">
        <v>0</v>
      </c>
      <c r="I336" s="1">
        <v>0</v>
      </c>
      <c r="J336" s="1">
        <f t="shared" si="11"/>
        <v>0</v>
      </c>
    </row>
    <row r="337" spans="3:10" x14ac:dyDescent="0.3">
      <c r="C337" s="1">
        <f t="shared" si="10"/>
        <v>8.6399997554880006E-5</v>
      </c>
      <c r="D337" s="4">
        <v>43160</v>
      </c>
      <c r="E337" s="1">
        <v>9.9999997170000002E-10</v>
      </c>
      <c r="F337" s="1">
        <v>7.6760724189999996E-10</v>
      </c>
      <c r="G337" s="1">
        <v>0</v>
      </c>
      <c r="H337" s="1">
        <v>0</v>
      </c>
      <c r="I337" s="1">
        <v>0</v>
      </c>
      <c r="J337" s="1">
        <f t="shared" si="11"/>
        <v>0</v>
      </c>
    </row>
    <row r="338" spans="3:10" x14ac:dyDescent="0.3">
      <c r="C338" s="1">
        <f t="shared" si="10"/>
        <v>8.6399997554880006E-5</v>
      </c>
      <c r="D338" s="4">
        <v>43161</v>
      </c>
      <c r="E338" s="1">
        <v>9.9999997170000002E-10</v>
      </c>
      <c r="F338" s="1">
        <v>7.6622553169999998E-10</v>
      </c>
      <c r="G338" s="1">
        <v>0</v>
      </c>
      <c r="H338" s="1">
        <v>0</v>
      </c>
      <c r="I338" s="1">
        <v>0</v>
      </c>
      <c r="J338" s="1">
        <f t="shared" si="11"/>
        <v>0</v>
      </c>
    </row>
    <row r="339" spans="3:10" x14ac:dyDescent="0.3">
      <c r="C339" s="1">
        <f t="shared" si="10"/>
        <v>8.6399997554880006E-5</v>
      </c>
      <c r="D339" s="4">
        <v>43162</v>
      </c>
      <c r="E339" s="1">
        <v>9.9999997170000002E-10</v>
      </c>
      <c r="F339" s="1">
        <v>7.6484717429999999E-10</v>
      </c>
      <c r="G339" s="1">
        <v>0</v>
      </c>
      <c r="H339" s="1">
        <v>0</v>
      </c>
      <c r="I339" s="1">
        <v>0</v>
      </c>
      <c r="J339" s="1">
        <f t="shared" si="11"/>
        <v>0</v>
      </c>
    </row>
    <row r="340" spans="3:10" x14ac:dyDescent="0.3">
      <c r="C340" s="1">
        <f t="shared" si="10"/>
        <v>8.6399997554880006E-5</v>
      </c>
      <c r="D340" s="4">
        <v>43163</v>
      </c>
      <c r="E340" s="1">
        <v>9.9999997170000002E-10</v>
      </c>
      <c r="F340" s="1">
        <v>7.6347209510000001E-10</v>
      </c>
      <c r="G340" s="1">
        <v>0</v>
      </c>
      <c r="H340" s="1">
        <v>0</v>
      </c>
      <c r="I340" s="1">
        <v>0</v>
      </c>
      <c r="J340" s="1">
        <f t="shared" si="11"/>
        <v>0</v>
      </c>
    </row>
    <row r="341" spans="3:10" x14ac:dyDescent="0.3">
      <c r="C341" s="1">
        <f t="shared" si="10"/>
        <v>8.6399997554880006E-5</v>
      </c>
      <c r="D341" s="4">
        <v>43164</v>
      </c>
      <c r="E341" s="1">
        <v>9.9999997170000002E-10</v>
      </c>
      <c r="F341" s="1">
        <v>7.6210029419999998E-10</v>
      </c>
      <c r="G341" s="1">
        <v>0</v>
      </c>
      <c r="H341" s="1">
        <v>0</v>
      </c>
      <c r="I341" s="1">
        <v>0</v>
      </c>
      <c r="J341" s="1">
        <f t="shared" si="11"/>
        <v>0</v>
      </c>
    </row>
    <row r="342" spans="3:10" x14ac:dyDescent="0.3">
      <c r="C342" s="1">
        <f t="shared" si="10"/>
        <v>8.6399997554880006E-5</v>
      </c>
      <c r="D342" s="4">
        <v>43165</v>
      </c>
      <c r="E342" s="1">
        <v>9.9999997170000002E-10</v>
      </c>
      <c r="F342" s="1">
        <v>7.6073184610000005E-10</v>
      </c>
      <c r="G342" s="1">
        <v>0</v>
      </c>
      <c r="H342" s="1">
        <v>0</v>
      </c>
      <c r="I342" s="1">
        <v>0</v>
      </c>
      <c r="J342" s="1">
        <f t="shared" si="11"/>
        <v>0</v>
      </c>
    </row>
    <row r="343" spans="3:10" x14ac:dyDescent="0.3">
      <c r="C343" s="1">
        <f t="shared" si="10"/>
        <v>8.6399997554880006E-5</v>
      </c>
      <c r="D343" s="4">
        <v>43166</v>
      </c>
      <c r="E343" s="1">
        <v>9.9999997170000002E-10</v>
      </c>
      <c r="F343" s="1">
        <v>7.5936660169999997E-10</v>
      </c>
      <c r="G343" s="1">
        <v>0</v>
      </c>
      <c r="H343" s="1">
        <v>0</v>
      </c>
      <c r="I343" s="1">
        <v>0</v>
      </c>
      <c r="J343" s="1">
        <f t="shared" si="11"/>
        <v>0</v>
      </c>
    </row>
    <row r="344" spans="3:10" x14ac:dyDescent="0.3">
      <c r="C344" s="1">
        <f t="shared" si="10"/>
        <v>8.6399997554880006E-5</v>
      </c>
      <c r="D344" s="4">
        <v>43167</v>
      </c>
      <c r="E344" s="1">
        <v>9.9999997170000002E-10</v>
      </c>
      <c r="F344" s="1">
        <v>7.5800463560000005E-10</v>
      </c>
      <c r="G344" s="1">
        <v>0</v>
      </c>
      <c r="H344" s="1">
        <v>0</v>
      </c>
      <c r="I344" s="1">
        <v>0</v>
      </c>
      <c r="J344" s="1">
        <f t="shared" si="11"/>
        <v>0</v>
      </c>
    </row>
    <row r="345" spans="3:10" x14ac:dyDescent="0.3">
      <c r="C345" s="1">
        <f t="shared" si="10"/>
        <v>8.6399997554880006E-5</v>
      </c>
      <c r="D345" s="4">
        <v>43168</v>
      </c>
      <c r="E345" s="1">
        <v>9.9999997170000002E-10</v>
      </c>
      <c r="F345" s="1">
        <v>7.5664594770000003E-10</v>
      </c>
      <c r="G345" s="1">
        <v>0</v>
      </c>
      <c r="H345" s="1">
        <v>0</v>
      </c>
      <c r="I345" s="1">
        <v>0</v>
      </c>
      <c r="J345" s="1">
        <f t="shared" si="11"/>
        <v>0</v>
      </c>
    </row>
    <row r="346" spans="3:10" x14ac:dyDescent="0.3">
      <c r="C346" s="1">
        <f t="shared" si="10"/>
        <v>8.6399997554880006E-5</v>
      </c>
      <c r="D346" s="4">
        <v>43169</v>
      </c>
      <c r="E346" s="1">
        <v>9.9999997170000002E-10</v>
      </c>
      <c r="F346" s="1">
        <v>7.5529053809999996E-10</v>
      </c>
      <c r="G346" s="1">
        <v>0</v>
      </c>
      <c r="H346" s="1">
        <v>0</v>
      </c>
      <c r="I346" s="1">
        <v>0</v>
      </c>
      <c r="J346" s="1">
        <f t="shared" si="11"/>
        <v>0</v>
      </c>
    </row>
    <row r="347" spans="3:10" x14ac:dyDescent="0.3">
      <c r="C347" s="1">
        <f t="shared" si="10"/>
        <v>8.6399997554880006E-5</v>
      </c>
      <c r="D347" s="4">
        <v>43170</v>
      </c>
      <c r="E347" s="1">
        <v>9.9999997170000002E-10</v>
      </c>
      <c r="F347" s="1">
        <v>7.5393833220000005E-10</v>
      </c>
      <c r="G347" s="1">
        <v>0</v>
      </c>
      <c r="H347" s="1">
        <v>0</v>
      </c>
      <c r="I347" s="1">
        <v>0</v>
      </c>
      <c r="J347" s="1">
        <f t="shared" si="11"/>
        <v>0</v>
      </c>
    </row>
    <row r="348" spans="3:10" x14ac:dyDescent="0.3">
      <c r="C348" s="1">
        <f t="shared" si="10"/>
        <v>8.6399997554880006E-5</v>
      </c>
      <c r="D348" s="4">
        <v>43171</v>
      </c>
      <c r="E348" s="1">
        <v>9.9999997170000002E-10</v>
      </c>
      <c r="F348" s="1">
        <v>7.5258940459999998E-10</v>
      </c>
      <c r="G348" s="1">
        <v>0</v>
      </c>
      <c r="H348" s="1">
        <v>0</v>
      </c>
      <c r="I348" s="1">
        <v>0</v>
      </c>
      <c r="J348" s="1">
        <f t="shared" si="11"/>
        <v>0</v>
      </c>
    </row>
    <row r="349" spans="3:10" x14ac:dyDescent="0.3">
      <c r="C349" s="1">
        <f t="shared" si="10"/>
        <v>8.6399997554880006E-5</v>
      </c>
      <c r="D349" s="4">
        <v>43172</v>
      </c>
      <c r="E349" s="1">
        <v>9.9999997170000002E-10</v>
      </c>
      <c r="F349" s="1">
        <v>7.5124375520000003E-10</v>
      </c>
      <c r="G349" s="1">
        <v>0</v>
      </c>
      <c r="H349" s="1">
        <v>0</v>
      </c>
      <c r="I349" s="1">
        <v>0</v>
      </c>
      <c r="J349" s="1">
        <f t="shared" si="11"/>
        <v>0</v>
      </c>
    </row>
    <row r="350" spans="3:10" x14ac:dyDescent="0.3">
      <c r="C350" s="1">
        <f t="shared" si="10"/>
        <v>8.6399997554880006E-5</v>
      </c>
      <c r="D350" s="4">
        <v>43173</v>
      </c>
      <c r="E350" s="1">
        <v>9.9999997170000002E-10</v>
      </c>
      <c r="F350" s="1">
        <v>7.4990130959999997E-10</v>
      </c>
      <c r="G350" s="1">
        <v>0</v>
      </c>
      <c r="H350" s="1">
        <v>0</v>
      </c>
      <c r="I350" s="1">
        <v>0</v>
      </c>
      <c r="J350" s="1">
        <f t="shared" si="11"/>
        <v>0</v>
      </c>
    </row>
    <row r="351" spans="3:10" x14ac:dyDescent="0.3">
      <c r="C351" s="1">
        <f t="shared" si="10"/>
        <v>8.6399997554880006E-5</v>
      </c>
      <c r="D351" s="4">
        <v>43174</v>
      </c>
      <c r="E351" s="1">
        <v>9.9999997170000002E-10</v>
      </c>
      <c r="F351" s="1">
        <v>7.4856199320000002E-10</v>
      </c>
      <c r="G351" s="1">
        <v>0</v>
      </c>
      <c r="H351" s="1">
        <v>0</v>
      </c>
      <c r="I351" s="1">
        <v>0</v>
      </c>
      <c r="J351" s="1">
        <f t="shared" si="11"/>
        <v>0</v>
      </c>
    </row>
    <row r="352" spans="3:10" x14ac:dyDescent="0.3">
      <c r="C352" s="1">
        <f t="shared" si="10"/>
        <v>8.6399997554880006E-5</v>
      </c>
      <c r="D352" s="4">
        <v>43175</v>
      </c>
      <c r="E352" s="1">
        <v>9.9999997170000002E-10</v>
      </c>
      <c r="F352" s="1">
        <v>7.4722602959999997E-10</v>
      </c>
      <c r="G352" s="1">
        <v>0</v>
      </c>
      <c r="H352" s="1">
        <v>0</v>
      </c>
      <c r="I352" s="1">
        <v>0</v>
      </c>
      <c r="J352" s="1">
        <f t="shared" si="11"/>
        <v>0</v>
      </c>
    </row>
    <row r="353" spans="3:10" x14ac:dyDescent="0.3">
      <c r="C353" s="1">
        <f t="shared" si="10"/>
        <v>8.6399997554880006E-5</v>
      </c>
      <c r="D353" s="4">
        <v>43176</v>
      </c>
      <c r="E353" s="1">
        <v>9.9999997170000002E-10</v>
      </c>
      <c r="F353" s="1">
        <v>7.4589319529999996E-10</v>
      </c>
      <c r="G353" s="1">
        <v>0</v>
      </c>
      <c r="H353" s="1">
        <v>0</v>
      </c>
      <c r="I353" s="1">
        <v>0</v>
      </c>
      <c r="J353" s="1">
        <f t="shared" si="11"/>
        <v>0</v>
      </c>
    </row>
    <row r="354" spans="3:10" x14ac:dyDescent="0.3">
      <c r="C354" s="1">
        <f t="shared" si="10"/>
        <v>8.6399997554880006E-5</v>
      </c>
      <c r="D354" s="4">
        <v>43177</v>
      </c>
      <c r="E354" s="1">
        <v>9.9999997170000002E-10</v>
      </c>
      <c r="F354" s="1">
        <v>7.4456356470000002E-10</v>
      </c>
      <c r="G354" s="1">
        <v>0</v>
      </c>
      <c r="H354" s="1">
        <v>0</v>
      </c>
      <c r="I354" s="1">
        <v>0</v>
      </c>
      <c r="J354" s="1">
        <f t="shared" si="11"/>
        <v>0</v>
      </c>
    </row>
    <row r="355" spans="3:10" x14ac:dyDescent="0.3">
      <c r="C355" s="1">
        <f t="shared" si="10"/>
        <v>8.6399997554880006E-5</v>
      </c>
      <c r="D355" s="4">
        <v>43178</v>
      </c>
      <c r="E355" s="1">
        <v>9.9999997170000002E-10</v>
      </c>
      <c r="F355" s="1">
        <v>7.4323713780000003E-10</v>
      </c>
      <c r="G355" s="1">
        <v>0</v>
      </c>
      <c r="H355" s="1">
        <v>0</v>
      </c>
      <c r="I355" s="1">
        <v>0</v>
      </c>
      <c r="J355" s="1">
        <f t="shared" si="11"/>
        <v>0</v>
      </c>
    </row>
    <row r="356" spans="3:10" x14ac:dyDescent="0.3">
      <c r="C356" s="1">
        <f t="shared" si="10"/>
        <v>8.6399997554880006E-5</v>
      </c>
      <c r="D356" s="4">
        <v>43179</v>
      </c>
      <c r="E356" s="1">
        <v>9.9999997170000002E-10</v>
      </c>
      <c r="F356" s="1">
        <v>7.4191384019999999E-10</v>
      </c>
      <c r="G356" s="1">
        <v>0</v>
      </c>
      <c r="H356" s="1">
        <v>0</v>
      </c>
      <c r="I356" s="1">
        <v>0</v>
      </c>
      <c r="J356" s="1">
        <f t="shared" si="11"/>
        <v>0</v>
      </c>
    </row>
    <row r="357" spans="3:10" x14ac:dyDescent="0.3">
      <c r="C357" s="1">
        <f t="shared" si="10"/>
        <v>8.6399997554880006E-5</v>
      </c>
      <c r="D357" s="4">
        <v>43180</v>
      </c>
      <c r="E357" s="1">
        <v>9.9999997170000002E-10</v>
      </c>
      <c r="F357" s="1">
        <v>7.4105344710000001E-10</v>
      </c>
      <c r="G357" s="1">
        <v>0</v>
      </c>
      <c r="H357" s="1">
        <v>0</v>
      </c>
      <c r="I357" s="1">
        <v>0.1367615163</v>
      </c>
      <c r="J357" s="1">
        <f t="shared" si="11"/>
        <v>0.1367615163</v>
      </c>
    </row>
    <row r="358" spans="3:10" x14ac:dyDescent="0.3">
      <c r="C358" s="1">
        <f t="shared" si="10"/>
        <v>8.6399997554880006E-5</v>
      </c>
      <c r="D358" s="4">
        <v>43181</v>
      </c>
      <c r="E358" s="1">
        <v>9.9999997170000002E-10</v>
      </c>
      <c r="F358" s="1">
        <v>7.4071869250000002E-10</v>
      </c>
      <c r="G358" s="1">
        <v>0</v>
      </c>
      <c r="H358" s="1">
        <v>0</v>
      </c>
      <c r="I358" s="1">
        <v>0.18559575079999999</v>
      </c>
      <c r="J358" s="1">
        <f t="shared" si="11"/>
        <v>0.18559575079999999</v>
      </c>
    </row>
    <row r="359" spans="3:10" x14ac:dyDescent="0.3">
      <c r="C359" s="1">
        <f t="shared" si="10"/>
        <v>8.6399997554880006E-5</v>
      </c>
      <c r="D359" s="4">
        <v>43182</v>
      </c>
      <c r="E359" s="1">
        <v>9.9999997170000002E-10</v>
      </c>
      <c r="F359" s="1">
        <v>7.4085265399999997E-10</v>
      </c>
      <c r="G359" s="1">
        <v>0</v>
      </c>
      <c r="H359" s="1">
        <v>0</v>
      </c>
      <c r="I359" s="1">
        <v>0.18574257189999999</v>
      </c>
      <c r="J359" s="1">
        <f t="shared" si="11"/>
        <v>0.18574257189999999</v>
      </c>
    </row>
    <row r="360" spans="3:10" x14ac:dyDescent="0.3">
      <c r="C360" s="1">
        <f t="shared" si="10"/>
        <v>8.6399997554880006E-5</v>
      </c>
      <c r="D360" s="4">
        <v>43183</v>
      </c>
      <c r="E360" s="1">
        <v>9.9999997170000002E-10</v>
      </c>
      <c r="F360" s="1">
        <v>7.4096985159999998E-10</v>
      </c>
      <c r="G360" s="1">
        <v>0</v>
      </c>
      <c r="H360" s="1">
        <v>0</v>
      </c>
      <c r="I360" s="1">
        <v>0.18587896230000001</v>
      </c>
      <c r="J360" s="1">
        <f t="shared" si="11"/>
        <v>0.18587896230000001</v>
      </c>
    </row>
    <row r="361" spans="3:10" x14ac:dyDescent="0.3">
      <c r="C361" s="1">
        <f t="shared" si="10"/>
        <v>8.6399997554880006E-5</v>
      </c>
      <c r="D361" s="4">
        <v>43184</v>
      </c>
      <c r="E361" s="1">
        <v>9.9999997170000002E-10</v>
      </c>
      <c r="F361" s="1">
        <v>7.409901172E-10</v>
      </c>
      <c r="G361" s="1">
        <v>0</v>
      </c>
      <c r="H361" s="1">
        <v>0</v>
      </c>
      <c r="I361" s="1">
        <v>0.18608081339999999</v>
      </c>
      <c r="J361" s="1">
        <f t="shared" si="11"/>
        <v>0.18608081339999999</v>
      </c>
    </row>
    <row r="362" spans="3:10" x14ac:dyDescent="0.3">
      <c r="C362" s="1">
        <f t="shared" si="10"/>
        <v>8.6399997554880006E-5</v>
      </c>
      <c r="D362" s="4">
        <v>43185</v>
      </c>
      <c r="E362" s="1">
        <v>9.9999997170000002E-10</v>
      </c>
      <c r="F362" s="1">
        <v>7.4100412429999995E-10</v>
      </c>
      <c r="G362" s="1">
        <v>0</v>
      </c>
      <c r="H362" s="1">
        <v>0</v>
      </c>
      <c r="I362" s="1">
        <v>0.18626654149999999</v>
      </c>
      <c r="J362" s="1">
        <f t="shared" si="11"/>
        <v>0.18626654149999999</v>
      </c>
    </row>
    <row r="363" spans="3:10" x14ac:dyDescent="0.3">
      <c r="C363" s="1">
        <f t="shared" si="10"/>
        <v>4.3199999740799996E-4</v>
      </c>
      <c r="D363" s="4">
        <v>43186</v>
      </c>
      <c r="E363" s="1">
        <v>4.9999999699999998E-9</v>
      </c>
      <c r="F363" s="1">
        <v>3.705102503E-9</v>
      </c>
      <c r="G363" s="1">
        <v>0</v>
      </c>
      <c r="H363" s="1">
        <v>0</v>
      </c>
      <c r="I363" s="1">
        <v>0.66760629419999995</v>
      </c>
      <c r="J363" s="1">
        <f t="shared" si="11"/>
        <v>0.66760629419999995</v>
      </c>
    </row>
    <row r="364" spans="3:10" x14ac:dyDescent="0.3">
      <c r="C364" s="1">
        <f t="shared" si="10"/>
        <v>4.3199999740799996E-4</v>
      </c>
      <c r="D364" s="4">
        <v>43187</v>
      </c>
      <c r="E364" s="1">
        <v>4.9999999699999998E-9</v>
      </c>
      <c r="F364" s="1">
        <v>3.7159147860000001E-9</v>
      </c>
      <c r="G364" s="1">
        <v>0</v>
      </c>
      <c r="H364" s="1">
        <v>0</v>
      </c>
      <c r="I364" s="1">
        <v>0.76915872100000005</v>
      </c>
      <c r="J364" s="1">
        <f t="shared" si="11"/>
        <v>0.76915872100000005</v>
      </c>
    </row>
    <row r="365" spans="3:10" x14ac:dyDescent="0.3">
      <c r="C365" s="1">
        <f t="shared" si="10"/>
        <v>4.3199999740799996E-4</v>
      </c>
      <c r="D365" s="4">
        <v>43188</v>
      </c>
      <c r="E365" s="1">
        <v>4.9999999699999998E-9</v>
      </c>
      <c r="F365" s="1">
        <v>3.7220144270000001E-9</v>
      </c>
      <c r="G365" s="1">
        <v>0</v>
      </c>
      <c r="H365" s="1">
        <v>0</v>
      </c>
      <c r="I365" s="1">
        <v>0</v>
      </c>
      <c r="J365" s="1">
        <f t="shared" si="11"/>
        <v>0</v>
      </c>
    </row>
    <row r="366" spans="3:10" x14ac:dyDescent="0.3">
      <c r="C366" s="1">
        <f t="shared" si="10"/>
        <v>4.3199999740799996E-4</v>
      </c>
      <c r="D366" s="4">
        <v>43189</v>
      </c>
      <c r="E366" s="1">
        <v>4.9999999699999998E-9</v>
      </c>
      <c r="F366" s="1">
        <v>3.7158679959999999E-9</v>
      </c>
      <c r="G366" s="1">
        <v>0</v>
      </c>
      <c r="H366" s="1">
        <v>0</v>
      </c>
      <c r="I366" s="1">
        <v>0</v>
      </c>
      <c r="J366" s="1">
        <f t="shared" si="11"/>
        <v>0</v>
      </c>
    </row>
    <row r="367" spans="3:10" x14ac:dyDescent="0.3">
      <c r="C367" s="1">
        <f t="shared" si="10"/>
        <v>4.3199999740799996E-4</v>
      </c>
      <c r="D367" s="4">
        <v>43190</v>
      </c>
      <c r="E367" s="1">
        <v>4.9999999699999998E-9</v>
      </c>
      <c r="F367" s="1">
        <v>3.7045654650000001E-9</v>
      </c>
      <c r="G367" s="1">
        <v>0</v>
      </c>
      <c r="H367" s="1">
        <v>0</v>
      </c>
      <c r="I367" s="1">
        <v>0</v>
      </c>
      <c r="J367" s="1">
        <f t="shared" si="11"/>
        <v>0</v>
      </c>
    </row>
    <row r="368" spans="3:10" x14ac:dyDescent="0.3">
      <c r="C368" s="1">
        <f t="shared" si="10"/>
        <v>4.3199999740799996E-4</v>
      </c>
      <c r="D368" s="4">
        <v>43191</v>
      </c>
      <c r="E368" s="1">
        <v>4.9999999699999998E-9</v>
      </c>
      <c r="F368" s="1">
        <v>3.1566426159999999E-9</v>
      </c>
      <c r="G368" s="1">
        <v>0</v>
      </c>
      <c r="H368" s="1">
        <v>0</v>
      </c>
      <c r="I368" s="1">
        <v>0</v>
      </c>
      <c r="J368" s="1">
        <f t="shared" si="11"/>
        <v>0</v>
      </c>
    </row>
    <row r="369" spans="3:10" x14ac:dyDescent="0.3">
      <c r="C369" s="1">
        <f t="shared" si="10"/>
        <v>4.3199999740799996E-4</v>
      </c>
      <c r="D369" s="4">
        <v>43192</v>
      </c>
      <c r="E369" s="1">
        <v>4.9999999699999998E-9</v>
      </c>
      <c r="F369" s="1">
        <v>3.5316169260000003E-10</v>
      </c>
      <c r="G369" s="1">
        <v>0</v>
      </c>
      <c r="H369" s="1">
        <v>0</v>
      </c>
      <c r="I369" s="1">
        <v>0</v>
      </c>
      <c r="J369" s="1">
        <f t="shared" si="11"/>
        <v>0</v>
      </c>
    </row>
    <row r="370" spans="3:10" x14ac:dyDescent="0.3">
      <c r="C370" s="1">
        <f t="shared" si="10"/>
        <v>4.3199999740799996E-4</v>
      </c>
      <c r="D370" s="4">
        <v>43193</v>
      </c>
      <c r="E370" s="1">
        <v>4.9999999699999998E-9</v>
      </c>
      <c r="F370" s="1">
        <v>4.00631018E-10</v>
      </c>
      <c r="G370" s="1">
        <v>0</v>
      </c>
      <c r="H370" s="1">
        <v>0</v>
      </c>
      <c r="I370" s="1">
        <v>4.1095891</v>
      </c>
      <c r="J370" s="1">
        <f t="shared" si="11"/>
        <v>4.1095891</v>
      </c>
    </row>
    <row r="371" spans="3:10" x14ac:dyDescent="0.3">
      <c r="C371" s="1">
        <f t="shared" si="10"/>
        <v>4.3199999740799996E-4</v>
      </c>
      <c r="D371" s="4">
        <v>43194</v>
      </c>
      <c r="E371" s="1">
        <v>4.9999999699999998E-9</v>
      </c>
      <c r="F371" s="1">
        <v>9.2914402480000003E-10</v>
      </c>
      <c r="G371" s="1">
        <v>0</v>
      </c>
      <c r="H371" s="1">
        <v>0</v>
      </c>
      <c r="I371" s="1">
        <v>50</v>
      </c>
      <c r="J371" s="1">
        <f t="shared" si="11"/>
        <v>50</v>
      </c>
    </row>
    <row r="372" spans="3:10" x14ac:dyDescent="0.3">
      <c r="C372" s="1">
        <f t="shared" si="10"/>
        <v>4.3199999740799996E-4</v>
      </c>
      <c r="D372" s="4">
        <v>43195</v>
      </c>
      <c r="E372" s="1">
        <v>4.9999999699999998E-9</v>
      </c>
      <c r="F372" s="1">
        <v>1.5384060140000001E-9</v>
      </c>
      <c r="G372" s="1">
        <v>0</v>
      </c>
      <c r="H372" s="1">
        <v>0</v>
      </c>
      <c r="I372" s="1">
        <v>50</v>
      </c>
      <c r="J372" s="1">
        <f t="shared" si="11"/>
        <v>50</v>
      </c>
    </row>
    <row r="373" spans="3:10" x14ac:dyDescent="0.3">
      <c r="C373" s="1">
        <f t="shared" si="10"/>
        <v>4.3199999740799996E-4</v>
      </c>
      <c r="D373" s="4">
        <v>43196</v>
      </c>
      <c r="E373" s="1">
        <v>4.9999999699999998E-9</v>
      </c>
      <c r="F373" s="1">
        <v>2.1809490030000001E-9</v>
      </c>
      <c r="G373" s="1">
        <v>0</v>
      </c>
      <c r="H373" s="1">
        <v>0</v>
      </c>
      <c r="I373" s="1">
        <v>50</v>
      </c>
      <c r="J373" s="1">
        <f t="shared" si="11"/>
        <v>50</v>
      </c>
    </row>
    <row r="374" spans="3:10" x14ac:dyDescent="0.3">
      <c r="C374" s="1">
        <f t="shared" si="10"/>
        <v>4.3199999740799996E-4</v>
      </c>
      <c r="D374" s="4">
        <v>43197</v>
      </c>
      <c r="E374" s="1">
        <v>4.9999999699999998E-9</v>
      </c>
      <c r="F374" s="1">
        <v>2.8255310649999999E-9</v>
      </c>
      <c r="G374" s="1">
        <v>0</v>
      </c>
      <c r="H374" s="1">
        <v>0</v>
      </c>
      <c r="I374" s="1">
        <v>1.7315524819999999</v>
      </c>
      <c r="J374" s="1">
        <f t="shared" si="11"/>
        <v>1.7315524819999999</v>
      </c>
    </row>
    <row r="375" spans="3:10" x14ac:dyDescent="0.3">
      <c r="C375" s="1">
        <f t="shared" si="10"/>
        <v>4.3199999740799996E-4</v>
      </c>
      <c r="D375" s="4">
        <v>43198</v>
      </c>
      <c r="E375" s="1">
        <v>4.9999999699999998E-9</v>
      </c>
      <c r="F375" s="1">
        <v>3.3237794039999999E-9</v>
      </c>
      <c r="G375" s="1">
        <v>0</v>
      </c>
      <c r="H375" s="1">
        <v>0</v>
      </c>
      <c r="I375" s="1">
        <v>1.1347011330000001</v>
      </c>
      <c r="J375" s="1">
        <f t="shared" si="11"/>
        <v>1.1347011330000001</v>
      </c>
    </row>
    <row r="376" spans="3:10" x14ac:dyDescent="0.3">
      <c r="C376" s="1">
        <f t="shared" si="10"/>
        <v>4.3199999740799996E-4</v>
      </c>
      <c r="D376" s="4">
        <v>43199</v>
      </c>
      <c r="E376" s="1">
        <v>4.9999999699999998E-9</v>
      </c>
      <c r="F376" s="1">
        <v>3.6699464919999999E-9</v>
      </c>
      <c r="G376" s="1">
        <v>0</v>
      </c>
      <c r="H376" s="1">
        <v>0</v>
      </c>
      <c r="I376" s="1">
        <v>0.81543976070000002</v>
      </c>
      <c r="J376" s="1">
        <f t="shared" si="11"/>
        <v>0.81543976070000002</v>
      </c>
    </row>
    <row r="377" spans="3:10" x14ac:dyDescent="0.3">
      <c r="C377" s="1">
        <f t="shared" si="10"/>
        <v>4.3199999740799996E-4</v>
      </c>
      <c r="D377" s="4">
        <v>43200</v>
      </c>
      <c r="E377" s="1">
        <v>4.9999999699999998E-9</v>
      </c>
      <c r="F377" s="1">
        <v>3.9428728819999999E-9</v>
      </c>
      <c r="G377" s="1">
        <v>0</v>
      </c>
      <c r="H377" s="1">
        <v>0</v>
      </c>
      <c r="I377" s="1">
        <v>0.60324931140000004</v>
      </c>
      <c r="J377" s="1">
        <f t="shared" si="11"/>
        <v>0.60324931140000004</v>
      </c>
    </row>
    <row r="378" spans="3:10" x14ac:dyDescent="0.3">
      <c r="C378" s="1">
        <f t="shared" si="10"/>
        <v>4.3199999740799996E-4</v>
      </c>
      <c r="D378" s="4">
        <v>43201</v>
      </c>
      <c r="E378" s="1">
        <v>4.9999999699999998E-9</v>
      </c>
      <c r="F378" s="1">
        <v>4.1605624560000004E-9</v>
      </c>
      <c r="G378" s="1">
        <v>0</v>
      </c>
      <c r="H378" s="1">
        <v>0</v>
      </c>
      <c r="I378" s="1">
        <v>0</v>
      </c>
      <c r="J378" s="1">
        <f t="shared" si="11"/>
        <v>0</v>
      </c>
    </row>
    <row r="379" spans="3:10" x14ac:dyDescent="0.3">
      <c r="C379" s="1">
        <f t="shared" si="10"/>
        <v>4.3199999740799996E-4</v>
      </c>
      <c r="D379" s="4">
        <v>43202</v>
      </c>
      <c r="E379" s="1">
        <v>4.9999999699999998E-9</v>
      </c>
      <c r="F379" s="1">
        <v>4.3456277249999997E-9</v>
      </c>
      <c r="G379" s="1">
        <v>0</v>
      </c>
      <c r="H379" s="1">
        <v>0</v>
      </c>
      <c r="I379" s="1">
        <v>0</v>
      </c>
      <c r="J379" s="1">
        <f t="shared" si="11"/>
        <v>0</v>
      </c>
    </row>
    <row r="380" spans="3:10" x14ac:dyDescent="0.3">
      <c r="C380" s="1">
        <f t="shared" si="10"/>
        <v>4.3199999740799996E-4</v>
      </c>
      <c r="D380" s="4">
        <v>43203</v>
      </c>
      <c r="E380" s="1">
        <v>4.9999999699999998E-9</v>
      </c>
      <c r="F380" s="1">
        <v>4.5118457080000001E-9</v>
      </c>
      <c r="G380" s="1">
        <v>0</v>
      </c>
      <c r="H380" s="1">
        <v>0</v>
      </c>
      <c r="I380" s="1">
        <v>0</v>
      </c>
      <c r="J380" s="1">
        <f t="shared" si="11"/>
        <v>0</v>
      </c>
    </row>
    <row r="381" spans="3:10" x14ac:dyDescent="0.3">
      <c r="C381" s="1">
        <f t="shared" si="10"/>
        <v>4.3199999740799996E-4</v>
      </c>
      <c r="D381" s="4">
        <v>43204</v>
      </c>
      <c r="E381" s="1">
        <v>4.9999999699999998E-9</v>
      </c>
      <c r="F381" s="1">
        <v>4.6770548820000002E-9</v>
      </c>
      <c r="G381" s="1">
        <v>0</v>
      </c>
      <c r="H381" s="1">
        <v>0</v>
      </c>
      <c r="I381" s="1">
        <v>0</v>
      </c>
      <c r="J381" s="1">
        <f t="shared" si="11"/>
        <v>0</v>
      </c>
    </row>
    <row r="382" spans="3:10" x14ac:dyDescent="0.3">
      <c r="C382" s="1">
        <f t="shared" si="10"/>
        <v>4.3199999740799996E-4</v>
      </c>
      <c r="D382" s="4">
        <v>43205</v>
      </c>
      <c r="E382" s="1">
        <v>4.9999999699999998E-9</v>
      </c>
      <c r="F382" s="1">
        <v>4.7990921139999997E-9</v>
      </c>
      <c r="G382" s="1">
        <v>0</v>
      </c>
      <c r="H382" s="1">
        <v>0</v>
      </c>
      <c r="I382" s="1">
        <v>0</v>
      </c>
      <c r="J382" s="1">
        <f t="shared" si="11"/>
        <v>0</v>
      </c>
    </row>
    <row r="383" spans="3:10" x14ac:dyDescent="0.3">
      <c r="C383" s="1">
        <f t="shared" si="10"/>
        <v>4.3199999740799996E-4</v>
      </c>
      <c r="D383" s="4">
        <v>43206</v>
      </c>
      <c r="E383" s="1">
        <v>4.9999999699999998E-9</v>
      </c>
      <c r="F383" s="1">
        <v>4.9190256E-9</v>
      </c>
      <c r="G383" s="1">
        <v>0</v>
      </c>
      <c r="H383" s="1">
        <v>0</v>
      </c>
      <c r="I383" s="1">
        <v>0</v>
      </c>
      <c r="J383" s="1">
        <f t="shared" si="11"/>
        <v>0</v>
      </c>
    </row>
    <row r="384" spans="3:10" x14ac:dyDescent="0.3">
      <c r="C384" s="1">
        <f t="shared" si="10"/>
        <v>4.3199999740799996E-4</v>
      </c>
      <c r="D384" s="4">
        <v>43207</v>
      </c>
      <c r="E384" s="1">
        <v>4.9999999699999998E-9</v>
      </c>
      <c r="F384" s="1">
        <v>4.9304479360000002E-9</v>
      </c>
      <c r="G384" s="1">
        <v>0</v>
      </c>
      <c r="H384" s="1">
        <v>0</v>
      </c>
      <c r="I384" s="1">
        <v>0</v>
      </c>
      <c r="J384" s="1">
        <f t="shared" si="11"/>
        <v>0</v>
      </c>
    </row>
    <row r="385" spans="3:10" x14ac:dyDescent="0.3">
      <c r="C385" s="1">
        <f t="shared" si="10"/>
        <v>4.3199999740799996E-4</v>
      </c>
      <c r="D385" s="4">
        <v>43208</v>
      </c>
      <c r="E385" s="1">
        <v>4.9999999699999998E-9</v>
      </c>
      <c r="F385" s="1">
        <v>4.9209055299999999E-9</v>
      </c>
      <c r="G385" s="1">
        <v>0</v>
      </c>
      <c r="H385" s="1">
        <v>0</v>
      </c>
      <c r="I385" s="1">
        <v>0</v>
      </c>
      <c r="J385" s="1">
        <f t="shared" si="11"/>
        <v>0</v>
      </c>
    </row>
    <row r="386" spans="3:10" x14ac:dyDescent="0.3">
      <c r="C386" s="1">
        <f t="shared" si="10"/>
        <v>4.3199999740799996E-4</v>
      </c>
      <c r="D386" s="4">
        <v>43209</v>
      </c>
      <c r="E386" s="1">
        <v>4.9999999699999998E-9</v>
      </c>
      <c r="F386" s="1">
        <v>4.9114605779999997E-9</v>
      </c>
      <c r="G386" s="1">
        <v>0</v>
      </c>
      <c r="H386" s="1">
        <v>0</v>
      </c>
      <c r="I386" s="1">
        <v>2.704064175E-2</v>
      </c>
      <c r="J386" s="1">
        <f t="shared" si="11"/>
        <v>2.704064175E-2</v>
      </c>
    </row>
    <row r="387" spans="3:10" x14ac:dyDescent="0.3">
      <c r="C387" s="1">
        <f t="shared" si="10"/>
        <v>4.3199999740799996E-4</v>
      </c>
      <c r="D387" s="4">
        <v>43210</v>
      </c>
      <c r="E387" s="1">
        <v>4.9999999699999998E-9</v>
      </c>
      <c r="F387" s="1">
        <v>4.9021121860000004E-9</v>
      </c>
      <c r="G387" s="1">
        <v>0</v>
      </c>
      <c r="H387" s="1">
        <v>0</v>
      </c>
      <c r="I387" s="1">
        <v>4.4929094609999998E-2</v>
      </c>
      <c r="J387" s="1">
        <f t="shared" si="11"/>
        <v>4.4929094609999998E-2</v>
      </c>
    </row>
    <row r="388" spans="3:10" x14ac:dyDescent="0.3">
      <c r="C388" s="1">
        <f t="shared" ref="C388:C451" si="12">E388*86400</f>
        <v>4.3199999740799996E-4</v>
      </c>
      <c r="D388" s="4">
        <v>43211</v>
      </c>
      <c r="E388" s="1">
        <v>4.9999999699999998E-9</v>
      </c>
      <c r="F388" s="1">
        <v>4.8928600550000003E-9</v>
      </c>
      <c r="G388" s="1">
        <v>0</v>
      </c>
      <c r="H388" s="1">
        <v>0</v>
      </c>
      <c r="I388" s="1">
        <v>4.8185497520000002E-2</v>
      </c>
      <c r="J388" s="1">
        <f t="shared" ref="J388:J451" si="13">H388+I388</f>
        <v>4.8185497520000002E-2</v>
      </c>
    </row>
    <row r="389" spans="3:10" x14ac:dyDescent="0.3">
      <c r="C389" s="1">
        <f t="shared" si="12"/>
        <v>4.3199999740799996E-4</v>
      </c>
      <c r="D389" s="4">
        <v>43212</v>
      </c>
      <c r="E389" s="1">
        <v>4.9999999699999998E-9</v>
      </c>
      <c r="F389" s="1">
        <v>4.8837018010000003E-9</v>
      </c>
      <c r="G389" s="1">
        <v>0</v>
      </c>
      <c r="H389" s="1">
        <v>0</v>
      </c>
      <c r="I389" s="1">
        <v>5.2159376440000002E-2</v>
      </c>
      <c r="J389" s="1">
        <f t="shared" si="13"/>
        <v>5.2159376440000002E-2</v>
      </c>
    </row>
    <row r="390" spans="3:10" x14ac:dyDescent="0.3">
      <c r="C390" s="1">
        <f t="shared" si="12"/>
        <v>4.3199999740799996E-4</v>
      </c>
      <c r="D390" s="4">
        <v>43213</v>
      </c>
      <c r="E390" s="1">
        <v>4.9999999699999998E-9</v>
      </c>
      <c r="F390" s="1">
        <v>4.8746371269999998E-9</v>
      </c>
      <c r="G390" s="1">
        <v>0</v>
      </c>
      <c r="H390" s="1">
        <v>0</v>
      </c>
      <c r="I390" s="1">
        <v>5.6341610850000001E-2</v>
      </c>
      <c r="J390" s="1">
        <f t="shared" si="13"/>
        <v>5.6341610850000001E-2</v>
      </c>
    </row>
    <row r="391" spans="3:10" x14ac:dyDescent="0.3">
      <c r="C391" s="1">
        <f t="shared" si="12"/>
        <v>4.3199999740799996E-4</v>
      </c>
      <c r="D391" s="4">
        <v>43214</v>
      </c>
      <c r="E391" s="1">
        <v>4.9999999699999998E-9</v>
      </c>
      <c r="F391" s="1">
        <v>4.865665436E-9</v>
      </c>
      <c r="G391" s="1">
        <v>0</v>
      </c>
      <c r="H391" s="1">
        <v>0</v>
      </c>
      <c r="I391" s="1">
        <v>6.0492064800000002E-2</v>
      </c>
      <c r="J391" s="1">
        <f t="shared" si="13"/>
        <v>6.0492064800000002E-2</v>
      </c>
    </row>
    <row r="392" spans="3:10" x14ac:dyDescent="0.3">
      <c r="C392" s="1">
        <f t="shared" si="12"/>
        <v>4.3199999740799996E-4</v>
      </c>
      <c r="D392" s="4">
        <v>43215</v>
      </c>
      <c r="E392" s="1">
        <v>4.9999999699999998E-9</v>
      </c>
      <c r="F392" s="1">
        <v>4.8639202120000001E-9</v>
      </c>
      <c r="G392" s="1">
        <v>0</v>
      </c>
      <c r="H392" s="1">
        <v>0</v>
      </c>
      <c r="I392" s="1">
        <v>6.1413250859999997E-2</v>
      </c>
      <c r="J392" s="1">
        <f t="shared" si="13"/>
        <v>6.1413250859999997E-2</v>
      </c>
    </row>
    <row r="393" spans="3:10" x14ac:dyDescent="0.3">
      <c r="C393" s="1">
        <f t="shared" si="12"/>
        <v>8.6399999472959997E-4</v>
      </c>
      <c r="D393" s="4">
        <v>43216</v>
      </c>
      <c r="E393" s="1">
        <v>9.9999999389999994E-9</v>
      </c>
      <c r="F393" s="1">
        <v>9.7094810010000007E-9</v>
      </c>
      <c r="G393" s="1">
        <v>0</v>
      </c>
      <c r="H393" s="1">
        <v>0</v>
      </c>
      <c r="I393" s="1">
        <v>8.6624033749999996E-2</v>
      </c>
      <c r="J393" s="1">
        <f t="shared" si="13"/>
        <v>8.6624033749999996E-2</v>
      </c>
    </row>
    <row r="394" spans="3:10" x14ac:dyDescent="0.3">
      <c r="C394" s="1">
        <f t="shared" si="12"/>
        <v>8.6399999472959997E-4</v>
      </c>
      <c r="D394" s="4">
        <v>43217</v>
      </c>
      <c r="E394" s="1">
        <v>9.9999999389999994E-9</v>
      </c>
      <c r="F394" s="1">
        <v>9.6013975139999992E-9</v>
      </c>
      <c r="G394" s="1">
        <v>0</v>
      </c>
      <c r="H394" s="1">
        <v>0</v>
      </c>
      <c r="I394" s="1">
        <v>0</v>
      </c>
      <c r="J394" s="1">
        <f t="shared" si="13"/>
        <v>0</v>
      </c>
    </row>
    <row r="395" spans="3:10" x14ac:dyDescent="0.3">
      <c r="C395" s="1">
        <f t="shared" si="12"/>
        <v>8.6399999472959997E-4</v>
      </c>
      <c r="D395" s="4">
        <v>43218</v>
      </c>
      <c r="E395" s="1">
        <v>9.9999999389999994E-9</v>
      </c>
      <c r="F395" s="1">
        <v>9.5270556209999992E-9</v>
      </c>
      <c r="G395" s="1">
        <v>0</v>
      </c>
      <c r="H395" s="1">
        <v>0</v>
      </c>
      <c r="I395" s="1">
        <v>0</v>
      </c>
      <c r="J395" s="1">
        <f t="shared" si="13"/>
        <v>0</v>
      </c>
    </row>
    <row r="396" spans="3:10" x14ac:dyDescent="0.3">
      <c r="C396" s="1">
        <f t="shared" si="12"/>
        <v>8.6399999472959997E-4</v>
      </c>
      <c r="D396" s="4">
        <v>43219</v>
      </c>
      <c r="E396" s="1">
        <v>9.9999999389999994E-9</v>
      </c>
      <c r="F396" s="1">
        <v>9.4998663659999994E-9</v>
      </c>
      <c r="G396" s="1">
        <v>0</v>
      </c>
      <c r="H396" s="1">
        <v>0</v>
      </c>
      <c r="I396" s="1">
        <v>0</v>
      </c>
      <c r="J396" s="1">
        <f t="shared" si="13"/>
        <v>0</v>
      </c>
    </row>
    <row r="397" spans="3:10" x14ac:dyDescent="0.3">
      <c r="C397" s="1">
        <f t="shared" si="12"/>
        <v>8.6399999472959997E-4</v>
      </c>
      <c r="D397" s="4">
        <v>43220</v>
      </c>
      <c r="E397" s="1">
        <v>9.9999999389999994E-9</v>
      </c>
      <c r="F397" s="1">
        <v>9.4650918250000006E-9</v>
      </c>
      <c r="G397" s="1">
        <v>0</v>
      </c>
      <c r="H397" s="1">
        <v>0</v>
      </c>
      <c r="I397" s="1">
        <v>0</v>
      </c>
      <c r="J397" s="1">
        <f t="shared" si="13"/>
        <v>0</v>
      </c>
    </row>
    <row r="398" spans="3:10" x14ac:dyDescent="0.3">
      <c r="C398" s="1">
        <f t="shared" si="12"/>
        <v>8.6399999472959997E-4</v>
      </c>
      <c r="D398" s="4">
        <v>43221</v>
      </c>
      <c r="E398" s="1">
        <v>9.9999999389999994E-9</v>
      </c>
      <c r="F398" s="1">
        <v>9.4341504570000005E-9</v>
      </c>
      <c r="G398" s="1">
        <v>0</v>
      </c>
      <c r="H398" s="1">
        <v>0</v>
      </c>
      <c r="I398" s="1">
        <v>0</v>
      </c>
      <c r="J398" s="1">
        <f t="shared" si="13"/>
        <v>0</v>
      </c>
    </row>
    <row r="399" spans="3:10" x14ac:dyDescent="0.3">
      <c r="C399" s="1">
        <f t="shared" si="12"/>
        <v>8.6399999472959997E-4</v>
      </c>
      <c r="D399" s="4">
        <v>43222</v>
      </c>
      <c r="E399" s="1">
        <v>9.9999999389999994E-9</v>
      </c>
      <c r="F399" s="1">
        <v>9.4111657139999994E-9</v>
      </c>
      <c r="G399" s="1">
        <v>0</v>
      </c>
      <c r="H399" s="1">
        <v>0</v>
      </c>
      <c r="I399" s="1">
        <v>0</v>
      </c>
      <c r="J399" s="1">
        <f t="shared" si="13"/>
        <v>0</v>
      </c>
    </row>
    <row r="400" spans="3:10" x14ac:dyDescent="0.3">
      <c r="C400" s="1">
        <f t="shared" si="12"/>
        <v>8.6399999472959997E-4</v>
      </c>
      <c r="D400" s="4">
        <v>43223</v>
      </c>
      <c r="E400" s="1">
        <v>9.9999999389999994E-9</v>
      </c>
      <c r="F400" s="1">
        <v>9.3990850449999994E-9</v>
      </c>
      <c r="G400" s="1">
        <v>0</v>
      </c>
      <c r="H400" s="1">
        <v>0</v>
      </c>
      <c r="I400" s="1">
        <v>0.1963263452</v>
      </c>
      <c r="J400" s="1">
        <f t="shared" si="13"/>
        <v>0.1963263452</v>
      </c>
    </row>
    <row r="401" spans="3:10" x14ac:dyDescent="0.3">
      <c r="C401" s="1">
        <f t="shared" si="12"/>
        <v>8.6399999472959997E-4</v>
      </c>
      <c r="D401" s="4">
        <v>43224</v>
      </c>
      <c r="E401" s="1">
        <v>9.9999999389999994E-9</v>
      </c>
      <c r="F401" s="1">
        <v>9.4039118290000004E-9</v>
      </c>
      <c r="G401" s="1">
        <v>0</v>
      </c>
      <c r="H401" s="1">
        <v>0</v>
      </c>
      <c r="I401" s="1">
        <v>0.28510245680000001</v>
      </c>
      <c r="J401" s="1">
        <f t="shared" si="13"/>
        <v>0.28510245680000001</v>
      </c>
    </row>
    <row r="402" spans="3:10" x14ac:dyDescent="0.3">
      <c r="C402" s="1">
        <f t="shared" si="12"/>
        <v>8.6399999472959997E-4</v>
      </c>
      <c r="D402" s="4">
        <v>43225</v>
      </c>
      <c r="E402" s="1">
        <v>9.9999999389999994E-9</v>
      </c>
      <c r="F402" s="1">
        <v>9.4154155250000008E-9</v>
      </c>
      <c r="G402" s="1">
        <v>0</v>
      </c>
      <c r="H402" s="1">
        <v>0</v>
      </c>
      <c r="I402" s="1">
        <v>0.2791546285</v>
      </c>
      <c r="J402" s="1">
        <f t="shared" si="13"/>
        <v>0.2791546285</v>
      </c>
    </row>
    <row r="403" spans="3:10" x14ac:dyDescent="0.3">
      <c r="C403" s="1">
        <f t="shared" si="12"/>
        <v>8.6399999472959997E-4</v>
      </c>
      <c r="D403" s="4">
        <v>43226</v>
      </c>
      <c r="E403" s="1">
        <v>9.9999999389999994E-9</v>
      </c>
      <c r="F403" s="1">
        <v>9.4252401589999993E-9</v>
      </c>
      <c r="G403" s="1">
        <v>0</v>
      </c>
      <c r="H403" s="1">
        <v>0</v>
      </c>
      <c r="I403" s="1">
        <v>0.27441412209999999</v>
      </c>
      <c r="J403" s="1">
        <f t="shared" si="13"/>
        <v>0.27441412209999999</v>
      </c>
    </row>
    <row r="404" spans="3:10" x14ac:dyDescent="0.3">
      <c r="C404" s="1">
        <f t="shared" si="12"/>
        <v>8.6399999472959997E-4</v>
      </c>
      <c r="D404" s="4">
        <v>43227</v>
      </c>
      <c r="E404" s="1">
        <v>9.9999999389999994E-9</v>
      </c>
      <c r="F404" s="1">
        <v>9.4373553989999994E-9</v>
      </c>
      <c r="G404" s="1">
        <v>0</v>
      </c>
      <c r="H404" s="1">
        <v>0</v>
      </c>
      <c r="I404" s="1">
        <v>0.26828497649999999</v>
      </c>
      <c r="J404" s="1">
        <f t="shared" si="13"/>
        <v>0.26828497649999999</v>
      </c>
    </row>
    <row r="405" spans="3:10" x14ac:dyDescent="0.3">
      <c r="C405" s="1">
        <f t="shared" si="12"/>
        <v>8.6399999472959997E-4</v>
      </c>
      <c r="D405" s="4">
        <v>43228</v>
      </c>
      <c r="E405" s="1">
        <v>9.9999999389999994E-9</v>
      </c>
      <c r="F405" s="1">
        <v>9.4507497549999993E-9</v>
      </c>
      <c r="G405" s="1">
        <v>0</v>
      </c>
      <c r="H405" s="1">
        <v>0</v>
      </c>
      <c r="I405" s="1">
        <v>0.26152694230000001</v>
      </c>
      <c r="J405" s="1">
        <f t="shared" si="13"/>
        <v>0.26152694230000001</v>
      </c>
    </row>
    <row r="406" spans="3:10" x14ac:dyDescent="0.3">
      <c r="C406" s="1">
        <f t="shared" si="12"/>
        <v>8.6399999472959997E-4</v>
      </c>
      <c r="D406" s="4">
        <v>43229</v>
      </c>
      <c r="E406" s="1">
        <v>9.9999999389999994E-9</v>
      </c>
      <c r="F406" s="1">
        <v>9.174858928E-9</v>
      </c>
      <c r="G406" s="1">
        <v>0</v>
      </c>
      <c r="H406" s="1">
        <v>0</v>
      </c>
      <c r="I406" s="1">
        <v>0.26980501410000002</v>
      </c>
      <c r="J406" s="1">
        <f t="shared" si="13"/>
        <v>0.26980501410000002</v>
      </c>
    </row>
    <row r="407" spans="3:10" x14ac:dyDescent="0.3">
      <c r="C407" s="1">
        <f t="shared" si="12"/>
        <v>8.6399999472959997E-4</v>
      </c>
      <c r="D407" s="4">
        <v>43230</v>
      </c>
      <c r="E407" s="1">
        <v>9.9999999389999994E-9</v>
      </c>
      <c r="F407" s="1">
        <v>9.16205585E-9</v>
      </c>
      <c r="G407" s="1">
        <v>0</v>
      </c>
      <c r="H407" s="1">
        <v>0</v>
      </c>
      <c r="I407" s="1">
        <v>0.33290871979999997</v>
      </c>
      <c r="J407" s="1">
        <f t="shared" si="13"/>
        <v>0.33290871979999997</v>
      </c>
    </row>
    <row r="408" spans="3:10" x14ac:dyDescent="0.3">
      <c r="C408" s="1">
        <f t="shared" si="12"/>
        <v>8.6399999472959997E-4</v>
      </c>
      <c r="D408" s="4">
        <v>43231</v>
      </c>
      <c r="E408" s="1">
        <v>9.9999999389999994E-9</v>
      </c>
      <c r="F408" s="1">
        <v>9.1477519269999996E-9</v>
      </c>
      <c r="G408" s="1">
        <v>0</v>
      </c>
      <c r="H408" s="1">
        <v>0</v>
      </c>
      <c r="I408" s="1">
        <v>0</v>
      </c>
      <c r="J408" s="1">
        <f t="shared" si="13"/>
        <v>0</v>
      </c>
    </row>
    <row r="409" spans="3:10" x14ac:dyDescent="0.3">
      <c r="C409" s="1">
        <f t="shared" si="12"/>
        <v>8.6399999472959997E-4</v>
      </c>
      <c r="D409" s="4">
        <v>43232</v>
      </c>
      <c r="E409" s="1">
        <v>9.9999999389999994E-9</v>
      </c>
      <c r="F409" s="1">
        <v>9.1337829830000004E-9</v>
      </c>
      <c r="G409" s="1">
        <v>0</v>
      </c>
      <c r="H409" s="1">
        <v>0</v>
      </c>
      <c r="I409" s="1">
        <v>0</v>
      </c>
      <c r="J409" s="1">
        <f t="shared" si="13"/>
        <v>0</v>
      </c>
    </row>
    <row r="410" spans="3:10" x14ac:dyDescent="0.3">
      <c r="C410" s="1">
        <f t="shared" si="12"/>
        <v>8.6399999472959997E-4</v>
      </c>
      <c r="D410" s="4">
        <v>43233</v>
      </c>
      <c r="E410" s="1">
        <v>9.9999999389999994E-9</v>
      </c>
      <c r="F410" s="1">
        <v>9.1201299429999998E-9</v>
      </c>
      <c r="G410" s="1">
        <v>0</v>
      </c>
      <c r="H410" s="1">
        <v>0</v>
      </c>
      <c r="I410" s="1">
        <v>0</v>
      </c>
      <c r="J410" s="1">
        <f t="shared" si="13"/>
        <v>0</v>
      </c>
    </row>
    <row r="411" spans="3:10" x14ac:dyDescent="0.3">
      <c r="C411" s="1">
        <f t="shared" si="12"/>
        <v>8.6399999472959997E-4</v>
      </c>
      <c r="D411" s="4">
        <v>43234</v>
      </c>
      <c r="E411" s="1">
        <v>9.9999999389999994E-9</v>
      </c>
      <c r="F411" s="1">
        <v>9.1086131329999998E-9</v>
      </c>
      <c r="G411" s="1">
        <v>0</v>
      </c>
      <c r="H411" s="1">
        <v>0</v>
      </c>
      <c r="I411" s="1">
        <v>0</v>
      </c>
      <c r="J411" s="1">
        <f t="shared" si="13"/>
        <v>0</v>
      </c>
    </row>
    <row r="412" spans="3:10" x14ac:dyDescent="0.3">
      <c r="C412" s="1">
        <f t="shared" si="12"/>
        <v>8.6399999472959997E-4</v>
      </c>
      <c r="D412" s="4">
        <v>43235</v>
      </c>
      <c r="E412" s="1">
        <v>9.9999999389999994E-9</v>
      </c>
      <c r="F412" s="1">
        <v>9.1005879640000005E-9</v>
      </c>
      <c r="G412" s="1">
        <v>0</v>
      </c>
      <c r="H412" s="1">
        <v>0</v>
      </c>
      <c r="I412" s="1">
        <v>0</v>
      </c>
      <c r="J412" s="1">
        <f t="shared" si="13"/>
        <v>0</v>
      </c>
    </row>
    <row r="413" spans="3:10" x14ac:dyDescent="0.3">
      <c r="C413" s="1">
        <f t="shared" si="12"/>
        <v>8.6399999472959997E-4</v>
      </c>
      <c r="D413" s="4">
        <v>43236</v>
      </c>
      <c r="E413" s="1">
        <v>9.9999999389999994E-9</v>
      </c>
      <c r="F413" s="1">
        <v>9.0916579959999992E-9</v>
      </c>
      <c r="G413" s="1">
        <v>0</v>
      </c>
      <c r="H413" s="1">
        <v>0</v>
      </c>
      <c r="I413" s="1">
        <v>0</v>
      </c>
      <c r="J413" s="1">
        <f t="shared" si="13"/>
        <v>0</v>
      </c>
    </row>
    <row r="414" spans="3:10" x14ac:dyDescent="0.3">
      <c r="C414" s="1">
        <f t="shared" si="12"/>
        <v>8.6399999472959997E-4</v>
      </c>
      <c r="D414" s="4">
        <v>43237</v>
      </c>
      <c r="E414" s="1">
        <v>9.9999999389999994E-9</v>
      </c>
      <c r="F414" s="1">
        <v>9.0647447110000001E-9</v>
      </c>
      <c r="G414" s="1">
        <v>0</v>
      </c>
      <c r="H414" s="1">
        <v>0</v>
      </c>
      <c r="I414" s="1">
        <v>0.35431990029999999</v>
      </c>
      <c r="J414" s="1">
        <f t="shared" si="13"/>
        <v>0.35431990029999999</v>
      </c>
    </row>
    <row r="415" spans="3:10" x14ac:dyDescent="0.3">
      <c r="C415" s="1">
        <f t="shared" si="12"/>
        <v>8.6399999472959997E-4</v>
      </c>
      <c r="D415" s="4">
        <v>43238</v>
      </c>
      <c r="E415" s="1">
        <v>9.9999999389999994E-9</v>
      </c>
      <c r="F415" s="1">
        <v>9.0689909460000007E-9</v>
      </c>
      <c r="G415" s="1">
        <v>0</v>
      </c>
      <c r="H415" s="1">
        <v>0</v>
      </c>
      <c r="I415" s="1">
        <v>0.30713370439999998</v>
      </c>
      <c r="J415" s="1">
        <f t="shared" si="13"/>
        <v>0.30713370439999998</v>
      </c>
    </row>
    <row r="416" spans="3:10" x14ac:dyDescent="0.3">
      <c r="C416" s="1">
        <f t="shared" si="12"/>
        <v>8.6399999472959997E-4</v>
      </c>
      <c r="D416" s="4">
        <v>43239</v>
      </c>
      <c r="E416" s="1">
        <v>9.9999999389999994E-9</v>
      </c>
      <c r="F416" s="1">
        <v>8.7864947320000004E-9</v>
      </c>
      <c r="G416" s="1">
        <v>0</v>
      </c>
      <c r="H416" s="1">
        <v>0</v>
      </c>
      <c r="I416" s="1">
        <v>0.46416530010000001</v>
      </c>
      <c r="J416" s="1">
        <f t="shared" si="13"/>
        <v>0.46416530010000001</v>
      </c>
    </row>
    <row r="417" spans="3:10" x14ac:dyDescent="0.3">
      <c r="C417" s="1">
        <f t="shared" si="12"/>
        <v>8.6399999472959997E-4</v>
      </c>
      <c r="D417" s="4">
        <v>43240</v>
      </c>
      <c r="E417" s="1">
        <v>9.9999999389999994E-9</v>
      </c>
      <c r="F417" s="1">
        <v>8.6773198839999992E-9</v>
      </c>
      <c r="G417" s="1">
        <v>0</v>
      </c>
      <c r="H417" s="1">
        <v>0</v>
      </c>
      <c r="I417" s="1">
        <v>0.53136199709999998</v>
      </c>
      <c r="J417" s="1">
        <f t="shared" si="13"/>
        <v>0.53136199709999998</v>
      </c>
    </row>
    <row r="418" spans="3:10" x14ac:dyDescent="0.3">
      <c r="C418" s="1">
        <f t="shared" si="12"/>
        <v>8.6399999472959997E-4</v>
      </c>
      <c r="D418" s="4">
        <v>43241</v>
      </c>
      <c r="E418" s="1">
        <v>9.9999999389999994E-9</v>
      </c>
      <c r="F418" s="1">
        <v>8.7110239269999995E-9</v>
      </c>
      <c r="G418" s="1">
        <v>0</v>
      </c>
      <c r="H418" s="1">
        <v>0</v>
      </c>
      <c r="I418" s="1">
        <v>0.51986300949999997</v>
      </c>
      <c r="J418" s="1">
        <f t="shared" si="13"/>
        <v>0.51986300949999997</v>
      </c>
    </row>
    <row r="419" spans="3:10" x14ac:dyDescent="0.3">
      <c r="C419" s="1">
        <f t="shared" si="12"/>
        <v>8.6399999472959997E-4</v>
      </c>
      <c r="D419" s="4">
        <v>43242</v>
      </c>
      <c r="E419" s="1">
        <v>9.9999999389999994E-9</v>
      </c>
      <c r="F419" s="1">
        <v>8.7472021580000008E-9</v>
      </c>
      <c r="G419" s="1">
        <v>0</v>
      </c>
      <c r="H419" s="1">
        <v>0</v>
      </c>
      <c r="I419" s="1">
        <v>0.50751096009999996</v>
      </c>
      <c r="J419" s="1">
        <f t="shared" si="13"/>
        <v>0.50751096009999996</v>
      </c>
    </row>
    <row r="420" spans="3:10" x14ac:dyDescent="0.3">
      <c r="C420" s="1">
        <f t="shared" si="12"/>
        <v>8.6399999472959997E-4</v>
      </c>
      <c r="D420" s="4">
        <v>43243</v>
      </c>
      <c r="E420" s="1">
        <v>9.9999999389999994E-9</v>
      </c>
      <c r="F420" s="1">
        <v>8.7843096259999994E-9</v>
      </c>
      <c r="G420" s="1">
        <v>0</v>
      </c>
      <c r="H420" s="1">
        <v>0</v>
      </c>
      <c r="I420" s="1">
        <v>0.49493515490000001</v>
      </c>
      <c r="J420" s="1">
        <f t="shared" si="13"/>
        <v>0.49493515490000001</v>
      </c>
    </row>
    <row r="421" spans="3:10" x14ac:dyDescent="0.3">
      <c r="C421" s="1">
        <f t="shared" si="12"/>
        <v>8.6399999472959997E-4</v>
      </c>
      <c r="D421" s="4">
        <v>43244</v>
      </c>
      <c r="E421" s="1">
        <v>9.9999999389999994E-9</v>
      </c>
      <c r="F421" s="1">
        <v>8.8068187239999994E-9</v>
      </c>
      <c r="G421" s="1">
        <v>0</v>
      </c>
      <c r="H421" s="1">
        <v>0</v>
      </c>
      <c r="I421" s="1">
        <v>0.60967695710000003</v>
      </c>
      <c r="J421" s="1">
        <f t="shared" si="13"/>
        <v>0.60967695710000003</v>
      </c>
    </row>
    <row r="422" spans="3:10" x14ac:dyDescent="0.3">
      <c r="C422" s="1">
        <f t="shared" si="12"/>
        <v>8.6399999472959997E-4</v>
      </c>
      <c r="D422" s="4">
        <v>43245</v>
      </c>
      <c r="E422" s="1">
        <v>9.9999999389999994E-9</v>
      </c>
      <c r="F422" s="1">
        <v>8.7904191019999995E-9</v>
      </c>
      <c r="G422" s="1">
        <v>0</v>
      </c>
      <c r="H422" s="1">
        <v>0</v>
      </c>
      <c r="I422" s="1">
        <v>0</v>
      </c>
      <c r="J422" s="1">
        <f t="shared" si="13"/>
        <v>0</v>
      </c>
    </row>
    <row r="423" spans="3:10" x14ac:dyDescent="0.3">
      <c r="C423" s="1">
        <f t="shared" si="12"/>
        <v>2.5919999075519999E-3</v>
      </c>
      <c r="D423" s="4">
        <v>43246</v>
      </c>
      <c r="E423" s="1">
        <v>2.999999893E-8</v>
      </c>
      <c r="F423" s="1">
        <v>2.5770761969999999E-8</v>
      </c>
      <c r="G423" s="1">
        <v>0</v>
      </c>
      <c r="H423" s="1">
        <v>0</v>
      </c>
      <c r="I423" s="1">
        <v>0</v>
      </c>
      <c r="J423" s="1">
        <f t="shared" si="13"/>
        <v>0</v>
      </c>
    </row>
    <row r="424" spans="3:10" x14ac:dyDescent="0.3">
      <c r="C424" s="1">
        <f t="shared" si="12"/>
        <v>2.5919999075519999E-3</v>
      </c>
      <c r="D424" s="4">
        <v>43247</v>
      </c>
      <c r="E424" s="1">
        <v>2.999999893E-8</v>
      </c>
      <c r="F424" s="1">
        <v>2.4686706070000001E-8</v>
      </c>
      <c r="G424" s="1">
        <v>0</v>
      </c>
      <c r="H424" s="1">
        <v>0</v>
      </c>
      <c r="I424" s="1">
        <v>0</v>
      </c>
      <c r="J424" s="1">
        <f t="shared" si="13"/>
        <v>0</v>
      </c>
    </row>
    <row r="425" spans="3:10" x14ac:dyDescent="0.3">
      <c r="C425" s="1">
        <f t="shared" si="12"/>
        <v>2.5919999075519999E-3</v>
      </c>
      <c r="D425" s="4">
        <v>43248</v>
      </c>
      <c r="E425" s="1">
        <v>2.999999893E-8</v>
      </c>
      <c r="F425" s="1">
        <v>2.452389956E-8</v>
      </c>
      <c r="G425" s="1">
        <v>0</v>
      </c>
      <c r="H425" s="1">
        <v>0</v>
      </c>
      <c r="I425" s="1">
        <v>0</v>
      </c>
      <c r="J425" s="1">
        <f t="shared" si="13"/>
        <v>0</v>
      </c>
    </row>
    <row r="426" spans="3:10" x14ac:dyDescent="0.3">
      <c r="C426" s="1">
        <f t="shared" si="12"/>
        <v>2.5919999075519999E-3</v>
      </c>
      <c r="D426" s="4">
        <v>43249</v>
      </c>
      <c r="E426" s="1">
        <v>2.999999893E-8</v>
      </c>
      <c r="F426" s="1">
        <v>2.2817156309999998E-8</v>
      </c>
      <c r="G426" s="1">
        <v>0</v>
      </c>
      <c r="H426" s="1">
        <v>0</v>
      </c>
      <c r="I426" s="1">
        <v>0</v>
      </c>
      <c r="J426" s="1">
        <f t="shared" si="13"/>
        <v>0</v>
      </c>
    </row>
    <row r="427" spans="3:10" x14ac:dyDescent="0.3">
      <c r="C427" s="1">
        <f t="shared" si="12"/>
        <v>2.5919999075519999E-3</v>
      </c>
      <c r="D427" s="4">
        <v>43250</v>
      </c>
      <c r="E427" s="1">
        <v>2.999999893E-8</v>
      </c>
      <c r="F427" s="1">
        <v>2.2657954689999999E-8</v>
      </c>
      <c r="G427" s="1">
        <v>0</v>
      </c>
      <c r="H427" s="1">
        <v>0</v>
      </c>
      <c r="I427" s="1">
        <v>0.2283104956</v>
      </c>
      <c r="J427" s="1">
        <f t="shared" si="13"/>
        <v>0.2283104956</v>
      </c>
    </row>
    <row r="428" spans="3:10" x14ac:dyDescent="0.3">
      <c r="C428" s="1">
        <f t="shared" si="12"/>
        <v>2.5919999075519999E-3</v>
      </c>
      <c r="D428" s="4">
        <v>43251</v>
      </c>
      <c r="E428" s="1">
        <v>2.999999893E-8</v>
      </c>
      <c r="F428" s="1">
        <v>2.3876559730000001E-8</v>
      </c>
      <c r="G428" s="1">
        <v>0</v>
      </c>
      <c r="H428" s="1">
        <v>0</v>
      </c>
      <c r="I428" s="1">
        <v>50</v>
      </c>
      <c r="J428" s="1">
        <f t="shared" si="13"/>
        <v>50</v>
      </c>
    </row>
    <row r="429" spans="3:10" x14ac:dyDescent="0.3">
      <c r="C429" s="1">
        <f t="shared" si="12"/>
        <v>2.5919999075519999E-3</v>
      </c>
      <c r="D429" s="4">
        <v>43252</v>
      </c>
      <c r="E429" s="1">
        <v>2.999999893E-8</v>
      </c>
      <c r="F429" s="1">
        <v>2.628039122E-8</v>
      </c>
      <c r="G429" s="1">
        <v>0</v>
      </c>
      <c r="H429" s="1">
        <v>0</v>
      </c>
      <c r="I429" s="1">
        <v>1.629316092</v>
      </c>
      <c r="J429" s="1">
        <f t="shared" si="13"/>
        <v>1.629316092</v>
      </c>
    </row>
    <row r="430" spans="3:10" x14ac:dyDescent="0.3">
      <c r="C430" s="1">
        <f t="shared" si="12"/>
        <v>2.5919999075519999E-3</v>
      </c>
      <c r="D430" s="4">
        <v>43253</v>
      </c>
      <c r="E430" s="1">
        <v>2.999999893E-8</v>
      </c>
      <c r="F430" s="1">
        <v>2.6584689619999999E-8</v>
      </c>
      <c r="G430" s="1">
        <v>0</v>
      </c>
      <c r="H430" s="1">
        <v>0</v>
      </c>
      <c r="I430" s="1">
        <v>1.734331608</v>
      </c>
      <c r="J430" s="1">
        <f t="shared" si="13"/>
        <v>1.734331608</v>
      </c>
    </row>
    <row r="431" spans="3:10" x14ac:dyDescent="0.3">
      <c r="C431" s="1">
        <f t="shared" si="12"/>
        <v>2.5919999075519999E-3</v>
      </c>
      <c r="D431" s="4">
        <v>43254</v>
      </c>
      <c r="E431" s="1">
        <v>2.999999893E-8</v>
      </c>
      <c r="F431" s="1">
        <v>2.6212992669999999E-8</v>
      </c>
      <c r="G431" s="1">
        <v>0</v>
      </c>
      <c r="H431" s="1">
        <v>0</v>
      </c>
      <c r="I431" s="1">
        <v>1.9503526689999999</v>
      </c>
      <c r="J431" s="1">
        <f t="shared" si="13"/>
        <v>1.9503526689999999</v>
      </c>
    </row>
    <row r="432" spans="3:10" x14ac:dyDescent="0.3">
      <c r="C432" s="1">
        <f t="shared" si="12"/>
        <v>2.5919999075519999E-3</v>
      </c>
      <c r="D432" s="4">
        <v>43255</v>
      </c>
      <c r="E432" s="1">
        <v>2.999999893E-8</v>
      </c>
      <c r="F432" s="1">
        <v>2.5774962900000001E-8</v>
      </c>
      <c r="G432" s="1">
        <v>0</v>
      </c>
      <c r="H432" s="1">
        <v>0</v>
      </c>
      <c r="I432" s="1">
        <v>50</v>
      </c>
      <c r="J432" s="1">
        <f t="shared" si="13"/>
        <v>50</v>
      </c>
    </row>
    <row r="433" spans="3:10" x14ac:dyDescent="0.3">
      <c r="C433" s="1">
        <f t="shared" si="12"/>
        <v>2.5919999075519999E-3</v>
      </c>
      <c r="D433" s="4">
        <v>43256</v>
      </c>
      <c r="E433" s="1">
        <v>2.999999893E-8</v>
      </c>
      <c r="F433" s="1">
        <v>2.5641632079999999E-8</v>
      </c>
      <c r="G433" s="1">
        <v>0</v>
      </c>
      <c r="H433" s="1">
        <v>0</v>
      </c>
      <c r="I433" s="1">
        <v>50</v>
      </c>
      <c r="J433" s="1">
        <f t="shared" si="13"/>
        <v>50</v>
      </c>
    </row>
    <row r="434" spans="3:10" x14ac:dyDescent="0.3">
      <c r="C434" s="1">
        <f t="shared" si="12"/>
        <v>2.5919999075519999E-3</v>
      </c>
      <c r="D434" s="4">
        <v>43257</v>
      </c>
      <c r="E434" s="1">
        <v>2.999999893E-8</v>
      </c>
      <c r="F434" s="1">
        <v>2.7786874770000001E-8</v>
      </c>
      <c r="G434" s="1">
        <v>0</v>
      </c>
      <c r="H434" s="1">
        <v>0</v>
      </c>
      <c r="I434" s="1">
        <v>1.0752260680000001</v>
      </c>
      <c r="J434" s="1">
        <f t="shared" si="13"/>
        <v>1.0752260680000001</v>
      </c>
    </row>
    <row r="435" spans="3:10" x14ac:dyDescent="0.3">
      <c r="C435" s="1">
        <f t="shared" si="12"/>
        <v>2.5919999075519999E-3</v>
      </c>
      <c r="D435" s="4">
        <v>43258</v>
      </c>
      <c r="E435" s="1">
        <v>2.999999893E-8</v>
      </c>
      <c r="F435" s="1">
        <v>2.9247932430000001E-8</v>
      </c>
      <c r="G435" s="1">
        <v>0</v>
      </c>
      <c r="H435" s="1">
        <v>0</v>
      </c>
      <c r="I435" s="1">
        <v>0</v>
      </c>
      <c r="J435" s="1">
        <f t="shared" si="13"/>
        <v>0</v>
      </c>
    </row>
    <row r="436" spans="3:10" x14ac:dyDescent="0.3">
      <c r="C436" s="1">
        <f t="shared" si="12"/>
        <v>2.5919999075519999E-3</v>
      </c>
      <c r="D436" s="4">
        <v>43259</v>
      </c>
      <c r="E436" s="1">
        <v>2.999999893E-8</v>
      </c>
      <c r="F436" s="1">
        <v>2.9556994439999999E-8</v>
      </c>
      <c r="G436" s="1">
        <v>0</v>
      </c>
      <c r="H436" s="1">
        <v>0</v>
      </c>
      <c r="I436" s="1">
        <v>0</v>
      </c>
      <c r="J436" s="1">
        <f t="shared" si="13"/>
        <v>0</v>
      </c>
    </row>
    <row r="437" spans="3:10" x14ac:dyDescent="0.3">
      <c r="C437" s="1">
        <f t="shared" si="12"/>
        <v>2.5919999075519999E-3</v>
      </c>
      <c r="D437" s="4">
        <v>43260</v>
      </c>
      <c r="E437" s="1">
        <v>2.999999893E-8</v>
      </c>
      <c r="F437" s="1">
        <v>2.8829612729999999E-8</v>
      </c>
      <c r="G437" s="1">
        <v>0</v>
      </c>
      <c r="H437" s="1">
        <v>0</v>
      </c>
      <c r="I437" s="1">
        <v>0</v>
      </c>
      <c r="J437" s="1">
        <f t="shared" si="13"/>
        <v>0</v>
      </c>
    </row>
    <row r="438" spans="3:10" x14ac:dyDescent="0.3">
      <c r="C438" s="1">
        <f t="shared" si="12"/>
        <v>2.5919999075519999E-3</v>
      </c>
      <c r="D438" s="4">
        <v>43261</v>
      </c>
      <c r="E438" s="1">
        <v>2.999999893E-8</v>
      </c>
      <c r="F438" s="1">
        <v>2.8197665209999999E-8</v>
      </c>
      <c r="G438" s="1">
        <v>0</v>
      </c>
      <c r="H438" s="1">
        <v>0</v>
      </c>
      <c r="I438" s="1">
        <v>0</v>
      </c>
      <c r="J438" s="1">
        <f t="shared" si="13"/>
        <v>0</v>
      </c>
    </row>
    <row r="439" spans="3:10" x14ac:dyDescent="0.3">
      <c r="C439" s="1">
        <f t="shared" si="12"/>
        <v>2.5919999075519999E-3</v>
      </c>
      <c r="D439" s="4">
        <v>43262</v>
      </c>
      <c r="E439" s="1">
        <v>2.999999893E-8</v>
      </c>
      <c r="F439" s="1">
        <v>2.722095013E-8</v>
      </c>
      <c r="G439" s="1">
        <v>0</v>
      </c>
      <c r="H439" s="1">
        <v>0</v>
      </c>
      <c r="I439" s="1">
        <v>0</v>
      </c>
      <c r="J439" s="1">
        <f t="shared" si="13"/>
        <v>0</v>
      </c>
    </row>
    <row r="440" spans="3:10" x14ac:dyDescent="0.3">
      <c r="C440" s="1">
        <f t="shared" si="12"/>
        <v>2.5919999075519999E-3</v>
      </c>
      <c r="D440" s="4">
        <v>43263</v>
      </c>
      <c r="E440" s="1">
        <v>2.999999893E-8</v>
      </c>
      <c r="F440" s="1">
        <v>2.6238670350000001E-8</v>
      </c>
      <c r="G440" s="1">
        <v>0</v>
      </c>
      <c r="H440" s="1">
        <v>0</v>
      </c>
      <c r="I440" s="1">
        <v>0</v>
      </c>
      <c r="J440" s="1">
        <f t="shared" si="13"/>
        <v>0</v>
      </c>
    </row>
    <row r="441" spans="3:10" x14ac:dyDescent="0.3">
      <c r="C441" s="1">
        <f t="shared" si="12"/>
        <v>2.5919999075519999E-3</v>
      </c>
      <c r="D441" s="4">
        <v>43264</v>
      </c>
      <c r="E441" s="1">
        <v>2.999999893E-8</v>
      </c>
      <c r="F441" s="1">
        <v>2.7288362979999999E-8</v>
      </c>
      <c r="G441" s="1">
        <v>0</v>
      </c>
      <c r="H441" s="1">
        <v>0</v>
      </c>
      <c r="I441" s="1">
        <v>15.29680347</v>
      </c>
      <c r="J441" s="1">
        <f t="shared" si="13"/>
        <v>15.29680347</v>
      </c>
    </row>
    <row r="442" spans="3:10" x14ac:dyDescent="0.3">
      <c r="C442" s="1">
        <f t="shared" si="12"/>
        <v>2.5919999075519999E-3</v>
      </c>
      <c r="D442" s="4">
        <v>43265</v>
      </c>
      <c r="E442" s="1">
        <v>2.999999893E-8</v>
      </c>
      <c r="F442" s="1">
        <v>2.8037092690000001E-8</v>
      </c>
      <c r="G442" s="1">
        <v>0</v>
      </c>
      <c r="H442" s="1">
        <v>0</v>
      </c>
      <c r="I442" s="1">
        <v>0.94514924290000002</v>
      </c>
      <c r="J442" s="1">
        <f t="shared" si="13"/>
        <v>0.94514924290000002</v>
      </c>
    </row>
    <row r="443" spans="3:10" x14ac:dyDescent="0.3">
      <c r="C443" s="1">
        <f t="shared" si="12"/>
        <v>2.5919999075519999E-3</v>
      </c>
      <c r="D443" s="4">
        <v>43266</v>
      </c>
      <c r="E443" s="1">
        <v>2.999999893E-8</v>
      </c>
      <c r="F443" s="1">
        <v>2.8753933909999999E-8</v>
      </c>
      <c r="G443" s="1">
        <v>0</v>
      </c>
      <c r="H443" s="1">
        <v>0</v>
      </c>
      <c r="I443" s="1">
        <v>0.5850287676</v>
      </c>
      <c r="J443" s="1">
        <f t="shared" si="13"/>
        <v>0.5850287676</v>
      </c>
    </row>
    <row r="444" spans="3:10" x14ac:dyDescent="0.3">
      <c r="C444" s="1">
        <f t="shared" si="12"/>
        <v>2.5919999075519999E-3</v>
      </c>
      <c r="D444" s="4">
        <v>43267</v>
      </c>
      <c r="E444" s="1">
        <v>2.999999893E-8</v>
      </c>
      <c r="F444" s="1">
        <v>2.9439990519999999E-8</v>
      </c>
      <c r="G444" s="1">
        <v>0</v>
      </c>
      <c r="H444" s="1">
        <v>0</v>
      </c>
      <c r="I444" s="1">
        <v>0.34239652749999999</v>
      </c>
      <c r="J444" s="1">
        <f t="shared" si="13"/>
        <v>0.34239652749999999</v>
      </c>
    </row>
    <row r="445" spans="3:10" x14ac:dyDescent="0.3">
      <c r="C445" s="1">
        <f t="shared" si="12"/>
        <v>2.5919999075519999E-3</v>
      </c>
      <c r="D445" s="4">
        <v>43268</v>
      </c>
      <c r="E445" s="1">
        <v>2.999999893E-8</v>
      </c>
      <c r="F445" s="1">
        <v>2.9938888549999998E-8</v>
      </c>
      <c r="G445" s="1">
        <v>0</v>
      </c>
      <c r="H445" s="1">
        <v>0</v>
      </c>
      <c r="I445" s="1">
        <v>1.92195382E-2</v>
      </c>
      <c r="J445" s="1">
        <f t="shared" si="13"/>
        <v>1.92195382E-2</v>
      </c>
    </row>
    <row r="446" spans="3:10" x14ac:dyDescent="0.3">
      <c r="C446" s="1">
        <f t="shared" si="12"/>
        <v>2.5919999075519999E-3</v>
      </c>
      <c r="D446" s="4">
        <v>43269</v>
      </c>
      <c r="E446" s="1">
        <v>2.999999893E-8</v>
      </c>
      <c r="F446" s="1">
        <v>2.9874336720000003E-8</v>
      </c>
      <c r="G446" s="1">
        <v>0</v>
      </c>
      <c r="H446" s="1">
        <v>0</v>
      </c>
      <c r="I446" s="1">
        <v>5.6786056610000003E-2</v>
      </c>
      <c r="J446" s="1">
        <f t="shared" si="13"/>
        <v>5.6786056610000003E-2</v>
      </c>
    </row>
    <row r="447" spans="3:10" x14ac:dyDescent="0.3">
      <c r="C447" s="1">
        <f t="shared" si="12"/>
        <v>2.5919999075519999E-3</v>
      </c>
      <c r="D447" s="4">
        <v>43270</v>
      </c>
      <c r="E447" s="1">
        <v>2.999999893E-8</v>
      </c>
      <c r="F447" s="1">
        <v>2.979352713E-8</v>
      </c>
      <c r="G447" s="1">
        <v>0</v>
      </c>
      <c r="H447" s="1">
        <v>0</v>
      </c>
      <c r="I447" s="1">
        <v>8.4147617219999998E-2</v>
      </c>
      <c r="J447" s="1">
        <f t="shared" si="13"/>
        <v>8.4147617219999998E-2</v>
      </c>
    </row>
    <row r="448" spans="3:10" x14ac:dyDescent="0.3">
      <c r="C448" s="1">
        <f t="shared" si="12"/>
        <v>2.5919999075519999E-3</v>
      </c>
      <c r="D448" s="4">
        <v>43271</v>
      </c>
      <c r="E448" s="1">
        <v>2.999999893E-8</v>
      </c>
      <c r="F448" s="1">
        <v>2.9777858260000001E-8</v>
      </c>
      <c r="G448" s="1">
        <v>0</v>
      </c>
      <c r="H448" s="1">
        <v>0</v>
      </c>
      <c r="I448" s="1">
        <v>5.8128643780000003E-2</v>
      </c>
      <c r="J448" s="1">
        <f t="shared" si="13"/>
        <v>5.8128643780000003E-2</v>
      </c>
    </row>
    <row r="449" spans="3:10" x14ac:dyDescent="0.3">
      <c r="C449" s="1">
        <f t="shared" si="12"/>
        <v>2.5919999075519999E-3</v>
      </c>
      <c r="D449" s="4">
        <v>43272</v>
      </c>
      <c r="E449" s="1">
        <v>2.999999893E-8</v>
      </c>
      <c r="F449" s="1">
        <v>2.963951826E-8</v>
      </c>
      <c r="G449" s="1">
        <v>0</v>
      </c>
      <c r="H449" s="1">
        <v>0</v>
      </c>
      <c r="I449" s="1">
        <v>0</v>
      </c>
      <c r="J449" s="1">
        <f t="shared" si="13"/>
        <v>0</v>
      </c>
    </row>
    <row r="450" spans="3:10" x14ac:dyDescent="0.3">
      <c r="C450" s="1">
        <f t="shared" si="12"/>
        <v>2.5919999075519999E-3</v>
      </c>
      <c r="D450" s="4">
        <v>43273</v>
      </c>
      <c r="E450" s="1">
        <v>2.999999893E-8</v>
      </c>
      <c r="F450" s="1">
        <v>2.953540325E-8</v>
      </c>
      <c r="G450" s="1">
        <v>0</v>
      </c>
      <c r="H450" s="1">
        <v>0</v>
      </c>
      <c r="I450" s="1">
        <v>0</v>
      </c>
      <c r="J450" s="1">
        <f t="shared" si="13"/>
        <v>0</v>
      </c>
    </row>
    <row r="451" spans="3:10" x14ac:dyDescent="0.3">
      <c r="C451" s="1">
        <f t="shared" si="12"/>
        <v>2.5919999075519999E-3</v>
      </c>
      <c r="D451" s="4">
        <v>43274</v>
      </c>
      <c r="E451" s="1">
        <v>2.999999893E-8</v>
      </c>
      <c r="F451" s="1">
        <v>2.9393489359999998E-8</v>
      </c>
      <c r="G451" s="1">
        <v>0</v>
      </c>
      <c r="H451" s="1">
        <v>0</v>
      </c>
      <c r="I451" s="1">
        <v>0</v>
      </c>
      <c r="J451" s="1">
        <f t="shared" si="13"/>
        <v>0</v>
      </c>
    </row>
    <row r="452" spans="3:10" x14ac:dyDescent="0.3">
      <c r="C452" s="1">
        <f t="shared" ref="C452:C515" si="14">E452*86400</f>
        <v>2.5919999075519999E-3</v>
      </c>
      <c r="D452" s="4">
        <v>43275</v>
      </c>
      <c r="E452" s="1">
        <v>2.999999893E-8</v>
      </c>
      <c r="F452" s="1">
        <v>2.928179264E-8</v>
      </c>
      <c r="G452" s="1">
        <v>0</v>
      </c>
      <c r="H452" s="1">
        <v>0</v>
      </c>
      <c r="I452" s="1">
        <v>0</v>
      </c>
      <c r="J452" s="1">
        <f t="shared" ref="J452:J515" si="15">H452+I452</f>
        <v>0</v>
      </c>
    </row>
    <row r="453" spans="3:10" x14ac:dyDescent="0.3">
      <c r="C453" s="1">
        <f t="shared" si="14"/>
        <v>5.1839998151039998E-3</v>
      </c>
      <c r="D453" s="4">
        <v>43276</v>
      </c>
      <c r="E453" s="1">
        <v>5.999999786E-8</v>
      </c>
      <c r="F453" s="1">
        <v>5.8208909029999997E-8</v>
      </c>
      <c r="G453" s="1">
        <v>0</v>
      </c>
      <c r="H453" s="1">
        <v>0</v>
      </c>
      <c r="I453" s="1">
        <v>0</v>
      </c>
      <c r="J453" s="1">
        <f t="shared" si="15"/>
        <v>0</v>
      </c>
    </row>
    <row r="454" spans="3:10" x14ac:dyDescent="0.3">
      <c r="C454" s="1">
        <f t="shared" si="14"/>
        <v>5.1839998151039998E-3</v>
      </c>
      <c r="D454" s="4">
        <v>43277</v>
      </c>
      <c r="E454" s="1">
        <v>5.999999786E-8</v>
      </c>
      <c r="F454" s="1">
        <v>5.76674366E-8</v>
      </c>
      <c r="G454" s="1">
        <v>0</v>
      </c>
      <c r="H454" s="1">
        <v>0</v>
      </c>
      <c r="I454" s="1">
        <v>0</v>
      </c>
      <c r="J454" s="1">
        <f t="shared" si="15"/>
        <v>0</v>
      </c>
    </row>
    <row r="455" spans="3:10" x14ac:dyDescent="0.3">
      <c r="C455" s="1">
        <f t="shared" si="14"/>
        <v>5.1839998151039998E-3</v>
      </c>
      <c r="D455" s="4">
        <v>43278</v>
      </c>
      <c r="E455" s="1">
        <v>5.999999786E-8</v>
      </c>
      <c r="F455" s="1">
        <v>5.7110672000000002E-8</v>
      </c>
      <c r="G455" s="1">
        <v>0</v>
      </c>
      <c r="H455" s="1">
        <v>0</v>
      </c>
      <c r="I455" s="1">
        <v>0.94314587120000004</v>
      </c>
      <c r="J455" s="1">
        <f t="shared" si="15"/>
        <v>0.94314587120000004</v>
      </c>
    </row>
    <row r="456" spans="3:10" x14ac:dyDescent="0.3">
      <c r="C456" s="1">
        <f t="shared" si="14"/>
        <v>5.1839998151039998E-3</v>
      </c>
      <c r="D456" s="4">
        <v>43279</v>
      </c>
      <c r="E456" s="1">
        <v>5.999999786E-8</v>
      </c>
      <c r="F456" s="1">
        <v>5.6442203519999997E-8</v>
      </c>
      <c r="G456" s="1">
        <v>0</v>
      </c>
      <c r="H456" s="1">
        <v>0</v>
      </c>
      <c r="I456" s="1">
        <v>1.11281991</v>
      </c>
      <c r="J456" s="1">
        <f t="shared" si="15"/>
        <v>1.11281991</v>
      </c>
    </row>
    <row r="457" spans="3:10" x14ac:dyDescent="0.3">
      <c r="C457" s="1">
        <f t="shared" si="14"/>
        <v>5.1839998151039998E-3</v>
      </c>
      <c r="D457" s="4">
        <v>43280</v>
      </c>
      <c r="E457" s="1">
        <v>5.999999786E-8</v>
      </c>
      <c r="F457" s="1">
        <v>5.8256044389999998E-8</v>
      </c>
      <c r="G457" s="1">
        <v>0</v>
      </c>
      <c r="H457" s="1">
        <v>0</v>
      </c>
      <c r="I457" s="1">
        <v>17.020345689999999</v>
      </c>
      <c r="J457" s="1">
        <f t="shared" si="15"/>
        <v>17.020345689999999</v>
      </c>
    </row>
    <row r="458" spans="3:10" x14ac:dyDescent="0.3">
      <c r="C458" s="1">
        <f t="shared" si="14"/>
        <v>5.1839998151039998E-3</v>
      </c>
      <c r="D458" s="4">
        <v>43281</v>
      </c>
      <c r="E458" s="1">
        <v>5.999999786E-8</v>
      </c>
      <c r="F458" s="1">
        <v>5.894077778E-8</v>
      </c>
      <c r="G458" s="1">
        <v>0</v>
      </c>
      <c r="H458" s="1">
        <v>0</v>
      </c>
      <c r="I458" s="1">
        <v>0.22322699430000001</v>
      </c>
      <c r="J458" s="1">
        <f t="shared" si="15"/>
        <v>0.22322699430000001</v>
      </c>
    </row>
    <row r="459" spans="3:10" x14ac:dyDescent="0.3">
      <c r="C459" s="1">
        <f t="shared" si="14"/>
        <v>5.1839998151039998E-3</v>
      </c>
      <c r="D459" s="4">
        <v>43282</v>
      </c>
      <c r="E459" s="1">
        <v>5.999999786E-8</v>
      </c>
      <c r="F459" s="1">
        <v>5.9098939899999998E-8</v>
      </c>
      <c r="G459" s="1">
        <v>0</v>
      </c>
      <c r="H459" s="1">
        <v>0</v>
      </c>
      <c r="I459" s="1">
        <v>0.27443918589999999</v>
      </c>
      <c r="J459" s="1">
        <f t="shared" si="15"/>
        <v>0.27443918589999999</v>
      </c>
    </row>
    <row r="460" spans="3:10" x14ac:dyDescent="0.3">
      <c r="C460" s="1">
        <f t="shared" si="14"/>
        <v>5.1839998151039998E-3</v>
      </c>
      <c r="D460" s="4">
        <v>43283</v>
      </c>
      <c r="E460" s="1">
        <v>5.999999786E-8</v>
      </c>
      <c r="F460" s="1">
        <v>5.7375483510000001E-8</v>
      </c>
      <c r="G460" s="1">
        <v>0</v>
      </c>
      <c r="H460" s="1">
        <v>0</v>
      </c>
      <c r="I460" s="1">
        <v>50</v>
      </c>
      <c r="J460" s="1">
        <f t="shared" si="15"/>
        <v>50</v>
      </c>
    </row>
    <row r="461" spans="3:10" x14ac:dyDescent="0.3">
      <c r="C461" s="1">
        <f t="shared" si="14"/>
        <v>5.1839998151039998E-3</v>
      </c>
      <c r="D461" s="4">
        <v>43284</v>
      </c>
      <c r="E461" s="1">
        <v>5.999999786E-8</v>
      </c>
      <c r="F461" s="1">
        <v>4.9074454310000002E-8</v>
      </c>
      <c r="G461" s="1">
        <v>0</v>
      </c>
      <c r="H461" s="1">
        <v>0</v>
      </c>
      <c r="I461" s="1">
        <v>50</v>
      </c>
      <c r="J461" s="1">
        <f t="shared" si="15"/>
        <v>50</v>
      </c>
    </row>
    <row r="462" spans="3:10" x14ac:dyDescent="0.3">
      <c r="C462" s="1">
        <f t="shared" si="14"/>
        <v>5.1839998151039998E-3</v>
      </c>
      <c r="D462" s="4">
        <v>43285</v>
      </c>
      <c r="E462" s="1">
        <v>5.999999786E-8</v>
      </c>
      <c r="F462" s="1">
        <v>5.09671545E-8</v>
      </c>
      <c r="G462" s="1">
        <v>0</v>
      </c>
      <c r="H462" s="1">
        <v>0</v>
      </c>
      <c r="I462" s="1">
        <v>12.10045624</v>
      </c>
      <c r="J462" s="1">
        <f t="shared" si="15"/>
        <v>12.10045624</v>
      </c>
    </row>
    <row r="463" spans="3:10" x14ac:dyDescent="0.3">
      <c r="C463" s="1">
        <f t="shared" si="14"/>
        <v>5.1839998151039998E-3</v>
      </c>
      <c r="D463" s="4">
        <v>43286</v>
      </c>
      <c r="E463" s="1">
        <v>5.999999786E-8</v>
      </c>
      <c r="F463" s="1">
        <v>5.5667719839999999E-8</v>
      </c>
      <c r="G463" s="1">
        <v>0</v>
      </c>
      <c r="H463" s="1">
        <v>0</v>
      </c>
      <c r="I463" s="1">
        <v>0</v>
      </c>
      <c r="J463" s="1">
        <f t="shared" si="15"/>
        <v>0</v>
      </c>
    </row>
    <row r="464" spans="3:10" x14ac:dyDescent="0.3">
      <c r="C464" s="1">
        <f t="shared" si="14"/>
        <v>5.1839998151039998E-3</v>
      </c>
      <c r="D464" s="4">
        <v>43287</v>
      </c>
      <c r="E464" s="1">
        <v>5.999999786E-8</v>
      </c>
      <c r="F464" s="1">
        <v>5.8765497210000002E-8</v>
      </c>
      <c r="G464" s="1">
        <v>0</v>
      </c>
      <c r="H464" s="1">
        <v>0</v>
      </c>
      <c r="I464" s="1">
        <v>0</v>
      </c>
      <c r="J464" s="1">
        <f t="shared" si="15"/>
        <v>0</v>
      </c>
    </row>
    <row r="465" spans="3:10" x14ac:dyDescent="0.3">
      <c r="C465" s="1">
        <f t="shared" si="14"/>
        <v>5.1839998151039998E-3</v>
      </c>
      <c r="D465" s="4">
        <v>43288</v>
      </c>
      <c r="E465" s="1">
        <v>5.999999786E-8</v>
      </c>
      <c r="F465" s="1">
        <v>3.9974646570000001E-8</v>
      </c>
      <c r="G465" s="1">
        <v>0</v>
      </c>
      <c r="H465" s="1">
        <v>0</v>
      </c>
      <c r="I465" s="1">
        <v>0</v>
      </c>
      <c r="J465" s="1">
        <f t="shared" si="15"/>
        <v>0</v>
      </c>
    </row>
    <row r="466" spans="3:10" x14ac:dyDescent="0.3">
      <c r="C466" s="1">
        <f t="shared" si="14"/>
        <v>5.1839998151039998E-3</v>
      </c>
      <c r="D466" s="4">
        <v>43289</v>
      </c>
      <c r="E466" s="1">
        <v>5.999999786E-8</v>
      </c>
      <c r="F466" s="1">
        <v>4.0316491129999999E-8</v>
      </c>
      <c r="G466" s="1">
        <v>0</v>
      </c>
      <c r="H466" s="1">
        <v>0</v>
      </c>
      <c r="I466" s="1">
        <v>0</v>
      </c>
      <c r="J466" s="1">
        <f t="shared" si="15"/>
        <v>0</v>
      </c>
    </row>
    <row r="467" spans="3:10" x14ac:dyDescent="0.3">
      <c r="C467" s="1">
        <f t="shared" si="14"/>
        <v>5.1839998151039998E-3</v>
      </c>
      <c r="D467" s="4">
        <v>43290</v>
      </c>
      <c r="E467" s="1">
        <v>5.999999786E-8</v>
      </c>
      <c r="F467" s="1">
        <v>4.1509542469999999E-8</v>
      </c>
      <c r="G467" s="1">
        <v>0</v>
      </c>
      <c r="H467" s="1">
        <v>0</v>
      </c>
      <c r="I467" s="1">
        <v>0</v>
      </c>
      <c r="J467" s="1">
        <f t="shared" si="15"/>
        <v>0</v>
      </c>
    </row>
    <row r="468" spans="3:10" x14ac:dyDescent="0.3">
      <c r="C468" s="1">
        <f t="shared" si="14"/>
        <v>5.1839998151039998E-3</v>
      </c>
      <c r="D468" s="4">
        <v>43291</v>
      </c>
      <c r="E468" s="1">
        <v>5.999999786E-8</v>
      </c>
      <c r="F468" s="1">
        <v>4.2281312940000001E-8</v>
      </c>
      <c r="G468" s="1">
        <v>0</v>
      </c>
      <c r="H468" s="1">
        <v>0</v>
      </c>
      <c r="I468" s="1">
        <v>0</v>
      </c>
      <c r="J468" s="1">
        <f t="shared" si="15"/>
        <v>0</v>
      </c>
    </row>
    <row r="469" spans="3:10" x14ac:dyDescent="0.3">
      <c r="C469" s="1">
        <f t="shared" si="14"/>
        <v>5.1839998151039998E-3</v>
      </c>
      <c r="D469" s="4">
        <v>43292</v>
      </c>
      <c r="E469" s="1">
        <v>5.999999786E-8</v>
      </c>
      <c r="F469" s="1">
        <v>4.3709878919999998E-8</v>
      </c>
      <c r="G469" s="1">
        <v>0</v>
      </c>
      <c r="H469" s="1">
        <v>0</v>
      </c>
      <c r="I469" s="1">
        <v>45.433788300000003</v>
      </c>
      <c r="J469" s="1">
        <f t="shared" si="15"/>
        <v>45.433788300000003</v>
      </c>
    </row>
    <row r="470" spans="3:10" x14ac:dyDescent="0.3">
      <c r="C470" s="1">
        <f t="shared" si="14"/>
        <v>5.1839998151039998E-3</v>
      </c>
      <c r="D470" s="4">
        <v>43293</v>
      </c>
      <c r="E470" s="1">
        <v>5.999999786E-8</v>
      </c>
      <c r="F470" s="1">
        <v>4.5019578930000003E-8</v>
      </c>
      <c r="G470" s="1">
        <v>0</v>
      </c>
      <c r="H470" s="1">
        <v>0</v>
      </c>
      <c r="I470" s="1">
        <v>50</v>
      </c>
      <c r="J470" s="1">
        <f t="shared" si="15"/>
        <v>50</v>
      </c>
    </row>
    <row r="471" spans="3:10" x14ac:dyDescent="0.3">
      <c r="C471" s="1">
        <f t="shared" si="14"/>
        <v>5.1839998151039998E-3</v>
      </c>
      <c r="D471" s="4">
        <v>43294</v>
      </c>
      <c r="E471" s="1">
        <v>5.999999786E-8</v>
      </c>
      <c r="F471" s="1">
        <v>4.614052296E-8</v>
      </c>
      <c r="G471" s="1">
        <v>0</v>
      </c>
      <c r="H471" s="1">
        <v>0</v>
      </c>
      <c r="I471" s="1">
        <v>50</v>
      </c>
      <c r="J471" s="1">
        <f t="shared" si="15"/>
        <v>50</v>
      </c>
    </row>
    <row r="472" spans="3:10" x14ac:dyDescent="0.3">
      <c r="C472" s="1">
        <f t="shared" si="14"/>
        <v>5.1839998151039998E-3</v>
      </c>
      <c r="D472" s="4">
        <v>43295</v>
      </c>
      <c r="E472" s="1">
        <v>5.999999786E-8</v>
      </c>
      <c r="F472" s="1">
        <v>4.716263294E-8</v>
      </c>
      <c r="G472" s="1">
        <v>0</v>
      </c>
      <c r="H472" s="1">
        <v>0</v>
      </c>
      <c r="I472" s="1">
        <v>50</v>
      </c>
      <c r="J472" s="1">
        <f t="shared" si="15"/>
        <v>50</v>
      </c>
    </row>
    <row r="473" spans="3:10" x14ac:dyDescent="0.3">
      <c r="C473" s="1">
        <f t="shared" si="14"/>
        <v>5.1839998151039998E-3</v>
      </c>
      <c r="D473" s="4">
        <v>43296</v>
      </c>
      <c r="E473" s="1">
        <v>5.999999786E-8</v>
      </c>
      <c r="F473" s="1">
        <v>5.0260462759999997E-8</v>
      </c>
      <c r="G473" s="1">
        <v>0</v>
      </c>
      <c r="H473" s="1">
        <v>0</v>
      </c>
      <c r="I473" s="1">
        <v>50</v>
      </c>
      <c r="J473" s="1">
        <f t="shared" si="15"/>
        <v>50</v>
      </c>
    </row>
    <row r="474" spans="3:10" x14ac:dyDescent="0.3">
      <c r="C474" s="1">
        <f t="shared" si="14"/>
        <v>5.1839998151039998E-3</v>
      </c>
      <c r="D474" s="4">
        <v>43297</v>
      </c>
      <c r="E474" s="1">
        <v>5.999999786E-8</v>
      </c>
      <c r="F474" s="1">
        <v>5.750437737E-8</v>
      </c>
      <c r="G474" s="1">
        <v>0</v>
      </c>
      <c r="H474" s="1">
        <v>0</v>
      </c>
      <c r="I474" s="1">
        <v>1.1717672349999999</v>
      </c>
      <c r="J474" s="1">
        <f t="shared" si="15"/>
        <v>1.1717672349999999</v>
      </c>
    </row>
    <row r="475" spans="3:10" x14ac:dyDescent="0.3">
      <c r="C475" s="1">
        <f t="shared" si="14"/>
        <v>5.1839998151039998E-3</v>
      </c>
      <c r="D475" s="4">
        <v>43298</v>
      </c>
      <c r="E475" s="1">
        <v>5.999999786E-8</v>
      </c>
      <c r="F475" s="1">
        <v>5.9873814579999998E-8</v>
      </c>
      <c r="G475" s="1">
        <v>0</v>
      </c>
      <c r="H475" s="1">
        <v>0</v>
      </c>
      <c r="I475" s="1">
        <v>3.9434731010000001E-2</v>
      </c>
      <c r="J475" s="1">
        <f t="shared" si="15"/>
        <v>3.9434731010000001E-2</v>
      </c>
    </row>
    <row r="476" spans="3:10" x14ac:dyDescent="0.3">
      <c r="C476" s="1">
        <f t="shared" si="14"/>
        <v>5.1839998151039998E-3</v>
      </c>
      <c r="D476" s="4">
        <v>43299</v>
      </c>
      <c r="E476" s="1">
        <v>5.999999786E-8</v>
      </c>
      <c r="F476" s="1">
        <v>5.9720416070000002E-8</v>
      </c>
      <c r="G476" s="1">
        <v>0</v>
      </c>
      <c r="H476" s="1">
        <v>0</v>
      </c>
      <c r="I476" s="1">
        <v>0</v>
      </c>
      <c r="J476" s="1">
        <f t="shared" si="15"/>
        <v>0</v>
      </c>
    </row>
    <row r="477" spans="3:10" x14ac:dyDescent="0.3">
      <c r="C477" s="1">
        <f t="shared" si="14"/>
        <v>5.1839998151039998E-3</v>
      </c>
      <c r="D477" s="4">
        <v>43300</v>
      </c>
      <c r="E477" s="1">
        <v>5.999999786E-8</v>
      </c>
      <c r="F477" s="1">
        <v>5.9495301249999999E-8</v>
      </c>
      <c r="G477" s="1">
        <v>0</v>
      </c>
      <c r="H477" s="1">
        <v>0</v>
      </c>
      <c r="I477" s="1">
        <v>0</v>
      </c>
      <c r="J477" s="1">
        <f t="shared" si="15"/>
        <v>0</v>
      </c>
    </row>
    <row r="478" spans="3:10" x14ac:dyDescent="0.3">
      <c r="C478" s="1">
        <f t="shared" si="14"/>
        <v>5.1839998151039998E-3</v>
      </c>
      <c r="D478" s="4">
        <v>43301</v>
      </c>
      <c r="E478" s="1">
        <v>5.999999786E-8</v>
      </c>
      <c r="F478" s="1">
        <v>5.9286737439999998E-8</v>
      </c>
      <c r="G478" s="1">
        <v>0</v>
      </c>
      <c r="H478" s="1">
        <v>0</v>
      </c>
      <c r="I478" s="1">
        <v>0</v>
      </c>
      <c r="J478" s="1">
        <f t="shared" si="15"/>
        <v>0</v>
      </c>
    </row>
    <row r="479" spans="3:10" x14ac:dyDescent="0.3">
      <c r="C479" s="1">
        <f t="shared" si="14"/>
        <v>5.1839998151039998E-3</v>
      </c>
      <c r="D479" s="4">
        <v>43302</v>
      </c>
      <c r="E479" s="1">
        <v>5.999999786E-8</v>
      </c>
      <c r="F479" s="1">
        <v>5.9005146029999999E-8</v>
      </c>
      <c r="G479" s="1">
        <v>0</v>
      </c>
      <c r="H479" s="1">
        <v>0</v>
      </c>
      <c r="I479" s="1">
        <v>0</v>
      </c>
      <c r="J479" s="1">
        <f t="shared" si="15"/>
        <v>0</v>
      </c>
    </row>
    <row r="480" spans="3:10" x14ac:dyDescent="0.3">
      <c r="C480" s="1">
        <f t="shared" si="14"/>
        <v>5.1839998151039998E-3</v>
      </c>
      <c r="D480" s="4">
        <v>43303</v>
      </c>
      <c r="E480" s="1">
        <v>5.999999786E-8</v>
      </c>
      <c r="F480" s="1">
        <v>5.860361576E-8</v>
      </c>
      <c r="G480" s="1">
        <v>0</v>
      </c>
      <c r="H480" s="1">
        <v>0</v>
      </c>
      <c r="I480" s="1">
        <v>0</v>
      </c>
      <c r="J480" s="1">
        <f t="shared" si="15"/>
        <v>0</v>
      </c>
    </row>
    <row r="481" spans="3:10" x14ac:dyDescent="0.3">
      <c r="C481" s="1">
        <f t="shared" si="14"/>
        <v>5.1839998151039998E-3</v>
      </c>
      <c r="D481" s="4">
        <v>43304</v>
      </c>
      <c r="E481" s="1">
        <v>5.999999786E-8</v>
      </c>
      <c r="F481" s="1">
        <v>5.820960999E-8</v>
      </c>
      <c r="G481" s="1">
        <v>0</v>
      </c>
      <c r="H481" s="1">
        <v>0</v>
      </c>
      <c r="I481" s="1">
        <v>0</v>
      </c>
      <c r="J481" s="1">
        <f t="shared" si="15"/>
        <v>0</v>
      </c>
    </row>
    <row r="482" spans="3:10" x14ac:dyDescent="0.3">
      <c r="C482" s="1">
        <f t="shared" si="14"/>
        <v>5.1839998151039998E-3</v>
      </c>
      <c r="D482" s="4">
        <v>43305</v>
      </c>
      <c r="E482" s="1">
        <v>5.999999786E-8</v>
      </c>
      <c r="F482" s="1">
        <v>5.8395509720000003E-8</v>
      </c>
      <c r="G482" s="1">
        <v>0</v>
      </c>
      <c r="H482" s="1">
        <v>0</v>
      </c>
      <c r="I482" s="1">
        <v>2.4499979019999998</v>
      </c>
      <c r="J482" s="1">
        <f t="shared" si="15"/>
        <v>2.4499979019999998</v>
      </c>
    </row>
    <row r="483" spans="3:10" x14ac:dyDescent="0.3">
      <c r="C483" s="1">
        <f t="shared" si="14"/>
        <v>7.3440003006719993E-3</v>
      </c>
      <c r="D483" s="4">
        <v>43306</v>
      </c>
      <c r="E483" s="1">
        <v>8.5000003479999997E-8</v>
      </c>
      <c r="F483" s="1">
        <v>8.2853498459999997E-8</v>
      </c>
      <c r="G483" s="1">
        <v>0</v>
      </c>
      <c r="H483" s="1">
        <v>0</v>
      </c>
      <c r="I483" s="1">
        <v>0.63283181190000004</v>
      </c>
      <c r="J483" s="1">
        <f t="shared" si="15"/>
        <v>0.63283181190000004</v>
      </c>
    </row>
    <row r="484" spans="3:10" x14ac:dyDescent="0.3">
      <c r="C484" s="1">
        <f t="shared" si="14"/>
        <v>7.3440003006719993E-3</v>
      </c>
      <c r="D484" s="4">
        <v>43307</v>
      </c>
      <c r="E484" s="1">
        <v>8.5000003479999997E-8</v>
      </c>
      <c r="F484" s="1">
        <v>8.206057549E-8</v>
      </c>
      <c r="G484" s="1">
        <v>0</v>
      </c>
      <c r="H484" s="1">
        <v>0</v>
      </c>
      <c r="I484" s="1">
        <v>0.91341489549999999</v>
      </c>
      <c r="J484" s="1">
        <f t="shared" si="15"/>
        <v>0.91341489549999999</v>
      </c>
    </row>
    <row r="485" spans="3:10" x14ac:dyDescent="0.3">
      <c r="C485" s="1">
        <f t="shared" si="14"/>
        <v>7.3440003006719993E-3</v>
      </c>
      <c r="D485" s="4">
        <v>43308</v>
      </c>
      <c r="E485" s="1">
        <v>8.5000003479999997E-8</v>
      </c>
      <c r="F485" s="1">
        <v>8.3351316450000002E-8</v>
      </c>
      <c r="G485" s="1">
        <v>0</v>
      </c>
      <c r="H485" s="1">
        <v>0</v>
      </c>
      <c r="I485" s="1">
        <v>18.71543312</v>
      </c>
      <c r="J485" s="1">
        <f t="shared" si="15"/>
        <v>18.71543312</v>
      </c>
    </row>
    <row r="486" spans="3:10" x14ac:dyDescent="0.3">
      <c r="C486" s="1">
        <f t="shared" si="14"/>
        <v>7.3440003006719993E-3</v>
      </c>
      <c r="D486" s="4">
        <v>43309</v>
      </c>
      <c r="E486" s="1">
        <v>8.5000003479999997E-8</v>
      </c>
      <c r="F486" s="1">
        <v>8.1694469450000002E-8</v>
      </c>
      <c r="G486" s="1">
        <v>0</v>
      </c>
      <c r="H486" s="1">
        <v>0</v>
      </c>
      <c r="I486" s="1">
        <v>1.0340083840000001</v>
      </c>
      <c r="J486" s="1">
        <f t="shared" si="15"/>
        <v>1.0340083840000001</v>
      </c>
    </row>
    <row r="487" spans="3:10" x14ac:dyDescent="0.3">
      <c r="C487" s="1">
        <f t="shared" si="14"/>
        <v>7.3440003006719993E-3</v>
      </c>
      <c r="D487" s="4">
        <v>43310</v>
      </c>
      <c r="E487" s="1">
        <v>8.5000003479999997E-8</v>
      </c>
      <c r="F487" s="1">
        <v>8.1254606249999996E-8</v>
      </c>
      <c r="G487" s="1">
        <v>0</v>
      </c>
      <c r="H487" s="1">
        <v>0</v>
      </c>
      <c r="I487" s="1">
        <v>1.365218759</v>
      </c>
      <c r="J487" s="1">
        <f t="shared" si="15"/>
        <v>1.365218759</v>
      </c>
    </row>
    <row r="488" spans="3:10" x14ac:dyDescent="0.3">
      <c r="C488" s="1">
        <f t="shared" si="14"/>
        <v>7.3440003006719993E-3</v>
      </c>
      <c r="D488" s="4">
        <v>43311</v>
      </c>
      <c r="E488" s="1">
        <v>8.5000003479999997E-8</v>
      </c>
      <c r="F488" s="1">
        <v>8.2499589920000001E-8</v>
      </c>
      <c r="G488" s="1">
        <v>0</v>
      </c>
      <c r="H488" s="1">
        <v>0</v>
      </c>
      <c r="I488" s="1">
        <v>1.008459091</v>
      </c>
      <c r="J488" s="1">
        <f t="shared" si="15"/>
        <v>1.008459091</v>
      </c>
    </row>
    <row r="489" spans="3:10" x14ac:dyDescent="0.3">
      <c r="C489" s="1">
        <f t="shared" si="14"/>
        <v>7.3440003006719993E-3</v>
      </c>
      <c r="D489" s="4">
        <v>43312</v>
      </c>
      <c r="E489" s="1">
        <v>8.5000003479999997E-8</v>
      </c>
      <c r="F489" s="1">
        <v>7.564596176E-8</v>
      </c>
      <c r="G489" s="1">
        <v>0</v>
      </c>
      <c r="H489" s="1">
        <v>0</v>
      </c>
      <c r="I489" s="1">
        <v>31.96347046</v>
      </c>
      <c r="J489" s="1">
        <f t="shared" si="15"/>
        <v>31.96347046</v>
      </c>
    </row>
    <row r="490" spans="3:10" x14ac:dyDescent="0.3">
      <c r="C490" s="1">
        <f t="shared" si="14"/>
        <v>7.3440003006719993E-3</v>
      </c>
      <c r="D490" s="4">
        <v>43313</v>
      </c>
      <c r="E490" s="1">
        <v>8.5000003479999997E-8</v>
      </c>
      <c r="F490" s="1">
        <v>7.46583128E-8</v>
      </c>
      <c r="G490" s="1">
        <v>0</v>
      </c>
      <c r="H490" s="1">
        <v>0</v>
      </c>
      <c r="I490" s="1">
        <v>0</v>
      </c>
      <c r="J490" s="1">
        <f t="shared" si="15"/>
        <v>0</v>
      </c>
    </row>
    <row r="491" spans="3:10" x14ac:dyDescent="0.3">
      <c r="C491" s="1">
        <f t="shared" si="14"/>
        <v>7.3440003006719993E-3</v>
      </c>
      <c r="D491" s="4">
        <v>43314</v>
      </c>
      <c r="E491" s="1">
        <v>8.5000003479999997E-8</v>
      </c>
      <c r="F491" s="1">
        <v>7.7531633379999998E-8</v>
      </c>
      <c r="G491" s="1">
        <v>0</v>
      </c>
      <c r="H491" s="1">
        <v>0</v>
      </c>
      <c r="I491" s="1">
        <v>0</v>
      </c>
      <c r="J491" s="1">
        <f t="shared" si="15"/>
        <v>0</v>
      </c>
    </row>
    <row r="492" spans="3:10" x14ac:dyDescent="0.3">
      <c r="C492" s="1">
        <f t="shared" si="14"/>
        <v>7.3440003006719993E-3</v>
      </c>
      <c r="D492" s="4">
        <v>43315</v>
      </c>
      <c r="E492" s="1">
        <v>8.5000003479999997E-8</v>
      </c>
      <c r="F492" s="1">
        <v>6.3648557659999997E-8</v>
      </c>
      <c r="G492" s="1">
        <v>0</v>
      </c>
      <c r="H492" s="1">
        <v>0</v>
      </c>
      <c r="I492" s="1">
        <v>0</v>
      </c>
      <c r="J492" s="1">
        <f t="shared" si="15"/>
        <v>0</v>
      </c>
    </row>
    <row r="493" spans="3:10" x14ac:dyDescent="0.3">
      <c r="C493" s="1">
        <f t="shared" si="14"/>
        <v>7.3440003006719993E-3</v>
      </c>
      <c r="D493" s="4">
        <v>43316</v>
      </c>
      <c r="E493" s="1">
        <v>8.5000003479999997E-8</v>
      </c>
      <c r="F493" s="1">
        <v>6.3485217089999999E-8</v>
      </c>
      <c r="G493" s="1">
        <v>0</v>
      </c>
      <c r="H493" s="1">
        <v>0</v>
      </c>
      <c r="I493" s="1">
        <v>0</v>
      </c>
      <c r="J493" s="1">
        <f t="shared" si="15"/>
        <v>0</v>
      </c>
    </row>
    <row r="494" spans="3:10" x14ac:dyDescent="0.3">
      <c r="C494" s="1">
        <f t="shared" si="14"/>
        <v>7.3440003006719993E-3</v>
      </c>
      <c r="D494" s="4">
        <v>43317</v>
      </c>
      <c r="E494" s="1">
        <v>8.5000003479999997E-8</v>
      </c>
      <c r="F494" s="1">
        <v>5.5810136799999999E-8</v>
      </c>
      <c r="G494" s="1">
        <v>0</v>
      </c>
      <c r="H494" s="1">
        <v>0</v>
      </c>
      <c r="I494" s="1">
        <v>0</v>
      </c>
      <c r="J494" s="1">
        <f t="shared" si="15"/>
        <v>0</v>
      </c>
    </row>
    <row r="495" spans="3:10" x14ac:dyDescent="0.3">
      <c r="C495" s="1">
        <f t="shared" si="14"/>
        <v>7.3440003006719993E-3</v>
      </c>
      <c r="D495" s="4">
        <v>43318</v>
      </c>
      <c r="E495" s="1">
        <v>8.5000003479999997E-8</v>
      </c>
      <c r="F495" s="1">
        <v>4.0696825979999998E-8</v>
      </c>
      <c r="G495" s="1">
        <v>0</v>
      </c>
      <c r="H495" s="1">
        <v>0</v>
      </c>
      <c r="I495" s="1">
        <v>0</v>
      </c>
      <c r="J495" s="1">
        <f t="shared" si="15"/>
        <v>0</v>
      </c>
    </row>
    <row r="496" spans="3:10" x14ac:dyDescent="0.3">
      <c r="C496" s="1">
        <f t="shared" si="14"/>
        <v>7.3440003006719993E-3</v>
      </c>
      <c r="D496" s="4">
        <v>43319</v>
      </c>
      <c r="E496" s="1">
        <v>8.5000003479999997E-8</v>
      </c>
      <c r="F496" s="1">
        <v>4.4381790160000003E-8</v>
      </c>
      <c r="G496" s="1">
        <v>0</v>
      </c>
      <c r="H496" s="1">
        <v>0</v>
      </c>
      <c r="I496" s="1">
        <v>25.570775990000001</v>
      </c>
      <c r="J496" s="1">
        <f t="shared" si="15"/>
        <v>25.570775990000001</v>
      </c>
    </row>
    <row r="497" spans="3:10" x14ac:dyDescent="0.3">
      <c r="C497" s="1">
        <f t="shared" si="14"/>
        <v>7.3440003006719993E-3</v>
      </c>
      <c r="D497" s="4">
        <v>43320</v>
      </c>
      <c r="E497" s="1">
        <v>8.5000003479999997E-8</v>
      </c>
      <c r="F497" s="1">
        <v>3.0246696470000002E-8</v>
      </c>
      <c r="G497" s="1">
        <v>0</v>
      </c>
      <c r="H497" s="1">
        <v>0</v>
      </c>
      <c r="I497" s="1">
        <v>50</v>
      </c>
      <c r="J497" s="1">
        <f t="shared" si="15"/>
        <v>50</v>
      </c>
    </row>
    <row r="498" spans="3:10" x14ac:dyDescent="0.3">
      <c r="C498" s="1">
        <f t="shared" si="14"/>
        <v>7.3440003006719993E-3</v>
      </c>
      <c r="D498" s="4">
        <v>43321</v>
      </c>
      <c r="E498" s="1">
        <v>8.5000003479999997E-8</v>
      </c>
      <c r="F498" s="1">
        <v>3.6592359540000001E-8</v>
      </c>
      <c r="G498" s="1">
        <v>0</v>
      </c>
      <c r="H498" s="1">
        <v>0</v>
      </c>
      <c r="I498" s="1">
        <v>50</v>
      </c>
      <c r="J498" s="1">
        <f t="shared" si="15"/>
        <v>50</v>
      </c>
    </row>
    <row r="499" spans="3:10" x14ac:dyDescent="0.3">
      <c r="C499" s="1">
        <f t="shared" si="14"/>
        <v>7.3440003006719993E-3</v>
      </c>
      <c r="D499" s="4">
        <v>43322</v>
      </c>
      <c r="E499" s="1">
        <v>8.5000003479999997E-8</v>
      </c>
      <c r="F499" s="1">
        <v>4.9105458260000001E-8</v>
      </c>
      <c r="G499" s="1">
        <v>0</v>
      </c>
      <c r="H499" s="1">
        <v>0</v>
      </c>
      <c r="I499" s="1">
        <v>50</v>
      </c>
      <c r="J499" s="1">
        <f t="shared" si="15"/>
        <v>50</v>
      </c>
    </row>
    <row r="500" spans="3:10" x14ac:dyDescent="0.3">
      <c r="C500" s="1">
        <f t="shared" si="14"/>
        <v>7.3440003006719993E-3</v>
      </c>
      <c r="D500" s="4">
        <v>43323</v>
      </c>
      <c r="E500" s="1">
        <v>8.5000003479999997E-8</v>
      </c>
      <c r="F500" s="1">
        <v>6.0619058609999995E-8</v>
      </c>
      <c r="G500" s="1">
        <v>0</v>
      </c>
      <c r="H500" s="1">
        <v>0</v>
      </c>
      <c r="I500" s="1">
        <v>50</v>
      </c>
      <c r="J500" s="1">
        <f t="shared" si="15"/>
        <v>50</v>
      </c>
    </row>
    <row r="501" spans="3:10" x14ac:dyDescent="0.3">
      <c r="C501" s="1">
        <f t="shared" si="14"/>
        <v>7.3440003006719993E-3</v>
      </c>
      <c r="D501" s="4">
        <v>43324</v>
      </c>
      <c r="E501" s="1">
        <v>8.5000003479999997E-8</v>
      </c>
      <c r="F501" s="1">
        <v>7.1384062769999998E-8</v>
      </c>
      <c r="G501" s="1">
        <v>0</v>
      </c>
      <c r="H501" s="1">
        <v>0</v>
      </c>
      <c r="I501" s="1">
        <v>50</v>
      </c>
      <c r="J501" s="1">
        <f t="shared" si="15"/>
        <v>50</v>
      </c>
    </row>
    <row r="502" spans="3:10" x14ac:dyDescent="0.3">
      <c r="C502" s="1">
        <f t="shared" si="14"/>
        <v>7.3440003006719993E-3</v>
      </c>
      <c r="D502" s="4">
        <v>43325</v>
      </c>
      <c r="E502" s="1">
        <v>8.5000003479999997E-8</v>
      </c>
      <c r="F502" s="1">
        <v>8.1456966400000002E-8</v>
      </c>
      <c r="G502" s="1">
        <v>0</v>
      </c>
      <c r="H502" s="1">
        <v>0</v>
      </c>
      <c r="I502" s="1">
        <v>50</v>
      </c>
      <c r="J502" s="1">
        <f t="shared" si="15"/>
        <v>50</v>
      </c>
    </row>
    <row r="503" spans="3:10" x14ac:dyDescent="0.3">
      <c r="C503" s="1">
        <f t="shared" si="14"/>
        <v>7.3440003006719993E-3</v>
      </c>
      <c r="D503" s="4">
        <v>43326</v>
      </c>
      <c r="E503" s="1">
        <v>8.5000003479999997E-8</v>
      </c>
      <c r="F503" s="1">
        <v>8.4824571610000001E-8</v>
      </c>
      <c r="G503" s="1">
        <v>0</v>
      </c>
      <c r="H503" s="1">
        <v>0</v>
      </c>
      <c r="I503" s="1">
        <v>2.6369202880000001E-2</v>
      </c>
      <c r="J503" s="1">
        <f t="shared" si="15"/>
        <v>2.6369202880000001E-2</v>
      </c>
    </row>
    <row r="504" spans="3:10" x14ac:dyDescent="0.3">
      <c r="C504" s="1">
        <f t="shared" si="14"/>
        <v>7.3440003006719993E-3</v>
      </c>
      <c r="D504" s="4">
        <v>43327</v>
      </c>
      <c r="E504" s="1">
        <v>8.5000003479999997E-8</v>
      </c>
      <c r="F504" s="1">
        <v>8.4661960600000005E-8</v>
      </c>
      <c r="G504" s="1">
        <v>0</v>
      </c>
      <c r="H504" s="1">
        <v>0</v>
      </c>
      <c r="I504" s="1">
        <v>0</v>
      </c>
      <c r="J504" s="1">
        <f t="shared" si="15"/>
        <v>0</v>
      </c>
    </row>
    <row r="505" spans="3:10" x14ac:dyDescent="0.3">
      <c r="C505" s="1">
        <f t="shared" si="14"/>
        <v>7.3440003006719993E-3</v>
      </c>
      <c r="D505" s="4">
        <v>43328</v>
      </c>
      <c r="E505" s="1">
        <v>8.5000003479999997E-8</v>
      </c>
      <c r="F505" s="1">
        <v>8.4086952209999997E-8</v>
      </c>
      <c r="G505" s="1">
        <v>0</v>
      </c>
      <c r="H505" s="1">
        <v>0</v>
      </c>
      <c r="I505" s="1">
        <v>0</v>
      </c>
      <c r="J505" s="1">
        <f t="shared" si="15"/>
        <v>0</v>
      </c>
    </row>
    <row r="506" spans="3:10" x14ac:dyDescent="0.3">
      <c r="C506" s="1">
        <f t="shared" si="14"/>
        <v>7.3440003006719993E-3</v>
      </c>
      <c r="D506" s="4">
        <v>43329</v>
      </c>
      <c r="E506" s="1">
        <v>8.5000003479999997E-8</v>
      </c>
      <c r="F506" s="1">
        <v>8.328630447E-8</v>
      </c>
      <c r="G506" s="1">
        <v>0</v>
      </c>
      <c r="H506" s="1">
        <v>0</v>
      </c>
      <c r="I506" s="1">
        <v>0</v>
      </c>
      <c r="J506" s="1">
        <f t="shared" si="15"/>
        <v>0</v>
      </c>
    </row>
    <row r="507" spans="3:10" x14ac:dyDescent="0.3">
      <c r="C507" s="1">
        <f t="shared" si="14"/>
        <v>7.3440003006719993E-3</v>
      </c>
      <c r="D507" s="4">
        <v>43330</v>
      </c>
      <c r="E507" s="1">
        <v>8.5000003479999997E-8</v>
      </c>
      <c r="F507" s="1">
        <v>8.3042488100000002E-8</v>
      </c>
      <c r="G507" s="1">
        <v>0</v>
      </c>
      <c r="H507" s="1">
        <v>0</v>
      </c>
      <c r="I507" s="1">
        <v>0</v>
      </c>
      <c r="J507" s="1">
        <f t="shared" si="15"/>
        <v>0</v>
      </c>
    </row>
    <row r="508" spans="3:10" x14ac:dyDescent="0.3">
      <c r="C508" s="1">
        <f t="shared" si="14"/>
        <v>7.3440003006719993E-3</v>
      </c>
      <c r="D508" s="4">
        <v>43331</v>
      </c>
      <c r="E508" s="1">
        <v>8.5000003479999997E-8</v>
      </c>
      <c r="F508" s="1">
        <v>8.2836265560000001E-8</v>
      </c>
      <c r="G508" s="1">
        <v>0</v>
      </c>
      <c r="H508" s="1">
        <v>0</v>
      </c>
      <c r="I508" s="1">
        <v>0</v>
      </c>
      <c r="J508" s="1">
        <f t="shared" si="15"/>
        <v>0</v>
      </c>
    </row>
    <row r="509" spans="3:10" x14ac:dyDescent="0.3">
      <c r="C509" s="1">
        <f t="shared" si="14"/>
        <v>7.3440003006719993E-3</v>
      </c>
      <c r="D509" s="4">
        <v>43332</v>
      </c>
      <c r="E509" s="1">
        <v>8.5000003479999997E-8</v>
      </c>
      <c r="F509" s="1">
        <v>8.1233730320000006E-8</v>
      </c>
      <c r="G509" s="1">
        <v>0</v>
      </c>
      <c r="H509" s="1">
        <v>0</v>
      </c>
      <c r="I509" s="1">
        <v>0</v>
      </c>
      <c r="J509" s="1">
        <f t="shared" si="15"/>
        <v>0</v>
      </c>
    </row>
    <row r="510" spans="3:10" x14ac:dyDescent="0.3">
      <c r="C510" s="1">
        <f t="shared" si="14"/>
        <v>7.3440003006719993E-3</v>
      </c>
      <c r="D510" s="4">
        <v>43333</v>
      </c>
      <c r="E510" s="1">
        <v>8.5000003479999997E-8</v>
      </c>
      <c r="F510" s="1">
        <v>8.3399744030000005E-8</v>
      </c>
      <c r="G510" s="1">
        <v>0</v>
      </c>
      <c r="H510" s="1">
        <v>0</v>
      </c>
      <c r="I510" s="1">
        <v>16.469291689999999</v>
      </c>
      <c r="J510" s="1">
        <f t="shared" si="15"/>
        <v>16.469291689999999</v>
      </c>
    </row>
    <row r="511" spans="3:10" x14ac:dyDescent="0.3">
      <c r="C511" s="1">
        <f t="shared" si="14"/>
        <v>7.3440003006719993E-3</v>
      </c>
      <c r="D511" s="4">
        <v>43334</v>
      </c>
      <c r="E511" s="1">
        <v>8.5000003479999997E-8</v>
      </c>
      <c r="F511" s="1">
        <v>8.4811811449999999E-8</v>
      </c>
      <c r="G511" s="1">
        <v>0</v>
      </c>
      <c r="H511" s="1">
        <v>0</v>
      </c>
      <c r="I511" s="1">
        <v>7.3940530419999997E-2</v>
      </c>
      <c r="J511" s="1">
        <f t="shared" si="15"/>
        <v>7.3940530419999997E-2</v>
      </c>
    </row>
    <row r="512" spans="3:10" x14ac:dyDescent="0.3">
      <c r="C512" s="1">
        <f t="shared" si="14"/>
        <v>7.3440003006719993E-3</v>
      </c>
      <c r="D512" s="4">
        <v>43335</v>
      </c>
      <c r="E512" s="1">
        <v>8.5000003479999997E-8</v>
      </c>
      <c r="F512" s="1">
        <v>8.4687900539999999E-8</v>
      </c>
      <c r="G512" s="1">
        <v>0</v>
      </c>
      <c r="H512" s="1">
        <v>0</v>
      </c>
      <c r="I512" s="1">
        <v>0.21398654580000001</v>
      </c>
      <c r="J512" s="1">
        <f t="shared" si="15"/>
        <v>0.21398654580000001</v>
      </c>
    </row>
    <row r="513" spans="3:10" x14ac:dyDescent="0.3">
      <c r="C513" s="1">
        <f t="shared" si="14"/>
        <v>2.1600000250559998E-3</v>
      </c>
      <c r="D513" s="4">
        <v>43336</v>
      </c>
      <c r="E513" s="1">
        <v>2.5000000289999999E-8</v>
      </c>
      <c r="F513" s="1">
        <v>2.4890103340000001E-8</v>
      </c>
      <c r="G513" s="1">
        <v>0</v>
      </c>
      <c r="H513" s="1">
        <v>0</v>
      </c>
      <c r="I513" s="1">
        <v>4.2062517260000001E-2</v>
      </c>
      <c r="J513" s="1">
        <f t="shared" si="15"/>
        <v>4.2062517260000001E-2</v>
      </c>
    </row>
    <row r="514" spans="3:10" x14ac:dyDescent="0.3">
      <c r="C514" s="1">
        <f t="shared" si="14"/>
        <v>2.1600000250559998E-3</v>
      </c>
      <c r="D514" s="4">
        <v>43337</v>
      </c>
      <c r="E514" s="1">
        <v>2.5000000289999999E-8</v>
      </c>
      <c r="F514" s="1">
        <v>2.4477641580000001E-8</v>
      </c>
      <c r="G514" s="1">
        <v>0</v>
      </c>
      <c r="H514" s="1">
        <v>0</v>
      </c>
      <c r="I514" s="1">
        <v>0.31301864979999999</v>
      </c>
      <c r="J514" s="1">
        <f t="shared" si="15"/>
        <v>0.31301864979999999</v>
      </c>
    </row>
    <row r="515" spans="3:10" x14ac:dyDescent="0.3">
      <c r="C515" s="1">
        <f t="shared" si="14"/>
        <v>2.1600000250559998E-3</v>
      </c>
      <c r="D515" s="4">
        <v>43338</v>
      </c>
      <c r="E515" s="1">
        <v>2.5000000289999999E-8</v>
      </c>
      <c r="F515" s="1">
        <v>2.463004351E-8</v>
      </c>
      <c r="G515" s="1">
        <v>0</v>
      </c>
      <c r="H515" s="1">
        <v>0</v>
      </c>
      <c r="I515" s="1">
        <v>0.22727943959999999</v>
      </c>
      <c r="J515" s="1">
        <f t="shared" si="15"/>
        <v>0.22727943959999999</v>
      </c>
    </row>
    <row r="516" spans="3:10" x14ac:dyDescent="0.3">
      <c r="C516" s="1">
        <f t="shared" ref="C516:C579" si="16">E516*86400</f>
        <v>2.1600000250559998E-3</v>
      </c>
      <c r="D516" s="4">
        <v>43339</v>
      </c>
      <c r="E516" s="1">
        <v>2.5000000289999999E-8</v>
      </c>
      <c r="F516" s="1">
        <v>2.4796073439999999E-8</v>
      </c>
      <c r="G516" s="1">
        <v>0</v>
      </c>
      <c r="H516" s="1">
        <v>0</v>
      </c>
      <c r="I516" s="1">
        <v>0.1340532005</v>
      </c>
      <c r="J516" s="1">
        <f t="shared" ref="J516:J579" si="17">H516+I516</f>
        <v>0.1340532005</v>
      </c>
    </row>
    <row r="517" spans="3:10" x14ac:dyDescent="0.3">
      <c r="C517" s="1">
        <f t="shared" si="16"/>
        <v>2.1600000250559998E-3</v>
      </c>
      <c r="D517" s="4">
        <v>43340</v>
      </c>
      <c r="E517" s="1">
        <v>2.5000000289999999E-8</v>
      </c>
      <c r="F517" s="1">
        <v>2.4866340159999999E-8</v>
      </c>
      <c r="G517" s="1">
        <v>0</v>
      </c>
      <c r="H517" s="1">
        <v>0</v>
      </c>
      <c r="I517" s="1">
        <v>4.5861732209999999E-2</v>
      </c>
      <c r="J517" s="1">
        <f t="shared" si="17"/>
        <v>4.5861732209999999E-2</v>
      </c>
    </row>
    <row r="518" spans="3:10" x14ac:dyDescent="0.3">
      <c r="C518" s="1">
        <f t="shared" si="16"/>
        <v>2.1600000250559998E-3</v>
      </c>
      <c r="D518" s="4">
        <v>43341</v>
      </c>
      <c r="E518" s="1">
        <v>2.5000000289999999E-8</v>
      </c>
      <c r="F518" s="1">
        <v>2.4504659180000001E-8</v>
      </c>
      <c r="G518" s="1">
        <v>0</v>
      </c>
      <c r="H518" s="1">
        <v>0</v>
      </c>
      <c r="I518" s="1">
        <v>0</v>
      </c>
      <c r="J518" s="1">
        <f t="shared" si="17"/>
        <v>0</v>
      </c>
    </row>
    <row r="519" spans="3:10" x14ac:dyDescent="0.3">
      <c r="C519" s="1">
        <f t="shared" si="16"/>
        <v>2.1600000250559998E-3</v>
      </c>
      <c r="D519" s="4">
        <v>43342</v>
      </c>
      <c r="E519" s="1">
        <v>2.5000000289999999E-8</v>
      </c>
      <c r="F519" s="1">
        <v>2.4448390009999998E-8</v>
      </c>
      <c r="G519" s="1">
        <v>0</v>
      </c>
      <c r="H519" s="1">
        <v>0</v>
      </c>
      <c r="I519" s="1">
        <v>0</v>
      </c>
      <c r="J519" s="1">
        <f t="shared" si="17"/>
        <v>0</v>
      </c>
    </row>
    <row r="520" spans="3:10" x14ac:dyDescent="0.3">
      <c r="C520" s="1">
        <f t="shared" si="16"/>
        <v>2.1600000250559998E-3</v>
      </c>
      <c r="D520" s="4">
        <v>43343</v>
      </c>
      <c r="E520" s="1">
        <v>2.5000000289999999E-8</v>
      </c>
      <c r="F520" s="1">
        <v>2.4388153550000002E-8</v>
      </c>
      <c r="G520" s="1">
        <v>0</v>
      </c>
      <c r="H520" s="1">
        <v>0</v>
      </c>
      <c r="I520" s="1">
        <v>0</v>
      </c>
      <c r="J520" s="1">
        <f t="shared" si="17"/>
        <v>0</v>
      </c>
    </row>
    <row r="521" spans="3:10" x14ac:dyDescent="0.3">
      <c r="C521" s="1">
        <f t="shared" si="16"/>
        <v>2.1600000250559998E-3</v>
      </c>
      <c r="D521" s="4">
        <v>43344</v>
      </c>
      <c r="E521" s="1">
        <v>2.5000000289999999E-8</v>
      </c>
      <c r="F521" s="1">
        <v>2.4319114690000001E-8</v>
      </c>
      <c r="G521" s="1">
        <v>0</v>
      </c>
      <c r="H521" s="1">
        <v>0</v>
      </c>
      <c r="I521" s="1">
        <v>0</v>
      </c>
      <c r="J521" s="1">
        <f t="shared" si="17"/>
        <v>0</v>
      </c>
    </row>
    <row r="522" spans="3:10" x14ac:dyDescent="0.3">
      <c r="C522" s="1">
        <f t="shared" si="16"/>
        <v>2.1600000250559998E-3</v>
      </c>
      <c r="D522" s="4">
        <v>43345</v>
      </c>
      <c r="E522" s="1">
        <v>2.5000000289999999E-8</v>
      </c>
      <c r="F522" s="1">
        <v>2.4244911669999999E-8</v>
      </c>
      <c r="G522" s="1">
        <v>0</v>
      </c>
      <c r="H522" s="1">
        <v>0</v>
      </c>
      <c r="I522" s="1">
        <v>0</v>
      </c>
      <c r="J522" s="1">
        <f t="shared" si="17"/>
        <v>0</v>
      </c>
    </row>
    <row r="523" spans="3:10" x14ac:dyDescent="0.3">
      <c r="C523" s="1">
        <f t="shared" si="16"/>
        <v>2.1600000250559998E-3</v>
      </c>
      <c r="D523" s="4">
        <v>43346</v>
      </c>
      <c r="E523" s="1">
        <v>2.5000000289999999E-8</v>
      </c>
      <c r="F523" s="1">
        <v>2.4116590020000001E-8</v>
      </c>
      <c r="G523" s="1">
        <v>0</v>
      </c>
      <c r="H523" s="1">
        <v>0</v>
      </c>
      <c r="I523" s="1">
        <v>0</v>
      </c>
      <c r="J523" s="1">
        <f t="shared" si="17"/>
        <v>0</v>
      </c>
    </row>
    <row r="524" spans="3:10" x14ac:dyDescent="0.3">
      <c r="C524" s="1">
        <f t="shared" si="16"/>
        <v>2.1600000250559998E-3</v>
      </c>
      <c r="D524" s="4">
        <v>43347</v>
      </c>
      <c r="E524" s="1">
        <v>2.5000000289999999E-8</v>
      </c>
      <c r="F524" s="1">
        <v>2.3972566129999999E-8</v>
      </c>
      <c r="G524" s="1">
        <v>0</v>
      </c>
      <c r="H524" s="1">
        <v>0</v>
      </c>
      <c r="I524" s="1">
        <v>0</v>
      </c>
      <c r="J524" s="1">
        <f t="shared" si="17"/>
        <v>0</v>
      </c>
    </row>
    <row r="525" spans="3:10" x14ac:dyDescent="0.3">
      <c r="C525" s="1">
        <f t="shared" si="16"/>
        <v>2.1600000250559998E-3</v>
      </c>
      <c r="D525" s="4">
        <v>43348</v>
      </c>
      <c r="E525" s="1">
        <v>2.5000000289999999E-8</v>
      </c>
      <c r="F525" s="1">
        <v>2.3509781360000001E-8</v>
      </c>
      <c r="G525" s="1">
        <v>0</v>
      </c>
      <c r="H525" s="1">
        <v>0</v>
      </c>
      <c r="I525" s="1">
        <v>0.54887974260000005</v>
      </c>
      <c r="J525" s="1">
        <f t="shared" si="17"/>
        <v>0.54887974260000005</v>
      </c>
    </row>
    <row r="526" spans="3:10" x14ac:dyDescent="0.3">
      <c r="C526" s="1">
        <f t="shared" si="16"/>
        <v>2.1600000250559998E-3</v>
      </c>
      <c r="D526" s="4">
        <v>43349</v>
      </c>
      <c r="E526" s="1">
        <v>2.5000000289999999E-8</v>
      </c>
      <c r="F526" s="1">
        <v>2.1446166040000002E-8</v>
      </c>
      <c r="G526" s="1">
        <v>0</v>
      </c>
      <c r="H526" s="1">
        <v>0</v>
      </c>
      <c r="I526" s="1">
        <v>50</v>
      </c>
      <c r="J526" s="1">
        <f t="shared" si="17"/>
        <v>50</v>
      </c>
    </row>
    <row r="527" spans="3:10" x14ac:dyDescent="0.3">
      <c r="C527" s="1">
        <f t="shared" si="16"/>
        <v>2.1600000250559998E-3</v>
      </c>
      <c r="D527" s="4">
        <v>43350</v>
      </c>
      <c r="E527" s="1">
        <v>2.5000000289999999E-8</v>
      </c>
      <c r="F527" s="1">
        <v>2.1803109649999999E-8</v>
      </c>
      <c r="G527" s="1">
        <v>0</v>
      </c>
      <c r="H527" s="1">
        <v>0</v>
      </c>
      <c r="I527" s="1">
        <v>1.4446114299999999</v>
      </c>
      <c r="J527" s="1">
        <f t="shared" si="17"/>
        <v>1.4446114299999999</v>
      </c>
    </row>
    <row r="528" spans="3:10" x14ac:dyDescent="0.3">
      <c r="C528" s="1">
        <f t="shared" si="16"/>
        <v>2.1600000250559998E-3</v>
      </c>
      <c r="D528" s="4">
        <v>43351</v>
      </c>
      <c r="E528" s="1">
        <v>2.5000000289999999E-8</v>
      </c>
      <c r="F528" s="1">
        <v>2.3065402510000001E-8</v>
      </c>
      <c r="G528" s="1">
        <v>0</v>
      </c>
      <c r="H528" s="1">
        <v>0</v>
      </c>
      <c r="I528" s="1">
        <v>0.94358742240000004</v>
      </c>
      <c r="J528" s="1">
        <f t="shared" si="17"/>
        <v>0.94358742240000004</v>
      </c>
    </row>
    <row r="529" spans="3:10" x14ac:dyDescent="0.3">
      <c r="C529" s="1">
        <f t="shared" si="16"/>
        <v>2.1600000250559998E-3</v>
      </c>
      <c r="D529" s="4">
        <v>43352</v>
      </c>
      <c r="E529" s="1">
        <v>2.5000000289999999E-8</v>
      </c>
      <c r="F529" s="1">
        <v>2.3935217860000001E-8</v>
      </c>
      <c r="G529" s="1">
        <v>0</v>
      </c>
      <c r="H529" s="1">
        <v>0</v>
      </c>
      <c r="I529" s="1">
        <v>0.50046759839999999</v>
      </c>
      <c r="J529" s="1">
        <f t="shared" si="17"/>
        <v>0.50046759839999999</v>
      </c>
    </row>
    <row r="530" spans="3:10" x14ac:dyDescent="0.3">
      <c r="C530" s="1">
        <f t="shared" si="16"/>
        <v>2.1600000250559998E-3</v>
      </c>
      <c r="D530" s="4">
        <v>43353</v>
      </c>
      <c r="E530" s="1">
        <v>2.5000000289999999E-8</v>
      </c>
      <c r="F530" s="1">
        <v>2.4614417550000001E-8</v>
      </c>
      <c r="G530" s="1">
        <v>0</v>
      </c>
      <c r="H530" s="1">
        <v>0</v>
      </c>
      <c r="I530" s="1">
        <v>0.24237935250000001</v>
      </c>
      <c r="J530" s="1">
        <f t="shared" si="17"/>
        <v>0.24237935250000001</v>
      </c>
    </row>
    <row r="531" spans="3:10" x14ac:dyDescent="0.3">
      <c r="C531" s="1">
        <f t="shared" si="16"/>
        <v>2.1600000250559998E-3</v>
      </c>
      <c r="D531" s="4">
        <v>43354</v>
      </c>
      <c r="E531" s="1">
        <v>2.5000000289999999E-8</v>
      </c>
      <c r="F531" s="1">
        <v>2.4951565270000002E-8</v>
      </c>
      <c r="G531" s="1">
        <v>0</v>
      </c>
      <c r="H531" s="1">
        <v>0</v>
      </c>
      <c r="I531" s="1">
        <v>1.5725795179999998E-2</v>
      </c>
      <c r="J531" s="1">
        <f t="shared" si="17"/>
        <v>1.5725795179999998E-2</v>
      </c>
    </row>
    <row r="532" spans="3:10" x14ac:dyDescent="0.3">
      <c r="C532" s="1">
        <f t="shared" si="16"/>
        <v>2.1600000250559998E-3</v>
      </c>
      <c r="D532" s="4">
        <v>43355</v>
      </c>
      <c r="E532" s="1">
        <v>2.5000000289999999E-8</v>
      </c>
      <c r="F532" s="1">
        <v>2.489623547E-8</v>
      </c>
      <c r="G532" s="1">
        <v>0</v>
      </c>
      <c r="H532" s="1">
        <v>0</v>
      </c>
      <c r="I532" s="1">
        <v>0</v>
      </c>
      <c r="J532" s="1">
        <f t="shared" si="17"/>
        <v>0</v>
      </c>
    </row>
    <row r="533" spans="3:10" x14ac:dyDescent="0.3">
      <c r="C533" s="1">
        <f t="shared" si="16"/>
        <v>2.1600000250559998E-3</v>
      </c>
      <c r="D533" s="4">
        <v>43356</v>
      </c>
      <c r="E533" s="1">
        <v>2.5000000289999999E-8</v>
      </c>
      <c r="F533" s="1">
        <v>2.4835495949999999E-8</v>
      </c>
      <c r="G533" s="1">
        <v>0</v>
      </c>
      <c r="H533" s="1">
        <v>0</v>
      </c>
      <c r="I533" s="1">
        <v>0</v>
      </c>
      <c r="J533" s="1">
        <f t="shared" si="17"/>
        <v>0</v>
      </c>
    </row>
    <row r="534" spans="3:10" x14ac:dyDescent="0.3">
      <c r="C534" s="1">
        <f t="shared" si="16"/>
        <v>2.1600000250559998E-3</v>
      </c>
      <c r="D534" s="4">
        <v>43357</v>
      </c>
      <c r="E534" s="1">
        <v>2.5000000289999999E-8</v>
      </c>
      <c r="F534" s="1">
        <v>2.4773533339999999E-8</v>
      </c>
      <c r="G534" s="1">
        <v>0</v>
      </c>
      <c r="H534" s="1">
        <v>0</v>
      </c>
      <c r="I534" s="1">
        <v>0</v>
      </c>
      <c r="J534" s="1">
        <f t="shared" si="17"/>
        <v>0</v>
      </c>
    </row>
    <row r="535" spans="3:10" x14ac:dyDescent="0.3">
      <c r="C535" s="1">
        <f t="shared" si="16"/>
        <v>2.1600000250559998E-3</v>
      </c>
      <c r="D535" s="4">
        <v>43358</v>
      </c>
      <c r="E535" s="1">
        <v>2.5000000289999999E-8</v>
      </c>
      <c r="F535" s="1">
        <v>2.4697589869999999E-8</v>
      </c>
      <c r="G535" s="1">
        <v>0</v>
      </c>
      <c r="H535" s="1">
        <v>0</v>
      </c>
      <c r="I535" s="1">
        <v>0</v>
      </c>
      <c r="J535" s="1">
        <f t="shared" si="17"/>
        <v>0</v>
      </c>
    </row>
    <row r="536" spans="3:10" x14ac:dyDescent="0.3">
      <c r="C536" s="1">
        <f t="shared" si="16"/>
        <v>2.1600000250559998E-3</v>
      </c>
      <c r="D536" s="4">
        <v>43359</v>
      </c>
      <c r="E536" s="1">
        <v>2.5000000289999999E-8</v>
      </c>
      <c r="F536" s="1">
        <v>2.2924628260000001E-8</v>
      </c>
      <c r="G536" s="1">
        <v>0</v>
      </c>
      <c r="H536" s="1">
        <v>0</v>
      </c>
      <c r="I536" s="1">
        <v>0</v>
      </c>
      <c r="J536" s="1">
        <f t="shared" si="17"/>
        <v>0</v>
      </c>
    </row>
    <row r="537" spans="3:10" x14ac:dyDescent="0.3">
      <c r="C537" s="1">
        <f t="shared" si="16"/>
        <v>2.1600000250559998E-3</v>
      </c>
      <c r="D537" s="4">
        <v>43360</v>
      </c>
      <c r="E537" s="1">
        <v>2.5000000289999999E-8</v>
      </c>
      <c r="F537" s="1">
        <v>1.951333284E-8</v>
      </c>
      <c r="G537" s="1">
        <v>0</v>
      </c>
      <c r="H537" s="1">
        <v>0</v>
      </c>
      <c r="I537" s="1">
        <v>0</v>
      </c>
      <c r="J537" s="1">
        <f t="shared" si="17"/>
        <v>0</v>
      </c>
    </row>
    <row r="538" spans="3:10" x14ac:dyDescent="0.3">
      <c r="C538" s="1">
        <f t="shared" si="16"/>
        <v>2.1600000250559998E-3</v>
      </c>
      <c r="D538" s="4">
        <v>43361</v>
      </c>
      <c r="E538" s="1">
        <v>2.5000000289999999E-8</v>
      </c>
      <c r="F538" s="1">
        <v>1.9711377620000001E-8</v>
      </c>
      <c r="G538" s="1">
        <v>0</v>
      </c>
      <c r="H538" s="1">
        <v>0</v>
      </c>
      <c r="I538" s="1">
        <v>0</v>
      </c>
      <c r="J538" s="1">
        <f t="shared" si="17"/>
        <v>0</v>
      </c>
    </row>
    <row r="539" spans="3:10" x14ac:dyDescent="0.3">
      <c r="C539" s="1">
        <f t="shared" si="16"/>
        <v>2.1600000250559998E-3</v>
      </c>
      <c r="D539" s="4">
        <v>43362</v>
      </c>
      <c r="E539" s="1">
        <v>2.5000000289999999E-8</v>
      </c>
      <c r="F539" s="1">
        <v>1.9884885550000001E-8</v>
      </c>
      <c r="G539" s="1">
        <v>0</v>
      </c>
      <c r="H539" s="1">
        <v>0</v>
      </c>
      <c r="I539" s="1">
        <v>0</v>
      </c>
      <c r="J539" s="1">
        <f t="shared" si="17"/>
        <v>0</v>
      </c>
    </row>
    <row r="540" spans="3:10" x14ac:dyDescent="0.3">
      <c r="C540" s="1">
        <f t="shared" si="16"/>
        <v>2.1600000250559998E-3</v>
      </c>
      <c r="D540" s="4">
        <v>43363</v>
      </c>
      <c r="E540" s="1">
        <v>2.5000000289999999E-8</v>
      </c>
      <c r="F540" s="1">
        <v>1.9999747280000001E-8</v>
      </c>
      <c r="G540" s="1">
        <v>0</v>
      </c>
      <c r="H540" s="1">
        <v>0</v>
      </c>
      <c r="I540" s="1">
        <v>0</v>
      </c>
      <c r="J540" s="1">
        <f t="shared" si="17"/>
        <v>0</v>
      </c>
    </row>
    <row r="541" spans="3:10" x14ac:dyDescent="0.3">
      <c r="C541" s="1">
        <f t="shared" si="16"/>
        <v>2.1600000250559998E-3</v>
      </c>
      <c r="D541" s="4">
        <v>43364</v>
      </c>
      <c r="E541" s="1">
        <v>2.5000000289999999E-8</v>
      </c>
      <c r="F541" s="1">
        <v>2.0027480130000002E-8</v>
      </c>
      <c r="G541" s="1">
        <v>0</v>
      </c>
      <c r="H541" s="1">
        <v>0</v>
      </c>
      <c r="I541" s="1">
        <v>0</v>
      </c>
      <c r="J541" s="1">
        <f t="shared" si="17"/>
        <v>0</v>
      </c>
    </row>
    <row r="542" spans="3:10" x14ac:dyDescent="0.3">
      <c r="C542" s="1">
        <f t="shared" si="16"/>
        <v>2.1600000250559998E-3</v>
      </c>
      <c r="D542" s="4">
        <v>43365</v>
      </c>
      <c r="E542" s="1">
        <v>2.5000000289999999E-8</v>
      </c>
      <c r="F542" s="1">
        <v>2.0045309070000002E-8</v>
      </c>
      <c r="G542" s="1">
        <v>0</v>
      </c>
      <c r="H542" s="1">
        <v>0</v>
      </c>
      <c r="I542" s="1">
        <v>0</v>
      </c>
      <c r="J542" s="1">
        <f t="shared" si="17"/>
        <v>0</v>
      </c>
    </row>
    <row r="543" spans="3:10" x14ac:dyDescent="0.3">
      <c r="C543" s="1">
        <f t="shared" si="16"/>
        <v>8.6400001123199996E-6</v>
      </c>
      <c r="D543" s="4">
        <v>43366</v>
      </c>
      <c r="E543" s="1">
        <v>1.000000013E-10</v>
      </c>
      <c r="F543" s="1">
        <v>8.0406265330000002E-11</v>
      </c>
      <c r="G543" s="1">
        <v>0</v>
      </c>
      <c r="H543" s="1">
        <v>0</v>
      </c>
      <c r="I543" s="1">
        <v>0</v>
      </c>
      <c r="J543" s="1">
        <f t="shared" si="17"/>
        <v>0</v>
      </c>
    </row>
    <row r="544" spans="3:10" x14ac:dyDescent="0.3">
      <c r="C544" s="1">
        <f t="shared" si="16"/>
        <v>8.6400001123199996E-6</v>
      </c>
      <c r="D544" s="4">
        <v>43367</v>
      </c>
      <c r="E544" s="1">
        <v>1.000000013E-10</v>
      </c>
      <c r="F544" s="1">
        <v>8.0772573130000004E-11</v>
      </c>
      <c r="G544" s="1">
        <v>0</v>
      </c>
      <c r="H544" s="1">
        <v>0</v>
      </c>
      <c r="I544" s="1">
        <v>0</v>
      </c>
      <c r="J544" s="1">
        <f t="shared" si="17"/>
        <v>0</v>
      </c>
    </row>
    <row r="545" spans="3:10" x14ac:dyDescent="0.3">
      <c r="C545" s="1">
        <f t="shared" si="16"/>
        <v>8.6400001123199996E-6</v>
      </c>
      <c r="D545" s="4">
        <v>43368</v>
      </c>
      <c r="E545" s="1">
        <v>1.000000013E-10</v>
      </c>
      <c r="F545" s="1">
        <v>8.1138825040000003E-11</v>
      </c>
      <c r="G545" s="1">
        <v>0</v>
      </c>
      <c r="H545" s="1">
        <v>0</v>
      </c>
      <c r="I545" s="1">
        <v>0</v>
      </c>
      <c r="J545" s="1">
        <f t="shared" si="17"/>
        <v>0</v>
      </c>
    </row>
    <row r="546" spans="3:10" x14ac:dyDescent="0.3">
      <c r="C546" s="1">
        <f t="shared" si="16"/>
        <v>8.6400001123199996E-6</v>
      </c>
      <c r="D546" s="4">
        <v>43369</v>
      </c>
      <c r="E546" s="1">
        <v>1.000000013E-10</v>
      </c>
      <c r="F546" s="1">
        <v>8.1505021079999997E-11</v>
      </c>
      <c r="G546" s="1">
        <v>0</v>
      </c>
      <c r="H546" s="1">
        <v>0</v>
      </c>
      <c r="I546" s="1">
        <v>0</v>
      </c>
      <c r="J546" s="1">
        <f t="shared" si="17"/>
        <v>0</v>
      </c>
    </row>
    <row r="547" spans="3:10" x14ac:dyDescent="0.3">
      <c r="C547" s="1">
        <f t="shared" si="16"/>
        <v>8.6400001123199996E-6</v>
      </c>
      <c r="D547" s="4">
        <v>43370</v>
      </c>
      <c r="E547" s="1">
        <v>1.000000013E-10</v>
      </c>
      <c r="F547" s="1">
        <v>8.1871161239999994E-11</v>
      </c>
      <c r="G547" s="1">
        <v>0</v>
      </c>
      <c r="H547" s="1">
        <v>0</v>
      </c>
      <c r="I547" s="1">
        <v>0</v>
      </c>
      <c r="J547" s="1">
        <f t="shared" si="17"/>
        <v>0</v>
      </c>
    </row>
    <row r="548" spans="3:10" x14ac:dyDescent="0.3">
      <c r="C548" s="1">
        <f t="shared" si="16"/>
        <v>8.6400001123199996E-6</v>
      </c>
      <c r="D548" s="4">
        <v>43371</v>
      </c>
      <c r="E548" s="1">
        <v>1.000000013E-10</v>
      </c>
      <c r="F548" s="1">
        <v>8.2237236200000006E-11</v>
      </c>
      <c r="G548" s="1">
        <v>0</v>
      </c>
      <c r="H548" s="1">
        <v>0</v>
      </c>
      <c r="I548" s="1">
        <v>0</v>
      </c>
      <c r="J548" s="1">
        <f t="shared" si="17"/>
        <v>0</v>
      </c>
    </row>
    <row r="549" spans="3:10" x14ac:dyDescent="0.3">
      <c r="C549" s="1">
        <f t="shared" si="16"/>
        <v>8.6400001123199996E-6</v>
      </c>
      <c r="D549" s="4">
        <v>43372</v>
      </c>
      <c r="E549" s="1">
        <v>1.000000013E-10</v>
      </c>
      <c r="F549" s="1">
        <v>8.2603264599999995E-11</v>
      </c>
      <c r="G549" s="1">
        <v>0</v>
      </c>
      <c r="H549" s="1">
        <v>0</v>
      </c>
      <c r="I549" s="1">
        <v>0</v>
      </c>
      <c r="J549" s="1">
        <f t="shared" si="17"/>
        <v>0</v>
      </c>
    </row>
    <row r="550" spans="3:10" x14ac:dyDescent="0.3">
      <c r="C550" s="1">
        <f t="shared" si="16"/>
        <v>8.6400001123199996E-6</v>
      </c>
      <c r="D550" s="4">
        <v>43373</v>
      </c>
      <c r="E550" s="1">
        <v>1.000000013E-10</v>
      </c>
      <c r="F550" s="1">
        <v>8.2969237120000001E-11</v>
      </c>
      <c r="G550" s="1">
        <v>0</v>
      </c>
      <c r="H550" s="1">
        <v>0</v>
      </c>
      <c r="I550" s="1">
        <v>0</v>
      </c>
      <c r="J550" s="1">
        <f t="shared" si="17"/>
        <v>0</v>
      </c>
    </row>
    <row r="551" spans="3:10" x14ac:dyDescent="0.3">
      <c r="C551" s="1">
        <f t="shared" si="16"/>
        <v>8.6400001123199996E-6</v>
      </c>
      <c r="D551" s="4">
        <v>43374</v>
      </c>
      <c r="E551" s="1">
        <v>1.000000013E-10</v>
      </c>
      <c r="F551" s="1">
        <v>8.333514445E-11</v>
      </c>
      <c r="G551" s="1">
        <v>0</v>
      </c>
      <c r="H551" s="1">
        <v>0</v>
      </c>
      <c r="I551" s="1">
        <v>0</v>
      </c>
      <c r="J551" s="1">
        <f t="shared" si="17"/>
        <v>0</v>
      </c>
    </row>
    <row r="552" spans="3:10" x14ac:dyDescent="0.3">
      <c r="C552" s="1">
        <f t="shared" si="16"/>
        <v>8.6400001123199996E-6</v>
      </c>
      <c r="D552" s="4">
        <v>43375</v>
      </c>
      <c r="E552" s="1">
        <v>1.000000013E-10</v>
      </c>
      <c r="F552" s="1">
        <v>8.3700995889999996E-11</v>
      </c>
      <c r="G552" s="1">
        <v>0</v>
      </c>
      <c r="H552" s="1">
        <v>0</v>
      </c>
      <c r="I552" s="1">
        <v>0</v>
      </c>
      <c r="J552" s="1">
        <f t="shared" si="17"/>
        <v>0</v>
      </c>
    </row>
    <row r="553" spans="3:10" x14ac:dyDescent="0.3">
      <c r="C553" s="1">
        <f t="shared" si="16"/>
        <v>8.6400001123199996E-6</v>
      </c>
      <c r="D553" s="4">
        <v>43376</v>
      </c>
      <c r="E553" s="1">
        <v>1.000000013E-10</v>
      </c>
      <c r="F553" s="1">
        <v>8.4066800769999996E-11</v>
      </c>
      <c r="G553" s="1">
        <v>0</v>
      </c>
      <c r="H553" s="1">
        <v>0</v>
      </c>
      <c r="I553" s="1">
        <v>0</v>
      </c>
      <c r="J553" s="1">
        <f t="shared" si="17"/>
        <v>0</v>
      </c>
    </row>
    <row r="554" spans="3:10" x14ac:dyDescent="0.3">
      <c r="C554" s="1">
        <f t="shared" si="16"/>
        <v>8.6400001123199996E-6</v>
      </c>
      <c r="D554" s="4">
        <v>43377</v>
      </c>
      <c r="E554" s="1">
        <v>1.000000013E-10</v>
      </c>
      <c r="F554" s="1">
        <v>8.4432540460000004E-11</v>
      </c>
      <c r="G554" s="1">
        <v>0</v>
      </c>
      <c r="H554" s="1">
        <v>0</v>
      </c>
      <c r="I554" s="1">
        <v>0</v>
      </c>
      <c r="J554" s="1">
        <f t="shared" si="17"/>
        <v>0</v>
      </c>
    </row>
    <row r="555" spans="3:10" x14ac:dyDescent="0.3">
      <c r="C555" s="1">
        <f t="shared" si="16"/>
        <v>8.6400001123199996E-6</v>
      </c>
      <c r="D555" s="4">
        <v>43378</v>
      </c>
      <c r="E555" s="1">
        <v>1.000000013E-10</v>
      </c>
      <c r="F555" s="1">
        <v>8.4798233579999996E-11</v>
      </c>
      <c r="G555" s="1">
        <v>0</v>
      </c>
      <c r="H555" s="1">
        <v>0</v>
      </c>
      <c r="I555" s="1">
        <v>0</v>
      </c>
      <c r="J555" s="1">
        <f t="shared" si="17"/>
        <v>0</v>
      </c>
    </row>
    <row r="556" spans="3:10" x14ac:dyDescent="0.3">
      <c r="C556" s="1">
        <f t="shared" si="16"/>
        <v>8.6400001123199996E-6</v>
      </c>
      <c r="D556" s="4">
        <v>43379</v>
      </c>
      <c r="E556" s="1">
        <v>1.000000013E-10</v>
      </c>
      <c r="F556" s="1">
        <v>8.5163861509999996E-11</v>
      </c>
      <c r="G556" s="1">
        <v>0</v>
      </c>
      <c r="H556" s="1">
        <v>0</v>
      </c>
      <c r="I556" s="1">
        <v>0</v>
      </c>
      <c r="J556" s="1">
        <f t="shared" si="17"/>
        <v>0</v>
      </c>
    </row>
    <row r="557" spans="3:10" x14ac:dyDescent="0.3">
      <c r="C557" s="1">
        <f t="shared" si="16"/>
        <v>8.6400001123199996E-6</v>
      </c>
      <c r="D557" s="4">
        <v>43380</v>
      </c>
      <c r="E557" s="1">
        <v>1.000000013E-10</v>
      </c>
      <c r="F557" s="1">
        <v>8.552944288E-11</v>
      </c>
      <c r="G557" s="1">
        <v>0</v>
      </c>
      <c r="H557" s="1">
        <v>0</v>
      </c>
      <c r="I557" s="1">
        <v>0</v>
      </c>
      <c r="J557" s="1">
        <f t="shared" si="17"/>
        <v>0</v>
      </c>
    </row>
    <row r="558" spans="3:10" x14ac:dyDescent="0.3">
      <c r="C558" s="1">
        <f t="shared" si="16"/>
        <v>8.6400001123199996E-6</v>
      </c>
      <c r="D558" s="4">
        <v>43381</v>
      </c>
      <c r="E558" s="1">
        <v>1.000000013E-10</v>
      </c>
      <c r="F558" s="1">
        <v>8.5894959050000005E-11</v>
      </c>
      <c r="G558" s="1">
        <v>0</v>
      </c>
      <c r="H558" s="1">
        <v>0</v>
      </c>
      <c r="I558" s="1">
        <v>0</v>
      </c>
      <c r="J558" s="1">
        <f t="shared" si="17"/>
        <v>0</v>
      </c>
    </row>
    <row r="559" spans="3:10" x14ac:dyDescent="0.3">
      <c r="C559" s="1">
        <f t="shared" si="16"/>
        <v>8.6400001123199996E-6</v>
      </c>
      <c r="D559" s="4">
        <v>43382</v>
      </c>
      <c r="E559" s="1">
        <v>1.000000013E-10</v>
      </c>
      <c r="F559" s="1">
        <v>8.626041934E-11</v>
      </c>
      <c r="G559" s="1">
        <v>0</v>
      </c>
      <c r="H559" s="1">
        <v>0</v>
      </c>
      <c r="I559" s="1">
        <v>0</v>
      </c>
      <c r="J559" s="1">
        <f t="shared" si="17"/>
        <v>0</v>
      </c>
    </row>
    <row r="560" spans="3:10" x14ac:dyDescent="0.3">
      <c r="C560" s="1">
        <f t="shared" si="16"/>
        <v>8.6400001123199996E-6</v>
      </c>
      <c r="D560" s="4">
        <v>43383</v>
      </c>
      <c r="E560" s="1">
        <v>1.000000013E-10</v>
      </c>
      <c r="F560" s="1">
        <v>8.6625833060000005E-11</v>
      </c>
      <c r="G560" s="1">
        <v>0</v>
      </c>
      <c r="H560" s="1">
        <v>0</v>
      </c>
      <c r="I560" s="1">
        <v>0</v>
      </c>
      <c r="J560" s="1">
        <f t="shared" si="17"/>
        <v>0</v>
      </c>
    </row>
    <row r="561" spans="3:10" x14ac:dyDescent="0.3">
      <c r="C561" s="1">
        <f t="shared" si="16"/>
        <v>8.6400001123199996E-6</v>
      </c>
      <c r="D561" s="4">
        <v>43384</v>
      </c>
      <c r="E561" s="1">
        <v>1.000000013E-10</v>
      </c>
      <c r="F561" s="1">
        <v>8.6991181599999999E-11</v>
      </c>
      <c r="G561" s="1">
        <v>0</v>
      </c>
      <c r="H561" s="1">
        <v>0</v>
      </c>
      <c r="I561" s="1">
        <v>0</v>
      </c>
      <c r="J561" s="1">
        <f t="shared" si="17"/>
        <v>0</v>
      </c>
    </row>
    <row r="562" spans="3:10" x14ac:dyDescent="0.3">
      <c r="C562" s="1">
        <f t="shared" si="16"/>
        <v>8.6400001123199996E-6</v>
      </c>
      <c r="D562" s="4">
        <v>43385</v>
      </c>
      <c r="E562" s="1">
        <v>1.000000013E-10</v>
      </c>
      <c r="F562" s="1">
        <v>8.7356474250000001E-11</v>
      </c>
      <c r="G562" s="1">
        <v>0</v>
      </c>
      <c r="H562" s="1">
        <v>0</v>
      </c>
      <c r="I562" s="1">
        <v>0</v>
      </c>
      <c r="J562" s="1">
        <f t="shared" si="17"/>
        <v>0</v>
      </c>
    </row>
    <row r="563" spans="3:10" x14ac:dyDescent="0.3">
      <c r="C563" s="1">
        <f t="shared" si="16"/>
        <v>8.6400001123199996E-6</v>
      </c>
      <c r="D563" s="4">
        <v>43386</v>
      </c>
      <c r="E563" s="1">
        <v>1.000000013E-10</v>
      </c>
      <c r="F563" s="1">
        <v>8.7721711019999994E-11</v>
      </c>
      <c r="G563" s="1">
        <v>0</v>
      </c>
      <c r="H563" s="1">
        <v>0</v>
      </c>
      <c r="I563" s="1">
        <v>0</v>
      </c>
      <c r="J563" s="1">
        <f t="shared" si="17"/>
        <v>0</v>
      </c>
    </row>
    <row r="564" spans="3:10" x14ac:dyDescent="0.3">
      <c r="C564" s="1">
        <f t="shared" si="16"/>
        <v>8.6400001123199996E-6</v>
      </c>
      <c r="D564" s="4">
        <v>43387</v>
      </c>
      <c r="E564" s="1">
        <v>1.000000013E-10</v>
      </c>
      <c r="F564" s="1">
        <v>8.8086891919999995E-11</v>
      </c>
      <c r="G564" s="1">
        <v>0</v>
      </c>
      <c r="H564" s="1">
        <v>0</v>
      </c>
      <c r="I564" s="1">
        <v>0</v>
      </c>
      <c r="J564" s="1">
        <f t="shared" si="17"/>
        <v>0</v>
      </c>
    </row>
    <row r="565" spans="3:10" x14ac:dyDescent="0.3">
      <c r="C565" s="1">
        <f t="shared" si="16"/>
        <v>8.6400001123199996E-6</v>
      </c>
      <c r="D565" s="4">
        <v>43388</v>
      </c>
      <c r="E565" s="1">
        <v>1.000000013E-10</v>
      </c>
      <c r="F565" s="1">
        <v>8.8452016930000006E-11</v>
      </c>
      <c r="G565" s="1">
        <v>0</v>
      </c>
      <c r="H565" s="1">
        <v>0</v>
      </c>
      <c r="I565" s="1">
        <v>0</v>
      </c>
      <c r="J565" s="1">
        <f t="shared" si="17"/>
        <v>0</v>
      </c>
    </row>
    <row r="566" spans="3:10" x14ac:dyDescent="0.3">
      <c r="C566" s="1">
        <f t="shared" si="16"/>
        <v>8.6400001123199996E-6</v>
      </c>
      <c r="D566" s="4">
        <v>43389</v>
      </c>
      <c r="E566" s="1">
        <v>1.000000013E-10</v>
      </c>
      <c r="F566" s="1">
        <v>8.8817086069999999E-11</v>
      </c>
      <c r="G566" s="1">
        <v>0</v>
      </c>
      <c r="H566" s="1">
        <v>0</v>
      </c>
      <c r="I566" s="1">
        <v>0</v>
      </c>
      <c r="J566" s="1">
        <f t="shared" si="17"/>
        <v>0</v>
      </c>
    </row>
    <row r="567" spans="3:10" x14ac:dyDescent="0.3">
      <c r="C567" s="1">
        <f t="shared" si="16"/>
        <v>8.6400001123199996E-6</v>
      </c>
      <c r="D567" s="4">
        <v>43390</v>
      </c>
      <c r="E567" s="1">
        <v>1.000000013E-10</v>
      </c>
      <c r="F567" s="1">
        <v>8.9182099329999995E-11</v>
      </c>
      <c r="G567" s="1">
        <v>0</v>
      </c>
      <c r="H567" s="1">
        <v>0</v>
      </c>
      <c r="I567" s="1">
        <v>0</v>
      </c>
      <c r="J567" s="1">
        <f t="shared" si="17"/>
        <v>0</v>
      </c>
    </row>
    <row r="568" spans="3:10" x14ac:dyDescent="0.3">
      <c r="C568" s="1">
        <f t="shared" si="16"/>
        <v>8.6400001123199996E-6</v>
      </c>
      <c r="D568" s="4">
        <v>43391</v>
      </c>
      <c r="E568" s="1">
        <v>1.000000013E-10</v>
      </c>
      <c r="F568" s="1">
        <v>8.9547056700000001E-11</v>
      </c>
      <c r="G568" s="1">
        <v>0</v>
      </c>
      <c r="H568" s="1">
        <v>0</v>
      </c>
      <c r="I568" s="1">
        <v>0</v>
      </c>
      <c r="J568" s="1">
        <f t="shared" si="17"/>
        <v>0</v>
      </c>
    </row>
    <row r="569" spans="3:10" x14ac:dyDescent="0.3">
      <c r="C569" s="1">
        <f t="shared" si="16"/>
        <v>8.6400001123199996E-6</v>
      </c>
      <c r="D569" s="4">
        <v>43392</v>
      </c>
      <c r="E569" s="1">
        <v>1.000000013E-10</v>
      </c>
      <c r="F569" s="1">
        <v>8.9911958200000002E-11</v>
      </c>
      <c r="G569" s="1">
        <v>0</v>
      </c>
      <c r="H569" s="1">
        <v>0</v>
      </c>
      <c r="I569" s="1">
        <v>0</v>
      </c>
      <c r="J569" s="1">
        <f t="shared" si="17"/>
        <v>0</v>
      </c>
    </row>
    <row r="570" spans="3:10" x14ac:dyDescent="0.3">
      <c r="C570" s="1">
        <f t="shared" si="16"/>
        <v>8.6400001123199996E-6</v>
      </c>
      <c r="D570" s="4">
        <v>43393</v>
      </c>
      <c r="E570" s="1">
        <v>1.000000013E-10</v>
      </c>
      <c r="F570" s="1">
        <v>9.0276803820000006E-11</v>
      </c>
      <c r="G570" s="1">
        <v>0</v>
      </c>
      <c r="H570" s="1">
        <v>0</v>
      </c>
      <c r="I570" s="1">
        <v>0</v>
      </c>
      <c r="J570" s="1">
        <f t="shared" si="17"/>
        <v>0</v>
      </c>
    </row>
    <row r="571" spans="3:10" x14ac:dyDescent="0.3">
      <c r="C571" s="1">
        <f t="shared" si="16"/>
        <v>8.6400001123199996E-6</v>
      </c>
      <c r="D571" s="4">
        <v>43394</v>
      </c>
      <c r="E571" s="1">
        <v>1.000000013E-10</v>
      </c>
      <c r="F571" s="1">
        <v>9.0390061959999996E-11</v>
      </c>
      <c r="G571" s="1">
        <v>0</v>
      </c>
      <c r="H571" s="1">
        <v>0</v>
      </c>
      <c r="I571" s="1">
        <v>0</v>
      </c>
      <c r="J571" s="1">
        <f t="shared" si="17"/>
        <v>0</v>
      </c>
    </row>
    <row r="572" spans="3:10" x14ac:dyDescent="0.3">
      <c r="C572" s="1">
        <f t="shared" si="16"/>
        <v>8.6400001123199996E-6</v>
      </c>
      <c r="D572" s="4">
        <v>43395</v>
      </c>
      <c r="E572" s="1">
        <v>1.000000013E-10</v>
      </c>
      <c r="F572" s="1">
        <v>9.0203192089999994E-11</v>
      </c>
      <c r="G572" s="1">
        <v>0</v>
      </c>
      <c r="H572" s="1">
        <v>0</v>
      </c>
      <c r="I572" s="1">
        <v>0</v>
      </c>
      <c r="J572" s="1">
        <f t="shared" si="17"/>
        <v>0</v>
      </c>
    </row>
    <row r="573" spans="3:10" x14ac:dyDescent="0.3">
      <c r="C573" s="1">
        <f t="shared" si="16"/>
        <v>8.6400001123199996E-6</v>
      </c>
      <c r="D573" s="4">
        <v>43396</v>
      </c>
      <c r="E573" s="1">
        <v>1.000000013E-10</v>
      </c>
      <c r="F573" s="1">
        <v>9.0016368780000001E-11</v>
      </c>
      <c r="G573" s="1">
        <v>0</v>
      </c>
      <c r="H573" s="1">
        <v>0</v>
      </c>
      <c r="I573" s="1">
        <v>0</v>
      </c>
      <c r="J573" s="1">
        <f t="shared" si="17"/>
        <v>0</v>
      </c>
    </row>
    <row r="574" spans="3:10" x14ac:dyDescent="0.3">
      <c r="C574" s="1">
        <f t="shared" si="16"/>
        <v>8.6400001123199996E-6</v>
      </c>
      <c r="D574" s="4">
        <v>43397</v>
      </c>
      <c r="E574" s="1">
        <v>1.000000013E-10</v>
      </c>
      <c r="F574" s="1">
        <v>8.9829582719999996E-11</v>
      </c>
      <c r="G574" s="1">
        <v>0</v>
      </c>
      <c r="H574" s="1">
        <v>0</v>
      </c>
      <c r="I574" s="1">
        <v>0</v>
      </c>
      <c r="J574" s="1">
        <f t="shared" si="17"/>
        <v>0</v>
      </c>
    </row>
    <row r="575" spans="3:10" x14ac:dyDescent="0.3">
      <c r="C575" s="1">
        <f t="shared" si="16"/>
        <v>8.6400001123199996E-6</v>
      </c>
      <c r="D575" s="4">
        <v>43398</v>
      </c>
      <c r="E575" s="1">
        <v>1.000000013E-10</v>
      </c>
      <c r="F575" s="1">
        <v>8.9642824610000002E-11</v>
      </c>
      <c r="G575" s="1">
        <v>0</v>
      </c>
      <c r="H575" s="1">
        <v>0</v>
      </c>
      <c r="I575" s="1">
        <v>0</v>
      </c>
      <c r="J575" s="1">
        <f t="shared" si="17"/>
        <v>0</v>
      </c>
    </row>
    <row r="576" spans="3:10" x14ac:dyDescent="0.3">
      <c r="C576" s="1">
        <f t="shared" si="16"/>
        <v>8.6400001123199996E-6</v>
      </c>
      <c r="D576" s="4">
        <v>43399</v>
      </c>
      <c r="E576" s="1">
        <v>1.000000013E-10</v>
      </c>
      <c r="F576" s="1">
        <v>8.9456103740000002E-11</v>
      </c>
      <c r="G576" s="1">
        <v>0</v>
      </c>
      <c r="H576" s="1">
        <v>0</v>
      </c>
      <c r="I576" s="1">
        <v>0</v>
      </c>
      <c r="J576" s="1">
        <f t="shared" si="17"/>
        <v>0</v>
      </c>
    </row>
    <row r="577" spans="3:10" x14ac:dyDescent="0.3">
      <c r="C577" s="1">
        <f t="shared" si="16"/>
        <v>8.6400001123199996E-6</v>
      </c>
      <c r="D577" s="4">
        <v>43400</v>
      </c>
      <c r="E577" s="1">
        <v>1.000000013E-10</v>
      </c>
      <c r="F577" s="1">
        <v>8.9269429449999998E-11</v>
      </c>
      <c r="G577" s="1">
        <v>0</v>
      </c>
      <c r="H577" s="1">
        <v>0</v>
      </c>
      <c r="I577" s="1">
        <v>0</v>
      </c>
      <c r="J577" s="1">
        <f t="shared" si="17"/>
        <v>0</v>
      </c>
    </row>
    <row r="578" spans="3:10" x14ac:dyDescent="0.3">
      <c r="C578" s="1">
        <f t="shared" si="16"/>
        <v>8.6400001123199996E-6</v>
      </c>
      <c r="D578" s="4">
        <v>43401</v>
      </c>
      <c r="E578" s="1">
        <v>1.000000013E-10</v>
      </c>
      <c r="F578" s="1">
        <v>8.9082783090000005E-11</v>
      </c>
      <c r="G578" s="1">
        <v>0</v>
      </c>
      <c r="H578" s="1">
        <v>0</v>
      </c>
      <c r="I578" s="1">
        <v>0</v>
      </c>
      <c r="J578" s="1">
        <f t="shared" si="17"/>
        <v>0</v>
      </c>
    </row>
    <row r="579" spans="3:10" x14ac:dyDescent="0.3">
      <c r="C579" s="1">
        <f t="shared" si="16"/>
        <v>8.6400001123199996E-6</v>
      </c>
      <c r="D579" s="4">
        <v>43402</v>
      </c>
      <c r="E579" s="1">
        <v>1.000000013E-10</v>
      </c>
      <c r="F579" s="1">
        <v>8.889617398E-11</v>
      </c>
      <c r="G579" s="1">
        <v>0</v>
      </c>
      <c r="H579" s="1">
        <v>0</v>
      </c>
      <c r="I579" s="1">
        <v>0</v>
      </c>
      <c r="J579" s="1">
        <f t="shared" si="17"/>
        <v>0</v>
      </c>
    </row>
    <row r="580" spans="3:10" x14ac:dyDescent="0.3">
      <c r="C580" s="1">
        <f t="shared" ref="C580:C643" si="18">E580*86400</f>
        <v>8.6400001123199996E-6</v>
      </c>
      <c r="D580" s="4">
        <v>43403</v>
      </c>
      <c r="E580" s="1">
        <v>1.000000013E-10</v>
      </c>
      <c r="F580" s="1">
        <v>8.8709602130000002E-11</v>
      </c>
      <c r="G580" s="1">
        <v>0</v>
      </c>
      <c r="H580" s="1">
        <v>0</v>
      </c>
      <c r="I580" s="1">
        <v>0</v>
      </c>
      <c r="J580" s="1">
        <f t="shared" ref="J580:J643" si="19">H580+I580</f>
        <v>0</v>
      </c>
    </row>
    <row r="581" spans="3:10" x14ac:dyDescent="0.3">
      <c r="C581" s="1">
        <f t="shared" si="18"/>
        <v>8.6400001123199996E-6</v>
      </c>
      <c r="D581" s="4">
        <v>43404</v>
      </c>
      <c r="E581" s="1">
        <v>1.000000013E-10</v>
      </c>
      <c r="F581" s="1">
        <v>8.8523067530000004E-11</v>
      </c>
      <c r="G581" s="1">
        <v>0</v>
      </c>
      <c r="H581" s="1">
        <v>0</v>
      </c>
      <c r="I581" s="1">
        <v>0</v>
      </c>
      <c r="J581" s="1">
        <f t="shared" si="19"/>
        <v>0</v>
      </c>
    </row>
    <row r="582" spans="3:10" x14ac:dyDescent="0.3">
      <c r="C582" s="1">
        <f t="shared" si="18"/>
        <v>8.6400001123199996E-6</v>
      </c>
      <c r="D582" s="4">
        <v>43405</v>
      </c>
      <c r="E582" s="1">
        <v>1.000000013E-10</v>
      </c>
      <c r="F582" s="1">
        <v>8.8336579499999995E-11</v>
      </c>
      <c r="G582" s="1">
        <v>0</v>
      </c>
      <c r="H582" s="1">
        <v>0</v>
      </c>
      <c r="I582" s="1">
        <v>0</v>
      </c>
      <c r="J582" s="1">
        <f t="shared" si="19"/>
        <v>0</v>
      </c>
    </row>
    <row r="583" spans="3:10" x14ac:dyDescent="0.3">
      <c r="C583" s="1">
        <f t="shared" si="18"/>
        <v>8.6400001123199996E-6</v>
      </c>
      <c r="D583" s="4">
        <v>43406</v>
      </c>
      <c r="E583" s="1">
        <v>1.000000013E-10</v>
      </c>
      <c r="F583" s="1">
        <v>8.8150119410000005E-11</v>
      </c>
      <c r="G583" s="1">
        <v>0</v>
      </c>
      <c r="H583" s="1">
        <v>0</v>
      </c>
      <c r="I583" s="1">
        <v>0</v>
      </c>
      <c r="J583" s="1">
        <f t="shared" si="19"/>
        <v>0</v>
      </c>
    </row>
    <row r="584" spans="3:10" x14ac:dyDescent="0.3">
      <c r="C584" s="1">
        <f t="shared" si="18"/>
        <v>8.6400001123199996E-6</v>
      </c>
      <c r="D584" s="4">
        <v>43407</v>
      </c>
      <c r="E584" s="1">
        <v>1.000000013E-10</v>
      </c>
      <c r="F584" s="1">
        <v>8.7963696570000002E-11</v>
      </c>
      <c r="G584" s="1">
        <v>0</v>
      </c>
      <c r="H584" s="1">
        <v>0</v>
      </c>
      <c r="I584" s="1">
        <v>0</v>
      </c>
      <c r="J584" s="1">
        <f t="shared" si="19"/>
        <v>0</v>
      </c>
    </row>
    <row r="585" spans="3:10" x14ac:dyDescent="0.3">
      <c r="C585" s="1">
        <f t="shared" si="18"/>
        <v>8.6400001123199996E-6</v>
      </c>
      <c r="D585" s="4">
        <v>43408</v>
      </c>
      <c r="E585" s="1">
        <v>1.000000013E-10</v>
      </c>
      <c r="F585" s="1">
        <v>8.7777301670000004E-11</v>
      </c>
      <c r="G585" s="1">
        <v>0</v>
      </c>
      <c r="H585" s="1">
        <v>0</v>
      </c>
      <c r="I585" s="1">
        <v>0</v>
      </c>
      <c r="J585" s="1">
        <f t="shared" si="19"/>
        <v>0</v>
      </c>
    </row>
    <row r="586" spans="3:10" x14ac:dyDescent="0.3">
      <c r="C586" s="1">
        <f t="shared" si="18"/>
        <v>8.6400001123199996E-6</v>
      </c>
      <c r="D586" s="4">
        <v>43409</v>
      </c>
      <c r="E586" s="1">
        <v>1.000000013E-10</v>
      </c>
      <c r="F586" s="1">
        <v>8.7590962650000003E-11</v>
      </c>
      <c r="G586" s="1">
        <v>0</v>
      </c>
      <c r="H586" s="1">
        <v>0</v>
      </c>
      <c r="I586" s="1">
        <v>0</v>
      </c>
      <c r="J586" s="1">
        <f t="shared" si="19"/>
        <v>0</v>
      </c>
    </row>
    <row r="587" spans="3:10" x14ac:dyDescent="0.3">
      <c r="C587" s="1">
        <f t="shared" si="18"/>
        <v>8.6400001123199996E-6</v>
      </c>
      <c r="D587" s="4">
        <v>43410</v>
      </c>
      <c r="E587" s="1">
        <v>1.000000013E-10</v>
      </c>
      <c r="F587" s="1">
        <v>8.7404642250000006E-11</v>
      </c>
      <c r="G587" s="1">
        <v>0</v>
      </c>
      <c r="H587" s="1">
        <v>0</v>
      </c>
      <c r="I587" s="1">
        <v>0</v>
      </c>
      <c r="J587" s="1">
        <f t="shared" si="19"/>
        <v>0</v>
      </c>
    </row>
    <row r="588" spans="3:10" x14ac:dyDescent="0.3">
      <c r="C588" s="1">
        <f t="shared" si="18"/>
        <v>8.6400001123199996E-6</v>
      </c>
      <c r="D588" s="4">
        <v>43411</v>
      </c>
      <c r="E588" s="1">
        <v>1.000000013E-10</v>
      </c>
      <c r="F588" s="1">
        <v>8.5909925400000006E-11</v>
      </c>
      <c r="G588" s="1">
        <v>0</v>
      </c>
      <c r="H588" s="1">
        <v>0</v>
      </c>
      <c r="I588" s="1">
        <v>0</v>
      </c>
      <c r="J588" s="1">
        <f t="shared" si="19"/>
        <v>0</v>
      </c>
    </row>
    <row r="589" spans="3:10" x14ac:dyDescent="0.3">
      <c r="C589" s="1">
        <f t="shared" si="18"/>
        <v>8.6400001123199996E-6</v>
      </c>
      <c r="D589" s="4">
        <v>43412</v>
      </c>
      <c r="E589" s="1">
        <v>1.000000013E-10</v>
      </c>
      <c r="F589" s="1">
        <v>8.8142752650000003E-11</v>
      </c>
      <c r="G589" s="1">
        <v>0</v>
      </c>
      <c r="H589" s="1">
        <v>0</v>
      </c>
      <c r="I589" s="1">
        <v>0</v>
      </c>
      <c r="J589" s="1">
        <f t="shared" si="19"/>
        <v>0</v>
      </c>
    </row>
    <row r="590" spans="3:10" x14ac:dyDescent="0.3">
      <c r="C590" s="1">
        <f t="shared" si="18"/>
        <v>8.6400001123199996E-6</v>
      </c>
      <c r="D590" s="4">
        <v>43413</v>
      </c>
      <c r="E590" s="1">
        <v>1.000000013E-10</v>
      </c>
      <c r="F590" s="1">
        <v>8.6468514060000006E-11</v>
      </c>
      <c r="G590" s="1">
        <v>0</v>
      </c>
      <c r="H590" s="1">
        <v>0</v>
      </c>
      <c r="I590" s="1">
        <v>0</v>
      </c>
      <c r="J590" s="1">
        <f t="shared" si="19"/>
        <v>0</v>
      </c>
    </row>
    <row r="591" spans="3:10" x14ac:dyDescent="0.3">
      <c r="C591" s="1">
        <f t="shared" si="18"/>
        <v>8.6400001123199996E-6</v>
      </c>
      <c r="D591" s="4">
        <v>43414</v>
      </c>
      <c r="E591" s="1">
        <v>1.000000013E-10</v>
      </c>
      <c r="F591" s="1">
        <v>8.6278868840000003E-11</v>
      </c>
      <c r="G591" s="1">
        <v>0</v>
      </c>
      <c r="H591" s="1">
        <v>0</v>
      </c>
      <c r="I591" s="1">
        <v>0</v>
      </c>
      <c r="J591" s="1">
        <f t="shared" si="19"/>
        <v>0</v>
      </c>
    </row>
    <row r="592" spans="3:10" x14ac:dyDescent="0.3">
      <c r="C592" s="1">
        <f t="shared" si="18"/>
        <v>8.6400001123199996E-6</v>
      </c>
      <c r="D592" s="4">
        <v>43415</v>
      </c>
      <c r="E592" s="1">
        <v>1.000000013E-10</v>
      </c>
      <c r="F592" s="1">
        <v>8.6089260879999994E-11</v>
      </c>
      <c r="G592" s="1">
        <v>0</v>
      </c>
      <c r="H592" s="1">
        <v>0</v>
      </c>
      <c r="I592" s="1">
        <v>0</v>
      </c>
      <c r="J592" s="1">
        <f t="shared" si="19"/>
        <v>0</v>
      </c>
    </row>
    <row r="593" spans="3:10" x14ac:dyDescent="0.3">
      <c r="C593" s="1">
        <f t="shared" si="18"/>
        <v>8.6400001123199996E-6</v>
      </c>
      <c r="D593" s="4">
        <v>43416</v>
      </c>
      <c r="E593" s="1">
        <v>1.000000013E-10</v>
      </c>
      <c r="F593" s="1">
        <v>8.5899690169999999E-11</v>
      </c>
      <c r="G593" s="1">
        <v>0</v>
      </c>
      <c r="H593" s="1">
        <v>0</v>
      </c>
      <c r="I593" s="1">
        <v>0</v>
      </c>
      <c r="J593" s="1">
        <f t="shared" si="19"/>
        <v>0</v>
      </c>
    </row>
    <row r="594" spans="3:10" x14ac:dyDescent="0.3">
      <c r="C594" s="1">
        <f t="shared" si="18"/>
        <v>8.6400001123199996E-6</v>
      </c>
      <c r="D594" s="4">
        <v>43417</v>
      </c>
      <c r="E594" s="1">
        <v>1.000000013E-10</v>
      </c>
      <c r="F594" s="1">
        <v>8.5710156710000003E-11</v>
      </c>
      <c r="G594" s="1">
        <v>0</v>
      </c>
      <c r="H594" s="1">
        <v>0</v>
      </c>
      <c r="I594" s="1">
        <v>0</v>
      </c>
      <c r="J594" s="1">
        <f t="shared" si="19"/>
        <v>0</v>
      </c>
    </row>
    <row r="595" spans="3:10" x14ac:dyDescent="0.3">
      <c r="C595" s="1">
        <f t="shared" si="18"/>
        <v>8.6400001123199996E-6</v>
      </c>
      <c r="D595" s="4">
        <v>43418</v>
      </c>
      <c r="E595" s="1">
        <v>1.000000013E-10</v>
      </c>
      <c r="F595" s="1">
        <v>8.5520669819999997E-11</v>
      </c>
      <c r="G595" s="1">
        <v>0</v>
      </c>
      <c r="H595" s="1">
        <v>0</v>
      </c>
      <c r="I595" s="1">
        <v>0</v>
      </c>
      <c r="J595" s="1">
        <f t="shared" si="19"/>
        <v>0</v>
      </c>
    </row>
    <row r="596" spans="3:10" x14ac:dyDescent="0.3">
      <c r="C596" s="1">
        <f t="shared" si="18"/>
        <v>8.6400001123199996E-6</v>
      </c>
      <c r="D596" s="4">
        <v>43419</v>
      </c>
      <c r="E596" s="1">
        <v>1.000000013E-10</v>
      </c>
      <c r="F596" s="1">
        <v>8.5331210869999996E-11</v>
      </c>
      <c r="G596" s="1">
        <v>0</v>
      </c>
      <c r="H596" s="1">
        <v>0</v>
      </c>
      <c r="I596" s="1">
        <v>0</v>
      </c>
      <c r="J596" s="1">
        <f t="shared" si="19"/>
        <v>0</v>
      </c>
    </row>
    <row r="597" spans="3:10" x14ac:dyDescent="0.3">
      <c r="C597" s="1">
        <f t="shared" si="18"/>
        <v>8.6400001123199996E-6</v>
      </c>
      <c r="D597" s="4">
        <v>43420</v>
      </c>
      <c r="E597" s="1">
        <v>1.000000013E-10</v>
      </c>
      <c r="F597" s="1">
        <v>8.5141789169999996E-11</v>
      </c>
      <c r="G597" s="1">
        <v>0</v>
      </c>
      <c r="H597" s="1">
        <v>0</v>
      </c>
      <c r="I597" s="1">
        <v>0</v>
      </c>
      <c r="J597" s="1">
        <f t="shared" si="19"/>
        <v>0</v>
      </c>
    </row>
    <row r="598" spans="3:10" x14ac:dyDescent="0.3">
      <c r="C598" s="1">
        <f t="shared" si="18"/>
        <v>8.6400001123199996E-6</v>
      </c>
      <c r="D598" s="4">
        <v>43421</v>
      </c>
      <c r="E598" s="1">
        <v>1.000000013E-10</v>
      </c>
      <c r="F598" s="1">
        <v>8.4952404719999996E-11</v>
      </c>
      <c r="G598" s="1">
        <v>0</v>
      </c>
      <c r="H598" s="1">
        <v>0</v>
      </c>
      <c r="I598" s="1">
        <v>0</v>
      </c>
      <c r="J598" s="1">
        <f t="shared" si="19"/>
        <v>0</v>
      </c>
    </row>
    <row r="599" spans="3:10" x14ac:dyDescent="0.3">
      <c r="C599" s="1">
        <f t="shared" si="18"/>
        <v>8.6400001123199996E-6</v>
      </c>
      <c r="D599" s="4">
        <v>43422</v>
      </c>
      <c r="E599" s="1">
        <v>1.000000013E-10</v>
      </c>
      <c r="F599" s="1">
        <v>8.4763066839999998E-11</v>
      </c>
      <c r="G599" s="1">
        <v>0</v>
      </c>
      <c r="H599" s="1">
        <v>0</v>
      </c>
      <c r="I599" s="1">
        <v>0</v>
      </c>
      <c r="J599" s="1">
        <f t="shared" si="19"/>
        <v>0</v>
      </c>
    </row>
    <row r="600" spans="3:10" x14ac:dyDescent="0.3">
      <c r="C600" s="1">
        <f t="shared" si="18"/>
        <v>8.6400001123199996E-6</v>
      </c>
      <c r="D600" s="4">
        <v>43423</v>
      </c>
      <c r="E600" s="1">
        <v>1.000000013E-10</v>
      </c>
      <c r="F600" s="1">
        <v>8.4573756900000006E-11</v>
      </c>
      <c r="G600" s="1">
        <v>0</v>
      </c>
      <c r="H600" s="1">
        <v>0</v>
      </c>
      <c r="I600" s="1">
        <v>0</v>
      </c>
      <c r="J600" s="1">
        <f t="shared" si="19"/>
        <v>0</v>
      </c>
    </row>
    <row r="601" spans="3:10" x14ac:dyDescent="0.3">
      <c r="C601" s="1">
        <f t="shared" si="18"/>
        <v>8.6400001123199996E-6</v>
      </c>
      <c r="D601" s="4">
        <v>43424</v>
      </c>
      <c r="E601" s="1">
        <v>1.000000013E-10</v>
      </c>
      <c r="F601" s="1">
        <v>8.4384493530000002E-11</v>
      </c>
      <c r="G601" s="1">
        <v>0</v>
      </c>
      <c r="H601" s="1">
        <v>0</v>
      </c>
      <c r="I601" s="1">
        <v>0</v>
      </c>
      <c r="J601" s="1">
        <f t="shared" si="19"/>
        <v>0</v>
      </c>
    </row>
    <row r="602" spans="3:10" x14ac:dyDescent="0.3">
      <c r="C602" s="1">
        <f t="shared" si="18"/>
        <v>8.6400001123199996E-6</v>
      </c>
      <c r="D602" s="4">
        <v>43425</v>
      </c>
      <c r="E602" s="1">
        <v>1.000000013E-10</v>
      </c>
      <c r="F602" s="1">
        <v>8.4195248780000002E-11</v>
      </c>
      <c r="G602" s="1">
        <v>0</v>
      </c>
      <c r="H602" s="1">
        <v>0</v>
      </c>
      <c r="I602" s="1">
        <v>0</v>
      </c>
      <c r="J602" s="1">
        <f t="shared" si="19"/>
        <v>0</v>
      </c>
    </row>
    <row r="603" spans="3:10" x14ac:dyDescent="0.3">
      <c r="C603" s="1">
        <f t="shared" si="18"/>
        <v>8.6400001123199996E-6</v>
      </c>
      <c r="D603" s="4">
        <v>43426</v>
      </c>
      <c r="E603" s="1">
        <v>1.000000013E-10</v>
      </c>
      <c r="F603" s="1">
        <v>8.4006059909999999E-11</v>
      </c>
      <c r="G603" s="1">
        <v>0</v>
      </c>
      <c r="H603" s="1">
        <v>0</v>
      </c>
      <c r="I603" s="1">
        <v>0</v>
      </c>
      <c r="J603" s="1">
        <f t="shared" si="19"/>
        <v>0</v>
      </c>
    </row>
    <row r="604" spans="3:10" x14ac:dyDescent="0.3">
      <c r="C604" s="1">
        <f t="shared" si="18"/>
        <v>8.6400001123199996E-6</v>
      </c>
      <c r="D604" s="4">
        <v>43427</v>
      </c>
      <c r="E604" s="1">
        <v>1.000000013E-10</v>
      </c>
      <c r="F604" s="1">
        <v>8.3816908300000003E-11</v>
      </c>
      <c r="G604" s="1">
        <v>0</v>
      </c>
      <c r="H604" s="1">
        <v>0</v>
      </c>
      <c r="I604" s="1">
        <v>0</v>
      </c>
      <c r="J604" s="1">
        <f t="shared" si="19"/>
        <v>0</v>
      </c>
    </row>
    <row r="605" spans="3:10" x14ac:dyDescent="0.3">
      <c r="C605" s="1">
        <f t="shared" si="18"/>
        <v>8.6400001123199996E-6</v>
      </c>
      <c r="D605" s="4">
        <v>43428</v>
      </c>
      <c r="E605" s="1">
        <v>1.000000013E-10</v>
      </c>
      <c r="F605" s="1">
        <v>8.3627784620000006E-11</v>
      </c>
      <c r="G605" s="1">
        <v>0</v>
      </c>
      <c r="H605" s="1">
        <v>0</v>
      </c>
      <c r="I605" s="1">
        <v>0</v>
      </c>
      <c r="J605" s="1">
        <f t="shared" si="19"/>
        <v>0</v>
      </c>
    </row>
    <row r="606" spans="3:10" x14ac:dyDescent="0.3">
      <c r="C606" s="1">
        <f t="shared" si="18"/>
        <v>8.6400001123199996E-6</v>
      </c>
      <c r="D606" s="4">
        <v>43429</v>
      </c>
      <c r="E606" s="1">
        <v>1.000000013E-10</v>
      </c>
      <c r="F606" s="1">
        <v>8.3438698200000003E-11</v>
      </c>
      <c r="G606" s="1">
        <v>0</v>
      </c>
      <c r="H606" s="1">
        <v>0</v>
      </c>
      <c r="I606" s="1">
        <v>0</v>
      </c>
      <c r="J606" s="1">
        <f t="shared" si="19"/>
        <v>0</v>
      </c>
    </row>
    <row r="607" spans="3:10" x14ac:dyDescent="0.3">
      <c r="C607" s="1">
        <f t="shared" si="18"/>
        <v>8.6400001123199996E-6</v>
      </c>
      <c r="D607" s="4">
        <v>43430</v>
      </c>
      <c r="E607" s="1">
        <v>1.000000013E-10</v>
      </c>
      <c r="F607" s="1">
        <v>8.3249658350000002E-11</v>
      </c>
      <c r="G607" s="1">
        <v>0</v>
      </c>
      <c r="H607" s="1">
        <v>0</v>
      </c>
      <c r="I607" s="1">
        <v>0</v>
      </c>
      <c r="J607" s="1">
        <f t="shared" si="19"/>
        <v>0</v>
      </c>
    </row>
    <row r="608" spans="3:10" x14ac:dyDescent="0.3">
      <c r="C608" s="1">
        <f t="shared" si="18"/>
        <v>8.6400001123199996E-6</v>
      </c>
      <c r="D608" s="4">
        <v>43431</v>
      </c>
      <c r="E608" s="1">
        <v>1.000000013E-10</v>
      </c>
      <c r="F608" s="1">
        <v>8.3060646429999999E-11</v>
      </c>
      <c r="G608" s="1">
        <v>0</v>
      </c>
      <c r="H608" s="1">
        <v>0</v>
      </c>
      <c r="I608" s="1">
        <v>0</v>
      </c>
      <c r="J608" s="1">
        <f t="shared" si="19"/>
        <v>0</v>
      </c>
    </row>
    <row r="609" spans="3:10" x14ac:dyDescent="0.3">
      <c r="C609" s="1">
        <f t="shared" si="18"/>
        <v>8.6400001123199996E-6</v>
      </c>
      <c r="D609" s="4">
        <v>43432</v>
      </c>
      <c r="E609" s="1">
        <v>1.000000013E-10</v>
      </c>
      <c r="F609" s="1">
        <v>8.2871671770000004E-11</v>
      </c>
      <c r="G609" s="1">
        <v>0</v>
      </c>
      <c r="H609" s="1">
        <v>0</v>
      </c>
      <c r="I609" s="1">
        <v>0</v>
      </c>
      <c r="J609" s="1">
        <f t="shared" si="19"/>
        <v>0</v>
      </c>
    </row>
    <row r="610" spans="3:10" x14ac:dyDescent="0.3">
      <c r="C610" s="1">
        <f t="shared" si="18"/>
        <v>8.6400001123199996E-6</v>
      </c>
      <c r="D610" s="4">
        <v>43433</v>
      </c>
      <c r="E610" s="1">
        <v>1.000000013E-10</v>
      </c>
      <c r="F610" s="1">
        <v>8.2682734359999996E-11</v>
      </c>
      <c r="G610" s="1">
        <v>0</v>
      </c>
      <c r="H610" s="1">
        <v>0</v>
      </c>
      <c r="I610" s="1">
        <v>0</v>
      </c>
      <c r="J610" s="1">
        <f t="shared" si="19"/>
        <v>0</v>
      </c>
    </row>
    <row r="611" spans="3:10" x14ac:dyDescent="0.3">
      <c r="C611" s="1">
        <f t="shared" si="18"/>
        <v>8.6400001123199996E-6</v>
      </c>
      <c r="D611" s="4">
        <v>43434</v>
      </c>
      <c r="E611" s="1">
        <v>1.000000013E-10</v>
      </c>
      <c r="F611" s="1">
        <v>8.2493843509999996E-11</v>
      </c>
      <c r="G611" s="1">
        <v>0</v>
      </c>
      <c r="H611" s="1">
        <v>0</v>
      </c>
      <c r="I611" s="1">
        <v>0</v>
      </c>
      <c r="J611" s="1">
        <f t="shared" si="19"/>
        <v>0</v>
      </c>
    </row>
    <row r="612" spans="3:10" x14ac:dyDescent="0.3">
      <c r="C612" s="1">
        <f t="shared" si="18"/>
        <v>8.6400001123199996E-6</v>
      </c>
      <c r="D612" s="4">
        <v>43435</v>
      </c>
      <c r="E612" s="1">
        <v>1.000000013E-10</v>
      </c>
      <c r="F612" s="1">
        <v>8.2304980609999995E-11</v>
      </c>
      <c r="G612" s="1">
        <v>0</v>
      </c>
      <c r="H612" s="1">
        <v>0</v>
      </c>
      <c r="I612" s="1">
        <v>0</v>
      </c>
      <c r="J612" s="1">
        <f t="shared" si="19"/>
        <v>0</v>
      </c>
    </row>
    <row r="613" spans="3:10" x14ac:dyDescent="0.3">
      <c r="C613" s="1">
        <f t="shared" si="18"/>
        <v>8.6400001123199996E-6</v>
      </c>
      <c r="D613" s="4">
        <v>43436</v>
      </c>
      <c r="E613" s="1">
        <v>1.000000013E-10</v>
      </c>
      <c r="F613" s="1">
        <v>8.2116164270000003E-11</v>
      </c>
      <c r="G613" s="1">
        <v>0</v>
      </c>
      <c r="H613" s="1">
        <v>0</v>
      </c>
      <c r="I613" s="1">
        <v>0</v>
      </c>
      <c r="J613" s="1">
        <f t="shared" si="19"/>
        <v>0</v>
      </c>
    </row>
    <row r="614" spans="3:10" x14ac:dyDescent="0.3">
      <c r="C614" s="1">
        <f t="shared" si="18"/>
        <v>8.6400001123199996E-6</v>
      </c>
      <c r="D614" s="4">
        <v>43437</v>
      </c>
      <c r="E614" s="1">
        <v>1.000000013E-10</v>
      </c>
      <c r="F614" s="1">
        <v>8.1927375870000003E-11</v>
      </c>
      <c r="G614" s="1">
        <v>0</v>
      </c>
      <c r="H614" s="1">
        <v>0</v>
      </c>
      <c r="I614" s="1">
        <v>0</v>
      </c>
      <c r="J614" s="1">
        <f t="shared" si="19"/>
        <v>0</v>
      </c>
    </row>
    <row r="615" spans="3:10" x14ac:dyDescent="0.3">
      <c r="C615" s="1">
        <f t="shared" si="18"/>
        <v>8.6400001123199996E-6</v>
      </c>
      <c r="D615" s="4">
        <v>43438</v>
      </c>
      <c r="E615" s="1">
        <v>1.000000013E-10</v>
      </c>
      <c r="F615" s="1">
        <v>8.1738634029999999E-11</v>
      </c>
      <c r="G615" s="1">
        <v>0</v>
      </c>
      <c r="H615" s="1">
        <v>0</v>
      </c>
      <c r="I615" s="1">
        <v>0</v>
      </c>
      <c r="J615" s="1">
        <f t="shared" si="19"/>
        <v>0</v>
      </c>
    </row>
    <row r="616" spans="3:10" x14ac:dyDescent="0.3">
      <c r="C616" s="1">
        <f t="shared" si="18"/>
        <v>8.6400001123199996E-6</v>
      </c>
      <c r="D616" s="4">
        <v>43439</v>
      </c>
      <c r="E616" s="1">
        <v>1.000000013E-10</v>
      </c>
      <c r="F616" s="1">
        <v>8.1549910829999998E-11</v>
      </c>
      <c r="G616" s="1">
        <v>0</v>
      </c>
      <c r="H616" s="1">
        <v>0</v>
      </c>
      <c r="I616" s="1">
        <v>0</v>
      </c>
      <c r="J616" s="1">
        <f t="shared" si="19"/>
        <v>0</v>
      </c>
    </row>
    <row r="617" spans="3:10" x14ac:dyDescent="0.3">
      <c r="C617" s="1">
        <f t="shared" si="18"/>
        <v>8.6400001123199996E-6</v>
      </c>
      <c r="D617" s="4">
        <v>43440</v>
      </c>
      <c r="E617" s="1">
        <v>1.000000013E-10</v>
      </c>
      <c r="F617" s="1">
        <v>8.1361243500000001E-11</v>
      </c>
      <c r="G617" s="1">
        <v>0</v>
      </c>
      <c r="H617" s="1">
        <v>0</v>
      </c>
      <c r="I617" s="1">
        <v>0</v>
      </c>
      <c r="J617" s="1">
        <f t="shared" si="19"/>
        <v>0</v>
      </c>
    </row>
    <row r="618" spans="3:10" x14ac:dyDescent="0.3">
      <c r="C618" s="1">
        <f t="shared" si="18"/>
        <v>8.6400001123199996E-6</v>
      </c>
      <c r="D618" s="4">
        <v>43441</v>
      </c>
      <c r="E618" s="1">
        <v>1.000000013E-10</v>
      </c>
      <c r="F618" s="1">
        <v>8.1172604109999996E-11</v>
      </c>
      <c r="G618" s="1">
        <v>0</v>
      </c>
      <c r="H618" s="1">
        <v>0</v>
      </c>
      <c r="I618" s="1">
        <v>0</v>
      </c>
      <c r="J618" s="1">
        <f t="shared" si="19"/>
        <v>0</v>
      </c>
    </row>
    <row r="619" spans="3:10" x14ac:dyDescent="0.3">
      <c r="C619" s="1">
        <f t="shared" si="18"/>
        <v>8.6400001123199996E-6</v>
      </c>
      <c r="D619" s="4">
        <v>43442</v>
      </c>
      <c r="E619" s="1">
        <v>1.000000013E-10</v>
      </c>
      <c r="F619" s="1">
        <v>8.0984011289999994E-11</v>
      </c>
      <c r="G619" s="1">
        <v>0</v>
      </c>
      <c r="H619" s="1">
        <v>0</v>
      </c>
      <c r="I619" s="1">
        <v>0</v>
      </c>
      <c r="J619" s="1">
        <f t="shared" si="19"/>
        <v>0</v>
      </c>
    </row>
    <row r="620" spans="3:10" x14ac:dyDescent="0.3">
      <c r="C620" s="1">
        <f t="shared" si="18"/>
        <v>8.6400001123199996E-6</v>
      </c>
      <c r="D620" s="4">
        <v>43443</v>
      </c>
      <c r="E620" s="1">
        <v>1.000000013E-10</v>
      </c>
      <c r="F620" s="1">
        <v>8.0795446409999996E-11</v>
      </c>
      <c r="G620" s="1">
        <v>0</v>
      </c>
      <c r="H620" s="1">
        <v>0</v>
      </c>
      <c r="I620" s="1">
        <v>0</v>
      </c>
      <c r="J620" s="1">
        <f t="shared" si="19"/>
        <v>0</v>
      </c>
    </row>
    <row r="621" spans="3:10" x14ac:dyDescent="0.3">
      <c r="C621" s="1">
        <f t="shared" si="18"/>
        <v>8.6400001123199996E-6</v>
      </c>
      <c r="D621" s="4">
        <v>43444</v>
      </c>
      <c r="E621" s="1">
        <v>1.000000013E-10</v>
      </c>
      <c r="F621" s="1">
        <v>8.0606918779999999E-11</v>
      </c>
      <c r="G621" s="1">
        <v>0</v>
      </c>
      <c r="H621" s="1">
        <v>0</v>
      </c>
      <c r="I621" s="1">
        <v>0</v>
      </c>
      <c r="J621" s="1">
        <f t="shared" si="19"/>
        <v>0</v>
      </c>
    </row>
    <row r="622" spans="3:10" x14ac:dyDescent="0.3">
      <c r="C622" s="1">
        <f t="shared" si="18"/>
        <v>8.6400001123199996E-6</v>
      </c>
      <c r="D622" s="4">
        <v>43445</v>
      </c>
      <c r="E622" s="1">
        <v>1.000000013E-10</v>
      </c>
      <c r="F622" s="1">
        <v>8.0418428409999996E-11</v>
      </c>
      <c r="G622" s="1">
        <v>0</v>
      </c>
      <c r="H622" s="1">
        <v>0</v>
      </c>
      <c r="I622" s="1">
        <v>0</v>
      </c>
      <c r="J622" s="1">
        <f t="shared" si="19"/>
        <v>0</v>
      </c>
    </row>
    <row r="623" spans="3:10" x14ac:dyDescent="0.3">
      <c r="C623" s="1">
        <f t="shared" si="18"/>
        <v>8.6400001123199996E-6</v>
      </c>
      <c r="D623" s="4">
        <v>43446</v>
      </c>
      <c r="E623" s="1">
        <v>1.000000013E-10</v>
      </c>
      <c r="F623" s="1">
        <v>8.0229984600000001E-11</v>
      </c>
      <c r="G623" s="1">
        <v>0</v>
      </c>
      <c r="H623" s="1">
        <v>0</v>
      </c>
      <c r="I623" s="1">
        <v>0</v>
      </c>
      <c r="J623" s="1">
        <f t="shared" si="19"/>
        <v>0</v>
      </c>
    </row>
    <row r="624" spans="3:10" x14ac:dyDescent="0.3">
      <c r="C624" s="1">
        <f t="shared" si="18"/>
        <v>8.6400001123199996E-6</v>
      </c>
      <c r="D624" s="4">
        <v>43447</v>
      </c>
      <c r="E624" s="1">
        <v>1.000000013E-10</v>
      </c>
      <c r="F624" s="1">
        <v>8.0041578039999994E-11</v>
      </c>
      <c r="G624" s="1">
        <v>0</v>
      </c>
      <c r="H624" s="1">
        <v>0</v>
      </c>
      <c r="I624" s="1">
        <v>0</v>
      </c>
      <c r="J624" s="1">
        <f t="shared" si="19"/>
        <v>0</v>
      </c>
    </row>
    <row r="625" spans="3:10" x14ac:dyDescent="0.3">
      <c r="C625" s="1">
        <f t="shared" si="18"/>
        <v>8.6400001123199996E-6</v>
      </c>
      <c r="D625" s="4">
        <v>43448</v>
      </c>
      <c r="E625" s="1">
        <v>1.000000013E-10</v>
      </c>
      <c r="F625" s="1">
        <v>7.9853190109999997E-11</v>
      </c>
      <c r="G625" s="1">
        <v>0</v>
      </c>
      <c r="H625" s="1">
        <v>0</v>
      </c>
      <c r="I625" s="1">
        <v>0</v>
      </c>
      <c r="J625" s="1">
        <f t="shared" si="19"/>
        <v>0</v>
      </c>
    </row>
    <row r="626" spans="3:10" x14ac:dyDescent="0.3">
      <c r="C626" s="1">
        <f t="shared" si="18"/>
        <v>8.6400001123199996E-6</v>
      </c>
      <c r="D626" s="4">
        <v>43449</v>
      </c>
      <c r="E626" s="1">
        <v>1.000000013E-10</v>
      </c>
      <c r="F626" s="1">
        <v>7.9664858059999997E-11</v>
      </c>
      <c r="G626" s="1">
        <v>0</v>
      </c>
      <c r="H626" s="1">
        <v>0</v>
      </c>
      <c r="I626" s="1">
        <v>0</v>
      </c>
      <c r="J626" s="1">
        <f t="shared" si="19"/>
        <v>0</v>
      </c>
    </row>
    <row r="627" spans="3:10" x14ac:dyDescent="0.3">
      <c r="C627" s="1">
        <f t="shared" si="18"/>
        <v>8.6400001123199996E-6</v>
      </c>
      <c r="D627" s="4">
        <v>43450</v>
      </c>
      <c r="E627" s="1">
        <v>1.000000013E-10</v>
      </c>
      <c r="F627" s="1">
        <v>7.9476553950000003E-11</v>
      </c>
      <c r="G627" s="1">
        <v>0</v>
      </c>
      <c r="H627" s="1">
        <v>0</v>
      </c>
      <c r="I627" s="1">
        <v>0</v>
      </c>
      <c r="J627" s="1">
        <f t="shared" si="19"/>
        <v>0</v>
      </c>
    </row>
    <row r="628" spans="3:10" x14ac:dyDescent="0.3">
      <c r="C628" s="1">
        <f t="shared" si="18"/>
        <v>8.6400001123199996E-6</v>
      </c>
      <c r="D628" s="4">
        <v>43451</v>
      </c>
      <c r="E628" s="1">
        <v>1.000000013E-10</v>
      </c>
      <c r="F628" s="1">
        <v>7.9288287089999995E-11</v>
      </c>
      <c r="G628" s="1">
        <v>0</v>
      </c>
      <c r="H628" s="1">
        <v>0</v>
      </c>
      <c r="I628" s="1">
        <v>0</v>
      </c>
      <c r="J628" s="1">
        <f t="shared" si="19"/>
        <v>0</v>
      </c>
    </row>
    <row r="629" spans="3:10" x14ac:dyDescent="0.3">
      <c r="C629" s="1">
        <f t="shared" si="18"/>
        <v>8.6400001123199996E-6</v>
      </c>
      <c r="D629" s="4">
        <v>43452</v>
      </c>
      <c r="E629" s="1">
        <v>1.000000013E-10</v>
      </c>
      <c r="F629" s="1">
        <v>7.9100066800000003E-11</v>
      </c>
      <c r="G629" s="1">
        <v>0</v>
      </c>
      <c r="H629" s="1">
        <v>0</v>
      </c>
      <c r="I629" s="1">
        <v>0</v>
      </c>
      <c r="J629" s="1">
        <f t="shared" si="19"/>
        <v>0</v>
      </c>
    </row>
    <row r="630" spans="3:10" x14ac:dyDescent="0.3">
      <c r="C630" s="1">
        <f t="shared" si="18"/>
        <v>8.6400001123199996E-6</v>
      </c>
      <c r="D630" s="4">
        <v>43453</v>
      </c>
      <c r="E630" s="1">
        <v>1.000000013E-10</v>
      </c>
      <c r="F630" s="1">
        <v>7.8911874439999997E-11</v>
      </c>
      <c r="G630" s="1">
        <v>0</v>
      </c>
      <c r="H630" s="1">
        <v>0</v>
      </c>
      <c r="I630" s="1">
        <v>0</v>
      </c>
      <c r="J630" s="1">
        <f t="shared" si="19"/>
        <v>0</v>
      </c>
    </row>
    <row r="631" spans="3:10" x14ac:dyDescent="0.3">
      <c r="C631" s="1">
        <f t="shared" si="18"/>
        <v>8.6400001123199996E-6</v>
      </c>
      <c r="D631" s="4">
        <v>43454</v>
      </c>
      <c r="E631" s="1">
        <v>1.000000013E-10</v>
      </c>
      <c r="F631" s="1">
        <v>7.8723719339999998E-11</v>
      </c>
      <c r="G631" s="1">
        <v>0</v>
      </c>
      <c r="H631" s="1">
        <v>0</v>
      </c>
      <c r="I631" s="1">
        <v>0</v>
      </c>
      <c r="J631" s="1">
        <f t="shared" si="19"/>
        <v>0</v>
      </c>
    </row>
    <row r="632" spans="3:10" x14ac:dyDescent="0.3">
      <c r="C632" s="1">
        <f t="shared" si="18"/>
        <v>8.6400001123199996E-6</v>
      </c>
      <c r="D632" s="4">
        <v>43455</v>
      </c>
      <c r="E632" s="1">
        <v>1.000000013E-10</v>
      </c>
      <c r="F632" s="1">
        <v>7.8535601500000005E-11</v>
      </c>
      <c r="G632" s="1">
        <v>0</v>
      </c>
      <c r="H632" s="1">
        <v>0</v>
      </c>
      <c r="I632" s="1">
        <v>0</v>
      </c>
      <c r="J632" s="1">
        <f t="shared" si="19"/>
        <v>0</v>
      </c>
    </row>
    <row r="633" spans="3:10" x14ac:dyDescent="0.3">
      <c r="C633" s="1">
        <f t="shared" si="18"/>
        <v>8.6400001123199996E-6</v>
      </c>
      <c r="D633" s="4">
        <v>43456</v>
      </c>
      <c r="E633" s="1">
        <v>1.000000013E-10</v>
      </c>
      <c r="F633" s="1">
        <v>7.3171928520000002E-11</v>
      </c>
      <c r="G633" s="1">
        <v>0</v>
      </c>
      <c r="H633" s="1">
        <v>0</v>
      </c>
      <c r="I633" s="1">
        <v>0</v>
      </c>
      <c r="J633" s="1">
        <f t="shared" si="19"/>
        <v>0</v>
      </c>
    </row>
    <row r="634" spans="3:10" x14ac:dyDescent="0.3">
      <c r="C634" s="1">
        <f>SUM(C3:C633)</f>
        <v>1.0956470401569194</v>
      </c>
      <c r="E634" s="1">
        <v>5.999999786E-8</v>
      </c>
      <c r="F634" s="1">
        <v>5.9397511479999999E-8</v>
      </c>
      <c r="G634" s="1">
        <v>0</v>
      </c>
      <c r="H634" s="1">
        <v>0</v>
      </c>
      <c r="I634" s="1">
        <v>18.166616439999999</v>
      </c>
      <c r="J634" s="1">
        <f t="shared" si="19"/>
        <v>18.166616439999999</v>
      </c>
    </row>
    <row r="635" spans="3:10" x14ac:dyDescent="0.3">
      <c r="C635" s="1"/>
      <c r="E635" s="1">
        <v>5.999999786E-8</v>
      </c>
      <c r="F635" s="1">
        <v>5.9999995229999994E-8</v>
      </c>
      <c r="G635" s="1">
        <v>0</v>
      </c>
      <c r="H635" s="1">
        <v>0</v>
      </c>
      <c r="I635" s="1">
        <v>1.9705248630000001E-6</v>
      </c>
      <c r="J635" s="1">
        <f t="shared" si="19"/>
        <v>1.9705248630000001E-6</v>
      </c>
    </row>
    <row r="636" spans="3:10" x14ac:dyDescent="0.3">
      <c r="C636" s="1"/>
      <c r="E636" s="1">
        <v>5.999999786E-8</v>
      </c>
      <c r="F636" s="1">
        <v>5.9999995229999994E-8</v>
      </c>
      <c r="G636" s="1">
        <v>0</v>
      </c>
      <c r="H636" s="1">
        <v>0</v>
      </c>
      <c r="I636" s="1">
        <v>1.9705248630000001E-6</v>
      </c>
      <c r="J636" s="1">
        <f t="shared" si="19"/>
        <v>1.9705248630000001E-6</v>
      </c>
    </row>
    <row r="637" spans="3:10" x14ac:dyDescent="0.3">
      <c r="C637" s="1"/>
      <c r="E637" s="1">
        <v>5.999999786E-8</v>
      </c>
      <c r="F637" s="1">
        <v>5.9999995229999994E-8</v>
      </c>
      <c r="G637" s="1">
        <v>0</v>
      </c>
      <c r="H637" s="1">
        <v>0</v>
      </c>
      <c r="I637" s="1">
        <v>1.9705248630000001E-6</v>
      </c>
      <c r="J637" s="1">
        <f t="shared" si="19"/>
        <v>1.9705248630000001E-6</v>
      </c>
    </row>
    <row r="638" spans="3:10" x14ac:dyDescent="0.3">
      <c r="C638" s="1"/>
      <c r="E638" s="1">
        <v>5.999999786E-8</v>
      </c>
      <c r="F638" s="1">
        <v>5.9999995229999994E-8</v>
      </c>
      <c r="G638" s="1">
        <v>0</v>
      </c>
      <c r="H638" s="1">
        <v>0</v>
      </c>
      <c r="I638" s="1">
        <v>1.9705248630000001E-6</v>
      </c>
      <c r="J638" s="1">
        <f t="shared" si="19"/>
        <v>1.9705248630000001E-6</v>
      </c>
    </row>
    <row r="639" spans="3:10" x14ac:dyDescent="0.3">
      <c r="C639" s="1"/>
      <c r="E639" s="1">
        <v>5.999999786E-8</v>
      </c>
      <c r="F639" s="1">
        <v>5.8481469149999999E-8</v>
      </c>
      <c r="G639" s="1">
        <v>0</v>
      </c>
      <c r="H639" s="1">
        <v>0</v>
      </c>
      <c r="I639" s="1">
        <v>23.358415600000001</v>
      </c>
      <c r="J639" s="1">
        <f t="shared" si="19"/>
        <v>23.358415600000001</v>
      </c>
    </row>
    <row r="640" spans="3:10" x14ac:dyDescent="0.3">
      <c r="C640" s="1"/>
      <c r="E640" s="1">
        <v>5.999999786E-8</v>
      </c>
      <c r="F640" s="1">
        <v>4.9984021190000001E-8</v>
      </c>
      <c r="G640" s="1">
        <v>0</v>
      </c>
      <c r="H640" s="1">
        <v>0</v>
      </c>
      <c r="I640" s="1">
        <v>23.358415600000001</v>
      </c>
      <c r="J640" s="1">
        <f t="shared" si="19"/>
        <v>23.358415600000001</v>
      </c>
    </row>
    <row r="641" spans="3:10" x14ac:dyDescent="0.3">
      <c r="C641" s="1"/>
      <c r="E641" s="1">
        <v>5.999999786E-8</v>
      </c>
      <c r="F641" s="1">
        <v>5.0330820079999997E-8</v>
      </c>
      <c r="G641" s="1">
        <v>0</v>
      </c>
      <c r="H641" s="1">
        <v>0</v>
      </c>
      <c r="I641" s="1">
        <v>23.358415600000001</v>
      </c>
      <c r="J641" s="1">
        <f t="shared" si="19"/>
        <v>23.358415600000001</v>
      </c>
    </row>
    <row r="642" spans="3:10" x14ac:dyDescent="0.3">
      <c r="C642" s="1"/>
      <c r="E642" s="1">
        <v>5.999999786E-8</v>
      </c>
      <c r="F642" s="1">
        <v>5.0573525429999999E-8</v>
      </c>
      <c r="G642" s="1">
        <v>0</v>
      </c>
      <c r="H642" s="1">
        <v>0</v>
      </c>
      <c r="I642" s="1">
        <v>23.358415600000001</v>
      </c>
      <c r="J642" s="1">
        <f t="shared" si="19"/>
        <v>23.358415600000001</v>
      </c>
    </row>
    <row r="643" spans="3:10" x14ac:dyDescent="0.3">
      <c r="C643" s="1"/>
      <c r="E643" s="1">
        <v>5.999999786E-8</v>
      </c>
      <c r="F643" s="1">
        <v>5.1155166630000002E-8</v>
      </c>
      <c r="G643" s="1">
        <v>0</v>
      </c>
      <c r="H643" s="1">
        <v>0</v>
      </c>
      <c r="I643" s="1">
        <v>23.358415600000001</v>
      </c>
      <c r="J643" s="1">
        <f t="shared" si="19"/>
        <v>23.358415600000001</v>
      </c>
    </row>
    <row r="644" spans="3:10" x14ac:dyDescent="0.3">
      <c r="C644" s="1"/>
      <c r="E644" s="1">
        <v>5.999999786E-8</v>
      </c>
      <c r="F644" s="1">
        <v>5.2401418690000002E-8</v>
      </c>
      <c r="G644" s="1">
        <v>0</v>
      </c>
      <c r="H644" s="1">
        <v>0</v>
      </c>
      <c r="I644" s="1">
        <v>23.358415600000001</v>
      </c>
      <c r="J644" s="1">
        <f t="shared" ref="J644:J707" si="20">H644+I644</f>
        <v>23.358415600000001</v>
      </c>
    </row>
    <row r="645" spans="3:10" x14ac:dyDescent="0.3">
      <c r="C645" s="1"/>
      <c r="E645" s="1">
        <v>5.999999786E-8</v>
      </c>
      <c r="F645" s="1">
        <v>5.363667965E-8</v>
      </c>
      <c r="G645" s="1">
        <v>0</v>
      </c>
      <c r="H645" s="1">
        <v>0</v>
      </c>
      <c r="I645" s="1">
        <v>23.358415600000001</v>
      </c>
      <c r="J645" s="1">
        <f t="shared" si="20"/>
        <v>23.358415600000001</v>
      </c>
    </row>
    <row r="646" spans="3:10" x14ac:dyDescent="0.3">
      <c r="C646" s="1"/>
      <c r="E646" s="1">
        <v>5.999999786E-8</v>
      </c>
      <c r="F646" s="1">
        <v>5.4861111639999999E-8</v>
      </c>
      <c r="G646" s="1">
        <v>0</v>
      </c>
      <c r="H646" s="1">
        <v>0</v>
      </c>
      <c r="I646" s="1">
        <v>23.358415600000001</v>
      </c>
      <c r="J646" s="1">
        <f t="shared" si="20"/>
        <v>23.358415600000001</v>
      </c>
    </row>
    <row r="647" spans="3:10" x14ac:dyDescent="0.3">
      <c r="C647" s="1"/>
      <c r="E647" s="1">
        <v>5.999999786E-8</v>
      </c>
      <c r="F647" s="1">
        <v>4.2848834990000001E-8</v>
      </c>
      <c r="G647" s="1">
        <v>0</v>
      </c>
      <c r="H647" s="1">
        <v>0</v>
      </c>
      <c r="I647" s="1">
        <v>23.358415600000001</v>
      </c>
      <c r="J647" s="1">
        <f t="shared" si="20"/>
        <v>23.358415600000001</v>
      </c>
    </row>
    <row r="648" spans="3:10" x14ac:dyDescent="0.3">
      <c r="C648" s="1"/>
      <c r="E648" s="1">
        <v>5.999999786E-8</v>
      </c>
      <c r="F648" s="1">
        <v>3.3120479579999999E-8</v>
      </c>
      <c r="G648" s="1">
        <v>0</v>
      </c>
      <c r="H648" s="1">
        <v>0</v>
      </c>
      <c r="I648" s="1">
        <v>23.358415600000001</v>
      </c>
      <c r="J648" s="1">
        <f t="shared" si="20"/>
        <v>23.358415600000001</v>
      </c>
    </row>
    <row r="649" spans="3:10" x14ac:dyDescent="0.3">
      <c r="C649" s="1"/>
      <c r="E649" s="1">
        <v>5.999999786E-8</v>
      </c>
      <c r="F649" s="1">
        <v>3.4319899080000002E-8</v>
      </c>
      <c r="G649" s="1">
        <v>0</v>
      </c>
      <c r="H649" s="1">
        <v>0</v>
      </c>
      <c r="I649" s="1">
        <v>23.358415600000001</v>
      </c>
      <c r="J649" s="1">
        <f t="shared" si="20"/>
        <v>23.358415600000001</v>
      </c>
    </row>
    <row r="650" spans="3:10" x14ac:dyDescent="0.3">
      <c r="C650" s="1"/>
      <c r="E650" s="1">
        <v>5.999999786E-8</v>
      </c>
      <c r="F650" s="1">
        <v>3.5512075419999998E-8</v>
      </c>
      <c r="G650" s="1">
        <v>0</v>
      </c>
      <c r="H650" s="1">
        <v>0</v>
      </c>
      <c r="I650" s="1">
        <v>23.358415600000001</v>
      </c>
      <c r="J650" s="1">
        <f t="shared" si="20"/>
        <v>23.358415600000001</v>
      </c>
    </row>
    <row r="651" spans="3:10" x14ac:dyDescent="0.3">
      <c r="C651" s="1"/>
      <c r="E651" s="1">
        <v>5.999999786E-8</v>
      </c>
      <c r="F651" s="1">
        <v>3.6693634989999999E-8</v>
      </c>
      <c r="G651" s="1">
        <v>0</v>
      </c>
      <c r="H651" s="1">
        <v>0</v>
      </c>
      <c r="I651" s="1">
        <v>23.358415600000001</v>
      </c>
      <c r="J651" s="1">
        <f t="shared" si="20"/>
        <v>23.358415600000001</v>
      </c>
    </row>
    <row r="652" spans="3:10" x14ac:dyDescent="0.3">
      <c r="C652" s="1"/>
      <c r="E652" s="1">
        <v>5.999999786E-8</v>
      </c>
      <c r="F652" s="1">
        <v>3.7864673140000001E-8</v>
      </c>
      <c r="G652" s="1">
        <v>0</v>
      </c>
      <c r="H652" s="1">
        <v>0</v>
      </c>
      <c r="I652" s="1">
        <v>18.598070140000001</v>
      </c>
      <c r="J652" s="1">
        <f t="shared" si="20"/>
        <v>18.598070140000001</v>
      </c>
    </row>
    <row r="653" spans="3:10" x14ac:dyDescent="0.3">
      <c r="C653" s="1"/>
      <c r="E653" s="1">
        <v>5.999999786E-8</v>
      </c>
      <c r="F653" s="1">
        <v>3.902528286E-8</v>
      </c>
      <c r="G653" s="1">
        <v>0</v>
      </c>
      <c r="H653" s="1">
        <v>0</v>
      </c>
      <c r="I653" s="1">
        <v>9.9104804990000002</v>
      </c>
      <c r="J653" s="1">
        <f t="shared" si="20"/>
        <v>9.9104804990000002</v>
      </c>
    </row>
    <row r="654" spans="3:10" x14ac:dyDescent="0.3">
      <c r="C654" s="1"/>
      <c r="E654" s="1">
        <v>8.5000003479999997E-8</v>
      </c>
      <c r="F654" s="1">
        <v>4.5572209359999997E-8</v>
      </c>
      <c r="G654" s="1">
        <v>0</v>
      </c>
      <c r="H654" s="1">
        <v>0</v>
      </c>
      <c r="I654" s="1">
        <v>9.9104804990000002</v>
      </c>
      <c r="J654" s="1">
        <f t="shared" si="20"/>
        <v>9.9104804990000002</v>
      </c>
    </row>
    <row r="655" spans="3:10" x14ac:dyDescent="0.3">
      <c r="C655" s="1"/>
      <c r="E655" s="1">
        <v>8.5000003479999997E-8</v>
      </c>
      <c r="F655" s="1">
        <v>4.0824141499999999E-8</v>
      </c>
      <c r="G655" s="1">
        <v>0</v>
      </c>
      <c r="H655" s="1">
        <v>0</v>
      </c>
      <c r="I655" s="1">
        <v>9.9104804990000002</v>
      </c>
      <c r="J655" s="1">
        <f t="shared" si="20"/>
        <v>9.9104804990000002</v>
      </c>
    </row>
    <row r="656" spans="3:10" x14ac:dyDescent="0.3">
      <c r="C656" s="1"/>
      <c r="E656" s="1">
        <v>8.5000003479999997E-8</v>
      </c>
      <c r="F656" s="1">
        <v>4.2297768589999997E-8</v>
      </c>
      <c r="G656" s="1">
        <v>0</v>
      </c>
      <c r="H656" s="1">
        <v>0</v>
      </c>
      <c r="I656" s="1">
        <v>9.9104804990000002</v>
      </c>
      <c r="J656" s="1">
        <f t="shared" si="20"/>
        <v>9.9104804990000002</v>
      </c>
    </row>
    <row r="657" spans="3:10" x14ac:dyDescent="0.3">
      <c r="C657" s="1"/>
      <c r="E657" s="1">
        <v>8.5000003479999997E-8</v>
      </c>
      <c r="F657" s="1">
        <v>4.3536424639999999E-8</v>
      </c>
      <c r="G657" s="1">
        <v>0</v>
      </c>
      <c r="H657" s="1">
        <v>0</v>
      </c>
      <c r="I657" s="1">
        <v>9.9104804990000002</v>
      </c>
      <c r="J657" s="1">
        <f t="shared" si="20"/>
        <v>9.9104804990000002</v>
      </c>
    </row>
    <row r="658" spans="3:10" x14ac:dyDescent="0.3">
      <c r="C658" s="1"/>
      <c r="E658" s="1">
        <v>8.5000003479999997E-8</v>
      </c>
      <c r="F658" s="1">
        <v>4.468566418E-8</v>
      </c>
      <c r="G658" s="1">
        <v>0</v>
      </c>
      <c r="H658" s="1">
        <v>0</v>
      </c>
      <c r="I658" s="1">
        <v>9.9104804990000002</v>
      </c>
      <c r="J658" s="1">
        <f t="shared" si="20"/>
        <v>9.9104804990000002</v>
      </c>
    </row>
    <row r="659" spans="3:10" x14ac:dyDescent="0.3">
      <c r="C659" s="1"/>
      <c r="E659" s="1">
        <v>8.5000003479999997E-8</v>
      </c>
      <c r="F659" s="1">
        <v>4.572032928E-8</v>
      </c>
      <c r="G659" s="1">
        <v>0</v>
      </c>
      <c r="H659" s="1">
        <v>0</v>
      </c>
      <c r="I659" s="1">
        <v>9.9104804990000002</v>
      </c>
      <c r="J659" s="1">
        <f t="shared" si="20"/>
        <v>9.9104804990000002</v>
      </c>
    </row>
    <row r="660" spans="3:10" x14ac:dyDescent="0.3">
      <c r="C660" s="1"/>
      <c r="E660" s="1">
        <v>8.5000003479999997E-8</v>
      </c>
      <c r="F660" s="1">
        <v>4.65977478E-8</v>
      </c>
      <c r="G660" s="1">
        <v>0</v>
      </c>
      <c r="H660" s="1">
        <v>0</v>
      </c>
      <c r="I660" s="1">
        <v>9.9104804990000002</v>
      </c>
      <c r="J660" s="1">
        <f t="shared" si="20"/>
        <v>9.9104804990000002</v>
      </c>
    </row>
    <row r="661" spans="3:10" x14ac:dyDescent="0.3">
      <c r="C661" s="1"/>
      <c r="E661" s="1">
        <v>8.5000003479999997E-8</v>
      </c>
      <c r="F661" s="1">
        <v>4.7354140280000002E-8</v>
      </c>
      <c r="G661" s="1">
        <v>0</v>
      </c>
      <c r="H661" s="1">
        <v>0</v>
      </c>
      <c r="I661" s="1">
        <v>9.9104804990000002</v>
      </c>
      <c r="J661" s="1">
        <f t="shared" si="20"/>
        <v>9.9104804990000002</v>
      </c>
    </row>
    <row r="662" spans="3:10" x14ac:dyDescent="0.3">
      <c r="C662" s="1"/>
      <c r="E662" s="1">
        <v>8.5000003479999997E-8</v>
      </c>
      <c r="F662" s="1">
        <v>4.800937653E-8</v>
      </c>
      <c r="G662" s="1">
        <v>0</v>
      </c>
      <c r="H662" s="1">
        <v>0</v>
      </c>
      <c r="I662" s="1">
        <v>9.9104804990000002</v>
      </c>
      <c r="J662" s="1">
        <f t="shared" si="20"/>
        <v>9.9104804990000002</v>
      </c>
    </row>
    <row r="663" spans="3:10" x14ac:dyDescent="0.3">
      <c r="C663" s="1"/>
      <c r="E663" s="1">
        <v>8.5000003479999997E-8</v>
      </c>
      <c r="F663" s="1">
        <v>4.8583478930000002E-8</v>
      </c>
      <c r="G663" s="1">
        <v>0</v>
      </c>
      <c r="H663" s="1">
        <v>0</v>
      </c>
      <c r="I663" s="1">
        <v>9.9104804990000002</v>
      </c>
      <c r="J663" s="1">
        <f t="shared" si="20"/>
        <v>9.9104804990000002</v>
      </c>
    </row>
    <row r="664" spans="3:10" x14ac:dyDescent="0.3">
      <c r="C664" s="1"/>
      <c r="E664" s="1">
        <v>8.5000003479999997E-8</v>
      </c>
      <c r="F664" s="1">
        <v>4.9090585709999999E-8</v>
      </c>
      <c r="G664" s="1">
        <v>0</v>
      </c>
      <c r="H664" s="1">
        <v>0</v>
      </c>
      <c r="I664" s="1">
        <v>9.9104804990000002</v>
      </c>
      <c r="J664" s="1">
        <f t="shared" si="20"/>
        <v>9.9104804990000002</v>
      </c>
    </row>
    <row r="665" spans="3:10" x14ac:dyDescent="0.3">
      <c r="C665" s="1"/>
      <c r="E665" s="1">
        <v>8.5000003479999997E-8</v>
      </c>
      <c r="F665" s="1">
        <v>4.9537410739999998E-8</v>
      </c>
      <c r="G665" s="1">
        <v>0</v>
      </c>
      <c r="H665" s="1">
        <v>0</v>
      </c>
      <c r="I665" s="1">
        <v>9.9104804990000002</v>
      </c>
      <c r="J665" s="1">
        <f t="shared" si="20"/>
        <v>9.9104804990000002</v>
      </c>
    </row>
    <row r="666" spans="3:10" x14ac:dyDescent="0.3">
      <c r="C666" s="1"/>
      <c r="E666" s="1">
        <v>8.5000003479999997E-8</v>
      </c>
      <c r="F666" s="1">
        <v>4.9930772780000003E-8</v>
      </c>
      <c r="G666" s="1">
        <v>0</v>
      </c>
      <c r="H666" s="1">
        <v>0</v>
      </c>
      <c r="I666" s="1">
        <v>9.9104804990000002</v>
      </c>
      <c r="J666" s="1">
        <f t="shared" si="20"/>
        <v>9.9104804990000002</v>
      </c>
    </row>
    <row r="667" spans="3:10" x14ac:dyDescent="0.3">
      <c r="C667" s="1"/>
      <c r="E667" s="1">
        <v>8.5000003479999997E-8</v>
      </c>
      <c r="F667" s="1">
        <v>5.0284662250000002E-8</v>
      </c>
      <c r="G667" s="1">
        <v>0</v>
      </c>
      <c r="H667" s="1">
        <v>0</v>
      </c>
      <c r="I667" s="1">
        <v>9.9104804990000002</v>
      </c>
      <c r="J667" s="1">
        <f t="shared" si="20"/>
        <v>9.9104804990000002</v>
      </c>
    </row>
    <row r="668" spans="3:10" x14ac:dyDescent="0.3">
      <c r="C668" s="1"/>
      <c r="E668" s="1">
        <v>8.5000003479999997E-8</v>
      </c>
      <c r="F668" s="1">
        <v>5.0610971450000001E-8</v>
      </c>
      <c r="G668" s="1">
        <v>0</v>
      </c>
      <c r="H668" s="1">
        <v>0</v>
      </c>
      <c r="I668" s="1">
        <v>9.9104804990000002</v>
      </c>
      <c r="J668" s="1">
        <f t="shared" si="20"/>
        <v>9.9104804990000002</v>
      </c>
    </row>
    <row r="669" spans="3:10" x14ac:dyDescent="0.3">
      <c r="C669" s="1"/>
      <c r="E669" s="1">
        <v>8.5000003479999997E-8</v>
      </c>
      <c r="F669" s="1">
        <v>5.0911397929999999E-8</v>
      </c>
      <c r="G669" s="1">
        <v>0</v>
      </c>
      <c r="H669" s="1">
        <v>0</v>
      </c>
      <c r="I669" s="1">
        <v>9.9104804990000002</v>
      </c>
      <c r="J669" s="1">
        <f t="shared" si="20"/>
        <v>9.9104804990000002</v>
      </c>
    </row>
    <row r="670" spans="3:10" x14ac:dyDescent="0.3">
      <c r="C670" s="1"/>
      <c r="E670" s="1">
        <v>8.5000003479999997E-8</v>
      </c>
      <c r="F670" s="1">
        <v>5.1204013819999997E-8</v>
      </c>
      <c r="G670" s="1">
        <v>0</v>
      </c>
      <c r="H670" s="1">
        <v>0</v>
      </c>
      <c r="I670" s="1">
        <v>9.9104804990000002</v>
      </c>
      <c r="J670" s="1">
        <f t="shared" si="20"/>
        <v>9.9104804990000002</v>
      </c>
    </row>
    <row r="671" spans="3:10" x14ac:dyDescent="0.3">
      <c r="C671" s="1"/>
      <c r="E671" s="1">
        <v>8.5000003479999997E-8</v>
      </c>
      <c r="F671" s="1">
        <v>5.1481137279999999E-8</v>
      </c>
      <c r="G671" s="1">
        <v>0</v>
      </c>
      <c r="H671" s="1">
        <v>0</v>
      </c>
      <c r="I671" s="1">
        <v>9.9104804990000002</v>
      </c>
      <c r="J671" s="1">
        <f t="shared" si="20"/>
        <v>9.9104804990000002</v>
      </c>
    </row>
    <row r="672" spans="3:10" x14ac:dyDescent="0.3">
      <c r="C672" s="1"/>
      <c r="E672" s="1">
        <v>8.5000003479999997E-8</v>
      </c>
      <c r="F672" s="1">
        <v>5.1753091809999998E-8</v>
      </c>
      <c r="G672" s="1">
        <v>0</v>
      </c>
      <c r="H672" s="1">
        <v>0</v>
      </c>
      <c r="I672" s="1">
        <v>9.9104804990000002</v>
      </c>
      <c r="J672" s="1">
        <f t="shared" si="20"/>
        <v>9.9104804990000002</v>
      </c>
    </row>
    <row r="673" spans="3:10" x14ac:dyDescent="0.3">
      <c r="C673" s="1"/>
      <c r="E673" s="1">
        <v>8.5000003479999997E-8</v>
      </c>
      <c r="F673" s="1">
        <v>5.2022433279999999E-8</v>
      </c>
      <c r="G673" s="1">
        <v>0</v>
      </c>
      <c r="H673" s="1">
        <v>0</v>
      </c>
      <c r="I673" s="1">
        <v>9.9104804990000002</v>
      </c>
      <c r="J673" s="1">
        <f t="shared" si="20"/>
        <v>9.9104804990000002</v>
      </c>
    </row>
    <row r="674" spans="3:10" x14ac:dyDescent="0.3">
      <c r="C674" s="1"/>
      <c r="E674" s="1">
        <v>8.5000003479999997E-8</v>
      </c>
      <c r="F674" s="1">
        <v>5.2289276119999999E-8</v>
      </c>
      <c r="G674" s="1">
        <v>0</v>
      </c>
      <c r="H674" s="1">
        <v>0</v>
      </c>
      <c r="I674" s="1">
        <v>9.9104804990000002</v>
      </c>
      <c r="J674" s="1">
        <f t="shared" si="20"/>
        <v>9.9104804990000002</v>
      </c>
    </row>
    <row r="675" spans="3:10" x14ac:dyDescent="0.3">
      <c r="C675" s="1"/>
      <c r="E675" s="1">
        <v>8.5000003479999997E-8</v>
      </c>
      <c r="F675" s="1">
        <v>5.255105019E-8</v>
      </c>
      <c r="G675" s="1">
        <v>0</v>
      </c>
      <c r="H675" s="1">
        <v>0</v>
      </c>
      <c r="I675" s="1">
        <v>9.9104804990000002</v>
      </c>
      <c r="J675" s="1">
        <f t="shared" si="20"/>
        <v>9.9104804990000002</v>
      </c>
    </row>
    <row r="676" spans="3:10" x14ac:dyDescent="0.3">
      <c r="C676" s="1"/>
      <c r="E676" s="1">
        <v>8.5000003479999997E-8</v>
      </c>
      <c r="F676" s="1">
        <v>5.2807850839999997E-8</v>
      </c>
      <c r="G676" s="1">
        <v>0</v>
      </c>
      <c r="H676" s="1">
        <v>0</v>
      </c>
      <c r="I676" s="1">
        <v>9.9104804990000002</v>
      </c>
      <c r="J676" s="1">
        <f t="shared" si="20"/>
        <v>9.9104804990000002</v>
      </c>
    </row>
    <row r="677" spans="3:10" x14ac:dyDescent="0.3">
      <c r="C677" s="1"/>
      <c r="E677" s="1">
        <v>8.5000003479999997E-8</v>
      </c>
      <c r="F677" s="1">
        <v>5.3059773450000001E-8</v>
      </c>
      <c r="G677" s="1">
        <v>0</v>
      </c>
      <c r="H677" s="1">
        <v>0</v>
      </c>
      <c r="I677" s="1">
        <v>9.9104804990000002</v>
      </c>
      <c r="J677" s="1">
        <f t="shared" si="20"/>
        <v>9.9104804990000002</v>
      </c>
    </row>
    <row r="678" spans="3:10" x14ac:dyDescent="0.3">
      <c r="C678" s="1"/>
      <c r="E678" s="1">
        <v>8.5000003479999997E-8</v>
      </c>
      <c r="F678" s="1">
        <v>5.3306913380000001E-8</v>
      </c>
      <c r="G678" s="1">
        <v>0</v>
      </c>
      <c r="H678" s="1">
        <v>0</v>
      </c>
      <c r="I678" s="1">
        <v>9.9104804990000002</v>
      </c>
      <c r="J678" s="1">
        <f t="shared" si="20"/>
        <v>9.9104804990000002</v>
      </c>
    </row>
    <row r="679" spans="3:10" x14ac:dyDescent="0.3">
      <c r="C679" s="1"/>
      <c r="E679" s="1">
        <v>8.5000003479999997E-8</v>
      </c>
      <c r="F679" s="1">
        <v>5.355399132E-8</v>
      </c>
      <c r="G679" s="1">
        <v>0</v>
      </c>
      <c r="H679" s="1">
        <v>0</v>
      </c>
      <c r="I679" s="1">
        <v>9.9104804990000002</v>
      </c>
      <c r="J679" s="1">
        <f t="shared" si="20"/>
        <v>9.9104804990000002</v>
      </c>
    </row>
    <row r="680" spans="3:10" x14ac:dyDescent="0.3">
      <c r="C680" s="1"/>
      <c r="E680" s="1">
        <v>8.5000003479999997E-8</v>
      </c>
      <c r="F680" s="1">
        <v>5.3796348570000002E-8</v>
      </c>
      <c r="G680" s="1">
        <v>0</v>
      </c>
      <c r="H680" s="1">
        <v>0</v>
      </c>
      <c r="I680" s="1">
        <v>9.9104804990000002</v>
      </c>
      <c r="J680" s="1">
        <f t="shared" si="20"/>
        <v>9.9104804990000002</v>
      </c>
    </row>
    <row r="681" spans="3:10" x14ac:dyDescent="0.3">
      <c r="C681" s="1"/>
      <c r="E681" s="1">
        <v>8.5000003479999997E-8</v>
      </c>
      <c r="F681" s="1">
        <v>5.4034008980000003E-8</v>
      </c>
      <c r="G681" s="1">
        <v>0</v>
      </c>
      <c r="H681" s="1">
        <v>0</v>
      </c>
      <c r="I681" s="1">
        <v>9.9104804990000002</v>
      </c>
      <c r="J681" s="1">
        <f t="shared" si="20"/>
        <v>9.9104804990000002</v>
      </c>
    </row>
    <row r="682" spans="3:10" x14ac:dyDescent="0.3">
      <c r="C682" s="1"/>
      <c r="E682" s="1">
        <v>8.5000003479999997E-8</v>
      </c>
      <c r="F682" s="1">
        <v>5.4267067909999997E-8</v>
      </c>
      <c r="G682" s="1">
        <v>0</v>
      </c>
      <c r="H682" s="1">
        <v>0</v>
      </c>
      <c r="I682" s="1">
        <v>9.9104804990000002</v>
      </c>
      <c r="J682" s="1">
        <f t="shared" si="20"/>
        <v>9.9104804990000002</v>
      </c>
    </row>
    <row r="683" spans="3:10" x14ac:dyDescent="0.3">
      <c r="C683" s="1"/>
      <c r="E683" s="1">
        <v>8.5000003479999997E-8</v>
      </c>
      <c r="F683" s="1">
        <v>5.4495615959999998E-8</v>
      </c>
      <c r="G683" s="1">
        <v>0</v>
      </c>
      <c r="H683" s="1">
        <v>0</v>
      </c>
      <c r="I683" s="1">
        <v>6.4003429409999999</v>
      </c>
      <c r="J683" s="1">
        <f t="shared" si="20"/>
        <v>6.4003429409999999</v>
      </c>
    </row>
    <row r="684" spans="3:10" x14ac:dyDescent="0.3">
      <c r="C684" s="1"/>
      <c r="E684" s="1">
        <v>2.5000000289999999E-8</v>
      </c>
      <c r="F684" s="1">
        <v>1.609467268E-8</v>
      </c>
      <c r="G684" s="1">
        <v>0</v>
      </c>
      <c r="H684" s="1">
        <v>0</v>
      </c>
      <c r="I684" s="1">
        <v>3.322420835</v>
      </c>
      <c r="J684" s="1">
        <f t="shared" si="20"/>
        <v>3.322420835</v>
      </c>
    </row>
    <row r="685" spans="3:10" x14ac:dyDescent="0.3">
      <c r="C685" s="1"/>
      <c r="E685" s="1">
        <v>2.5000000289999999E-8</v>
      </c>
      <c r="F685" s="1">
        <v>1.6164863109999999E-8</v>
      </c>
      <c r="G685" s="1">
        <v>0</v>
      </c>
      <c r="H685" s="1">
        <v>0</v>
      </c>
      <c r="I685" s="1">
        <v>3.322420835</v>
      </c>
      <c r="J685" s="1">
        <f t="shared" si="20"/>
        <v>3.322420835</v>
      </c>
    </row>
    <row r="686" spans="3:10" x14ac:dyDescent="0.3">
      <c r="C686" s="1"/>
      <c r="E686" s="1">
        <v>2.5000000289999999E-8</v>
      </c>
      <c r="F686" s="1">
        <v>1.6238667960000001E-8</v>
      </c>
      <c r="G686" s="1">
        <v>0</v>
      </c>
      <c r="H686" s="1">
        <v>0</v>
      </c>
      <c r="I686" s="1">
        <v>3.322420835</v>
      </c>
      <c r="J686" s="1">
        <f t="shared" si="20"/>
        <v>3.322420835</v>
      </c>
    </row>
    <row r="687" spans="3:10" x14ac:dyDescent="0.3">
      <c r="C687" s="1"/>
      <c r="E687" s="1">
        <v>2.5000000289999999E-8</v>
      </c>
      <c r="F687" s="1">
        <v>1.6316777469999999E-8</v>
      </c>
      <c r="G687" s="1">
        <v>0</v>
      </c>
      <c r="H687" s="1">
        <v>0</v>
      </c>
      <c r="I687" s="1">
        <v>3.322420835</v>
      </c>
      <c r="J687" s="1">
        <f t="shared" si="20"/>
        <v>3.322420835</v>
      </c>
    </row>
    <row r="688" spans="3:10" x14ac:dyDescent="0.3">
      <c r="C688" s="1"/>
      <c r="E688" s="1">
        <v>2.5000000289999999E-8</v>
      </c>
      <c r="F688" s="1">
        <v>1.639991045E-8</v>
      </c>
      <c r="G688" s="1">
        <v>0</v>
      </c>
      <c r="H688" s="1">
        <v>0</v>
      </c>
      <c r="I688" s="1">
        <v>3.322420835</v>
      </c>
      <c r="J688" s="1">
        <f t="shared" si="20"/>
        <v>3.322420835</v>
      </c>
    </row>
    <row r="689" spans="3:10" x14ac:dyDescent="0.3">
      <c r="C689" s="1"/>
      <c r="E689" s="1">
        <v>2.5000000289999999E-8</v>
      </c>
      <c r="F689" s="1">
        <v>1.6488827470000001E-8</v>
      </c>
      <c r="G689" s="1">
        <v>0</v>
      </c>
      <c r="H689" s="1">
        <v>0</v>
      </c>
      <c r="I689" s="1">
        <v>3.322420835</v>
      </c>
      <c r="J689" s="1">
        <f t="shared" si="20"/>
        <v>3.322420835</v>
      </c>
    </row>
    <row r="690" spans="3:10" x14ac:dyDescent="0.3">
      <c r="C690" s="1"/>
      <c r="E690" s="1">
        <v>2.5000000289999999E-8</v>
      </c>
      <c r="F690" s="1">
        <v>1.658603787E-8</v>
      </c>
      <c r="G690" s="1">
        <v>0</v>
      </c>
      <c r="H690" s="1">
        <v>0</v>
      </c>
      <c r="I690" s="1">
        <v>3.322420835</v>
      </c>
      <c r="J690" s="1">
        <f t="shared" si="20"/>
        <v>3.322420835</v>
      </c>
    </row>
    <row r="691" spans="3:10" x14ac:dyDescent="0.3">
      <c r="C691" s="1"/>
      <c r="E691" s="1">
        <v>2.5000000289999999E-8</v>
      </c>
      <c r="F691" s="1">
        <v>1.669128299E-8</v>
      </c>
      <c r="G691" s="1">
        <v>0</v>
      </c>
      <c r="H691" s="1">
        <v>0</v>
      </c>
      <c r="I691" s="1">
        <v>3.322420835</v>
      </c>
      <c r="J691" s="1">
        <f t="shared" si="20"/>
        <v>3.322420835</v>
      </c>
    </row>
    <row r="692" spans="3:10" x14ac:dyDescent="0.3">
      <c r="C692" s="1"/>
      <c r="E692" s="1">
        <v>2.5000000289999999E-8</v>
      </c>
      <c r="F692" s="1">
        <v>1.6806967260000001E-8</v>
      </c>
      <c r="G692" s="1">
        <v>0</v>
      </c>
      <c r="H692" s="1">
        <v>0</v>
      </c>
      <c r="I692" s="1">
        <v>3.322420835</v>
      </c>
      <c r="J692" s="1">
        <f t="shared" si="20"/>
        <v>3.322420835</v>
      </c>
    </row>
    <row r="693" spans="3:10" x14ac:dyDescent="0.3">
      <c r="C693" s="1"/>
      <c r="E693" s="1">
        <v>2.5000000289999999E-8</v>
      </c>
      <c r="F693" s="1">
        <v>1.6934945579999999E-8</v>
      </c>
      <c r="G693" s="1">
        <v>0</v>
      </c>
      <c r="H693" s="1">
        <v>0</v>
      </c>
      <c r="I693" s="1">
        <v>3.322420835</v>
      </c>
      <c r="J693" s="1">
        <f t="shared" si="20"/>
        <v>3.322420835</v>
      </c>
    </row>
    <row r="694" spans="3:10" x14ac:dyDescent="0.3">
      <c r="C694" s="1"/>
      <c r="E694" s="1">
        <v>2.5000000289999999E-8</v>
      </c>
      <c r="F694" s="1">
        <v>1.7079514269999999E-8</v>
      </c>
      <c r="G694" s="1">
        <v>0</v>
      </c>
      <c r="H694" s="1">
        <v>0</v>
      </c>
      <c r="I694" s="1">
        <v>3.322420835</v>
      </c>
      <c r="J694" s="1">
        <f t="shared" si="20"/>
        <v>3.322420835</v>
      </c>
    </row>
    <row r="695" spans="3:10" x14ac:dyDescent="0.3">
      <c r="C695" s="1"/>
      <c r="E695" s="1">
        <v>2.5000000289999999E-8</v>
      </c>
      <c r="F695" s="1">
        <v>1.724364519E-8</v>
      </c>
      <c r="G695" s="1">
        <v>0</v>
      </c>
      <c r="H695" s="1">
        <v>0</v>
      </c>
      <c r="I695" s="1">
        <v>3.322420835</v>
      </c>
      <c r="J695" s="1">
        <f t="shared" si="20"/>
        <v>3.322420835</v>
      </c>
    </row>
    <row r="696" spans="3:10" x14ac:dyDescent="0.3">
      <c r="C696" s="1"/>
      <c r="E696" s="1">
        <v>2.5000000289999999E-8</v>
      </c>
      <c r="F696" s="1">
        <v>1.7430630919999999E-8</v>
      </c>
      <c r="G696" s="1">
        <v>0</v>
      </c>
      <c r="H696" s="1">
        <v>0</v>
      </c>
      <c r="I696" s="1">
        <v>3.322420835</v>
      </c>
      <c r="J696" s="1">
        <f t="shared" si="20"/>
        <v>3.322420835</v>
      </c>
    </row>
    <row r="697" spans="3:10" x14ac:dyDescent="0.3">
      <c r="C697" s="1"/>
      <c r="E697" s="1">
        <v>2.5000000289999999E-8</v>
      </c>
      <c r="F697" s="1">
        <v>1.761784434E-8</v>
      </c>
      <c r="G697" s="1">
        <v>0</v>
      </c>
      <c r="H697" s="1">
        <v>0</v>
      </c>
      <c r="I697" s="1">
        <v>3.322420835</v>
      </c>
      <c r="J697" s="1">
        <f t="shared" si="20"/>
        <v>3.322420835</v>
      </c>
    </row>
    <row r="698" spans="3:10" x14ac:dyDescent="0.3">
      <c r="C698" s="1"/>
      <c r="E698" s="1">
        <v>2.5000000289999999E-8</v>
      </c>
      <c r="F698" s="1">
        <v>1.7793669699999999E-8</v>
      </c>
      <c r="G698" s="1">
        <v>0</v>
      </c>
      <c r="H698" s="1">
        <v>0</v>
      </c>
      <c r="I698" s="1">
        <v>3.322420835</v>
      </c>
      <c r="J698" s="1">
        <f t="shared" si="20"/>
        <v>3.322420835</v>
      </c>
    </row>
    <row r="699" spans="3:10" x14ac:dyDescent="0.3">
      <c r="C699" s="1"/>
      <c r="E699" s="1">
        <v>2.5000000289999999E-8</v>
      </c>
      <c r="F699" s="1">
        <v>1.7958269119999999E-8</v>
      </c>
      <c r="G699" s="1">
        <v>0</v>
      </c>
      <c r="H699" s="1">
        <v>0</v>
      </c>
      <c r="I699" s="1">
        <v>3.322420835</v>
      </c>
      <c r="J699" s="1">
        <f t="shared" si="20"/>
        <v>3.322420835</v>
      </c>
    </row>
    <row r="700" spans="3:10" x14ac:dyDescent="0.3">
      <c r="C700" s="1"/>
      <c r="E700" s="1">
        <v>2.5000000289999999E-8</v>
      </c>
      <c r="F700" s="1">
        <v>1.8113110070000001E-8</v>
      </c>
      <c r="G700" s="1">
        <v>0</v>
      </c>
      <c r="H700" s="1">
        <v>0</v>
      </c>
      <c r="I700" s="1">
        <v>3.322420835</v>
      </c>
      <c r="J700" s="1">
        <f t="shared" si="20"/>
        <v>3.322420835</v>
      </c>
    </row>
    <row r="701" spans="3:10" x14ac:dyDescent="0.3">
      <c r="C701" s="1"/>
      <c r="E701" s="1">
        <v>2.5000000289999999E-8</v>
      </c>
      <c r="F701" s="1">
        <v>1.8258445259999999E-8</v>
      </c>
      <c r="G701" s="1">
        <v>0</v>
      </c>
      <c r="H701" s="1">
        <v>0</v>
      </c>
      <c r="I701" s="1">
        <v>3.322420835</v>
      </c>
      <c r="J701" s="1">
        <f t="shared" si="20"/>
        <v>3.322420835</v>
      </c>
    </row>
    <row r="702" spans="3:10" x14ac:dyDescent="0.3">
      <c r="C702" s="1"/>
      <c r="E702" s="1">
        <v>2.5000000289999999E-8</v>
      </c>
      <c r="F702" s="1">
        <v>1.839558721E-8</v>
      </c>
      <c r="G702" s="1">
        <v>0</v>
      </c>
      <c r="H702" s="1">
        <v>0</v>
      </c>
      <c r="I702" s="1">
        <v>3.322420835</v>
      </c>
      <c r="J702" s="1">
        <f t="shared" si="20"/>
        <v>3.322420835</v>
      </c>
    </row>
    <row r="703" spans="3:10" x14ac:dyDescent="0.3">
      <c r="C703" s="1"/>
      <c r="E703" s="1">
        <v>2.5000000289999999E-8</v>
      </c>
      <c r="F703" s="1">
        <v>1.852548122E-8</v>
      </c>
      <c r="G703" s="1">
        <v>0</v>
      </c>
      <c r="H703" s="1">
        <v>0</v>
      </c>
      <c r="I703" s="1">
        <v>3.322420835</v>
      </c>
      <c r="J703" s="1">
        <f t="shared" si="20"/>
        <v>3.322420835</v>
      </c>
    </row>
    <row r="704" spans="3:10" x14ac:dyDescent="0.3">
      <c r="C704" s="1"/>
      <c r="E704" s="1">
        <v>2.5000000289999999E-8</v>
      </c>
      <c r="F704" s="1">
        <v>1.8647819759999999E-8</v>
      </c>
      <c r="G704" s="1">
        <v>0</v>
      </c>
      <c r="H704" s="1">
        <v>0</v>
      </c>
      <c r="I704" s="1">
        <v>3.322420835</v>
      </c>
      <c r="J704" s="1">
        <f t="shared" si="20"/>
        <v>3.322420835</v>
      </c>
    </row>
    <row r="705" spans="3:10" x14ac:dyDescent="0.3">
      <c r="C705" s="1"/>
      <c r="E705" s="1">
        <v>2.5000000289999999E-8</v>
      </c>
      <c r="F705" s="1">
        <v>1.8763698339999999E-8</v>
      </c>
      <c r="G705" s="1">
        <v>0</v>
      </c>
      <c r="H705" s="1">
        <v>0</v>
      </c>
      <c r="I705" s="1">
        <v>3.322420835</v>
      </c>
      <c r="J705" s="1">
        <f t="shared" si="20"/>
        <v>3.322420835</v>
      </c>
    </row>
    <row r="706" spans="3:10" x14ac:dyDescent="0.3">
      <c r="C706" s="1"/>
      <c r="E706" s="1">
        <v>2.5000000289999999E-8</v>
      </c>
      <c r="F706" s="1">
        <v>1.8875641820000001E-8</v>
      </c>
      <c r="G706" s="1">
        <v>0</v>
      </c>
      <c r="H706" s="1">
        <v>0</v>
      </c>
      <c r="I706" s="1">
        <v>3.322420835</v>
      </c>
      <c r="J706" s="1">
        <f t="shared" si="20"/>
        <v>3.322420835</v>
      </c>
    </row>
    <row r="707" spans="3:10" x14ac:dyDescent="0.3">
      <c r="C707" s="1"/>
      <c r="E707" s="1">
        <v>2.5000000289999999E-8</v>
      </c>
      <c r="F707" s="1">
        <v>1.898500443E-8</v>
      </c>
      <c r="G707" s="1">
        <v>0</v>
      </c>
      <c r="H707" s="1">
        <v>0</v>
      </c>
      <c r="I707" s="1">
        <v>3.322420835</v>
      </c>
      <c r="J707" s="1">
        <f t="shared" si="20"/>
        <v>3.322420835</v>
      </c>
    </row>
    <row r="708" spans="3:10" x14ac:dyDescent="0.3">
      <c r="C708" s="1"/>
      <c r="E708" s="1">
        <v>2.5000000289999999E-8</v>
      </c>
      <c r="F708" s="1">
        <v>1.9090797899999999E-8</v>
      </c>
      <c r="G708" s="1">
        <v>0</v>
      </c>
      <c r="H708" s="1">
        <v>0</v>
      </c>
      <c r="I708" s="1">
        <v>3.322420835</v>
      </c>
      <c r="J708" s="1">
        <f t="shared" ref="J708:J771" si="21">H708+I708</f>
        <v>3.322420835</v>
      </c>
    </row>
    <row r="709" spans="3:10" x14ac:dyDescent="0.3">
      <c r="C709" s="1"/>
      <c r="E709" s="1">
        <v>2.5000000289999999E-8</v>
      </c>
      <c r="F709" s="1">
        <v>1.919168234E-8</v>
      </c>
      <c r="G709" s="1">
        <v>0</v>
      </c>
      <c r="H709" s="1">
        <v>0</v>
      </c>
      <c r="I709" s="1">
        <v>3.322420835</v>
      </c>
      <c r="J709" s="1">
        <f t="shared" si="21"/>
        <v>3.322420835</v>
      </c>
    </row>
    <row r="710" spans="3:10" x14ac:dyDescent="0.3">
      <c r="C710" s="1"/>
      <c r="E710" s="1">
        <v>2.5000000289999999E-8</v>
      </c>
      <c r="F710" s="1">
        <v>1.9287692310000001E-8</v>
      </c>
      <c r="G710" s="1">
        <v>0</v>
      </c>
      <c r="H710" s="1">
        <v>0</v>
      </c>
      <c r="I710" s="1">
        <v>3.322420835</v>
      </c>
      <c r="J710" s="1">
        <f t="shared" si="21"/>
        <v>3.322420835</v>
      </c>
    </row>
    <row r="711" spans="3:10" x14ac:dyDescent="0.3">
      <c r="C711" s="1"/>
      <c r="E711" s="1">
        <v>2.5000000289999999E-8</v>
      </c>
      <c r="F711" s="1">
        <v>1.9378993509999999E-8</v>
      </c>
      <c r="G711" s="1">
        <v>0</v>
      </c>
      <c r="H711" s="1">
        <v>0</v>
      </c>
      <c r="I711" s="1">
        <v>3.322420835</v>
      </c>
      <c r="J711" s="1">
        <f t="shared" si="21"/>
        <v>3.322420835</v>
      </c>
    </row>
    <row r="712" spans="3:10" x14ac:dyDescent="0.3">
      <c r="C712" s="1"/>
      <c r="E712" s="1">
        <v>2.5000000289999999E-8</v>
      </c>
      <c r="F712" s="1">
        <v>1.946602106E-8</v>
      </c>
      <c r="G712" s="1">
        <v>0</v>
      </c>
      <c r="H712" s="1">
        <v>0</v>
      </c>
      <c r="I712" s="1">
        <v>3.322420835</v>
      </c>
      <c r="J712" s="1">
        <f t="shared" si="21"/>
        <v>3.322420835</v>
      </c>
    </row>
    <row r="713" spans="3:10" x14ac:dyDescent="0.3">
      <c r="C713" s="1"/>
      <c r="E713" s="1">
        <v>2.5000000289999999E-8</v>
      </c>
      <c r="F713" s="1">
        <v>1.954964995E-8</v>
      </c>
      <c r="G713" s="1">
        <v>0</v>
      </c>
      <c r="H713" s="1">
        <v>0</v>
      </c>
      <c r="I713" s="1">
        <v>0.57278656959999996</v>
      </c>
      <c r="J713" s="1">
        <f t="shared" si="21"/>
        <v>0.57278656959999996</v>
      </c>
    </row>
    <row r="714" spans="3:10" x14ac:dyDescent="0.3">
      <c r="C714" s="1"/>
      <c r="E714" s="1">
        <v>1.000000013E-10</v>
      </c>
      <c r="F714" s="1">
        <v>7.8516015779999999E-11</v>
      </c>
      <c r="G714" s="1">
        <v>0</v>
      </c>
      <c r="H714" s="1">
        <v>0</v>
      </c>
      <c r="I714" s="1">
        <v>1.64175313E-2</v>
      </c>
      <c r="J714" s="1">
        <f t="shared" si="21"/>
        <v>1.64175313E-2</v>
      </c>
    </row>
    <row r="715" spans="3:10" x14ac:dyDescent="0.3">
      <c r="C715" s="1"/>
      <c r="E715" s="1">
        <v>1.000000013E-10</v>
      </c>
      <c r="F715" s="1">
        <v>7.8829359260000004E-11</v>
      </c>
      <c r="G715" s="1">
        <v>0</v>
      </c>
      <c r="H715" s="1">
        <v>0</v>
      </c>
      <c r="I715" s="1">
        <v>1.6113774849999998E-2</v>
      </c>
      <c r="J715" s="1">
        <f t="shared" si="21"/>
        <v>1.6113774849999998E-2</v>
      </c>
    </row>
    <row r="716" spans="3:10" x14ac:dyDescent="0.3">
      <c r="C716" s="1"/>
      <c r="E716" s="1">
        <v>1.000000013E-10</v>
      </c>
      <c r="F716" s="1">
        <v>7.9134134580000005E-11</v>
      </c>
      <c r="G716" s="1">
        <v>0</v>
      </c>
      <c r="H716" s="1">
        <v>0</v>
      </c>
      <c r="I716" s="1">
        <v>1.5820631759999999E-2</v>
      </c>
      <c r="J716" s="1">
        <f t="shared" si="21"/>
        <v>1.5820631759999999E-2</v>
      </c>
    </row>
    <row r="717" spans="3:10" x14ac:dyDescent="0.3">
      <c r="C717" s="1"/>
      <c r="E717" s="1">
        <v>1.000000013E-10</v>
      </c>
      <c r="F717" s="1">
        <v>7.9438230019999998E-11</v>
      </c>
      <c r="G717" s="1">
        <v>0</v>
      </c>
      <c r="H717" s="1">
        <v>0</v>
      </c>
      <c r="I717" s="1">
        <v>1.5530387870000001E-2</v>
      </c>
      <c r="J717" s="1">
        <f t="shared" si="21"/>
        <v>1.5530387870000001E-2</v>
      </c>
    </row>
    <row r="718" spans="3:10" x14ac:dyDescent="0.3">
      <c r="C718" s="1"/>
      <c r="E718" s="1">
        <v>1.000000013E-10</v>
      </c>
      <c r="F718" s="1">
        <v>7.9729435969999997E-11</v>
      </c>
      <c r="G718" s="1">
        <v>0</v>
      </c>
      <c r="H718" s="1">
        <v>0</v>
      </c>
      <c r="I718" s="1">
        <v>1.5254510569999999E-2</v>
      </c>
      <c r="J718" s="1">
        <f t="shared" si="21"/>
        <v>1.5254510569999999E-2</v>
      </c>
    </row>
    <row r="719" spans="3:10" x14ac:dyDescent="0.3">
      <c r="C719" s="1"/>
      <c r="E719" s="1">
        <v>1.000000013E-10</v>
      </c>
      <c r="F719" s="1">
        <v>8.0020613969999999E-11</v>
      </c>
      <c r="G719" s="1">
        <v>0</v>
      </c>
      <c r="H719" s="1">
        <v>0</v>
      </c>
      <c r="I719" s="1">
        <v>1.498067845E-2</v>
      </c>
      <c r="J719" s="1">
        <f t="shared" si="21"/>
        <v>1.498067845E-2</v>
      </c>
    </row>
    <row r="720" spans="3:10" x14ac:dyDescent="0.3">
      <c r="C720" s="1"/>
      <c r="E720" s="1">
        <v>1.000000013E-10</v>
      </c>
      <c r="F720" s="1">
        <v>8.0306651069999995E-11</v>
      </c>
      <c r="G720" s="1">
        <v>0</v>
      </c>
      <c r="H720" s="1">
        <v>0</v>
      </c>
      <c r="I720" s="1">
        <v>1.471361425E-2</v>
      </c>
      <c r="J720" s="1">
        <f t="shared" si="21"/>
        <v>1.471361425E-2</v>
      </c>
    </row>
    <row r="721" spans="3:10" x14ac:dyDescent="0.3">
      <c r="C721" s="1"/>
      <c r="E721" s="1">
        <v>1.000000013E-10</v>
      </c>
      <c r="F721" s="1">
        <v>8.0583458769999995E-11</v>
      </c>
      <c r="G721" s="1">
        <v>0</v>
      </c>
      <c r="H721" s="1">
        <v>0</v>
      </c>
      <c r="I721" s="1">
        <v>1.4456971549999999E-2</v>
      </c>
      <c r="J721" s="1">
        <f t="shared" si="21"/>
        <v>1.4456971549999999E-2</v>
      </c>
    </row>
    <row r="722" spans="3:10" x14ac:dyDescent="0.3">
      <c r="C722" s="1"/>
      <c r="E722" s="1">
        <v>1.000000013E-10</v>
      </c>
      <c r="F722" s="1">
        <v>8.0860229210000002E-11</v>
      </c>
      <c r="G722" s="1">
        <v>0</v>
      </c>
      <c r="H722" s="1">
        <v>0</v>
      </c>
      <c r="I722" s="1">
        <v>1.4202116989999999E-2</v>
      </c>
      <c r="J722" s="1">
        <f t="shared" si="21"/>
        <v>1.4202116989999999E-2</v>
      </c>
    </row>
    <row r="723" spans="3:10" x14ac:dyDescent="0.3">
      <c r="C723" s="1"/>
      <c r="E723" s="1">
        <v>1.000000013E-10</v>
      </c>
      <c r="F723" s="1">
        <v>8.113432676E-11</v>
      </c>
      <c r="G723" s="1">
        <v>0</v>
      </c>
      <c r="H723" s="1">
        <v>0</v>
      </c>
      <c r="I723" s="1">
        <v>1.395143848E-2</v>
      </c>
      <c r="J723" s="1">
        <f t="shared" si="21"/>
        <v>1.395143848E-2</v>
      </c>
    </row>
    <row r="724" spans="3:10" x14ac:dyDescent="0.3">
      <c r="C724" s="1"/>
      <c r="E724" s="1">
        <v>1.000000013E-10</v>
      </c>
      <c r="F724" s="1">
        <v>8.1396065649999994E-11</v>
      </c>
      <c r="G724" s="1">
        <v>0</v>
      </c>
      <c r="H724" s="1">
        <v>0</v>
      </c>
      <c r="I724" s="1">
        <v>1.0285230350000001E-2</v>
      </c>
      <c r="J724" s="1">
        <f t="shared" si="21"/>
        <v>1.0285230350000001E-2</v>
      </c>
    </row>
    <row r="725" spans="3:10" x14ac:dyDescent="0.3">
      <c r="C725" s="1"/>
      <c r="E725" s="1">
        <v>1.000000013E-10</v>
      </c>
      <c r="F725" s="1">
        <v>8.1657776610000001E-11</v>
      </c>
      <c r="G725" s="1">
        <v>0</v>
      </c>
      <c r="H725" s="1">
        <v>0</v>
      </c>
      <c r="I725" s="1">
        <v>1.0108039710000001E-2</v>
      </c>
      <c r="J725" s="1">
        <f t="shared" si="21"/>
        <v>1.0108039710000001E-2</v>
      </c>
    </row>
    <row r="726" spans="3:10" x14ac:dyDescent="0.3">
      <c r="C726" s="1"/>
      <c r="E726" s="1">
        <v>1.000000013E-10</v>
      </c>
      <c r="F726" s="1">
        <v>8.1919459630000004E-11</v>
      </c>
      <c r="G726" s="1">
        <v>0</v>
      </c>
      <c r="H726" s="1">
        <v>0</v>
      </c>
      <c r="I726" s="1">
        <v>9.9320029840000001E-3</v>
      </c>
      <c r="J726" s="1">
        <f t="shared" si="21"/>
        <v>9.9320029840000001E-3</v>
      </c>
    </row>
    <row r="727" spans="3:10" x14ac:dyDescent="0.3">
      <c r="C727" s="1"/>
      <c r="E727" s="1">
        <v>1.000000013E-10</v>
      </c>
      <c r="F727" s="1">
        <v>8.2174642009999997E-11</v>
      </c>
      <c r="G727" s="1">
        <v>0</v>
      </c>
      <c r="H727" s="1">
        <v>0</v>
      </c>
      <c r="I727" s="1">
        <v>9.7614191469999993E-3</v>
      </c>
      <c r="J727" s="1">
        <f t="shared" si="21"/>
        <v>9.7614191469999993E-3</v>
      </c>
    </row>
    <row r="728" spans="3:10" x14ac:dyDescent="0.3">
      <c r="C728" s="1"/>
      <c r="E728" s="1">
        <v>1.000000013E-10</v>
      </c>
      <c r="F728" s="1">
        <v>8.2420762629999998E-11</v>
      </c>
      <c r="G728" s="1">
        <v>0</v>
      </c>
      <c r="H728" s="1">
        <v>0</v>
      </c>
      <c r="I728" s="1">
        <v>9.597893804E-3</v>
      </c>
      <c r="J728" s="1">
        <f t="shared" si="21"/>
        <v>9.597893804E-3</v>
      </c>
    </row>
    <row r="729" spans="3:10" x14ac:dyDescent="0.3">
      <c r="C729" s="1"/>
      <c r="E729" s="1">
        <v>1.000000013E-10</v>
      </c>
      <c r="F729" s="1">
        <v>8.2666855309999994E-11</v>
      </c>
      <c r="G729" s="1">
        <v>0</v>
      </c>
      <c r="H729" s="1">
        <v>0</v>
      </c>
      <c r="I729" s="1">
        <v>9.4353593889999997E-3</v>
      </c>
      <c r="J729" s="1">
        <f t="shared" si="21"/>
        <v>9.4353593889999997E-3</v>
      </c>
    </row>
    <row r="730" spans="3:10" x14ac:dyDescent="0.3">
      <c r="C730" s="1"/>
      <c r="E730" s="1">
        <v>1.000000013E-10</v>
      </c>
      <c r="F730" s="1">
        <v>8.2912920040000005E-11</v>
      </c>
      <c r="G730" s="1">
        <v>0</v>
      </c>
      <c r="H730" s="1">
        <v>0</v>
      </c>
      <c r="I730" s="1">
        <v>9.2738103119999991E-3</v>
      </c>
      <c r="J730" s="1">
        <f t="shared" si="21"/>
        <v>9.2738103119999991E-3</v>
      </c>
    </row>
    <row r="731" spans="3:10" x14ac:dyDescent="0.3">
      <c r="C731" s="1"/>
      <c r="E731" s="1">
        <v>1.000000013E-10</v>
      </c>
      <c r="F731" s="1">
        <v>8.315896615E-11</v>
      </c>
      <c r="G731" s="1">
        <v>0</v>
      </c>
      <c r="H731" s="1">
        <v>0</v>
      </c>
      <c r="I731" s="1">
        <v>9.1132260860000008E-3</v>
      </c>
      <c r="J731" s="1">
        <f t="shared" si="21"/>
        <v>9.1132260860000008E-3</v>
      </c>
    </row>
    <row r="732" spans="3:10" x14ac:dyDescent="0.3">
      <c r="C732" s="1"/>
      <c r="E732" s="1">
        <v>1.000000013E-10</v>
      </c>
      <c r="F732" s="1">
        <v>8.3389654760000005E-11</v>
      </c>
      <c r="G732" s="1">
        <v>0</v>
      </c>
      <c r="H732" s="1">
        <v>0</v>
      </c>
      <c r="I732" s="1">
        <v>8.9635290209999999E-3</v>
      </c>
      <c r="J732" s="1">
        <f t="shared" si="21"/>
        <v>8.9635290209999999E-3</v>
      </c>
    </row>
    <row r="733" spans="3:10" x14ac:dyDescent="0.3">
      <c r="C733" s="1"/>
      <c r="E733" s="1">
        <v>1.000000013E-10</v>
      </c>
      <c r="F733" s="1">
        <v>8.3619756619999999E-11</v>
      </c>
      <c r="G733" s="1">
        <v>0</v>
      </c>
      <c r="H733" s="1">
        <v>0</v>
      </c>
      <c r="I733" s="1">
        <v>8.8150352239999997E-3</v>
      </c>
      <c r="J733" s="1">
        <f t="shared" si="21"/>
        <v>8.8150352239999997E-3</v>
      </c>
    </row>
    <row r="734" spans="3:10" x14ac:dyDescent="0.3">
      <c r="C734" s="1"/>
      <c r="E734" s="1">
        <v>1.000000013E-10</v>
      </c>
      <c r="F734" s="1">
        <v>8.3849839869999996E-11</v>
      </c>
      <c r="G734" s="1">
        <v>0</v>
      </c>
      <c r="H734" s="1">
        <v>0</v>
      </c>
      <c r="I734" s="1">
        <v>8.667366579E-3</v>
      </c>
      <c r="J734" s="1">
        <f t="shared" si="21"/>
        <v>8.667366579E-3</v>
      </c>
    </row>
    <row r="735" spans="3:10" x14ac:dyDescent="0.3">
      <c r="C735" s="1"/>
      <c r="E735" s="1">
        <v>1.000000013E-10</v>
      </c>
      <c r="F735" s="1">
        <v>8.4079895169999994E-11</v>
      </c>
      <c r="G735" s="1">
        <v>0</v>
      </c>
      <c r="H735" s="1">
        <v>0</v>
      </c>
      <c r="I735" s="1">
        <v>8.5205240180000006E-3</v>
      </c>
      <c r="J735" s="1">
        <f t="shared" si="21"/>
        <v>8.5205240180000006E-3</v>
      </c>
    </row>
    <row r="736" spans="3:10" x14ac:dyDescent="0.3">
      <c r="C736" s="1"/>
      <c r="E736" s="1">
        <v>1.000000013E-10</v>
      </c>
      <c r="F736" s="1">
        <v>8.4309931839999996E-11</v>
      </c>
      <c r="G736" s="1">
        <v>0</v>
      </c>
      <c r="H736" s="1">
        <v>0</v>
      </c>
      <c r="I736" s="1">
        <v>8.3744944999999994E-3</v>
      </c>
      <c r="J736" s="1">
        <f t="shared" si="21"/>
        <v>8.3744944999999994E-3</v>
      </c>
    </row>
    <row r="737" spans="3:10" x14ac:dyDescent="0.3">
      <c r="C737" s="1"/>
      <c r="E737" s="1">
        <v>1.000000013E-10</v>
      </c>
      <c r="F737" s="1">
        <v>8.4528988230000001E-11</v>
      </c>
      <c r="G737" s="1">
        <v>0</v>
      </c>
      <c r="H737" s="1">
        <v>0</v>
      </c>
      <c r="I737" s="1">
        <v>8.2361763340000008E-3</v>
      </c>
      <c r="J737" s="1">
        <f t="shared" si="21"/>
        <v>8.2361763340000008E-3</v>
      </c>
    </row>
    <row r="738" spans="3:10" x14ac:dyDescent="0.3">
      <c r="C738" s="1"/>
      <c r="E738" s="1">
        <v>1.000000013E-10</v>
      </c>
      <c r="F738" s="1">
        <v>8.4742857140000006E-11</v>
      </c>
      <c r="G738" s="1">
        <v>0</v>
      </c>
      <c r="H738" s="1">
        <v>0</v>
      </c>
      <c r="I738" s="1">
        <v>8.1018209459999997E-3</v>
      </c>
      <c r="J738" s="1">
        <f t="shared" si="21"/>
        <v>8.1018209459999997E-3</v>
      </c>
    </row>
    <row r="739" spans="3:10" x14ac:dyDescent="0.3">
      <c r="C739" s="1"/>
      <c r="E739" s="1">
        <v>1.000000013E-10</v>
      </c>
      <c r="F739" s="1">
        <v>8.4956707429999995E-11</v>
      </c>
      <c r="G739" s="1">
        <v>0</v>
      </c>
      <c r="H739" s="1">
        <v>0</v>
      </c>
      <c r="I739" s="1">
        <v>7.9681547360000004E-3</v>
      </c>
      <c r="J739" s="1">
        <f t="shared" si="21"/>
        <v>7.9681547360000004E-3</v>
      </c>
    </row>
    <row r="740" spans="3:10" x14ac:dyDescent="0.3">
      <c r="C740" s="1"/>
      <c r="E740" s="1">
        <v>1.000000013E-10</v>
      </c>
      <c r="F740" s="1">
        <v>8.5170529780000004E-11</v>
      </c>
      <c r="G740" s="1">
        <v>0</v>
      </c>
      <c r="H740" s="1">
        <v>0</v>
      </c>
      <c r="I740" s="1">
        <v>7.8351777049999998E-3</v>
      </c>
      <c r="J740" s="1">
        <f t="shared" si="21"/>
        <v>7.8351777049999998E-3</v>
      </c>
    </row>
    <row r="741" spans="3:10" x14ac:dyDescent="0.3">
      <c r="C741" s="1"/>
      <c r="E741" s="1">
        <v>1.000000013E-10</v>
      </c>
      <c r="F741" s="1">
        <v>8.5385832939999996E-11</v>
      </c>
      <c r="G741" s="1">
        <v>0</v>
      </c>
      <c r="H741" s="1">
        <v>0</v>
      </c>
      <c r="I741" s="1">
        <v>7.7019529420000003E-3</v>
      </c>
      <c r="J741" s="1">
        <f t="shared" si="21"/>
        <v>7.7019529420000003E-3</v>
      </c>
    </row>
    <row r="742" spans="3:10" x14ac:dyDescent="0.3">
      <c r="C742" s="1"/>
      <c r="E742" s="1">
        <v>1.000000013E-10</v>
      </c>
      <c r="F742" s="1">
        <v>8.5617555309999998E-11</v>
      </c>
      <c r="G742" s="1">
        <v>0</v>
      </c>
      <c r="H742" s="1">
        <v>0</v>
      </c>
      <c r="I742" s="1">
        <v>7.5593134390000002E-3</v>
      </c>
      <c r="J742" s="1">
        <f t="shared" si="21"/>
        <v>7.5593134390000002E-3</v>
      </c>
    </row>
    <row r="743" spans="3:10" x14ac:dyDescent="0.3">
      <c r="C743" s="1"/>
      <c r="E743" s="1">
        <v>1.000000013E-10</v>
      </c>
      <c r="F743" s="1">
        <v>8.5871312769999999E-11</v>
      </c>
      <c r="G743" s="1">
        <v>0</v>
      </c>
      <c r="H743" s="1">
        <v>0</v>
      </c>
      <c r="I743" s="1">
        <v>0</v>
      </c>
      <c r="J743" s="1">
        <f t="shared" si="21"/>
        <v>0</v>
      </c>
    </row>
    <row r="744" spans="3:10" x14ac:dyDescent="0.3">
      <c r="C744" s="1"/>
      <c r="E744" s="1">
        <v>1.000000013E-10</v>
      </c>
      <c r="F744" s="1">
        <v>8.614945225E-11</v>
      </c>
      <c r="G744" s="1">
        <v>0</v>
      </c>
      <c r="H744" s="1">
        <v>0</v>
      </c>
      <c r="I744" s="1">
        <v>0</v>
      </c>
      <c r="J744" s="1">
        <f t="shared" si="21"/>
        <v>0</v>
      </c>
    </row>
    <row r="745" spans="3:10" x14ac:dyDescent="0.3">
      <c r="C745" s="1"/>
      <c r="E745" s="1">
        <v>1.000000013E-10</v>
      </c>
      <c r="F745" s="1">
        <v>8.6455112320000003E-11</v>
      </c>
      <c r="G745" s="1">
        <v>0</v>
      </c>
      <c r="H745" s="1">
        <v>0</v>
      </c>
      <c r="I745" s="1">
        <v>0</v>
      </c>
      <c r="J745" s="1">
        <f t="shared" si="21"/>
        <v>0</v>
      </c>
    </row>
    <row r="746" spans="3:10" x14ac:dyDescent="0.3">
      <c r="C746" s="1"/>
      <c r="E746" s="1">
        <v>1.000000013E-10</v>
      </c>
      <c r="F746" s="1">
        <v>8.6791934450000002E-11</v>
      </c>
      <c r="G746" s="1">
        <v>0</v>
      </c>
      <c r="H746" s="1">
        <v>0</v>
      </c>
      <c r="I746" s="1">
        <v>0</v>
      </c>
      <c r="J746" s="1">
        <f t="shared" si="21"/>
        <v>0</v>
      </c>
    </row>
    <row r="747" spans="3:10" x14ac:dyDescent="0.3">
      <c r="C747" s="1"/>
      <c r="E747" s="1">
        <v>1.000000013E-10</v>
      </c>
      <c r="F747" s="1">
        <v>8.7163234129999995E-11</v>
      </c>
      <c r="G747" s="1">
        <v>0</v>
      </c>
      <c r="H747" s="1">
        <v>0</v>
      </c>
      <c r="I747" s="1">
        <v>0</v>
      </c>
      <c r="J747" s="1">
        <f t="shared" si="21"/>
        <v>0</v>
      </c>
    </row>
    <row r="748" spans="3:10" x14ac:dyDescent="0.3">
      <c r="C748" s="1"/>
      <c r="E748" s="1">
        <v>1.000000013E-10</v>
      </c>
      <c r="F748" s="1">
        <v>8.7573351340000005E-11</v>
      </c>
      <c r="G748" s="1">
        <v>0</v>
      </c>
      <c r="H748" s="1">
        <v>0</v>
      </c>
      <c r="I748" s="1">
        <v>0</v>
      </c>
      <c r="J748" s="1">
        <f t="shared" si="21"/>
        <v>0</v>
      </c>
    </row>
    <row r="749" spans="3:10" x14ac:dyDescent="0.3">
      <c r="C749" s="1"/>
      <c r="E749" s="1">
        <v>1.000000013E-10</v>
      </c>
      <c r="F749" s="1">
        <v>8.8007552549999999E-11</v>
      </c>
      <c r="G749" s="1">
        <v>0</v>
      </c>
      <c r="H749" s="1">
        <v>0</v>
      </c>
      <c r="I749" s="1">
        <v>0</v>
      </c>
      <c r="J749" s="1">
        <f t="shared" si="21"/>
        <v>0</v>
      </c>
    </row>
    <row r="750" spans="3:10" x14ac:dyDescent="0.3">
      <c r="C750" s="1"/>
      <c r="E750" s="1">
        <v>1.000000013E-10</v>
      </c>
      <c r="F750" s="1">
        <v>8.8434489439999998E-11</v>
      </c>
      <c r="G750" s="1">
        <v>0</v>
      </c>
      <c r="H750" s="1">
        <v>0</v>
      </c>
      <c r="I750" s="1">
        <v>0</v>
      </c>
      <c r="J750" s="1">
        <f t="shared" si="21"/>
        <v>0</v>
      </c>
    </row>
    <row r="751" spans="3:10" x14ac:dyDescent="0.3">
      <c r="C751" s="1"/>
      <c r="E751" s="1">
        <v>1.000000013E-10</v>
      </c>
      <c r="F751" s="1">
        <v>8.8851694020000004E-11</v>
      </c>
      <c r="G751" s="1">
        <v>0</v>
      </c>
      <c r="H751" s="1">
        <v>0</v>
      </c>
      <c r="I751" s="1">
        <v>0</v>
      </c>
      <c r="J751" s="1">
        <f t="shared" si="21"/>
        <v>0</v>
      </c>
    </row>
    <row r="752" spans="3:10" x14ac:dyDescent="0.3">
      <c r="C752" s="1"/>
      <c r="E752" s="1">
        <v>1.000000013E-10</v>
      </c>
      <c r="F752" s="1">
        <v>8.9263906699999994E-11</v>
      </c>
      <c r="G752" s="1">
        <v>0</v>
      </c>
      <c r="H752" s="1">
        <v>0</v>
      </c>
      <c r="I752" s="1">
        <v>0</v>
      </c>
      <c r="J752" s="1">
        <f t="shared" si="21"/>
        <v>0</v>
      </c>
    </row>
    <row r="753" spans="3:10" x14ac:dyDescent="0.3">
      <c r="C753" s="1"/>
      <c r="E753" s="1">
        <v>1.000000013E-10</v>
      </c>
      <c r="F753" s="1">
        <v>8.9661395179999995E-11</v>
      </c>
      <c r="G753" s="1">
        <v>0</v>
      </c>
      <c r="H753" s="1">
        <v>0</v>
      </c>
      <c r="I753" s="1">
        <v>0</v>
      </c>
      <c r="J753" s="1">
        <f t="shared" si="21"/>
        <v>0</v>
      </c>
    </row>
    <row r="754" spans="3:10" x14ac:dyDescent="0.3">
      <c r="C754" s="1"/>
      <c r="E754" s="1">
        <v>1.000000013E-10</v>
      </c>
      <c r="F754" s="1">
        <v>9.0056685729999999E-11</v>
      </c>
      <c r="G754" s="1">
        <v>0</v>
      </c>
      <c r="H754" s="1">
        <v>0</v>
      </c>
      <c r="I754" s="1">
        <v>0</v>
      </c>
      <c r="J754" s="1">
        <f t="shared" si="21"/>
        <v>0</v>
      </c>
    </row>
    <row r="755" spans="3:10" x14ac:dyDescent="0.3">
      <c r="C755" s="1"/>
      <c r="E755" s="1">
        <v>1.000000013E-10</v>
      </c>
      <c r="F755" s="1">
        <v>9.0442104269999997E-11</v>
      </c>
      <c r="G755" s="1">
        <v>0</v>
      </c>
      <c r="H755" s="1">
        <v>0</v>
      </c>
      <c r="I755" s="1">
        <v>0</v>
      </c>
      <c r="J755" s="1">
        <f t="shared" si="21"/>
        <v>0</v>
      </c>
    </row>
    <row r="756" spans="3:10" x14ac:dyDescent="0.3">
      <c r="C756" s="1"/>
      <c r="E756" s="1">
        <v>1.000000013E-10</v>
      </c>
      <c r="F756" s="1">
        <v>9.0817026789999999E-11</v>
      </c>
      <c r="G756" s="1">
        <v>0</v>
      </c>
      <c r="H756" s="1">
        <v>0</v>
      </c>
      <c r="I756" s="1">
        <v>0</v>
      </c>
      <c r="J756" s="1">
        <f t="shared" si="21"/>
        <v>0</v>
      </c>
    </row>
    <row r="757" spans="3:10" x14ac:dyDescent="0.3">
      <c r="C757" s="1"/>
      <c r="E757" s="1">
        <v>1.000000013E-10</v>
      </c>
      <c r="F757" s="1">
        <v>9.1191921380000002E-11</v>
      </c>
      <c r="G757" s="1">
        <v>0</v>
      </c>
      <c r="H757" s="1">
        <v>0</v>
      </c>
      <c r="I757" s="1">
        <v>0</v>
      </c>
      <c r="J757" s="1">
        <f t="shared" si="21"/>
        <v>0</v>
      </c>
    </row>
    <row r="758" spans="3:10" x14ac:dyDescent="0.3">
      <c r="C758" s="1"/>
      <c r="E758" s="1">
        <v>1.000000013E-10</v>
      </c>
      <c r="F758" s="1">
        <v>9.155897424E-11</v>
      </c>
      <c r="G758" s="1">
        <v>0</v>
      </c>
      <c r="H758" s="1">
        <v>0</v>
      </c>
      <c r="I758" s="1">
        <v>0</v>
      </c>
      <c r="J758" s="1">
        <f t="shared" si="21"/>
        <v>0</v>
      </c>
    </row>
    <row r="759" spans="3:10" x14ac:dyDescent="0.3">
      <c r="C759" s="1"/>
      <c r="E759" s="1">
        <v>1.000000013E-10</v>
      </c>
      <c r="F759" s="1">
        <v>9.1910529879999995E-11</v>
      </c>
      <c r="G759" s="1">
        <v>0</v>
      </c>
      <c r="H759" s="1">
        <v>0</v>
      </c>
      <c r="I759" s="1">
        <v>0</v>
      </c>
      <c r="J759" s="1">
        <f t="shared" si="21"/>
        <v>0</v>
      </c>
    </row>
    <row r="760" spans="3:10" x14ac:dyDescent="0.3">
      <c r="C760" s="1"/>
      <c r="E760" s="1">
        <v>1.000000013E-10</v>
      </c>
      <c r="F760" s="1">
        <v>9.2262048270000004E-11</v>
      </c>
      <c r="G760" s="1">
        <v>0</v>
      </c>
      <c r="H760" s="1">
        <v>0</v>
      </c>
      <c r="I760" s="1">
        <v>0</v>
      </c>
      <c r="J760" s="1">
        <f t="shared" si="21"/>
        <v>0</v>
      </c>
    </row>
    <row r="761" spans="3:10" x14ac:dyDescent="0.3">
      <c r="C761" s="1"/>
      <c r="E761" s="1">
        <v>1.000000013E-10</v>
      </c>
      <c r="F761" s="1">
        <v>9.261353873E-11</v>
      </c>
      <c r="G761" s="1">
        <v>0</v>
      </c>
      <c r="H761" s="1">
        <v>0</v>
      </c>
      <c r="I761" s="1">
        <v>0</v>
      </c>
      <c r="J761" s="1">
        <f t="shared" si="21"/>
        <v>0</v>
      </c>
    </row>
    <row r="762" spans="3:10" x14ac:dyDescent="0.3">
      <c r="C762" s="1"/>
      <c r="E762" s="1">
        <v>1.000000013E-10</v>
      </c>
      <c r="F762" s="1">
        <v>9.2958575109999996E-11</v>
      </c>
      <c r="G762" s="1">
        <v>0</v>
      </c>
      <c r="H762" s="1">
        <v>0</v>
      </c>
      <c r="I762" s="1">
        <v>0</v>
      </c>
      <c r="J762" s="1">
        <f t="shared" si="21"/>
        <v>0</v>
      </c>
    </row>
    <row r="763" spans="3:10" x14ac:dyDescent="0.3">
      <c r="C763" s="1"/>
      <c r="E763" s="1">
        <v>1.000000013E-10</v>
      </c>
      <c r="F763" s="1">
        <v>9.3284295869999996E-11</v>
      </c>
      <c r="G763" s="1">
        <v>0</v>
      </c>
      <c r="H763" s="1">
        <v>0</v>
      </c>
      <c r="I763" s="1">
        <v>0</v>
      </c>
      <c r="J763" s="1">
        <f t="shared" si="21"/>
        <v>0</v>
      </c>
    </row>
    <row r="764" spans="3:10" x14ac:dyDescent="0.3">
      <c r="C764" s="1"/>
      <c r="E764" s="1">
        <v>1.000000013E-10</v>
      </c>
      <c r="F764" s="1">
        <v>9.3609970059999994E-11</v>
      </c>
      <c r="G764" s="1">
        <v>0</v>
      </c>
      <c r="H764" s="1">
        <v>0</v>
      </c>
      <c r="I764" s="1">
        <v>0</v>
      </c>
      <c r="J764" s="1">
        <f t="shared" si="21"/>
        <v>0</v>
      </c>
    </row>
    <row r="765" spans="3:10" x14ac:dyDescent="0.3">
      <c r="C765" s="1"/>
      <c r="E765" s="1">
        <v>1.000000013E-10</v>
      </c>
      <c r="F765" s="1">
        <v>9.3935625630000001E-11</v>
      </c>
      <c r="G765" s="1">
        <v>0</v>
      </c>
      <c r="H765" s="1">
        <v>0</v>
      </c>
      <c r="I765" s="1">
        <v>0</v>
      </c>
      <c r="J765" s="1">
        <f t="shared" si="21"/>
        <v>0</v>
      </c>
    </row>
    <row r="766" spans="3:10" x14ac:dyDescent="0.3">
      <c r="C766" s="1"/>
      <c r="E766" s="1">
        <v>1.000000013E-10</v>
      </c>
      <c r="F766" s="1">
        <v>9.4261253249999997E-11</v>
      </c>
      <c r="G766" s="1">
        <v>0</v>
      </c>
      <c r="H766" s="1">
        <v>0</v>
      </c>
      <c r="I766" s="1">
        <v>0</v>
      </c>
      <c r="J766" s="1">
        <f t="shared" si="21"/>
        <v>0</v>
      </c>
    </row>
    <row r="767" spans="3:10" x14ac:dyDescent="0.3">
      <c r="C767" s="1"/>
      <c r="E767" s="1">
        <v>1.000000013E-10</v>
      </c>
      <c r="F767" s="1">
        <v>9.4586834309999998E-11</v>
      </c>
      <c r="G767" s="1">
        <v>0</v>
      </c>
      <c r="H767" s="1">
        <v>0</v>
      </c>
      <c r="I767" s="1">
        <v>0</v>
      </c>
      <c r="J767" s="1">
        <f t="shared" si="21"/>
        <v>0</v>
      </c>
    </row>
    <row r="768" spans="3:10" x14ac:dyDescent="0.3">
      <c r="C768" s="1"/>
      <c r="E768" s="1">
        <v>1.000000013E-10</v>
      </c>
      <c r="F768" s="1">
        <v>9.4885267319999999E-11</v>
      </c>
      <c r="G768" s="1">
        <v>0</v>
      </c>
      <c r="H768" s="1">
        <v>0</v>
      </c>
      <c r="I768" s="1">
        <v>0</v>
      </c>
      <c r="J768" s="1">
        <f t="shared" si="21"/>
        <v>0</v>
      </c>
    </row>
    <row r="769" spans="3:10" x14ac:dyDescent="0.3">
      <c r="C769" s="1"/>
      <c r="E769" s="1">
        <v>1.000000013E-10</v>
      </c>
      <c r="F769" s="1">
        <v>9.5183253289999996E-11</v>
      </c>
      <c r="G769" s="1">
        <v>0</v>
      </c>
      <c r="H769" s="1">
        <v>0</v>
      </c>
      <c r="I769" s="1">
        <v>0</v>
      </c>
      <c r="J769" s="1">
        <f t="shared" si="21"/>
        <v>0</v>
      </c>
    </row>
    <row r="770" spans="3:10" x14ac:dyDescent="0.3">
      <c r="C770" s="1"/>
      <c r="E770" s="1">
        <v>1.000000013E-10</v>
      </c>
      <c r="F770" s="1">
        <v>9.5481202010000005E-11</v>
      </c>
      <c r="G770" s="1">
        <v>0</v>
      </c>
      <c r="H770" s="1">
        <v>0</v>
      </c>
      <c r="I770" s="1">
        <v>0</v>
      </c>
      <c r="J770" s="1">
        <f t="shared" si="21"/>
        <v>0</v>
      </c>
    </row>
    <row r="771" spans="3:10" x14ac:dyDescent="0.3">
      <c r="C771" s="1"/>
      <c r="E771" s="1">
        <v>1.000000013E-10</v>
      </c>
      <c r="F771" s="1">
        <v>9.5779122780000003E-11</v>
      </c>
      <c r="G771" s="1">
        <v>0</v>
      </c>
      <c r="H771" s="1">
        <v>0</v>
      </c>
      <c r="I771" s="1">
        <v>0</v>
      </c>
      <c r="J771" s="1">
        <f t="shared" si="21"/>
        <v>0</v>
      </c>
    </row>
    <row r="772" spans="3:10" x14ac:dyDescent="0.3">
      <c r="C772" s="1"/>
      <c r="E772" s="1">
        <v>1.000000013E-10</v>
      </c>
      <c r="F772" s="1">
        <v>9.6077024940000003E-11</v>
      </c>
      <c r="G772" s="1">
        <v>0</v>
      </c>
      <c r="H772" s="1">
        <v>0</v>
      </c>
      <c r="I772" s="1">
        <v>0</v>
      </c>
      <c r="J772" s="1">
        <f t="shared" ref="J772:J822" si="22">H772+I772</f>
        <v>0</v>
      </c>
    </row>
    <row r="773" spans="3:10" x14ac:dyDescent="0.3">
      <c r="C773" s="1"/>
      <c r="E773" s="1">
        <v>1.000000013E-10</v>
      </c>
      <c r="F773" s="1">
        <v>9.6374889839999997E-11</v>
      </c>
      <c r="G773" s="1">
        <v>0</v>
      </c>
      <c r="H773" s="1">
        <v>0</v>
      </c>
      <c r="I773" s="1">
        <v>1.692662365E-3</v>
      </c>
      <c r="J773" s="1">
        <f t="shared" si="22"/>
        <v>1.692662365E-3</v>
      </c>
    </row>
    <row r="774" spans="3:10" x14ac:dyDescent="0.3">
      <c r="C774" s="1"/>
      <c r="E774" s="1">
        <v>1.000000013E-10</v>
      </c>
      <c r="F774" s="1">
        <v>9.6666999160000002E-11</v>
      </c>
      <c r="G774" s="1">
        <v>0</v>
      </c>
      <c r="H774" s="1">
        <v>0</v>
      </c>
      <c r="I774" s="1">
        <v>1.5515643170000001E-3</v>
      </c>
      <c r="J774" s="1">
        <f t="shared" si="22"/>
        <v>1.5515643170000001E-3</v>
      </c>
    </row>
    <row r="775" spans="3:10" x14ac:dyDescent="0.3">
      <c r="C775" s="1"/>
      <c r="E775" s="1">
        <v>1.000000013E-10</v>
      </c>
      <c r="F775" s="1">
        <v>9.6936039629999997E-11</v>
      </c>
      <c r="G775" s="1">
        <v>0</v>
      </c>
      <c r="H775" s="1">
        <v>0</v>
      </c>
      <c r="I775" s="1">
        <v>1.42236345E-3</v>
      </c>
      <c r="J775" s="1">
        <f t="shared" si="22"/>
        <v>1.42236345E-3</v>
      </c>
    </row>
    <row r="776" spans="3:10" x14ac:dyDescent="0.3">
      <c r="C776" s="1"/>
      <c r="E776" s="1">
        <v>1.000000013E-10</v>
      </c>
      <c r="F776" s="1">
        <v>9.720504284E-11</v>
      </c>
      <c r="G776" s="1">
        <v>0</v>
      </c>
      <c r="H776" s="1">
        <v>0</v>
      </c>
      <c r="I776" s="1">
        <v>1.2938953000000001E-3</v>
      </c>
      <c r="J776" s="1">
        <f t="shared" si="22"/>
        <v>1.2938953000000001E-3</v>
      </c>
    </row>
    <row r="777" spans="3:10" x14ac:dyDescent="0.3">
      <c r="C777" s="1"/>
      <c r="E777" s="1">
        <v>1.000000013E-10</v>
      </c>
      <c r="F777" s="1">
        <v>9.7474018109999996E-11</v>
      </c>
      <c r="G777" s="1">
        <v>0</v>
      </c>
      <c r="H777" s="1">
        <v>0</v>
      </c>
      <c r="I777" s="1">
        <v>1.166149159E-3</v>
      </c>
      <c r="J777" s="1">
        <f t="shared" si="22"/>
        <v>1.166149159E-3</v>
      </c>
    </row>
    <row r="778" spans="3:10" x14ac:dyDescent="0.3">
      <c r="C778" s="1"/>
      <c r="E778" s="1">
        <v>1.000000013E-10</v>
      </c>
      <c r="F778" s="1">
        <v>9.7742965440000001E-11</v>
      </c>
      <c r="G778" s="1">
        <v>0</v>
      </c>
      <c r="H778" s="1">
        <v>0</v>
      </c>
      <c r="I778" s="1">
        <v>1.039119321E-3</v>
      </c>
      <c r="J778" s="1">
        <f t="shared" si="22"/>
        <v>1.039119321E-3</v>
      </c>
    </row>
    <row r="779" spans="3:10" x14ac:dyDescent="0.3">
      <c r="C779" s="1"/>
      <c r="E779" s="1">
        <v>1.000000013E-10</v>
      </c>
      <c r="F779" s="1">
        <v>9.8011894150000002E-11</v>
      </c>
      <c r="G779" s="1">
        <v>0</v>
      </c>
      <c r="H779" s="1">
        <v>0</v>
      </c>
      <c r="I779" s="1">
        <v>9.1279559999999998E-4</v>
      </c>
      <c r="J779" s="1">
        <f t="shared" si="22"/>
        <v>9.1279559999999998E-4</v>
      </c>
    </row>
    <row r="780" spans="3:10" x14ac:dyDescent="0.3">
      <c r="C780" s="1"/>
      <c r="E780" s="1">
        <v>1.000000013E-10</v>
      </c>
      <c r="F780" s="1">
        <v>9.8280785610000003E-11</v>
      </c>
      <c r="G780" s="1">
        <v>0</v>
      </c>
      <c r="H780" s="1">
        <v>0</v>
      </c>
      <c r="I780" s="1">
        <v>7.8718026630000002E-4</v>
      </c>
      <c r="J780" s="1">
        <f t="shared" si="22"/>
        <v>7.8718026630000002E-4</v>
      </c>
    </row>
    <row r="781" spans="3:10" x14ac:dyDescent="0.3">
      <c r="C781" s="1"/>
      <c r="E781" s="1">
        <v>1.000000013E-10</v>
      </c>
      <c r="F781" s="1">
        <v>9.854965843E-11</v>
      </c>
      <c r="G781" s="1">
        <v>0</v>
      </c>
      <c r="H781" s="1">
        <v>0</v>
      </c>
      <c r="I781" s="1">
        <v>6.6225935009999999E-4</v>
      </c>
      <c r="J781" s="1">
        <f t="shared" si="22"/>
        <v>6.6225935009999999E-4</v>
      </c>
    </row>
    <row r="782" spans="3:10" x14ac:dyDescent="0.3">
      <c r="C782" s="1"/>
      <c r="E782" s="1">
        <v>1.000000013E-10</v>
      </c>
      <c r="F782" s="1">
        <v>9.8818494010000004E-11</v>
      </c>
      <c r="G782" s="1">
        <v>0</v>
      </c>
      <c r="H782" s="1">
        <v>0</v>
      </c>
      <c r="I782" s="1">
        <v>5.380352959E-4</v>
      </c>
      <c r="J782" s="1">
        <f t="shared" si="22"/>
        <v>5.380352959E-4</v>
      </c>
    </row>
    <row r="783" spans="3:10" x14ac:dyDescent="0.3">
      <c r="C783" s="1"/>
      <c r="E783" s="1">
        <v>1.000000013E-10</v>
      </c>
      <c r="F783" s="1">
        <v>9.9075417969999994E-11</v>
      </c>
      <c r="G783" s="1">
        <v>0</v>
      </c>
      <c r="H783" s="1">
        <v>0</v>
      </c>
      <c r="I783" s="1">
        <v>4.1994528149999998E-4</v>
      </c>
      <c r="J783" s="1">
        <f t="shared" si="22"/>
        <v>4.1994528149999998E-4</v>
      </c>
    </row>
    <row r="784" spans="3:10" x14ac:dyDescent="0.3">
      <c r="C784" s="1"/>
      <c r="E784" s="1">
        <v>1.000000013E-10</v>
      </c>
      <c r="F784" s="1">
        <v>9.9314842370000002E-11</v>
      </c>
      <c r="G784" s="1">
        <v>0</v>
      </c>
      <c r="H784" s="1">
        <v>0</v>
      </c>
      <c r="I784" s="1">
        <v>3.1044858039999999E-4</v>
      </c>
      <c r="J784" s="1">
        <f t="shared" si="22"/>
        <v>3.1044858039999999E-4</v>
      </c>
    </row>
    <row r="785" spans="3:10" x14ac:dyDescent="0.3">
      <c r="C785" s="1"/>
      <c r="E785" s="1">
        <v>1.000000013E-10</v>
      </c>
      <c r="F785" s="1">
        <v>9.9554238839999998E-11</v>
      </c>
      <c r="G785" s="1">
        <v>0</v>
      </c>
      <c r="H785" s="1">
        <v>0</v>
      </c>
      <c r="I785" s="1">
        <v>2.0149127520000001E-4</v>
      </c>
      <c r="J785" s="1">
        <f t="shared" si="22"/>
        <v>2.0149127520000001E-4</v>
      </c>
    </row>
    <row r="786" spans="3:10" x14ac:dyDescent="0.3">
      <c r="C786" s="1"/>
      <c r="E786" s="1">
        <v>1.000000013E-10</v>
      </c>
      <c r="F786" s="1">
        <v>9.9793616679999997E-11</v>
      </c>
      <c r="G786" s="1">
        <v>0</v>
      </c>
      <c r="H786" s="1">
        <v>0</v>
      </c>
      <c r="I786" s="1">
        <v>9.306518041E-5</v>
      </c>
      <c r="J786" s="1">
        <f t="shared" si="22"/>
        <v>9.306518041E-5</v>
      </c>
    </row>
    <row r="787" spans="3:10" x14ac:dyDescent="0.3">
      <c r="C787" s="1"/>
      <c r="E787" s="1">
        <v>1.000000013E-10</v>
      </c>
      <c r="F787" s="1">
        <v>9.9999997759999997E-11</v>
      </c>
      <c r="G787" s="1">
        <v>0</v>
      </c>
      <c r="H787" s="1">
        <v>0</v>
      </c>
      <c r="I787" s="1">
        <v>1.6066428189999999E-9</v>
      </c>
      <c r="J787" s="1">
        <f t="shared" si="22"/>
        <v>1.6066428189999999E-9</v>
      </c>
    </row>
    <row r="788" spans="3:10" x14ac:dyDescent="0.3">
      <c r="C788" s="1"/>
      <c r="E788" s="1">
        <v>1.000000013E-10</v>
      </c>
      <c r="F788" s="1">
        <v>9.9999997759999997E-11</v>
      </c>
      <c r="G788" s="1">
        <v>0</v>
      </c>
      <c r="H788" s="1">
        <v>0</v>
      </c>
      <c r="I788" s="1">
        <v>1.6066428189999999E-9</v>
      </c>
      <c r="J788" s="1">
        <f t="shared" si="22"/>
        <v>1.6066428189999999E-9</v>
      </c>
    </row>
    <row r="789" spans="3:10" x14ac:dyDescent="0.3">
      <c r="C789" s="1"/>
      <c r="E789" s="1">
        <v>1.000000013E-10</v>
      </c>
      <c r="F789" s="1">
        <v>9.9999997759999997E-11</v>
      </c>
      <c r="G789" s="1">
        <v>0</v>
      </c>
      <c r="H789" s="1">
        <v>0</v>
      </c>
      <c r="I789" s="1">
        <v>1.6066428189999999E-9</v>
      </c>
      <c r="J789" s="1">
        <f t="shared" si="22"/>
        <v>1.6066428189999999E-9</v>
      </c>
    </row>
    <row r="790" spans="3:10" x14ac:dyDescent="0.3">
      <c r="C790" s="1"/>
      <c r="E790" s="1">
        <v>1.000000013E-10</v>
      </c>
      <c r="F790" s="1">
        <v>9.9999997759999997E-11</v>
      </c>
      <c r="G790" s="1">
        <v>0</v>
      </c>
      <c r="H790" s="1">
        <v>0</v>
      </c>
      <c r="I790" s="1">
        <v>1.6066428189999999E-9</v>
      </c>
      <c r="J790" s="1">
        <f t="shared" si="22"/>
        <v>1.6066428189999999E-9</v>
      </c>
    </row>
    <row r="791" spans="3:10" x14ac:dyDescent="0.3">
      <c r="C791" s="1"/>
      <c r="E791" s="1">
        <v>1.000000013E-10</v>
      </c>
      <c r="F791" s="1">
        <v>9.9999997759999997E-11</v>
      </c>
      <c r="G791" s="1">
        <v>0</v>
      </c>
      <c r="H791" s="1">
        <v>0</v>
      </c>
      <c r="I791" s="1">
        <v>1.6066428189999999E-9</v>
      </c>
      <c r="J791" s="1">
        <f t="shared" si="22"/>
        <v>1.6066428189999999E-9</v>
      </c>
    </row>
    <row r="792" spans="3:10" x14ac:dyDescent="0.3">
      <c r="C792" s="1"/>
      <c r="E792" s="1">
        <v>1.000000013E-10</v>
      </c>
      <c r="F792" s="1">
        <v>9.9999997759999997E-11</v>
      </c>
      <c r="G792" s="1">
        <v>0</v>
      </c>
      <c r="H792" s="1">
        <v>0</v>
      </c>
      <c r="I792" s="1">
        <v>1.6066428189999999E-9</v>
      </c>
      <c r="J792" s="1">
        <f t="shared" si="22"/>
        <v>1.6066428189999999E-9</v>
      </c>
    </row>
    <row r="793" spans="3:10" x14ac:dyDescent="0.3">
      <c r="C793" s="1"/>
      <c r="E793" s="1">
        <v>1.000000013E-10</v>
      </c>
      <c r="F793" s="1">
        <v>9.9999997759999997E-11</v>
      </c>
      <c r="G793" s="1">
        <v>0</v>
      </c>
      <c r="H793" s="1">
        <v>0</v>
      </c>
      <c r="I793" s="1">
        <v>1.6066428189999999E-9</v>
      </c>
      <c r="J793" s="1">
        <f t="shared" si="22"/>
        <v>1.6066428189999999E-9</v>
      </c>
    </row>
    <row r="794" spans="3:10" x14ac:dyDescent="0.3">
      <c r="C794" s="1"/>
      <c r="E794" s="1">
        <v>1.000000013E-10</v>
      </c>
      <c r="F794" s="1">
        <v>9.9999997759999997E-11</v>
      </c>
      <c r="G794" s="1">
        <v>0</v>
      </c>
      <c r="H794" s="1">
        <v>0</v>
      </c>
      <c r="I794" s="1">
        <v>1.6066428189999999E-9</v>
      </c>
      <c r="J794" s="1">
        <f t="shared" si="22"/>
        <v>1.6066428189999999E-9</v>
      </c>
    </row>
    <row r="795" spans="3:10" x14ac:dyDescent="0.3">
      <c r="C795" s="1"/>
      <c r="E795" s="1">
        <v>1.000000013E-10</v>
      </c>
      <c r="F795" s="1">
        <v>9.9999997759999997E-11</v>
      </c>
      <c r="G795" s="1">
        <v>0</v>
      </c>
      <c r="H795" s="1">
        <v>0</v>
      </c>
      <c r="I795" s="1">
        <v>1.6066428189999999E-9</v>
      </c>
      <c r="J795" s="1">
        <f t="shared" si="22"/>
        <v>1.6066428189999999E-9</v>
      </c>
    </row>
    <row r="796" spans="3:10" x14ac:dyDescent="0.3">
      <c r="C796" s="1"/>
      <c r="E796" s="1">
        <v>1.000000013E-10</v>
      </c>
      <c r="F796" s="1">
        <v>9.9999997759999997E-11</v>
      </c>
      <c r="G796" s="1">
        <v>0</v>
      </c>
      <c r="H796" s="1">
        <v>0</v>
      </c>
      <c r="I796" s="1">
        <v>1.6066428189999999E-9</v>
      </c>
      <c r="J796" s="1">
        <f t="shared" si="22"/>
        <v>1.6066428189999999E-9</v>
      </c>
    </row>
    <row r="797" spans="3:10" x14ac:dyDescent="0.3">
      <c r="C797" s="1"/>
      <c r="E797" s="1">
        <v>1.000000013E-10</v>
      </c>
      <c r="F797" s="1">
        <v>9.9999997759999997E-11</v>
      </c>
      <c r="G797" s="1">
        <v>0</v>
      </c>
      <c r="H797" s="1">
        <v>0</v>
      </c>
      <c r="I797" s="1">
        <v>1.6066428189999999E-9</v>
      </c>
      <c r="J797" s="1">
        <f t="shared" si="22"/>
        <v>1.6066428189999999E-9</v>
      </c>
    </row>
    <row r="798" spans="3:10" x14ac:dyDescent="0.3">
      <c r="C798" s="1"/>
      <c r="E798" s="1">
        <v>1.000000013E-10</v>
      </c>
      <c r="F798" s="1">
        <v>9.9999997759999997E-11</v>
      </c>
      <c r="G798" s="1">
        <v>0</v>
      </c>
      <c r="H798" s="1">
        <v>0</v>
      </c>
      <c r="I798" s="1">
        <v>1.6066428189999999E-9</v>
      </c>
      <c r="J798" s="1">
        <f t="shared" si="22"/>
        <v>1.6066428189999999E-9</v>
      </c>
    </row>
    <row r="799" spans="3:10" x14ac:dyDescent="0.3">
      <c r="C799" s="1"/>
      <c r="E799" s="1">
        <v>1.000000013E-10</v>
      </c>
      <c r="F799" s="1">
        <v>9.9999997759999997E-11</v>
      </c>
      <c r="G799" s="1">
        <v>0</v>
      </c>
      <c r="H799" s="1">
        <v>0</v>
      </c>
      <c r="I799" s="1">
        <v>1.6066428189999999E-9</v>
      </c>
      <c r="J799" s="1">
        <f t="shared" si="22"/>
        <v>1.6066428189999999E-9</v>
      </c>
    </row>
    <row r="800" spans="3:10" x14ac:dyDescent="0.3">
      <c r="C800" s="1"/>
      <c r="E800" s="1">
        <v>1.000000013E-10</v>
      </c>
      <c r="F800" s="1">
        <v>9.9999997759999997E-11</v>
      </c>
      <c r="G800" s="1">
        <v>0</v>
      </c>
      <c r="H800" s="1">
        <v>0</v>
      </c>
      <c r="I800" s="1">
        <v>1.6066428189999999E-9</v>
      </c>
      <c r="J800" s="1">
        <f t="shared" si="22"/>
        <v>1.6066428189999999E-9</v>
      </c>
    </row>
    <row r="801" spans="3:10" x14ac:dyDescent="0.3">
      <c r="C801" s="1"/>
      <c r="E801" s="1">
        <v>1.000000013E-10</v>
      </c>
      <c r="F801" s="1">
        <v>9.9999997759999997E-11</v>
      </c>
      <c r="G801" s="1">
        <v>0</v>
      </c>
      <c r="H801" s="1">
        <v>0</v>
      </c>
      <c r="I801" s="1">
        <v>1.6066428189999999E-9</v>
      </c>
      <c r="J801" s="1">
        <f t="shared" si="22"/>
        <v>1.6066428189999999E-9</v>
      </c>
    </row>
    <row r="802" spans="3:10" x14ac:dyDescent="0.3">
      <c r="C802" s="1"/>
      <c r="E802" s="1">
        <v>1.000000013E-10</v>
      </c>
      <c r="F802" s="1">
        <v>9.9999997759999997E-11</v>
      </c>
      <c r="G802" s="1">
        <v>0</v>
      </c>
      <c r="H802" s="1">
        <v>0</v>
      </c>
      <c r="I802" s="1">
        <v>1.6066428189999999E-9</v>
      </c>
      <c r="J802" s="1">
        <f t="shared" si="22"/>
        <v>1.6066428189999999E-9</v>
      </c>
    </row>
    <row r="803" spans="3:10" x14ac:dyDescent="0.3">
      <c r="C803" s="1"/>
      <c r="E803" s="1">
        <v>1.000000013E-10</v>
      </c>
      <c r="F803" s="1">
        <v>9.9999997759999997E-11</v>
      </c>
      <c r="G803" s="1">
        <v>0</v>
      </c>
      <c r="H803" s="1">
        <v>0</v>
      </c>
      <c r="I803" s="1">
        <v>1.6066428189999999E-9</v>
      </c>
      <c r="J803" s="1">
        <f t="shared" si="22"/>
        <v>1.6066428189999999E-9</v>
      </c>
    </row>
    <row r="804" spans="3:10" x14ac:dyDescent="0.3">
      <c r="C804" s="1"/>
      <c r="E804" s="1">
        <v>1.000000013E-10</v>
      </c>
      <c r="F804" s="1">
        <v>9.9999997759999997E-11</v>
      </c>
      <c r="G804" s="1">
        <v>0</v>
      </c>
      <c r="H804" s="1">
        <v>0</v>
      </c>
      <c r="I804" s="1">
        <v>2.1421904250000002E-9</v>
      </c>
      <c r="J804" s="1">
        <f t="shared" si="22"/>
        <v>2.1421904250000002E-9</v>
      </c>
    </row>
    <row r="805" spans="3:10" x14ac:dyDescent="0.3">
      <c r="C805" s="1"/>
      <c r="E805" s="1">
        <v>1.000000013E-10</v>
      </c>
      <c r="F805" s="1">
        <v>9.9999997759999997E-11</v>
      </c>
      <c r="G805" s="1">
        <v>0</v>
      </c>
      <c r="H805" s="1">
        <v>0</v>
      </c>
      <c r="I805" s="1">
        <v>1.6066428189999999E-9</v>
      </c>
      <c r="J805" s="1">
        <f t="shared" si="22"/>
        <v>1.6066428189999999E-9</v>
      </c>
    </row>
    <row r="806" spans="3:10" x14ac:dyDescent="0.3">
      <c r="C806" s="1"/>
      <c r="E806" s="1">
        <v>1.000000013E-10</v>
      </c>
      <c r="F806" s="1">
        <v>9.9999997759999997E-11</v>
      </c>
      <c r="G806" s="1">
        <v>0</v>
      </c>
      <c r="H806" s="1">
        <v>0</v>
      </c>
      <c r="I806" s="1">
        <v>1.6066428189999999E-9</v>
      </c>
      <c r="J806" s="1">
        <f t="shared" si="22"/>
        <v>1.6066428189999999E-9</v>
      </c>
    </row>
    <row r="807" spans="3:10" x14ac:dyDescent="0.3">
      <c r="C807" s="1"/>
      <c r="E807" s="1">
        <v>1.000000013E-10</v>
      </c>
      <c r="F807" s="1">
        <v>9.9999997759999997E-11</v>
      </c>
      <c r="G807" s="1">
        <v>0</v>
      </c>
      <c r="H807" s="1">
        <v>0</v>
      </c>
      <c r="I807" s="1">
        <v>1.6066428189999999E-9</v>
      </c>
      <c r="J807" s="1">
        <f t="shared" si="22"/>
        <v>1.6066428189999999E-9</v>
      </c>
    </row>
    <row r="808" spans="3:10" x14ac:dyDescent="0.3">
      <c r="C808" s="1"/>
      <c r="E808" s="1">
        <v>1.000000013E-10</v>
      </c>
      <c r="F808" s="1">
        <v>9.9999997759999997E-11</v>
      </c>
      <c r="G808" s="1">
        <v>0</v>
      </c>
      <c r="H808" s="1">
        <v>0</v>
      </c>
      <c r="I808" s="1">
        <v>1.6066428189999999E-9</v>
      </c>
      <c r="J808" s="1">
        <f t="shared" si="22"/>
        <v>1.6066428189999999E-9</v>
      </c>
    </row>
    <row r="809" spans="3:10" x14ac:dyDescent="0.3">
      <c r="C809" s="1"/>
      <c r="E809" s="1">
        <v>1.000000013E-10</v>
      </c>
      <c r="F809" s="1">
        <v>9.9999997759999997E-11</v>
      </c>
      <c r="G809" s="1">
        <v>0</v>
      </c>
      <c r="H809" s="1">
        <v>0</v>
      </c>
      <c r="I809" s="1">
        <v>1.6066428189999999E-9</v>
      </c>
      <c r="J809" s="1">
        <f t="shared" si="22"/>
        <v>1.6066428189999999E-9</v>
      </c>
    </row>
    <row r="810" spans="3:10" x14ac:dyDescent="0.3">
      <c r="C810" s="1"/>
      <c r="E810" s="1">
        <v>1.000000013E-10</v>
      </c>
      <c r="F810" s="1">
        <v>9.9999997759999997E-11</v>
      </c>
      <c r="G810" s="1">
        <v>0</v>
      </c>
      <c r="H810" s="1">
        <v>0</v>
      </c>
      <c r="I810" s="1">
        <v>1.6066428189999999E-9</v>
      </c>
      <c r="J810" s="1">
        <f t="shared" si="22"/>
        <v>1.6066428189999999E-9</v>
      </c>
    </row>
    <row r="811" spans="3:10" x14ac:dyDescent="0.3">
      <c r="C811" s="1"/>
      <c r="E811" s="1">
        <v>1.000000013E-10</v>
      </c>
      <c r="F811" s="1">
        <v>9.9999997759999997E-11</v>
      </c>
      <c r="G811" s="1">
        <v>0</v>
      </c>
      <c r="H811" s="1">
        <v>0</v>
      </c>
      <c r="I811" s="1">
        <v>1.6066428189999999E-9</v>
      </c>
      <c r="J811" s="1">
        <f t="shared" si="22"/>
        <v>1.6066428189999999E-9</v>
      </c>
    </row>
    <row r="812" spans="3:10" x14ac:dyDescent="0.3">
      <c r="C812" s="1"/>
      <c r="E812" s="1">
        <v>1.000000013E-10</v>
      </c>
      <c r="F812" s="1">
        <v>9.9999997759999997E-11</v>
      </c>
      <c r="G812" s="1">
        <v>0</v>
      </c>
      <c r="H812" s="1">
        <v>0</v>
      </c>
      <c r="I812" s="1">
        <v>1.6066428189999999E-9</v>
      </c>
      <c r="J812" s="1">
        <f t="shared" si="22"/>
        <v>1.6066428189999999E-9</v>
      </c>
    </row>
    <row r="813" spans="3:10" x14ac:dyDescent="0.3">
      <c r="C813" s="1"/>
      <c r="E813" s="1">
        <v>1.000000013E-10</v>
      </c>
      <c r="F813" s="1">
        <v>9.9999997759999997E-11</v>
      </c>
      <c r="G813" s="1">
        <v>0</v>
      </c>
      <c r="H813" s="1">
        <v>0</v>
      </c>
      <c r="I813" s="1">
        <v>1.6066428189999999E-9</v>
      </c>
      <c r="J813" s="1">
        <f t="shared" si="22"/>
        <v>1.6066428189999999E-9</v>
      </c>
    </row>
    <row r="814" spans="3:10" x14ac:dyDescent="0.3">
      <c r="C814" s="1"/>
      <c r="E814" s="1">
        <v>1.000000013E-10</v>
      </c>
      <c r="F814" s="1">
        <v>9.9999997759999997E-11</v>
      </c>
      <c r="G814" s="1">
        <v>0</v>
      </c>
      <c r="H814" s="1">
        <v>0</v>
      </c>
      <c r="I814" s="1">
        <v>1.6066428189999999E-9</v>
      </c>
      <c r="J814" s="1">
        <f t="shared" si="22"/>
        <v>1.6066428189999999E-9</v>
      </c>
    </row>
    <row r="815" spans="3:10" x14ac:dyDescent="0.3">
      <c r="C815" s="1"/>
      <c r="E815" s="1">
        <v>1.000000013E-10</v>
      </c>
      <c r="F815" s="1">
        <v>9.9999997759999997E-11</v>
      </c>
      <c r="G815" s="1">
        <v>0</v>
      </c>
      <c r="H815" s="1">
        <v>0</v>
      </c>
      <c r="I815" s="1">
        <v>1.6066428189999999E-9</v>
      </c>
      <c r="J815" s="1">
        <f t="shared" si="22"/>
        <v>1.6066428189999999E-9</v>
      </c>
    </row>
    <row r="816" spans="3:10" x14ac:dyDescent="0.3">
      <c r="C816" s="1"/>
      <c r="E816" s="1">
        <v>1.000000013E-10</v>
      </c>
      <c r="F816" s="1">
        <v>9.9999997759999997E-11</v>
      </c>
      <c r="G816" s="1">
        <v>0</v>
      </c>
      <c r="H816" s="1">
        <v>0</v>
      </c>
      <c r="I816" s="1">
        <v>1.6066428189999999E-9</v>
      </c>
      <c r="J816" s="1">
        <f t="shared" si="22"/>
        <v>1.6066428189999999E-9</v>
      </c>
    </row>
    <row r="817" spans="3:10" x14ac:dyDescent="0.3">
      <c r="C817" s="1"/>
      <c r="E817" s="1">
        <v>1.000000013E-10</v>
      </c>
      <c r="F817" s="1">
        <v>9.9999997759999997E-11</v>
      </c>
      <c r="G817" s="1">
        <v>0</v>
      </c>
      <c r="H817" s="1">
        <v>0</v>
      </c>
      <c r="I817" s="1">
        <v>1.6066428189999999E-9</v>
      </c>
      <c r="J817" s="1">
        <f t="shared" si="22"/>
        <v>1.6066428189999999E-9</v>
      </c>
    </row>
    <row r="818" spans="3:10" x14ac:dyDescent="0.3">
      <c r="C818" s="1"/>
      <c r="E818" s="1">
        <v>1.000000013E-10</v>
      </c>
      <c r="F818" s="1">
        <v>9.9999997759999997E-11</v>
      </c>
      <c r="G818" s="1">
        <v>0</v>
      </c>
      <c r="H818" s="1">
        <v>0</v>
      </c>
      <c r="I818" s="1">
        <v>1.6066428189999999E-9</v>
      </c>
      <c r="J818" s="1">
        <f t="shared" si="22"/>
        <v>1.6066428189999999E-9</v>
      </c>
    </row>
    <row r="819" spans="3:10" x14ac:dyDescent="0.3">
      <c r="C819" s="1"/>
      <c r="E819" s="1">
        <v>1.000000013E-10</v>
      </c>
      <c r="F819" s="1">
        <v>9.9999997759999997E-11</v>
      </c>
      <c r="G819" s="1">
        <v>0</v>
      </c>
      <c r="H819" s="1">
        <v>0</v>
      </c>
      <c r="I819" s="1">
        <v>1.6066428189999999E-9</v>
      </c>
      <c r="J819" s="1">
        <f t="shared" si="22"/>
        <v>1.6066428189999999E-9</v>
      </c>
    </row>
    <row r="820" spans="3:10" x14ac:dyDescent="0.3">
      <c r="C820" s="1"/>
      <c r="E820" s="1">
        <v>1.000000013E-10</v>
      </c>
      <c r="F820" s="1">
        <v>9.9999997759999997E-11</v>
      </c>
      <c r="G820" s="1">
        <v>0</v>
      </c>
      <c r="H820" s="1">
        <v>0</v>
      </c>
      <c r="I820" s="1">
        <v>1.6066428189999999E-9</v>
      </c>
      <c r="J820" s="1">
        <f t="shared" si="22"/>
        <v>1.6066428189999999E-9</v>
      </c>
    </row>
    <row r="821" spans="3:10" x14ac:dyDescent="0.3">
      <c r="C821" s="1"/>
      <c r="E821" s="1">
        <v>1.000000013E-10</v>
      </c>
      <c r="F821" s="1">
        <v>9.9999997759999997E-11</v>
      </c>
      <c r="G821" s="1">
        <v>0</v>
      </c>
      <c r="H821" s="1">
        <v>0</v>
      </c>
      <c r="I821" s="1">
        <v>1.6066428189999999E-9</v>
      </c>
      <c r="J821" s="1">
        <f t="shared" si="22"/>
        <v>1.6066428189999999E-9</v>
      </c>
    </row>
    <row r="822" spans="3:10" x14ac:dyDescent="0.3">
      <c r="C822" s="1"/>
      <c r="E822" s="1">
        <v>1.000000013E-10</v>
      </c>
      <c r="F822" s="1">
        <v>9.9999997759999997E-11</v>
      </c>
      <c r="G822" s="1">
        <v>0</v>
      </c>
      <c r="H822" s="1">
        <v>0</v>
      </c>
      <c r="I822" s="1">
        <v>2.1421904250000002E-9</v>
      </c>
      <c r="J822" s="1">
        <f t="shared" si="22"/>
        <v>2.1421904250000002E-9</v>
      </c>
    </row>
    <row r="823" spans="3:10" x14ac:dyDescent="0.3">
      <c r="C823" s="1"/>
      <c r="E823" s="1"/>
      <c r="F823" s="1"/>
      <c r="G823" s="1"/>
      <c r="H823" s="1"/>
      <c r="I823" s="1"/>
    </row>
    <row r="824" spans="3:10" x14ac:dyDescent="0.3">
      <c r="C824" s="1"/>
      <c r="E824" s="1"/>
      <c r="F824" s="1"/>
      <c r="G824" s="1"/>
      <c r="H824" s="1"/>
      <c r="I824" s="1"/>
    </row>
    <row r="825" spans="3:10" x14ac:dyDescent="0.3">
      <c r="C825" s="1"/>
      <c r="E825" s="1"/>
      <c r="F825" s="1"/>
      <c r="G825" s="1"/>
      <c r="H825" s="1"/>
      <c r="I825" s="1"/>
    </row>
    <row r="826" spans="3:10" x14ac:dyDescent="0.3">
      <c r="C826" s="1"/>
      <c r="E826" s="1"/>
      <c r="F826" s="1"/>
      <c r="G826" s="1"/>
      <c r="H826" s="1"/>
      <c r="I826" s="1"/>
    </row>
    <row r="827" spans="3:10" x14ac:dyDescent="0.3">
      <c r="C827" s="1"/>
      <c r="E827" s="1"/>
      <c r="F827" s="1"/>
      <c r="G827" s="1"/>
      <c r="H827" s="1"/>
      <c r="I827" s="1"/>
    </row>
    <row r="828" spans="3:10" x14ac:dyDescent="0.3">
      <c r="C828" s="1"/>
      <c r="E828" s="1"/>
      <c r="F828" s="1"/>
      <c r="G828" s="1"/>
      <c r="H828" s="1"/>
      <c r="I828" s="1"/>
    </row>
    <row r="829" spans="3:10" x14ac:dyDescent="0.3">
      <c r="C829" s="1"/>
      <c r="E829" s="1"/>
      <c r="F829" s="1"/>
      <c r="G829" s="1"/>
      <c r="H829" s="1"/>
      <c r="I829" s="1"/>
    </row>
    <row r="830" spans="3:10" x14ac:dyDescent="0.3">
      <c r="C830" s="1"/>
      <c r="E830" s="1"/>
      <c r="F830" s="1"/>
      <c r="G830" s="1"/>
      <c r="H830" s="1"/>
      <c r="I830" s="1"/>
    </row>
    <row r="831" spans="3:10" x14ac:dyDescent="0.3">
      <c r="C831" s="1"/>
      <c r="E831" s="1"/>
      <c r="F831" s="1"/>
      <c r="G831" s="1"/>
      <c r="H831" s="1"/>
      <c r="I831" s="1"/>
    </row>
    <row r="832" spans="3:10" x14ac:dyDescent="0.3">
      <c r="C832" s="1"/>
      <c r="E832" s="1"/>
      <c r="F832" s="1"/>
      <c r="G832" s="1"/>
      <c r="H832" s="1"/>
      <c r="I832" s="1"/>
    </row>
    <row r="833" spans="3:9" x14ac:dyDescent="0.3">
      <c r="C833" s="1"/>
      <c r="E833" s="1"/>
      <c r="F833" s="1"/>
      <c r="G833" s="1"/>
      <c r="H833" s="1"/>
      <c r="I833" s="1"/>
    </row>
    <row r="834" spans="3:9" x14ac:dyDescent="0.3">
      <c r="C834" s="1"/>
      <c r="E834" s="1"/>
      <c r="F834" s="1"/>
      <c r="G834" s="1"/>
      <c r="H834" s="1"/>
      <c r="I834" s="1"/>
    </row>
    <row r="835" spans="3:9" x14ac:dyDescent="0.3">
      <c r="C835" s="1"/>
      <c r="E835" s="1"/>
      <c r="F835" s="1"/>
      <c r="G835" s="1"/>
      <c r="H835" s="1"/>
      <c r="I835" s="1"/>
    </row>
    <row r="836" spans="3:9" x14ac:dyDescent="0.3">
      <c r="C836" s="1"/>
      <c r="E836" s="1"/>
      <c r="F836" s="1"/>
      <c r="G836" s="1"/>
      <c r="H836" s="1"/>
      <c r="I836" s="1"/>
    </row>
    <row r="837" spans="3:9" x14ac:dyDescent="0.3">
      <c r="C837" s="1"/>
      <c r="E837" s="1"/>
      <c r="F837" s="1"/>
      <c r="G837" s="1"/>
      <c r="H837" s="1"/>
      <c r="I837" s="1"/>
    </row>
    <row r="838" spans="3:9" x14ac:dyDescent="0.3">
      <c r="C838" s="1"/>
      <c r="E838" s="1"/>
      <c r="F838" s="1"/>
      <c r="G838" s="1"/>
      <c r="H838" s="1"/>
      <c r="I838" s="1"/>
    </row>
    <row r="839" spans="3:9" x14ac:dyDescent="0.3">
      <c r="C839" s="1"/>
      <c r="E839" s="1"/>
      <c r="F839" s="1"/>
      <c r="G839" s="1"/>
      <c r="H839" s="1"/>
      <c r="I839" s="1"/>
    </row>
    <row r="840" spans="3:9" x14ac:dyDescent="0.3">
      <c r="C840" s="1"/>
      <c r="E840" s="1"/>
      <c r="F840" s="1"/>
      <c r="G840" s="1"/>
      <c r="H840" s="1"/>
      <c r="I840" s="1"/>
    </row>
    <row r="841" spans="3:9" x14ac:dyDescent="0.3">
      <c r="C841" s="1"/>
      <c r="E841" s="1"/>
      <c r="F841" s="1"/>
      <c r="G841" s="1"/>
      <c r="H841" s="1"/>
      <c r="I841" s="1"/>
    </row>
    <row r="842" spans="3:9" x14ac:dyDescent="0.3">
      <c r="C842" s="1"/>
      <c r="E842" s="1"/>
      <c r="F842" s="1"/>
      <c r="G842" s="1"/>
      <c r="H842" s="1"/>
      <c r="I842" s="1"/>
    </row>
    <row r="843" spans="3:9" x14ac:dyDescent="0.3">
      <c r="C843" s="1"/>
      <c r="E843" s="1"/>
      <c r="F843" s="1"/>
      <c r="G843" s="1"/>
      <c r="H843" s="1"/>
      <c r="I843" s="1"/>
    </row>
    <row r="844" spans="3:9" x14ac:dyDescent="0.3">
      <c r="C844" s="1"/>
      <c r="E844" s="1"/>
      <c r="F844" s="1"/>
      <c r="G844" s="1"/>
      <c r="H844" s="1"/>
      <c r="I844" s="1"/>
    </row>
    <row r="845" spans="3:9" x14ac:dyDescent="0.3">
      <c r="C845" s="1"/>
      <c r="E845" s="1"/>
      <c r="F845" s="1"/>
      <c r="G845" s="1"/>
      <c r="H845" s="1"/>
      <c r="I845" s="1"/>
    </row>
    <row r="846" spans="3:9" x14ac:dyDescent="0.3">
      <c r="C846" s="1"/>
      <c r="E846" s="1"/>
      <c r="F846" s="1"/>
      <c r="G846" s="1"/>
      <c r="H846" s="1"/>
      <c r="I846" s="1"/>
    </row>
    <row r="847" spans="3:9" x14ac:dyDescent="0.3">
      <c r="C847" s="1"/>
      <c r="E847" s="1"/>
      <c r="F847" s="1"/>
      <c r="G847" s="1"/>
      <c r="H847" s="1"/>
      <c r="I847" s="1"/>
    </row>
    <row r="848" spans="3:9" x14ac:dyDescent="0.3">
      <c r="C848" s="1"/>
      <c r="E848" s="1"/>
      <c r="F848" s="1"/>
      <c r="G848" s="1"/>
      <c r="H848" s="1"/>
      <c r="I848" s="1"/>
    </row>
    <row r="849" spans="3:9" x14ac:dyDescent="0.3">
      <c r="C849" s="1"/>
      <c r="E849" s="1"/>
      <c r="F849" s="1"/>
      <c r="G849" s="1"/>
      <c r="H849" s="1"/>
      <c r="I849" s="1"/>
    </row>
    <row r="850" spans="3:9" x14ac:dyDescent="0.3">
      <c r="C850" s="1"/>
      <c r="E850" s="1"/>
      <c r="F850" s="1"/>
      <c r="G850" s="1"/>
      <c r="H850" s="1"/>
      <c r="I850" s="1"/>
    </row>
    <row r="851" spans="3:9" x14ac:dyDescent="0.3">
      <c r="C851" s="1"/>
      <c r="E851" s="1"/>
      <c r="F851" s="1"/>
      <c r="G851" s="1"/>
      <c r="H851" s="1"/>
      <c r="I851" s="1"/>
    </row>
    <row r="852" spans="3:9" x14ac:dyDescent="0.3">
      <c r="C852" s="1"/>
      <c r="E852" s="1"/>
      <c r="F852" s="1"/>
      <c r="G852" s="1"/>
      <c r="H852" s="1"/>
      <c r="I852" s="1"/>
    </row>
    <row r="853" spans="3:9" x14ac:dyDescent="0.3">
      <c r="C853" s="1"/>
      <c r="E853" s="1"/>
      <c r="F853" s="1"/>
      <c r="G853" s="1"/>
      <c r="H853" s="1"/>
      <c r="I853" s="1"/>
    </row>
    <row r="854" spans="3:9" x14ac:dyDescent="0.3">
      <c r="C854" s="1"/>
      <c r="E854" s="1"/>
      <c r="F854" s="1"/>
      <c r="G854" s="1"/>
      <c r="H854" s="1"/>
      <c r="I854" s="1"/>
    </row>
    <row r="855" spans="3:9" x14ac:dyDescent="0.3">
      <c r="C855" s="1"/>
      <c r="E855" s="1"/>
      <c r="F855" s="1"/>
      <c r="G855" s="1"/>
      <c r="H855" s="1"/>
      <c r="I855" s="1"/>
    </row>
    <row r="856" spans="3:9" x14ac:dyDescent="0.3">
      <c r="C856" s="1"/>
      <c r="E856" s="1"/>
      <c r="F856" s="1"/>
      <c r="G856" s="1"/>
      <c r="H856" s="1"/>
      <c r="I856" s="1"/>
    </row>
    <row r="857" spans="3:9" x14ac:dyDescent="0.3">
      <c r="C857" s="1"/>
      <c r="E857" s="1"/>
      <c r="F857" s="1"/>
      <c r="G857" s="1"/>
      <c r="H857" s="1"/>
      <c r="I857" s="1"/>
    </row>
    <row r="858" spans="3:9" x14ac:dyDescent="0.3">
      <c r="C858" s="1"/>
      <c r="E858" s="1"/>
      <c r="F858" s="1"/>
      <c r="G858" s="1"/>
      <c r="H858" s="1"/>
      <c r="I858" s="1"/>
    </row>
    <row r="859" spans="3:9" x14ac:dyDescent="0.3">
      <c r="C859" s="1"/>
      <c r="E859" s="1"/>
      <c r="F859" s="1"/>
      <c r="G859" s="1"/>
      <c r="H859" s="1"/>
      <c r="I859" s="1"/>
    </row>
    <row r="860" spans="3:9" x14ac:dyDescent="0.3">
      <c r="C860" s="1"/>
      <c r="E860" s="1"/>
      <c r="F860" s="1"/>
      <c r="G860" s="1"/>
      <c r="H860" s="1"/>
      <c r="I860" s="1"/>
    </row>
    <row r="861" spans="3:9" x14ac:dyDescent="0.3">
      <c r="C861" s="1"/>
      <c r="E861" s="1"/>
      <c r="F861" s="1"/>
      <c r="G861" s="1"/>
      <c r="H861" s="1"/>
      <c r="I861" s="1"/>
    </row>
    <row r="862" spans="3:9" x14ac:dyDescent="0.3">
      <c r="C862" s="1"/>
      <c r="E862" s="1"/>
      <c r="F862" s="1"/>
      <c r="G862" s="1"/>
      <c r="H862" s="1"/>
      <c r="I862" s="1"/>
    </row>
    <row r="863" spans="3:9" x14ac:dyDescent="0.3">
      <c r="C863" s="1"/>
      <c r="E863" s="1"/>
      <c r="F863" s="1"/>
      <c r="G863" s="1"/>
      <c r="H863" s="1"/>
      <c r="I863" s="1"/>
    </row>
    <row r="864" spans="3:9" x14ac:dyDescent="0.3">
      <c r="C864" s="1"/>
      <c r="E864" s="1"/>
      <c r="F864" s="1"/>
      <c r="G864" s="1"/>
      <c r="H864" s="1"/>
      <c r="I864" s="1"/>
    </row>
    <row r="865" spans="3:9" x14ac:dyDescent="0.3">
      <c r="C865" s="1"/>
      <c r="E865" s="1"/>
      <c r="F865" s="1"/>
      <c r="G865" s="1"/>
      <c r="H865" s="1"/>
      <c r="I865" s="1"/>
    </row>
    <row r="866" spans="3:9" x14ac:dyDescent="0.3">
      <c r="C866" s="1"/>
      <c r="E866" s="1"/>
      <c r="F866" s="1"/>
      <c r="G866" s="1"/>
      <c r="H866" s="1"/>
      <c r="I866" s="1"/>
    </row>
    <row r="867" spans="3:9" x14ac:dyDescent="0.3">
      <c r="C867" s="1"/>
      <c r="E867" s="1"/>
      <c r="F867" s="1"/>
      <c r="G867" s="1"/>
      <c r="H867" s="1"/>
      <c r="I867" s="1"/>
    </row>
    <row r="868" spans="3:9" x14ac:dyDescent="0.3">
      <c r="C868" s="1"/>
      <c r="E868" s="1"/>
      <c r="F868" s="1"/>
      <c r="G868" s="1"/>
      <c r="H868" s="1"/>
      <c r="I868" s="1"/>
    </row>
    <row r="869" spans="3:9" x14ac:dyDescent="0.3">
      <c r="C869" s="1"/>
      <c r="E869" s="1"/>
      <c r="F869" s="1"/>
      <c r="G869" s="1"/>
      <c r="H869" s="1"/>
      <c r="I869" s="1"/>
    </row>
    <row r="870" spans="3:9" x14ac:dyDescent="0.3">
      <c r="C870" s="1"/>
      <c r="E870" s="1"/>
      <c r="F870" s="1"/>
      <c r="G870" s="1"/>
      <c r="H870" s="1"/>
      <c r="I870" s="1"/>
    </row>
    <row r="871" spans="3:9" x14ac:dyDescent="0.3">
      <c r="C871" s="1"/>
      <c r="E871" s="1"/>
      <c r="F871" s="1"/>
      <c r="G871" s="1"/>
      <c r="H871" s="1"/>
      <c r="I871" s="1"/>
    </row>
    <row r="872" spans="3:9" x14ac:dyDescent="0.3">
      <c r="C872" s="1"/>
      <c r="E872" s="1"/>
      <c r="F872" s="1"/>
      <c r="G872" s="1"/>
      <c r="H872" s="1"/>
      <c r="I872" s="1"/>
    </row>
    <row r="873" spans="3:9" x14ac:dyDescent="0.3">
      <c r="C873" s="1"/>
      <c r="E873" s="1"/>
      <c r="F873" s="1"/>
      <c r="G873" s="1"/>
      <c r="H873" s="1"/>
      <c r="I873" s="1"/>
    </row>
    <row r="874" spans="3:9" x14ac:dyDescent="0.3">
      <c r="C874" s="1"/>
      <c r="E874" s="1"/>
      <c r="F874" s="1"/>
      <c r="G874" s="1"/>
      <c r="H874" s="1"/>
      <c r="I874" s="1"/>
    </row>
    <row r="875" spans="3:9" x14ac:dyDescent="0.3">
      <c r="C875" s="1"/>
      <c r="E875" s="1"/>
      <c r="F875" s="1"/>
      <c r="G875" s="1"/>
      <c r="H875" s="1"/>
      <c r="I875" s="1"/>
    </row>
    <row r="876" spans="3:9" x14ac:dyDescent="0.3">
      <c r="C876" s="1"/>
      <c r="E876" s="1"/>
      <c r="F876" s="1"/>
      <c r="G876" s="1"/>
      <c r="H876" s="1"/>
      <c r="I876" s="1"/>
    </row>
    <row r="877" spans="3:9" x14ac:dyDescent="0.3">
      <c r="C877" s="1"/>
      <c r="E877" s="1"/>
      <c r="F877" s="1"/>
      <c r="G877" s="1"/>
      <c r="H877" s="1"/>
      <c r="I877" s="1"/>
    </row>
    <row r="878" spans="3:9" x14ac:dyDescent="0.3">
      <c r="C878" s="1"/>
      <c r="E878" s="1"/>
      <c r="F878" s="1"/>
      <c r="G878" s="1"/>
      <c r="H878" s="1"/>
      <c r="I878" s="1"/>
    </row>
    <row r="879" spans="3:9" x14ac:dyDescent="0.3">
      <c r="C879" s="1"/>
      <c r="E879" s="1"/>
      <c r="F879" s="1"/>
      <c r="G879" s="1"/>
      <c r="H879" s="1"/>
      <c r="I879" s="1"/>
    </row>
    <row r="880" spans="3:9" x14ac:dyDescent="0.3">
      <c r="C880" s="1"/>
      <c r="E880" s="1"/>
      <c r="F880" s="1"/>
      <c r="G880" s="1"/>
      <c r="H880" s="1"/>
      <c r="I880" s="1"/>
    </row>
    <row r="881" spans="3:9" x14ac:dyDescent="0.3">
      <c r="C881" s="1"/>
      <c r="E881" s="1"/>
      <c r="F881" s="1"/>
      <c r="G881" s="1"/>
      <c r="H881" s="1"/>
      <c r="I881" s="1"/>
    </row>
    <row r="882" spans="3:9" x14ac:dyDescent="0.3">
      <c r="C882" s="1"/>
      <c r="E882" s="1"/>
      <c r="F882" s="1"/>
      <c r="G882" s="1"/>
      <c r="H882" s="1"/>
      <c r="I882" s="1"/>
    </row>
    <row r="883" spans="3:9" x14ac:dyDescent="0.3">
      <c r="C883" s="1"/>
      <c r="E883" s="1"/>
      <c r="F883" s="1"/>
      <c r="G883" s="1"/>
      <c r="H883" s="1"/>
      <c r="I883" s="1"/>
    </row>
    <row r="884" spans="3:9" x14ac:dyDescent="0.3">
      <c r="C884" s="1"/>
      <c r="E884" s="1"/>
      <c r="F884" s="1"/>
      <c r="G884" s="1"/>
      <c r="H884" s="1"/>
      <c r="I884" s="1"/>
    </row>
    <row r="885" spans="3:9" x14ac:dyDescent="0.3">
      <c r="C885" s="1"/>
      <c r="E885" s="1"/>
      <c r="F885" s="1"/>
      <c r="G885" s="1"/>
      <c r="H885" s="1"/>
      <c r="I885" s="1"/>
    </row>
    <row r="886" spans="3:9" x14ac:dyDescent="0.3">
      <c r="C886" s="1"/>
      <c r="E886" s="1"/>
      <c r="F886" s="1"/>
      <c r="G886" s="1"/>
      <c r="H886" s="1"/>
      <c r="I886" s="1"/>
    </row>
    <row r="887" spans="3:9" x14ac:dyDescent="0.3">
      <c r="C887" s="1"/>
      <c r="E887" s="1"/>
      <c r="F887" s="1"/>
      <c r="G887" s="1"/>
      <c r="H887" s="1"/>
      <c r="I887" s="1"/>
    </row>
    <row r="888" spans="3:9" x14ac:dyDescent="0.3">
      <c r="C888" s="1"/>
      <c r="E888" s="1"/>
      <c r="F888" s="1"/>
      <c r="G888" s="1"/>
      <c r="H888" s="1"/>
      <c r="I888" s="1"/>
    </row>
    <row r="889" spans="3:9" x14ac:dyDescent="0.3">
      <c r="C889" s="1"/>
      <c r="E889" s="1"/>
      <c r="F889" s="1"/>
      <c r="G889" s="1"/>
      <c r="H889" s="1"/>
      <c r="I889" s="1"/>
    </row>
    <row r="890" spans="3:9" x14ac:dyDescent="0.3">
      <c r="C890" s="1"/>
      <c r="E890" s="1"/>
      <c r="F890" s="1"/>
      <c r="G890" s="1"/>
      <c r="H890" s="1"/>
      <c r="I890" s="1"/>
    </row>
    <row r="891" spans="3:9" x14ac:dyDescent="0.3">
      <c r="C891" s="1"/>
      <c r="E891" s="1"/>
      <c r="F891" s="1"/>
      <c r="G891" s="1"/>
      <c r="H891" s="1"/>
      <c r="I891" s="1"/>
    </row>
    <row r="892" spans="3:9" x14ac:dyDescent="0.3">
      <c r="C892" s="1"/>
      <c r="E892" s="1"/>
      <c r="F892" s="1"/>
      <c r="G892" s="1"/>
      <c r="H892" s="1"/>
      <c r="I892" s="1"/>
    </row>
    <row r="893" spans="3:9" x14ac:dyDescent="0.3">
      <c r="C893" s="1"/>
      <c r="E893" s="1"/>
      <c r="F893" s="1"/>
      <c r="G893" s="1"/>
      <c r="H893" s="1"/>
      <c r="I893" s="1"/>
    </row>
    <row r="894" spans="3:9" x14ac:dyDescent="0.3">
      <c r="C894" s="1"/>
      <c r="E894" s="1"/>
      <c r="F894" s="1"/>
      <c r="G894" s="1"/>
      <c r="H894" s="1"/>
      <c r="I894" s="1"/>
    </row>
    <row r="895" spans="3:9" x14ac:dyDescent="0.3">
      <c r="C895" s="1"/>
      <c r="E895" s="1"/>
      <c r="F895" s="1"/>
      <c r="G895" s="1"/>
      <c r="H895" s="1"/>
      <c r="I895" s="1"/>
    </row>
    <row r="896" spans="3:9" x14ac:dyDescent="0.3">
      <c r="C896" s="1"/>
      <c r="E896" s="1"/>
      <c r="F896" s="1"/>
      <c r="G896" s="1"/>
      <c r="H896" s="1"/>
      <c r="I896" s="1"/>
    </row>
    <row r="897" spans="3:9" x14ac:dyDescent="0.3">
      <c r="C897" s="1"/>
      <c r="E897" s="1"/>
      <c r="F897" s="1"/>
      <c r="G897" s="1"/>
      <c r="H897" s="1"/>
      <c r="I897" s="1"/>
    </row>
    <row r="898" spans="3:9" x14ac:dyDescent="0.3">
      <c r="C898" s="1"/>
      <c r="E898" s="1"/>
      <c r="F898" s="1"/>
      <c r="G898" s="1"/>
      <c r="H898" s="1"/>
      <c r="I898" s="1"/>
    </row>
    <row r="899" spans="3:9" x14ac:dyDescent="0.3">
      <c r="C899" s="1"/>
      <c r="E899" s="1"/>
      <c r="F899" s="1"/>
      <c r="G899" s="1"/>
      <c r="H899" s="1"/>
      <c r="I899" s="1"/>
    </row>
    <row r="900" spans="3:9" x14ac:dyDescent="0.3">
      <c r="C900" s="1"/>
      <c r="E900" s="1"/>
      <c r="F900" s="1"/>
      <c r="G900" s="1"/>
      <c r="H900" s="1"/>
      <c r="I900" s="1"/>
    </row>
    <row r="901" spans="3:9" x14ac:dyDescent="0.3">
      <c r="C901" s="1"/>
      <c r="E901" s="1"/>
      <c r="F901" s="1"/>
      <c r="G901" s="1"/>
      <c r="H901" s="1"/>
      <c r="I901" s="1"/>
    </row>
    <row r="902" spans="3:9" x14ac:dyDescent="0.3">
      <c r="C902" s="1"/>
      <c r="E902" s="1"/>
      <c r="F902" s="1"/>
      <c r="G902" s="1"/>
      <c r="H902" s="1"/>
      <c r="I902" s="1"/>
    </row>
    <row r="903" spans="3:9" x14ac:dyDescent="0.3">
      <c r="C903" s="1"/>
      <c r="E903" s="1"/>
      <c r="F903" s="1"/>
      <c r="G903" s="1"/>
      <c r="H903" s="1"/>
      <c r="I903" s="1"/>
    </row>
    <row r="904" spans="3:9" x14ac:dyDescent="0.3">
      <c r="C904" s="1"/>
      <c r="E904" s="1"/>
      <c r="F904" s="1"/>
      <c r="G904" s="1"/>
      <c r="H904" s="1"/>
      <c r="I904" s="1"/>
    </row>
    <row r="905" spans="3:9" x14ac:dyDescent="0.3">
      <c r="C905" s="1"/>
      <c r="E905" s="1"/>
      <c r="F905" s="1"/>
      <c r="G905" s="1"/>
      <c r="H905" s="1"/>
      <c r="I905" s="1"/>
    </row>
    <row r="906" spans="3:9" x14ac:dyDescent="0.3">
      <c r="C906" s="1"/>
      <c r="E906" s="1"/>
      <c r="F906" s="1"/>
      <c r="G906" s="1"/>
      <c r="H906" s="1"/>
      <c r="I906" s="1"/>
    </row>
    <row r="907" spans="3:9" x14ac:dyDescent="0.3">
      <c r="C907" s="1"/>
      <c r="E907" s="1"/>
      <c r="F907" s="1"/>
      <c r="G907" s="1"/>
      <c r="H907" s="1"/>
      <c r="I907" s="1"/>
    </row>
    <row r="908" spans="3:9" x14ac:dyDescent="0.3">
      <c r="C908" s="1"/>
      <c r="E908" s="1"/>
      <c r="F908" s="1"/>
      <c r="G908" s="1"/>
      <c r="H908" s="1"/>
      <c r="I908" s="1"/>
    </row>
    <row r="909" spans="3:9" x14ac:dyDescent="0.3">
      <c r="C909" s="1"/>
      <c r="E909" s="1"/>
      <c r="F909" s="1"/>
      <c r="G909" s="1"/>
      <c r="H909" s="1"/>
      <c r="I909" s="1"/>
    </row>
    <row r="910" spans="3:9" x14ac:dyDescent="0.3">
      <c r="C910" s="1"/>
      <c r="E910" s="1"/>
      <c r="F910" s="1"/>
      <c r="G910" s="1"/>
      <c r="H910" s="1"/>
      <c r="I910" s="1"/>
    </row>
    <row r="911" spans="3:9" x14ac:dyDescent="0.3">
      <c r="C911" s="1"/>
      <c r="E911" s="1"/>
      <c r="F911" s="1"/>
      <c r="G911" s="1"/>
      <c r="H911" s="1"/>
      <c r="I911" s="1"/>
    </row>
    <row r="912" spans="3:9" x14ac:dyDescent="0.3">
      <c r="C912" s="1"/>
      <c r="E912" s="1"/>
      <c r="F912" s="1"/>
      <c r="G912" s="1"/>
      <c r="H912" s="1"/>
      <c r="I912" s="1"/>
    </row>
    <row r="913" spans="3:9" x14ac:dyDescent="0.3">
      <c r="C913" s="1"/>
      <c r="E913" s="1"/>
      <c r="F913" s="1"/>
      <c r="G913" s="1"/>
      <c r="H913" s="1"/>
      <c r="I913" s="1"/>
    </row>
    <row r="914" spans="3:9" x14ac:dyDescent="0.3">
      <c r="C914" s="1"/>
      <c r="E914" s="1"/>
      <c r="F914" s="1"/>
      <c r="G914" s="1"/>
      <c r="H914" s="1"/>
      <c r="I914" s="1"/>
    </row>
    <row r="915" spans="3:9" x14ac:dyDescent="0.3">
      <c r="C915" s="1"/>
      <c r="E915" s="1"/>
      <c r="F915" s="1"/>
      <c r="G915" s="1"/>
      <c r="H915" s="1"/>
      <c r="I915" s="1"/>
    </row>
    <row r="916" spans="3:9" x14ac:dyDescent="0.3">
      <c r="C916" s="1"/>
      <c r="E916" s="1"/>
      <c r="F916" s="1"/>
      <c r="G916" s="1"/>
      <c r="H916" s="1"/>
      <c r="I916" s="1"/>
    </row>
    <row r="917" spans="3:9" x14ac:dyDescent="0.3">
      <c r="C917" s="1"/>
      <c r="E917" s="1"/>
      <c r="F917" s="1"/>
      <c r="G917" s="1"/>
      <c r="H917" s="1"/>
      <c r="I917" s="1"/>
    </row>
    <row r="918" spans="3:9" x14ac:dyDescent="0.3">
      <c r="C918" s="1"/>
      <c r="E918" s="1"/>
      <c r="F918" s="1"/>
      <c r="G918" s="1"/>
      <c r="H918" s="1"/>
      <c r="I918" s="1"/>
    </row>
    <row r="919" spans="3:9" x14ac:dyDescent="0.3">
      <c r="C919" s="1"/>
      <c r="E919" s="1"/>
      <c r="F919" s="1"/>
      <c r="G919" s="1"/>
      <c r="H919" s="1"/>
      <c r="I919" s="1"/>
    </row>
    <row r="920" spans="3:9" x14ac:dyDescent="0.3">
      <c r="C920" s="1"/>
      <c r="E920" s="1"/>
      <c r="F920" s="1"/>
      <c r="G920" s="1"/>
      <c r="H920" s="1"/>
      <c r="I920" s="1"/>
    </row>
    <row r="921" spans="3:9" x14ac:dyDescent="0.3">
      <c r="C921" s="1"/>
      <c r="E921" s="1"/>
      <c r="F921" s="1"/>
      <c r="G921" s="1"/>
      <c r="H921" s="1"/>
      <c r="I921" s="1"/>
    </row>
    <row r="922" spans="3:9" x14ac:dyDescent="0.3">
      <c r="C922" s="1"/>
      <c r="E922" s="1"/>
      <c r="F922" s="1"/>
      <c r="G922" s="1"/>
      <c r="H922" s="1"/>
      <c r="I922" s="1"/>
    </row>
    <row r="923" spans="3:9" x14ac:dyDescent="0.3">
      <c r="C923" s="1"/>
      <c r="E923" s="1"/>
      <c r="F923" s="1"/>
      <c r="G923" s="1"/>
      <c r="H923" s="1"/>
      <c r="I923" s="1"/>
    </row>
    <row r="924" spans="3:9" x14ac:dyDescent="0.3">
      <c r="C924" s="1"/>
      <c r="E924" s="1"/>
      <c r="F924" s="1"/>
      <c r="G924" s="1"/>
      <c r="H924" s="1"/>
      <c r="I924" s="1"/>
    </row>
    <row r="925" spans="3:9" x14ac:dyDescent="0.3">
      <c r="C925" s="1"/>
      <c r="E925" s="1"/>
      <c r="F925" s="1"/>
      <c r="G925" s="1"/>
      <c r="H925" s="1"/>
      <c r="I925" s="1"/>
    </row>
    <row r="926" spans="3:9" x14ac:dyDescent="0.3">
      <c r="C926" s="1"/>
      <c r="E926" s="1"/>
      <c r="F926" s="1"/>
      <c r="G926" s="1"/>
      <c r="H926" s="1"/>
      <c r="I926" s="1"/>
    </row>
    <row r="927" spans="3:9" x14ac:dyDescent="0.3">
      <c r="C927" s="1"/>
      <c r="E927" s="1"/>
      <c r="F927" s="1"/>
      <c r="G927" s="1"/>
      <c r="H927" s="1"/>
      <c r="I927" s="1"/>
    </row>
    <row r="928" spans="3:9" x14ac:dyDescent="0.3">
      <c r="C928" s="1"/>
      <c r="E928" s="1"/>
      <c r="F928" s="1"/>
      <c r="G928" s="1"/>
      <c r="H928" s="1"/>
      <c r="I928" s="1"/>
    </row>
    <row r="929" spans="3:9" x14ac:dyDescent="0.3">
      <c r="C929" s="1"/>
      <c r="E929" s="1"/>
      <c r="F929" s="1"/>
      <c r="G929" s="1"/>
      <c r="H929" s="1"/>
      <c r="I929" s="1"/>
    </row>
    <row r="930" spans="3:9" x14ac:dyDescent="0.3">
      <c r="C930" s="1"/>
      <c r="E930" s="1"/>
      <c r="F930" s="1"/>
      <c r="G930" s="1"/>
      <c r="H930" s="1"/>
      <c r="I930" s="1"/>
    </row>
    <row r="931" spans="3:9" x14ac:dyDescent="0.3">
      <c r="C931" s="1"/>
      <c r="E931" s="1"/>
      <c r="F931" s="1"/>
      <c r="G931" s="1"/>
      <c r="H931" s="1"/>
      <c r="I931" s="1"/>
    </row>
    <row r="932" spans="3:9" x14ac:dyDescent="0.3">
      <c r="C932" s="1"/>
      <c r="E932" s="1"/>
      <c r="F932" s="1"/>
      <c r="G932" s="1"/>
      <c r="H932" s="1"/>
      <c r="I932" s="1"/>
    </row>
    <row r="933" spans="3:9" x14ac:dyDescent="0.3">
      <c r="C933" s="1"/>
      <c r="E933" s="1"/>
      <c r="F933" s="1"/>
      <c r="G933" s="1"/>
      <c r="H933" s="1"/>
      <c r="I933" s="1"/>
    </row>
    <row r="934" spans="3:9" x14ac:dyDescent="0.3">
      <c r="C934" s="1"/>
      <c r="E934" s="1"/>
      <c r="F934" s="1"/>
      <c r="G934" s="1"/>
      <c r="H934" s="1"/>
      <c r="I934" s="1"/>
    </row>
    <row r="935" spans="3:9" x14ac:dyDescent="0.3">
      <c r="C935" s="1"/>
      <c r="E935" s="1"/>
      <c r="F935" s="1"/>
      <c r="G935" s="1"/>
      <c r="H935" s="1"/>
      <c r="I935" s="1"/>
    </row>
    <row r="936" spans="3:9" x14ac:dyDescent="0.3">
      <c r="C936" s="1"/>
      <c r="E936" s="1"/>
      <c r="F936" s="1"/>
      <c r="G936" s="1"/>
      <c r="H936" s="1"/>
      <c r="I936" s="1"/>
    </row>
    <row r="937" spans="3:9" x14ac:dyDescent="0.3">
      <c r="C937" s="1"/>
      <c r="E937" s="1"/>
      <c r="F937" s="1"/>
      <c r="G937" s="1"/>
      <c r="H937" s="1"/>
      <c r="I937" s="1"/>
    </row>
    <row r="938" spans="3:9" x14ac:dyDescent="0.3">
      <c r="C938" s="1"/>
      <c r="E938" s="1"/>
      <c r="F938" s="1"/>
      <c r="G938" s="1"/>
      <c r="H938" s="1"/>
      <c r="I938" s="1"/>
    </row>
    <row r="939" spans="3:9" x14ac:dyDescent="0.3">
      <c r="C939" s="1"/>
      <c r="E939" s="1"/>
      <c r="F939" s="1"/>
      <c r="G939" s="1"/>
      <c r="H939" s="1"/>
      <c r="I939" s="1"/>
    </row>
    <row r="940" spans="3:9" x14ac:dyDescent="0.3">
      <c r="C940" s="1"/>
      <c r="E940" s="1"/>
      <c r="F940" s="1"/>
      <c r="G940" s="1"/>
      <c r="H940" s="1"/>
      <c r="I940" s="1"/>
    </row>
    <row r="941" spans="3:9" x14ac:dyDescent="0.3">
      <c r="C941" s="1"/>
      <c r="E941" s="1"/>
      <c r="F941" s="1"/>
      <c r="G941" s="1"/>
      <c r="H941" s="1"/>
      <c r="I941" s="1"/>
    </row>
    <row r="942" spans="3:9" x14ac:dyDescent="0.3">
      <c r="C942" s="1"/>
      <c r="E942" s="1"/>
      <c r="F942" s="1"/>
      <c r="G942" s="1"/>
      <c r="H942" s="1"/>
      <c r="I942" s="1"/>
    </row>
    <row r="943" spans="3:9" x14ac:dyDescent="0.3">
      <c r="C943" s="1"/>
      <c r="E943" s="1"/>
      <c r="F943" s="1"/>
      <c r="G943" s="1"/>
      <c r="H943" s="1"/>
      <c r="I943" s="1"/>
    </row>
    <row r="944" spans="3:9" x14ac:dyDescent="0.3">
      <c r="C944" s="1"/>
      <c r="E944" s="1"/>
      <c r="F944" s="1"/>
      <c r="G944" s="1"/>
      <c r="H944" s="1"/>
      <c r="I944" s="1"/>
    </row>
    <row r="945" spans="3:9" x14ac:dyDescent="0.3">
      <c r="C945" s="1"/>
      <c r="E945" s="1"/>
      <c r="F945" s="1"/>
      <c r="G945" s="1"/>
      <c r="H945" s="1"/>
      <c r="I945" s="1"/>
    </row>
    <row r="946" spans="3:9" x14ac:dyDescent="0.3">
      <c r="C946" s="1"/>
      <c r="E946" s="1"/>
      <c r="F946" s="1"/>
      <c r="G946" s="1"/>
      <c r="H946" s="1"/>
      <c r="I946" s="1"/>
    </row>
    <row r="947" spans="3:9" x14ac:dyDescent="0.3">
      <c r="C947" s="1"/>
      <c r="E947" s="1"/>
      <c r="F947" s="1"/>
      <c r="G947" s="1"/>
      <c r="H947" s="1"/>
      <c r="I947" s="1"/>
    </row>
    <row r="948" spans="3:9" x14ac:dyDescent="0.3">
      <c r="C948" s="1"/>
      <c r="E948" s="1"/>
      <c r="F948" s="1"/>
      <c r="G948" s="1"/>
      <c r="H948" s="1"/>
      <c r="I948" s="1"/>
    </row>
    <row r="949" spans="3:9" x14ac:dyDescent="0.3">
      <c r="C949" s="1"/>
      <c r="E949" s="1"/>
      <c r="F949" s="1"/>
      <c r="G949" s="1"/>
      <c r="H949" s="1"/>
      <c r="I949" s="1"/>
    </row>
    <row r="950" spans="3:9" x14ac:dyDescent="0.3">
      <c r="C950" s="1"/>
      <c r="E950" s="1"/>
      <c r="F950" s="1"/>
      <c r="G950" s="1"/>
      <c r="H950" s="1"/>
      <c r="I950" s="1"/>
    </row>
    <row r="951" spans="3:9" x14ac:dyDescent="0.3">
      <c r="C951" s="1"/>
      <c r="E951" s="1"/>
      <c r="F951" s="1"/>
      <c r="G951" s="1"/>
      <c r="H951" s="1"/>
      <c r="I951" s="1"/>
    </row>
    <row r="952" spans="3:9" x14ac:dyDescent="0.3">
      <c r="C952" s="1"/>
      <c r="E952" s="1"/>
      <c r="F952" s="1"/>
      <c r="G952" s="1"/>
      <c r="H952" s="1"/>
      <c r="I952" s="1"/>
    </row>
    <row r="953" spans="3:9" x14ac:dyDescent="0.3">
      <c r="C953" s="1"/>
      <c r="E953" s="1"/>
      <c r="F953" s="1"/>
      <c r="G953" s="1"/>
      <c r="H953" s="1"/>
      <c r="I953" s="1"/>
    </row>
    <row r="954" spans="3:9" x14ac:dyDescent="0.3">
      <c r="C954" s="1"/>
      <c r="E954" s="1"/>
      <c r="F954" s="1"/>
      <c r="G954" s="1"/>
      <c r="H954" s="1"/>
      <c r="I954" s="1"/>
    </row>
    <row r="955" spans="3:9" x14ac:dyDescent="0.3">
      <c r="C955" s="1"/>
      <c r="E955" s="1"/>
      <c r="F955" s="1"/>
      <c r="G955" s="1"/>
      <c r="H955" s="1"/>
      <c r="I955" s="1"/>
    </row>
    <row r="956" spans="3:9" x14ac:dyDescent="0.3">
      <c r="C956" s="1"/>
      <c r="E956" s="1"/>
      <c r="F956" s="1"/>
      <c r="G956" s="1"/>
      <c r="H956" s="1"/>
      <c r="I956" s="1"/>
    </row>
    <row r="957" spans="3:9" x14ac:dyDescent="0.3">
      <c r="C957" s="1"/>
      <c r="E957" s="1"/>
      <c r="F957" s="1"/>
      <c r="G957" s="1"/>
      <c r="H957" s="1"/>
      <c r="I957" s="1"/>
    </row>
    <row r="958" spans="3:9" x14ac:dyDescent="0.3">
      <c r="C958" s="1"/>
      <c r="E958" s="1"/>
      <c r="F958" s="1"/>
      <c r="G958" s="1"/>
      <c r="H958" s="1"/>
      <c r="I958" s="1"/>
    </row>
    <row r="959" spans="3:9" x14ac:dyDescent="0.3">
      <c r="C959" s="1"/>
      <c r="E959" s="1"/>
      <c r="F959" s="1"/>
      <c r="G959" s="1"/>
      <c r="H959" s="1"/>
      <c r="I959" s="1"/>
    </row>
    <row r="960" spans="3:9" x14ac:dyDescent="0.3">
      <c r="C960" s="1"/>
      <c r="E960" s="1"/>
      <c r="F960" s="1"/>
      <c r="G960" s="1"/>
      <c r="H960" s="1"/>
      <c r="I960" s="1"/>
    </row>
    <row r="961" spans="3:9" x14ac:dyDescent="0.3">
      <c r="C961" s="1"/>
      <c r="E961" s="1"/>
      <c r="F961" s="1"/>
      <c r="G961" s="1"/>
      <c r="H961" s="1"/>
      <c r="I961" s="1"/>
    </row>
    <row r="962" spans="3:9" x14ac:dyDescent="0.3">
      <c r="C962" s="1"/>
      <c r="E962" s="1"/>
      <c r="F962" s="1"/>
      <c r="G962" s="1"/>
      <c r="H962" s="1"/>
      <c r="I962" s="1"/>
    </row>
    <row r="963" spans="3:9" x14ac:dyDescent="0.3">
      <c r="C963" s="1"/>
      <c r="E963" s="1"/>
      <c r="F963" s="1"/>
      <c r="G963" s="1"/>
      <c r="H963" s="1"/>
      <c r="I963" s="1"/>
    </row>
    <row r="964" spans="3:9" x14ac:dyDescent="0.3">
      <c r="C964" s="1"/>
      <c r="E964" s="1"/>
      <c r="F964" s="1"/>
      <c r="G964" s="1"/>
      <c r="H964" s="1"/>
      <c r="I964" s="1"/>
    </row>
    <row r="965" spans="3:9" x14ac:dyDescent="0.3">
      <c r="C965" s="1"/>
      <c r="E965" s="1"/>
      <c r="F965" s="1"/>
      <c r="G965" s="1"/>
      <c r="H965" s="1"/>
      <c r="I965" s="1"/>
    </row>
    <row r="966" spans="3:9" x14ac:dyDescent="0.3">
      <c r="C966" s="1"/>
      <c r="E966" s="1"/>
      <c r="F966" s="1"/>
      <c r="G966" s="1"/>
      <c r="H966" s="1"/>
      <c r="I966" s="1"/>
    </row>
    <row r="967" spans="3:9" x14ac:dyDescent="0.3">
      <c r="C967" s="1"/>
      <c r="E967" s="1"/>
      <c r="F967" s="1"/>
      <c r="G967" s="1"/>
      <c r="H967" s="1"/>
      <c r="I967" s="1"/>
    </row>
    <row r="968" spans="3:9" x14ac:dyDescent="0.3">
      <c r="C968" s="1"/>
      <c r="E968" s="1"/>
      <c r="F968" s="1"/>
      <c r="G968" s="1"/>
      <c r="H968" s="1"/>
      <c r="I968" s="1"/>
    </row>
    <row r="969" spans="3:9" x14ac:dyDescent="0.3">
      <c r="C969" s="1"/>
      <c r="E969" s="1"/>
      <c r="F969" s="1"/>
      <c r="G969" s="1"/>
      <c r="H969" s="1"/>
      <c r="I969" s="1"/>
    </row>
    <row r="970" spans="3:9" x14ac:dyDescent="0.3">
      <c r="C970" s="1"/>
      <c r="E970" s="1"/>
      <c r="F970" s="1"/>
      <c r="G970" s="1"/>
      <c r="H970" s="1"/>
      <c r="I970" s="1"/>
    </row>
    <row r="971" spans="3:9" x14ac:dyDescent="0.3">
      <c r="C971" s="1"/>
      <c r="E971" s="1"/>
      <c r="F971" s="1"/>
      <c r="G971" s="1"/>
      <c r="H971" s="1"/>
      <c r="I971" s="1"/>
    </row>
    <row r="972" spans="3:9" x14ac:dyDescent="0.3">
      <c r="C972" s="1"/>
      <c r="E972" s="1"/>
      <c r="F972" s="1"/>
      <c r="G972" s="1"/>
      <c r="H972" s="1"/>
      <c r="I972" s="1"/>
    </row>
    <row r="973" spans="3:9" x14ac:dyDescent="0.3">
      <c r="C973" s="1"/>
      <c r="E973" s="1"/>
      <c r="F973" s="1"/>
      <c r="G973" s="1"/>
      <c r="H973" s="1"/>
      <c r="I973" s="1"/>
    </row>
    <row r="974" spans="3:9" x14ac:dyDescent="0.3">
      <c r="C974" s="1"/>
      <c r="E974" s="1"/>
      <c r="F974" s="1"/>
      <c r="G974" s="1"/>
      <c r="H974" s="1"/>
      <c r="I974" s="1"/>
    </row>
    <row r="975" spans="3:9" x14ac:dyDescent="0.3">
      <c r="C975" s="1"/>
      <c r="E975" s="1"/>
      <c r="F975" s="1"/>
      <c r="G975" s="1"/>
      <c r="H975" s="1"/>
      <c r="I975" s="1"/>
    </row>
    <row r="976" spans="3:9" x14ac:dyDescent="0.3">
      <c r="C976" s="1"/>
      <c r="E976" s="1"/>
      <c r="F976" s="1"/>
      <c r="G976" s="1"/>
      <c r="H976" s="1"/>
      <c r="I976" s="1"/>
    </row>
    <row r="977" spans="3:9" x14ac:dyDescent="0.3">
      <c r="C977" s="1"/>
      <c r="E977" s="1"/>
      <c r="F977" s="1"/>
      <c r="G977" s="1"/>
      <c r="H977" s="1"/>
      <c r="I977" s="1"/>
    </row>
    <row r="978" spans="3:9" x14ac:dyDescent="0.3">
      <c r="C978" s="1"/>
      <c r="E978" s="1"/>
      <c r="F978" s="1"/>
      <c r="G978" s="1"/>
      <c r="H978" s="1"/>
      <c r="I978" s="1"/>
    </row>
    <row r="979" spans="3:9" x14ac:dyDescent="0.3">
      <c r="C979" s="1"/>
      <c r="E979" s="1"/>
      <c r="F979" s="1"/>
      <c r="G979" s="1"/>
      <c r="H979" s="1"/>
      <c r="I979" s="1"/>
    </row>
    <row r="980" spans="3:9" x14ac:dyDescent="0.3">
      <c r="C980" s="1"/>
      <c r="E980" s="1"/>
      <c r="F980" s="1"/>
      <c r="G980" s="1"/>
      <c r="H980" s="1"/>
      <c r="I980" s="1"/>
    </row>
    <row r="981" spans="3:9" x14ac:dyDescent="0.3">
      <c r="C981" s="1"/>
      <c r="E981" s="1"/>
      <c r="F981" s="1"/>
      <c r="G981" s="1"/>
      <c r="H981" s="1"/>
      <c r="I981" s="1"/>
    </row>
    <row r="982" spans="3:9" x14ac:dyDescent="0.3">
      <c r="C982" s="1"/>
      <c r="E982" s="1"/>
      <c r="F982" s="1"/>
      <c r="G982" s="1"/>
      <c r="H982" s="1"/>
      <c r="I982" s="1"/>
    </row>
    <row r="983" spans="3:9" x14ac:dyDescent="0.3">
      <c r="C983" s="1"/>
      <c r="E983" s="1"/>
      <c r="F983" s="1"/>
      <c r="G983" s="1"/>
      <c r="H983" s="1"/>
      <c r="I983" s="1"/>
    </row>
    <row r="984" spans="3:9" x14ac:dyDescent="0.3">
      <c r="C984" s="1"/>
      <c r="E984" s="1"/>
      <c r="F984" s="1"/>
      <c r="G984" s="1"/>
      <c r="H984" s="1"/>
      <c r="I984" s="1"/>
    </row>
    <row r="985" spans="3:9" x14ac:dyDescent="0.3">
      <c r="C985" s="1"/>
      <c r="E985" s="1"/>
      <c r="F985" s="1"/>
      <c r="G985" s="1"/>
      <c r="H985" s="1"/>
      <c r="I985" s="1"/>
    </row>
    <row r="986" spans="3:9" x14ac:dyDescent="0.3">
      <c r="C986" s="1"/>
      <c r="E986" s="1"/>
      <c r="F986" s="1"/>
      <c r="G986" s="1"/>
      <c r="H986" s="1"/>
      <c r="I986" s="1"/>
    </row>
    <row r="987" spans="3:9" x14ac:dyDescent="0.3">
      <c r="C987" s="1"/>
      <c r="E987" s="1"/>
      <c r="F987" s="1"/>
      <c r="G987" s="1"/>
      <c r="H987" s="1"/>
      <c r="I987" s="1"/>
    </row>
    <row r="988" spans="3:9" x14ac:dyDescent="0.3">
      <c r="C988" s="1"/>
      <c r="E988" s="1"/>
      <c r="F988" s="1"/>
      <c r="G988" s="1"/>
      <c r="H988" s="1"/>
      <c r="I988" s="1"/>
    </row>
    <row r="989" spans="3:9" x14ac:dyDescent="0.3">
      <c r="C989" s="1"/>
      <c r="E989" s="1"/>
      <c r="F989" s="1"/>
      <c r="G989" s="1"/>
      <c r="H989" s="1"/>
      <c r="I989" s="1"/>
    </row>
    <row r="990" spans="3:9" x14ac:dyDescent="0.3">
      <c r="C990" s="1"/>
      <c r="E990" s="1"/>
      <c r="F990" s="1"/>
      <c r="G990" s="1"/>
      <c r="H990" s="1"/>
      <c r="I990" s="1"/>
    </row>
    <row r="991" spans="3:9" x14ac:dyDescent="0.3">
      <c r="C991" s="1"/>
      <c r="E991" s="1"/>
      <c r="F991" s="1"/>
      <c r="G991" s="1"/>
      <c r="H991" s="1"/>
      <c r="I991" s="1"/>
    </row>
    <row r="992" spans="3:9" x14ac:dyDescent="0.3">
      <c r="C992" s="1"/>
      <c r="E992" s="1"/>
      <c r="F992" s="1"/>
      <c r="G992" s="1"/>
      <c r="H992" s="1"/>
      <c r="I992" s="1"/>
    </row>
    <row r="993" spans="3:9" x14ac:dyDescent="0.3">
      <c r="C993" s="1"/>
      <c r="E993" s="1"/>
      <c r="F993" s="1"/>
      <c r="G993" s="1"/>
      <c r="H993" s="1"/>
      <c r="I993" s="1"/>
    </row>
    <row r="994" spans="3:9" x14ac:dyDescent="0.3">
      <c r="C994" s="1"/>
      <c r="E994" s="1"/>
      <c r="F994" s="1"/>
      <c r="G994" s="1"/>
      <c r="H994" s="1"/>
      <c r="I994" s="1"/>
    </row>
    <row r="995" spans="3:9" x14ac:dyDescent="0.3">
      <c r="C995" s="1"/>
      <c r="E995" s="1"/>
      <c r="F995" s="1"/>
      <c r="G995" s="1"/>
      <c r="H995" s="1"/>
      <c r="I995" s="1"/>
    </row>
    <row r="996" spans="3:9" x14ac:dyDescent="0.3">
      <c r="C996" s="1"/>
      <c r="E996" s="1"/>
      <c r="F996" s="1"/>
      <c r="G996" s="1"/>
      <c r="H996" s="1"/>
      <c r="I996" s="1"/>
    </row>
    <row r="997" spans="3:9" x14ac:dyDescent="0.3">
      <c r="C997" s="1"/>
      <c r="E997" s="1"/>
      <c r="F997" s="1"/>
      <c r="G997" s="1"/>
      <c r="H997" s="1"/>
      <c r="I997" s="1"/>
    </row>
    <row r="998" spans="3:9" x14ac:dyDescent="0.3">
      <c r="C998" s="1"/>
      <c r="E998" s="1"/>
      <c r="F998" s="1"/>
      <c r="G998" s="1"/>
      <c r="H998" s="1"/>
      <c r="I998" s="1"/>
    </row>
    <row r="999" spans="3:9" x14ac:dyDescent="0.3">
      <c r="C999" s="1"/>
      <c r="E999" s="1"/>
      <c r="F999" s="1"/>
      <c r="G999" s="1"/>
      <c r="H999" s="1"/>
      <c r="I999" s="1"/>
    </row>
    <row r="1000" spans="3:9" x14ac:dyDescent="0.3">
      <c r="C1000" s="1"/>
      <c r="E1000" s="1"/>
      <c r="F1000" s="1"/>
      <c r="G1000" s="1"/>
      <c r="H1000" s="1"/>
      <c r="I1000" s="1"/>
    </row>
    <row r="1001" spans="3:9" x14ac:dyDescent="0.3">
      <c r="C1001" s="1"/>
      <c r="E1001" s="1"/>
      <c r="F1001" s="1"/>
      <c r="G1001" s="1"/>
      <c r="H1001" s="1"/>
      <c r="I1001" s="1"/>
    </row>
    <row r="1002" spans="3:9" x14ac:dyDescent="0.3">
      <c r="C1002" s="1"/>
      <c r="E1002" s="1"/>
      <c r="F1002" s="1"/>
      <c r="G1002" s="1"/>
      <c r="H1002" s="1"/>
      <c r="I1002" s="1"/>
    </row>
    <row r="1003" spans="3:9" x14ac:dyDescent="0.3">
      <c r="C1003" s="1"/>
      <c r="E1003" s="1"/>
      <c r="F1003" s="1"/>
      <c r="G1003" s="1"/>
      <c r="H1003" s="1"/>
      <c r="I1003" s="1"/>
    </row>
    <row r="1004" spans="3:9" x14ac:dyDescent="0.3">
      <c r="C1004" s="1"/>
      <c r="E1004" s="1"/>
      <c r="F1004" s="1"/>
      <c r="G1004" s="1"/>
      <c r="H1004" s="1"/>
      <c r="I1004" s="1"/>
    </row>
    <row r="1005" spans="3:9" x14ac:dyDescent="0.3">
      <c r="C1005" s="1"/>
      <c r="E1005" s="1"/>
      <c r="F1005" s="1"/>
      <c r="G1005" s="1"/>
      <c r="H1005" s="1"/>
      <c r="I1005" s="1"/>
    </row>
    <row r="1006" spans="3:9" x14ac:dyDescent="0.3">
      <c r="C1006" s="1"/>
      <c r="E1006" s="1"/>
      <c r="F1006" s="1"/>
      <c r="G1006" s="1"/>
      <c r="H1006" s="1"/>
      <c r="I1006" s="1"/>
    </row>
    <row r="1007" spans="3:9" x14ac:dyDescent="0.3">
      <c r="C1007" s="1"/>
      <c r="E1007" s="1"/>
      <c r="F1007" s="1"/>
      <c r="G1007" s="1"/>
      <c r="H1007" s="1"/>
      <c r="I1007" s="1"/>
    </row>
    <row r="1008" spans="3:9" x14ac:dyDescent="0.3">
      <c r="C1008" s="1"/>
      <c r="E1008" s="1"/>
      <c r="F1008" s="1"/>
      <c r="G1008" s="1"/>
      <c r="H1008" s="1"/>
      <c r="I1008" s="1"/>
    </row>
    <row r="1009" spans="3:9" x14ac:dyDescent="0.3">
      <c r="C1009" s="1"/>
      <c r="E1009" s="1"/>
      <c r="F1009" s="1"/>
      <c r="G1009" s="1"/>
      <c r="H1009" s="1"/>
      <c r="I1009" s="1"/>
    </row>
    <row r="1010" spans="3:9" x14ac:dyDescent="0.3">
      <c r="C1010" s="1"/>
      <c r="E1010" s="1"/>
      <c r="F1010" s="1"/>
      <c r="G1010" s="1"/>
      <c r="H1010" s="1"/>
      <c r="I1010" s="1"/>
    </row>
    <row r="1011" spans="3:9" x14ac:dyDescent="0.3">
      <c r="C1011" s="1"/>
      <c r="E1011" s="1"/>
      <c r="F1011" s="1"/>
      <c r="G1011" s="1"/>
      <c r="H1011" s="1"/>
      <c r="I1011" s="1"/>
    </row>
    <row r="1012" spans="3:9" x14ac:dyDescent="0.3">
      <c r="C1012" s="1"/>
      <c r="E1012" s="1"/>
      <c r="F1012" s="1"/>
      <c r="G1012" s="1"/>
      <c r="H1012" s="1"/>
      <c r="I1012" s="1"/>
    </row>
    <row r="1013" spans="3:9" x14ac:dyDescent="0.3">
      <c r="C1013" s="1"/>
      <c r="E1013" s="1"/>
      <c r="F1013" s="1"/>
      <c r="G1013" s="1"/>
      <c r="H1013" s="1"/>
      <c r="I1013" s="1"/>
    </row>
    <row r="1014" spans="3:9" x14ac:dyDescent="0.3">
      <c r="C1014" s="1"/>
      <c r="E1014" s="1"/>
      <c r="F1014" s="1"/>
      <c r="G1014" s="1"/>
      <c r="H1014" s="1"/>
      <c r="I1014" s="1"/>
    </row>
    <row r="1015" spans="3:9" x14ac:dyDescent="0.3">
      <c r="C1015" s="1"/>
      <c r="E1015" s="1"/>
      <c r="F1015" s="1"/>
      <c r="G1015" s="1"/>
      <c r="H1015" s="1"/>
      <c r="I1015" s="1"/>
    </row>
    <row r="1016" spans="3:9" x14ac:dyDescent="0.3">
      <c r="C1016" s="1"/>
      <c r="E1016" s="1"/>
      <c r="F1016" s="1"/>
      <c r="G1016" s="1"/>
      <c r="H1016" s="1"/>
      <c r="I1016" s="1"/>
    </row>
    <row r="1017" spans="3:9" x14ac:dyDescent="0.3">
      <c r="C1017" s="1"/>
      <c r="E1017" s="1"/>
      <c r="F1017" s="1"/>
      <c r="G1017" s="1"/>
      <c r="H1017" s="1"/>
      <c r="I1017" s="1"/>
    </row>
    <row r="1018" spans="3:9" x14ac:dyDescent="0.3">
      <c r="C1018" s="1"/>
      <c r="E1018" s="1"/>
      <c r="F1018" s="1"/>
      <c r="G1018" s="1"/>
      <c r="H1018" s="1"/>
      <c r="I1018" s="1"/>
    </row>
    <row r="1019" spans="3:9" x14ac:dyDescent="0.3">
      <c r="C1019" s="1"/>
      <c r="E1019" s="1"/>
      <c r="F1019" s="1"/>
      <c r="G1019" s="1"/>
      <c r="H1019" s="1"/>
      <c r="I1019" s="1"/>
    </row>
    <row r="1020" spans="3:9" x14ac:dyDescent="0.3">
      <c r="C1020" s="1"/>
      <c r="E1020" s="1"/>
      <c r="F1020" s="1"/>
      <c r="G1020" s="1"/>
      <c r="H1020" s="1"/>
      <c r="I1020" s="1"/>
    </row>
    <row r="1021" spans="3:9" x14ac:dyDescent="0.3">
      <c r="C1021" s="1"/>
      <c r="E1021" s="1"/>
      <c r="F1021" s="1"/>
      <c r="G1021" s="1"/>
      <c r="H1021" s="1"/>
      <c r="I1021" s="1"/>
    </row>
    <row r="1022" spans="3:9" x14ac:dyDescent="0.3">
      <c r="C1022" s="1"/>
      <c r="E1022" s="1"/>
      <c r="F1022" s="1"/>
      <c r="G1022" s="1"/>
      <c r="H1022" s="1"/>
      <c r="I1022" s="1"/>
    </row>
    <row r="1023" spans="3:9" x14ac:dyDescent="0.3">
      <c r="C1023" s="1"/>
      <c r="E1023" s="1"/>
      <c r="F1023" s="1"/>
      <c r="G1023" s="1"/>
      <c r="H1023" s="1"/>
      <c r="I1023" s="1"/>
    </row>
    <row r="1024" spans="3:9" x14ac:dyDescent="0.3">
      <c r="C1024" s="1"/>
      <c r="E1024" s="1"/>
      <c r="F1024" s="1"/>
      <c r="G1024" s="1"/>
      <c r="H1024" s="1"/>
      <c r="I1024" s="1"/>
    </row>
    <row r="1025" spans="3:9" x14ac:dyDescent="0.3">
      <c r="C1025" s="1"/>
      <c r="E1025" s="1"/>
      <c r="F1025" s="1"/>
      <c r="G1025" s="1"/>
      <c r="H1025" s="1"/>
      <c r="I1025" s="1"/>
    </row>
    <row r="1026" spans="3:9" x14ac:dyDescent="0.3">
      <c r="C1026" s="1"/>
      <c r="E1026" s="1"/>
      <c r="F1026" s="1"/>
      <c r="G1026" s="1"/>
      <c r="H1026" s="1"/>
      <c r="I1026" s="1"/>
    </row>
    <row r="1027" spans="3:9" x14ac:dyDescent="0.3">
      <c r="C1027" s="1"/>
      <c r="E1027" s="1"/>
      <c r="F1027" s="1"/>
      <c r="G1027" s="1"/>
      <c r="H1027" s="1"/>
      <c r="I1027" s="1"/>
    </row>
    <row r="1028" spans="3:9" x14ac:dyDescent="0.3">
      <c r="C1028" s="1"/>
      <c r="E1028" s="1"/>
      <c r="F1028" s="1"/>
      <c r="G1028" s="1"/>
      <c r="H1028" s="1"/>
      <c r="I1028" s="1"/>
    </row>
    <row r="1029" spans="3:9" x14ac:dyDescent="0.3">
      <c r="C1029" s="1"/>
      <c r="E1029" s="1"/>
      <c r="F1029" s="1"/>
      <c r="G1029" s="1"/>
      <c r="H1029" s="1"/>
      <c r="I1029" s="1"/>
    </row>
    <row r="1030" spans="3:9" x14ac:dyDescent="0.3">
      <c r="C1030" s="1"/>
      <c r="E1030" s="1"/>
      <c r="F1030" s="1"/>
      <c r="G1030" s="1"/>
      <c r="H1030" s="1"/>
      <c r="I1030" s="1"/>
    </row>
    <row r="1031" spans="3:9" x14ac:dyDescent="0.3">
      <c r="C1031" s="1"/>
      <c r="E1031" s="1"/>
      <c r="F1031" s="1"/>
      <c r="G1031" s="1"/>
      <c r="H1031" s="1"/>
      <c r="I1031" s="1"/>
    </row>
    <row r="1032" spans="3:9" x14ac:dyDescent="0.3">
      <c r="C1032" s="1"/>
      <c r="E1032" s="1"/>
      <c r="F1032" s="1"/>
      <c r="G1032" s="1"/>
      <c r="H1032" s="1"/>
      <c r="I1032" s="1"/>
    </row>
    <row r="1033" spans="3:9" x14ac:dyDescent="0.3">
      <c r="C1033" s="1"/>
      <c r="E1033" s="1"/>
      <c r="F1033" s="1"/>
      <c r="G1033" s="1"/>
      <c r="H1033" s="1"/>
      <c r="I1033" s="1"/>
    </row>
    <row r="1034" spans="3:9" x14ac:dyDescent="0.3">
      <c r="C1034" s="1"/>
      <c r="E1034" s="1"/>
      <c r="F1034" s="1"/>
      <c r="G1034" s="1"/>
      <c r="H1034" s="1"/>
      <c r="I1034" s="1"/>
    </row>
    <row r="1035" spans="3:9" x14ac:dyDescent="0.3">
      <c r="C1035" s="1"/>
      <c r="E1035" s="1"/>
      <c r="F1035" s="1"/>
      <c r="G1035" s="1"/>
      <c r="H1035" s="1"/>
      <c r="I1035" s="1"/>
    </row>
    <row r="1036" spans="3:9" x14ac:dyDescent="0.3">
      <c r="C1036" s="1"/>
      <c r="E1036" s="1"/>
      <c r="F1036" s="1"/>
      <c r="G1036" s="1"/>
      <c r="H1036" s="1"/>
      <c r="I1036" s="1"/>
    </row>
    <row r="1037" spans="3:9" x14ac:dyDescent="0.3">
      <c r="C1037" s="1"/>
      <c r="E1037" s="1"/>
      <c r="F1037" s="1"/>
      <c r="G1037" s="1"/>
      <c r="H1037" s="1"/>
      <c r="I1037" s="1"/>
    </row>
    <row r="1038" spans="3:9" x14ac:dyDescent="0.3">
      <c r="C1038" s="1"/>
      <c r="E1038" s="1"/>
      <c r="F1038" s="1"/>
      <c r="G1038" s="1"/>
      <c r="H1038" s="1"/>
      <c r="I1038" s="1"/>
    </row>
    <row r="1039" spans="3:9" x14ac:dyDescent="0.3">
      <c r="C1039" s="1"/>
      <c r="E1039" s="1"/>
      <c r="F1039" s="1"/>
      <c r="G1039" s="1"/>
      <c r="H1039" s="1"/>
      <c r="I1039" s="1"/>
    </row>
    <row r="1040" spans="3:9" x14ac:dyDescent="0.3">
      <c r="C1040" s="1"/>
      <c r="E1040" s="1"/>
      <c r="F1040" s="1"/>
      <c r="G1040" s="1"/>
      <c r="H1040" s="1"/>
      <c r="I1040" s="1"/>
    </row>
    <row r="1041" spans="3:9" x14ac:dyDescent="0.3">
      <c r="C1041" s="1"/>
      <c r="E1041" s="1"/>
      <c r="F1041" s="1"/>
      <c r="G1041" s="1"/>
      <c r="H1041" s="1"/>
      <c r="I1041" s="1"/>
    </row>
    <row r="1042" spans="3:9" x14ac:dyDescent="0.3">
      <c r="C1042" s="1"/>
      <c r="E1042" s="1"/>
      <c r="F1042" s="1"/>
      <c r="G1042" s="1"/>
      <c r="H1042" s="1"/>
      <c r="I1042" s="1"/>
    </row>
    <row r="1043" spans="3:9" x14ac:dyDescent="0.3">
      <c r="C1043" s="1"/>
      <c r="E1043" s="1"/>
      <c r="F1043" s="1"/>
      <c r="G1043" s="1"/>
      <c r="H1043" s="1"/>
      <c r="I1043" s="1"/>
    </row>
    <row r="1044" spans="3:9" x14ac:dyDescent="0.3">
      <c r="C1044" s="1"/>
      <c r="E1044" s="1"/>
      <c r="F1044" s="1"/>
      <c r="G1044" s="1"/>
      <c r="H1044" s="1"/>
      <c r="I1044" s="1"/>
    </row>
    <row r="1045" spans="3:9" x14ac:dyDescent="0.3">
      <c r="C1045" s="1"/>
      <c r="E1045" s="1"/>
      <c r="F1045" s="1"/>
      <c r="G1045" s="1"/>
      <c r="H1045" s="1"/>
      <c r="I1045" s="1"/>
    </row>
    <row r="1046" spans="3:9" x14ac:dyDescent="0.3">
      <c r="C1046" s="1"/>
      <c r="E1046" s="1"/>
      <c r="F1046" s="1"/>
      <c r="G1046" s="1"/>
      <c r="H1046" s="1"/>
      <c r="I1046" s="1"/>
    </row>
    <row r="1047" spans="3:9" x14ac:dyDescent="0.3">
      <c r="C1047" s="1"/>
      <c r="E1047" s="1"/>
      <c r="F1047" s="1"/>
      <c r="G1047" s="1"/>
      <c r="H1047" s="1"/>
      <c r="I1047" s="1"/>
    </row>
    <row r="1048" spans="3:9" x14ac:dyDescent="0.3">
      <c r="C1048" s="1"/>
      <c r="E1048" s="1"/>
      <c r="F1048" s="1"/>
      <c r="G1048" s="1"/>
      <c r="H1048" s="1"/>
      <c r="I1048" s="1"/>
    </row>
    <row r="1049" spans="3:9" x14ac:dyDescent="0.3">
      <c r="C1049" s="1"/>
      <c r="E1049" s="1"/>
      <c r="F1049" s="1"/>
      <c r="G1049" s="1"/>
      <c r="H1049" s="1"/>
      <c r="I1049" s="1"/>
    </row>
    <row r="1050" spans="3:9" x14ac:dyDescent="0.3">
      <c r="C1050" s="1"/>
      <c r="E1050" s="1"/>
      <c r="F1050" s="1"/>
      <c r="G1050" s="1"/>
      <c r="H1050" s="1"/>
      <c r="I1050" s="1"/>
    </row>
    <row r="1051" spans="3:9" x14ac:dyDescent="0.3">
      <c r="C1051" s="1"/>
      <c r="E1051" s="1"/>
      <c r="F1051" s="1"/>
      <c r="G1051" s="1"/>
      <c r="H1051" s="1"/>
      <c r="I1051" s="1"/>
    </row>
    <row r="1052" spans="3:9" x14ac:dyDescent="0.3">
      <c r="C1052" s="1"/>
      <c r="E1052" s="1"/>
      <c r="F1052" s="1"/>
      <c r="G1052" s="1"/>
      <c r="H1052" s="1"/>
      <c r="I1052" s="1"/>
    </row>
    <row r="1053" spans="3:9" x14ac:dyDescent="0.3">
      <c r="C1053" s="1"/>
      <c r="E1053" s="1"/>
      <c r="F1053" s="1"/>
      <c r="G1053" s="1"/>
      <c r="H1053" s="1"/>
      <c r="I1053" s="1"/>
    </row>
    <row r="1054" spans="3:9" x14ac:dyDescent="0.3">
      <c r="C1054" s="1"/>
      <c r="E1054" s="1"/>
      <c r="F1054" s="1"/>
      <c r="G1054" s="1"/>
      <c r="H1054" s="1"/>
      <c r="I1054" s="1"/>
    </row>
    <row r="1055" spans="3:9" x14ac:dyDescent="0.3">
      <c r="C1055" s="1"/>
      <c r="E1055" s="1"/>
      <c r="F1055" s="1"/>
      <c r="G1055" s="1"/>
      <c r="H1055" s="1"/>
      <c r="I1055" s="1"/>
    </row>
    <row r="1056" spans="3:9" x14ac:dyDescent="0.3">
      <c r="C1056" s="1"/>
      <c r="E1056" s="1"/>
      <c r="F1056" s="1"/>
      <c r="G1056" s="1"/>
      <c r="H1056" s="1"/>
      <c r="I1056" s="1"/>
    </row>
    <row r="1057" spans="3:9" x14ac:dyDescent="0.3">
      <c r="C1057" s="1"/>
      <c r="E1057" s="1"/>
      <c r="F1057" s="1"/>
      <c r="G1057" s="1"/>
      <c r="H1057" s="1"/>
      <c r="I1057" s="1"/>
    </row>
    <row r="1058" spans="3:9" x14ac:dyDescent="0.3">
      <c r="C1058" s="1"/>
      <c r="E1058" s="1"/>
      <c r="F1058" s="1"/>
      <c r="G1058" s="1"/>
      <c r="H1058" s="1"/>
      <c r="I1058" s="1"/>
    </row>
    <row r="1059" spans="3:9" x14ac:dyDescent="0.3">
      <c r="C1059" s="1"/>
      <c r="E1059" s="1"/>
      <c r="F1059" s="1"/>
      <c r="G1059" s="1"/>
      <c r="H1059" s="1"/>
      <c r="I1059" s="1"/>
    </row>
    <row r="1060" spans="3:9" x14ac:dyDescent="0.3">
      <c r="C1060" s="1"/>
      <c r="E1060" s="1"/>
      <c r="F1060" s="1"/>
      <c r="G1060" s="1"/>
      <c r="H1060" s="1"/>
      <c r="I1060" s="1"/>
    </row>
    <row r="1061" spans="3:9" x14ac:dyDescent="0.3">
      <c r="C1061" s="1"/>
      <c r="E1061" s="1"/>
      <c r="F1061" s="1"/>
      <c r="G1061" s="1"/>
      <c r="H1061" s="1"/>
      <c r="I1061" s="1"/>
    </row>
    <row r="1062" spans="3:9" x14ac:dyDescent="0.3">
      <c r="C1062" s="1"/>
      <c r="E1062" s="1"/>
      <c r="F1062" s="1"/>
      <c r="G1062" s="1"/>
      <c r="H1062" s="1"/>
      <c r="I1062" s="1"/>
    </row>
    <row r="1063" spans="3:9" x14ac:dyDescent="0.3">
      <c r="C1063" s="1"/>
      <c r="E1063" s="1"/>
      <c r="F1063" s="1"/>
      <c r="G1063" s="1"/>
      <c r="H1063" s="1"/>
      <c r="I1063" s="1"/>
    </row>
    <row r="1064" spans="3:9" x14ac:dyDescent="0.3">
      <c r="C1064" s="1"/>
      <c r="E1064" s="1"/>
      <c r="F1064" s="1"/>
      <c r="G1064" s="1"/>
      <c r="H1064" s="1"/>
      <c r="I1064" s="1"/>
    </row>
    <row r="1065" spans="3:9" x14ac:dyDescent="0.3">
      <c r="C1065" s="1"/>
      <c r="E1065" s="1"/>
      <c r="F1065" s="1"/>
      <c r="G1065" s="1"/>
      <c r="H1065" s="1"/>
      <c r="I1065" s="1"/>
    </row>
    <row r="1066" spans="3:9" x14ac:dyDescent="0.3">
      <c r="C1066" s="1"/>
      <c r="E1066" s="1"/>
      <c r="F1066" s="1"/>
      <c r="G1066" s="1"/>
      <c r="H1066" s="1"/>
      <c r="I1066" s="1"/>
    </row>
    <row r="1067" spans="3:9" x14ac:dyDescent="0.3">
      <c r="C1067" s="1"/>
      <c r="E1067" s="1"/>
      <c r="F1067" s="1"/>
      <c r="G1067" s="1"/>
      <c r="H1067" s="1"/>
      <c r="I1067" s="1"/>
    </row>
    <row r="1068" spans="3:9" x14ac:dyDescent="0.3">
      <c r="C1068" s="1"/>
      <c r="E1068" s="1"/>
      <c r="F1068" s="1"/>
      <c r="G1068" s="1"/>
      <c r="H1068" s="1"/>
      <c r="I1068" s="1"/>
    </row>
    <row r="1069" spans="3:9" x14ac:dyDescent="0.3">
      <c r="C1069" s="1"/>
      <c r="E1069" s="1"/>
      <c r="F1069" s="1"/>
      <c r="G1069" s="1"/>
      <c r="H1069" s="1"/>
      <c r="I1069" s="1"/>
    </row>
    <row r="1070" spans="3:9" x14ac:dyDescent="0.3">
      <c r="C1070" s="1"/>
      <c r="E1070" s="1"/>
      <c r="F1070" s="1"/>
      <c r="G1070" s="1"/>
      <c r="H1070" s="1"/>
      <c r="I1070" s="1"/>
    </row>
    <row r="1071" spans="3:9" x14ac:dyDescent="0.3">
      <c r="C1071" s="1"/>
      <c r="E1071" s="1"/>
      <c r="F1071" s="1"/>
      <c r="G1071" s="1"/>
      <c r="H1071" s="1"/>
      <c r="I1071" s="1"/>
    </row>
    <row r="1072" spans="3:9" x14ac:dyDescent="0.3">
      <c r="C1072" s="1"/>
      <c r="E1072" s="1"/>
      <c r="F1072" s="1"/>
      <c r="G1072" s="1"/>
      <c r="H1072" s="1"/>
      <c r="I1072" s="1"/>
    </row>
    <row r="1073" spans="3:9" x14ac:dyDescent="0.3">
      <c r="C1073" s="1"/>
      <c r="E1073" s="1"/>
      <c r="F1073" s="1"/>
      <c r="G1073" s="1"/>
      <c r="H1073" s="1"/>
      <c r="I1073" s="1"/>
    </row>
    <row r="1074" spans="3:9" x14ac:dyDescent="0.3">
      <c r="C1074" s="1"/>
      <c r="E1074" s="1"/>
      <c r="F1074" s="1"/>
      <c r="G1074" s="1"/>
      <c r="H1074" s="1"/>
      <c r="I1074" s="1"/>
    </row>
    <row r="1075" spans="3:9" x14ac:dyDescent="0.3">
      <c r="C1075" s="1"/>
      <c r="E1075" s="1"/>
      <c r="F1075" s="1"/>
      <c r="G1075" s="1"/>
      <c r="H1075" s="1"/>
      <c r="I1075" s="1"/>
    </row>
    <row r="1076" spans="3:9" x14ac:dyDescent="0.3">
      <c r="C1076" s="1"/>
      <c r="E1076" s="1"/>
      <c r="F1076" s="1"/>
      <c r="G1076" s="1"/>
      <c r="H1076" s="1"/>
      <c r="I1076" s="1"/>
    </row>
    <row r="1077" spans="3:9" x14ac:dyDescent="0.3">
      <c r="C1077" s="1"/>
      <c r="E1077" s="1"/>
      <c r="F1077" s="1"/>
      <c r="G1077" s="1"/>
      <c r="H1077" s="1"/>
      <c r="I1077" s="1"/>
    </row>
    <row r="1078" spans="3:9" x14ac:dyDescent="0.3">
      <c r="C1078" s="1"/>
      <c r="E1078" s="1"/>
      <c r="F1078" s="1"/>
      <c r="G1078" s="1"/>
      <c r="H1078" s="1"/>
      <c r="I1078" s="1"/>
    </row>
    <row r="1079" spans="3:9" x14ac:dyDescent="0.3">
      <c r="C1079" s="1"/>
      <c r="E1079" s="1"/>
      <c r="F1079" s="1"/>
      <c r="G1079" s="1"/>
      <c r="H1079" s="1"/>
      <c r="I1079" s="1"/>
    </row>
    <row r="1080" spans="3:9" x14ac:dyDescent="0.3">
      <c r="C1080" s="1"/>
      <c r="E1080" s="1"/>
      <c r="F1080" s="1"/>
      <c r="G1080" s="1"/>
      <c r="H1080" s="1"/>
      <c r="I1080" s="1"/>
    </row>
    <row r="1081" spans="3:9" x14ac:dyDescent="0.3">
      <c r="C1081" s="1"/>
      <c r="E1081" s="1"/>
      <c r="F1081" s="1"/>
      <c r="G1081" s="1"/>
      <c r="H1081" s="1"/>
      <c r="I1081" s="1"/>
    </row>
    <row r="1082" spans="3:9" x14ac:dyDescent="0.3">
      <c r="C1082" s="1"/>
      <c r="E1082" s="1"/>
      <c r="F1082" s="1"/>
      <c r="G1082" s="1"/>
      <c r="H1082" s="1"/>
      <c r="I1082" s="1"/>
    </row>
    <row r="1083" spans="3:9" x14ac:dyDescent="0.3">
      <c r="C1083" s="1"/>
      <c r="E1083" s="1"/>
      <c r="F1083" s="1"/>
      <c r="G1083" s="1"/>
      <c r="H1083" s="1"/>
      <c r="I1083" s="1"/>
    </row>
    <row r="1084" spans="3:9" x14ac:dyDescent="0.3">
      <c r="C1084" s="1"/>
      <c r="E1084" s="1"/>
      <c r="F1084" s="1"/>
      <c r="G1084" s="1"/>
      <c r="H1084" s="1"/>
      <c r="I1084" s="1"/>
    </row>
    <row r="1085" spans="3:9" x14ac:dyDescent="0.3">
      <c r="C1085" s="1"/>
      <c r="E1085" s="1"/>
      <c r="F1085" s="1"/>
      <c r="G1085" s="1"/>
      <c r="H1085" s="1"/>
      <c r="I1085" s="1"/>
    </row>
    <row r="1086" spans="3:9" x14ac:dyDescent="0.3">
      <c r="C1086" s="1"/>
      <c r="E1086" s="1"/>
      <c r="F1086" s="1"/>
      <c r="G1086" s="1"/>
      <c r="H1086" s="1"/>
      <c r="I1086" s="1"/>
    </row>
    <row r="1087" spans="3:9" x14ac:dyDescent="0.3">
      <c r="C1087" s="1"/>
      <c r="E1087" s="1"/>
      <c r="F1087" s="1"/>
      <c r="G1087" s="1"/>
      <c r="H1087" s="1"/>
      <c r="I1087" s="1"/>
    </row>
    <row r="1088" spans="3:9" x14ac:dyDescent="0.3">
      <c r="C1088" s="1"/>
      <c r="E1088" s="1"/>
      <c r="F1088" s="1"/>
      <c r="G1088" s="1"/>
      <c r="H1088" s="1"/>
      <c r="I1088" s="1"/>
    </row>
    <row r="1089" spans="3:9" x14ac:dyDescent="0.3">
      <c r="C1089" s="1"/>
      <c r="E1089" s="1"/>
      <c r="F1089" s="1"/>
      <c r="G1089" s="1"/>
      <c r="H1089" s="1"/>
      <c r="I1089" s="1"/>
    </row>
    <row r="1090" spans="3:9" x14ac:dyDescent="0.3">
      <c r="C1090" s="1"/>
      <c r="E1090" s="1"/>
      <c r="F1090" s="1"/>
      <c r="G1090" s="1"/>
      <c r="H1090" s="1"/>
      <c r="I1090" s="1"/>
    </row>
    <row r="1091" spans="3:9" x14ac:dyDescent="0.3">
      <c r="C1091" s="1"/>
      <c r="E1091" s="1"/>
      <c r="F1091" s="1"/>
      <c r="G1091" s="1"/>
      <c r="H1091" s="1"/>
      <c r="I1091" s="1"/>
    </row>
    <row r="1092" spans="3:9" x14ac:dyDescent="0.3">
      <c r="C1092" s="1"/>
      <c r="E1092" s="1"/>
      <c r="F1092" s="1"/>
      <c r="G1092" s="1"/>
      <c r="H1092" s="1"/>
      <c r="I1092" s="1"/>
    </row>
    <row r="1093" spans="3:9" x14ac:dyDescent="0.3">
      <c r="C1093" s="1"/>
      <c r="E1093" s="1"/>
      <c r="F1093" s="1"/>
      <c r="G1093" s="1"/>
      <c r="H1093" s="1"/>
      <c r="I1093" s="1"/>
    </row>
    <row r="1094" spans="3:9" x14ac:dyDescent="0.3">
      <c r="C1094" s="1"/>
      <c r="E1094" s="1"/>
      <c r="F1094" s="1"/>
      <c r="G1094" s="1"/>
      <c r="H1094" s="1"/>
      <c r="I1094" s="1"/>
    </row>
    <row r="1095" spans="3:9" x14ac:dyDescent="0.3">
      <c r="C1095" s="1"/>
      <c r="E1095" s="1"/>
      <c r="F1095" s="1"/>
      <c r="G1095" s="1"/>
      <c r="H1095" s="1"/>
      <c r="I1095" s="1"/>
    </row>
    <row r="1096" spans="3:9" x14ac:dyDescent="0.3">
      <c r="C1096" s="1"/>
      <c r="E1096" s="1"/>
      <c r="F1096" s="1"/>
      <c r="G1096" s="1"/>
      <c r="H1096" s="1"/>
      <c r="I1096" s="1"/>
    </row>
    <row r="1097" spans="3:9" x14ac:dyDescent="0.3">
      <c r="C1097" s="1"/>
      <c r="E1097" s="1"/>
      <c r="F1097" s="1"/>
      <c r="G1097" s="1"/>
      <c r="H1097" s="1"/>
      <c r="I1097" s="1"/>
    </row>
    <row r="1098" spans="3:9" x14ac:dyDescent="0.3">
      <c r="C1098" s="1"/>
      <c r="E1098" s="1"/>
      <c r="F1098" s="1"/>
      <c r="G1098" s="1"/>
      <c r="H1098" s="1"/>
      <c r="I1098" s="1"/>
    </row>
    <row r="1099" spans="3:9" x14ac:dyDescent="0.3">
      <c r="C1099" s="1"/>
      <c r="E1099" s="1"/>
      <c r="F1099" s="1"/>
      <c r="G1099" s="1"/>
      <c r="H1099" s="1"/>
      <c r="I1099" s="1"/>
    </row>
    <row r="1100" spans="3:9" x14ac:dyDescent="0.3">
      <c r="C1100" s="1"/>
      <c r="E1100" s="1"/>
      <c r="F1100" s="1"/>
      <c r="G1100" s="1"/>
      <c r="H1100" s="1"/>
      <c r="I1100" s="1"/>
    </row>
    <row r="1101" spans="3:9" x14ac:dyDescent="0.3">
      <c r="C1101" s="1"/>
      <c r="E1101" s="1"/>
      <c r="F1101" s="1"/>
      <c r="G1101" s="1"/>
      <c r="H1101" s="1"/>
      <c r="I1101" s="1"/>
    </row>
    <row r="1102" spans="3:9" x14ac:dyDescent="0.3">
      <c r="C1102" s="1"/>
      <c r="E1102" s="1"/>
      <c r="F1102" s="1"/>
      <c r="G1102" s="1"/>
      <c r="H1102" s="1"/>
      <c r="I1102" s="1"/>
    </row>
    <row r="1103" spans="3:9" x14ac:dyDescent="0.3">
      <c r="C1103" s="1"/>
      <c r="E1103" s="1"/>
      <c r="F1103" s="1"/>
      <c r="G1103" s="1"/>
      <c r="H1103" s="1"/>
      <c r="I1103" s="1"/>
    </row>
    <row r="1104" spans="3:9" x14ac:dyDescent="0.3">
      <c r="C1104" s="1"/>
      <c r="E1104" s="1"/>
      <c r="F1104" s="1"/>
      <c r="G1104" s="1"/>
      <c r="H1104" s="1"/>
      <c r="I1104" s="1"/>
    </row>
    <row r="1105" spans="3:9" x14ac:dyDescent="0.3">
      <c r="C1105" s="1"/>
      <c r="E1105" s="1"/>
      <c r="F1105" s="1"/>
      <c r="G1105" s="1"/>
      <c r="H1105" s="1"/>
      <c r="I1105" s="1"/>
    </row>
    <row r="1106" spans="3:9" x14ac:dyDescent="0.3">
      <c r="C1106" s="1"/>
      <c r="E1106" s="1"/>
      <c r="F1106" s="1"/>
      <c r="G1106" s="1"/>
      <c r="H1106" s="1"/>
      <c r="I1106" s="1"/>
    </row>
    <row r="1107" spans="3:9" x14ac:dyDescent="0.3">
      <c r="C1107" s="1"/>
      <c r="E1107" s="1"/>
      <c r="F1107" s="1"/>
      <c r="G1107" s="1"/>
      <c r="H1107" s="1"/>
      <c r="I1107" s="1"/>
    </row>
    <row r="1108" spans="3:9" x14ac:dyDescent="0.3">
      <c r="C1108" s="1"/>
      <c r="E1108" s="1"/>
      <c r="F1108" s="1"/>
      <c r="G1108" s="1"/>
      <c r="H1108" s="1"/>
      <c r="I1108" s="1"/>
    </row>
    <row r="1109" spans="3:9" x14ac:dyDescent="0.3">
      <c r="C1109" s="1"/>
      <c r="E1109" s="1"/>
      <c r="F1109" s="1"/>
      <c r="G1109" s="1"/>
      <c r="H1109" s="1"/>
      <c r="I1109" s="1"/>
    </row>
    <row r="1110" spans="3:9" x14ac:dyDescent="0.3">
      <c r="C1110" s="1"/>
      <c r="E1110" s="1"/>
      <c r="F1110" s="1"/>
      <c r="G1110" s="1"/>
      <c r="H1110" s="1"/>
      <c r="I1110" s="1"/>
    </row>
    <row r="1111" spans="3:9" x14ac:dyDescent="0.3">
      <c r="C1111" s="1"/>
      <c r="E1111" s="1"/>
      <c r="F1111" s="1"/>
      <c r="G1111" s="1"/>
      <c r="H1111" s="1"/>
      <c r="I1111" s="1"/>
    </row>
    <row r="1112" spans="3:9" x14ac:dyDescent="0.3">
      <c r="C1112" s="1"/>
      <c r="E1112" s="1"/>
      <c r="F1112" s="1"/>
      <c r="G1112" s="1"/>
      <c r="H1112" s="1"/>
      <c r="I1112" s="1"/>
    </row>
    <row r="1113" spans="3:9" x14ac:dyDescent="0.3">
      <c r="C1113" s="1"/>
      <c r="E1113" s="1"/>
      <c r="F1113" s="1"/>
      <c r="G1113" s="1"/>
      <c r="H1113" s="1"/>
      <c r="I1113" s="1"/>
    </row>
    <row r="1114" spans="3:9" x14ac:dyDescent="0.3">
      <c r="C1114" s="1"/>
      <c r="E1114" s="1"/>
      <c r="F1114" s="1"/>
      <c r="G1114" s="1"/>
      <c r="H1114" s="1"/>
      <c r="I1114" s="1"/>
    </row>
    <row r="1115" spans="3:9" x14ac:dyDescent="0.3">
      <c r="C1115" s="1"/>
      <c r="E1115" s="1"/>
      <c r="F1115" s="1"/>
      <c r="G1115" s="1"/>
      <c r="H1115" s="1"/>
      <c r="I1115" s="1"/>
    </row>
    <row r="1116" spans="3:9" x14ac:dyDescent="0.3">
      <c r="C1116" s="1"/>
      <c r="E1116" s="1"/>
      <c r="F1116" s="1"/>
      <c r="G1116" s="1"/>
      <c r="H1116" s="1"/>
      <c r="I1116" s="1"/>
    </row>
    <row r="1117" spans="3:9" x14ac:dyDescent="0.3">
      <c r="C1117" s="1"/>
      <c r="E1117" s="1"/>
      <c r="F1117" s="1"/>
      <c r="G1117" s="1"/>
      <c r="H1117" s="1"/>
      <c r="I1117" s="1"/>
    </row>
    <row r="1118" spans="3:9" x14ac:dyDescent="0.3">
      <c r="C1118" s="1"/>
      <c r="E1118" s="1"/>
      <c r="F1118" s="1"/>
      <c r="G1118" s="1"/>
      <c r="H1118" s="1"/>
      <c r="I1118" s="1"/>
    </row>
    <row r="1119" spans="3:9" x14ac:dyDescent="0.3">
      <c r="C1119" s="1"/>
      <c r="E1119" s="1"/>
      <c r="F1119" s="1"/>
      <c r="G1119" s="1"/>
      <c r="H1119" s="1"/>
      <c r="I1119" s="1"/>
    </row>
    <row r="1120" spans="3:9" x14ac:dyDescent="0.3">
      <c r="C1120" s="1"/>
      <c r="E1120" s="1"/>
      <c r="F1120" s="1"/>
      <c r="G1120" s="1"/>
      <c r="H1120" s="1"/>
      <c r="I1120" s="1"/>
    </row>
    <row r="1121" spans="3:9" x14ac:dyDescent="0.3">
      <c r="C1121" s="1"/>
      <c r="E1121" s="1"/>
      <c r="F1121" s="1"/>
      <c r="G1121" s="1"/>
      <c r="H1121" s="1"/>
      <c r="I1121" s="1"/>
    </row>
    <row r="1122" spans="3:9" x14ac:dyDescent="0.3">
      <c r="C1122" s="1"/>
      <c r="E1122" s="1"/>
      <c r="F1122" s="1"/>
      <c r="G1122" s="1"/>
      <c r="H1122" s="1"/>
      <c r="I1122" s="1"/>
    </row>
    <row r="1123" spans="3:9" x14ac:dyDescent="0.3">
      <c r="C1123" s="1"/>
      <c r="E1123" s="1"/>
      <c r="F1123" s="1"/>
      <c r="G1123" s="1"/>
      <c r="H1123" s="1"/>
      <c r="I1123" s="1"/>
    </row>
    <row r="1124" spans="3:9" x14ac:dyDescent="0.3">
      <c r="C1124" s="1"/>
      <c r="E1124" s="1"/>
      <c r="F1124" s="1"/>
      <c r="G1124" s="1"/>
      <c r="H1124" s="1"/>
      <c r="I1124" s="1"/>
    </row>
    <row r="1125" spans="3:9" x14ac:dyDescent="0.3">
      <c r="C1125" s="1"/>
      <c r="E1125" s="1"/>
      <c r="F1125" s="1"/>
      <c r="G1125" s="1"/>
      <c r="H1125" s="1"/>
      <c r="I1125" s="1"/>
    </row>
    <row r="1126" spans="3:9" x14ac:dyDescent="0.3">
      <c r="C1126" s="1"/>
      <c r="E1126" s="1"/>
      <c r="F1126" s="1"/>
      <c r="G1126" s="1"/>
      <c r="H1126" s="1"/>
      <c r="I1126" s="1"/>
    </row>
    <row r="1127" spans="3:9" x14ac:dyDescent="0.3">
      <c r="C1127" s="1"/>
      <c r="E1127" s="1"/>
      <c r="F1127" s="1"/>
      <c r="G1127" s="1"/>
      <c r="H1127" s="1"/>
      <c r="I1127" s="1"/>
    </row>
    <row r="1128" spans="3:9" x14ac:dyDescent="0.3">
      <c r="C1128" s="1"/>
      <c r="E1128" s="1"/>
      <c r="F1128" s="1"/>
      <c r="G1128" s="1"/>
      <c r="H1128" s="1"/>
      <c r="I1128" s="1"/>
    </row>
    <row r="1129" spans="3:9" x14ac:dyDescent="0.3">
      <c r="C1129" s="1"/>
      <c r="E1129" s="1"/>
      <c r="F1129" s="1"/>
      <c r="G1129" s="1"/>
      <c r="H1129" s="1"/>
      <c r="I1129" s="1"/>
    </row>
    <row r="1130" spans="3:9" x14ac:dyDescent="0.3">
      <c r="C1130" s="1"/>
      <c r="E1130" s="1"/>
      <c r="F1130" s="1"/>
      <c r="G1130" s="1"/>
      <c r="H1130" s="1"/>
      <c r="I1130" s="1"/>
    </row>
    <row r="1131" spans="3:9" x14ac:dyDescent="0.3">
      <c r="C1131" s="1"/>
      <c r="E1131" s="1"/>
      <c r="F1131" s="1"/>
      <c r="G1131" s="1"/>
      <c r="H1131" s="1"/>
      <c r="I1131" s="1"/>
    </row>
    <row r="1132" spans="3:9" x14ac:dyDescent="0.3">
      <c r="C1132" s="1"/>
      <c r="E1132" s="1"/>
      <c r="F1132" s="1"/>
      <c r="G1132" s="1"/>
      <c r="H1132" s="1"/>
      <c r="I1132" s="1"/>
    </row>
    <row r="1133" spans="3:9" x14ac:dyDescent="0.3">
      <c r="C1133" s="1"/>
      <c r="E1133" s="1"/>
      <c r="F1133" s="1"/>
      <c r="G1133" s="1"/>
      <c r="H1133" s="1"/>
      <c r="I1133" s="1"/>
    </row>
    <row r="1134" spans="3:9" x14ac:dyDescent="0.3">
      <c r="C1134" s="1"/>
      <c r="E1134" s="1"/>
      <c r="F1134" s="1"/>
      <c r="G1134" s="1"/>
      <c r="H1134" s="1"/>
      <c r="I1134" s="1"/>
    </row>
    <row r="1135" spans="3:9" x14ac:dyDescent="0.3">
      <c r="C1135" s="1"/>
      <c r="E1135" s="1"/>
      <c r="F1135" s="1"/>
      <c r="G1135" s="1"/>
      <c r="H1135" s="1"/>
      <c r="I1135" s="1"/>
    </row>
    <row r="1136" spans="3:9" x14ac:dyDescent="0.3">
      <c r="C1136" s="1"/>
      <c r="E1136" s="1"/>
      <c r="F1136" s="1"/>
      <c r="G1136" s="1"/>
      <c r="H1136" s="1"/>
      <c r="I1136" s="1"/>
    </row>
    <row r="1137" spans="3:9" x14ac:dyDescent="0.3">
      <c r="C1137" s="1"/>
      <c r="E1137" s="1"/>
      <c r="F1137" s="1"/>
      <c r="G1137" s="1"/>
      <c r="H1137" s="1"/>
      <c r="I1137" s="1"/>
    </row>
    <row r="1138" spans="3:9" x14ac:dyDescent="0.3">
      <c r="C1138" s="1"/>
      <c r="E1138" s="1"/>
      <c r="F1138" s="1"/>
      <c r="G1138" s="1"/>
      <c r="H1138" s="1"/>
      <c r="I1138" s="1"/>
    </row>
    <row r="1139" spans="3:9" x14ac:dyDescent="0.3">
      <c r="C1139" s="1"/>
      <c r="E1139" s="1"/>
      <c r="F1139" s="1"/>
      <c r="G1139" s="1"/>
      <c r="H1139" s="1"/>
      <c r="I1139" s="1"/>
    </row>
    <row r="1140" spans="3:9" x14ac:dyDescent="0.3">
      <c r="C1140" s="1"/>
      <c r="E1140" s="1"/>
      <c r="F1140" s="1"/>
      <c r="G1140" s="1"/>
      <c r="H1140" s="1"/>
      <c r="I1140" s="1"/>
    </row>
    <row r="1141" spans="3:9" x14ac:dyDescent="0.3">
      <c r="C1141" s="1"/>
      <c r="E1141" s="1"/>
      <c r="F1141" s="1"/>
      <c r="G1141" s="1"/>
      <c r="H1141" s="1"/>
      <c r="I1141" s="1"/>
    </row>
    <row r="1142" spans="3:9" x14ac:dyDescent="0.3">
      <c r="C1142" s="1"/>
      <c r="E1142" s="1"/>
      <c r="F1142" s="1"/>
      <c r="G1142" s="1"/>
      <c r="H1142" s="1"/>
      <c r="I1142" s="1"/>
    </row>
    <row r="1143" spans="3:9" x14ac:dyDescent="0.3">
      <c r="C1143" s="1"/>
      <c r="E1143" s="1"/>
      <c r="F1143" s="1"/>
      <c r="G1143" s="1"/>
      <c r="H1143" s="1"/>
      <c r="I1143" s="1"/>
    </row>
    <row r="1144" spans="3:9" x14ac:dyDescent="0.3">
      <c r="C1144" s="1"/>
      <c r="E1144" s="1"/>
      <c r="F1144" s="1"/>
      <c r="G1144" s="1"/>
      <c r="H1144" s="1"/>
      <c r="I1144" s="1"/>
    </row>
    <row r="1145" spans="3:9" x14ac:dyDescent="0.3">
      <c r="C1145" s="1"/>
      <c r="E1145" s="1"/>
      <c r="F1145" s="1"/>
      <c r="G1145" s="1"/>
      <c r="H1145" s="1"/>
      <c r="I1145" s="1"/>
    </row>
    <row r="1146" spans="3:9" x14ac:dyDescent="0.3">
      <c r="C1146" s="1"/>
      <c r="E1146" s="1"/>
      <c r="F1146" s="1"/>
      <c r="G1146" s="1"/>
      <c r="H1146" s="1"/>
      <c r="I1146" s="1"/>
    </row>
    <row r="1147" spans="3:9" x14ac:dyDescent="0.3">
      <c r="C1147" s="1"/>
      <c r="E1147" s="1"/>
      <c r="F1147" s="1"/>
      <c r="G1147" s="1"/>
      <c r="H1147" s="1"/>
      <c r="I1147" s="1"/>
    </row>
    <row r="1148" spans="3:9" x14ac:dyDescent="0.3">
      <c r="C1148" s="1"/>
      <c r="E1148" s="1"/>
      <c r="F1148" s="1"/>
      <c r="G1148" s="1"/>
      <c r="H1148" s="1"/>
      <c r="I1148" s="1"/>
    </row>
    <row r="1149" spans="3:9" x14ac:dyDescent="0.3">
      <c r="C1149" s="1"/>
      <c r="E1149" s="1"/>
      <c r="F1149" s="1"/>
      <c r="G1149" s="1"/>
      <c r="H1149" s="1"/>
      <c r="I1149" s="1"/>
    </row>
    <row r="1150" spans="3:9" x14ac:dyDescent="0.3">
      <c r="C1150" s="1"/>
      <c r="E1150" s="1"/>
      <c r="F1150" s="1"/>
      <c r="G1150" s="1"/>
      <c r="H1150" s="1"/>
      <c r="I1150" s="1"/>
    </row>
    <row r="1151" spans="3:9" x14ac:dyDescent="0.3">
      <c r="C1151" s="1"/>
      <c r="E1151" s="1"/>
      <c r="F1151" s="1"/>
      <c r="G1151" s="1"/>
      <c r="H1151" s="1"/>
      <c r="I1151" s="1"/>
    </row>
    <row r="1152" spans="3:9" x14ac:dyDescent="0.3">
      <c r="C1152" s="1"/>
      <c r="E1152" s="1"/>
      <c r="F1152" s="1"/>
      <c r="G1152" s="1"/>
      <c r="H1152" s="1"/>
      <c r="I1152" s="1"/>
    </row>
    <row r="1153" spans="3:9" x14ac:dyDescent="0.3">
      <c r="C1153" s="1"/>
      <c r="E1153" s="1"/>
      <c r="F1153" s="1"/>
      <c r="G1153" s="1"/>
      <c r="H1153" s="1"/>
      <c r="I1153" s="1"/>
    </row>
    <row r="1154" spans="3:9" x14ac:dyDescent="0.3">
      <c r="C1154" s="1"/>
      <c r="E1154" s="1"/>
      <c r="F1154" s="1"/>
      <c r="G1154" s="1"/>
      <c r="H1154" s="1"/>
      <c r="I1154" s="1"/>
    </row>
    <row r="1155" spans="3:9" x14ac:dyDescent="0.3">
      <c r="C1155" s="1"/>
      <c r="E1155" s="1"/>
      <c r="F1155" s="1"/>
      <c r="G1155" s="1"/>
      <c r="H1155" s="1"/>
      <c r="I1155" s="1"/>
    </row>
    <row r="1156" spans="3:9" x14ac:dyDescent="0.3">
      <c r="C1156" s="1"/>
      <c r="E1156" s="1"/>
      <c r="F1156" s="1"/>
      <c r="G1156" s="1"/>
      <c r="H1156" s="1"/>
      <c r="I1156" s="1"/>
    </row>
    <row r="1157" spans="3:9" x14ac:dyDescent="0.3">
      <c r="C1157" s="1"/>
      <c r="E1157" s="1"/>
      <c r="F1157" s="1"/>
      <c r="G1157" s="1"/>
      <c r="H1157" s="1"/>
      <c r="I1157" s="1"/>
    </row>
    <row r="1158" spans="3:9" x14ac:dyDescent="0.3">
      <c r="C1158" s="1"/>
      <c r="E1158" s="1"/>
      <c r="F1158" s="1"/>
      <c r="G1158" s="1"/>
      <c r="H1158" s="1"/>
      <c r="I1158" s="1"/>
    </row>
    <row r="1159" spans="3:9" x14ac:dyDescent="0.3">
      <c r="C1159" s="1"/>
      <c r="E1159" s="1"/>
      <c r="F1159" s="1"/>
      <c r="G1159" s="1"/>
      <c r="H1159" s="1"/>
      <c r="I1159" s="1"/>
    </row>
    <row r="1160" spans="3:9" x14ac:dyDescent="0.3">
      <c r="C1160" s="1"/>
      <c r="E1160" s="1"/>
      <c r="F1160" s="1"/>
      <c r="G1160" s="1"/>
      <c r="H1160" s="1"/>
      <c r="I1160" s="1"/>
    </row>
    <row r="1161" spans="3:9" x14ac:dyDescent="0.3">
      <c r="C1161" s="1"/>
      <c r="E1161" s="1"/>
      <c r="F1161" s="1"/>
      <c r="G1161" s="1"/>
      <c r="H1161" s="1"/>
      <c r="I1161" s="1"/>
    </row>
    <row r="1162" spans="3:9" x14ac:dyDescent="0.3">
      <c r="C1162" s="1"/>
      <c r="E1162" s="1"/>
      <c r="F1162" s="1"/>
      <c r="G1162" s="1"/>
      <c r="H1162" s="1"/>
      <c r="I1162" s="1"/>
    </row>
    <row r="1163" spans="3:9" x14ac:dyDescent="0.3">
      <c r="C1163" s="1"/>
      <c r="E1163" s="1"/>
      <c r="F1163" s="1"/>
      <c r="G1163" s="1"/>
      <c r="H1163" s="1"/>
      <c r="I1163" s="1"/>
    </row>
    <row r="1164" spans="3:9" x14ac:dyDescent="0.3">
      <c r="C1164" s="1"/>
      <c r="E1164" s="1"/>
      <c r="F1164" s="1"/>
      <c r="G1164" s="1"/>
      <c r="H1164" s="1"/>
      <c r="I1164" s="1"/>
    </row>
    <row r="1165" spans="3:9" x14ac:dyDescent="0.3">
      <c r="C1165" s="1"/>
      <c r="E1165" s="1"/>
      <c r="F1165" s="1"/>
      <c r="G1165" s="1"/>
      <c r="H1165" s="1"/>
      <c r="I1165" s="1"/>
    </row>
    <row r="1166" spans="3:9" x14ac:dyDescent="0.3">
      <c r="C1166" s="1"/>
      <c r="E1166" s="1"/>
      <c r="F1166" s="1"/>
      <c r="G1166" s="1"/>
      <c r="H1166" s="1"/>
      <c r="I1166" s="1"/>
    </row>
    <row r="1167" spans="3:9" x14ac:dyDescent="0.3">
      <c r="C1167" s="1"/>
      <c r="E1167" s="1"/>
      <c r="F1167" s="1"/>
      <c r="G1167" s="1"/>
      <c r="H1167" s="1"/>
      <c r="I1167" s="1"/>
    </row>
    <row r="1168" spans="3:9" x14ac:dyDescent="0.3">
      <c r="C1168" s="1"/>
      <c r="E1168" s="1"/>
      <c r="F1168" s="1"/>
      <c r="G1168" s="1"/>
      <c r="H1168" s="1"/>
      <c r="I1168" s="1"/>
    </row>
    <row r="1169" spans="3:9" x14ac:dyDescent="0.3">
      <c r="C1169" s="1"/>
      <c r="E1169" s="1"/>
      <c r="F1169" s="1"/>
      <c r="G1169" s="1"/>
      <c r="H1169" s="1"/>
      <c r="I1169" s="1"/>
    </row>
    <row r="1170" spans="3:9" x14ac:dyDescent="0.3">
      <c r="C1170" s="1"/>
      <c r="E1170" s="1"/>
      <c r="F1170" s="1"/>
      <c r="G1170" s="1"/>
      <c r="H1170" s="1"/>
      <c r="I1170" s="1"/>
    </row>
    <row r="1171" spans="3:9" x14ac:dyDescent="0.3">
      <c r="C1171" s="1"/>
      <c r="E1171" s="1"/>
      <c r="F1171" s="1"/>
      <c r="G1171" s="1"/>
      <c r="H1171" s="1"/>
      <c r="I1171" s="1"/>
    </row>
    <row r="1172" spans="3:9" x14ac:dyDescent="0.3">
      <c r="C1172" s="1"/>
      <c r="E1172" s="1"/>
      <c r="F1172" s="1"/>
      <c r="G1172" s="1"/>
      <c r="H1172" s="1"/>
      <c r="I1172" s="1"/>
    </row>
    <row r="1173" spans="3:9" x14ac:dyDescent="0.3">
      <c r="C1173" s="1"/>
      <c r="E1173" s="1"/>
      <c r="F1173" s="1"/>
      <c r="G1173" s="1"/>
      <c r="H1173" s="1"/>
      <c r="I1173" s="1"/>
    </row>
    <row r="1174" spans="3:9" x14ac:dyDescent="0.3">
      <c r="C1174" s="1"/>
      <c r="E1174" s="1"/>
      <c r="F1174" s="1"/>
      <c r="G1174" s="1"/>
      <c r="H1174" s="1"/>
      <c r="I1174" s="1"/>
    </row>
    <row r="1175" spans="3:9" x14ac:dyDescent="0.3">
      <c r="C1175" s="1"/>
      <c r="E1175" s="1"/>
      <c r="F1175" s="1"/>
      <c r="G1175" s="1"/>
      <c r="H1175" s="1"/>
      <c r="I1175" s="1"/>
    </row>
    <row r="1176" spans="3:9" x14ac:dyDescent="0.3">
      <c r="C1176" s="1"/>
      <c r="E1176" s="1"/>
      <c r="F1176" s="1"/>
      <c r="G1176" s="1"/>
      <c r="H1176" s="1"/>
      <c r="I1176" s="1"/>
    </row>
    <row r="1177" spans="3:9" x14ac:dyDescent="0.3">
      <c r="C1177" s="1"/>
      <c r="E1177" s="1"/>
      <c r="F1177" s="1"/>
      <c r="G1177" s="1"/>
      <c r="H1177" s="1"/>
      <c r="I1177" s="1"/>
    </row>
    <row r="1178" spans="3:9" x14ac:dyDescent="0.3">
      <c r="C1178" s="1"/>
      <c r="E1178" s="1"/>
      <c r="F1178" s="1"/>
      <c r="G1178" s="1"/>
      <c r="H1178" s="1"/>
      <c r="I1178" s="1"/>
    </row>
    <row r="1179" spans="3:9" x14ac:dyDescent="0.3">
      <c r="C1179" s="1"/>
      <c r="E1179" s="1"/>
      <c r="F1179" s="1"/>
      <c r="G1179" s="1"/>
      <c r="H1179" s="1"/>
      <c r="I1179" s="1"/>
    </row>
    <row r="1180" spans="3:9" x14ac:dyDescent="0.3">
      <c r="C1180" s="1"/>
      <c r="E1180" s="1"/>
      <c r="F1180" s="1"/>
      <c r="G1180" s="1"/>
      <c r="H1180" s="1"/>
      <c r="I1180" s="1"/>
    </row>
    <row r="1181" spans="3:9" x14ac:dyDescent="0.3">
      <c r="C1181" s="1"/>
      <c r="E1181" s="1"/>
      <c r="F1181" s="1"/>
      <c r="G1181" s="1"/>
      <c r="H1181" s="1"/>
      <c r="I1181" s="1"/>
    </row>
    <row r="1182" spans="3:9" x14ac:dyDescent="0.3">
      <c r="C1182" s="1"/>
      <c r="E1182" s="1"/>
      <c r="F1182" s="1"/>
      <c r="G1182" s="1"/>
      <c r="H1182" s="1"/>
      <c r="I1182" s="1"/>
    </row>
    <row r="1183" spans="3:9" x14ac:dyDescent="0.3">
      <c r="C1183" s="1"/>
      <c r="E1183" s="1"/>
      <c r="F1183" s="1"/>
      <c r="G1183" s="1"/>
      <c r="H1183" s="1"/>
      <c r="I1183" s="1"/>
    </row>
    <row r="1184" spans="3:9" x14ac:dyDescent="0.3">
      <c r="C1184" s="1"/>
      <c r="E1184" s="1"/>
      <c r="F1184" s="1"/>
      <c r="G1184" s="1"/>
      <c r="H1184" s="1"/>
      <c r="I1184" s="1"/>
    </row>
    <row r="1185" spans="3:9" x14ac:dyDescent="0.3">
      <c r="C1185" s="1"/>
      <c r="E1185" s="1"/>
      <c r="F1185" s="1"/>
      <c r="G1185" s="1"/>
      <c r="H1185" s="1"/>
      <c r="I1185" s="1"/>
    </row>
    <row r="1186" spans="3:9" x14ac:dyDescent="0.3">
      <c r="C1186" s="1"/>
      <c r="E1186" s="1"/>
      <c r="F1186" s="1"/>
      <c r="G1186" s="1"/>
      <c r="H1186" s="1"/>
      <c r="I1186" s="1"/>
    </row>
    <row r="1187" spans="3:9" x14ac:dyDescent="0.3">
      <c r="C1187" s="1"/>
      <c r="E1187" s="1"/>
      <c r="F1187" s="1"/>
      <c r="G1187" s="1"/>
      <c r="H1187" s="1"/>
      <c r="I1187" s="1"/>
    </row>
    <row r="1188" spans="3:9" x14ac:dyDescent="0.3">
      <c r="C1188" s="1"/>
      <c r="E1188" s="1"/>
      <c r="F1188" s="1"/>
      <c r="G1188" s="1"/>
      <c r="H1188" s="1"/>
      <c r="I1188" s="1"/>
    </row>
    <row r="1189" spans="3:9" x14ac:dyDescent="0.3">
      <c r="C1189" s="1"/>
      <c r="E1189" s="1"/>
      <c r="F1189" s="1"/>
      <c r="G1189" s="1"/>
      <c r="H1189" s="1"/>
      <c r="I1189" s="1"/>
    </row>
    <row r="1190" spans="3:9" x14ac:dyDescent="0.3">
      <c r="C1190" s="1"/>
      <c r="E1190" s="1"/>
      <c r="F1190" s="1"/>
      <c r="G1190" s="1"/>
      <c r="H1190" s="1"/>
      <c r="I1190" s="1"/>
    </row>
    <row r="1191" spans="3:9" x14ac:dyDescent="0.3">
      <c r="C1191" s="1"/>
      <c r="E1191" s="1"/>
      <c r="F1191" s="1"/>
      <c r="G1191" s="1"/>
      <c r="H1191" s="1"/>
      <c r="I1191" s="1"/>
    </row>
    <row r="1192" spans="3:9" x14ac:dyDescent="0.3">
      <c r="C1192" s="1"/>
      <c r="E1192" s="1"/>
      <c r="F1192" s="1"/>
      <c r="G1192" s="1"/>
      <c r="H1192" s="1"/>
      <c r="I1192" s="1"/>
    </row>
    <row r="1193" spans="3:9" x14ac:dyDescent="0.3">
      <c r="C1193" s="1"/>
      <c r="E1193" s="1"/>
      <c r="F1193" s="1"/>
      <c r="G1193" s="1"/>
      <c r="H1193" s="1"/>
      <c r="I1193" s="1"/>
    </row>
    <row r="1194" spans="3:9" x14ac:dyDescent="0.3">
      <c r="C1194" s="1"/>
      <c r="E1194" s="1"/>
      <c r="F1194" s="1"/>
      <c r="G1194" s="1"/>
      <c r="H1194" s="1"/>
      <c r="I1194" s="1"/>
    </row>
    <row r="1195" spans="3:9" x14ac:dyDescent="0.3">
      <c r="C1195" s="1"/>
      <c r="E1195" s="1"/>
      <c r="F1195" s="1"/>
      <c r="G1195" s="1"/>
      <c r="H1195" s="1"/>
      <c r="I1195" s="1"/>
    </row>
    <row r="1196" spans="3:9" x14ac:dyDescent="0.3">
      <c r="C1196" s="1"/>
      <c r="E1196" s="1"/>
      <c r="F1196" s="1"/>
      <c r="G1196" s="1"/>
      <c r="H1196" s="1"/>
      <c r="I1196" s="1"/>
    </row>
    <row r="1197" spans="3:9" x14ac:dyDescent="0.3">
      <c r="C1197" s="1"/>
      <c r="E1197" s="1"/>
      <c r="F1197" s="1"/>
      <c r="G1197" s="1"/>
      <c r="H1197" s="1"/>
      <c r="I1197" s="1"/>
    </row>
    <row r="1198" spans="3:9" x14ac:dyDescent="0.3">
      <c r="C1198" s="1"/>
      <c r="E1198" s="1"/>
      <c r="F1198" s="1"/>
      <c r="G1198" s="1"/>
      <c r="H1198" s="1"/>
      <c r="I1198" s="1"/>
    </row>
    <row r="1199" spans="3:9" x14ac:dyDescent="0.3">
      <c r="C1199" s="1"/>
      <c r="E1199" s="1"/>
      <c r="F1199" s="1"/>
      <c r="G1199" s="1"/>
      <c r="H1199" s="1"/>
      <c r="I1199" s="1"/>
    </row>
    <row r="1200" spans="3:9" x14ac:dyDescent="0.3">
      <c r="C1200" s="1"/>
      <c r="E1200" s="1"/>
      <c r="F1200" s="1"/>
      <c r="G1200" s="1"/>
      <c r="H1200" s="1"/>
      <c r="I1200" s="1"/>
    </row>
    <row r="1201" spans="3:9" x14ac:dyDescent="0.3">
      <c r="C1201" s="1"/>
      <c r="E1201" s="1"/>
      <c r="F1201" s="1"/>
      <c r="G1201" s="1"/>
      <c r="H1201" s="1"/>
      <c r="I1201" s="1"/>
    </row>
    <row r="1202" spans="3:9" x14ac:dyDescent="0.3">
      <c r="C1202" s="1"/>
      <c r="E1202" s="1"/>
      <c r="F1202" s="1"/>
      <c r="G1202" s="1"/>
      <c r="H1202" s="1"/>
      <c r="I1202" s="1"/>
    </row>
    <row r="1203" spans="3:9" x14ac:dyDescent="0.3">
      <c r="C1203" s="1"/>
      <c r="E1203" s="1"/>
      <c r="F1203" s="1"/>
      <c r="G1203" s="1"/>
      <c r="H1203" s="1"/>
      <c r="I1203" s="1"/>
    </row>
    <row r="1204" spans="3:9" x14ac:dyDescent="0.3">
      <c r="C1204" s="1"/>
      <c r="E1204" s="1"/>
      <c r="F1204" s="1"/>
      <c r="G1204" s="1"/>
      <c r="H1204" s="1"/>
      <c r="I1204" s="1"/>
    </row>
    <row r="1205" spans="3:9" x14ac:dyDescent="0.3">
      <c r="C1205" s="1"/>
      <c r="E1205" s="1"/>
      <c r="F1205" s="1"/>
      <c r="G1205" s="1"/>
      <c r="H1205" s="1"/>
      <c r="I1205" s="1"/>
    </row>
    <row r="1206" spans="3:9" x14ac:dyDescent="0.3">
      <c r="C1206" s="1"/>
      <c r="E1206" s="1"/>
      <c r="F1206" s="1"/>
      <c r="G1206" s="1"/>
      <c r="H1206" s="1"/>
      <c r="I1206" s="1"/>
    </row>
    <row r="1207" spans="3:9" x14ac:dyDescent="0.3">
      <c r="C1207" s="1"/>
      <c r="E1207" s="1"/>
      <c r="F1207" s="1"/>
      <c r="G1207" s="1"/>
      <c r="H1207" s="1"/>
      <c r="I1207" s="1"/>
    </row>
    <row r="1208" spans="3:9" x14ac:dyDescent="0.3">
      <c r="C1208" s="1"/>
      <c r="E1208" s="1"/>
      <c r="F1208" s="1"/>
      <c r="G1208" s="1"/>
      <c r="H1208" s="1"/>
      <c r="I1208" s="1"/>
    </row>
    <row r="1209" spans="3:9" x14ac:dyDescent="0.3">
      <c r="C1209" s="1"/>
      <c r="E1209" s="1"/>
      <c r="F1209" s="1"/>
      <c r="G1209" s="1"/>
      <c r="H1209" s="1"/>
      <c r="I1209" s="1"/>
    </row>
    <row r="1210" spans="3:9" x14ac:dyDescent="0.3">
      <c r="C1210" s="1"/>
      <c r="E1210" s="1"/>
      <c r="F1210" s="1"/>
      <c r="G1210" s="1"/>
      <c r="H1210" s="1"/>
      <c r="I1210" s="1"/>
    </row>
    <row r="1211" spans="3:9" x14ac:dyDescent="0.3">
      <c r="C1211" s="1"/>
      <c r="E1211" s="1"/>
      <c r="F1211" s="1"/>
      <c r="G1211" s="1"/>
      <c r="H1211" s="1"/>
      <c r="I1211" s="1"/>
    </row>
    <row r="1212" spans="3:9" x14ac:dyDescent="0.3">
      <c r="C1212" s="1"/>
      <c r="E1212" s="1"/>
      <c r="F1212" s="1"/>
      <c r="G1212" s="1"/>
      <c r="H1212" s="1"/>
      <c r="I1212" s="1"/>
    </row>
    <row r="1213" spans="3:9" x14ac:dyDescent="0.3">
      <c r="C1213" s="1"/>
      <c r="E1213" s="1"/>
      <c r="F1213" s="1"/>
      <c r="G1213" s="1"/>
      <c r="H1213" s="1"/>
      <c r="I1213" s="1"/>
    </row>
    <row r="1214" spans="3:9" x14ac:dyDescent="0.3">
      <c r="C1214" s="1"/>
      <c r="E1214" s="1"/>
      <c r="F1214" s="1"/>
      <c r="G1214" s="1"/>
      <c r="H1214" s="1"/>
      <c r="I1214" s="1"/>
    </row>
    <row r="1215" spans="3:9" x14ac:dyDescent="0.3">
      <c r="C1215" s="1"/>
      <c r="E1215" s="1"/>
      <c r="F1215" s="1"/>
      <c r="G1215" s="1"/>
      <c r="H1215" s="1"/>
      <c r="I1215" s="1"/>
    </row>
    <row r="1216" spans="3:9" x14ac:dyDescent="0.3">
      <c r="C1216" s="1"/>
      <c r="E1216" s="1"/>
      <c r="F1216" s="1"/>
      <c r="G1216" s="1"/>
      <c r="H1216" s="1"/>
      <c r="I1216" s="1"/>
    </row>
    <row r="1217" spans="3:9" x14ac:dyDescent="0.3">
      <c r="C1217" s="1"/>
      <c r="E1217" s="1"/>
      <c r="F1217" s="1"/>
      <c r="G1217" s="1"/>
      <c r="H1217" s="1"/>
      <c r="I1217" s="1"/>
    </row>
    <row r="1218" spans="3:9" x14ac:dyDescent="0.3">
      <c r="C1218" s="1"/>
      <c r="E1218" s="1"/>
      <c r="F1218" s="1"/>
      <c r="G1218" s="1"/>
      <c r="H1218" s="1"/>
      <c r="I1218" s="1"/>
    </row>
    <row r="1219" spans="3:9" x14ac:dyDescent="0.3">
      <c r="C1219" s="1"/>
      <c r="E1219" s="1"/>
      <c r="F1219" s="1"/>
      <c r="G1219" s="1"/>
      <c r="H1219" s="1"/>
      <c r="I1219" s="1"/>
    </row>
    <row r="1220" spans="3:9" x14ac:dyDescent="0.3">
      <c r="C1220" s="1"/>
      <c r="E1220" s="1"/>
      <c r="F1220" s="1"/>
      <c r="G1220" s="1"/>
      <c r="H1220" s="1"/>
      <c r="I1220" s="1"/>
    </row>
    <row r="1221" spans="3:9" x14ac:dyDescent="0.3">
      <c r="C1221" s="1"/>
      <c r="E1221" s="1"/>
      <c r="F1221" s="1"/>
      <c r="G1221" s="1"/>
      <c r="H1221" s="1"/>
      <c r="I1221" s="1"/>
    </row>
    <row r="1222" spans="3:9" x14ac:dyDescent="0.3">
      <c r="C1222" s="1"/>
      <c r="E1222" s="1"/>
      <c r="F1222" s="1"/>
      <c r="G1222" s="1"/>
      <c r="H1222" s="1"/>
      <c r="I1222" s="1"/>
    </row>
    <row r="1223" spans="3:9" x14ac:dyDescent="0.3">
      <c r="C1223" s="1"/>
      <c r="E1223" s="1"/>
      <c r="F1223" s="1"/>
      <c r="G1223" s="1"/>
      <c r="H1223" s="1"/>
      <c r="I1223" s="1"/>
    </row>
    <row r="1224" spans="3:9" x14ac:dyDescent="0.3">
      <c r="C1224" s="1"/>
      <c r="E1224" s="1"/>
      <c r="F1224" s="1"/>
      <c r="G1224" s="1"/>
      <c r="H1224" s="1"/>
      <c r="I1224" s="1"/>
    </row>
    <row r="1225" spans="3:9" x14ac:dyDescent="0.3">
      <c r="C1225" s="1"/>
      <c r="E1225" s="1"/>
      <c r="F1225" s="1"/>
      <c r="G1225" s="1"/>
      <c r="H1225" s="1"/>
      <c r="I1225" s="1"/>
    </row>
    <row r="1226" spans="3:9" x14ac:dyDescent="0.3">
      <c r="C1226" s="1"/>
      <c r="E1226" s="1"/>
      <c r="F1226" s="1"/>
      <c r="G1226" s="1"/>
      <c r="H1226" s="1"/>
      <c r="I1226" s="1"/>
    </row>
    <row r="1227" spans="3:9" x14ac:dyDescent="0.3">
      <c r="C1227" s="1"/>
      <c r="E1227" s="1"/>
      <c r="F1227" s="1"/>
      <c r="G1227" s="1"/>
      <c r="H1227" s="1"/>
      <c r="I1227" s="1"/>
    </row>
    <row r="1228" spans="3:9" x14ac:dyDescent="0.3">
      <c r="C1228" s="1"/>
      <c r="E1228" s="1"/>
      <c r="F1228" s="1"/>
      <c r="G1228" s="1"/>
      <c r="H1228" s="1"/>
      <c r="I1228" s="1"/>
    </row>
    <row r="1229" spans="3:9" x14ac:dyDescent="0.3">
      <c r="C1229" s="1"/>
      <c r="E1229" s="1"/>
      <c r="F1229" s="1"/>
      <c r="G1229" s="1"/>
      <c r="H1229" s="1"/>
      <c r="I1229" s="1"/>
    </row>
    <row r="1230" spans="3:9" x14ac:dyDescent="0.3">
      <c r="C1230" s="1"/>
      <c r="E1230" s="1"/>
      <c r="F1230" s="1"/>
      <c r="G1230" s="1"/>
      <c r="H1230" s="1"/>
      <c r="I1230" s="1"/>
    </row>
    <row r="1231" spans="3:9" x14ac:dyDescent="0.3">
      <c r="C1231" s="1"/>
      <c r="E1231" s="1"/>
      <c r="F1231" s="1"/>
      <c r="G1231" s="1"/>
      <c r="H1231" s="1"/>
      <c r="I1231" s="1"/>
    </row>
    <row r="1232" spans="3:9" x14ac:dyDescent="0.3">
      <c r="C1232" s="1"/>
      <c r="E1232" s="1"/>
      <c r="F1232" s="1"/>
      <c r="G1232" s="1"/>
      <c r="H1232" s="1"/>
      <c r="I1232" s="1"/>
    </row>
    <row r="1233" spans="3:9" x14ac:dyDescent="0.3">
      <c r="C1233" s="1"/>
      <c r="E1233" s="1"/>
      <c r="F1233" s="1"/>
      <c r="G1233" s="1"/>
      <c r="H1233" s="1"/>
      <c r="I1233" s="1"/>
    </row>
    <row r="1234" spans="3:9" x14ac:dyDescent="0.3">
      <c r="C1234" s="1"/>
      <c r="E1234" s="1"/>
      <c r="F1234" s="1"/>
      <c r="G1234" s="1"/>
      <c r="H1234" s="1"/>
      <c r="I1234" s="1"/>
    </row>
    <row r="1235" spans="3:9" x14ac:dyDescent="0.3">
      <c r="C1235" s="1"/>
      <c r="E1235" s="1"/>
      <c r="F1235" s="1"/>
      <c r="G1235" s="1"/>
      <c r="H1235" s="1"/>
      <c r="I1235" s="1"/>
    </row>
    <row r="1236" spans="3:9" x14ac:dyDescent="0.3">
      <c r="C1236" s="1"/>
      <c r="E1236" s="1"/>
      <c r="F1236" s="1"/>
      <c r="G1236" s="1"/>
      <c r="H1236" s="1"/>
      <c r="I1236" s="1"/>
    </row>
    <row r="1237" spans="3:9" x14ac:dyDescent="0.3">
      <c r="C1237" s="1"/>
      <c r="E1237" s="1"/>
      <c r="F1237" s="1"/>
      <c r="G1237" s="1"/>
      <c r="H1237" s="1"/>
      <c r="I1237" s="1"/>
    </row>
    <row r="1238" spans="3:9" x14ac:dyDescent="0.3">
      <c r="C1238" s="1"/>
      <c r="E1238" s="1"/>
      <c r="F1238" s="1"/>
      <c r="G1238" s="1"/>
      <c r="H1238" s="1"/>
      <c r="I1238" s="1"/>
    </row>
    <row r="1239" spans="3:9" x14ac:dyDescent="0.3">
      <c r="C1239" s="1"/>
      <c r="E1239" s="1"/>
      <c r="F1239" s="1"/>
      <c r="G1239" s="1"/>
      <c r="H1239" s="1"/>
      <c r="I1239" s="1"/>
    </row>
    <row r="1240" spans="3:9" x14ac:dyDescent="0.3">
      <c r="C1240" s="1"/>
      <c r="E1240" s="1"/>
      <c r="F1240" s="1"/>
      <c r="G1240" s="1"/>
      <c r="H1240" s="1"/>
      <c r="I1240" s="1"/>
    </row>
    <row r="1241" spans="3:9" x14ac:dyDescent="0.3">
      <c r="C1241" s="1"/>
      <c r="E1241" s="1"/>
      <c r="F1241" s="1"/>
      <c r="G1241" s="1"/>
      <c r="H1241" s="1"/>
      <c r="I1241" s="1"/>
    </row>
    <row r="1242" spans="3:9" x14ac:dyDescent="0.3">
      <c r="C1242" s="1"/>
      <c r="E1242" s="1"/>
      <c r="F1242" s="1"/>
      <c r="G1242" s="1"/>
      <c r="H1242" s="1"/>
      <c r="I1242" s="1"/>
    </row>
    <row r="1243" spans="3:9" x14ac:dyDescent="0.3">
      <c r="C1243" s="1"/>
      <c r="E1243" s="1"/>
      <c r="F1243" s="1"/>
      <c r="G1243" s="1"/>
      <c r="H1243" s="1"/>
      <c r="I1243" s="1"/>
    </row>
    <row r="1244" spans="3:9" x14ac:dyDescent="0.3">
      <c r="C1244" s="1"/>
      <c r="E1244" s="1"/>
      <c r="F1244" s="1"/>
      <c r="G1244" s="1"/>
      <c r="H1244" s="1"/>
      <c r="I1244" s="1"/>
    </row>
    <row r="1245" spans="3:9" x14ac:dyDescent="0.3">
      <c r="C1245" s="1"/>
      <c r="E1245" s="1"/>
      <c r="F1245" s="1"/>
      <c r="G1245" s="1"/>
      <c r="H1245" s="1"/>
      <c r="I1245" s="1"/>
    </row>
    <row r="1246" spans="3:9" x14ac:dyDescent="0.3">
      <c r="C1246" s="1"/>
      <c r="E1246" s="1"/>
      <c r="F1246" s="1"/>
      <c r="G1246" s="1"/>
      <c r="H1246" s="1"/>
      <c r="I1246" s="1"/>
    </row>
    <row r="1247" spans="3:9" x14ac:dyDescent="0.3">
      <c r="C1247" s="1"/>
      <c r="E1247" s="1"/>
      <c r="F1247" s="1"/>
      <c r="G1247" s="1"/>
      <c r="H1247" s="1"/>
      <c r="I1247" s="1"/>
    </row>
    <row r="1248" spans="3:9" x14ac:dyDescent="0.3">
      <c r="C1248" s="1"/>
      <c r="E1248" s="1"/>
      <c r="F1248" s="1"/>
      <c r="G1248" s="1"/>
      <c r="H1248" s="1"/>
      <c r="I1248" s="1"/>
    </row>
    <row r="1249" spans="3:9" x14ac:dyDescent="0.3">
      <c r="C1249" s="1"/>
      <c r="E1249" s="1"/>
      <c r="F1249" s="1"/>
      <c r="G1249" s="1"/>
      <c r="H1249" s="1"/>
      <c r="I1249" s="1"/>
    </row>
    <row r="1250" spans="3:9" x14ac:dyDescent="0.3">
      <c r="C1250" s="1"/>
      <c r="E1250" s="1"/>
      <c r="F1250" s="1"/>
      <c r="G1250" s="1"/>
      <c r="H1250" s="1"/>
      <c r="I1250" s="1"/>
    </row>
    <row r="1251" spans="3:9" x14ac:dyDescent="0.3">
      <c r="C1251" s="1"/>
      <c r="E1251" s="1"/>
      <c r="F1251" s="1"/>
      <c r="G1251" s="1"/>
      <c r="H1251" s="1"/>
      <c r="I1251" s="1"/>
    </row>
    <row r="1252" spans="3:9" x14ac:dyDescent="0.3">
      <c r="C1252" s="1"/>
      <c r="E1252" s="1"/>
      <c r="F1252" s="1"/>
      <c r="G1252" s="1"/>
      <c r="H1252" s="1"/>
      <c r="I1252" s="1"/>
    </row>
    <row r="1253" spans="3:9" x14ac:dyDescent="0.3">
      <c r="C1253" s="1"/>
      <c r="E1253" s="1"/>
      <c r="F1253" s="1"/>
      <c r="G1253" s="1"/>
      <c r="H1253" s="1"/>
      <c r="I1253" s="1"/>
    </row>
    <row r="1254" spans="3:9" x14ac:dyDescent="0.3">
      <c r="C1254" s="1"/>
      <c r="E1254" s="1"/>
      <c r="F1254" s="1"/>
      <c r="G1254" s="1"/>
      <c r="H1254" s="1"/>
      <c r="I1254" s="1"/>
    </row>
    <row r="1255" spans="3:9" x14ac:dyDescent="0.3">
      <c r="C1255" s="1"/>
      <c r="E1255" s="1"/>
      <c r="F1255" s="1"/>
      <c r="G1255" s="1"/>
      <c r="H1255" s="1"/>
      <c r="I1255" s="1"/>
    </row>
    <row r="1256" spans="3:9" x14ac:dyDescent="0.3">
      <c r="C1256" s="1"/>
      <c r="E1256" s="1"/>
      <c r="F1256" s="1"/>
      <c r="G1256" s="1"/>
      <c r="H1256" s="1"/>
      <c r="I1256" s="1"/>
    </row>
    <row r="1257" spans="3:9" x14ac:dyDescent="0.3">
      <c r="C1257" s="1"/>
      <c r="E1257" s="1"/>
      <c r="F1257" s="1"/>
      <c r="G1257" s="1"/>
      <c r="H1257" s="1"/>
      <c r="I1257" s="1"/>
    </row>
    <row r="1258" spans="3:9" x14ac:dyDescent="0.3">
      <c r="C1258" s="1"/>
      <c r="E1258" s="1"/>
      <c r="F1258" s="1"/>
      <c r="G1258" s="1"/>
      <c r="H1258" s="1"/>
      <c r="I1258" s="1"/>
    </row>
    <row r="1259" spans="3:9" x14ac:dyDescent="0.3">
      <c r="C1259" s="1"/>
      <c r="E1259" s="1"/>
      <c r="F1259" s="1"/>
      <c r="G1259" s="1"/>
      <c r="H1259" s="1"/>
      <c r="I1259" s="1"/>
    </row>
    <row r="1260" spans="3:9" x14ac:dyDescent="0.3">
      <c r="C1260" s="1"/>
      <c r="E1260" s="1"/>
      <c r="F1260" s="1"/>
      <c r="G1260" s="1"/>
      <c r="H1260" s="1"/>
      <c r="I1260" s="1"/>
    </row>
    <row r="1261" spans="3:9" x14ac:dyDescent="0.3">
      <c r="C1261" s="1"/>
      <c r="E1261" s="1"/>
      <c r="F1261" s="1"/>
      <c r="G1261" s="1"/>
      <c r="H1261" s="1"/>
      <c r="I1261" s="1"/>
    </row>
    <row r="1262" spans="3:9" x14ac:dyDescent="0.3">
      <c r="C1262" s="1"/>
      <c r="E1262" s="1"/>
      <c r="F1262" s="1"/>
      <c r="G1262" s="1"/>
      <c r="H1262" s="1"/>
      <c r="I1262" s="1"/>
    </row>
    <row r="1263" spans="3:9" x14ac:dyDescent="0.3">
      <c r="C1263" s="1"/>
      <c r="E1263" s="1"/>
      <c r="F1263" s="1"/>
      <c r="G1263" s="1"/>
      <c r="H1263" s="1"/>
      <c r="I1263" s="1"/>
    </row>
    <row r="1264" spans="3:9" x14ac:dyDescent="0.3">
      <c r="C1264" s="1"/>
      <c r="E1264" s="1"/>
      <c r="F1264" s="1"/>
      <c r="G1264" s="1"/>
      <c r="H1264" s="1"/>
      <c r="I1264" s="1"/>
    </row>
    <row r="1265" spans="3:9" x14ac:dyDescent="0.3">
      <c r="C1265" s="1"/>
      <c r="E1265" s="1"/>
      <c r="F1265" s="1"/>
      <c r="G1265" s="1"/>
      <c r="H1265" s="1"/>
      <c r="I1265" s="1"/>
    </row>
    <row r="1266" spans="3:9" x14ac:dyDescent="0.3">
      <c r="C1266" s="1"/>
      <c r="E1266" s="1"/>
      <c r="F1266" s="1"/>
      <c r="G1266" s="1"/>
      <c r="H1266" s="1"/>
      <c r="I1266" s="1"/>
    </row>
    <row r="1267" spans="3:9" x14ac:dyDescent="0.3">
      <c r="C1267" s="1"/>
      <c r="E1267" s="1"/>
      <c r="F1267" s="1"/>
      <c r="G1267" s="1"/>
      <c r="H1267" s="1"/>
      <c r="I1267" s="1"/>
    </row>
    <row r="1268" spans="3:9" x14ac:dyDescent="0.3">
      <c r="C1268" s="1"/>
      <c r="E1268" s="1"/>
      <c r="F1268" s="1"/>
      <c r="G1268" s="1"/>
      <c r="H1268" s="1"/>
      <c r="I1268" s="1"/>
    </row>
    <row r="1269" spans="3:9" x14ac:dyDescent="0.3">
      <c r="C1269" s="1"/>
      <c r="E1269" s="1"/>
      <c r="F1269" s="1"/>
      <c r="G1269" s="1"/>
      <c r="H1269" s="1"/>
      <c r="I1269" s="1"/>
    </row>
    <row r="1270" spans="3:9" x14ac:dyDescent="0.3">
      <c r="C1270" s="1"/>
      <c r="E1270" s="1"/>
      <c r="F1270" s="1"/>
      <c r="G1270" s="1"/>
      <c r="H1270" s="1"/>
      <c r="I1270" s="1"/>
    </row>
    <row r="1271" spans="3:9" x14ac:dyDescent="0.3">
      <c r="C1271" s="1"/>
      <c r="E1271" s="1"/>
      <c r="F1271" s="1"/>
      <c r="G1271" s="1"/>
      <c r="H1271" s="1"/>
      <c r="I1271" s="1"/>
    </row>
    <row r="1272" spans="3:9" x14ac:dyDescent="0.3">
      <c r="C1272" s="1"/>
      <c r="E1272" s="1"/>
      <c r="F1272" s="1"/>
      <c r="G1272" s="1"/>
      <c r="H1272" s="1"/>
      <c r="I1272" s="1"/>
    </row>
    <row r="1273" spans="3:9" x14ac:dyDescent="0.3">
      <c r="C1273" s="1"/>
      <c r="E1273" s="1"/>
      <c r="F1273" s="1"/>
      <c r="G1273" s="1"/>
      <c r="H1273" s="1"/>
      <c r="I1273" s="1"/>
    </row>
    <row r="1274" spans="3:9" x14ac:dyDescent="0.3">
      <c r="C1274" s="1"/>
      <c r="E1274" s="1"/>
      <c r="F1274" s="1"/>
      <c r="G1274" s="1"/>
      <c r="H1274" s="1"/>
      <c r="I1274" s="1"/>
    </row>
    <row r="1275" spans="3:9" x14ac:dyDescent="0.3">
      <c r="C1275" s="1"/>
      <c r="E1275" s="1"/>
      <c r="F1275" s="1"/>
      <c r="G1275" s="1"/>
      <c r="H1275" s="1"/>
      <c r="I1275" s="1"/>
    </row>
    <row r="1276" spans="3:9" x14ac:dyDescent="0.3">
      <c r="C1276" s="1"/>
      <c r="E1276" s="1"/>
      <c r="F1276" s="1"/>
      <c r="G1276" s="1"/>
      <c r="H1276" s="1"/>
      <c r="I1276" s="1"/>
    </row>
    <row r="1277" spans="3:9" x14ac:dyDescent="0.3">
      <c r="C1277" s="1"/>
      <c r="E1277" s="1"/>
      <c r="F1277" s="1"/>
      <c r="G1277" s="1"/>
      <c r="H1277" s="1"/>
      <c r="I1277" s="1"/>
    </row>
    <row r="1278" spans="3:9" x14ac:dyDescent="0.3">
      <c r="C1278" s="1"/>
      <c r="E1278" s="1"/>
      <c r="F1278" s="1"/>
      <c r="G1278" s="1"/>
      <c r="H1278" s="1"/>
      <c r="I1278" s="1"/>
    </row>
    <row r="1279" spans="3:9" x14ac:dyDescent="0.3">
      <c r="C1279" s="1"/>
      <c r="E1279" s="1"/>
      <c r="F1279" s="1"/>
      <c r="G1279" s="1"/>
      <c r="H1279" s="1"/>
      <c r="I1279" s="1"/>
    </row>
    <row r="1280" spans="3:9" x14ac:dyDescent="0.3">
      <c r="C1280" s="1"/>
      <c r="E1280" s="1"/>
      <c r="F1280" s="1"/>
      <c r="G1280" s="1"/>
      <c r="H1280" s="1"/>
      <c r="I1280" s="1"/>
    </row>
    <row r="1281" spans="3:9" x14ac:dyDescent="0.3">
      <c r="C1281" s="1"/>
      <c r="E1281" s="1"/>
      <c r="F1281" s="1"/>
      <c r="G1281" s="1"/>
      <c r="H1281" s="1"/>
      <c r="I1281" s="1"/>
    </row>
    <row r="1282" spans="3:9" x14ac:dyDescent="0.3">
      <c r="C1282" s="1"/>
      <c r="E1282" s="1"/>
      <c r="F1282" s="1"/>
      <c r="G1282" s="1"/>
      <c r="H1282" s="1"/>
      <c r="I1282" s="1"/>
    </row>
    <row r="1283" spans="3:9" x14ac:dyDescent="0.3">
      <c r="C1283" s="1"/>
      <c r="E1283" s="1"/>
      <c r="F1283" s="1"/>
      <c r="G1283" s="1"/>
      <c r="H1283" s="1"/>
      <c r="I1283" s="1"/>
    </row>
    <row r="1284" spans="3:9" x14ac:dyDescent="0.3">
      <c r="C1284" s="1"/>
      <c r="E1284" s="1"/>
      <c r="F1284" s="1"/>
      <c r="G1284" s="1"/>
      <c r="H1284" s="1"/>
      <c r="I1284" s="1"/>
    </row>
    <row r="1285" spans="3:9" x14ac:dyDescent="0.3">
      <c r="C1285" s="1"/>
      <c r="E1285" s="1"/>
      <c r="F1285" s="1"/>
      <c r="G1285" s="1"/>
      <c r="H1285" s="1"/>
      <c r="I1285" s="1"/>
    </row>
    <row r="1286" spans="3:9" x14ac:dyDescent="0.3">
      <c r="C1286" s="1"/>
      <c r="E1286" s="1"/>
      <c r="F1286" s="1"/>
      <c r="G1286" s="1"/>
      <c r="H1286" s="1"/>
      <c r="I1286" s="1"/>
    </row>
    <row r="1287" spans="3:9" x14ac:dyDescent="0.3">
      <c r="C1287" s="1"/>
      <c r="E1287" s="1"/>
      <c r="F1287" s="1"/>
      <c r="G1287" s="1"/>
      <c r="H1287" s="1"/>
      <c r="I1287" s="1"/>
    </row>
    <row r="1288" spans="3:9" x14ac:dyDescent="0.3">
      <c r="C1288" s="1"/>
      <c r="E1288" s="1"/>
      <c r="F1288" s="1"/>
      <c r="G1288" s="1"/>
      <c r="H1288" s="1"/>
      <c r="I1288" s="1"/>
    </row>
    <row r="1289" spans="3:9" x14ac:dyDescent="0.3">
      <c r="C1289" s="1"/>
      <c r="E1289" s="1"/>
      <c r="F1289" s="1"/>
      <c r="G1289" s="1"/>
      <c r="H1289" s="1"/>
      <c r="I1289" s="1"/>
    </row>
    <row r="1290" spans="3:9" x14ac:dyDescent="0.3">
      <c r="C1290" s="1"/>
      <c r="E1290" s="1"/>
      <c r="F1290" s="1"/>
      <c r="G1290" s="1"/>
      <c r="H1290" s="1"/>
      <c r="I1290" s="1"/>
    </row>
    <row r="1291" spans="3:9" x14ac:dyDescent="0.3">
      <c r="C1291" s="1"/>
      <c r="E1291" s="1"/>
      <c r="F1291" s="1"/>
      <c r="G1291" s="1"/>
      <c r="H1291" s="1"/>
      <c r="I1291" s="1"/>
    </row>
    <row r="1292" spans="3:9" x14ac:dyDescent="0.3">
      <c r="C1292" s="1"/>
      <c r="E1292" s="1"/>
      <c r="F1292" s="1"/>
      <c r="G1292" s="1"/>
      <c r="H1292" s="1"/>
      <c r="I1292" s="1"/>
    </row>
    <row r="1293" spans="3:9" x14ac:dyDescent="0.3">
      <c r="C1293" s="1"/>
      <c r="E1293" s="1"/>
      <c r="F1293" s="1"/>
      <c r="G1293" s="1"/>
      <c r="H1293" s="1"/>
      <c r="I1293" s="1"/>
    </row>
    <row r="1294" spans="3:9" x14ac:dyDescent="0.3">
      <c r="C1294" s="1"/>
      <c r="E1294" s="1"/>
      <c r="F1294" s="1"/>
      <c r="G1294" s="1"/>
      <c r="H1294" s="1"/>
      <c r="I1294" s="1"/>
    </row>
    <row r="1295" spans="3:9" x14ac:dyDescent="0.3">
      <c r="C1295" s="1"/>
      <c r="E1295" s="1"/>
      <c r="F1295" s="1"/>
      <c r="G1295" s="1"/>
      <c r="H1295" s="1"/>
      <c r="I1295" s="1"/>
    </row>
    <row r="1296" spans="3:9" x14ac:dyDescent="0.3">
      <c r="C1296" s="1"/>
      <c r="E1296" s="1"/>
      <c r="F1296" s="1"/>
      <c r="G1296" s="1"/>
      <c r="H1296" s="1"/>
      <c r="I1296" s="1"/>
    </row>
    <row r="1297" spans="3:9" x14ac:dyDescent="0.3">
      <c r="C1297" s="1"/>
      <c r="E1297" s="1"/>
      <c r="F1297" s="1"/>
      <c r="G1297" s="1"/>
      <c r="H1297" s="1"/>
      <c r="I1297" s="1"/>
    </row>
    <row r="1298" spans="3:9" x14ac:dyDescent="0.3">
      <c r="C1298" s="1"/>
      <c r="E1298" s="1"/>
      <c r="F1298" s="1"/>
      <c r="G1298" s="1"/>
      <c r="H1298" s="1"/>
      <c r="I1298" s="1"/>
    </row>
    <row r="1299" spans="3:9" x14ac:dyDescent="0.3">
      <c r="C1299" s="1"/>
      <c r="E1299" s="1"/>
      <c r="F1299" s="1"/>
      <c r="G1299" s="1"/>
      <c r="H1299" s="1"/>
      <c r="I1299" s="1"/>
    </row>
    <row r="1300" spans="3:9" x14ac:dyDescent="0.3">
      <c r="C1300" s="1"/>
      <c r="E1300" s="1"/>
      <c r="F1300" s="1"/>
      <c r="G1300" s="1"/>
      <c r="H1300" s="1"/>
      <c r="I1300" s="1"/>
    </row>
    <row r="1301" spans="3:9" x14ac:dyDescent="0.3">
      <c r="C1301" s="1"/>
      <c r="E1301" s="1"/>
      <c r="F1301" s="1"/>
      <c r="G1301" s="1"/>
      <c r="H1301" s="1"/>
      <c r="I1301" s="1"/>
    </row>
    <row r="1302" spans="3:9" x14ac:dyDescent="0.3">
      <c r="C1302" s="1"/>
      <c r="E1302" s="1"/>
      <c r="F1302" s="1"/>
      <c r="G1302" s="1"/>
      <c r="H1302" s="1"/>
      <c r="I1302" s="1"/>
    </row>
    <row r="1303" spans="3:9" x14ac:dyDescent="0.3">
      <c r="C1303" s="1"/>
      <c r="E1303" s="1"/>
      <c r="F1303" s="1"/>
      <c r="G1303" s="1"/>
      <c r="H1303" s="1"/>
      <c r="I1303" s="1"/>
    </row>
    <row r="1304" spans="3:9" x14ac:dyDescent="0.3">
      <c r="C1304" s="1"/>
      <c r="E1304" s="1"/>
      <c r="F1304" s="1"/>
      <c r="G1304" s="1"/>
      <c r="H1304" s="1"/>
      <c r="I1304" s="1"/>
    </row>
    <row r="1305" spans="3:9" x14ac:dyDescent="0.3">
      <c r="C1305" s="1"/>
      <c r="E1305" s="1"/>
      <c r="F1305" s="1"/>
      <c r="G1305" s="1"/>
      <c r="H1305" s="1"/>
      <c r="I1305" s="1"/>
    </row>
    <row r="1306" spans="3:9" x14ac:dyDescent="0.3">
      <c r="C1306" s="1"/>
      <c r="E1306" s="1"/>
      <c r="F1306" s="1"/>
      <c r="G1306" s="1"/>
      <c r="H1306" s="1"/>
      <c r="I1306" s="1"/>
    </row>
    <row r="1307" spans="3:9" x14ac:dyDescent="0.3">
      <c r="C1307" s="1"/>
      <c r="E1307" s="1"/>
      <c r="F1307" s="1"/>
      <c r="G1307" s="1"/>
      <c r="H1307" s="1"/>
      <c r="I1307" s="1"/>
    </row>
    <row r="1308" spans="3:9" x14ac:dyDescent="0.3">
      <c r="C1308" s="1"/>
      <c r="E1308" s="1"/>
      <c r="F1308" s="1"/>
      <c r="G1308" s="1"/>
      <c r="H1308" s="1"/>
      <c r="I1308" s="1"/>
    </row>
    <row r="1309" spans="3:9" x14ac:dyDescent="0.3">
      <c r="C1309" s="1"/>
      <c r="E1309" s="1"/>
      <c r="F1309" s="1"/>
      <c r="G1309" s="1"/>
      <c r="H1309" s="1"/>
      <c r="I1309" s="1"/>
    </row>
    <row r="1310" spans="3:9" x14ac:dyDescent="0.3">
      <c r="C1310" s="1"/>
      <c r="E1310" s="1"/>
      <c r="F1310" s="1"/>
      <c r="G1310" s="1"/>
      <c r="H1310" s="1"/>
      <c r="I1310" s="1"/>
    </row>
    <row r="1311" spans="3:9" x14ac:dyDescent="0.3">
      <c r="C1311" s="1"/>
      <c r="E1311" s="1"/>
      <c r="F1311" s="1"/>
      <c r="G1311" s="1"/>
      <c r="H1311" s="1"/>
      <c r="I1311" s="1"/>
    </row>
    <row r="1312" spans="3:9" x14ac:dyDescent="0.3">
      <c r="C1312" s="1"/>
      <c r="E1312" s="1"/>
      <c r="F1312" s="1"/>
      <c r="G1312" s="1"/>
      <c r="H1312" s="1"/>
      <c r="I1312" s="1"/>
    </row>
    <row r="1313" spans="3:9" x14ac:dyDescent="0.3">
      <c r="C1313" s="1"/>
      <c r="E1313" s="1"/>
      <c r="F1313" s="1"/>
      <c r="G1313" s="1"/>
      <c r="H1313" s="1"/>
      <c r="I1313" s="1"/>
    </row>
    <row r="1314" spans="3:9" x14ac:dyDescent="0.3">
      <c r="C1314" s="1"/>
      <c r="E1314" s="1"/>
      <c r="F1314" s="1"/>
      <c r="G1314" s="1"/>
      <c r="H1314" s="1"/>
      <c r="I1314" s="1"/>
    </row>
    <row r="1315" spans="3:9" x14ac:dyDescent="0.3">
      <c r="C1315" s="1"/>
      <c r="E1315" s="1"/>
      <c r="F1315" s="1"/>
      <c r="G1315" s="1"/>
      <c r="H1315" s="1"/>
      <c r="I1315" s="1"/>
    </row>
    <row r="1316" spans="3:9" x14ac:dyDescent="0.3">
      <c r="C1316" s="1"/>
      <c r="E1316" s="1"/>
      <c r="F1316" s="1"/>
      <c r="G1316" s="1"/>
      <c r="H1316" s="1"/>
      <c r="I1316" s="1"/>
    </row>
    <row r="1317" spans="3:9" x14ac:dyDescent="0.3">
      <c r="C1317" s="1"/>
      <c r="E1317" s="1"/>
      <c r="F1317" s="1"/>
      <c r="G1317" s="1"/>
      <c r="H1317" s="1"/>
      <c r="I1317" s="1"/>
    </row>
    <row r="1318" spans="3:9" x14ac:dyDescent="0.3">
      <c r="C1318" s="1"/>
      <c r="E1318" s="1"/>
      <c r="F1318" s="1"/>
      <c r="G1318" s="1"/>
      <c r="H1318" s="1"/>
      <c r="I1318" s="1"/>
    </row>
    <row r="1319" spans="3:9" x14ac:dyDescent="0.3">
      <c r="C1319" s="1"/>
      <c r="E1319" s="1"/>
      <c r="F1319" s="1"/>
      <c r="G1319" s="1"/>
      <c r="H1319" s="1"/>
      <c r="I1319" s="1"/>
    </row>
    <row r="1320" spans="3:9" x14ac:dyDescent="0.3">
      <c r="C1320" s="1"/>
      <c r="E1320" s="1"/>
      <c r="F1320" s="1"/>
      <c r="G1320" s="1"/>
      <c r="H1320" s="1"/>
      <c r="I1320" s="1"/>
    </row>
    <row r="1321" spans="3:9" x14ac:dyDescent="0.3">
      <c r="C1321" s="1"/>
      <c r="E1321" s="1"/>
      <c r="F1321" s="1"/>
      <c r="G1321" s="1"/>
      <c r="H1321" s="1"/>
      <c r="I1321" s="1"/>
    </row>
    <row r="1322" spans="3:9" x14ac:dyDescent="0.3">
      <c r="C1322" s="1"/>
      <c r="E1322" s="1"/>
      <c r="F1322" s="1"/>
      <c r="G1322" s="1"/>
      <c r="H1322" s="1"/>
      <c r="I1322" s="1"/>
    </row>
    <row r="1323" spans="3:9" x14ac:dyDescent="0.3">
      <c r="C1323" s="1"/>
      <c r="E1323" s="1"/>
      <c r="F1323" s="1"/>
      <c r="G1323" s="1"/>
      <c r="H1323" s="1"/>
      <c r="I1323" s="1"/>
    </row>
    <row r="1324" spans="3:9" x14ac:dyDescent="0.3">
      <c r="C1324" s="1"/>
      <c r="E1324" s="1"/>
      <c r="F1324" s="1"/>
      <c r="G1324" s="1"/>
      <c r="H1324" s="1"/>
      <c r="I1324" s="1"/>
    </row>
    <row r="1325" spans="3:9" x14ac:dyDescent="0.3">
      <c r="C1325" s="1"/>
      <c r="E1325" s="1"/>
      <c r="F1325" s="1"/>
      <c r="G1325" s="1"/>
      <c r="H1325" s="1"/>
      <c r="I1325" s="1"/>
    </row>
    <row r="1326" spans="3:9" x14ac:dyDescent="0.3">
      <c r="C1326" s="1"/>
      <c r="E1326" s="1"/>
      <c r="F1326" s="1"/>
      <c r="G1326" s="1"/>
      <c r="H1326" s="1"/>
      <c r="I1326" s="1"/>
    </row>
    <row r="1327" spans="3:9" x14ac:dyDescent="0.3">
      <c r="C1327" s="1"/>
      <c r="E1327" s="1"/>
      <c r="F1327" s="1"/>
      <c r="G1327" s="1"/>
      <c r="H1327" s="1"/>
      <c r="I1327" s="1"/>
    </row>
    <row r="1328" spans="3:9" x14ac:dyDescent="0.3">
      <c r="C1328" s="1"/>
      <c r="E1328" s="1"/>
      <c r="F1328" s="1"/>
      <c r="G1328" s="1"/>
      <c r="H1328" s="1"/>
      <c r="I1328" s="1"/>
    </row>
    <row r="1329" spans="3:9" x14ac:dyDescent="0.3">
      <c r="C1329" s="1"/>
      <c r="E1329" s="1"/>
      <c r="F1329" s="1"/>
      <c r="G1329" s="1"/>
      <c r="H1329" s="1"/>
      <c r="I1329" s="1"/>
    </row>
    <row r="1330" spans="3:9" x14ac:dyDescent="0.3">
      <c r="C1330" s="1"/>
      <c r="E1330" s="1"/>
      <c r="F1330" s="1"/>
      <c r="G1330" s="1"/>
      <c r="H1330" s="1"/>
      <c r="I1330" s="1"/>
    </row>
    <row r="1331" spans="3:9" x14ac:dyDescent="0.3">
      <c r="C1331" s="1"/>
      <c r="E1331" s="1"/>
      <c r="F1331" s="1"/>
      <c r="G1331" s="1"/>
      <c r="H1331" s="1"/>
      <c r="I1331" s="1"/>
    </row>
    <row r="1332" spans="3:9" x14ac:dyDescent="0.3">
      <c r="C1332" s="1"/>
      <c r="E1332" s="1"/>
      <c r="F1332" s="1"/>
      <c r="G1332" s="1"/>
      <c r="H1332" s="1"/>
      <c r="I1332" s="1"/>
    </row>
    <row r="1333" spans="3:9" x14ac:dyDescent="0.3">
      <c r="C1333" s="1"/>
      <c r="E1333" s="1"/>
      <c r="F1333" s="1"/>
      <c r="G1333" s="1"/>
      <c r="H1333" s="1"/>
      <c r="I1333" s="1"/>
    </row>
    <row r="1334" spans="3:9" x14ac:dyDescent="0.3">
      <c r="C1334" s="1"/>
      <c r="E1334" s="1"/>
      <c r="F1334" s="1"/>
      <c r="G1334" s="1"/>
      <c r="H1334" s="1"/>
      <c r="I1334" s="1"/>
    </row>
    <row r="1335" spans="3:9" x14ac:dyDescent="0.3">
      <c r="C1335" s="1"/>
      <c r="E1335" s="1"/>
      <c r="F1335" s="1"/>
      <c r="G1335" s="1"/>
      <c r="H1335" s="1"/>
      <c r="I1335" s="1"/>
    </row>
    <row r="1336" spans="3:9" x14ac:dyDescent="0.3">
      <c r="C1336" s="1"/>
      <c r="E1336" s="1"/>
      <c r="F1336" s="1"/>
      <c r="G1336" s="1"/>
      <c r="H1336" s="1"/>
      <c r="I1336" s="1"/>
    </row>
    <row r="1337" spans="3:9" x14ac:dyDescent="0.3">
      <c r="C1337" s="1"/>
      <c r="E1337" s="1"/>
      <c r="F1337" s="1"/>
      <c r="G1337" s="1"/>
      <c r="H1337" s="1"/>
      <c r="I1337" s="1"/>
    </row>
    <row r="1338" spans="3:9" x14ac:dyDescent="0.3">
      <c r="C1338" s="1"/>
      <c r="E1338" s="1"/>
      <c r="F1338" s="1"/>
      <c r="G1338" s="1"/>
      <c r="H1338" s="1"/>
      <c r="I1338" s="1"/>
    </row>
    <row r="1339" spans="3:9" x14ac:dyDescent="0.3">
      <c r="C1339" s="1"/>
      <c r="E1339" s="1"/>
      <c r="F1339" s="1"/>
      <c r="G1339" s="1"/>
      <c r="H1339" s="1"/>
      <c r="I1339" s="1"/>
    </row>
    <row r="1340" spans="3:9" x14ac:dyDescent="0.3">
      <c r="C1340" s="1"/>
      <c r="E1340" s="1"/>
      <c r="F1340" s="1"/>
      <c r="G1340" s="1"/>
      <c r="H1340" s="1"/>
      <c r="I1340" s="1"/>
    </row>
    <row r="1341" spans="3:9" x14ac:dyDescent="0.3">
      <c r="C1341" s="1"/>
      <c r="E1341" s="1"/>
      <c r="F1341" s="1"/>
      <c r="G1341" s="1"/>
      <c r="H1341" s="1"/>
      <c r="I1341" s="1"/>
    </row>
    <row r="1342" spans="3:9" x14ac:dyDescent="0.3">
      <c r="C1342" s="1"/>
      <c r="E1342" s="1"/>
      <c r="F1342" s="1"/>
      <c r="G1342" s="1"/>
      <c r="H1342" s="1"/>
      <c r="I1342" s="1"/>
    </row>
    <row r="1343" spans="3:9" x14ac:dyDescent="0.3">
      <c r="C1343" s="1"/>
      <c r="E1343" s="1"/>
      <c r="F1343" s="1"/>
      <c r="G1343" s="1"/>
      <c r="H1343" s="1"/>
      <c r="I1343" s="1"/>
    </row>
    <row r="1344" spans="3:9" x14ac:dyDescent="0.3">
      <c r="C1344" s="1"/>
      <c r="E1344" s="1"/>
      <c r="F1344" s="1"/>
      <c r="G1344" s="1"/>
      <c r="H1344" s="1"/>
      <c r="I1344" s="1"/>
    </row>
    <row r="1345" spans="3:9" x14ac:dyDescent="0.3">
      <c r="C1345" s="1"/>
      <c r="E1345" s="1"/>
      <c r="F1345" s="1"/>
      <c r="G1345" s="1"/>
      <c r="H1345" s="1"/>
      <c r="I1345" s="1"/>
    </row>
    <row r="1346" spans="3:9" x14ac:dyDescent="0.3">
      <c r="C1346" s="1"/>
      <c r="E1346" s="1"/>
      <c r="F1346" s="1"/>
      <c r="G1346" s="1"/>
      <c r="H1346" s="1"/>
      <c r="I1346" s="1"/>
    </row>
    <row r="1347" spans="3:9" x14ac:dyDescent="0.3">
      <c r="C1347" s="1"/>
      <c r="E1347" s="1"/>
      <c r="F1347" s="1"/>
      <c r="G1347" s="1"/>
      <c r="H1347" s="1"/>
      <c r="I1347" s="1"/>
    </row>
    <row r="1348" spans="3:9" x14ac:dyDescent="0.3">
      <c r="C1348" s="1"/>
      <c r="E1348" s="1"/>
      <c r="F1348" s="1"/>
      <c r="G1348" s="1"/>
      <c r="H1348" s="1"/>
      <c r="I1348" s="1"/>
    </row>
    <row r="1349" spans="3:9" x14ac:dyDescent="0.3">
      <c r="C1349" s="1"/>
      <c r="E1349" s="1"/>
      <c r="F1349" s="1"/>
      <c r="G1349" s="1"/>
      <c r="H1349" s="1"/>
      <c r="I1349" s="1"/>
    </row>
    <row r="1350" spans="3:9" x14ac:dyDescent="0.3">
      <c r="C1350" s="1"/>
      <c r="E1350" s="1"/>
      <c r="F1350" s="1"/>
      <c r="G1350" s="1"/>
      <c r="H1350" s="1"/>
      <c r="I1350" s="1"/>
    </row>
    <row r="1351" spans="3:9" x14ac:dyDescent="0.3">
      <c r="C1351" s="1"/>
      <c r="E1351" s="1"/>
      <c r="F1351" s="1"/>
      <c r="G1351" s="1"/>
      <c r="H1351" s="1"/>
      <c r="I1351" s="1"/>
    </row>
    <row r="1352" spans="3:9" x14ac:dyDescent="0.3">
      <c r="C1352" s="1"/>
      <c r="E1352" s="1"/>
      <c r="F1352" s="1"/>
      <c r="G1352" s="1"/>
      <c r="H1352" s="1"/>
      <c r="I1352" s="1"/>
    </row>
    <row r="1353" spans="3:9" x14ac:dyDescent="0.3">
      <c r="C1353" s="1"/>
      <c r="E1353" s="1"/>
      <c r="F1353" s="1"/>
      <c r="G1353" s="1"/>
      <c r="H1353" s="1"/>
      <c r="I1353" s="1"/>
    </row>
    <row r="1354" spans="3:9" x14ac:dyDescent="0.3">
      <c r="C1354" s="1"/>
      <c r="E1354" s="1"/>
      <c r="F1354" s="1"/>
      <c r="G1354" s="1"/>
      <c r="H1354" s="1"/>
      <c r="I1354" s="1"/>
    </row>
    <row r="1355" spans="3:9" x14ac:dyDescent="0.3">
      <c r="C1355" s="1"/>
      <c r="E1355" s="1"/>
      <c r="F1355" s="1"/>
      <c r="G1355" s="1"/>
      <c r="H1355" s="1"/>
      <c r="I1355" s="1"/>
    </row>
    <row r="1356" spans="3:9" x14ac:dyDescent="0.3">
      <c r="C1356" s="1"/>
      <c r="E1356" s="1"/>
      <c r="F1356" s="1"/>
      <c r="G1356" s="1"/>
      <c r="H1356" s="1"/>
      <c r="I1356" s="1"/>
    </row>
    <row r="1357" spans="3:9" x14ac:dyDescent="0.3">
      <c r="C1357" s="1"/>
      <c r="E1357" s="1"/>
      <c r="F1357" s="1"/>
      <c r="G1357" s="1"/>
      <c r="H1357" s="1"/>
      <c r="I1357" s="1"/>
    </row>
    <row r="1358" spans="3:9" x14ac:dyDescent="0.3">
      <c r="C1358" s="1"/>
      <c r="E1358" s="1"/>
      <c r="F1358" s="1"/>
      <c r="G1358" s="1"/>
      <c r="H1358" s="1"/>
      <c r="I1358" s="1"/>
    </row>
    <row r="1359" spans="3:9" x14ac:dyDescent="0.3">
      <c r="C1359" s="1"/>
      <c r="E1359" s="1"/>
      <c r="F1359" s="1"/>
      <c r="G1359" s="1"/>
      <c r="H1359" s="1"/>
      <c r="I1359" s="1"/>
    </row>
    <row r="1360" spans="3:9" x14ac:dyDescent="0.3">
      <c r="C1360" s="1"/>
      <c r="E1360" s="1"/>
      <c r="F1360" s="1"/>
      <c r="G1360" s="1"/>
      <c r="H1360" s="1"/>
      <c r="I1360" s="1"/>
    </row>
    <row r="1361" spans="3:9" x14ac:dyDescent="0.3">
      <c r="C1361" s="1"/>
      <c r="E1361" s="1"/>
      <c r="F1361" s="1"/>
      <c r="G1361" s="1"/>
      <c r="H1361" s="1"/>
      <c r="I1361" s="1"/>
    </row>
    <row r="1362" spans="3:9" x14ac:dyDescent="0.3">
      <c r="C1362" s="1"/>
      <c r="E1362" s="1"/>
      <c r="F1362" s="1"/>
      <c r="G1362" s="1"/>
      <c r="H1362" s="1"/>
      <c r="I1362" s="1"/>
    </row>
    <row r="1363" spans="3:9" x14ac:dyDescent="0.3">
      <c r="C1363" s="1"/>
      <c r="E1363" s="1"/>
      <c r="F1363" s="1"/>
      <c r="G1363" s="1"/>
      <c r="H1363" s="1"/>
      <c r="I1363" s="1"/>
    </row>
    <row r="1364" spans="3:9" x14ac:dyDescent="0.3">
      <c r="C1364" s="1"/>
      <c r="E1364" s="1"/>
      <c r="F1364" s="1"/>
      <c r="G1364" s="1"/>
      <c r="H1364" s="1"/>
      <c r="I1364" s="1"/>
    </row>
    <row r="1365" spans="3:9" x14ac:dyDescent="0.3">
      <c r="C1365" s="1"/>
      <c r="E1365" s="1"/>
      <c r="F1365" s="1"/>
      <c r="G1365" s="1"/>
      <c r="H1365" s="1"/>
      <c r="I1365" s="1"/>
    </row>
    <row r="1366" spans="3:9" x14ac:dyDescent="0.3">
      <c r="C1366" s="1"/>
      <c r="E1366" s="1"/>
      <c r="F1366" s="1"/>
      <c r="G1366" s="1"/>
      <c r="H1366" s="1"/>
      <c r="I1366" s="1"/>
    </row>
    <row r="1367" spans="3:9" x14ac:dyDescent="0.3">
      <c r="C1367" s="1"/>
      <c r="E1367" s="1"/>
      <c r="F1367" s="1"/>
      <c r="G1367" s="1"/>
      <c r="H1367" s="1"/>
      <c r="I1367" s="1"/>
    </row>
    <row r="1368" spans="3:9" x14ac:dyDescent="0.3">
      <c r="C1368" s="1"/>
      <c r="E1368" s="1"/>
      <c r="F1368" s="1"/>
      <c r="G1368" s="1"/>
      <c r="H1368" s="1"/>
      <c r="I1368" s="1"/>
    </row>
    <row r="1369" spans="3:9" x14ac:dyDescent="0.3">
      <c r="C1369" s="1"/>
      <c r="E1369" s="1"/>
      <c r="F1369" s="1"/>
      <c r="G1369" s="1"/>
      <c r="H1369" s="1"/>
      <c r="I1369" s="1"/>
    </row>
    <row r="1370" spans="3:9" x14ac:dyDescent="0.3">
      <c r="C1370" s="1"/>
      <c r="E1370" s="1"/>
      <c r="F1370" s="1"/>
      <c r="G1370" s="1"/>
      <c r="H1370" s="1"/>
      <c r="I1370" s="1"/>
    </row>
    <row r="1371" spans="3:9" x14ac:dyDescent="0.3">
      <c r="C1371" s="1"/>
      <c r="E1371" s="1"/>
      <c r="F1371" s="1"/>
      <c r="G1371" s="1"/>
      <c r="H1371" s="1"/>
      <c r="I1371" s="1"/>
    </row>
    <row r="1372" spans="3:9" x14ac:dyDescent="0.3">
      <c r="C1372" s="1"/>
      <c r="E1372" s="1"/>
      <c r="F1372" s="1"/>
      <c r="G1372" s="1"/>
      <c r="H1372" s="1"/>
      <c r="I1372" s="1"/>
    </row>
    <row r="1373" spans="3:9" x14ac:dyDescent="0.3">
      <c r="C1373" s="1"/>
      <c r="E1373" s="1"/>
      <c r="F1373" s="1"/>
      <c r="G1373" s="1"/>
      <c r="H1373" s="1"/>
      <c r="I1373" s="1"/>
    </row>
    <row r="1374" spans="3:9" x14ac:dyDescent="0.3">
      <c r="C1374" s="1"/>
      <c r="E1374" s="1"/>
      <c r="F1374" s="1"/>
      <c r="G1374" s="1"/>
      <c r="H1374" s="1"/>
      <c r="I1374" s="1"/>
    </row>
    <row r="1375" spans="3:9" x14ac:dyDescent="0.3">
      <c r="C1375" s="1"/>
      <c r="E1375" s="1"/>
      <c r="F1375" s="1"/>
      <c r="G1375" s="1"/>
      <c r="H1375" s="1"/>
      <c r="I1375" s="1"/>
    </row>
    <row r="1376" spans="3:9" x14ac:dyDescent="0.3">
      <c r="C1376" s="1"/>
      <c r="E1376" s="1"/>
      <c r="F1376" s="1"/>
      <c r="G1376" s="1"/>
      <c r="H1376" s="1"/>
      <c r="I1376" s="1"/>
    </row>
    <row r="1377" spans="3:9" x14ac:dyDescent="0.3">
      <c r="C1377" s="1"/>
      <c r="E1377" s="1"/>
      <c r="F1377" s="1"/>
      <c r="G1377" s="1"/>
      <c r="H1377" s="1"/>
      <c r="I1377" s="1"/>
    </row>
    <row r="1378" spans="3:9" x14ac:dyDescent="0.3">
      <c r="C1378" s="1"/>
      <c r="E1378" s="1"/>
      <c r="F1378" s="1"/>
      <c r="G1378" s="1"/>
      <c r="H1378" s="1"/>
      <c r="I1378" s="1"/>
    </row>
    <row r="1379" spans="3:9" x14ac:dyDescent="0.3">
      <c r="C1379" s="1"/>
      <c r="E1379" s="1"/>
      <c r="F1379" s="1"/>
      <c r="G1379" s="1"/>
      <c r="H1379" s="1"/>
      <c r="I1379" s="1"/>
    </row>
    <row r="1380" spans="3:9" x14ac:dyDescent="0.3">
      <c r="C1380" s="1"/>
      <c r="E1380" s="1"/>
      <c r="F1380" s="1"/>
      <c r="G1380" s="1"/>
      <c r="H1380" s="1"/>
      <c r="I1380" s="1"/>
    </row>
    <row r="1381" spans="3:9" x14ac:dyDescent="0.3">
      <c r="C1381" s="1"/>
      <c r="E1381" s="1"/>
      <c r="F1381" s="1"/>
      <c r="G1381" s="1"/>
      <c r="H1381" s="1"/>
      <c r="I1381" s="1"/>
    </row>
    <row r="1382" spans="3:9" x14ac:dyDescent="0.3">
      <c r="C1382" s="1"/>
      <c r="E1382" s="1"/>
      <c r="F1382" s="1"/>
      <c r="G1382" s="1"/>
      <c r="H1382" s="1"/>
      <c r="I1382" s="1"/>
    </row>
    <row r="1383" spans="3:9" x14ac:dyDescent="0.3">
      <c r="C1383" s="1"/>
      <c r="E1383" s="1"/>
      <c r="F1383" s="1"/>
      <c r="G1383" s="1"/>
      <c r="H1383" s="1"/>
      <c r="I1383" s="1"/>
    </row>
    <row r="1384" spans="3:9" x14ac:dyDescent="0.3">
      <c r="C1384" s="1"/>
      <c r="E1384" s="1"/>
      <c r="F1384" s="1"/>
      <c r="G1384" s="1"/>
      <c r="H1384" s="1"/>
      <c r="I1384" s="1"/>
    </row>
    <row r="1385" spans="3:9" x14ac:dyDescent="0.3">
      <c r="C1385" s="1"/>
      <c r="E1385" s="1"/>
      <c r="F1385" s="1"/>
      <c r="G1385" s="1"/>
      <c r="H1385" s="1"/>
      <c r="I1385" s="1"/>
    </row>
    <row r="1386" spans="3:9" x14ac:dyDescent="0.3">
      <c r="C1386" s="1"/>
      <c r="E1386" s="1"/>
      <c r="F1386" s="1"/>
      <c r="G1386" s="1"/>
      <c r="H1386" s="1"/>
      <c r="I1386" s="1"/>
    </row>
    <row r="1387" spans="3:9" x14ac:dyDescent="0.3">
      <c r="C1387" s="1"/>
      <c r="E1387" s="1"/>
      <c r="F1387" s="1"/>
      <c r="G1387" s="1"/>
      <c r="H1387" s="1"/>
      <c r="I1387" s="1"/>
    </row>
    <row r="1388" spans="3:9" x14ac:dyDescent="0.3">
      <c r="C1388" s="1"/>
      <c r="E1388" s="1"/>
      <c r="F1388" s="1"/>
      <c r="G1388" s="1"/>
      <c r="H1388" s="1"/>
      <c r="I1388" s="1"/>
    </row>
    <row r="1389" spans="3:9" x14ac:dyDescent="0.3">
      <c r="C1389" s="1"/>
      <c r="E1389" s="1"/>
      <c r="F1389" s="1"/>
      <c r="G1389" s="1"/>
      <c r="H1389" s="1"/>
      <c r="I1389" s="1"/>
    </row>
    <row r="1390" spans="3:9" x14ac:dyDescent="0.3">
      <c r="C1390" s="1"/>
      <c r="E1390" s="1"/>
      <c r="F1390" s="1"/>
      <c r="G1390" s="1"/>
      <c r="H1390" s="1"/>
      <c r="I1390" s="1"/>
    </row>
    <row r="1391" spans="3:9" x14ac:dyDescent="0.3">
      <c r="C1391" s="1"/>
      <c r="E1391" s="1"/>
      <c r="F1391" s="1"/>
      <c r="G1391" s="1"/>
      <c r="H1391" s="1"/>
      <c r="I1391" s="1"/>
    </row>
    <row r="1392" spans="3:9" x14ac:dyDescent="0.3">
      <c r="C1392" s="1"/>
      <c r="E1392" s="1"/>
      <c r="F1392" s="1"/>
      <c r="G1392" s="1"/>
      <c r="H1392" s="1"/>
      <c r="I1392" s="1"/>
    </row>
    <row r="1393" spans="3:9" x14ac:dyDescent="0.3">
      <c r="C1393" s="1"/>
      <c r="E1393" s="1"/>
      <c r="F1393" s="1"/>
      <c r="G1393" s="1"/>
      <c r="H1393" s="1"/>
      <c r="I1393" s="1"/>
    </row>
    <row r="1394" spans="3:9" x14ac:dyDescent="0.3">
      <c r="C1394" s="1"/>
      <c r="E1394" s="1"/>
      <c r="F1394" s="1"/>
      <c r="G1394" s="1"/>
      <c r="H1394" s="1"/>
      <c r="I1394" s="1"/>
    </row>
    <row r="1395" spans="3:9" x14ac:dyDescent="0.3">
      <c r="C1395" s="1"/>
      <c r="E1395" s="1"/>
      <c r="F1395" s="1"/>
      <c r="G1395" s="1"/>
      <c r="H1395" s="1"/>
      <c r="I1395" s="1"/>
    </row>
    <row r="1396" spans="3:9" x14ac:dyDescent="0.3">
      <c r="C1396" s="1"/>
      <c r="E1396" s="1"/>
      <c r="F1396" s="1"/>
      <c r="G1396" s="1"/>
      <c r="H1396" s="1"/>
      <c r="I1396" s="1"/>
    </row>
    <row r="1397" spans="3:9" x14ac:dyDescent="0.3">
      <c r="C1397" s="1"/>
      <c r="E1397" s="1"/>
      <c r="F1397" s="1"/>
      <c r="G1397" s="1"/>
      <c r="H1397" s="1"/>
      <c r="I1397" s="1"/>
    </row>
    <row r="1398" spans="3:9" x14ac:dyDescent="0.3">
      <c r="C1398" s="1"/>
      <c r="E1398" s="1"/>
      <c r="F1398" s="1"/>
      <c r="G1398" s="1"/>
      <c r="H1398" s="1"/>
      <c r="I1398" s="1"/>
    </row>
    <row r="1399" spans="3:9" x14ac:dyDescent="0.3">
      <c r="C1399" s="1"/>
      <c r="E1399" s="1"/>
      <c r="F1399" s="1"/>
      <c r="G1399" s="1"/>
      <c r="H1399" s="1"/>
      <c r="I1399" s="1"/>
    </row>
    <row r="1400" spans="3:9" x14ac:dyDescent="0.3">
      <c r="C1400" s="1"/>
      <c r="E1400" s="1"/>
      <c r="F1400" s="1"/>
      <c r="G1400" s="1"/>
      <c r="H1400" s="1"/>
      <c r="I1400" s="1"/>
    </row>
    <row r="1401" spans="3:9" x14ac:dyDescent="0.3">
      <c r="C1401" s="1"/>
      <c r="E1401" s="1"/>
      <c r="F1401" s="1"/>
      <c r="G1401" s="1"/>
      <c r="H1401" s="1"/>
      <c r="I1401" s="1"/>
    </row>
    <row r="1402" spans="3:9" x14ac:dyDescent="0.3">
      <c r="C1402" s="1"/>
      <c r="E1402" s="1"/>
      <c r="F1402" s="1"/>
      <c r="G1402" s="1"/>
      <c r="H1402" s="1"/>
      <c r="I1402" s="1"/>
    </row>
    <row r="1403" spans="3:9" x14ac:dyDescent="0.3">
      <c r="C1403" s="1"/>
      <c r="E1403" s="1"/>
      <c r="F1403" s="1"/>
      <c r="G1403" s="1"/>
      <c r="H1403" s="1"/>
      <c r="I1403" s="1"/>
    </row>
    <row r="1404" spans="3:9" x14ac:dyDescent="0.3">
      <c r="C1404" s="1"/>
      <c r="E1404" s="1"/>
      <c r="F1404" s="1"/>
      <c r="G1404" s="1"/>
      <c r="H1404" s="1"/>
      <c r="I1404" s="1"/>
    </row>
    <row r="1405" spans="3:9" x14ac:dyDescent="0.3">
      <c r="C1405" s="1"/>
      <c r="E1405" s="1"/>
      <c r="F1405" s="1"/>
      <c r="G1405" s="1"/>
      <c r="H1405" s="1"/>
      <c r="I1405" s="1"/>
    </row>
    <row r="1406" spans="3:9" x14ac:dyDescent="0.3">
      <c r="C1406" s="1"/>
      <c r="E1406" s="1"/>
      <c r="F1406" s="1"/>
      <c r="G1406" s="1"/>
      <c r="H1406" s="1"/>
      <c r="I1406" s="1"/>
    </row>
    <row r="1407" spans="3:9" x14ac:dyDescent="0.3">
      <c r="C1407" s="1"/>
      <c r="E1407" s="1"/>
      <c r="F1407" s="1"/>
      <c r="G1407" s="1"/>
      <c r="H1407" s="1"/>
      <c r="I1407" s="1"/>
    </row>
    <row r="1408" spans="3:9" x14ac:dyDescent="0.3">
      <c r="C1408" s="1"/>
      <c r="E1408" s="1"/>
      <c r="F1408" s="1"/>
      <c r="G1408" s="1"/>
      <c r="H1408" s="1"/>
      <c r="I1408" s="1"/>
    </row>
    <row r="1409" spans="3:9" x14ac:dyDescent="0.3">
      <c r="C1409" s="1"/>
      <c r="E1409" s="1"/>
      <c r="F1409" s="1"/>
      <c r="G1409" s="1"/>
      <c r="H1409" s="1"/>
      <c r="I1409" s="1"/>
    </row>
    <row r="1410" spans="3:9" x14ac:dyDescent="0.3">
      <c r="C1410" s="1"/>
      <c r="E1410" s="1"/>
      <c r="F1410" s="1"/>
      <c r="G1410" s="1"/>
      <c r="H1410" s="1"/>
      <c r="I1410" s="1"/>
    </row>
    <row r="1411" spans="3:9" x14ac:dyDescent="0.3">
      <c r="C1411" s="1"/>
      <c r="E1411" s="1"/>
      <c r="F1411" s="1"/>
      <c r="G1411" s="1"/>
      <c r="H1411" s="1"/>
      <c r="I1411" s="1"/>
    </row>
    <row r="1412" spans="3:9" x14ac:dyDescent="0.3">
      <c r="C1412" s="1"/>
      <c r="E1412" s="1"/>
      <c r="F1412" s="1"/>
      <c r="G1412" s="1"/>
      <c r="H1412" s="1"/>
      <c r="I1412" s="1"/>
    </row>
    <row r="1413" spans="3:9" x14ac:dyDescent="0.3">
      <c r="C1413" s="1"/>
      <c r="E1413" s="1"/>
      <c r="F1413" s="1"/>
      <c r="G1413" s="1"/>
      <c r="H1413" s="1"/>
      <c r="I1413" s="1"/>
    </row>
    <row r="1414" spans="3:9" x14ac:dyDescent="0.3">
      <c r="C1414" s="1"/>
      <c r="E1414" s="1"/>
      <c r="F1414" s="1"/>
      <c r="G1414" s="1"/>
      <c r="H1414" s="1"/>
      <c r="I1414" s="1"/>
    </row>
    <row r="1415" spans="3:9" x14ac:dyDescent="0.3">
      <c r="C1415" s="1"/>
      <c r="E1415" s="1"/>
      <c r="F1415" s="1"/>
      <c r="G1415" s="1"/>
      <c r="H1415" s="1"/>
      <c r="I1415" s="1"/>
    </row>
    <row r="1416" spans="3:9" x14ac:dyDescent="0.3">
      <c r="C1416" s="1"/>
      <c r="E1416" s="1"/>
      <c r="F1416" s="1"/>
      <c r="G1416" s="1"/>
      <c r="H1416" s="1"/>
      <c r="I1416" s="1"/>
    </row>
    <row r="1417" spans="3:9" x14ac:dyDescent="0.3">
      <c r="C1417" s="1"/>
      <c r="E1417" s="1"/>
      <c r="F1417" s="1"/>
      <c r="G1417" s="1"/>
      <c r="H1417" s="1"/>
      <c r="I1417" s="1"/>
    </row>
    <row r="1418" spans="3:9" x14ac:dyDescent="0.3">
      <c r="C1418" s="1"/>
      <c r="E1418" s="1"/>
      <c r="F1418" s="1"/>
      <c r="G1418" s="1"/>
      <c r="H1418" s="1"/>
      <c r="I1418" s="1"/>
    </row>
    <row r="1419" spans="3:9" x14ac:dyDescent="0.3">
      <c r="C1419" s="1"/>
      <c r="E1419" s="1"/>
      <c r="F1419" s="1"/>
      <c r="G1419" s="1"/>
      <c r="H1419" s="1"/>
      <c r="I1419" s="1"/>
    </row>
    <row r="1420" spans="3:9" x14ac:dyDescent="0.3">
      <c r="C1420" s="1"/>
      <c r="E1420" s="1"/>
      <c r="F1420" s="1"/>
      <c r="G1420" s="1"/>
      <c r="H1420" s="1"/>
      <c r="I1420" s="1"/>
    </row>
    <row r="1421" spans="3:9" x14ac:dyDescent="0.3">
      <c r="C1421" s="1"/>
      <c r="E1421" s="1"/>
      <c r="F1421" s="1"/>
      <c r="G1421" s="1"/>
      <c r="H1421" s="1"/>
      <c r="I1421" s="1"/>
    </row>
    <row r="1422" spans="3:9" x14ac:dyDescent="0.3">
      <c r="C1422" s="1"/>
      <c r="E1422" s="1"/>
      <c r="F1422" s="1"/>
      <c r="G1422" s="1"/>
      <c r="H1422" s="1"/>
      <c r="I1422" s="1"/>
    </row>
    <row r="1423" spans="3:9" x14ac:dyDescent="0.3">
      <c r="C1423" s="1"/>
      <c r="E1423" s="1"/>
      <c r="F1423" s="1"/>
      <c r="G1423" s="1"/>
      <c r="H1423" s="1"/>
      <c r="I1423" s="1"/>
    </row>
    <row r="1424" spans="3:9" x14ac:dyDescent="0.3">
      <c r="C1424" s="1"/>
      <c r="E1424" s="1"/>
      <c r="F1424" s="1"/>
      <c r="G1424" s="1"/>
      <c r="H1424" s="1"/>
      <c r="I1424" s="1"/>
    </row>
    <row r="1425" spans="3:9" x14ac:dyDescent="0.3">
      <c r="C1425" s="1"/>
      <c r="E1425" s="1"/>
      <c r="F1425" s="1"/>
      <c r="G1425" s="1"/>
      <c r="H1425" s="1"/>
      <c r="I1425" s="1"/>
    </row>
    <row r="1426" spans="3:9" x14ac:dyDescent="0.3">
      <c r="C1426" s="1"/>
      <c r="E1426" s="1"/>
      <c r="F1426" s="1"/>
      <c r="G1426" s="1"/>
      <c r="H1426" s="1"/>
      <c r="I1426" s="1"/>
    </row>
    <row r="1427" spans="3:9" x14ac:dyDescent="0.3">
      <c r="C1427" s="1"/>
      <c r="E1427" s="1"/>
      <c r="F1427" s="1"/>
      <c r="G1427" s="1"/>
      <c r="H1427" s="1"/>
      <c r="I1427" s="1"/>
    </row>
    <row r="1428" spans="3:9" x14ac:dyDescent="0.3">
      <c r="C1428" s="1"/>
      <c r="E1428" s="1"/>
      <c r="F1428" s="1"/>
      <c r="G1428" s="1"/>
      <c r="H1428" s="1"/>
      <c r="I1428" s="1"/>
    </row>
    <row r="1429" spans="3:9" x14ac:dyDescent="0.3">
      <c r="C1429" s="1"/>
      <c r="E1429" s="1"/>
      <c r="F1429" s="1"/>
      <c r="G1429" s="1"/>
      <c r="H1429" s="1"/>
      <c r="I1429" s="1"/>
    </row>
    <row r="1430" spans="3:9" x14ac:dyDescent="0.3">
      <c r="C1430" s="1"/>
      <c r="E1430" s="1"/>
      <c r="F1430" s="1"/>
      <c r="G1430" s="1"/>
      <c r="H1430" s="1"/>
      <c r="I1430" s="1"/>
    </row>
    <row r="1431" spans="3:9" x14ac:dyDescent="0.3">
      <c r="C1431" s="1"/>
      <c r="E1431" s="1"/>
      <c r="F1431" s="1"/>
      <c r="G1431" s="1"/>
      <c r="H1431" s="1"/>
      <c r="I1431" s="1"/>
    </row>
    <row r="1432" spans="3:9" x14ac:dyDescent="0.3">
      <c r="C1432" s="1"/>
      <c r="E1432" s="1"/>
      <c r="F1432" s="1"/>
      <c r="G1432" s="1"/>
      <c r="H1432" s="1"/>
      <c r="I1432" s="1"/>
    </row>
    <row r="1433" spans="3:9" x14ac:dyDescent="0.3">
      <c r="C1433" s="1"/>
      <c r="E1433" s="1"/>
      <c r="F1433" s="1"/>
      <c r="G1433" s="1"/>
      <c r="H1433" s="1"/>
      <c r="I1433" s="1"/>
    </row>
    <row r="1434" spans="3:9" x14ac:dyDescent="0.3">
      <c r="C1434" s="1"/>
      <c r="E1434" s="1"/>
      <c r="F1434" s="1"/>
      <c r="G1434" s="1"/>
      <c r="H1434" s="1"/>
      <c r="I1434" s="1"/>
    </row>
    <row r="1435" spans="3:9" x14ac:dyDescent="0.3">
      <c r="C1435" s="1"/>
      <c r="E1435" s="1"/>
      <c r="F1435" s="1"/>
      <c r="G1435" s="1"/>
      <c r="H1435" s="1"/>
      <c r="I1435" s="1"/>
    </row>
    <row r="1436" spans="3:9" x14ac:dyDescent="0.3">
      <c r="C1436" s="1"/>
      <c r="E1436" s="1"/>
      <c r="F1436" s="1"/>
      <c r="G1436" s="1"/>
      <c r="H1436" s="1"/>
      <c r="I1436" s="1"/>
    </row>
    <row r="1437" spans="3:9" x14ac:dyDescent="0.3">
      <c r="C1437" s="1"/>
      <c r="E1437" s="1"/>
      <c r="F1437" s="1"/>
      <c r="G1437" s="1"/>
      <c r="H1437" s="1"/>
      <c r="I1437" s="1"/>
    </row>
    <row r="1438" spans="3:9" x14ac:dyDescent="0.3">
      <c r="C1438" s="1"/>
      <c r="E1438" s="1"/>
      <c r="F1438" s="1"/>
      <c r="G1438" s="1"/>
      <c r="H1438" s="1"/>
      <c r="I1438" s="1"/>
    </row>
    <row r="1439" spans="3:9" x14ac:dyDescent="0.3">
      <c r="C1439" s="1"/>
      <c r="E1439" s="1"/>
      <c r="F1439" s="1"/>
      <c r="G1439" s="1"/>
      <c r="H1439" s="1"/>
      <c r="I1439" s="1"/>
    </row>
    <row r="1440" spans="3:9" x14ac:dyDescent="0.3">
      <c r="C1440" s="1"/>
      <c r="E1440" s="1"/>
      <c r="F1440" s="1"/>
      <c r="G1440" s="1"/>
      <c r="H1440" s="1"/>
      <c r="I1440" s="1"/>
    </row>
    <row r="1441" spans="3:9" x14ac:dyDescent="0.3">
      <c r="C1441" s="1"/>
      <c r="E1441" s="1"/>
      <c r="F1441" s="1"/>
      <c r="G1441" s="1"/>
      <c r="H1441" s="1"/>
      <c r="I1441" s="1"/>
    </row>
    <row r="1442" spans="3:9" x14ac:dyDescent="0.3">
      <c r="C1442" s="1"/>
      <c r="E1442" s="1"/>
      <c r="F1442" s="1"/>
      <c r="G1442" s="1"/>
      <c r="H1442" s="1"/>
      <c r="I1442" s="1"/>
    </row>
    <row r="1443" spans="3:9" x14ac:dyDescent="0.3">
      <c r="C1443" s="1"/>
      <c r="E1443" s="1"/>
      <c r="F1443" s="1"/>
      <c r="G1443" s="1"/>
      <c r="H1443" s="1"/>
      <c r="I1443" s="1"/>
    </row>
    <row r="1444" spans="3:9" x14ac:dyDescent="0.3">
      <c r="C1444" s="1"/>
      <c r="E1444" s="1"/>
      <c r="F1444" s="1"/>
      <c r="G1444" s="1"/>
      <c r="H1444" s="1"/>
      <c r="I1444" s="1"/>
    </row>
    <row r="1445" spans="3:9" x14ac:dyDescent="0.3">
      <c r="C1445" s="1"/>
      <c r="E1445" s="1"/>
      <c r="F1445" s="1"/>
      <c r="G1445" s="1"/>
      <c r="H1445" s="1"/>
      <c r="I1445" s="1"/>
    </row>
    <row r="1446" spans="3:9" x14ac:dyDescent="0.3">
      <c r="C1446" s="1"/>
      <c r="E1446" s="1"/>
      <c r="F1446" s="1"/>
      <c r="G1446" s="1"/>
      <c r="H1446" s="1"/>
      <c r="I1446" s="1"/>
    </row>
    <row r="1447" spans="3:9" x14ac:dyDescent="0.3">
      <c r="C1447" s="1"/>
      <c r="E1447" s="1"/>
      <c r="F1447" s="1"/>
      <c r="G1447" s="1"/>
      <c r="H1447" s="1"/>
      <c r="I1447" s="1"/>
    </row>
    <row r="1448" spans="3:9" x14ac:dyDescent="0.3">
      <c r="C1448" s="1"/>
      <c r="E1448" s="1"/>
      <c r="F1448" s="1"/>
      <c r="G1448" s="1"/>
      <c r="H1448" s="1"/>
      <c r="I1448" s="1"/>
    </row>
    <row r="1449" spans="3:9" x14ac:dyDescent="0.3">
      <c r="C1449" s="1"/>
      <c r="E1449" s="1"/>
      <c r="F1449" s="1"/>
      <c r="G1449" s="1"/>
      <c r="H1449" s="1"/>
      <c r="I1449" s="1"/>
    </row>
    <row r="1450" spans="3:9" x14ac:dyDescent="0.3">
      <c r="C1450" s="1"/>
      <c r="E1450" s="1"/>
      <c r="F1450" s="1"/>
      <c r="G1450" s="1"/>
      <c r="H1450" s="1"/>
      <c r="I1450" s="1"/>
    </row>
    <row r="1451" spans="3:9" x14ac:dyDescent="0.3">
      <c r="C1451" s="1"/>
      <c r="E1451" s="1"/>
      <c r="F1451" s="1"/>
      <c r="G1451" s="1"/>
      <c r="H1451" s="1"/>
      <c r="I1451" s="1"/>
    </row>
    <row r="1452" spans="3:9" x14ac:dyDescent="0.3">
      <c r="C1452" s="1"/>
      <c r="E1452" s="1"/>
      <c r="F1452" s="1"/>
      <c r="G1452" s="1"/>
      <c r="H1452" s="1"/>
      <c r="I1452" s="1"/>
    </row>
    <row r="1453" spans="3:9" x14ac:dyDescent="0.3">
      <c r="C1453" s="1"/>
      <c r="E1453" s="1"/>
      <c r="F1453" s="1"/>
      <c r="G1453" s="1"/>
      <c r="H1453" s="1"/>
      <c r="I1453" s="1"/>
    </row>
    <row r="1454" spans="3:9" x14ac:dyDescent="0.3">
      <c r="C1454" s="1"/>
      <c r="E1454" s="1"/>
      <c r="F1454" s="1"/>
      <c r="G1454" s="1"/>
      <c r="H1454" s="1"/>
      <c r="I1454" s="1"/>
    </row>
    <row r="1455" spans="3:9" x14ac:dyDescent="0.3">
      <c r="C1455" s="1"/>
      <c r="E1455" s="1"/>
      <c r="F1455" s="1"/>
      <c r="G1455" s="1"/>
      <c r="H1455" s="1"/>
      <c r="I1455" s="1"/>
    </row>
    <row r="1456" spans="3:9" x14ac:dyDescent="0.3">
      <c r="C1456" s="1"/>
      <c r="E1456" s="1"/>
      <c r="F1456" s="1"/>
      <c r="G1456" s="1"/>
      <c r="H1456" s="1"/>
      <c r="I1456" s="1"/>
    </row>
    <row r="1457" spans="3:9" x14ac:dyDescent="0.3">
      <c r="C1457" s="1"/>
      <c r="E1457" s="1"/>
      <c r="F1457" s="1"/>
      <c r="G1457" s="1"/>
      <c r="H1457" s="1"/>
      <c r="I1457" s="1"/>
    </row>
    <row r="1458" spans="3:9" x14ac:dyDescent="0.3">
      <c r="C1458" s="1"/>
      <c r="E1458" s="1"/>
      <c r="F1458" s="1"/>
      <c r="G1458" s="1"/>
      <c r="H1458" s="1"/>
      <c r="I1458" s="1"/>
    </row>
    <row r="1459" spans="3:9" x14ac:dyDescent="0.3">
      <c r="C1459" s="1"/>
      <c r="E1459" s="1"/>
      <c r="F1459" s="1"/>
      <c r="G1459" s="1"/>
      <c r="H1459" s="1"/>
      <c r="I1459" s="1"/>
    </row>
    <row r="1460" spans="3:9" x14ac:dyDescent="0.3">
      <c r="C1460" s="1"/>
      <c r="E1460" s="1"/>
      <c r="F1460" s="1"/>
      <c r="G1460" s="1"/>
      <c r="H1460" s="1"/>
      <c r="I1460" s="1"/>
    </row>
    <row r="1461" spans="3:9" x14ac:dyDescent="0.3">
      <c r="C1461" s="1"/>
      <c r="E1461" s="1"/>
      <c r="F1461" s="1"/>
      <c r="G1461" s="1"/>
      <c r="H1461" s="1"/>
      <c r="I1461" s="1"/>
    </row>
    <row r="1462" spans="3:9" x14ac:dyDescent="0.3">
      <c r="C1462" s="1"/>
      <c r="E1462" s="1"/>
      <c r="F1462" s="1"/>
      <c r="G1462" s="1"/>
      <c r="H1462" s="1"/>
      <c r="I1462" s="1"/>
    </row>
    <row r="1463" spans="3:9" x14ac:dyDescent="0.3">
      <c r="C1463" s="1"/>
      <c r="E1463" s="1"/>
      <c r="F1463" s="1"/>
      <c r="G1463" s="1"/>
      <c r="H1463" s="1"/>
      <c r="I1463" s="1"/>
    </row>
    <row r="1464" spans="3:9" x14ac:dyDescent="0.3">
      <c r="C1464" s="1"/>
      <c r="E1464" s="1"/>
      <c r="F1464" s="1"/>
      <c r="G1464" s="1"/>
      <c r="H1464" s="1"/>
      <c r="I1464" s="1"/>
    </row>
    <row r="1465" spans="3:9" x14ac:dyDescent="0.3">
      <c r="C1465" s="1"/>
      <c r="E1465" s="1"/>
      <c r="F1465" s="1"/>
      <c r="G1465" s="1"/>
      <c r="H1465" s="1"/>
      <c r="I1465" s="1"/>
    </row>
    <row r="1466" spans="3:9" x14ac:dyDescent="0.3">
      <c r="C1466" s="1"/>
      <c r="E1466" s="1"/>
      <c r="F1466" s="1"/>
      <c r="G1466" s="1"/>
      <c r="H1466" s="1"/>
      <c r="I1466" s="1"/>
    </row>
    <row r="1467" spans="3:9" x14ac:dyDescent="0.3">
      <c r="C1467" s="1"/>
      <c r="E1467" s="1"/>
      <c r="F1467" s="1"/>
      <c r="G1467" s="1"/>
      <c r="H1467" s="1"/>
      <c r="I1467" s="1"/>
    </row>
    <row r="1468" spans="3:9" x14ac:dyDescent="0.3">
      <c r="C1468" s="1"/>
      <c r="E1468" s="1"/>
      <c r="F1468" s="1"/>
      <c r="G1468" s="1"/>
      <c r="H1468" s="1"/>
      <c r="I1468" s="1"/>
    </row>
    <row r="1469" spans="3:9" x14ac:dyDescent="0.3">
      <c r="C1469" s="1"/>
      <c r="E1469" s="1"/>
      <c r="F1469" s="1"/>
      <c r="G1469" s="1"/>
      <c r="H1469" s="1"/>
      <c r="I1469" s="1"/>
    </row>
    <row r="1470" spans="3:9" x14ac:dyDescent="0.3">
      <c r="C1470" s="1"/>
      <c r="E1470" s="1"/>
      <c r="F1470" s="1"/>
      <c r="G1470" s="1"/>
      <c r="H1470" s="1"/>
      <c r="I1470" s="1"/>
    </row>
    <row r="1471" spans="3:9" x14ac:dyDescent="0.3">
      <c r="C1471" s="1"/>
      <c r="E1471" s="1"/>
      <c r="F1471" s="1"/>
      <c r="G1471" s="1"/>
      <c r="H1471" s="1"/>
      <c r="I1471" s="1"/>
    </row>
    <row r="1472" spans="3:9" x14ac:dyDescent="0.3">
      <c r="C1472" s="1"/>
      <c r="E1472" s="1"/>
      <c r="F1472" s="1"/>
      <c r="G1472" s="1"/>
      <c r="H1472" s="1"/>
      <c r="I1472" s="1"/>
    </row>
    <row r="1473" spans="3:9" x14ac:dyDescent="0.3">
      <c r="C1473" s="1"/>
      <c r="E1473" s="1"/>
      <c r="F1473" s="1"/>
      <c r="G1473" s="1"/>
      <c r="H1473" s="1"/>
      <c r="I1473" s="1"/>
    </row>
    <row r="1474" spans="3:9" x14ac:dyDescent="0.3">
      <c r="C1474" s="1"/>
      <c r="E1474" s="1"/>
      <c r="F1474" s="1"/>
      <c r="G1474" s="1"/>
      <c r="H1474" s="1"/>
      <c r="I1474" s="1"/>
    </row>
    <row r="1475" spans="3:9" x14ac:dyDescent="0.3">
      <c r="C1475" s="1"/>
      <c r="E1475" s="1"/>
      <c r="F1475" s="1"/>
      <c r="G1475" s="1"/>
      <c r="H1475" s="1"/>
      <c r="I1475" s="1"/>
    </row>
    <row r="1476" spans="3:9" x14ac:dyDescent="0.3">
      <c r="C1476" s="1"/>
      <c r="E1476" s="1"/>
      <c r="F1476" s="1"/>
      <c r="G1476" s="1"/>
      <c r="H1476" s="1"/>
      <c r="I1476" s="1"/>
    </row>
    <row r="1477" spans="3:9" x14ac:dyDescent="0.3">
      <c r="C1477" s="1"/>
      <c r="E1477" s="1"/>
      <c r="F1477" s="1"/>
      <c r="G1477" s="1"/>
      <c r="H1477" s="1"/>
      <c r="I1477" s="1"/>
    </row>
    <row r="1478" spans="3:9" x14ac:dyDescent="0.3">
      <c r="C1478" s="1"/>
      <c r="E1478" s="1"/>
      <c r="F1478" s="1"/>
      <c r="G1478" s="1"/>
      <c r="H1478" s="1"/>
      <c r="I1478" s="1"/>
    </row>
    <row r="1479" spans="3:9" x14ac:dyDescent="0.3">
      <c r="C1479" s="1"/>
      <c r="E1479" s="1"/>
      <c r="F1479" s="1"/>
      <c r="G1479" s="1"/>
      <c r="H1479" s="1"/>
      <c r="I1479" s="1"/>
    </row>
    <row r="1480" spans="3:9" x14ac:dyDescent="0.3">
      <c r="C1480" s="1"/>
      <c r="E1480" s="1"/>
      <c r="F1480" s="1"/>
      <c r="G1480" s="1"/>
      <c r="H1480" s="1"/>
      <c r="I1480" s="1"/>
    </row>
    <row r="1481" spans="3:9" x14ac:dyDescent="0.3">
      <c r="C1481" s="1"/>
      <c r="E1481" s="1"/>
      <c r="F1481" s="1"/>
      <c r="G1481" s="1"/>
      <c r="H1481" s="1"/>
      <c r="I1481" s="1"/>
    </row>
    <row r="1482" spans="3:9" x14ac:dyDescent="0.3">
      <c r="C1482" s="1"/>
      <c r="E1482" s="1"/>
      <c r="F1482" s="1"/>
      <c r="G1482" s="1"/>
      <c r="H1482" s="1"/>
      <c r="I1482" s="1"/>
    </row>
    <row r="1483" spans="3:9" x14ac:dyDescent="0.3">
      <c r="C1483" s="1"/>
      <c r="E1483" s="1"/>
      <c r="F1483" s="1"/>
      <c r="G1483" s="1"/>
      <c r="H1483" s="1"/>
      <c r="I1483" s="1"/>
    </row>
    <row r="1484" spans="3:9" x14ac:dyDescent="0.3">
      <c r="C1484" s="1"/>
      <c r="E1484" s="1"/>
      <c r="F1484" s="1"/>
      <c r="G1484" s="1"/>
      <c r="H1484" s="1"/>
      <c r="I1484" s="1"/>
    </row>
    <row r="1485" spans="3:9" x14ac:dyDescent="0.3">
      <c r="C1485" s="1"/>
      <c r="E1485" s="1"/>
      <c r="F1485" s="1"/>
      <c r="G1485" s="1"/>
      <c r="H1485" s="1"/>
      <c r="I1485" s="1"/>
    </row>
    <row r="1486" spans="3:9" x14ac:dyDescent="0.3">
      <c r="C1486" s="1"/>
      <c r="E1486" s="1"/>
      <c r="F1486" s="1"/>
      <c r="G1486" s="1"/>
      <c r="H1486" s="1"/>
      <c r="I1486" s="1"/>
    </row>
    <row r="1487" spans="3:9" x14ac:dyDescent="0.3">
      <c r="C1487" s="1"/>
      <c r="E1487" s="1"/>
      <c r="F1487" s="1"/>
      <c r="G1487" s="1"/>
      <c r="H1487" s="1"/>
      <c r="I1487" s="1"/>
    </row>
    <row r="1488" spans="3:9" x14ac:dyDescent="0.3">
      <c r="C1488" s="1"/>
      <c r="E1488" s="1"/>
      <c r="F1488" s="1"/>
      <c r="G1488" s="1"/>
      <c r="H1488" s="1"/>
      <c r="I1488" s="1"/>
    </row>
    <row r="1489" spans="3:9" x14ac:dyDescent="0.3">
      <c r="C1489" s="1"/>
      <c r="E1489" s="1"/>
      <c r="F1489" s="1"/>
      <c r="G1489" s="1"/>
      <c r="H1489" s="1"/>
      <c r="I1489" s="1"/>
    </row>
    <row r="1490" spans="3:9" x14ac:dyDescent="0.3">
      <c r="C1490" s="1"/>
      <c r="E1490" s="1"/>
      <c r="F1490" s="1"/>
      <c r="G1490" s="1"/>
      <c r="H1490" s="1"/>
      <c r="I1490" s="1"/>
    </row>
    <row r="1491" spans="3:9" x14ac:dyDescent="0.3">
      <c r="C1491" s="1"/>
      <c r="E1491" s="1"/>
      <c r="F1491" s="1"/>
      <c r="G1491" s="1"/>
      <c r="H1491" s="1"/>
      <c r="I1491" s="1"/>
    </row>
    <row r="1492" spans="3:9" x14ac:dyDescent="0.3">
      <c r="C1492" s="1"/>
      <c r="E1492" s="1"/>
      <c r="F1492" s="1"/>
      <c r="G1492" s="1"/>
      <c r="H1492" s="1"/>
      <c r="I1492" s="1"/>
    </row>
    <row r="1493" spans="3:9" x14ac:dyDescent="0.3">
      <c r="C1493" s="1"/>
      <c r="E1493" s="1"/>
      <c r="F1493" s="1"/>
      <c r="G1493" s="1"/>
      <c r="H1493" s="1"/>
      <c r="I1493" s="1"/>
    </row>
    <row r="1494" spans="3:9" x14ac:dyDescent="0.3">
      <c r="C1494" s="1"/>
      <c r="E1494" s="1"/>
      <c r="F1494" s="1"/>
      <c r="G1494" s="1"/>
      <c r="H1494" s="1"/>
      <c r="I1494" s="1"/>
    </row>
    <row r="1495" spans="3:9" x14ac:dyDescent="0.3">
      <c r="C1495" s="1"/>
      <c r="E1495" s="1"/>
      <c r="F1495" s="1"/>
      <c r="G1495" s="1"/>
      <c r="H1495" s="1"/>
      <c r="I1495" s="1"/>
    </row>
    <row r="1496" spans="3:9" x14ac:dyDescent="0.3">
      <c r="C1496" s="1"/>
      <c r="E1496" s="1"/>
      <c r="F1496" s="1"/>
      <c r="G1496" s="1"/>
      <c r="H1496" s="1"/>
      <c r="I1496" s="1"/>
    </row>
    <row r="1497" spans="3:9" x14ac:dyDescent="0.3">
      <c r="C1497" s="1"/>
      <c r="E1497" s="1"/>
      <c r="F1497" s="1"/>
      <c r="G1497" s="1"/>
      <c r="H1497" s="1"/>
      <c r="I1497" s="1"/>
    </row>
    <row r="1498" spans="3:9" x14ac:dyDescent="0.3">
      <c r="C1498" s="1"/>
      <c r="E1498" s="1"/>
      <c r="F1498" s="1"/>
      <c r="G1498" s="1"/>
      <c r="H1498" s="1"/>
      <c r="I1498" s="1"/>
    </row>
    <row r="1499" spans="3:9" x14ac:dyDescent="0.3">
      <c r="C1499" s="1"/>
      <c r="E1499" s="1"/>
      <c r="F1499" s="1"/>
      <c r="G1499" s="1"/>
      <c r="H1499" s="1"/>
      <c r="I1499" s="1"/>
    </row>
    <row r="1500" spans="3:9" x14ac:dyDescent="0.3">
      <c r="C1500" s="1"/>
      <c r="E1500" s="1"/>
      <c r="F1500" s="1"/>
      <c r="G1500" s="1"/>
      <c r="H1500" s="1"/>
      <c r="I1500" s="1"/>
    </row>
    <row r="1501" spans="3:9" x14ac:dyDescent="0.3">
      <c r="C1501" s="1"/>
      <c r="E1501" s="1"/>
      <c r="F1501" s="1"/>
      <c r="G1501" s="1"/>
      <c r="H1501" s="1"/>
      <c r="I1501" s="1"/>
    </row>
    <row r="1502" spans="3:9" x14ac:dyDescent="0.3">
      <c r="C1502" s="1"/>
      <c r="E1502" s="1"/>
      <c r="F1502" s="1"/>
      <c r="G1502" s="1"/>
      <c r="H1502" s="1"/>
      <c r="I1502" s="1"/>
    </row>
    <row r="1503" spans="3:9" x14ac:dyDescent="0.3">
      <c r="C1503" s="1"/>
      <c r="E1503" s="1"/>
      <c r="F1503" s="1"/>
      <c r="G1503" s="1"/>
      <c r="H1503" s="1"/>
      <c r="I1503" s="1"/>
    </row>
    <row r="1504" spans="3:9" x14ac:dyDescent="0.3">
      <c r="C1504" s="1"/>
      <c r="E1504" s="1"/>
      <c r="F1504" s="1"/>
      <c r="G1504" s="1"/>
      <c r="H1504" s="1"/>
      <c r="I1504" s="1"/>
    </row>
    <row r="1505" spans="3:9" x14ac:dyDescent="0.3">
      <c r="C1505" s="1"/>
      <c r="E1505" s="1"/>
      <c r="F1505" s="1"/>
      <c r="G1505" s="1"/>
      <c r="H1505" s="1"/>
      <c r="I1505" s="1"/>
    </row>
    <row r="1506" spans="3:9" x14ac:dyDescent="0.3">
      <c r="C1506" s="1"/>
      <c r="E1506" s="1"/>
      <c r="F1506" s="1"/>
      <c r="G1506" s="1"/>
      <c r="H1506" s="1"/>
      <c r="I1506" s="1"/>
    </row>
    <row r="1507" spans="3:9" x14ac:dyDescent="0.3">
      <c r="C1507" s="1"/>
      <c r="E1507" s="1"/>
      <c r="F1507" s="1"/>
      <c r="G1507" s="1"/>
      <c r="H1507" s="1"/>
      <c r="I1507" s="1"/>
    </row>
    <row r="1508" spans="3:9" x14ac:dyDescent="0.3">
      <c r="C1508" s="1"/>
      <c r="E1508" s="1"/>
      <c r="F1508" s="1"/>
      <c r="G1508" s="1"/>
      <c r="H1508" s="1"/>
      <c r="I1508" s="1"/>
    </row>
    <row r="1509" spans="3:9" x14ac:dyDescent="0.3">
      <c r="C1509" s="1"/>
      <c r="E1509" s="1"/>
      <c r="F1509" s="1"/>
      <c r="G1509" s="1"/>
      <c r="H1509" s="1"/>
      <c r="I1509" s="1"/>
    </row>
    <row r="1510" spans="3:9" x14ac:dyDescent="0.3">
      <c r="C1510" s="1"/>
      <c r="E1510" s="1"/>
      <c r="F1510" s="1"/>
      <c r="G1510" s="1"/>
      <c r="H1510" s="1"/>
      <c r="I1510" s="1"/>
    </row>
    <row r="1511" spans="3:9" x14ac:dyDescent="0.3">
      <c r="C1511" s="1"/>
      <c r="E1511" s="1"/>
      <c r="F1511" s="1"/>
      <c r="G1511" s="1"/>
      <c r="H1511" s="1"/>
      <c r="I1511" s="1"/>
    </row>
    <row r="1512" spans="3:9" x14ac:dyDescent="0.3">
      <c r="C1512" s="1"/>
      <c r="E1512" s="1"/>
      <c r="F1512" s="1"/>
      <c r="G1512" s="1"/>
      <c r="H1512" s="1"/>
      <c r="I1512" s="1"/>
    </row>
    <row r="1513" spans="3:9" x14ac:dyDescent="0.3">
      <c r="C1513" s="1"/>
      <c r="E1513" s="1"/>
      <c r="F1513" s="1"/>
      <c r="G1513" s="1"/>
      <c r="H1513" s="1"/>
      <c r="I1513" s="1"/>
    </row>
    <row r="1514" spans="3:9" x14ac:dyDescent="0.3">
      <c r="C1514" s="1"/>
      <c r="E1514" s="1"/>
      <c r="F1514" s="1"/>
      <c r="G1514" s="1"/>
      <c r="H1514" s="1"/>
      <c r="I1514" s="1"/>
    </row>
    <row r="1515" spans="3:9" x14ac:dyDescent="0.3">
      <c r="C1515" s="1"/>
      <c r="E1515" s="1"/>
      <c r="F1515" s="1"/>
      <c r="G1515" s="1"/>
      <c r="H1515" s="1"/>
      <c r="I1515" s="1"/>
    </row>
    <row r="1516" spans="3:9" x14ac:dyDescent="0.3">
      <c r="C1516" s="1"/>
      <c r="E1516" s="1"/>
      <c r="F1516" s="1"/>
      <c r="G1516" s="1"/>
      <c r="H1516" s="1"/>
      <c r="I1516" s="1"/>
    </row>
    <row r="1517" spans="3:9" x14ac:dyDescent="0.3">
      <c r="C1517" s="1"/>
      <c r="E1517" s="1"/>
      <c r="F1517" s="1"/>
      <c r="G1517" s="1"/>
      <c r="H1517" s="1"/>
      <c r="I1517" s="1"/>
    </row>
    <row r="1518" spans="3:9" x14ac:dyDescent="0.3">
      <c r="C1518" s="1"/>
      <c r="E1518" s="1"/>
      <c r="F1518" s="1"/>
      <c r="G1518" s="1"/>
      <c r="H1518" s="1"/>
      <c r="I1518" s="1"/>
    </row>
    <row r="1519" spans="3:9" x14ac:dyDescent="0.3">
      <c r="C1519" s="1"/>
      <c r="E1519" s="1"/>
      <c r="F1519" s="1"/>
      <c r="G1519" s="1"/>
      <c r="H1519" s="1"/>
      <c r="I1519" s="1"/>
    </row>
    <row r="1520" spans="3:9" x14ac:dyDescent="0.3">
      <c r="C1520" s="1"/>
      <c r="E1520" s="1"/>
      <c r="F1520" s="1"/>
      <c r="G1520" s="1"/>
      <c r="H1520" s="1"/>
      <c r="I1520" s="1"/>
    </row>
    <row r="1521" spans="3:9" x14ac:dyDescent="0.3">
      <c r="C1521" s="1"/>
      <c r="E1521" s="1"/>
      <c r="F1521" s="1"/>
      <c r="G1521" s="1"/>
      <c r="H1521" s="1"/>
      <c r="I1521" s="1"/>
    </row>
    <row r="1522" spans="3:9" x14ac:dyDescent="0.3">
      <c r="C1522" s="1"/>
      <c r="E1522" s="1"/>
      <c r="F1522" s="1"/>
      <c r="G1522" s="1"/>
      <c r="H1522" s="1"/>
      <c r="I1522" s="1"/>
    </row>
    <row r="1523" spans="3:9" x14ac:dyDescent="0.3">
      <c r="C1523" s="1"/>
      <c r="E1523" s="1"/>
      <c r="F1523" s="1"/>
      <c r="G1523" s="1"/>
      <c r="H1523" s="1"/>
      <c r="I1523" s="1"/>
    </row>
    <row r="1524" spans="3:9" x14ac:dyDescent="0.3">
      <c r="C1524" s="1"/>
      <c r="E1524" s="1"/>
      <c r="F1524" s="1"/>
      <c r="G1524" s="1"/>
      <c r="H1524" s="1"/>
      <c r="I1524" s="1"/>
    </row>
    <row r="1525" spans="3:9" x14ac:dyDescent="0.3">
      <c r="C1525" s="1"/>
      <c r="E1525" s="1"/>
      <c r="F1525" s="1"/>
      <c r="G1525" s="1"/>
      <c r="H1525" s="1"/>
      <c r="I1525" s="1"/>
    </row>
    <row r="1526" spans="3:9" x14ac:dyDescent="0.3">
      <c r="C1526" s="1"/>
      <c r="E1526" s="1"/>
      <c r="F1526" s="1"/>
      <c r="G1526" s="1"/>
      <c r="H1526" s="1"/>
      <c r="I1526" s="1"/>
    </row>
    <row r="1527" spans="3:9" x14ac:dyDescent="0.3">
      <c r="C1527" s="1"/>
      <c r="E1527" s="1"/>
      <c r="F1527" s="1"/>
      <c r="G1527" s="1"/>
      <c r="H1527" s="1"/>
      <c r="I1527" s="1"/>
    </row>
    <row r="1528" spans="3:9" x14ac:dyDescent="0.3">
      <c r="C1528" s="1"/>
      <c r="E1528" s="1"/>
      <c r="F1528" s="1"/>
      <c r="G1528" s="1"/>
      <c r="H1528" s="1"/>
      <c r="I1528" s="1"/>
    </row>
    <row r="1529" spans="3:9" x14ac:dyDescent="0.3">
      <c r="C1529" s="1"/>
      <c r="E1529" s="1"/>
      <c r="F1529" s="1"/>
      <c r="G1529" s="1"/>
      <c r="H1529" s="1"/>
      <c r="I1529" s="1"/>
    </row>
    <row r="1530" spans="3:9" x14ac:dyDescent="0.3">
      <c r="C1530" s="1"/>
      <c r="E1530" s="1"/>
      <c r="F1530" s="1"/>
      <c r="G1530" s="1"/>
      <c r="H1530" s="1"/>
      <c r="I1530" s="1"/>
    </row>
    <row r="1531" spans="3:9" x14ac:dyDescent="0.3">
      <c r="C1531" s="1"/>
      <c r="E1531" s="1"/>
      <c r="F1531" s="1"/>
      <c r="G1531" s="1"/>
      <c r="H1531" s="1"/>
      <c r="I1531" s="1"/>
    </row>
    <row r="1532" spans="3:9" x14ac:dyDescent="0.3">
      <c r="C1532" s="1"/>
      <c r="E1532" s="1"/>
      <c r="F1532" s="1"/>
      <c r="G1532" s="1"/>
      <c r="H1532" s="1"/>
      <c r="I1532" s="1"/>
    </row>
    <row r="1533" spans="3:9" x14ac:dyDescent="0.3">
      <c r="C1533" s="1"/>
      <c r="E1533" s="1"/>
      <c r="F1533" s="1"/>
      <c r="G1533" s="1"/>
      <c r="H1533" s="1"/>
      <c r="I1533" s="1"/>
    </row>
    <row r="1534" spans="3:9" x14ac:dyDescent="0.3">
      <c r="C1534" s="1"/>
      <c r="E1534" s="1"/>
      <c r="F1534" s="1"/>
      <c r="G1534" s="1"/>
      <c r="H1534" s="1"/>
      <c r="I1534" s="1"/>
    </row>
    <row r="1535" spans="3:9" x14ac:dyDescent="0.3">
      <c r="C1535" s="1"/>
      <c r="E1535" s="1"/>
      <c r="F1535" s="1"/>
      <c r="G1535" s="1"/>
      <c r="H1535" s="1"/>
      <c r="I1535" s="1"/>
    </row>
    <row r="1536" spans="3:9" x14ac:dyDescent="0.3">
      <c r="C1536" s="1"/>
      <c r="E1536" s="1"/>
      <c r="F1536" s="1"/>
      <c r="G1536" s="1"/>
      <c r="H1536" s="1"/>
      <c r="I1536" s="1"/>
    </row>
    <row r="1537" spans="3:9" x14ac:dyDescent="0.3">
      <c r="C1537" s="1"/>
      <c r="E1537" s="1"/>
      <c r="F1537" s="1"/>
      <c r="G1537" s="1"/>
      <c r="H1537" s="1"/>
      <c r="I1537" s="1"/>
    </row>
    <row r="1538" spans="3:9" x14ac:dyDescent="0.3">
      <c r="C1538" s="1"/>
      <c r="E1538" s="1"/>
      <c r="F1538" s="1"/>
      <c r="G1538" s="1"/>
      <c r="H1538" s="1"/>
      <c r="I1538" s="1"/>
    </row>
    <row r="1539" spans="3:9" x14ac:dyDescent="0.3">
      <c r="C1539" s="1"/>
      <c r="E1539" s="1"/>
      <c r="F1539" s="1"/>
      <c r="G1539" s="1"/>
      <c r="H1539" s="1"/>
      <c r="I1539" s="1"/>
    </row>
    <row r="1540" spans="3:9" x14ac:dyDescent="0.3">
      <c r="C1540" s="1"/>
      <c r="E1540" s="1"/>
      <c r="F1540" s="1"/>
      <c r="G1540" s="1"/>
      <c r="H1540" s="1"/>
      <c r="I1540" s="1"/>
    </row>
    <row r="1541" spans="3:9" x14ac:dyDescent="0.3">
      <c r="C1541" s="1"/>
      <c r="E1541" s="1"/>
      <c r="F1541" s="1"/>
      <c r="G1541" s="1"/>
      <c r="H1541" s="1"/>
      <c r="I1541" s="1"/>
    </row>
    <row r="1542" spans="3:9" x14ac:dyDescent="0.3">
      <c r="C1542" s="1"/>
      <c r="E1542" s="1"/>
      <c r="F1542" s="1"/>
      <c r="G1542" s="1"/>
      <c r="H1542" s="1"/>
      <c r="I1542" s="1"/>
    </row>
    <row r="1543" spans="3:9" x14ac:dyDescent="0.3">
      <c r="C1543" s="1"/>
      <c r="E1543" s="1"/>
      <c r="F1543" s="1"/>
      <c r="G1543" s="1"/>
      <c r="H1543" s="1"/>
      <c r="I1543" s="1"/>
    </row>
    <row r="1544" spans="3:9" x14ac:dyDescent="0.3">
      <c r="C1544" s="1"/>
      <c r="E1544" s="1"/>
      <c r="F1544" s="1"/>
      <c r="G1544" s="1"/>
      <c r="H1544" s="1"/>
      <c r="I1544" s="1"/>
    </row>
    <row r="1545" spans="3:9" x14ac:dyDescent="0.3">
      <c r="C1545" s="1"/>
      <c r="E1545" s="1"/>
      <c r="F1545" s="1"/>
      <c r="G1545" s="1"/>
      <c r="H1545" s="1"/>
      <c r="I1545" s="1"/>
    </row>
    <row r="1546" spans="3:9" x14ac:dyDescent="0.3">
      <c r="C1546" s="1"/>
      <c r="E1546" s="1"/>
      <c r="F1546" s="1"/>
      <c r="G1546" s="1"/>
      <c r="H1546" s="1"/>
      <c r="I1546" s="1"/>
    </row>
    <row r="1547" spans="3:9" x14ac:dyDescent="0.3">
      <c r="C1547" s="1"/>
      <c r="E1547" s="1"/>
      <c r="F1547" s="1"/>
      <c r="G1547" s="1"/>
      <c r="H1547" s="1"/>
      <c r="I1547" s="1"/>
    </row>
    <row r="1548" spans="3:9" x14ac:dyDescent="0.3">
      <c r="C1548" s="1"/>
      <c r="E1548" s="1"/>
      <c r="F1548" s="1"/>
      <c r="G1548" s="1"/>
      <c r="H1548" s="1"/>
      <c r="I1548" s="1"/>
    </row>
    <row r="1549" spans="3:9" x14ac:dyDescent="0.3">
      <c r="C1549" s="1"/>
      <c r="E1549" s="1"/>
      <c r="F1549" s="1"/>
      <c r="G1549" s="1"/>
      <c r="H1549" s="1"/>
      <c r="I1549" s="1"/>
    </row>
    <row r="1550" spans="3:9" x14ac:dyDescent="0.3">
      <c r="C1550" s="1"/>
      <c r="E1550" s="1"/>
      <c r="F1550" s="1"/>
      <c r="G1550" s="1"/>
      <c r="H1550" s="1"/>
      <c r="I1550" s="1"/>
    </row>
    <row r="1551" spans="3:9" x14ac:dyDescent="0.3">
      <c r="C1551" s="1"/>
      <c r="E1551" s="1"/>
      <c r="F1551" s="1"/>
      <c r="G1551" s="1"/>
      <c r="H1551" s="1"/>
      <c r="I1551" s="1"/>
    </row>
    <row r="1552" spans="3:9" x14ac:dyDescent="0.3">
      <c r="C1552" s="1"/>
      <c r="E1552" s="1"/>
      <c r="F1552" s="1"/>
      <c r="G1552" s="1"/>
      <c r="H1552" s="1"/>
      <c r="I1552" s="1"/>
    </row>
    <row r="1553" spans="3:9" x14ac:dyDescent="0.3">
      <c r="C1553" s="1"/>
      <c r="E1553" s="1"/>
      <c r="F1553" s="1"/>
      <c r="G1553" s="1"/>
      <c r="H1553" s="1"/>
      <c r="I1553" s="1"/>
    </row>
    <row r="1554" spans="3:9" x14ac:dyDescent="0.3">
      <c r="C1554" s="1"/>
      <c r="E1554" s="1"/>
      <c r="F1554" s="1"/>
      <c r="G1554" s="1"/>
      <c r="H1554" s="1"/>
      <c r="I1554" s="1"/>
    </row>
    <row r="1555" spans="3:9" x14ac:dyDescent="0.3">
      <c r="C1555" s="1"/>
      <c r="E1555" s="1"/>
      <c r="F1555" s="1"/>
      <c r="G1555" s="1"/>
      <c r="H1555" s="1"/>
      <c r="I1555" s="1"/>
    </row>
    <row r="1556" spans="3:9" x14ac:dyDescent="0.3">
      <c r="C1556" s="1"/>
      <c r="E1556" s="1"/>
      <c r="F1556" s="1"/>
      <c r="G1556" s="1"/>
      <c r="H1556" s="1"/>
      <c r="I1556" s="1"/>
    </row>
    <row r="1557" spans="3:9" x14ac:dyDescent="0.3">
      <c r="C1557" s="1"/>
      <c r="E1557" s="1"/>
      <c r="F1557" s="1"/>
      <c r="G1557" s="1"/>
      <c r="H1557" s="1"/>
      <c r="I1557" s="1"/>
    </row>
    <row r="1558" spans="3:9" x14ac:dyDescent="0.3">
      <c r="C1558" s="1"/>
      <c r="E1558" s="1"/>
      <c r="F1558" s="1"/>
      <c r="G1558" s="1"/>
      <c r="H1558" s="1"/>
      <c r="I1558" s="1"/>
    </row>
    <row r="1559" spans="3:9" x14ac:dyDescent="0.3">
      <c r="C1559" s="1"/>
      <c r="E1559" s="1"/>
      <c r="F1559" s="1"/>
      <c r="G1559" s="1"/>
      <c r="H1559" s="1"/>
      <c r="I1559" s="1"/>
    </row>
    <row r="1560" spans="3:9" x14ac:dyDescent="0.3">
      <c r="C1560" s="1"/>
      <c r="E1560" s="1"/>
      <c r="F1560" s="1"/>
      <c r="G1560" s="1"/>
      <c r="H1560" s="1"/>
      <c r="I1560" s="1"/>
    </row>
    <row r="1561" spans="3:9" x14ac:dyDescent="0.3">
      <c r="C1561" s="1"/>
      <c r="E1561" s="1"/>
      <c r="F1561" s="1"/>
      <c r="G1561" s="1"/>
      <c r="H1561" s="1"/>
      <c r="I1561" s="1"/>
    </row>
    <row r="1562" spans="3:9" x14ac:dyDescent="0.3">
      <c r="C1562" s="1"/>
      <c r="E1562" s="1"/>
      <c r="F1562" s="1"/>
      <c r="G1562" s="1"/>
      <c r="H1562" s="1"/>
      <c r="I1562" s="1"/>
    </row>
    <row r="1563" spans="3:9" x14ac:dyDescent="0.3">
      <c r="C1563" s="1"/>
      <c r="E1563" s="1"/>
      <c r="F1563" s="1"/>
      <c r="G1563" s="1"/>
      <c r="H1563" s="1"/>
      <c r="I1563" s="1"/>
    </row>
    <row r="1564" spans="3:9" x14ac:dyDescent="0.3">
      <c r="C1564" s="1"/>
      <c r="E1564" s="1"/>
      <c r="F1564" s="1"/>
      <c r="G1564" s="1"/>
      <c r="H1564" s="1"/>
      <c r="I1564" s="1"/>
    </row>
    <row r="1565" spans="3:9" x14ac:dyDescent="0.3">
      <c r="C1565" s="1"/>
      <c r="E1565" s="1"/>
      <c r="F1565" s="1"/>
      <c r="G1565" s="1"/>
      <c r="H1565" s="1"/>
      <c r="I1565" s="1"/>
    </row>
    <row r="1566" spans="3:9" x14ac:dyDescent="0.3">
      <c r="C1566" s="1"/>
      <c r="E1566" s="1"/>
      <c r="F1566" s="1"/>
      <c r="G1566" s="1"/>
      <c r="H1566" s="1"/>
      <c r="I1566" s="1"/>
    </row>
    <row r="1567" spans="3:9" x14ac:dyDescent="0.3">
      <c r="C1567" s="1"/>
      <c r="E1567" s="1"/>
      <c r="F1567" s="1"/>
      <c r="G1567" s="1"/>
      <c r="H1567" s="1"/>
      <c r="I1567" s="1"/>
    </row>
    <row r="1568" spans="3:9" x14ac:dyDescent="0.3">
      <c r="C1568" s="1"/>
      <c r="E1568" s="1"/>
      <c r="F1568" s="1"/>
      <c r="G1568" s="1"/>
      <c r="H1568" s="1"/>
      <c r="I1568" s="1"/>
    </row>
    <row r="1569" spans="3:9" x14ac:dyDescent="0.3">
      <c r="C1569" s="1"/>
      <c r="E1569" s="1"/>
      <c r="F1569" s="1"/>
      <c r="G1569" s="1"/>
      <c r="H1569" s="1"/>
      <c r="I1569" s="1"/>
    </row>
    <row r="1570" spans="3:9" x14ac:dyDescent="0.3">
      <c r="C1570" s="1"/>
      <c r="E1570" s="1"/>
      <c r="F1570" s="1"/>
      <c r="G1570" s="1"/>
      <c r="H1570" s="1"/>
      <c r="I1570" s="1"/>
    </row>
    <row r="1571" spans="3:9" x14ac:dyDescent="0.3">
      <c r="C1571" s="1"/>
      <c r="E1571" s="1"/>
      <c r="F1571" s="1"/>
      <c r="G1571" s="1"/>
      <c r="H1571" s="1"/>
      <c r="I1571" s="1"/>
    </row>
    <row r="1572" spans="3:9" x14ac:dyDescent="0.3">
      <c r="C1572" s="1"/>
      <c r="E1572" s="1"/>
      <c r="F1572" s="1"/>
      <c r="G1572" s="1"/>
      <c r="H1572" s="1"/>
      <c r="I1572" s="1"/>
    </row>
    <row r="1573" spans="3:9" x14ac:dyDescent="0.3">
      <c r="C1573" s="1"/>
      <c r="E1573" s="1"/>
      <c r="F1573" s="1"/>
      <c r="G1573" s="1"/>
      <c r="H1573" s="1"/>
      <c r="I1573" s="1"/>
    </row>
    <row r="1574" spans="3:9" x14ac:dyDescent="0.3">
      <c r="C1574" s="1"/>
      <c r="E1574" s="1"/>
      <c r="F1574" s="1"/>
      <c r="G1574" s="1"/>
      <c r="H1574" s="1"/>
      <c r="I1574" s="1"/>
    </row>
    <row r="1575" spans="3:9" x14ac:dyDescent="0.3">
      <c r="C1575" s="1"/>
      <c r="E1575" s="1"/>
      <c r="F1575" s="1"/>
      <c r="G1575" s="1"/>
      <c r="H1575" s="1"/>
      <c r="I1575" s="1"/>
    </row>
    <row r="1576" spans="3:9" x14ac:dyDescent="0.3">
      <c r="C1576" s="1"/>
      <c r="E1576" s="1"/>
      <c r="F1576" s="1"/>
      <c r="G1576" s="1"/>
      <c r="H1576" s="1"/>
      <c r="I1576" s="1"/>
    </row>
    <row r="1577" spans="3:9" x14ac:dyDescent="0.3">
      <c r="C1577" s="1"/>
      <c r="E1577" s="1"/>
      <c r="F1577" s="1"/>
      <c r="G1577" s="1"/>
      <c r="H1577" s="1"/>
      <c r="I1577" s="1"/>
    </row>
    <row r="1578" spans="3:9" x14ac:dyDescent="0.3">
      <c r="C1578" s="1"/>
      <c r="E1578" s="1"/>
      <c r="F1578" s="1"/>
      <c r="G1578" s="1"/>
      <c r="H1578" s="1"/>
      <c r="I1578" s="1"/>
    </row>
    <row r="1579" spans="3:9" x14ac:dyDescent="0.3">
      <c r="C1579" s="1"/>
      <c r="E1579" s="1"/>
      <c r="F1579" s="1"/>
      <c r="G1579" s="1"/>
      <c r="H1579" s="1"/>
      <c r="I1579" s="1"/>
    </row>
    <row r="1580" spans="3:9" x14ac:dyDescent="0.3">
      <c r="C1580" s="1"/>
      <c r="E1580" s="1"/>
      <c r="F1580" s="1"/>
      <c r="G1580" s="1"/>
      <c r="H1580" s="1"/>
      <c r="I1580" s="1"/>
    </row>
    <row r="1581" spans="3:9" x14ac:dyDescent="0.3">
      <c r="C1581" s="1"/>
      <c r="E1581" s="1"/>
      <c r="F1581" s="1"/>
      <c r="G1581" s="1"/>
      <c r="H1581" s="1"/>
      <c r="I1581" s="1"/>
    </row>
    <row r="1582" spans="3:9" x14ac:dyDescent="0.3">
      <c r="C1582" s="1"/>
      <c r="E1582" s="1"/>
      <c r="F1582" s="1"/>
      <c r="G1582" s="1"/>
      <c r="H1582" s="1"/>
      <c r="I1582" s="1"/>
    </row>
    <row r="1583" spans="3:9" x14ac:dyDescent="0.3">
      <c r="C1583" s="1"/>
      <c r="E1583" s="1"/>
      <c r="F1583" s="1"/>
      <c r="G1583" s="1"/>
      <c r="H1583" s="1"/>
      <c r="I1583" s="1"/>
    </row>
    <row r="1584" spans="3:9" x14ac:dyDescent="0.3">
      <c r="C1584" s="1"/>
      <c r="E1584" s="1"/>
      <c r="F1584" s="1"/>
      <c r="G1584" s="1"/>
      <c r="H1584" s="1"/>
      <c r="I1584" s="1"/>
    </row>
    <row r="1585" spans="3:9" x14ac:dyDescent="0.3">
      <c r="C1585" s="1"/>
      <c r="E1585" s="1"/>
      <c r="F1585" s="1"/>
      <c r="G1585" s="1"/>
      <c r="H1585" s="1"/>
      <c r="I1585" s="1"/>
    </row>
    <row r="1586" spans="3:9" x14ac:dyDescent="0.3">
      <c r="C1586" s="1"/>
      <c r="E1586" s="1"/>
      <c r="F1586" s="1"/>
      <c r="G1586" s="1"/>
      <c r="H1586" s="1"/>
      <c r="I1586" s="1"/>
    </row>
    <row r="1587" spans="3:9" x14ac:dyDescent="0.3">
      <c r="C1587" s="1"/>
      <c r="E1587" s="1"/>
      <c r="F1587" s="1"/>
      <c r="G1587" s="1"/>
      <c r="H1587" s="1"/>
      <c r="I1587" s="1"/>
    </row>
    <row r="1588" spans="3:9" x14ac:dyDescent="0.3">
      <c r="C1588" s="1"/>
      <c r="E1588" s="1"/>
      <c r="F1588" s="1"/>
      <c r="G1588" s="1"/>
      <c r="H1588" s="1"/>
      <c r="I1588" s="1"/>
    </row>
    <row r="1589" spans="3:9" x14ac:dyDescent="0.3">
      <c r="C1589" s="1"/>
      <c r="E1589" s="1"/>
      <c r="F1589" s="1"/>
      <c r="G1589" s="1"/>
      <c r="H1589" s="1"/>
      <c r="I1589" s="1"/>
    </row>
    <row r="1590" spans="3:9" x14ac:dyDescent="0.3">
      <c r="C1590" s="1"/>
      <c r="E1590" s="1"/>
      <c r="F1590" s="1"/>
      <c r="G1590" s="1"/>
      <c r="H1590" s="1"/>
      <c r="I1590" s="1"/>
    </row>
    <row r="1591" spans="3:9" x14ac:dyDescent="0.3">
      <c r="C1591" s="1"/>
      <c r="E1591" s="1"/>
      <c r="F1591" s="1"/>
      <c r="G1591" s="1"/>
      <c r="H1591" s="1"/>
      <c r="I1591" s="1"/>
    </row>
    <row r="1592" spans="3:9" x14ac:dyDescent="0.3">
      <c r="C1592" s="1"/>
      <c r="E1592" s="1"/>
      <c r="F1592" s="1"/>
      <c r="G1592" s="1"/>
      <c r="H1592" s="1"/>
      <c r="I1592" s="1"/>
    </row>
    <row r="1593" spans="3:9" x14ac:dyDescent="0.3">
      <c r="C1593" s="1"/>
      <c r="E1593" s="1"/>
      <c r="F1593" s="1"/>
      <c r="G1593" s="1"/>
      <c r="H1593" s="1"/>
      <c r="I1593" s="1"/>
    </row>
    <row r="1594" spans="3:9" x14ac:dyDescent="0.3">
      <c r="C1594" s="1"/>
      <c r="E1594" s="1"/>
      <c r="F1594" s="1"/>
      <c r="G1594" s="1"/>
      <c r="H1594" s="1"/>
      <c r="I1594" s="1"/>
    </row>
    <row r="1595" spans="3:9" x14ac:dyDescent="0.3">
      <c r="C1595" s="1"/>
      <c r="E1595" s="1"/>
      <c r="F1595" s="1"/>
      <c r="G1595" s="1"/>
      <c r="H1595" s="1"/>
      <c r="I1595" s="1"/>
    </row>
    <row r="1596" spans="3:9" x14ac:dyDescent="0.3">
      <c r="C1596" s="1"/>
      <c r="E1596" s="1"/>
      <c r="F1596" s="1"/>
      <c r="G1596" s="1"/>
      <c r="H1596" s="1"/>
      <c r="I1596" s="1"/>
    </row>
    <row r="1597" spans="3:9" x14ac:dyDescent="0.3">
      <c r="C1597" s="1"/>
      <c r="E1597" s="1"/>
      <c r="F1597" s="1"/>
      <c r="G1597" s="1"/>
      <c r="H1597" s="1"/>
      <c r="I1597" s="1"/>
    </row>
    <row r="1598" spans="3:9" x14ac:dyDescent="0.3">
      <c r="C1598" s="1"/>
      <c r="E1598" s="1"/>
      <c r="F1598" s="1"/>
      <c r="G1598" s="1"/>
      <c r="H1598" s="1"/>
      <c r="I1598" s="1"/>
    </row>
    <row r="1599" spans="3:9" x14ac:dyDescent="0.3">
      <c r="C1599" s="1"/>
      <c r="E1599" s="1"/>
      <c r="F1599" s="1"/>
      <c r="G1599" s="1"/>
      <c r="H1599" s="1"/>
      <c r="I1599" s="1"/>
    </row>
    <row r="1600" spans="3:9" x14ac:dyDescent="0.3">
      <c r="C1600" s="1"/>
      <c r="E1600" s="1"/>
      <c r="F1600" s="1"/>
      <c r="G1600" s="1"/>
      <c r="H1600" s="1"/>
      <c r="I1600" s="1"/>
    </row>
    <row r="1601" spans="3:9" x14ac:dyDescent="0.3">
      <c r="C1601" s="1"/>
      <c r="E1601" s="1"/>
      <c r="F1601" s="1"/>
      <c r="G1601" s="1"/>
      <c r="H1601" s="1"/>
      <c r="I1601" s="1"/>
    </row>
    <row r="1602" spans="3:9" x14ac:dyDescent="0.3">
      <c r="C1602" s="1"/>
      <c r="E1602" s="1"/>
      <c r="F1602" s="1"/>
      <c r="G1602" s="1"/>
      <c r="H1602" s="1"/>
      <c r="I1602" s="1"/>
    </row>
    <row r="1603" spans="3:9" x14ac:dyDescent="0.3">
      <c r="C1603" s="1"/>
      <c r="E1603" s="1"/>
      <c r="F1603" s="1"/>
      <c r="G1603" s="1"/>
      <c r="H1603" s="1"/>
      <c r="I1603" s="1"/>
    </row>
    <row r="1604" spans="3:9" x14ac:dyDescent="0.3">
      <c r="C1604" s="1"/>
      <c r="E1604" s="1"/>
      <c r="F1604" s="1"/>
      <c r="G1604" s="1"/>
      <c r="H1604" s="1"/>
      <c r="I1604" s="1"/>
    </row>
    <row r="1605" spans="3:9" x14ac:dyDescent="0.3">
      <c r="C1605" s="1"/>
      <c r="E1605" s="1"/>
      <c r="F1605" s="1"/>
      <c r="G1605" s="1"/>
      <c r="H1605" s="1"/>
      <c r="I1605" s="1"/>
    </row>
    <row r="1606" spans="3:9" x14ac:dyDescent="0.3">
      <c r="C1606" s="1"/>
      <c r="E1606" s="1"/>
      <c r="F1606" s="1"/>
      <c r="G1606" s="1"/>
      <c r="H1606" s="1"/>
      <c r="I1606" s="1"/>
    </row>
    <row r="1607" spans="3:9" x14ac:dyDescent="0.3">
      <c r="C1607" s="1"/>
      <c r="E1607" s="1"/>
      <c r="F1607" s="1"/>
      <c r="G1607" s="1"/>
      <c r="H1607" s="1"/>
      <c r="I1607" s="1"/>
    </row>
    <row r="1608" spans="3:9" x14ac:dyDescent="0.3">
      <c r="C1608" s="1"/>
      <c r="E1608" s="1"/>
      <c r="F1608" s="1"/>
      <c r="G1608" s="1"/>
      <c r="H1608" s="1"/>
      <c r="I1608" s="1"/>
    </row>
    <row r="1609" spans="3:9" x14ac:dyDescent="0.3">
      <c r="C1609" s="1"/>
      <c r="E1609" s="1"/>
      <c r="F1609" s="1"/>
      <c r="G1609" s="1"/>
      <c r="H1609" s="1"/>
      <c r="I1609" s="1"/>
    </row>
    <row r="1610" spans="3:9" x14ac:dyDescent="0.3">
      <c r="C1610" s="1"/>
      <c r="E1610" s="1"/>
      <c r="F1610" s="1"/>
      <c r="G1610" s="1"/>
      <c r="H1610" s="1"/>
      <c r="I1610" s="1"/>
    </row>
    <row r="1611" spans="3:9" x14ac:dyDescent="0.3">
      <c r="C1611" s="1"/>
      <c r="E1611" s="1"/>
      <c r="F1611" s="1"/>
      <c r="G1611" s="1"/>
      <c r="H1611" s="1"/>
      <c r="I1611" s="1"/>
    </row>
    <row r="1612" spans="3:9" x14ac:dyDescent="0.3">
      <c r="C1612" s="1"/>
      <c r="E1612" s="1"/>
      <c r="F1612" s="1"/>
      <c r="G1612" s="1"/>
      <c r="H1612" s="1"/>
      <c r="I1612" s="1"/>
    </row>
    <row r="1613" spans="3:9" x14ac:dyDescent="0.3">
      <c r="C1613" s="1"/>
      <c r="E1613" s="1"/>
      <c r="F1613" s="1"/>
      <c r="G1613" s="1"/>
      <c r="H1613" s="1"/>
      <c r="I1613" s="1"/>
    </row>
    <row r="1614" spans="3:9" x14ac:dyDescent="0.3">
      <c r="C1614" s="1"/>
      <c r="E1614" s="1"/>
      <c r="F1614" s="1"/>
      <c r="G1614" s="1"/>
      <c r="H1614" s="1"/>
      <c r="I1614" s="1"/>
    </row>
    <row r="1615" spans="3:9" x14ac:dyDescent="0.3">
      <c r="C1615" s="1"/>
      <c r="E1615" s="1"/>
      <c r="F1615" s="1"/>
      <c r="G1615" s="1"/>
      <c r="H1615" s="1"/>
      <c r="I1615" s="1"/>
    </row>
    <row r="1616" spans="3:9" x14ac:dyDescent="0.3">
      <c r="C1616" s="1"/>
      <c r="E1616" s="1"/>
      <c r="F1616" s="1"/>
      <c r="G1616" s="1"/>
      <c r="H1616" s="1"/>
      <c r="I1616" s="1"/>
    </row>
    <row r="1617" spans="3:9" x14ac:dyDescent="0.3">
      <c r="C1617" s="1"/>
      <c r="E1617" s="1"/>
      <c r="F1617" s="1"/>
      <c r="G1617" s="1"/>
      <c r="H1617" s="1"/>
      <c r="I1617" s="1"/>
    </row>
    <row r="1618" spans="3:9" x14ac:dyDescent="0.3">
      <c r="C1618" s="1"/>
      <c r="E1618" s="1"/>
      <c r="F1618" s="1"/>
      <c r="G1618" s="1"/>
      <c r="H1618" s="1"/>
      <c r="I1618" s="1"/>
    </row>
    <row r="1619" spans="3:9" x14ac:dyDescent="0.3">
      <c r="C1619" s="1"/>
      <c r="E1619" s="1"/>
      <c r="F1619" s="1"/>
      <c r="G1619" s="1"/>
      <c r="H1619" s="1"/>
      <c r="I1619" s="1"/>
    </row>
    <row r="1620" spans="3:9" x14ac:dyDescent="0.3">
      <c r="C1620" s="1"/>
      <c r="E1620" s="1"/>
      <c r="F1620" s="1"/>
      <c r="G1620" s="1"/>
      <c r="H1620" s="1"/>
      <c r="I1620" s="1"/>
    </row>
    <row r="1621" spans="3:9" x14ac:dyDescent="0.3">
      <c r="C1621" s="1"/>
      <c r="E1621" s="1"/>
      <c r="F1621" s="1"/>
      <c r="G1621" s="1"/>
      <c r="H1621" s="1"/>
      <c r="I1621" s="1"/>
    </row>
    <row r="1622" spans="3:9" x14ac:dyDescent="0.3">
      <c r="C1622" s="1"/>
      <c r="E1622" s="1"/>
      <c r="F1622" s="1"/>
      <c r="G1622" s="1"/>
      <c r="H1622" s="1"/>
      <c r="I1622" s="1"/>
    </row>
    <row r="1623" spans="3:9" x14ac:dyDescent="0.3">
      <c r="C1623" s="1"/>
      <c r="E1623" s="1"/>
      <c r="F1623" s="1"/>
      <c r="G1623" s="1"/>
      <c r="H1623" s="1"/>
      <c r="I1623" s="1"/>
    </row>
    <row r="1624" spans="3:9" x14ac:dyDescent="0.3">
      <c r="C1624" s="1"/>
      <c r="E1624" s="1"/>
      <c r="F1624" s="1"/>
      <c r="G1624" s="1"/>
      <c r="H1624" s="1"/>
      <c r="I1624" s="1"/>
    </row>
    <row r="1625" spans="3:9" x14ac:dyDescent="0.3">
      <c r="C1625" s="1"/>
      <c r="E1625" s="1"/>
      <c r="F1625" s="1"/>
      <c r="G1625" s="1"/>
      <c r="H1625" s="1"/>
      <c r="I1625" s="1"/>
    </row>
    <row r="1626" spans="3:9" x14ac:dyDescent="0.3">
      <c r="C1626" s="1"/>
      <c r="E1626" s="1"/>
      <c r="F1626" s="1"/>
      <c r="G1626" s="1"/>
      <c r="H1626" s="1"/>
      <c r="I1626" s="1"/>
    </row>
    <row r="1627" spans="3:9" x14ac:dyDescent="0.3">
      <c r="C1627" s="1"/>
      <c r="E1627" s="1"/>
      <c r="F1627" s="1"/>
      <c r="G1627" s="1"/>
      <c r="H1627" s="1"/>
      <c r="I1627" s="1"/>
    </row>
    <row r="1628" spans="3:9" x14ac:dyDescent="0.3">
      <c r="C1628" s="1"/>
      <c r="E1628" s="1"/>
      <c r="F1628" s="1"/>
      <c r="G1628" s="1"/>
      <c r="H1628" s="1"/>
      <c r="I1628" s="1"/>
    </row>
    <row r="1629" spans="3:9" x14ac:dyDescent="0.3">
      <c r="C1629" s="1"/>
      <c r="E1629" s="1"/>
      <c r="F1629" s="1"/>
      <c r="G1629" s="1"/>
      <c r="H1629" s="1"/>
      <c r="I1629" s="1"/>
    </row>
    <row r="1630" spans="3:9" x14ac:dyDescent="0.3">
      <c r="C1630" s="1"/>
      <c r="E1630" s="1"/>
      <c r="F1630" s="1"/>
      <c r="G1630" s="1"/>
      <c r="H1630" s="1"/>
      <c r="I1630" s="1"/>
    </row>
    <row r="1631" spans="3:9" x14ac:dyDescent="0.3">
      <c r="C1631" s="1"/>
      <c r="E1631" s="1"/>
      <c r="F1631" s="1"/>
      <c r="G1631" s="1"/>
      <c r="H1631" s="1"/>
      <c r="I1631" s="1"/>
    </row>
    <row r="1632" spans="3:9" x14ac:dyDescent="0.3">
      <c r="C1632" s="1"/>
      <c r="E1632" s="1"/>
      <c r="F1632" s="1"/>
      <c r="G1632" s="1"/>
      <c r="H1632" s="1"/>
      <c r="I1632" s="1"/>
    </row>
    <row r="1633" spans="3:9" x14ac:dyDescent="0.3">
      <c r="C1633" s="1"/>
      <c r="E1633" s="1"/>
      <c r="F1633" s="1"/>
      <c r="G1633" s="1"/>
      <c r="H1633" s="1"/>
      <c r="I1633" s="1"/>
    </row>
    <row r="1634" spans="3:9" x14ac:dyDescent="0.3">
      <c r="C1634" s="1"/>
      <c r="E1634" s="1"/>
      <c r="F1634" s="1"/>
      <c r="G1634" s="1"/>
      <c r="H1634" s="1"/>
      <c r="I1634" s="1"/>
    </row>
    <row r="1635" spans="3:9" x14ac:dyDescent="0.3">
      <c r="C1635" s="1"/>
      <c r="E1635" s="1"/>
      <c r="F1635" s="1"/>
      <c r="G1635" s="1"/>
      <c r="H1635" s="1"/>
      <c r="I1635" s="1"/>
    </row>
    <row r="1636" spans="3:9" x14ac:dyDescent="0.3">
      <c r="C1636" s="1"/>
      <c r="E1636" s="1"/>
      <c r="F1636" s="1"/>
      <c r="G1636" s="1"/>
      <c r="H1636" s="1"/>
      <c r="I1636" s="1"/>
    </row>
    <row r="1637" spans="3:9" x14ac:dyDescent="0.3">
      <c r="C1637" s="1"/>
      <c r="E1637" s="1"/>
      <c r="F1637" s="1"/>
      <c r="G1637" s="1"/>
      <c r="H1637" s="1"/>
      <c r="I1637" s="1"/>
    </row>
    <row r="1638" spans="3:9" x14ac:dyDescent="0.3">
      <c r="C1638" s="1"/>
      <c r="E1638" s="1"/>
      <c r="F1638" s="1"/>
      <c r="G1638" s="1"/>
      <c r="H1638" s="1"/>
      <c r="I1638" s="1"/>
    </row>
    <row r="1639" spans="3:9" x14ac:dyDescent="0.3">
      <c r="C1639" s="1"/>
      <c r="E1639" s="1"/>
      <c r="F1639" s="1"/>
      <c r="G1639" s="1"/>
      <c r="H1639" s="1"/>
      <c r="I1639" s="1"/>
    </row>
    <row r="1640" spans="3:9" x14ac:dyDescent="0.3">
      <c r="C1640" s="1"/>
      <c r="E1640" s="1"/>
      <c r="F1640" s="1"/>
      <c r="G1640" s="1"/>
      <c r="H1640" s="1"/>
      <c r="I1640" s="1"/>
    </row>
    <row r="1641" spans="3:9" x14ac:dyDescent="0.3">
      <c r="C1641" s="1"/>
      <c r="E1641" s="1"/>
      <c r="F1641" s="1"/>
      <c r="G1641" s="1"/>
      <c r="H1641" s="1"/>
      <c r="I1641" s="1"/>
    </row>
    <row r="1642" spans="3:9" x14ac:dyDescent="0.3">
      <c r="C1642" s="1"/>
      <c r="E1642" s="1"/>
      <c r="F1642" s="1"/>
      <c r="G1642" s="1"/>
      <c r="H1642" s="1"/>
      <c r="I1642" s="1"/>
    </row>
    <row r="1643" spans="3:9" x14ac:dyDescent="0.3">
      <c r="C1643" s="1"/>
      <c r="E1643" s="1"/>
      <c r="F1643" s="1"/>
      <c r="G1643" s="1"/>
      <c r="H1643" s="1"/>
      <c r="I1643" s="1"/>
    </row>
    <row r="1644" spans="3:9" x14ac:dyDescent="0.3">
      <c r="C1644" s="1"/>
      <c r="E1644" s="1"/>
      <c r="F1644" s="1"/>
      <c r="G1644" s="1"/>
      <c r="H1644" s="1"/>
      <c r="I1644" s="1"/>
    </row>
    <row r="1645" spans="3:9" x14ac:dyDescent="0.3">
      <c r="C1645" s="1"/>
      <c r="E1645" s="1"/>
      <c r="F1645" s="1"/>
      <c r="G1645" s="1"/>
      <c r="H1645" s="1"/>
      <c r="I1645" s="1"/>
    </row>
    <row r="1646" spans="3:9" x14ac:dyDescent="0.3">
      <c r="C1646" s="1"/>
      <c r="E1646" s="1"/>
      <c r="F1646" s="1"/>
      <c r="G1646" s="1"/>
      <c r="H1646" s="1"/>
      <c r="I1646" s="1"/>
    </row>
    <row r="1647" spans="3:9" x14ac:dyDescent="0.3">
      <c r="C1647" s="1"/>
      <c r="E1647" s="1"/>
      <c r="F1647" s="1"/>
      <c r="G1647" s="1"/>
      <c r="H1647" s="1"/>
      <c r="I1647" s="1"/>
    </row>
    <row r="1648" spans="3:9" x14ac:dyDescent="0.3">
      <c r="C1648" s="1"/>
      <c r="E1648" s="1"/>
      <c r="F1648" s="1"/>
      <c r="G1648" s="1"/>
      <c r="H1648" s="1"/>
      <c r="I1648" s="1"/>
    </row>
    <row r="1649" spans="3:9" x14ac:dyDescent="0.3">
      <c r="C1649" s="1"/>
      <c r="E1649" s="1"/>
      <c r="F1649" s="1"/>
      <c r="G1649" s="1"/>
      <c r="H1649" s="1"/>
      <c r="I1649" s="1"/>
    </row>
    <row r="1650" spans="3:9" x14ac:dyDescent="0.3">
      <c r="C1650" s="1"/>
      <c r="E1650" s="1"/>
      <c r="F1650" s="1"/>
      <c r="G1650" s="1"/>
      <c r="H1650" s="1"/>
      <c r="I1650" s="1"/>
    </row>
    <row r="1651" spans="3:9" x14ac:dyDescent="0.3">
      <c r="C1651" s="1"/>
      <c r="E1651" s="1"/>
      <c r="F1651" s="1"/>
      <c r="G1651" s="1"/>
      <c r="H1651" s="1"/>
      <c r="I1651" s="1"/>
    </row>
    <row r="1652" spans="3:9" x14ac:dyDescent="0.3">
      <c r="C1652" s="1"/>
      <c r="E1652" s="1"/>
      <c r="F1652" s="1"/>
      <c r="G1652" s="1"/>
      <c r="H1652" s="1"/>
      <c r="I1652" s="1"/>
    </row>
    <row r="1653" spans="3:9" x14ac:dyDescent="0.3">
      <c r="C1653" s="1"/>
      <c r="E1653" s="1"/>
      <c r="F1653" s="1"/>
      <c r="G1653" s="1"/>
      <c r="H1653" s="1"/>
      <c r="I1653" s="1"/>
    </row>
    <row r="1654" spans="3:9" x14ac:dyDescent="0.3">
      <c r="C1654" s="1"/>
      <c r="E1654" s="1"/>
      <c r="F1654" s="1"/>
      <c r="G1654" s="1"/>
      <c r="H1654" s="1"/>
      <c r="I1654" s="1"/>
    </row>
    <row r="1655" spans="3:9" x14ac:dyDescent="0.3">
      <c r="C1655" s="1"/>
      <c r="E1655" s="1"/>
      <c r="F1655" s="1"/>
      <c r="G1655" s="1"/>
      <c r="H1655" s="1"/>
      <c r="I1655" s="1"/>
    </row>
    <row r="1656" spans="3:9" x14ac:dyDescent="0.3">
      <c r="C1656" s="1"/>
      <c r="E1656" s="1"/>
      <c r="F1656" s="1"/>
      <c r="G1656" s="1"/>
      <c r="H1656" s="1"/>
      <c r="I1656" s="1"/>
    </row>
    <row r="1657" spans="3:9" x14ac:dyDescent="0.3">
      <c r="C1657" s="1"/>
      <c r="E1657" s="1"/>
      <c r="F1657" s="1"/>
      <c r="G1657" s="1"/>
      <c r="H1657" s="1"/>
      <c r="I1657" s="1"/>
    </row>
    <row r="1658" spans="3:9" x14ac:dyDescent="0.3">
      <c r="C1658" s="1"/>
      <c r="E1658" s="1"/>
      <c r="F1658" s="1"/>
      <c r="G1658" s="1"/>
      <c r="H1658" s="1"/>
      <c r="I1658" s="1"/>
    </row>
    <row r="1659" spans="3:9" x14ac:dyDescent="0.3">
      <c r="C1659" s="1"/>
      <c r="E1659" s="1"/>
      <c r="F1659" s="1"/>
      <c r="G1659" s="1"/>
      <c r="H1659" s="1"/>
      <c r="I1659" s="1"/>
    </row>
    <row r="1660" spans="3:9" x14ac:dyDescent="0.3">
      <c r="C1660" s="1"/>
      <c r="E1660" s="1"/>
      <c r="F1660" s="1"/>
      <c r="G1660" s="1"/>
      <c r="H1660" s="1"/>
      <c r="I1660" s="1"/>
    </row>
    <row r="1661" spans="3:9" x14ac:dyDescent="0.3">
      <c r="C1661" s="1"/>
      <c r="E1661" s="1"/>
      <c r="F1661" s="1"/>
      <c r="G1661" s="1"/>
      <c r="H1661" s="1"/>
      <c r="I1661" s="1"/>
    </row>
    <row r="1662" spans="3:9" x14ac:dyDescent="0.3">
      <c r="C1662" s="1"/>
      <c r="E1662" s="1"/>
      <c r="F1662" s="1"/>
      <c r="G1662" s="1"/>
      <c r="H1662" s="1"/>
      <c r="I1662" s="1"/>
    </row>
    <row r="1663" spans="3:9" x14ac:dyDescent="0.3">
      <c r="C1663" s="1"/>
      <c r="E1663" s="1"/>
      <c r="F1663" s="1"/>
      <c r="G1663" s="1"/>
      <c r="H1663" s="1"/>
      <c r="I1663" s="1"/>
    </row>
    <row r="1664" spans="3:9" x14ac:dyDescent="0.3">
      <c r="C1664" s="1"/>
      <c r="E1664" s="1"/>
      <c r="F1664" s="1"/>
      <c r="G1664" s="1"/>
      <c r="H1664" s="1"/>
      <c r="I1664" s="1"/>
    </row>
    <row r="1665" spans="3:9" x14ac:dyDescent="0.3">
      <c r="C1665" s="1"/>
      <c r="E1665" s="1"/>
      <c r="F1665" s="1"/>
      <c r="G1665" s="1"/>
      <c r="H1665" s="1"/>
      <c r="I1665" s="1"/>
    </row>
    <row r="1666" spans="3:9" x14ac:dyDescent="0.3">
      <c r="C1666" s="1"/>
      <c r="E1666" s="1"/>
      <c r="F1666" s="1"/>
      <c r="G1666" s="1"/>
      <c r="H1666" s="1"/>
      <c r="I1666" s="1"/>
    </row>
    <row r="1667" spans="3:9" x14ac:dyDescent="0.3">
      <c r="C1667" s="1"/>
      <c r="E1667" s="1"/>
      <c r="F1667" s="1"/>
      <c r="G1667" s="1"/>
      <c r="H1667" s="1"/>
      <c r="I1667" s="1"/>
    </row>
    <row r="1668" spans="3:9" x14ac:dyDescent="0.3">
      <c r="C1668" s="1"/>
      <c r="E1668" s="1"/>
      <c r="F1668" s="1"/>
      <c r="G1668" s="1"/>
      <c r="H1668" s="1"/>
      <c r="I1668" s="1"/>
    </row>
    <row r="1669" spans="3:9" x14ac:dyDescent="0.3">
      <c r="C1669" s="1"/>
      <c r="E1669" s="1"/>
      <c r="F1669" s="1"/>
      <c r="G1669" s="1"/>
      <c r="H1669" s="1"/>
      <c r="I1669" s="1"/>
    </row>
    <row r="1670" spans="3:9" x14ac:dyDescent="0.3">
      <c r="C1670" s="1"/>
      <c r="E1670" s="1"/>
      <c r="F1670" s="1"/>
      <c r="G1670" s="1"/>
      <c r="H1670" s="1"/>
      <c r="I1670" s="1"/>
    </row>
    <row r="1671" spans="3:9" x14ac:dyDescent="0.3">
      <c r="C1671" s="1"/>
      <c r="E1671" s="1"/>
      <c r="F1671" s="1"/>
      <c r="G1671" s="1"/>
      <c r="H1671" s="1"/>
      <c r="I1671" s="1"/>
    </row>
    <row r="1672" spans="3:9" x14ac:dyDescent="0.3">
      <c r="C1672" s="1"/>
      <c r="E1672" s="1"/>
      <c r="F1672" s="1"/>
      <c r="G1672" s="1"/>
      <c r="H1672" s="1"/>
      <c r="I1672" s="1"/>
    </row>
    <row r="1673" spans="3:9" x14ac:dyDescent="0.3">
      <c r="C1673" s="1"/>
      <c r="E1673" s="1"/>
      <c r="F1673" s="1"/>
      <c r="G1673" s="1"/>
      <c r="H1673" s="1"/>
      <c r="I1673" s="1"/>
    </row>
    <row r="1674" spans="3:9" x14ac:dyDescent="0.3">
      <c r="C1674" s="1"/>
      <c r="E1674" s="1"/>
      <c r="F1674" s="1"/>
      <c r="G1674" s="1"/>
      <c r="H1674" s="1"/>
      <c r="I1674" s="1"/>
    </row>
    <row r="1675" spans="3:9" x14ac:dyDescent="0.3">
      <c r="C1675" s="1"/>
      <c r="E1675" s="1"/>
      <c r="F1675" s="1"/>
      <c r="G1675" s="1"/>
      <c r="H1675" s="1"/>
      <c r="I1675" s="1"/>
    </row>
    <row r="1676" spans="3:9" x14ac:dyDescent="0.3">
      <c r="C1676" s="1"/>
      <c r="E1676" s="1"/>
      <c r="F1676" s="1"/>
      <c r="G1676" s="1"/>
      <c r="H1676" s="1"/>
      <c r="I1676" s="1"/>
    </row>
    <row r="1677" spans="3:9" x14ac:dyDescent="0.3">
      <c r="C1677" s="1"/>
      <c r="E1677" s="1"/>
      <c r="F1677" s="1"/>
      <c r="G1677" s="1"/>
      <c r="H1677" s="1"/>
      <c r="I1677" s="1"/>
    </row>
    <row r="1678" spans="3:9" x14ac:dyDescent="0.3">
      <c r="C1678" s="1"/>
      <c r="E1678" s="1"/>
      <c r="F1678" s="1"/>
      <c r="G1678" s="1"/>
      <c r="H1678" s="1"/>
      <c r="I1678" s="1"/>
    </row>
    <row r="1679" spans="3:9" x14ac:dyDescent="0.3">
      <c r="C1679" s="1"/>
      <c r="E1679" s="1"/>
      <c r="F1679" s="1"/>
      <c r="G1679" s="1"/>
      <c r="H1679" s="1"/>
      <c r="I1679" s="1"/>
    </row>
    <row r="1680" spans="3:9" x14ac:dyDescent="0.3">
      <c r="C1680" s="1"/>
      <c r="E1680" s="1"/>
      <c r="F1680" s="1"/>
      <c r="G1680" s="1"/>
      <c r="H1680" s="1"/>
      <c r="I1680" s="1"/>
    </row>
    <row r="1681" spans="3:9" x14ac:dyDescent="0.3">
      <c r="C1681" s="1"/>
      <c r="E1681" s="1"/>
      <c r="F1681" s="1"/>
      <c r="G1681" s="1"/>
      <c r="H1681" s="1"/>
      <c r="I1681" s="1"/>
    </row>
    <row r="1682" spans="3:9" x14ac:dyDescent="0.3">
      <c r="C1682" s="1"/>
      <c r="E1682" s="1"/>
      <c r="F1682" s="1"/>
      <c r="G1682" s="1"/>
      <c r="H1682" s="1"/>
      <c r="I1682" s="1"/>
    </row>
    <row r="1683" spans="3:9" x14ac:dyDescent="0.3">
      <c r="C1683" s="1"/>
      <c r="E1683" s="1"/>
      <c r="F1683" s="1"/>
      <c r="G1683" s="1"/>
      <c r="H1683" s="1"/>
      <c r="I1683" s="1"/>
    </row>
    <row r="1684" spans="3:9" x14ac:dyDescent="0.3">
      <c r="C1684" s="1"/>
      <c r="E1684" s="1"/>
      <c r="F1684" s="1"/>
      <c r="G1684" s="1"/>
      <c r="H1684" s="1"/>
      <c r="I1684" s="1"/>
    </row>
    <row r="1685" spans="3:9" x14ac:dyDescent="0.3">
      <c r="C1685" s="1"/>
      <c r="E1685" s="1"/>
      <c r="F1685" s="1"/>
      <c r="G1685" s="1"/>
      <c r="H1685" s="1"/>
      <c r="I1685" s="1"/>
    </row>
    <row r="1686" spans="3:9" x14ac:dyDescent="0.3">
      <c r="C1686" s="1"/>
      <c r="E1686" s="1"/>
      <c r="F1686" s="1"/>
      <c r="G1686" s="1"/>
      <c r="H1686" s="1"/>
      <c r="I1686" s="1"/>
    </row>
    <row r="1687" spans="3:9" x14ac:dyDescent="0.3">
      <c r="C1687" s="1"/>
      <c r="E1687" s="1"/>
      <c r="F1687" s="1"/>
      <c r="G1687" s="1"/>
      <c r="H1687" s="1"/>
      <c r="I1687" s="1"/>
    </row>
    <row r="1688" spans="3:9" x14ac:dyDescent="0.3">
      <c r="C1688" s="1"/>
      <c r="E1688" s="1"/>
      <c r="F1688" s="1"/>
      <c r="G1688" s="1"/>
      <c r="H1688" s="1"/>
      <c r="I1688" s="1"/>
    </row>
    <row r="1689" spans="3:9" x14ac:dyDescent="0.3">
      <c r="C1689" s="1"/>
      <c r="E1689" s="1"/>
      <c r="F1689" s="1"/>
      <c r="G1689" s="1"/>
      <c r="H1689" s="1"/>
      <c r="I1689" s="1"/>
    </row>
    <row r="1690" spans="3:9" x14ac:dyDescent="0.3">
      <c r="C1690" s="1"/>
      <c r="E1690" s="1"/>
      <c r="F1690" s="1"/>
      <c r="G1690" s="1"/>
      <c r="H1690" s="1"/>
      <c r="I1690" s="1"/>
    </row>
    <row r="1691" spans="3:9" x14ac:dyDescent="0.3">
      <c r="C1691" s="1"/>
      <c r="E1691" s="1"/>
      <c r="F1691" s="1"/>
      <c r="G1691" s="1"/>
      <c r="H1691" s="1"/>
      <c r="I1691" s="1"/>
    </row>
    <row r="1692" spans="3:9" x14ac:dyDescent="0.3">
      <c r="C1692" s="1"/>
      <c r="E1692" s="1"/>
      <c r="F1692" s="1"/>
      <c r="G1692" s="1"/>
      <c r="H1692" s="1"/>
      <c r="I1692" s="1"/>
    </row>
    <row r="1693" spans="3:9" x14ac:dyDescent="0.3">
      <c r="C1693" s="1"/>
      <c r="E1693" s="1"/>
      <c r="F1693" s="1"/>
      <c r="G1693" s="1"/>
      <c r="H1693" s="1"/>
      <c r="I1693" s="1"/>
    </row>
    <row r="1694" spans="3:9" x14ac:dyDescent="0.3">
      <c r="C1694" s="1"/>
      <c r="E1694" s="1"/>
      <c r="F1694" s="1"/>
      <c r="G1694" s="1"/>
      <c r="H1694" s="1"/>
      <c r="I1694" s="1"/>
    </row>
    <row r="1695" spans="3:9" x14ac:dyDescent="0.3">
      <c r="C1695" s="1"/>
      <c r="E1695" s="1"/>
      <c r="F1695" s="1"/>
      <c r="G1695" s="1"/>
      <c r="H1695" s="1"/>
      <c r="I1695" s="1"/>
    </row>
    <row r="1696" spans="3:9" x14ac:dyDescent="0.3">
      <c r="C1696" s="1"/>
      <c r="E1696" s="1"/>
      <c r="F1696" s="1"/>
      <c r="G1696" s="1"/>
      <c r="H1696" s="1"/>
      <c r="I1696" s="1"/>
    </row>
    <row r="1697" spans="3:9" x14ac:dyDescent="0.3">
      <c r="C1697" s="1"/>
      <c r="E1697" s="1"/>
      <c r="F1697" s="1"/>
      <c r="G1697" s="1"/>
      <c r="H1697" s="1"/>
      <c r="I1697" s="1"/>
    </row>
    <row r="1698" spans="3:9" x14ac:dyDescent="0.3">
      <c r="C1698" s="1"/>
      <c r="E1698" s="1"/>
      <c r="F1698" s="1"/>
      <c r="G1698" s="1"/>
      <c r="H1698" s="1"/>
      <c r="I1698" s="1"/>
    </row>
    <row r="1699" spans="3:9" x14ac:dyDescent="0.3">
      <c r="C1699" s="1"/>
      <c r="E1699" s="1"/>
      <c r="F1699" s="1"/>
      <c r="G1699" s="1"/>
      <c r="H1699" s="1"/>
      <c r="I1699" s="1"/>
    </row>
    <row r="1700" spans="3:9" x14ac:dyDescent="0.3">
      <c r="C1700" s="1"/>
      <c r="E1700" s="1"/>
      <c r="F1700" s="1"/>
      <c r="G1700" s="1"/>
      <c r="H1700" s="1"/>
      <c r="I1700" s="1"/>
    </row>
    <row r="1701" spans="3:9" x14ac:dyDescent="0.3">
      <c r="C1701" s="1"/>
      <c r="E1701" s="1"/>
      <c r="F1701" s="1"/>
      <c r="G1701" s="1"/>
      <c r="H1701" s="1"/>
      <c r="I1701" s="1"/>
    </row>
    <row r="1702" spans="3:9" x14ac:dyDescent="0.3">
      <c r="C1702" s="1"/>
      <c r="E1702" s="1"/>
      <c r="F1702" s="1"/>
      <c r="G1702" s="1"/>
      <c r="H1702" s="1"/>
      <c r="I1702" s="1"/>
    </row>
    <row r="1703" spans="3:9" x14ac:dyDescent="0.3">
      <c r="C1703" s="1"/>
      <c r="E1703" s="1"/>
      <c r="F1703" s="1"/>
      <c r="G1703" s="1"/>
      <c r="H1703" s="1"/>
      <c r="I1703" s="1"/>
    </row>
    <row r="1704" spans="3:9" x14ac:dyDescent="0.3">
      <c r="C1704" s="1"/>
      <c r="E1704" s="1"/>
      <c r="F1704" s="1"/>
      <c r="G1704" s="1"/>
      <c r="H1704" s="1"/>
      <c r="I1704" s="1"/>
    </row>
    <row r="1705" spans="3:9" x14ac:dyDescent="0.3">
      <c r="C1705" s="1"/>
      <c r="E1705" s="1"/>
      <c r="F1705" s="1"/>
      <c r="G1705" s="1"/>
      <c r="H1705" s="1"/>
      <c r="I1705" s="1"/>
    </row>
    <row r="1706" spans="3:9" x14ac:dyDescent="0.3">
      <c r="C1706" s="1"/>
      <c r="E1706" s="1"/>
      <c r="F1706" s="1"/>
      <c r="G1706" s="1"/>
      <c r="H1706" s="1"/>
      <c r="I1706" s="1"/>
    </row>
    <row r="1707" spans="3:9" x14ac:dyDescent="0.3">
      <c r="C1707" s="1"/>
      <c r="E1707" s="1"/>
      <c r="F1707" s="1"/>
      <c r="G1707" s="1"/>
      <c r="H1707" s="1"/>
      <c r="I1707" s="1"/>
    </row>
    <row r="1708" spans="3:9" x14ac:dyDescent="0.3">
      <c r="C1708" s="1"/>
      <c r="E1708" s="1"/>
      <c r="F1708" s="1"/>
      <c r="G1708" s="1"/>
      <c r="H1708" s="1"/>
      <c r="I1708" s="1"/>
    </row>
    <row r="1709" spans="3:9" x14ac:dyDescent="0.3">
      <c r="C1709" s="1"/>
      <c r="E1709" s="1"/>
      <c r="F1709" s="1"/>
      <c r="G1709" s="1"/>
      <c r="H1709" s="1"/>
      <c r="I1709" s="1"/>
    </row>
    <row r="1710" spans="3:9" x14ac:dyDescent="0.3">
      <c r="C1710" s="1"/>
      <c r="E1710" s="1"/>
      <c r="F1710" s="1"/>
      <c r="G1710" s="1"/>
      <c r="H1710" s="1"/>
      <c r="I1710" s="1"/>
    </row>
    <row r="1711" spans="3:9" x14ac:dyDescent="0.3">
      <c r="C1711" s="1"/>
      <c r="E1711" s="1"/>
      <c r="F1711" s="1"/>
      <c r="G1711" s="1"/>
      <c r="H1711" s="1"/>
      <c r="I1711" s="1"/>
    </row>
    <row r="1712" spans="3:9" x14ac:dyDescent="0.3">
      <c r="C1712" s="1"/>
      <c r="E1712" s="1"/>
      <c r="F1712" s="1"/>
      <c r="G1712" s="1"/>
      <c r="H1712" s="1"/>
      <c r="I1712" s="1"/>
    </row>
    <row r="1713" spans="3:9" x14ac:dyDescent="0.3">
      <c r="C1713" s="1"/>
      <c r="E1713" s="1"/>
      <c r="F1713" s="1"/>
      <c r="G1713" s="1"/>
      <c r="H1713" s="1"/>
      <c r="I1713" s="1"/>
    </row>
    <row r="1714" spans="3:9" x14ac:dyDescent="0.3">
      <c r="C1714" s="1"/>
      <c r="E1714" s="1"/>
      <c r="F1714" s="1"/>
      <c r="G1714" s="1"/>
      <c r="H1714" s="1"/>
      <c r="I1714" s="1"/>
    </row>
    <row r="1715" spans="3:9" x14ac:dyDescent="0.3">
      <c r="C1715" s="1"/>
      <c r="E1715" s="1"/>
      <c r="F1715" s="1"/>
      <c r="G1715" s="1"/>
      <c r="H1715" s="1"/>
      <c r="I1715" s="1"/>
    </row>
    <row r="1716" spans="3:9" x14ac:dyDescent="0.3">
      <c r="C1716" s="1"/>
      <c r="E1716" s="1"/>
      <c r="F1716" s="1"/>
      <c r="G1716" s="1"/>
      <c r="H1716" s="1"/>
      <c r="I1716" s="1"/>
    </row>
    <row r="1717" spans="3:9" x14ac:dyDescent="0.3">
      <c r="C1717" s="1"/>
      <c r="E1717" s="1"/>
      <c r="F1717" s="1"/>
      <c r="G1717" s="1"/>
      <c r="H1717" s="1"/>
      <c r="I1717" s="1"/>
    </row>
    <row r="1718" spans="3:9" x14ac:dyDescent="0.3">
      <c r="C1718" s="1"/>
      <c r="E1718" s="1"/>
      <c r="F1718" s="1"/>
      <c r="G1718" s="1"/>
      <c r="H1718" s="1"/>
      <c r="I1718" s="1"/>
    </row>
    <row r="1719" spans="3:9" x14ac:dyDescent="0.3">
      <c r="C1719" s="1"/>
      <c r="E1719" s="1"/>
      <c r="F1719" s="1"/>
      <c r="G1719" s="1"/>
      <c r="H1719" s="1"/>
      <c r="I1719" s="1"/>
    </row>
    <row r="1720" spans="3:9" x14ac:dyDescent="0.3">
      <c r="C1720" s="1"/>
      <c r="E1720" s="1"/>
      <c r="F1720" s="1"/>
      <c r="G1720" s="1"/>
      <c r="H1720" s="1"/>
      <c r="I1720" s="1"/>
    </row>
    <row r="1721" spans="3:9" x14ac:dyDescent="0.3">
      <c r="C1721" s="1"/>
      <c r="E1721" s="1"/>
      <c r="F1721" s="1"/>
      <c r="G1721" s="1"/>
      <c r="H1721" s="1"/>
      <c r="I1721" s="1"/>
    </row>
    <row r="1722" spans="3:9" x14ac:dyDescent="0.3">
      <c r="C1722" s="1"/>
      <c r="E1722" s="1"/>
      <c r="F1722" s="1"/>
      <c r="G1722" s="1"/>
      <c r="H1722" s="1"/>
      <c r="I1722" s="1"/>
    </row>
    <row r="1723" spans="3:9" x14ac:dyDescent="0.3">
      <c r="C1723" s="1"/>
      <c r="E1723" s="1"/>
      <c r="F1723" s="1"/>
      <c r="G1723" s="1"/>
      <c r="H1723" s="1"/>
      <c r="I1723" s="1"/>
    </row>
    <row r="1724" spans="3:9" x14ac:dyDescent="0.3">
      <c r="C1724" s="1"/>
      <c r="E1724" s="1"/>
      <c r="F1724" s="1"/>
      <c r="G1724" s="1"/>
      <c r="H1724" s="1"/>
      <c r="I1724" s="1"/>
    </row>
    <row r="1725" spans="3:9" x14ac:dyDescent="0.3">
      <c r="C1725" s="1"/>
      <c r="E1725" s="1"/>
      <c r="F1725" s="1"/>
      <c r="G1725" s="1"/>
      <c r="H1725" s="1"/>
      <c r="I1725" s="1"/>
    </row>
    <row r="1726" spans="3:9" x14ac:dyDescent="0.3">
      <c r="C1726" s="1"/>
      <c r="E1726" s="1"/>
      <c r="F1726" s="1"/>
      <c r="G1726" s="1"/>
      <c r="H1726" s="1"/>
      <c r="I1726" s="1"/>
    </row>
    <row r="1727" spans="3:9" x14ac:dyDescent="0.3">
      <c r="C1727" s="1"/>
      <c r="E1727" s="1"/>
      <c r="F1727" s="1"/>
      <c r="G1727" s="1"/>
      <c r="H1727" s="1"/>
      <c r="I1727" s="1"/>
    </row>
    <row r="1728" spans="3:9" x14ac:dyDescent="0.3">
      <c r="C1728" s="1"/>
      <c r="E1728" s="1"/>
      <c r="F1728" s="1"/>
      <c r="G1728" s="1"/>
      <c r="H1728" s="1"/>
      <c r="I1728" s="1"/>
    </row>
    <row r="1729" spans="3:9" x14ac:dyDescent="0.3">
      <c r="C1729" s="1"/>
      <c r="E1729" s="1"/>
      <c r="F1729" s="1"/>
      <c r="G1729" s="1"/>
      <c r="H1729" s="1"/>
      <c r="I1729" s="1"/>
    </row>
    <row r="1730" spans="3:9" x14ac:dyDescent="0.3">
      <c r="C1730" s="1"/>
      <c r="E1730" s="1"/>
      <c r="F1730" s="1"/>
      <c r="G1730" s="1"/>
      <c r="H1730" s="1"/>
      <c r="I1730" s="1"/>
    </row>
    <row r="1731" spans="3:9" x14ac:dyDescent="0.3">
      <c r="C1731" s="1"/>
      <c r="E1731" s="1"/>
      <c r="F1731" s="1"/>
      <c r="G1731" s="1"/>
      <c r="H1731" s="1"/>
      <c r="I1731" s="1"/>
    </row>
    <row r="1732" spans="3:9" x14ac:dyDescent="0.3">
      <c r="C1732" s="1"/>
      <c r="E1732" s="1"/>
      <c r="F1732" s="1"/>
      <c r="G1732" s="1"/>
      <c r="H1732" s="1"/>
      <c r="I1732" s="1"/>
    </row>
    <row r="1733" spans="3:9" x14ac:dyDescent="0.3">
      <c r="C1733" s="1"/>
      <c r="E1733" s="1"/>
      <c r="F1733" s="1"/>
      <c r="G1733" s="1"/>
      <c r="H1733" s="1"/>
      <c r="I1733" s="1"/>
    </row>
    <row r="1734" spans="3:9" x14ac:dyDescent="0.3">
      <c r="C1734" s="1"/>
      <c r="E1734" s="1"/>
      <c r="F1734" s="1"/>
      <c r="G1734" s="1"/>
      <c r="H1734" s="1"/>
      <c r="I1734" s="1"/>
    </row>
    <row r="1735" spans="3:9" x14ac:dyDescent="0.3">
      <c r="C1735" s="1"/>
      <c r="E1735" s="1"/>
      <c r="F1735" s="1"/>
      <c r="G1735" s="1"/>
      <c r="H1735" s="1"/>
      <c r="I1735" s="1"/>
    </row>
    <row r="1736" spans="3:9" x14ac:dyDescent="0.3">
      <c r="C1736" s="1"/>
      <c r="E1736" s="1"/>
      <c r="F1736" s="1"/>
      <c r="G1736" s="1"/>
      <c r="H1736" s="1"/>
      <c r="I1736" s="1"/>
    </row>
    <row r="1737" spans="3:9" x14ac:dyDescent="0.3">
      <c r="C1737" s="1"/>
      <c r="E1737" s="1"/>
      <c r="F1737" s="1"/>
      <c r="G1737" s="1"/>
      <c r="H1737" s="1"/>
      <c r="I1737" s="1"/>
    </row>
    <row r="1738" spans="3:9" x14ac:dyDescent="0.3">
      <c r="C1738" s="1"/>
      <c r="E1738" s="1"/>
      <c r="F1738" s="1"/>
      <c r="G1738" s="1"/>
      <c r="H1738" s="1"/>
      <c r="I1738" s="1"/>
    </row>
    <row r="1739" spans="3:9" x14ac:dyDescent="0.3">
      <c r="C1739" s="1"/>
      <c r="E1739" s="1"/>
      <c r="F1739" s="1"/>
      <c r="G1739" s="1"/>
      <c r="H1739" s="1"/>
      <c r="I1739" s="1"/>
    </row>
    <row r="1740" spans="3:9" x14ac:dyDescent="0.3">
      <c r="C1740" s="1"/>
      <c r="E1740" s="1"/>
      <c r="F1740" s="1"/>
      <c r="G1740" s="1"/>
      <c r="H1740" s="1"/>
      <c r="I1740" s="1"/>
    </row>
    <row r="1741" spans="3:9" x14ac:dyDescent="0.3">
      <c r="C1741" s="1"/>
      <c r="E1741" s="1"/>
      <c r="F1741" s="1"/>
      <c r="G1741" s="1"/>
      <c r="H1741" s="1"/>
      <c r="I1741" s="1"/>
    </row>
    <row r="1742" spans="3:9" x14ac:dyDescent="0.3">
      <c r="C1742" s="1"/>
      <c r="E1742" s="1"/>
      <c r="F1742" s="1"/>
      <c r="G1742" s="1"/>
      <c r="H1742" s="1"/>
      <c r="I1742" s="1"/>
    </row>
    <row r="1743" spans="3:9" x14ac:dyDescent="0.3">
      <c r="C1743" s="1"/>
      <c r="E1743" s="1"/>
      <c r="F1743" s="1"/>
      <c r="G1743" s="1"/>
      <c r="H1743" s="1"/>
      <c r="I1743" s="1"/>
    </row>
    <row r="1744" spans="3:9" x14ac:dyDescent="0.3">
      <c r="C1744" s="1"/>
      <c r="E1744" s="1"/>
      <c r="F1744" s="1"/>
      <c r="G1744" s="1"/>
      <c r="H1744" s="1"/>
      <c r="I1744" s="1"/>
    </row>
    <row r="1745" spans="3:9" x14ac:dyDescent="0.3">
      <c r="C1745" s="1"/>
      <c r="E1745" s="1"/>
      <c r="F1745" s="1"/>
      <c r="G1745" s="1"/>
      <c r="H1745" s="1"/>
      <c r="I1745" s="1"/>
    </row>
    <row r="1746" spans="3:9" x14ac:dyDescent="0.3">
      <c r="C1746" s="1"/>
      <c r="E1746" s="1"/>
      <c r="F1746" s="1"/>
      <c r="G1746" s="1"/>
      <c r="H1746" s="1"/>
      <c r="I1746" s="1"/>
    </row>
    <row r="1747" spans="3:9" x14ac:dyDescent="0.3">
      <c r="C1747" s="1"/>
      <c r="E1747" s="1"/>
      <c r="F1747" s="1"/>
      <c r="G1747" s="1"/>
      <c r="H1747" s="1"/>
      <c r="I1747" s="1"/>
    </row>
    <row r="1748" spans="3:9" x14ac:dyDescent="0.3">
      <c r="C1748" s="1"/>
      <c r="E1748" s="1"/>
      <c r="F1748" s="1"/>
      <c r="G1748" s="1"/>
      <c r="H1748" s="1"/>
      <c r="I1748" s="1"/>
    </row>
    <row r="1749" spans="3:9" x14ac:dyDescent="0.3">
      <c r="C1749" s="1"/>
      <c r="E1749" s="1"/>
      <c r="F1749" s="1"/>
      <c r="G1749" s="1"/>
      <c r="H1749" s="1"/>
      <c r="I1749" s="1"/>
    </row>
    <row r="1750" spans="3:9" x14ac:dyDescent="0.3">
      <c r="C1750" s="1"/>
      <c r="E1750" s="1"/>
      <c r="F1750" s="1"/>
      <c r="G1750" s="1"/>
      <c r="H1750" s="1"/>
      <c r="I1750" s="1"/>
    </row>
    <row r="1751" spans="3:9" x14ac:dyDescent="0.3">
      <c r="C1751" s="1"/>
      <c r="E1751" s="1"/>
      <c r="F1751" s="1"/>
      <c r="G1751" s="1"/>
      <c r="H1751" s="1"/>
      <c r="I1751" s="1"/>
    </row>
    <row r="1752" spans="3:9" x14ac:dyDescent="0.3">
      <c r="C1752" s="1"/>
      <c r="E1752" s="1"/>
      <c r="F1752" s="1"/>
      <c r="G1752" s="1"/>
      <c r="H1752" s="1"/>
      <c r="I1752" s="1"/>
    </row>
    <row r="1753" spans="3:9" x14ac:dyDescent="0.3">
      <c r="C1753" s="1"/>
      <c r="E1753" s="1"/>
      <c r="F1753" s="1"/>
      <c r="G1753" s="1"/>
      <c r="H1753" s="1"/>
      <c r="I1753" s="1"/>
    </row>
    <row r="1754" spans="3:9" x14ac:dyDescent="0.3">
      <c r="C1754" s="1"/>
      <c r="E1754" s="1"/>
      <c r="F1754" s="1"/>
      <c r="G1754" s="1"/>
      <c r="H1754" s="1"/>
      <c r="I1754" s="1"/>
    </row>
    <row r="1755" spans="3:9" x14ac:dyDescent="0.3">
      <c r="C1755" s="1"/>
      <c r="E1755" s="1"/>
      <c r="F1755" s="1"/>
      <c r="G1755" s="1"/>
      <c r="H1755" s="1"/>
      <c r="I1755" s="1"/>
    </row>
    <row r="1756" spans="3:9" x14ac:dyDescent="0.3">
      <c r="C1756" s="1"/>
      <c r="E1756" s="1"/>
      <c r="F1756" s="1"/>
      <c r="G1756" s="1"/>
      <c r="H1756" s="1"/>
      <c r="I1756" s="1"/>
    </row>
    <row r="1757" spans="3:9" x14ac:dyDescent="0.3">
      <c r="C1757" s="1"/>
      <c r="E1757" s="1"/>
      <c r="F1757" s="1"/>
      <c r="G1757" s="1"/>
      <c r="H1757" s="1"/>
      <c r="I1757" s="1"/>
    </row>
    <row r="1758" spans="3:9" x14ac:dyDescent="0.3">
      <c r="C1758" s="1"/>
      <c r="E1758" s="1"/>
      <c r="F1758" s="1"/>
      <c r="G1758" s="1"/>
      <c r="H1758" s="1"/>
      <c r="I1758" s="1"/>
    </row>
    <row r="1759" spans="3:9" x14ac:dyDescent="0.3">
      <c r="C1759" s="1"/>
      <c r="E1759" s="1"/>
      <c r="F1759" s="1"/>
      <c r="G1759" s="1"/>
      <c r="H1759" s="1"/>
      <c r="I1759" s="1"/>
    </row>
    <row r="1760" spans="3:9" x14ac:dyDescent="0.3">
      <c r="C1760" s="1"/>
      <c r="E1760" s="1"/>
      <c r="F1760" s="1"/>
      <c r="G1760" s="1"/>
      <c r="H1760" s="1"/>
      <c r="I1760" s="1"/>
    </row>
    <row r="1761" spans="3:9" x14ac:dyDescent="0.3">
      <c r="C1761" s="1"/>
      <c r="E1761" s="1"/>
      <c r="F1761" s="1"/>
      <c r="G1761" s="1"/>
      <c r="H1761" s="1"/>
      <c r="I1761" s="1"/>
    </row>
    <row r="1762" spans="3:9" x14ac:dyDescent="0.3">
      <c r="C1762" s="1"/>
      <c r="E1762" s="1"/>
      <c r="F1762" s="1"/>
      <c r="G1762" s="1"/>
      <c r="H1762" s="1"/>
      <c r="I1762" s="1"/>
    </row>
    <row r="1763" spans="3:9" x14ac:dyDescent="0.3">
      <c r="C1763" s="1"/>
      <c r="E1763" s="1"/>
      <c r="F1763" s="1"/>
      <c r="G1763" s="1"/>
      <c r="H1763" s="1"/>
      <c r="I1763" s="1"/>
    </row>
    <row r="1764" spans="3:9" x14ac:dyDescent="0.3">
      <c r="C1764" s="1"/>
      <c r="E1764" s="1"/>
      <c r="F1764" s="1"/>
      <c r="G1764" s="1"/>
      <c r="H1764" s="1"/>
      <c r="I1764" s="1"/>
    </row>
    <row r="1765" spans="3:9" x14ac:dyDescent="0.3">
      <c r="C1765" s="1"/>
      <c r="E1765" s="1"/>
      <c r="F1765" s="1"/>
      <c r="G1765" s="1"/>
      <c r="H1765" s="1"/>
      <c r="I1765" s="1"/>
    </row>
    <row r="1766" spans="3:9" x14ac:dyDescent="0.3">
      <c r="C1766" s="1"/>
      <c r="E1766" s="1"/>
      <c r="F1766" s="1"/>
      <c r="G1766" s="1"/>
      <c r="H1766" s="1"/>
      <c r="I1766" s="1"/>
    </row>
    <row r="1767" spans="3:9" x14ac:dyDescent="0.3">
      <c r="C1767" s="1"/>
      <c r="E1767" s="1"/>
      <c r="F1767" s="1"/>
      <c r="G1767" s="1"/>
      <c r="H1767" s="1"/>
      <c r="I1767" s="1"/>
    </row>
    <row r="1768" spans="3:9" x14ac:dyDescent="0.3">
      <c r="C1768" s="1"/>
      <c r="E1768" s="1"/>
      <c r="F1768" s="1"/>
      <c r="G1768" s="1"/>
      <c r="H1768" s="1"/>
      <c r="I1768" s="1"/>
    </row>
    <row r="1769" spans="3:9" x14ac:dyDescent="0.3">
      <c r="C1769" s="1"/>
      <c r="E1769" s="1"/>
      <c r="F1769" s="1"/>
      <c r="G1769" s="1"/>
      <c r="H1769" s="1"/>
      <c r="I1769" s="1"/>
    </row>
    <row r="1770" spans="3:9" x14ac:dyDescent="0.3">
      <c r="C1770" s="1"/>
      <c r="E1770" s="1"/>
      <c r="F1770" s="1"/>
      <c r="G1770" s="1"/>
      <c r="H1770" s="1"/>
      <c r="I1770" s="1"/>
    </row>
    <row r="1771" spans="3:9" x14ac:dyDescent="0.3">
      <c r="C1771" s="1"/>
      <c r="E1771" s="1"/>
      <c r="F1771" s="1"/>
      <c r="G1771" s="1"/>
      <c r="H1771" s="1"/>
      <c r="I1771" s="1"/>
    </row>
    <row r="1772" spans="3:9" x14ac:dyDescent="0.3">
      <c r="C1772" s="1"/>
      <c r="E1772" s="1"/>
      <c r="F1772" s="1"/>
      <c r="G1772" s="1"/>
      <c r="H1772" s="1"/>
      <c r="I1772" s="1"/>
    </row>
    <row r="1773" spans="3:9" x14ac:dyDescent="0.3">
      <c r="C1773" s="1"/>
      <c r="E1773" s="1"/>
      <c r="F1773" s="1"/>
      <c r="G1773" s="1"/>
      <c r="H1773" s="1"/>
      <c r="I1773" s="1"/>
    </row>
    <row r="1774" spans="3:9" x14ac:dyDescent="0.3">
      <c r="C1774" s="1"/>
      <c r="E1774" s="1"/>
      <c r="F1774" s="1"/>
      <c r="G1774" s="1"/>
      <c r="H1774" s="1"/>
      <c r="I1774" s="1"/>
    </row>
    <row r="1775" spans="3:9" x14ac:dyDescent="0.3">
      <c r="C1775" s="1"/>
      <c r="E1775" s="1"/>
      <c r="F1775" s="1"/>
      <c r="G1775" s="1"/>
      <c r="H1775" s="1"/>
      <c r="I1775" s="1"/>
    </row>
    <row r="1776" spans="3:9" x14ac:dyDescent="0.3">
      <c r="C1776" s="1"/>
      <c r="E1776" s="1"/>
      <c r="F1776" s="1"/>
      <c r="G1776" s="1"/>
      <c r="H1776" s="1"/>
      <c r="I1776" s="1"/>
    </row>
    <row r="1777" spans="3:9" x14ac:dyDescent="0.3">
      <c r="C1777" s="1"/>
      <c r="E1777" s="1"/>
      <c r="F1777" s="1"/>
      <c r="G1777" s="1"/>
      <c r="H1777" s="1"/>
      <c r="I1777" s="1"/>
    </row>
    <row r="1778" spans="3:9" x14ac:dyDescent="0.3">
      <c r="C1778" s="1"/>
      <c r="E1778" s="1"/>
      <c r="F1778" s="1"/>
      <c r="G1778" s="1"/>
      <c r="H1778" s="1"/>
      <c r="I1778" s="1"/>
    </row>
    <row r="1779" spans="3:9" x14ac:dyDescent="0.3">
      <c r="C1779" s="1"/>
      <c r="E1779" s="1"/>
      <c r="F1779" s="1"/>
      <c r="G1779" s="1"/>
      <c r="H1779" s="1"/>
      <c r="I1779" s="1"/>
    </row>
    <row r="1780" spans="3:9" x14ac:dyDescent="0.3">
      <c r="C1780" s="1"/>
      <c r="E1780" s="1"/>
      <c r="F1780" s="1"/>
      <c r="G1780" s="1"/>
      <c r="H1780" s="1"/>
      <c r="I1780" s="1"/>
    </row>
    <row r="1781" spans="3:9" x14ac:dyDescent="0.3">
      <c r="C1781" s="1"/>
      <c r="E1781" s="1"/>
      <c r="F1781" s="1"/>
      <c r="G1781" s="1"/>
      <c r="H1781" s="1"/>
      <c r="I1781" s="1"/>
    </row>
    <row r="1782" spans="3:9" x14ac:dyDescent="0.3">
      <c r="C1782" s="1"/>
      <c r="E1782" s="1"/>
      <c r="F1782" s="1"/>
      <c r="G1782" s="1"/>
      <c r="H1782" s="1"/>
      <c r="I1782" s="1"/>
    </row>
    <row r="1783" spans="3:9" x14ac:dyDescent="0.3">
      <c r="C1783" s="1"/>
      <c r="E1783" s="1"/>
      <c r="F1783" s="1"/>
      <c r="G1783" s="1"/>
      <c r="H1783" s="1"/>
      <c r="I1783" s="1"/>
    </row>
    <row r="1784" spans="3:9" x14ac:dyDescent="0.3">
      <c r="C1784" s="1"/>
      <c r="E1784" s="1"/>
      <c r="F1784" s="1"/>
      <c r="G1784" s="1"/>
      <c r="H1784" s="1"/>
      <c r="I1784" s="1"/>
    </row>
    <row r="1785" spans="3:9" x14ac:dyDescent="0.3">
      <c r="C1785" s="1"/>
      <c r="E1785" s="1"/>
      <c r="F1785" s="1"/>
      <c r="G1785" s="1"/>
      <c r="H1785" s="1"/>
      <c r="I1785" s="1"/>
    </row>
    <row r="1786" spans="3:9" x14ac:dyDescent="0.3">
      <c r="C1786" s="1"/>
      <c r="E1786" s="1"/>
      <c r="F1786" s="1"/>
      <c r="G1786" s="1"/>
      <c r="H1786" s="1"/>
      <c r="I1786" s="1"/>
    </row>
    <row r="1787" spans="3:9" x14ac:dyDescent="0.3">
      <c r="C1787" s="1"/>
      <c r="E1787" s="1"/>
      <c r="F1787" s="1"/>
      <c r="G1787" s="1"/>
      <c r="H1787" s="1"/>
      <c r="I1787" s="1"/>
    </row>
    <row r="1788" spans="3:9" x14ac:dyDescent="0.3">
      <c r="C1788" s="1"/>
      <c r="E1788" s="1"/>
      <c r="F1788" s="1"/>
      <c r="G1788" s="1"/>
      <c r="H1788" s="1"/>
      <c r="I1788" s="1"/>
    </row>
    <row r="1789" spans="3:9" x14ac:dyDescent="0.3">
      <c r="C1789" s="1"/>
      <c r="E1789" s="1"/>
      <c r="F1789" s="1"/>
      <c r="G1789" s="1"/>
      <c r="H1789" s="1"/>
      <c r="I1789" s="1"/>
    </row>
    <row r="1790" spans="3:9" x14ac:dyDescent="0.3">
      <c r="C1790" s="1"/>
      <c r="E1790" s="1"/>
      <c r="F1790" s="1"/>
      <c r="G1790" s="1"/>
      <c r="H1790" s="1"/>
      <c r="I1790" s="1"/>
    </row>
    <row r="1791" spans="3:9" x14ac:dyDescent="0.3">
      <c r="C1791" s="1"/>
      <c r="E1791" s="1"/>
      <c r="F1791" s="1"/>
      <c r="G1791" s="1"/>
      <c r="H1791" s="1"/>
      <c r="I1791" s="1"/>
    </row>
    <row r="1792" spans="3:9" x14ac:dyDescent="0.3">
      <c r="C1792" s="1"/>
      <c r="E1792" s="1"/>
      <c r="F1792" s="1"/>
      <c r="G1792" s="1"/>
      <c r="H1792" s="1"/>
      <c r="I1792" s="1"/>
    </row>
    <row r="1793" spans="3:9" x14ac:dyDescent="0.3">
      <c r="C1793" s="1"/>
      <c r="E1793" s="1"/>
      <c r="F1793" s="1"/>
      <c r="G1793" s="1"/>
      <c r="H1793" s="1"/>
      <c r="I1793" s="1"/>
    </row>
    <row r="1794" spans="3:9" x14ac:dyDescent="0.3">
      <c r="C1794" s="1"/>
      <c r="E1794" s="1"/>
      <c r="F1794" s="1"/>
      <c r="G1794" s="1"/>
      <c r="H1794" s="1"/>
      <c r="I1794" s="1"/>
    </row>
    <row r="1795" spans="3:9" x14ac:dyDescent="0.3">
      <c r="C1795" s="1"/>
      <c r="E1795" s="1"/>
      <c r="F1795" s="1"/>
      <c r="G1795" s="1"/>
      <c r="H1795" s="1"/>
      <c r="I1795" s="1"/>
    </row>
    <row r="1796" spans="3:9" x14ac:dyDescent="0.3">
      <c r="C1796" s="1"/>
      <c r="E1796" s="1"/>
      <c r="F1796" s="1"/>
      <c r="G1796" s="1"/>
      <c r="H1796" s="1"/>
      <c r="I1796" s="1"/>
    </row>
    <row r="1797" spans="3:9" x14ac:dyDescent="0.3">
      <c r="C1797" s="1"/>
      <c r="E1797" s="1"/>
      <c r="F1797" s="1"/>
      <c r="G1797" s="1"/>
      <c r="H1797" s="1"/>
      <c r="I1797" s="1"/>
    </row>
    <row r="1798" spans="3:9" x14ac:dyDescent="0.3">
      <c r="C1798" s="1"/>
      <c r="E1798" s="1"/>
      <c r="F1798" s="1"/>
      <c r="G1798" s="1"/>
      <c r="H1798" s="1"/>
      <c r="I1798" s="1"/>
    </row>
    <row r="1799" spans="3:9" x14ac:dyDescent="0.3">
      <c r="C1799" s="1"/>
      <c r="E1799" s="1"/>
      <c r="F1799" s="1"/>
      <c r="G1799" s="1"/>
      <c r="H1799" s="1"/>
      <c r="I1799" s="1"/>
    </row>
    <row r="1800" spans="3:9" x14ac:dyDescent="0.3">
      <c r="C1800" s="1"/>
      <c r="E1800" s="1"/>
      <c r="F1800" s="1"/>
      <c r="G1800" s="1"/>
      <c r="H1800" s="1"/>
      <c r="I1800" s="1"/>
    </row>
    <row r="1801" spans="3:9" x14ac:dyDescent="0.3">
      <c r="C1801" s="1"/>
      <c r="E1801" s="1"/>
      <c r="F1801" s="1"/>
      <c r="G1801" s="1"/>
      <c r="H1801" s="1"/>
      <c r="I1801" s="1"/>
    </row>
    <row r="1802" spans="3:9" x14ac:dyDescent="0.3">
      <c r="C1802" s="1"/>
      <c r="E1802" s="1"/>
      <c r="F1802" s="1"/>
      <c r="G1802" s="1"/>
      <c r="H1802" s="1"/>
      <c r="I1802" s="1"/>
    </row>
    <row r="1803" spans="3:9" x14ac:dyDescent="0.3">
      <c r="C1803" s="1"/>
      <c r="E1803" s="1"/>
      <c r="F1803" s="1"/>
      <c r="G1803" s="1"/>
      <c r="H1803" s="1"/>
      <c r="I1803" s="1"/>
    </row>
    <row r="1804" spans="3:9" x14ac:dyDescent="0.3">
      <c r="C1804" s="1"/>
      <c r="E1804" s="1"/>
      <c r="F1804" s="1"/>
      <c r="G1804" s="1"/>
      <c r="H1804" s="1"/>
      <c r="I1804" s="1"/>
    </row>
    <row r="1805" spans="3:9" x14ac:dyDescent="0.3">
      <c r="C1805" s="1"/>
      <c r="E1805" s="1"/>
      <c r="F1805" s="1"/>
      <c r="G1805" s="1"/>
      <c r="H1805" s="1"/>
      <c r="I1805" s="1"/>
    </row>
    <row r="1806" spans="3:9" x14ac:dyDescent="0.3">
      <c r="C1806" s="1"/>
      <c r="E1806" s="1"/>
      <c r="F1806" s="1"/>
      <c r="G1806" s="1"/>
      <c r="H1806" s="1"/>
      <c r="I1806" s="1"/>
    </row>
    <row r="1807" spans="3:9" x14ac:dyDescent="0.3">
      <c r="C1807" s="1"/>
      <c r="E1807" s="1"/>
      <c r="F1807" s="1"/>
      <c r="G1807" s="1"/>
      <c r="H1807" s="1"/>
      <c r="I1807" s="1"/>
    </row>
    <row r="1808" spans="3:9" x14ac:dyDescent="0.3">
      <c r="C1808" s="1"/>
      <c r="E1808" s="1"/>
      <c r="F1808" s="1"/>
      <c r="G1808" s="1"/>
      <c r="H1808" s="1"/>
      <c r="I1808" s="1"/>
    </row>
    <row r="1809" spans="3:9" x14ac:dyDescent="0.3">
      <c r="C1809" s="1"/>
      <c r="E1809" s="1"/>
      <c r="F1809" s="1"/>
      <c r="G1809" s="1"/>
      <c r="H1809" s="1"/>
      <c r="I1809" s="1"/>
    </row>
    <row r="1810" spans="3:9" x14ac:dyDescent="0.3">
      <c r="C1810" s="1"/>
      <c r="E1810" s="1"/>
      <c r="F1810" s="1"/>
      <c r="G1810" s="1"/>
      <c r="H1810" s="1"/>
      <c r="I1810" s="1"/>
    </row>
    <row r="1811" spans="3:9" x14ac:dyDescent="0.3">
      <c r="C1811" s="1"/>
      <c r="E1811" s="1"/>
      <c r="F1811" s="1"/>
      <c r="G1811" s="1"/>
      <c r="H1811" s="1"/>
      <c r="I1811" s="1"/>
    </row>
    <row r="1812" spans="3:9" x14ac:dyDescent="0.3">
      <c r="C1812" s="1"/>
      <c r="E1812" s="1"/>
      <c r="F1812" s="1"/>
      <c r="G1812" s="1"/>
      <c r="H1812" s="1"/>
      <c r="I1812" s="1"/>
    </row>
    <row r="1813" spans="3:9" x14ac:dyDescent="0.3">
      <c r="C1813" s="1"/>
      <c r="E1813" s="1"/>
      <c r="F1813" s="1"/>
      <c r="G1813" s="1"/>
      <c r="H1813" s="1"/>
      <c r="I1813" s="1"/>
    </row>
    <row r="1814" spans="3:9" x14ac:dyDescent="0.3">
      <c r="C1814" s="1"/>
      <c r="E1814" s="1"/>
      <c r="F1814" s="1"/>
      <c r="G1814" s="1"/>
      <c r="H1814" s="1"/>
      <c r="I1814" s="1"/>
    </row>
    <row r="1815" spans="3:9" x14ac:dyDescent="0.3">
      <c r="C1815" s="1"/>
      <c r="E1815" s="1"/>
      <c r="F1815" s="1"/>
      <c r="G1815" s="1"/>
      <c r="H1815" s="1"/>
      <c r="I1815" s="1"/>
    </row>
    <row r="1816" spans="3:9" x14ac:dyDescent="0.3">
      <c r="C1816" s="1"/>
      <c r="E1816" s="1"/>
      <c r="F1816" s="1"/>
      <c r="G1816" s="1"/>
      <c r="H1816" s="1"/>
      <c r="I1816" s="1"/>
    </row>
    <row r="1817" spans="3:9" x14ac:dyDescent="0.3">
      <c r="C1817" s="1"/>
      <c r="E1817" s="1"/>
      <c r="F1817" s="1"/>
      <c r="G1817" s="1"/>
      <c r="H1817" s="1"/>
      <c r="I1817" s="1"/>
    </row>
    <row r="1818" spans="3:9" x14ac:dyDescent="0.3">
      <c r="C1818" s="1"/>
      <c r="E1818" s="1"/>
      <c r="F1818" s="1"/>
      <c r="G1818" s="1"/>
      <c r="H1818" s="1"/>
      <c r="I1818" s="1"/>
    </row>
    <row r="1819" spans="3:9" x14ac:dyDescent="0.3">
      <c r="C1819" s="1"/>
      <c r="E1819" s="1"/>
      <c r="F1819" s="1"/>
      <c r="G1819" s="1"/>
      <c r="H1819" s="1"/>
      <c r="I1819" s="1"/>
    </row>
    <row r="1820" spans="3:9" x14ac:dyDescent="0.3">
      <c r="C1820" s="1"/>
      <c r="E1820" s="1"/>
      <c r="F1820" s="1"/>
      <c r="G1820" s="1"/>
      <c r="H1820" s="1"/>
      <c r="I1820" s="1"/>
    </row>
    <row r="1821" spans="3:9" x14ac:dyDescent="0.3">
      <c r="C1821" s="1"/>
      <c r="E1821" s="1"/>
      <c r="F1821" s="1"/>
      <c r="G1821" s="1"/>
      <c r="H1821" s="1"/>
      <c r="I1821" s="1"/>
    </row>
    <row r="1822" spans="3:9" x14ac:dyDescent="0.3">
      <c r="C1822" s="1"/>
      <c r="E1822" s="1"/>
      <c r="F1822" s="1"/>
      <c r="G1822" s="1"/>
      <c r="H1822" s="1"/>
      <c r="I1822" s="1"/>
    </row>
    <row r="1823" spans="3:9" x14ac:dyDescent="0.3">
      <c r="C1823" s="1"/>
      <c r="E1823" s="1"/>
      <c r="F1823" s="1"/>
      <c r="G1823" s="1"/>
      <c r="H1823" s="1"/>
      <c r="I1823" s="1"/>
    </row>
    <row r="1824" spans="3:9" x14ac:dyDescent="0.3">
      <c r="C1824" s="1"/>
      <c r="E1824" s="1"/>
      <c r="F1824" s="1"/>
      <c r="G1824" s="1"/>
      <c r="H1824" s="1"/>
      <c r="I1824" s="1"/>
    </row>
    <row r="1825" spans="3:9" x14ac:dyDescent="0.3">
      <c r="C1825" s="1"/>
      <c r="E1825" s="1"/>
      <c r="F1825" s="1"/>
      <c r="G1825" s="1"/>
      <c r="H1825" s="1"/>
      <c r="I1825" s="1"/>
    </row>
    <row r="1826" spans="3:9" x14ac:dyDescent="0.3">
      <c r="C1826" s="1"/>
      <c r="E1826" s="1"/>
      <c r="F1826" s="1"/>
      <c r="G1826" s="1"/>
      <c r="H1826" s="1"/>
      <c r="I1826" s="1"/>
    </row>
    <row r="1827" spans="3:9" x14ac:dyDescent="0.3">
      <c r="C1827" s="1"/>
      <c r="E1827" s="1"/>
      <c r="F1827" s="1"/>
      <c r="G1827" s="1"/>
      <c r="H1827" s="1"/>
      <c r="I1827" s="1"/>
    </row>
    <row r="1828" spans="3:9" x14ac:dyDescent="0.3">
      <c r="C1828" s="1"/>
      <c r="E1828" s="1"/>
      <c r="F1828" s="1"/>
      <c r="G1828" s="1"/>
      <c r="H1828" s="1"/>
      <c r="I1828" s="1"/>
    </row>
    <row r="1829" spans="3:9" x14ac:dyDescent="0.3">
      <c r="C1829" s="1"/>
      <c r="E1829" s="1"/>
      <c r="F1829" s="1"/>
      <c r="G1829" s="1"/>
      <c r="H1829" s="1"/>
      <c r="I1829" s="1"/>
    </row>
    <row r="1830" spans="3:9" x14ac:dyDescent="0.3">
      <c r="C1830" s="1"/>
      <c r="E1830" s="1"/>
      <c r="F1830" s="1"/>
      <c r="G1830" s="1"/>
      <c r="H1830" s="1"/>
      <c r="I1830" s="1"/>
    </row>
    <row r="1831" spans="3:9" x14ac:dyDescent="0.3">
      <c r="C1831" s="1"/>
      <c r="E1831" s="1"/>
      <c r="F1831" s="1"/>
      <c r="G1831" s="1"/>
      <c r="H1831" s="1"/>
      <c r="I1831" s="1"/>
    </row>
    <row r="1832" spans="3:9" x14ac:dyDescent="0.3">
      <c r="C1832" s="1"/>
      <c r="E1832" s="1"/>
      <c r="F1832" s="1"/>
      <c r="G1832" s="1"/>
      <c r="H1832" s="1"/>
      <c r="I1832" s="1"/>
    </row>
    <row r="1833" spans="3:9" x14ac:dyDescent="0.3">
      <c r="C1833" s="1"/>
      <c r="E1833" s="1"/>
      <c r="F1833" s="1"/>
      <c r="G1833" s="1"/>
      <c r="H1833" s="1"/>
      <c r="I1833" s="1"/>
    </row>
    <row r="1834" spans="3:9" x14ac:dyDescent="0.3">
      <c r="C1834" s="1"/>
      <c r="E1834" s="1"/>
      <c r="F1834" s="1"/>
      <c r="G1834" s="1"/>
      <c r="H1834" s="1"/>
      <c r="I1834" s="1"/>
    </row>
    <row r="1835" spans="3:9" x14ac:dyDescent="0.3">
      <c r="C1835" s="1"/>
      <c r="E1835" s="1"/>
      <c r="F1835" s="1"/>
      <c r="G1835" s="1"/>
      <c r="H1835" s="1"/>
      <c r="I1835" s="1"/>
    </row>
    <row r="1836" spans="3:9" x14ac:dyDescent="0.3">
      <c r="C1836" s="1"/>
      <c r="E1836" s="1"/>
      <c r="F1836" s="1"/>
      <c r="G1836" s="1"/>
      <c r="H1836" s="1"/>
      <c r="I1836" s="1"/>
    </row>
    <row r="1837" spans="3:9" x14ac:dyDescent="0.3">
      <c r="C1837" s="1"/>
      <c r="E1837" s="1"/>
      <c r="F1837" s="1"/>
      <c r="G1837" s="1"/>
      <c r="H1837" s="1"/>
      <c r="I1837" s="1"/>
    </row>
    <row r="1838" spans="3:9" x14ac:dyDescent="0.3">
      <c r="C1838" s="1"/>
      <c r="E1838" s="1"/>
      <c r="F1838" s="1"/>
      <c r="G1838" s="1"/>
      <c r="H1838" s="1"/>
      <c r="I1838" s="1"/>
    </row>
    <row r="1839" spans="3:9" x14ac:dyDescent="0.3">
      <c r="C1839" s="1"/>
      <c r="E1839" s="1"/>
      <c r="F1839" s="1"/>
      <c r="G1839" s="1"/>
      <c r="H1839" s="1"/>
      <c r="I1839" s="1"/>
    </row>
    <row r="1840" spans="3:9" x14ac:dyDescent="0.3">
      <c r="C1840" s="1"/>
      <c r="E1840" s="1"/>
      <c r="F1840" s="1"/>
      <c r="G1840" s="1"/>
      <c r="H1840" s="1"/>
      <c r="I1840" s="1"/>
    </row>
    <row r="1841" spans="3:9" x14ac:dyDescent="0.3">
      <c r="C1841" s="1"/>
      <c r="E1841" s="1"/>
      <c r="F1841" s="1"/>
      <c r="G1841" s="1"/>
      <c r="H1841" s="1"/>
      <c r="I1841" s="1"/>
    </row>
    <row r="1842" spans="3:9" x14ac:dyDescent="0.3">
      <c r="C1842" s="1"/>
      <c r="E1842" s="1"/>
      <c r="F1842" s="1"/>
      <c r="G1842" s="1"/>
      <c r="H1842" s="1"/>
      <c r="I1842" s="1"/>
    </row>
    <row r="1843" spans="3:9" x14ac:dyDescent="0.3">
      <c r="C1843" s="1"/>
      <c r="E1843" s="1"/>
      <c r="F1843" s="1"/>
      <c r="G1843" s="1"/>
      <c r="H1843" s="1"/>
      <c r="I1843" s="1"/>
    </row>
    <row r="1844" spans="3:9" x14ac:dyDescent="0.3">
      <c r="C1844" s="1"/>
      <c r="E1844" s="1"/>
      <c r="F1844" s="1"/>
      <c r="G1844" s="1"/>
      <c r="H1844" s="1"/>
      <c r="I1844" s="1"/>
    </row>
    <row r="1845" spans="3:9" x14ac:dyDescent="0.3">
      <c r="C1845" s="1"/>
      <c r="E1845" s="1"/>
      <c r="F1845" s="1"/>
      <c r="G1845" s="1"/>
      <c r="H1845" s="1"/>
      <c r="I1845" s="1"/>
    </row>
    <row r="1846" spans="3:9" x14ac:dyDescent="0.3">
      <c r="C1846" s="1"/>
      <c r="E1846" s="1"/>
      <c r="F1846" s="1"/>
      <c r="G1846" s="1"/>
      <c r="H1846" s="1"/>
      <c r="I1846" s="1"/>
    </row>
    <row r="1847" spans="3:9" x14ac:dyDescent="0.3">
      <c r="C1847" s="1"/>
      <c r="E1847" s="1"/>
      <c r="F1847" s="1"/>
      <c r="G1847" s="1"/>
      <c r="H1847" s="1"/>
      <c r="I1847" s="1"/>
    </row>
    <row r="1848" spans="3:9" x14ac:dyDescent="0.3">
      <c r="C1848" s="1"/>
      <c r="E1848" s="1"/>
      <c r="F1848" s="1"/>
      <c r="G1848" s="1"/>
      <c r="H1848" s="1"/>
      <c r="I1848" s="1"/>
    </row>
    <row r="1849" spans="3:9" x14ac:dyDescent="0.3">
      <c r="C1849" s="1"/>
      <c r="E1849" s="1"/>
      <c r="F1849" s="1"/>
      <c r="G1849" s="1"/>
      <c r="H1849" s="1"/>
      <c r="I1849" s="1"/>
    </row>
    <row r="1850" spans="3:9" x14ac:dyDescent="0.3">
      <c r="C1850" s="1"/>
      <c r="E1850" s="1"/>
      <c r="F1850" s="1"/>
      <c r="G1850" s="1"/>
      <c r="H1850" s="1"/>
      <c r="I1850" s="1"/>
    </row>
    <row r="1851" spans="3:9" x14ac:dyDescent="0.3">
      <c r="C1851" s="1"/>
      <c r="E1851" s="1"/>
      <c r="F1851" s="1"/>
      <c r="G1851" s="1"/>
      <c r="H1851" s="1"/>
      <c r="I1851" s="1"/>
    </row>
    <row r="1852" spans="3:9" x14ac:dyDescent="0.3">
      <c r="C1852" s="1"/>
      <c r="E1852" s="1"/>
      <c r="F1852" s="1"/>
      <c r="G1852" s="1"/>
      <c r="H1852" s="1"/>
      <c r="I1852" s="1"/>
    </row>
    <row r="1853" spans="3:9" x14ac:dyDescent="0.3">
      <c r="C1853" s="1"/>
      <c r="E1853" s="1"/>
      <c r="F1853" s="1"/>
      <c r="G1853" s="1"/>
      <c r="H1853" s="1"/>
      <c r="I1853" s="1"/>
    </row>
    <row r="1854" spans="3:9" x14ac:dyDescent="0.3">
      <c r="C1854" s="1"/>
      <c r="E1854" s="1"/>
      <c r="F1854" s="1"/>
      <c r="G1854" s="1"/>
      <c r="H1854" s="1"/>
      <c r="I1854" s="1"/>
    </row>
    <row r="1855" spans="3:9" x14ac:dyDescent="0.3">
      <c r="C1855" s="1"/>
      <c r="E1855" s="1"/>
      <c r="F1855" s="1"/>
      <c r="G1855" s="1"/>
      <c r="H1855" s="1"/>
      <c r="I1855" s="1"/>
    </row>
    <row r="1856" spans="3:9" x14ac:dyDescent="0.3">
      <c r="C1856" s="1"/>
      <c r="E1856" s="1"/>
      <c r="F1856" s="1"/>
      <c r="G1856" s="1"/>
      <c r="H1856" s="1"/>
      <c r="I1856" s="1"/>
    </row>
    <row r="1857" spans="3:9" x14ac:dyDescent="0.3">
      <c r="C1857" s="1"/>
      <c r="E1857" s="1"/>
      <c r="F1857" s="1"/>
      <c r="G1857" s="1"/>
      <c r="H1857" s="1"/>
      <c r="I1857" s="1"/>
    </row>
    <row r="1858" spans="3:9" x14ac:dyDescent="0.3">
      <c r="C1858" s="1"/>
      <c r="E1858" s="1"/>
      <c r="F1858" s="1"/>
      <c r="G1858" s="1"/>
      <c r="H1858" s="1"/>
      <c r="I1858" s="1"/>
    </row>
    <row r="1859" spans="3:9" x14ac:dyDescent="0.3">
      <c r="C1859" s="1"/>
      <c r="E1859" s="1"/>
      <c r="F1859" s="1"/>
      <c r="G1859" s="1"/>
      <c r="H1859" s="1"/>
      <c r="I1859" s="1"/>
    </row>
    <row r="1860" spans="3:9" x14ac:dyDescent="0.3">
      <c r="C1860" s="1"/>
      <c r="E1860" s="1"/>
      <c r="F1860" s="1"/>
      <c r="G1860" s="1"/>
      <c r="H1860" s="1"/>
      <c r="I1860" s="1"/>
    </row>
    <row r="1861" spans="3:9" x14ac:dyDescent="0.3">
      <c r="C1861" s="1"/>
      <c r="E1861" s="1"/>
      <c r="F1861" s="1"/>
      <c r="G1861" s="1"/>
      <c r="H1861" s="1"/>
      <c r="I1861" s="1"/>
    </row>
    <row r="1862" spans="3:9" x14ac:dyDescent="0.3">
      <c r="C1862" s="1"/>
      <c r="E1862" s="1"/>
      <c r="F1862" s="1"/>
      <c r="G1862" s="1"/>
      <c r="H1862" s="1"/>
      <c r="I1862" s="1"/>
    </row>
    <row r="1863" spans="3:9" x14ac:dyDescent="0.3">
      <c r="C1863" s="1"/>
      <c r="E1863" s="1"/>
      <c r="F1863" s="1"/>
      <c r="G1863" s="1"/>
      <c r="H1863" s="1"/>
      <c r="I1863" s="1"/>
    </row>
    <row r="1864" spans="3:9" x14ac:dyDescent="0.3">
      <c r="C1864" s="1"/>
      <c r="E1864" s="1"/>
      <c r="F1864" s="1"/>
      <c r="G1864" s="1"/>
      <c r="H1864" s="1"/>
      <c r="I1864" s="1"/>
    </row>
    <row r="1865" spans="3:9" x14ac:dyDescent="0.3">
      <c r="C1865" s="1"/>
      <c r="E1865" s="1"/>
      <c r="F1865" s="1"/>
      <c r="G1865" s="1"/>
      <c r="H1865" s="1"/>
      <c r="I1865" s="1"/>
    </row>
    <row r="1866" spans="3:9" x14ac:dyDescent="0.3">
      <c r="C1866" s="1"/>
      <c r="E1866" s="1"/>
      <c r="F1866" s="1"/>
      <c r="G1866" s="1"/>
      <c r="H1866" s="1"/>
      <c r="I1866" s="1"/>
    </row>
    <row r="1867" spans="3:9" x14ac:dyDescent="0.3">
      <c r="C1867" s="1"/>
      <c r="E1867" s="1"/>
      <c r="F1867" s="1"/>
      <c r="G1867" s="1"/>
      <c r="H1867" s="1"/>
      <c r="I1867" s="1"/>
    </row>
    <row r="1868" spans="3:9" x14ac:dyDescent="0.3">
      <c r="C1868" s="1"/>
      <c r="E1868" s="1"/>
      <c r="F1868" s="1"/>
      <c r="G1868" s="1"/>
      <c r="H1868" s="1"/>
      <c r="I1868" s="1"/>
    </row>
    <row r="1869" spans="3:9" x14ac:dyDescent="0.3">
      <c r="C1869" s="1"/>
      <c r="E1869" s="1"/>
      <c r="F1869" s="1"/>
      <c r="G1869" s="1"/>
      <c r="H1869" s="1"/>
      <c r="I1869" s="1"/>
    </row>
    <row r="1870" spans="3:9" x14ac:dyDescent="0.3">
      <c r="C1870" s="1"/>
      <c r="E1870" s="1"/>
      <c r="F1870" s="1"/>
      <c r="G1870" s="1"/>
      <c r="H1870" s="1"/>
      <c r="I1870" s="1"/>
    </row>
    <row r="1871" spans="3:9" x14ac:dyDescent="0.3">
      <c r="C1871" s="1"/>
      <c r="E1871" s="1"/>
      <c r="F1871" s="1"/>
      <c r="G1871" s="1"/>
      <c r="H1871" s="1"/>
      <c r="I1871" s="1"/>
    </row>
    <row r="1872" spans="3:9" x14ac:dyDescent="0.3">
      <c r="C1872" s="1"/>
      <c r="E1872" s="1"/>
      <c r="F1872" s="1"/>
      <c r="G1872" s="1"/>
      <c r="H1872" s="1"/>
      <c r="I1872" s="1"/>
    </row>
    <row r="1873" spans="3:9" x14ac:dyDescent="0.3">
      <c r="C1873" s="1"/>
      <c r="E1873" s="1"/>
      <c r="F1873" s="1"/>
      <c r="G1873" s="1"/>
      <c r="H1873" s="1"/>
      <c r="I1873" s="1"/>
    </row>
    <row r="1874" spans="3:9" x14ac:dyDescent="0.3">
      <c r="C1874" s="1"/>
      <c r="E1874" s="1"/>
      <c r="F1874" s="1"/>
      <c r="G1874" s="1"/>
      <c r="H1874" s="1"/>
      <c r="I1874" s="1"/>
    </row>
    <row r="1875" spans="3:9" x14ac:dyDescent="0.3">
      <c r="C1875" s="1"/>
      <c r="E1875" s="1"/>
      <c r="F1875" s="1"/>
      <c r="G1875" s="1"/>
      <c r="H1875" s="1"/>
      <c r="I1875" s="1"/>
    </row>
    <row r="1876" spans="3:9" x14ac:dyDescent="0.3">
      <c r="C1876" s="1"/>
      <c r="E1876" s="1"/>
      <c r="F1876" s="1"/>
      <c r="G1876" s="1"/>
      <c r="H1876" s="1"/>
      <c r="I1876" s="1"/>
    </row>
    <row r="1877" spans="3:9" x14ac:dyDescent="0.3">
      <c r="C1877" s="1"/>
      <c r="E1877" s="1"/>
      <c r="F1877" s="1"/>
      <c r="G1877" s="1"/>
      <c r="H1877" s="1"/>
      <c r="I1877" s="1"/>
    </row>
    <row r="1878" spans="3:9" x14ac:dyDescent="0.3">
      <c r="C1878" s="1"/>
      <c r="E1878" s="1"/>
      <c r="F1878" s="1"/>
      <c r="G1878" s="1"/>
      <c r="H1878" s="1"/>
      <c r="I1878" s="1"/>
    </row>
    <row r="1879" spans="3:9" x14ac:dyDescent="0.3">
      <c r="C1879" s="1"/>
      <c r="E1879" s="1"/>
      <c r="F1879" s="1"/>
      <c r="G1879" s="1"/>
      <c r="H1879" s="1"/>
      <c r="I1879" s="1"/>
    </row>
    <row r="1880" spans="3:9" x14ac:dyDescent="0.3">
      <c r="C1880" s="1"/>
      <c r="E1880" s="1"/>
      <c r="F1880" s="1"/>
      <c r="G1880" s="1"/>
      <c r="H1880" s="1"/>
      <c r="I1880" s="1"/>
    </row>
    <row r="1881" spans="3:9" x14ac:dyDescent="0.3">
      <c r="C1881" s="1"/>
      <c r="E1881" s="1"/>
      <c r="F1881" s="1"/>
      <c r="G1881" s="1"/>
      <c r="H1881" s="1"/>
      <c r="I1881" s="1"/>
    </row>
    <row r="1882" spans="3:9" x14ac:dyDescent="0.3">
      <c r="C1882" s="1"/>
      <c r="E1882" s="1"/>
      <c r="F1882" s="1"/>
      <c r="G1882" s="1"/>
      <c r="H1882" s="1"/>
      <c r="I1882" s="1"/>
    </row>
    <row r="1883" spans="3:9" x14ac:dyDescent="0.3">
      <c r="C1883" s="1"/>
      <c r="E1883" s="1"/>
      <c r="F1883" s="1"/>
      <c r="G1883" s="1"/>
      <c r="H1883" s="1"/>
      <c r="I1883" s="1"/>
    </row>
    <row r="1884" spans="3:9" x14ac:dyDescent="0.3">
      <c r="C1884" s="1"/>
      <c r="E1884" s="1"/>
      <c r="F1884" s="1"/>
      <c r="G1884" s="1"/>
      <c r="H1884" s="1"/>
      <c r="I1884" s="1"/>
    </row>
    <row r="1885" spans="3:9" x14ac:dyDescent="0.3">
      <c r="C1885" s="1"/>
      <c r="E1885" s="1"/>
      <c r="F1885" s="1"/>
      <c r="G1885" s="1"/>
      <c r="H1885" s="1"/>
      <c r="I1885" s="1"/>
    </row>
    <row r="1886" spans="3:9" x14ac:dyDescent="0.3">
      <c r="C1886" s="1"/>
      <c r="E1886" s="1"/>
      <c r="F1886" s="1"/>
      <c r="G1886" s="1"/>
      <c r="H1886" s="1"/>
      <c r="I1886" s="1"/>
    </row>
    <row r="1887" spans="3:9" x14ac:dyDescent="0.3">
      <c r="C1887" s="1"/>
      <c r="E1887" s="1"/>
      <c r="F1887" s="1"/>
      <c r="G1887" s="1"/>
      <c r="H1887" s="1"/>
      <c r="I1887" s="1"/>
    </row>
    <row r="1888" spans="3:9" x14ac:dyDescent="0.3">
      <c r="C1888" s="1"/>
      <c r="E1888" s="1"/>
      <c r="F1888" s="1"/>
      <c r="G1888" s="1"/>
      <c r="H1888" s="1"/>
      <c r="I1888" s="1"/>
    </row>
    <row r="1889" spans="3:9" x14ac:dyDescent="0.3">
      <c r="C1889" s="1"/>
      <c r="E1889" s="1"/>
      <c r="F1889" s="1"/>
      <c r="G1889" s="1"/>
      <c r="H1889" s="1"/>
      <c r="I1889" s="1"/>
    </row>
    <row r="1890" spans="3:9" x14ac:dyDescent="0.3">
      <c r="C1890" s="1"/>
      <c r="E1890" s="1"/>
      <c r="F1890" s="1"/>
      <c r="G1890" s="1"/>
      <c r="H1890" s="1"/>
      <c r="I1890" s="1"/>
    </row>
    <row r="1891" spans="3:9" x14ac:dyDescent="0.3">
      <c r="C1891" s="1"/>
      <c r="E1891" s="1"/>
      <c r="F1891" s="1"/>
      <c r="G1891" s="1"/>
      <c r="H1891" s="1"/>
      <c r="I1891" s="1"/>
    </row>
    <row r="1892" spans="3:9" x14ac:dyDescent="0.3">
      <c r="C1892" s="1"/>
      <c r="E1892" s="1"/>
      <c r="F1892" s="1"/>
      <c r="G1892" s="1"/>
      <c r="H1892" s="1"/>
      <c r="I1892" s="1"/>
    </row>
    <row r="1893" spans="3:9" x14ac:dyDescent="0.3">
      <c r="C1893" s="1"/>
      <c r="E1893" s="1"/>
      <c r="F1893" s="1"/>
      <c r="G1893" s="1"/>
      <c r="H1893" s="1"/>
      <c r="I1893" s="1"/>
    </row>
    <row r="1894" spans="3:9" x14ac:dyDescent="0.3">
      <c r="C1894" s="1"/>
      <c r="E1894" s="1"/>
      <c r="F1894" s="1"/>
      <c r="G1894" s="1"/>
      <c r="H1894" s="1"/>
      <c r="I1894" s="1"/>
    </row>
    <row r="1895" spans="3:9" x14ac:dyDescent="0.3">
      <c r="C1895" s="1"/>
      <c r="E1895" s="1"/>
      <c r="F1895" s="1"/>
      <c r="G1895" s="1"/>
      <c r="H1895" s="1"/>
      <c r="I1895" s="1"/>
    </row>
    <row r="1896" spans="3:9" x14ac:dyDescent="0.3">
      <c r="C1896" s="1"/>
      <c r="E1896" s="1"/>
      <c r="F1896" s="1"/>
      <c r="G1896" s="1"/>
      <c r="H1896" s="1"/>
      <c r="I1896" s="1"/>
    </row>
    <row r="1897" spans="3:9" x14ac:dyDescent="0.3">
      <c r="C1897" s="1"/>
      <c r="E1897" s="1"/>
      <c r="F1897" s="1"/>
      <c r="G1897" s="1"/>
      <c r="H1897" s="1"/>
      <c r="I1897" s="1"/>
    </row>
    <row r="1898" spans="3:9" x14ac:dyDescent="0.3">
      <c r="C1898" s="1"/>
      <c r="E1898" s="1"/>
      <c r="F1898" s="1"/>
      <c r="G1898" s="1"/>
      <c r="H1898" s="1"/>
      <c r="I1898" s="1"/>
    </row>
    <row r="1899" spans="3:9" x14ac:dyDescent="0.3">
      <c r="C1899" s="1"/>
      <c r="E1899" s="1"/>
      <c r="F1899" s="1"/>
      <c r="G1899" s="1"/>
      <c r="H1899" s="1"/>
      <c r="I1899" s="1"/>
    </row>
    <row r="1900" spans="3:9" x14ac:dyDescent="0.3">
      <c r="C1900" s="1"/>
      <c r="E1900" s="1"/>
      <c r="F1900" s="1"/>
      <c r="G1900" s="1"/>
      <c r="H1900" s="1"/>
      <c r="I1900" s="1"/>
    </row>
    <row r="1901" spans="3:9" x14ac:dyDescent="0.3">
      <c r="C1901" s="1"/>
      <c r="E1901" s="1"/>
      <c r="F1901" s="1"/>
      <c r="G1901" s="1"/>
      <c r="H1901" s="1"/>
      <c r="I1901" s="1"/>
    </row>
    <row r="1902" spans="3:9" x14ac:dyDescent="0.3">
      <c r="C1902" s="1"/>
      <c r="E1902" s="1"/>
      <c r="F1902" s="1"/>
      <c r="G1902" s="1"/>
      <c r="H1902" s="1"/>
      <c r="I1902" s="1"/>
    </row>
    <row r="1903" spans="3:9" x14ac:dyDescent="0.3">
      <c r="C1903" s="1"/>
      <c r="E1903" s="1"/>
      <c r="F1903" s="1"/>
      <c r="G1903" s="1"/>
      <c r="H1903" s="1"/>
      <c r="I1903" s="1"/>
    </row>
    <row r="1904" spans="3:9" x14ac:dyDescent="0.3">
      <c r="C1904" s="1"/>
      <c r="E1904" s="1"/>
      <c r="F1904" s="1"/>
      <c r="G1904" s="1"/>
      <c r="H1904" s="1"/>
      <c r="I1904" s="1"/>
    </row>
    <row r="1905" spans="3:9" x14ac:dyDescent="0.3">
      <c r="C1905" s="1"/>
      <c r="E1905" s="1"/>
      <c r="F1905" s="1"/>
      <c r="G1905" s="1"/>
      <c r="H1905" s="1"/>
      <c r="I1905" s="1"/>
    </row>
    <row r="1906" spans="3:9" x14ac:dyDescent="0.3">
      <c r="C1906" s="1"/>
      <c r="E1906" s="1"/>
      <c r="F1906" s="1"/>
      <c r="G1906" s="1"/>
      <c r="H1906" s="1"/>
      <c r="I1906" s="1"/>
    </row>
    <row r="1907" spans="3:9" x14ac:dyDescent="0.3">
      <c r="C1907" s="1"/>
      <c r="E1907" s="1"/>
      <c r="F1907" s="1"/>
      <c r="G1907" s="1"/>
      <c r="H1907" s="1"/>
      <c r="I1907" s="1"/>
    </row>
    <row r="1908" spans="3:9" x14ac:dyDescent="0.3">
      <c r="C1908" s="1"/>
      <c r="E1908" s="1"/>
      <c r="F1908" s="1"/>
      <c r="G1908" s="1"/>
      <c r="H1908" s="1"/>
      <c r="I1908" s="1"/>
    </row>
    <row r="1909" spans="3:9" x14ac:dyDescent="0.3">
      <c r="C1909" s="1"/>
      <c r="E1909" s="1"/>
      <c r="F1909" s="1"/>
      <c r="G1909" s="1"/>
      <c r="H1909" s="1"/>
      <c r="I1909" s="1"/>
    </row>
    <row r="1910" spans="3:9" x14ac:dyDescent="0.3">
      <c r="C1910" s="1"/>
      <c r="E1910" s="1"/>
      <c r="F1910" s="1"/>
      <c r="G1910" s="1"/>
      <c r="H1910" s="1"/>
      <c r="I1910" s="1"/>
    </row>
    <row r="1911" spans="3:9" x14ac:dyDescent="0.3">
      <c r="C1911" s="1"/>
      <c r="E1911" s="1"/>
      <c r="F1911" s="1"/>
      <c r="G1911" s="1"/>
      <c r="H1911" s="1"/>
      <c r="I1911" s="1"/>
    </row>
    <row r="1912" spans="3:9" x14ac:dyDescent="0.3">
      <c r="C1912" s="1"/>
      <c r="E1912" s="1"/>
      <c r="F1912" s="1"/>
      <c r="G1912" s="1"/>
      <c r="H1912" s="1"/>
      <c r="I1912" s="1"/>
    </row>
    <row r="1913" spans="3:9" x14ac:dyDescent="0.3">
      <c r="C1913" s="1"/>
      <c r="E1913" s="1"/>
      <c r="F1913" s="1"/>
      <c r="G1913" s="1"/>
      <c r="H1913" s="1"/>
      <c r="I1913" s="1"/>
    </row>
    <row r="1914" spans="3:9" x14ac:dyDescent="0.3">
      <c r="C1914" s="1"/>
      <c r="E1914" s="1"/>
      <c r="F1914" s="1"/>
      <c r="G1914" s="1"/>
      <c r="H1914" s="1"/>
      <c r="I1914" s="1"/>
    </row>
    <row r="1915" spans="3:9" x14ac:dyDescent="0.3">
      <c r="C1915" s="1"/>
      <c r="E1915" s="1"/>
      <c r="F1915" s="1"/>
      <c r="G1915" s="1"/>
      <c r="H1915" s="1"/>
      <c r="I1915" s="1"/>
    </row>
    <row r="1916" spans="3:9" x14ac:dyDescent="0.3">
      <c r="C1916" s="1"/>
      <c r="E1916" s="1"/>
      <c r="F1916" s="1"/>
      <c r="G1916" s="1"/>
      <c r="H1916" s="1"/>
      <c r="I1916" s="1"/>
    </row>
    <row r="1917" spans="3:9" x14ac:dyDescent="0.3">
      <c r="C1917" s="1"/>
      <c r="E1917" s="1"/>
      <c r="F1917" s="1"/>
      <c r="G1917" s="1"/>
      <c r="H1917" s="1"/>
      <c r="I1917" s="1"/>
    </row>
    <row r="1918" spans="3:9" x14ac:dyDescent="0.3">
      <c r="C1918" s="1"/>
      <c r="E1918" s="1"/>
      <c r="F1918" s="1"/>
      <c r="G1918" s="1"/>
      <c r="H1918" s="1"/>
      <c r="I1918" s="1"/>
    </row>
    <row r="1919" spans="3:9" x14ac:dyDescent="0.3">
      <c r="C1919" s="1"/>
      <c r="E1919" s="1"/>
      <c r="F1919" s="1"/>
      <c r="G1919" s="1"/>
      <c r="H1919" s="1"/>
      <c r="I1919" s="1"/>
    </row>
    <row r="1920" spans="3:9" x14ac:dyDescent="0.3">
      <c r="C1920" s="1"/>
      <c r="E1920" s="1"/>
      <c r="F1920" s="1"/>
      <c r="G1920" s="1"/>
      <c r="H1920" s="1"/>
      <c r="I1920" s="1"/>
    </row>
    <row r="1921" spans="3:9" x14ac:dyDescent="0.3">
      <c r="C1921" s="1"/>
      <c r="E1921" s="1"/>
      <c r="F1921" s="1"/>
      <c r="G1921" s="1"/>
      <c r="H1921" s="1"/>
      <c r="I1921" s="1"/>
    </row>
    <row r="1922" spans="3:9" x14ac:dyDescent="0.3">
      <c r="C1922" s="1"/>
      <c r="E1922" s="1"/>
      <c r="F1922" s="1"/>
      <c r="G1922" s="1"/>
      <c r="H1922" s="1"/>
      <c r="I1922" s="1"/>
    </row>
    <row r="1923" spans="3:9" x14ac:dyDescent="0.3">
      <c r="C1923" s="1"/>
      <c r="E1923" s="1"/>
      <c r="F1923" s="1"/>
      <c r="G1923" s="1"/>
      <c r="H1923" s="1"/>
      <c r="I1923" s="1"/>
    </row>
    <row r="1924" spans="3:9" x14ac:dyDescent="0.3">
      <c r="C1924" s="1"/>
      <c r="E1924" s="1"/>
      <c r="F1924" s="1"/>
      <c r="G1924" s="1"/>
      <c r="H1924" s="1"/>
      <c r="I1924" s="1"/>
    </row>
    <row r="1925" spans="3:9" x14ac:dyDescent="0.3">
      <c r="C1925" s="1"/>
      <c r="E1925" s="1"/>
      <c r="F1925" s="1"/>
      <c r="G1925" s="1"/>
      <c r="H1925" s="1"/>
      <c r="I1925" s="1"/>
    </row>
    <row r="1926" spans="3:9" x14ac:dyDescent="0.3">
      <c r="C1926" s="1"/>
      <c r="E1926" s="1"/>
      <c r="F1926" s="1"/>
      <c r="G1926" s="1"/>
      <c r="H1926" s="1"/>
      <c r="I1926" s="1"/>
    </row>
    <row r="1927" spans="3:9" x14ac:dyDescent="0.3">
      <c r="C1927" s="1"/>
      <c r="E1927" s="1"/>
      <c r="F1927" s="1"/>
      <c r="G1927" s="1"/>
      <c r="H1927" s="1"/>
      <c r="I1927" s="1"/>
    </row>
    <row r="1928" spans="3:9" x14ac:dyDescent="0.3">
      <c r="C1928" s="1"/>
      <c r="E1928" s="1"/>
      <c r="F1928" s="1"/>
      <c r="G1928" s="1"/>
      <c r="H1928" s="1"/>
      <c r="I1928" s="1"/>
    </row>
    <row r="1929" spans="3:9" x14ac:dyDescent="0.3">
      <c r="C1929" s="1"/>
      <c r="E1929" s="1"/>
      <c r="F1929" s="1"/>
      <c r="G1929" s="1"/>
      <c r="H1929" s="1"/>
      <c r="I1929" s="1"/>
    </row>
    <row r="1930" spans="3:9" x14ac:dyDescent="0.3">
      <c r="C1930" s="1"/>
      <c r="E1930" s="1"/>
      <c r="F1930" s="1"/>
      <c r="G1930" s="1"/>
      <c r="H1930" s="1"/>
      <c r="I1930" s="1"/>
    </row>
    <row r="1931" spans="3:9" x14ac:dyDescent="0.3">
      <c r="C1931" s="1"/>
      <c r="E1931" s="1"/>
      <c r="F1931" s="1"/>
      <c r="G1931" s="1"/>
      <c r="H1931" s="1"/>
      <c r="I1931" s="1"/>
    </row>
    <row r="1932" spans="3:9" x14ac:dyDescent="0.3">
      <c r="C1932" s="1"/>
      <c r="E1932" s="1"/>
      <c r="F1932" s="1"/>
      <c r="G1932" s="1"/>
      <c r="H1932" s="1"/>
      <c r="I1932" s="1"/>
    </row>
    <row r="1933" spans="3:9" x14ac:dyDescent="0.3">
      <c r="C1933" s="1"/>
      <c r="E1933" s="1"/>
      <c r="F1933" s="1"/>
      <c r="G1933" s="1"/>
      <c r="H1933" s="1"/>
      <c r="I1933" s="1"/>
    </row>
    <row r="1934" spans="3:9" x14ac:dyDescent="0.3">
      <c r="C1934" s="1"/>
      <c r="E1934" s="1"/>
      <c r="F1934" s="1"/>
      <c r="G1934" s="1"/>
      <c r="H1934" s="1"/>
      <c r="I1934" s="1"/>
    </row>
    <row r="1935" spans="3:9" x14ac:dyDescent="0.3">
      <c r="C1935" s="1"/>
      <c r="E1935" s="1"/>
      <c r="F1935" s="1"/>
      <c r="G1935" s="1"/>
      <c r="H1935" s="1"/>
      <c r="I1935" s="1"/>
    </row>
    <row r="1936" spans="3:9" x14ac:dyDescent="0.3">
      <c r="C1936" s="1"/>
      <c r="E1936" s="1"/>
      <c r="F1936" s="1"/>
      <c r="G1936" s="1"/>
      <c r="H1936" s="1"/>
      <c r="I1936" s="1"/>
    </row>
    <row r="1937" spans="3:9" x14ac:dyDescent="0.3">
      <c r="C1937" s="1"/>
      <c r="E1937" s="1"/>
      <c r="F1937" s="1"/>
      <c r="G1937" s="1"/>
      <c r="H1937" s="1"/>
      <c r="I1937" s="1"/>
    </row>
    <row r="1938" spans="3:9" x14ac:dyDescent="0.3">
      <c r="C1938" s="1"/>
      <c r="E1938" s="1"/>
      <c r="F1938" s="1"/>
      <c r="G1938" s="1"/>
      <c r="H1938" s="1"/>
      <c r="I1938" s="1"/>
    </row>
    <row r="1939" spans="3:9" x14ac:dyDescent="0.3">
      <c r="C1939" s="1"/>
      <c r="E1939" s="1"/>
      <c r="F1939" s="1"/>
      <c r="G1939" s="1"/>
      <c r="H1939" s="1"/>
      <c r="I1939" s="1"/>
    </row>
    <row r="1940" spans="3:9" x14ac:dyDescent="0.3">
      <c r="C1940" s="1"/>
      <c r="E1940" s="1"/>
      <c r="F1940" s="1"/>
      <c r="G1940" s="1"/>
      <c r="H1940" s="1"/>
      <c r="I1940" s="1"/>
    </row>
    <row r="1941" spans="3:9" x14ac:dyDescent="0.3">
      <c r="C1941" s="1"/>
      <c r="E1941" s="1"/>
      <c r="F1941" s="1"/>
      <c r="G1941" s="1"/>
      <c r="H1941" s="1"/>
      <c r="I1941" s="1"/>
    </row>
    <row r="1942" spans="3:9" x14ac:dyDescent="0.3">
      <c r="C1942" s="1"/>
      <c r="E1942" s="1"/>
      <c r="F1942" s="1"/>
      <c r="G1942" s="1"/>
      <c r="H1942" s="1"/>
      <c r="I1942" s="1"/>
    </row>
    <row r="1943" spans="3:9" x14ac:dyDescent="0.3">
      <c r="C1943" s="1"/>
      <c r="E1943" s="1"/>
      <c r="F1943" s="1"/>
      <c r="G1943" s="1"/>
      <c r="H1943" s="1"/>
      <c r="I1943" s="1"/>
    </row>
    <row r="1944" spans="3:9" x14ac:dyDescent="0.3">
      <c r="C1944" s="1"/>
      <c r="E1944" s="1"/>
      <c r="F1944" s="1"/>
      <c r="G1944" s="1"/>
      <c r="H1944" s="1"/>
      <c r="I1944" s="1"/>
    </row>
    <row r="1945" spans="3:9" x14ac:dyDescent="0.3">
      <c r="C1945" s="1"/>
      <c r="E1945" s="1"/>
      <c r="F1945" s="1"/>
      <c r="G1945" s="1"/>
      <c r="H1945" s="1"/>
      <c r="I1945" s="1"/>
    </row>
    <row r="1946" spans="3:9" x14ac:dyDescent="0.3">
      <c r="C1946" s="1"/>
      <c r="E1946" s="1"/>
      <c r="F1946" s="1"/>
      <c r="G1946" s="1"/>
      <c r="H1946" s="1"/>
      <c r="I1946" s="1"/>
    </row>
    <row r="1947" spans="3:9" x14ac:dyDescent="0.3">
      <c r="C1947" s="1"/>
      <c r="E1947" s="1"/>
      <c r="F1947" s="1"/>
      <c r="G1947" s="1"/>
      <c r="H1947" s="1"/>
      <c r="I1947" s="1"/>
    </row>
    <row r="1948" spans="3:9" x14ac:dyDescent="0.3">
      <c r="C1948" s="1"/>
      <c r="E1948" s="1"/>
      <c r="F1948" s="1"/>
      <c r="G1948" s="1"/>
      <c r="H1948" s="1"/>
      <c r="I1948" s="1"/>
    </row>
    <row r="1949" spans="3:9" x14ac:dyDescent="0.3">
      <c r="C1949" s="1"/>
      <c r="E1949" s="1"/>
      <c r="F1949" s="1"/>
      <c r="G1949" s="1"/>
      <c r="H1949" s="1"/>
      <c r="I1949" s="1"/>
    </row>
    <row r="1950" spans="3:9" x14ac:dyDescent="0.3">
      <c r="C1950" s="1"/>
      <c r="E1950" s="1"/>
      <c r="F1950" s="1"/>
      <c r="G1950" s="1"/>
      <c r="H1950" s="1"/>
      <c r="I1950" s="1"/>
    </row>
    <row r="1951" spans="3:9" x14ac:dyDescent="0.3">
      <c r="C1951" s="1"/>
      <c r="E1951" s="1"/>
      <c r="F1951" s="1"/>
      <c r="G1951" s="1"/>
      <c r="H1951" s="1"/>
      <c r="I1951" s="1"/>
    </row>
    <row r="1952" spans="3:9" x14ac:dyDescent="0.3">
      <c r="C1952" s="1"/>
      <c r="E1952" s="1"/>
      <c r="F1952" s="1"/>
      <c r="G1952" s="1"/>
      <c r="H1952" s="1"/>
      <c r="I1952" s="1"/>
    </row>
    <row r="1953" spans="3:9" x14ac:dyDescent="0.3">
      <c r="C1953" s="1"/>
      <c r="E1953" s="1"/>
      <c r="F1953" s="1"/>
      <c r="G1953" s="1"/>
      <c r="H1953" s="1"/>
      <c r="I1953" s="1"/>
    </row>
    <row r="1954" spans="3:9" x14ac:dyDescent="0.3">
      <c r="C1954" s="1"/>
      <c r="E1954" s="1"/>
      <c r="F1954" s="1"/>
      <c r="G1954" s="1"/>
      <c r="H1954" s="1"/>
      <c r="I1954" s="1"/>
    </row>
    <row r="1955" spans="3:9" x14ac:dyDescent="0.3">
      <c r="C1955" s="1"/>
      <c r="E1955" s="1"/>
      <c r="F1955" s="1"/>
      <c r="G1955" s="1"/>
      <c r="H1955" s="1"/>
      <c r="I1955" s="1"/>
    </row>
    <row r="1956" spans="3:9" x14ac:dyDescent="0.3">
      <c r="C1956" s="1"/>
      <c r="E1956" s="1"/>
      <c r="F1956" s="1"/>
      <c r="G1956" s="1"/>
      <c r="H1956" s="1"/>
      <c r="I1956" s="1"/>
    </row>
    <row r="1957" spans="3:9" x14ac:dyDescent="0.3">
      <c r="C1957" s="1"/>
      <c r="E1957" s="1"/>
      <c r="F1957" s="1"/>
      <c r="G1957" s="1"/>
      <c r="H1957" s="1"/>
      <c r="I1957" s="1"/>
    </row>
    <row r="1958" spans="3:9" x14ac:dyDescent="0.3">
      <c r="C1958" s="1"/>
      <c r="E1958" s="1"/>
      <c r="F1958" s="1"/>
      <c r="G1958" s="1"/>
      <c r="H1958" s="1"/>
      <c r="I1958" s="1"/>
    </row>
    <row r="1959" spans="3:9" x14ac:dyDescent="0.3">
      <c r="C1959" s="1"/>
      <c r="E1959" s="1"/>
      <c r="F1959" s="1"/>
      <c r="G1959" s="1"/>
      <c r="H1959" s="1"/>
      <c r="I1959" s="1"/>
    </row>
    <row r="1960" spans="3:9" x14ac:dyDescent="0.3">
      <c r="C1960" s="1"/>
      <c r="E1960" s="1"/>
      <c r="F1960" s="1"/>
      <c r="G1960" s="1"/>
      <c r="H1960" s="1"/>
      <c r="I1960" s="1"/>
    </row>
    <row r="1961" spans="3:9" x14ac:dyDescent="0.3">
      <c r="C1961" s="1"/>
      <c r="E1961" s="1"/>
      <c r="F1961" s="1"/>
      <c r="G1961" s="1"/>
      <c r="H1961" s="1"/>
      <c r="I1961" s="1"/>
    </row>
    <row r="1962" spans="3:9" x14ac:dyDescent="0.3">
      <c r="C1962" s="1"/>
      <c r="E1962" s="1"/>
      <c r="F1962" s="1"/>
      <c r="G1962" s="1"/>
      <c r="H1962" s="1"/>
      <c r="I1962" s="1"/>
    </row>
    <row r="1963" spans="3:9" x14ac:dyDescent="0.3">
      <c r="C1963" s="1"/>
      <c r="E1963" s="1"/>
      <c r="F1963" s="1"/>
      <c r="G1963" s="1"/>
      <c r="H1963" s="1"/>
      <c r="I1963" s="1"/>
    </row>
    <row r="1964" spans="3:9" x14ac:dyDescent="0.3">
      <c r="C1964" s="1"/>
      <c r="E1964" s="1"/>
      <c r="F1964" s="1"/>
      <c r="G1964" s="1"/>
      <c r="H1964" s="1"/>
      <c r="I1964" s="1"/>
    </row>
    <row r="1965" spans="3:9" x14ac:dyDescent="0.3">
      <c r="C1965" s="1"/>
      <c r="E1965" s="1"/>
      <c r="F1965" s="1"/>
      <c r="G1965" s="1"/>
      <c r="H1965" s="1"/>
      <c r="I1965" s="1"/>
    </row>
    <row r="1966" spans="3:9" x14ac:dyDescent="0.3">
      <c r="C1966" s="1"/>
      <c r="E1966" s="1"/>
      <c r="F1966" s="1"/>
      <c r="G1966" s="1"/>
      <c r="H1966" s="1"/>
      <c r="I1966" s="1"/>
    </row>
    <row r="1967" spans="3:9" x14ac:dyDescent="0.3">
      <c r="C1967" s="1"/>
      <c r="E1967" s="1"/>
      <c r="F1967" s="1"/>
      <c r="G1967" s="1"/>
      <c r="H1967" s="1"/>
      <c r="I1967" s="1"/>
    </row>
    <row r="1968" spans="3:9" x14ac:dyDescent="0.3">
      <c r="C1968" s="1"/>
      <c r="E1968" s="1"/>
      <c r="F1968" s="1"/>
      <c r="G1968" s="1"/>
      <c r="H1968" s="1"/>
      <c r="I1968" s="1"/>
    </row>
    <row r="1969" spans="3:9" x14ac:dyDescent="0.3">
      <c r="C1969" s="1"/>
      <c r="E1969" s="1"/>
      <c r="F1969" s="1"/>
      <c r="G1969" s="1"/>
      <c r="H1969" s="1"/>
      <c r="I1969" s="1"/>
    </row>
    <row r="1970" spans="3:9" x14ac:dyDescent="0.3">
      <c r="C1970" s="1"/>
      <c r="E1970" s="1"/>
      <c r="F1970" s="1"/>
      <c r="G1970" s="1"/>
      <c r="H1970" s="1"/>
      <c r="I1970" s="1"/>
    </row>
    <row r="1971" spans="3:9" x14ac:dyDescent="0.3">
      <c r="C1971" s="1"/>
      <c r="E1971" s="1"/>
      <c r="F1971" s="1"/>
      <c r="G1971" s="1"/>
      <c r="H1971" s="1"/>
      <c r="I1971" s="1"/>
    </row>
    <row r="1972" spans="3:9" x14ac:dyDescent="0.3">
      <c r="C1972" s="1"/>
      <c r="E1972" s="1"/>
      <c r="F1972" s="1"/>
      <c r="G1972" s="1"/>
      <c r="H1972" s="1"/>
      <c r="I1972" s="1"/>
    </row>
    <row r="1973" spans="3:9" x14ac:dyDescent="0.3">
      <c r="C1973" s="1"/>
      <c r="E1973" s="1"/>
      <c r="F1973" s="1"/>
      <c r="G1973" s="1"/>
      <c r="H1973" s="1"/>
      <c r="I1973" s="1"/>
    </row>
    <row r="1974" spans="3:9" x14ac:dyDescent="0.3">
      <c r="C1974" s="1"/>
      <c r="E1974" s="1"/>
      <c r="F1974" s="1"/>
      <c r="G1974" s="1"/>
      <c r="H1974" s="1"/>
      <c r="I1974" s="1"/>
    </row>
    <row r="1975" spans="3:9" x14ac:dyDescent="0.3">
      <c r="C1975" s="1"/>
      <c r="E1975" s="1"/>
      <c r="F1975" s="1"/>
      <c r="G1975" s="1"/>
      <c r="H1975" s="1"/>
      <c r="I1975" s="1"/>
    </row>
    <row r="1976" spans="3:9" x14ac:dyDescent="0.3">
      <c r="C1976" s="1"/>
      <c r="E1976" s="1"/>
      <c r="F1976" s="1"/>
      <c r="G1976" s="1"/>
      <c r="H1976" s="1"/>
      <c r="I1976" s="1"/>
    </row>
    <row r="1977" spans="3:9" x14ac:dyDescent="0.3">
      <c r="C1977" s="1"/>
      <c r="E1977" s="1"/>
      <c r="F1977" s="1"/>
      <c r="G1977" s="1"/>
      <c r="H1977" s="1"/>
      <c r="I1977" s="1"/>
    </row>
    <row r="1978" spans="3:9" x14ac:dyDescent="0.3">
      <c r="C1978" s="1"/>
      <c r="E1978" s="1"/>
      <c r="F1978" s="1"/>
      <c r="G1978" s="1"/>
      <c r="H1978" s="1"/>
      <c r="I1978" s="1"/>
    </row>
    <row r="1979" spans="3:9" x14ac:dyDescent="0.3">
      <c r="C1979" s="1"/>
      <c r="E1979" s="1"/>
      <c r="F1979" s="1"/>
      <c r="G1979" s="1"/>
      <c r="H1979" s="1"/>
      <c r="I1979" s="1"/>
    </row>
    <row r="1980" spans="3:9" x14ac:dyDescent="0.3">
      <c r="C1980" s="1"/>
      <c r="E1980" s="1"/>
      <c r="F1980" s="1"/>
      <c r="G1980" s="1"/>
      <c r="H1980" s="1"/>
      <c r="I1980" s="1"/>
    </row>
    <row r="1981" spans="3:9" x14ac:dyDescent="0.3">
      <c r="C1981" s="1"/>
      <c r="E1981" s="1"/>
      <c r="F1981" s="1"/>
      <c r="G1981" s="1"/>
      <c r="H1981" s="1"/>
      <c r="I1981" s="1"/>
    </row>
    <row r="1982" spans="3:9" x14ac:dyDescent="0.3">
      <c r="C1982" s="1"/>
      <c r="E1982" s="1"/>
      <c r="F1982" s="1"/>
      <c r="G1982" s="1"/>
      <c r="H1982" s="1"/>
      <c r="I1982" s="1"/>
    </row>
    <row r="1983" spans="3:9" x14ac:dyDescent="0.3">
      <c r="C1983" s="1"/>
      <c r="E1983" s="1"/>
      <c r="F1983" s="1"/>
      <c r="G1983" s="1"/>
      <c r="H1983" s="1"/>
      <c r="I1983" s="1"/>
    </row>
    <row r="1984" spans="3:9" x14ac:dyDescent="0.3">
      <c r="C1984" s="1"/>
      <c r="E1984" s="1"/>
      <c r="F1984" s="1"/>
      <c r="G1984" s="1"/>
      <c r="H1984" s="1"/>
      <c r="I1984" s="1"/>
    </row>
    <row r="1985" spans="3:9" x14ac:dyDescent="0.3">
      <c r="C1985" s="1"/>
      <c r="E1985" s="1"/>
      <c r="F1985" s="1"/>
      <c r="G1985" s="1"/>
      <c r="H1985" s="1"/>
      <c r="I1985" s="1"/>
    </row>
    <row r="1986" spans="3:9" x14ac:dyDescent="0.3">
      <c r="C1986" s="1"/>
      <c r="E1986" s="1"/>
      <c r="F1986" s="1"/>
      <c r="G1986" s="1"/>
      <c r="H1986" s="1"/>
      <c r="I1986" s="1"/>
    </row>
    <row r="1987" spans="3:9" x14ac:dyDescent="0.3">
      <c r="C1987" s="1"/>
      <c r="E1987" s="1"/>
      <c r="F1987" s="1"/>
      <c r="G1987" s="1"/>
      <c r="H1987" s="1"/>
      <c r="I1987" s="1"/>
    </row>
    <row r="1988" spans="3:9" x14ac:dyDescent="0.3">
      <c r="C1988" s="1"/>
      <c r="E1988" s="1"/>
      <c r="F1988" s="1"/>
      <c r="G1988" s="1"/>
      <c r="H1988" s="1"/>
      <c r="I1988" s="1"/>
    </row>
    <row r="1989" spans="3:9" x14ac:dyDescent="0.3">
      <c r="C1989" s="1"/>
      <c r="E1989" s="1"/>
      <c r="F1989" s="1"/>
      <c r="G1989" s="1"/>
      <c r="H1989" s="1"/>
      <c r="I1989" s="1"/>
    </row>
    <row r="1990" spans="3:9" x14ac:dyDescent="0.3">
      <c r="C1990" s="1"/>
      <c r="E1990" s="1"/>
      <c r="F1990" s="1"/>
      <c r="G1990" s="1"/>
      <c r="H1990" s="1"/>
      <c r="I1990" s="1"/>
    </row>
    <row r="1991" spans="3:9" x14ac:dyDescent="0.3">
      <c r="C1991" s="1"/>
      <c r="E1991" s="1"/>
      <c r="F1991" s="1"/>
      <c r="G1991" s="1"/>
      <c r="H1991" s="1"/>
      <c r="I1991" s="1"/>
    </row>
    <row r="1992" spans="3:9" x14ac:dyDescent="0.3">
      <c r="C1992" s="1"/>
      <c r="E1992" s="1"/>
      <c r="F1992" s="1"/>
      <c r="G1992" s="1"/>
      <c r="H1992" s="1"/>
      <c r="I1992" s="1"/>
    </row>
    <row r="1993" spans="3:9" x14ac:dyDescent="0.3">
      <c r="C1993" s="1"/>
      <c r="E1993" s="1"/>
      <c r="F1993" s="1"/>
      <c r="G1993" s="1"/>
      <c r="H1993" s="1"/>
      <c r="I1993" s="1"/>
    </row>
    <row r="1994" spans="3:9" x14ac:dyDescent="0.3">
      <c r="C1994" s="1"/>
      <c r="E1994" s="1"/>
      <c r="F1994" s="1"/>
      <c r="G1994" s="1"/>
      <c r="H1994" s="1"/>
      <c r="I1994" s="1"/>
    </row>
    <row r="1995" spans="3:9" x14ac:dyDescent="0.3">
      <c r="C1995" s="1"/>
      <c r="E1995" s="1"/>
      <c r="F1995" s="1"/>
      <c r="G1995" s="1"/>
      <c r="H1995" s="1"/>
      <c r="I1995" s="1"/>
    </row>
    <row r="1996" spans="3:9" x14ac:dyDescent="0.3">
      <c r="C1996" s="1"/>
      <c r="E1996" s="1"/>
      <c r="F1996" s="1"/>
      <c r="G1996" s="1"/>
      <c r="H1996" s="1"/>
      <c r="I1996" s="1"/>
    </row>
    <row r="1997" spans="3:9" x14ac:dyDescent="0.3">
      <c r="C1997" s="1"/>
      <c r="E1997" s="1"/>
      <c r="F1997" s="1"/>
      <c r="G1997" s="1"/>
      <c r="H1997" s="1"/>
      <c r="I1997" s="1"/>
    </row>
    <row r="1998" spans="3:9" x14ac:dyDescent="0.3">
      <c r="C1998" s="1"/>
      <c r="E1998" s="1"/>
      <c r="F1998" s="1"/>
      <c r="G1998" s="1"/>
      <c r="H1998" s="1"/>
      <c r="I1998" s="1"/>
    </row>
    <row r="1999" spans="3:9" x14ac:dyDescent="0.3">
      <c r="C1999" s="1"/>
      <c r="E1999" s="1"/>
      <c r="F1999" s="1"/>
      <c r="G1999" s="1"/>
      <c r="H1999" s="1"/>
      <c r="I1999" s="1"/>
    </row>
    <row r="2000" spans="3:9" x14ac:dyDescent="0.3">
      <c r="C2000" s="1"/>
      <c r="E2000" s="1"/>
      <c r="F2000" s="1"/>
      <c r="G2000" s="1"/>
      <c r="H2000" s="1"/>
      <c r="I2000" s="1"/>
    </row>
    <row r="2001" spans="3:9" x14ac:dyDescent="0.3">
      <c r="C2001" s="1"/>
      <c r="E2001" s="1"/>
      <c r="F2001" s="1"/>
      <c r="G2001" s="1"/>
      <c r="H2001" s="1"/>
      <c r="I2001" s="1"/>
    </row>
    <row r="2002" spans="3:9" x14ac:dyDescent="0.3">
      <c r="C2002" s="1"/>
      <c r="E2002" s="1"/>
      <c r="F2002" s="1"/>
      <c r="G2002" s="1"/>
      <c r="H2002" s="1"/>
      <c r="I2002" s="1"/>
    </row>
    <row r="2003" spans="3:9" x14ac:dyDescent="0.3">
      <c r="C2003" s="1"/>
      <c r="E2003" s="1"/>
      <c r="F2003" s="1"/>
      <c r="G2003" s="1"/>
      <c r="H2003" s="1"/>
      <c r="I2003" s="1"/>
    </row>
    <row r="2004" spans="3:9" x14ac:dyDescent="0.3">
      <c r="C2004" s="1"/>
      <c r="E2004" s="1"/>
      <c r="F2004" s="1"/>
      <c r="G2004" s="1"/>
      <c r="H2004" s="1"/>
      <c r="I2004" s="1"/>
    </row>
    <row r="2005" spans="3:9" x14ac:dyDescent="0.3">
      <c r="C2005" s="1"/>
      <c r="E2005" s="1"/>
      <c r="F2005" s="1"/>
      <c r="G2005" s="1"/>
      <c r="H2005" s="1"/>
      <c r="I2005" s="1"/>
    </row>
    <row r="2006" spans="3:9" x14ac:dyDescent="0.3">
      <c r="C2006" s="1"/>
      <c r="E2006" s="1"/>
      <c r="F2006" s="1"/>
      <c r="G2006" s="1"/>
      <c r="H2006" s="1"/>
      <c r="I2006" s="1"/>
    </row>
    <row r="2007" spans="3:9" x14ac:dyDescent="0.3">
      <c r="C2007" s="1"/>
      <c r="E2007" s="1"/>
      <c r="F2007" s="1"/>
      <c r="G2007" s="1"/>
      <c r="H2007" s="1"/>
      <c r="I2007" s="1"/>
    </row>
    <row r="2008" spans="3:9" x14ac:dyDescent="0.3">
      <c r="C2008" s="1"/>
      <c r="E2008" s="1"/>
      <c r="F2008" s="1"/>
      <c r="G2008" s="1"/>
      <c r="H2008" s="1"/>
      <c r="I2008" s="1"/>
    </row>
    <row r="2009" spans="3:9" x14ac:dyDescent="0.3">
      <c r="C2009" s="1"/>
      <c r="E2009" s="1"/>
      <c r="F2009" s="1"/>
      <c r="G2009" s="1"/>
      <c r="H2009" s="1"/>
      <c r="I2009" s="1"/>
    </row>
    <row r="2010" spans="3:9" x14ac:dyDescent="0.3">
      <c r="C2010" s="1"/>
      <c r="E2010" s="1"/>
      <c r="F2010" s="1"/>
      <c r="G2010" s="1"/>
      <c r="H2010" s="1"/>
      <c r="I2010" s="1"/>
    </row>
    <row r="2011" spans="3:9" x14ac:dyDescent="0.3">
      <c r="C2011" s="1"/>
      <c r="E2011" s="1"/>
      <c r="F2011" s="1"/>
      <c r="G2011" s="1"/>
      <c r="H2011" s="1"/>
      <c r="I2011" s="1"/>
    </row>
    <row r="2012" spans="3:9" x14ac:dyDescent="0.3">
      <c r="C2012" s="1"/>
      <c r="E2012" s="1"/>
      <c r="F2012" s="1"/>
      <c r="G2012" s="1"/>
      <c r="H2012" s="1"/>
      <c r="I2012" s="1"/>
    </row>
    <row r="2013" spans="3:9" x14ac:dyDescent="0.3">
      <c r="C2013" s="1"/>
      <c r="E2013" s="1"/>
      <c r="F2013" s="1"/>
      <c r="G2013" s="1"/>
      <c r="H2013" s="1"/>
      <c r="I2013" s="1"/>
    </row>
    <row r="2014" spans="3:9" x14ac:dyDescent="0.3">
      <c r="C2014" s="1"/>
      <c r="E2014" s="1"/>
      <c r="F2014" s="1"/>
      <c r="G2014" s="1"/>
      <c r="H2014" s="1"/>
      <c r="I2014" s="1"/>
    </row>
    <row r="2015" spans="3:9" x14ac:dyDescent="0.3">
      <c r="C2015" s="1"/>
      <c r="E2015" s="1"/>
      <c r="F2015" s="1"/>
      <c r="G2015" s="1"/>
      <c r="H2015" s="1"/>
      <c r="I2015" s="1"/>
    </row>
    <row r="2016" spans="3:9" x14ac:dyDescent="0.3">
      <c r="C2016" s="1"/>
      <c r="E2016" s="1"/>
      <c r="F2016" s="1"/>
      <c r="G2016" s="1"/>
      <c r="H2016" s="1"/>
      <c r="I2016" s="1"/>
    </row>
    <row r="2017" spans="3:9" x14ac:dyDescent="0.3">
      <c r="C2017" s="1"/>
      <c r="E2017" s="1"/>
      <c r="F2017" s="1"/>
      <c r="G2017" s="1"/>
      <c r="H2017" s="1"/>
      <c r="I2017" s="1"/>
    </row>
    <row r="2018" spans="3:9" x14ac:dyDescent="0.3">
      <c r="C2018" s="1"/>
      <c r="E2018" s="1"/>
      <c r="F2018" s="1"/>
      <c r="G2018" s="1"/>
      <c r="H2018" s="1"/>
      <c r="I2018" s="1"/>
    </row>
    <row r="2019" spans="3:9" x14ac:dyDescent="0.3">
      <c r="C2019" s="1"/>
      <c r="E2019" s="1"/>
      <c r="F2019" s="1"/>
      <c r="G2019" s="1"/>
      <c r="H2019" s="1"/>
      <c r="I2019" s="1"/>
    </row>
    <row r="2020" spans="3:9" x14ac:dyDescent="0.3">
      <c r="C2020" s="1"/>
      <c r="E2020" s="1"/>
      <c r="F2020" s="1"/>
      <c r="G2020" s="1"/>
      <c r="H2020" s="1"/>
      <c r="I2020" s="1"/>
    </row>
    <row r="2021" spans="3:9" x14ac:dyDescent="0.3">
      <c r="C2021" s="1"/>
      <c r="E2021" s="1"/>
      <c r="F2021" s="1"/>
      <c r="G2021" s="1"/>
      <c r="H2021" s="1"/>
      <c r="I2021" s="1"/>
    </row>
    <row r="2022" spans="3:9" x14ac:dyDescent="0.3">
      <c r="C2022" s="1"/>
      <c r="E2022" s="1"/>
      <c r="F2022" s="1"/>
      <c r="G2022" s="1"/>
      <c r="H2022" s="1"/>
      <c r="I2022" s="1"/>
    </row>
    <row r="2023" spans="3:9" x14ac:dyDescent="0.3">
      <c r="C2023" s="1"/>
      <c r="E2023" s="1"/>
      <c r="F2023" s="1"/>
      <c r="G2023" s="1"/>
      <c r="H2023" s="1"/>
      <c r="I2023" s="1"/>
    </row>
    <row r="2024" spans="3:9" x14ac:dyDescent="0.3">
      <c r="C2024" s="1"/>
      <c r="E2024" s="1"/>
      <c r="F2024" s="1"/>
      <c r="G2024" s="1"/>
      <c r="H2024" s="1"/>
      <c r="I2024" s="1"/>
    </row>
    <row r="2025" spans="3:9" x14ac:dyDescent="0.3">
      <c r="C2025" s="1"/>
      <c r="E2025" s="1"/>
      <c r="F2025" s="1"/>
      <c r="G2025" s="1"/>
      <c r="H2025" s="1"/>
      <c r="I2025" s="1"/>
    </row>
    <row r="2026" spans="3:9" x14ac:dyDescent="0.3">
      <c r="C2026" s="1"/>
      <c r="E2026" s="1"/>
      <c r="F2026" s="1"/>
      <c r="G2026" s="1"/>
      <c r="H2026" s="1"/>
      <c r="I2026" s="1"/>
    </row>
    <row r="2027" spans="3:9" x14ac:dyDescent="0.3">
      <c r="C2027" s="1"/>
      <c r="E2027" s="1"/>
      <c r="F2027" s="1"/>
      <c r="G2027" s="1"/>
      <c r="H2027" s="1"/>
      <c r="I2027" s="1"/>
    </row>
    <row r="2028" spans="3:9" x14ac:dyDescent="0.3">
      <c r="C2028" s="1"/>
      <c r="E2028" s="1"/>
      <c r="F2028" s="1"/>
      <c r="G2028" s="1"/>
      <c r="H2028" s="1"/>
      <c r="I2028" s="1"/>
    </row>
    <row r="2029" spans="3:9" x14ac:dyDescent="0.3">
      <c r="C2029" s="1"/>
      <c r="E2029" s="1"/>
      <c r="F2029" s="1"/>
      <c r="G2029" s="1"/>
      <c r="H2029" s="1"/>
      <c r="I2029" s="1"/>
    </row>
    <row r="2030" spans="3:9" x14ac:dyDescent="0.3">
      <c r="C2030" s="1"/>
      <c r="E2030" s="1"/>
      <c r="F2030" s="1"/>
      <c r="G2030" s="1"/>
      <c r="H2030" s="1"/>
      <c r="I2030" s="1"/>
    </row>
    <row r="2031" spans="3:9" x14ac:dyDescent="0.3">
      <c r="C2031" s="1"/>
      <c r="E2031" s="1"/>
      <c r="F2031" s="1"/>
      <c r="G2031" s="1"/>
      <c r="H2031" s="1"/>
      <c r="I2031" s="1"/>
    </row>
    <row r="2032" spans="3:9" x14ac:dyDescent="0.3">
      <c r="C2032" s="1"/>
      <c r="E2032" s="1"/>
      <c r="F2032" s="1"/>
      <c r="G2032" s="1"/>
      <c r="H2032" s="1"/>
      <c r="I2032" s="1"/>
    </row>
    <row r="2033" spans="3:9" x14ac:dyDescent="0.3">
      <c r="C2033" s="1"/>
      <c r="E2033" s="1"/>
      <c r="F2033" s="1"/>
      <c r="G2033" s="1"/>
      <c r="H2033" s="1"/>
      <c r="I2033" s="1"/>
    </row>
    <row r="2034" spans="3:9" x14ac:dyDescent="0.3">
      <c r="C2034" s="1"/>
      <c r="E2034" s="1"/>
      <c r="F2034" s="1"/>
      <c r="G2034" s="1"/>
      <c r="H2034" s="1"/>
      <c r="I2034" s="1"/>
    </row>
    <row r="2035" spans="3:9" x14ac:dyDescent="0.3">
      <c r="C2035" s="1"/>
      <c r="E2035" s="1"/>
      <c r="F2035" s="1"/>
      <c r="G2035" s="1"/>
      <c r="H2035" s="1"/>
      <c r="I2035" s="1"/>
    </row>
    <row r="2036" spans="3:9" x14ac:dyDescent="0.3">
      <c r="C2036" s="1"/>
      <c r="E2036" s="1"/>
      <c r="F2036" s="1"/>
      <c r="G2036" s="1"/>
      <c r="H2036" s="1"/>
      <c r="I2036" s="1"/>
    </row>
    <row r="2037" spans="3:9" x14ac:dyDescent="0.3">
      <c r="C2037" s="1"/>
      <c r="E2037" s="1"/>
      <c r="F2037" s="1"/>
      <c r="G2037" s="1"/>
      <c r="H2037" s="1"/>
      <c r="I2037" s="1"/>
    </row>
    <row r="2038" spans="3:9" x14ac:dyDescent="0.3">
      <c r="C2038" s="1"/>
      <c r="E2038" s="1"/>
      <c r="F2038" s="1"/>
      <c r="G2038" s="1"/>
      <c r="H2038" s="1"/>
      <c r="I2038" s="1"/>
    </row>
    <row r="2039" spans="3:9" x14ac:dyDescent="0.3">
      <c r="C2039" s="1"/>
      <c r="E2039" s="1"/>
      <c r="F2039" s="1"/>
      <c r="G2039" s="1"/>
      <c r="H2039" s="1"/>
      <c r="I2039" s="1"/>
    </row>
    <row r="2040" spans="3:9" x14ac:dyDescent="0.3">
      <c r="C2040" s="1"/>
      <c r="E2040" s="1"/>
      <c r="F2040" s="1"/>
      <c r="G2040" s="1"/>
      <c r="H2040" s="1"/>
      <c r="I2040" s="1"/>
    </row>
    <row r="2041" spans="3:9" x14ac:dyDescent="0.3">
      <c r="C2041" s="1"/>
      <c r="E2041" s="1"/>
      <c r="F2041" s="1"/>
      <c r="G2041" s="1"/>
      <c r="H2041" s="1"/>
      <c r="I2041" s="1"/>
    </row>
    <row r="2042" spans="3:9" x14ac:dyDescent="0.3">
      <c r="C2042" s="1"/>
      <c r="E2042" s="1"/>
      <c r="F2042" s="1"/>
      <c r="G2042" s="1"/>
      <c r="H2042" s="1"/>
      <c r="I2042" s="1"/>
    </row>
    <row r="2043" spans="3:9" x14ac:dyDescent="0.3">
      <c r="C2043" s="1"/>
      <c r="E2043" s="1"/>
      <c r="F2043" s="1"/>
      <c r="G2043" s="1"/>
      <c r="H2043" s="1"/>
      <c r="I2043" s="1"/>
    </row>
    <row r="2044" spans="3:9" x14ac:dyDescent="0.3">
      <c r="C2044" s="1"/>
      <c r="E2044" s="1"/>
      <c r="F2044" s="1"/>
      <c r="G2044" s="1"/>
      <c r="H2044" s="1"/>
      <c r="I2044" s="1"/>
    </row>
    <row r="2045" spans="3:9" x14ac:dyDescent="0.3">
      <c r="C2045" s="1"/>
      <c r="E2045" s="1"/>
      <c r="F2045" s="1"/>
      <c r="G2045" s="1"/>
      <c r="H2045" s="1"/>
      <c r="I2045" s="1"/>
    </row>
    <row r="2046" spans="3:9" x14ac:dyDescent="0.3">
      <c r="C2046" s="1"/>
      <c r="E2046" s="1"/>
      <c r="F2046" s="1"/>
      <c r="G2046" s="1"/>
      <c r="H2046" s="1"/>
      <c r="I2046" s="1"/>
    </row>
    <row r="2047" spans="3:9" x14ac:dyDescent="0.3">
      <c r="C2047" s="1"/>
      <c r="E2047" s="1"/>
      <c r="F2047" s="1"/>
      <c r="G2047" s="1"/>
      <c r="H2047" s="1"/>
      <c r="I2047" s="1"/>
    </row>
    <row r="2048" spans="3:9" x14ac:dyDescent="0.3">
      <c r="C2048" s="1"/>
      <c r="E2048" s="1"/>
      <c r="F2048" s="1"/>
      <c r="G2048" s="1"/>
      <c r="H2048" s="1"/>
      <c r="I2048" s="1"/>
    </row>
    <row r="2049" spans="3:9" x14ac:dyDescent="0.3">
      <c r="C2049" s="1"/>
      <c r="E2049" s="1"/>
      <c r="F2049" s="1"/>
      <c r="G2049" s="1"/>
      <c r="H2049" s="1"/>
      <c r="I2049" s="1"/>
    </row>
    <row r="2050" spans="3:9" x14ac:dyDescent="0.3">
      <c r="C2050" s="1"/>
      <c r="E2050" s="1"/>
      <c r="F2050" s="1"/>
      <c r="G2050" s="1"/>
      <c r="H2050" s="1"/>
      <c r="I2050" s="1"/>
    </row>
    <row r="2051" spans="3:9" x14ac:dyDescent="0.3">
      <c r="C2051" s="1"/>
      <c r="E2051" s="1"/>
      <c r="F2051" s="1"/>
      <c r="G2051" s="1"/>
      <c r="H2051" s="1"/>
      <c r="I2051" s="1"/>
    </row>
    <row r="2052" spans="3:9" x14ac:dyDescent="0.3">
      <c r="C2052" s="1"/>
      <c r="E2052" s="1"/>
      <c r="F2052" s="1"/>
      <c r="G2052" s="1"/>
      <c r="H2052" s="1"/>
      <c r="I2052" s="1"/>
    </row>
    <row r="2053" spans="3:9" x14ac:dyDescent="0.3">
      <c r="C2053" s="1"/>
      <c r="E2053" s="1"/>
      <c r="F2053" s="1"/>
      <c r="G2053" s="1"/>
      <c r="H2053" s="1"/>
      <c r="I2053" s="1"/>
    </row>
    <row r="2054" spans="3:9" x14ac:dyDescent="0.3">
      <c r="C2054" s="1"/>
      <c r="E2054" s="1"/>
      <c r="F2054" s="1"/>
      <c r="G2054" s="1"/>
      <c r="H2054" s="1"/>
      <c r="I2054" s="1"/>
    </row>
    <row r="2055" spans="3:9" x14ac:dyDescent="0.3">
      <c r="C2055" s="1"/>
      <c r="E2055" s="1"/>
      <c r="F2055" s="1"/>
      <c r="G2055" s="1"/>
      <c r="H2055" s="1"/>
      <c r="I2055" s="1"/>
    </row>
    <row r="2056" spans="3:9" x14ac:dyDescent="0.3">
      <c r="C2056" s="1"/>
      <c r="E2056" s="1"/>
      <c r="F2056" s="1"/>
      <c r="G2056" s="1"/>
      <c r="H2056" s="1"/>
      <c r="I2056" s="1"/>
    </row>
    <row r="2057" spans="3:9" x14ac:dyDescent="0.3">
      <c r="C2057" s="1"/>
      <c r="E2057" s="1"/>
      <c r="F2057" s="1"/>
      <c r="G2057" s="1"/>
      <c r="H2057" s="1"/>
      <c r="I2057" s="1"/>
    </row>
    <row r="2058" spans="3:9" x14ac:dyDescent="0.3">
      <c r="C2058" s="1"/>
      <c r="E2058" s="1"/>
      <c r="F2058" s="1"/>
      <c r="G2058" s="1"/>
      <c r="H2058" s="1"/>
      <c r="I2058" s="1"/>
    </row>
    <row r="2059" spans="3:9" x14ac:dyDescent="0.3">
      <c r="C2059" s="1"/>
      <c r="E2059" s="1"/>
      <c r="F2059" s="1"/>
      <c r="G2059" s="1"/>
      <c r="H2059" s="1"/>
      <c r="I2059" s="1"/>
    </row>
    <row r="2060" spans="3:9" x14ac:dyDescent="0.3">
      <c r="C2060" s="1"/>
      <c r="E2060" s="1"/>
      <c r="F2060" s="1"/>
      <c r="G2060" s="1"/>
      <c r="H2060" s="1"/>
      <c r="I2060" s="1"/>
    </row>
    <row r="2061" spans="3:9" x14ac:dyDescent="0.3">
      <c r="C2061" s="1"/>
      <c r="E2061" s="1"/>
      <c r="F2061" s="1"/>
      <c r="G2061" s="1"/>
      <c r="H2061" s="1"/>
      <c r="I2061" s="1"/>
    </row>
    <row r="2062" spans="3:9" x14ac:dyDescent="0.3">
      <c r="C2062" s="1"/>
      <c r="E2062" s="1"/>
      <c r="F2062" s="1"/>
      <c r="G2062" s="1"/>
      <c r="H2062" s="1"/>
      <c r="I2062" s="1"/>
    </row>
    <row r="2063" spans="3:9" x14ac:dyDescent="0.3">
      <c r="C2063" s="1"/>
      <c r="E2063" s="1"/>
      <c r="F2063" s="1"/>
      <c r="G2063" s="1"/>
      <c r="H2063" s="1"/>
      <c r="I2063" s="1"/>
    </row>
    <row r="2064" spans="3:9" x14ac:dyDescent="0.3">
      <c r="C2064" s="1"/>
      <c r="E2064" s="1"/>
      <c r="F2064" s="1"/>
      <c r="G2064" s="1"/>
      <c r="H2064" s="1"/>
      <c r="I2064" s="1"/>
    </row>
    <row r="2065" spans="3:9" x14ac:dyDescent="0.3">
      <c r="C2065" s="1"/>
      <c r="E2065" s="1"/>
      <c r="F2065" s="1"/>
      <c r="G2065" s="1"/>
      <c r="H2065" s="1"/>
      <c r="I2065" s="1"/>
    </row>
    <row r="2066" spans="3:9" x14ac:dyDescent="0.3">
      <c r="C2066" s="1"/>
      <c r="E2066" s="1"/>
      <c r="F2066" s="1"/>
      <c r="G2066" s="1"/>
      <c r="H2066" s="1"/>
      <c r="I2066" s="1"/>
    </row>
    <row r="2067" spans="3:9" x14ac:dyDescent="0.3">
      <c r="C2067" s="1"/>
      <c r="E2067" s="1"/>
      <c r="F2067" s="1"/>
      <c r="G2067" s="1"/>
      <c r="H2067" s="1"/>
      <c r="I2067" s="1"/>
    </row>
    <row r="2068" spans="3:9" x14ac:dyDescent="0.3">
      <c r="C2068" s="1"/>
      <c r="E2068" s="1"/>
      <c r="F2068" s="1"/>
      <c r="G2068" s="1"/>
      <c r="H2068" s="1"/>
      <c r="I2068" s="1"/>
    </row>
    <row r="2069" spans="3:9" x14ac:dyDescent="0.3">
      <c r="C2069" s="1"/>
      <c r="E2069" s="1"/>
      <c r="F2069" s="1"/>
      <c r="G2069" s="1"/>
      <c r="H2069" s="1"/>
      <c r="I2069" s="1"/>
    </row>
    <row r="2070" spans="3:9" x14ac:dyDescent="0.3">
      <c r="C2070" s="1"/>
      <c r="E2070" s="1"/>
      <c r="F2070" s="1"/>
      <c r="G2070" s="1"/>
      <c r="H2070" s="1"/>
      <c r="I2070" s="1"/>
    </row>
    <row r="2071" spans="3:9" x14ac:dyDescent="0.3">
      <c r="C2071" s="1"/>
      <c r="E2071" s="1"/>
      <c r="F2071" s="1"/>
      <c r="G2071" s="1"/>
      <c r="H2071" s="1"/>
      <c r="I2071" s="1"/>
    </row>
    <row r="2072" spans="3:9" x14ac:dyDescent="0.3">
      <c r="C2072" s="1"/>
      <c r="E2072" s="1"/>
      <c r="F2072" s="1"/>
      <c r="G2072" s="1"/>
      <c r="H2072" s="1"/>
      <c r="I2072" s="1"/>
    </row>
    <row r="2073" spans="3:9" x14ac:dyDescent="0.3">
      <c r="C2073" s="1"/>
      <c r="E2073" s="1"/>
      <c r="F2073" s="1"/>
      <c r="G2073" s="1"/>
      <c r="H2073" s="1"/>
      <c r="I2073" s="1"/>
    </row>
    <row r="2074" spans="3:9" x14ac:dyDescent="0.3">
      <c r="C2074" s="1"/>
      <c r="E2074" s="1"/>
      <c r="F2074" s="1"/>
      <c r="G2074" s="1"/>
      <c r="H2074" s="1"/>
      <c r="I2074" s="1"/>
    </row>
    <row r="2075" spans="3:9" x14ac:dyDescent="0.3">
      <c r="C2075" s="1"/>
      <c r="E2075" s="1"/>
      <c r="F2075" s="1"/>
      <c r="G2075" s="1"/>
      <c r="H2075" s="1"/>
      <c r="I2075" s="1"/>
    </row>
    <row r="2076" spans="3:9" x14ac:dyDescent="0.3">
      <c r="C2076" s="1"/>
      <c r="E2076" s="1"/>
      <c r="F2076" s="1"/>
      <c r="G2076" s="1"/>
      <c r="H2076" s="1"/>
      <c r="I2076" s="1"/>
    </row>
    <row r="2077" spans="3:9" x14ac:dyDescent="0.3">
      <c r="C2077" s="1"/>
      <c r="E2077" s="1"/>
      <c r="F2077" s="1"/>
      <c r="G2077" s="1"/>
      <c r="H2077" s="1"/>
      <c r="I2077" s="1"/>
    </row>
    <row r="2078" spans="3:9" x14ac:dyDescent="0.3">
      <c r="C2078" s="1"/>
      <c r="E2078" s="1"/>
      <c r="F2078" s="1"/>
      <c r="G2078" s="1"/>
      <c r="H2078" s="1"/>
      <c r="I2078" s="1"/>
    </row>
    <row r="2079" spans="3:9" x14ac:dyDescent="0.3">
      <c r="C2079" s="1"/>
      <c r="E2079" s="1"/>
      <c r="F2079" s="1"/>
      <c r="G2079" s="1"/>
      <c r="H2079" s="1"/>
      <c r="I2079" s="1"/>
    </row>
    <row r="2080" spans="3:9" x14ac:dyDescent="0.3">
      <c r="C2080" s="1"/>
      <c r="E2080" s="1"/>
      <c r="F2080" s="1"/>
      <c r="G2080" s="1"/>
      <c r="H2080" s="1"/>
      <c r="I2080" s="1"/>
    </row>
    <row r="2081" spans="3:9" x14ac:dyDescent="0.3">
      <c r="C2081" s="1"/>
      <c r="E2081" s="1"/>
      <c r="F2081" s="1"/>
      <c r="G2081" s="1"/>
      <c r="H2081" s="1"/>
      <c r="I2081" s="1"/>
    </row>
    <row r="2082" spans="3:9" x14ac:dyDescent="0.3">
      <c r="C2082" s="1"/>
      <c r="E2082" s="1"/>
      <c r="F2082" s="1"/>
      <c r="G2082" s="1"/>
      <c r="H2082" s="1"/>
      <c r="I2082" s="1"/>
    </row>
    <row r="2083" spans="3:9" x14ac:dyDescent="0.3">
      <c r="C2083" s="1"/>
      <c r="E2083" s="1"/>
      <c r="F2083" s="1"/>
      <c r="G2083" s="1"/>
      <c r="H2083" s="1"/>
      <c r="I2083" s="1"/>
    </row>
    <row r="2084" spans="3:9" x14ac:dyDescent="0.3">
      <c r="C2084" s="1"/>
      <c r="E2084" s="1"/>
      <c r="F2084" s="1"/>
      <c r="G2084" s="1"/>
      <c r="H2084" s="1"/>
      <c r="I2084" s="1"/>
    </row>
    <row r="2085" spans="3:9" x14ac:dyDescent="0.3">
      <c r="C2085" s="1"/>
      <c r="E2085" s="1"/>
      <c r="F2085" s="1"/>
      <c r="G2085" s="1"/>
      <c r="H2085" s="1"/>
      <c r="I2085" s="1"/>
    </row>
    <row r="2086" spans="3:9" x14ac:dyDescent="0.3">
      <c r="C2086" s="1"/>
      <c r="E2086" s="1"/>
      <c r="F2086" s="1"/>
      <c r="G2086" s="1"/>
      <c r="H2086" s="1"/>
      <c r="I2086" s="1"/>
    </row>
    <row r="2087" spans="3:9" x14ac:dyDescent="0.3">
      <c r="C2087" s="1"/>
      <c r="E2087" s="1"/>
      <c r="F2087" s="1"/>
      <c r="G2087" s="1"/>
      <c r="H2087" s="1"/>
      <c r="I2087" s="1"/>
    </row>
    <row r="2088" spans="3:9" x14ac:dyDescent="0.3">
      <c r="C2088" s="1"/>
      <c r="E2088" s="1"/>
      <c r="F2088" s="1"/>
      <c r="G2088" s="1"/>
      <c r="H2088" s="1"/>
      <c r="I2088" s="1"/>
    </row>
    <row r="2089" spans="3:9" x14ac:dyDescent="0.3">
      <c r="C2089" s="1"/>
      <c r="E2089" s="1"/>
      <c r="F2089" s="1"/>
      <c r="G2089" s="1"/>
      <c r="H2089" s="1"/>
      <c r="I2089" s="1"/>
    </row>
    <row r="2090" spans="3:9" x14ac:dyDescent="0.3">
      <c r="C2090" s="1"/>
      <c r="E2090" s="1"/>
      <c r="F2090" s="1"/>
      <c r="G2090" s="1"/>
      <c r="H2090" s="1"/>
      <c r="I2090" s="1"/>
    </row>
    <row r="2091" spans="3:9" x14ac:dyDescent="0.3">
      <c r="C2091" s="1"/>
      <c r="E2091" s="1"/>
      <c r="F2091" s="1"/>
      <c r="G2091" s="1"/>
      <c r="H2091" s="1"/>
      <c r="I2091" s="1"/>
    </row>
    <row r="2092" spans="3:9" x14ac:dyDescent="0.3">
      <c r="C2092" s="1"/>
      <c r="E2092" s="1"/>
      <c r="F2092" s="1"/>
      <c r="G2092" s="1"/>
      <c r="H2092" s="1"/>
      <c r="I2092" s="1"/>
    </row>
    <row r="2093" spans="3:9" x14ac:dyDescent="0.3">
      <c r="C2093" s="1"/>
      <c r="E2093" s="1"/>
      <c r="F2093" s="1"/>
      <c r="G2093" s="1"/>
      <c r="H2093" s="1"/>
      <c r="I2093" s="1"/>
    </row>
    <row r="2094" spans="3:9" x14ac:dyDescent="0.3">
      <c r="C2094" s="1"/>
      <c r="E2094" s="1"/>
      <c r="F2094" s="1"/>
      <c r="G2094" s="1"/>
      <c r="H2094" s="1"/>
      <c r="I2094" s="1"/>
    </row>
    <row r="2095" spans="3:9" x14ac:dyDescent="0.3">
      <c r="C2095" s="1"/>
      <c r="E2095" s="1"/>
      <c r="F2095" s="1"/>
      <c r="G2095" s="1"/>
      <c r="H2095" s="1"/>
      <c r="I2095" s="1"/>
    </row>
    <row r="2096" spans="3:9" x14ac:dyDescent="0.3">
      <c r="C2096" s="1"/>
      <c r="E2096" s="1"/>
      <c r="F2096" s="1"/>
      <c r="G2096" s="1"/>
      <c r="H2096" s="1"/>
      <c r="I2096" s="1"/>
    </row>
    <row r="2097" spans="3:9" x14ac:dyDescent="0.3">
      <c r="C2097" s="1"/>
      <c r="E2097" s="1"/>
      <c r="F2097" s="1"/>
      <c r="G2097" s="1"/>
      <c r="H2097" s="1"/>
      <c r="I2097" s="1"/>
    </row>
    <row r="2098" spans="3:9" x14ac:dyDescent="0.3">
      <c r="C2098" s="1"/>
      <c r="E2098" s="1"/>
      <c r="F2098" s="1"/>
      <c r="G2098" s="1"/>
      <c r="H2098" s="1"/>
      <c r="I2098" s="1"/>
    </row>
    <row r="2099" spans="3:9" x14ac:dyDescent="0.3">
      <c r="C2099" s="1"/>
      <c r="E2099" s="1"/>
      <c r="F2099" s="1"/>
      <c r="G2099" s="1"/>
      <c r="H2099" s="1"/>
      <c r="I2099" s="1"/>
    </row>
    <row r="2100" spans="3:9" x14ac:dyDescent="0.3">
      <c r="C2100" s="1"/>
      <c r="E2100" s="1"/>
      <c r="F2100" s="1"/>
      <c r="G2100" s="1"/>
      <c r="H2100" s="1"/>
      <c r="I2100" s="1"/>
    </row>
    <row r="2101" spans="3:9" x14ac:dyDescent="0.3">
      <c r="C2101" s="1"/>
      <c r="E2101" s="1"/>
      <c r="F2101" s="1"/>
      <c r="G2101" s="1"/>
      <c r="H2101" s="1"/>
      <c r="I2101" s="1"/>
    </row>
    <row r="2102" spans="3:9" x14ac:dyDescent="0.3">
      <c r="C2102" s="1"/>
      <c r="E2102" s="1"/>
      <c r="F2102" s="1"/>
      <c r="G2102" s="1"/>
      <c r="H2102" s="1"/>
      <c r="I2102" s="1"/>
    </row>
    <row r="2103" spans="3:9" x14ac:dyDescent="0.3">
      <c r="C2103" s="1"/>
      <c r="E2103" s="1"/>
      <c r="F2103" s="1"/>
      <c r="G2103" s="1"/>
      <c r="H2103" s="1"/>
      <c r="I2103" s="1"/>
    </row>
    <row r="2104" spans="3:9" x14ac:dyDescent="0.3">
      <c r="C2104" s="1"/>
      <c r="E2104" s="1"/>
      <c r="F2104" s="1"/>
      <c r="G2104" s="1"/>
      <c r="H2104" s="1"/>
      <c r="I2104" s="1"/>
    </row>
    <row r="2105" spans="3:9" x14ac:dyDescent="0.3">
      <c r="C2105" s="1"/>
      <c r="E2105" s="1"/>
      <c r="F2105" s="1"/>
      <c r="G2105" s="1"/>
      <c r="H2105" s="1"/>
      <c r="I2105" s="1"/>
    </row>
    <row r="2106" spans="3:9" x14ac:dyDescent="0.3">
      <c r="C2106" s="1"/>
      <c r="E2106" s="1"/>
      <c r="F2106" s="1"/>
      <c r="G2106" s="1"/>
      <c r="H2106" s="1"/>
      <c r="I2106" s="1"/>
    </row>
    <row r="2107" spans="3:9" x14ac:dyDescent="0.3">
      <c r="C2107" s="1"/>
      <c r="E2107" s="1"/>
      <c r="F2107" s="1"/>
      <c r="G2107" s="1"/>
      <c r="H2107" s="1"/>
      <c r="I2107" s="1"/>
    </row>
    <row r="2108" spans="3:9" x14ac:dyDescent="0.3">
      <c r="C2108" s="1"/>
      <c r="E2108" s="1"/>
      <c r="F2108" s="1"/>
      <c r="G2108" s="1"/>
      <c r="H2108" s="1"/>
      <c r="I2108" s="1"/>
    </row>
    <row r="2109" spans="3:9" x14ac:dyDescent="0.3">
      <c r="C2109" s="1"/>
      <c r="E2109" s="1"/>
      <c r="F2109" s="1"/>
      <c r="G2109" s="1"/>
      <c r="H2109" s="1"/>
      <c r="I2109" s="1"/>
    </row>
    <row r="2110" spans="3:9" x14ac:dyDescent="0.3">
      <c r="C2110" s="1"/>
      <c r="E2110" s="1"/>
      <c r="F2110" s="1"/>
      <c r="G2110" s="1"/>
      <c r="H2110" s="1"/>
      <c r="I2110" s="1"/>
    </row>
    <row r="2111" spans="3:9" x14ac:dyDescent="0.3">
      <c r="C2111" s="1"/>
      <c r="E2111" s="1"/>
      <c r="F2111" s="1"/>
      <c r="G2111" s="1"/>
      <c r="H2111" s="1"/>
      <c r="I2111" s="1"/>
    </row>
    <row r="2112" spans="3:9" x14ac:dyDescent="0.3">
      <c r="C2112" s="1"/>
      <c r="E2112" s="1"/>
      <c r="F2112" s="1"/>
      <c r="G2112" s="1"/>
      <c r="H2112" s="1"/>
      <c r="I2112" s="1"/>
    </row>
    <row r="2113" spans="3:9" x14ac:dyDescent="0.3">
      <c r="C2113" s="1"/>
      <c r="E2113" s="1"/>
      <c r="F2113" s="1"/>
      <c r="G2113" s="1"/>
      <c r="H2113" s="1"/>
      <c r="I2113" s="1"/>
    </row>
    <row r="2114" spans="3:9" x14ac:dyDescent="0.3">
      <c r="C2114" s="1"/>
      <c r="E2114" s="1"/>
      <c r="F2114" s="1"/>
      <c r="G2114" s="1"/>
      <c r="H2114" s="1"/>
      <c r="I2114" s="1"/>
    </row>
    <row r="2115" spans="3:9" x14ac:dyDescent="0.3">
      <c r="C2115" s="1"/>
      <c r="E2115" s="1"/>
      <c r="F2115" s="1"/>
      <c r="G2115" s="1"/>
      <c r="H2115" s="1"/>
      <c r="I2115" s="1"/>
    </row>
    <row r="2116" spans="3:9" x14ac:dyDescent="0.3">
      <c r="C2116" s="1"/>
      <c r="E2116" s="1"/>
      <c r="F2116" s="1"/>
      <c r="G2116" s="1"/>
      <c r="H2116" s="1"/>
      <c r="I2116" s="1"/>
    </row>
    <row r="2117" spans="3:9" x14ac:dyDescent="0.3">
      <c r="C2117" s="1"/>
      <c r="E2117" s="1"/>
      <c r="F2117" s="1"/>
      <c r="G2117" s="1"/>
      <c r="H2117" s="1"/>
      <c r="I2117" s="1"/>
    </row>
    <row r="2118" spans="3:9" x14ac:dyDescent="0.3">
      <c r="C2118" s="1"/>
      <c r="E2118" s="1"/>
      <c r="F2118" s="1"/>
      <c r="G2118" s="1"/>
      <c r="H2118" s="1"/>
      <c r="I2118" s="1"/>
    </row>
    <row r="2119" spans="3:9" x14ac:dyDescent="0.3">
      <c r="C2119" s="1"/>
      <c r="E2119" s="1"/>
      <c r="F2119" s="1"/>
      <c r="G2119" s="1"/>
      <c r="H2119" s="1"/>
      <c r="I2119" s="1"/>
    </row>
    <row r="2120" spans="3:9" x14ac:dyDescent="0.3">
      <c r="C2120" s="1"/>
      <c r="E2120" s="1"/>
      <c r="F2120" s="1"/>
      <c r="G2120" s="1"/>
      <c r="H2120" s="1"/>
      <c r="I2120" s="1"/>
    </row>
    <row r="2121" spans="3:9" x14ac:dyDescent="0.3">
      <c r="C2121" s="1"/>
      <c r="E2121" s="1"/>
      <c r="F2121" s="1"/>
      <c r="G2121" s="1"/>
      <c r="H2121" s="1"/>
      <c r="I2121" s="1"/>
    </row>
    <row r="2122" spans="3:9" x14ac:dyDescent="0.3">
      <c r="C2122" s="1"/>
      <c r="E2122" s="1"/>
      <c r="F2122" s="1"/>
      <c r="G2122" s="1"/>
      <c r="H2122" s="1"/>
      <c r="I2122" s="1"/>
    </row>
    <row r="2123" spans="3:9" x14ac:dyDescent="0.3">
      <c r="C2123" s="1"/>
      <c r="E2123" s="1"/>
      <c r="F2123" s="1"/>
      <c r="G2123" s="1"/>
      <c r="H2123" s="1"/>
      <c r="I2123" s="1"/>
    </row>
    <row r="2124" spans="3:9" x14ac:dyDescent="0.3">
      <c r="C2124" s="1"/>
      <c r="E2124" s="1"/>
      <c r="F2124" s="1"/>
      <c r="G2124" s="1"/>
      <c r="H2124" s="1"/>
      <c r="I2124" s="1"/>
    </row>
    <row r="2125" spans="3:9" x14ac:dyDescent="0.3">
      <c r="C2125" s="1"/>
      <c r="E2125" s="1"/>
      <c r="F2125" s="1"/>
      <c r="G2125" s="1"/>
      <c r="H2125" s="1"/>
      <c r="I2125" s="1"/>
    </row>
    <row r="2126" spans="3:9" x14ac:dyDescent="0.3">
      <c r="C2126" s="1"/>
      <c r="E2126" s="1"/>
      <c r="F2126" s="1"/>
      <c r="G2126" s="1"/>
      <c r="H2126" s="1"/>
      <c r="I2126" s="1"/>
    </row>
    <row r="2127" spans="3:9" x14ac:dyDescent="0.3">
      <c r="C2127" s="1"/>
      <c r="E2127" s="1"/>
      <c r="F2127" s="1"/>
      <c r="G2127" s="1"/>
      <c r="H2127" s="1"/>
      <c r="I2127" s="1"/>
    </row>
    <row r="2128" spans="3:9" x14ac:dyDescent="0.3">
      <c r="C2128" s="1"/>
      <c r="E2128" s="1"/>
      <c r="F2128" s="1"/>
      <c r="G2128" s="1"/>
      <c r="H2128" s="1"/>
      <c r="I2128" s="1"/>
    </row>
    <row r="2129" spans="3:9" x14ac:dyDescent="0.3">
      <c r="C2129" s="1"/>
      <c r="E2129" s="1"/>
      <c r="F2129" s="1"/>
      <c r="G2129" s="1"/>
      <c r="H2129" s="1"/>
      <c r="I2129" s="1"/>
    </row>
    <row r="2130" spans="3:9" x14ac:dyDescent="0.3">
      <c r="C2130" s="1"/>
      <c r="E2130" s="1"/>
      <c r="F2130" s="1"/>
      <c r="G2130" s="1"/>
      <c r="H2130" s="1"/>
      <c r="I2130" s="1"/>
    </row>
    <row r="2131" spans="3:9" x14ac:dyDescent="0.3">
      <c r="C2131" s="1"/>
      <c r="E2131" s="1"/>
      <c r="F2131" s="1"/>
      <c r="G2131" s="1"/>
      <c r="H2131" s="1"/>
      <c r="I2131" s="1"/>
    </row>
    <row r="2132" spans="3:9" x14ac:dyDescent="0.3">
      <c r="C2132" s="1"/>
      <c r="E2132" s="1"/>
      <c r="F2132" s="1"/>
      <c r="G2132" s="1"/>
      <c r="H2132" s="1"/>
      <c r="I2132" s="1"/>
    </row>
    <row r="2133" spans="3:9" x14ac:dyDescent="0.3">
      <c r="C2133" s="1"/>
      <c r="E2133" s="1"/>
      <c r="F2133" s="1"/>
      <c r="G2133" s="1"/>
      <c r="H2133" s="1"/>
      <c r="I2133" s="1"/>
    </row>
    <row r="2134" spans="3:9" x14ac:dyDescent="0.3">
      <c r="C2134" s="1"/>
      <c r="E2134" s="1"/>
      <c r="F2134" s="1"/>
      <c r="G2134" s="1"/>
      <c r="H2134" s="1"/>
      <c r="I2134" s="1"/>
    </row>
    <row r="2135" spans="3:9" x14ac:dyDescent="0.3">
      <c r="C2135" s="1"/>
      <c r="E2135" s="1"/>
      <c r="F2135" s="1"/>
      <c r="G2135" s="1"/>
      <c r="H2135" s="1"/>
      <c r="I2135" s="1"/>
    </row>
    <row r="2136" spans="3:9" x14ac:dyDescent="0.3">
      <c r="C2136" s="1"/>
      <c r="E2136" s="1"/>
      <c r="F2136" s="1"/>
      <c r="G2136" s="1"/>
      <c r="H2136" s="1"/>
      <c r="I2136" s="1"/>
    </row>
    <row r="2137" spans="3:9" x14ac:dyDescent="0.3">
      <c r="C2137" s="1"/>
      <c r="E2137" s="1"/>
      <c r="F2137" s="1"/>
      <c r="G2137" s="1"/>
      <c r="H2137" s="1"/>
      <c r="I2137" s="1"/>
    </row>
    <row r="2138" spans="3:9" x14ac:dyDescent="0.3">
      <c r="C2138" s="1"/>
      <c r="E2138" s="1"/>
      <c r="F2138" s="1"/>
      <c r="G2138" s="1"/>
      <c r="H2138" s="1"/>
      <c r="I2138" s="1"/>
    </row>
    <row r="2139" spans="3:9" x14ac:dyDescent="0.3">
      <c r="C2139" s="1"/>
      <c r="E2139" s="1"/>
      <c r="F2139" s="1"/>
      <c r="G2139" s="1"/>
      <c r="H2139" s="1"/>
      <c r="I2139" s="1"/>
    </row>
    <row r="2140" spans="3:9" x14ac:dyDescent="0.3">
      <c r="C2140" s="1"/>
      <c r="E2140" s="1"/>
      <c r="F2140" s="1"/>
      <c r="G2140" s="1"/>
      <c r="H2140" s="1"/>
      <c r="I2140" s="1"/>
    </row>
    <row r="2141" spans="3:9" x14ac:dyDescent="0.3">
      <c r="C2141" s="1"/>
      <c r="E2141" s="1"/>
      <c r="F2141" s="1"/>
      <c r="G2141" s="1"/>
      <c r="H2141" s="1"/>
      <c r="I2141" s="1"/>
    </row>
    <row r="2142" spans="3:9" x14ac:dyDescent="0.3">
      <c r="C2142" s="1"/>
      <c r="E2142" s="1"/>
      <c r="F2142" s="1"/>
      <c r="G2142" s="1"/>
      <c r="H2142" s="1"/>
      <c r="I2142" s="1"/>
    </row>
    <row r="2143" spans="3:9" x14ac:dyDescent="0.3">
      <c r="C2143" s="1"/>
      <c r="E2143" s="1"/>
      <c r="F2143" s="1"/>
      <c r="G2143" s="1"/>
      <c r="H2143" s="1"/>
      <c r="I2143" s="1"/>
    </row>
    <row r="2144" spans="3:9" x14ac:dyDescent="0.3">
      <c r="C2144" s="1"/>
      <c r="E2144" s="1"/>
      <c r="F2144" s="1"/>
      <c r="G2144" s="1"/>
      <c r="H2144" s="1"/>
      <c r="I2144" s="1"/>
    </row>
    <row r="2145" spans="3:9" x14ac:dyDescent="0.3">
      <c r="C2145" s="1"/>
      <c r="E2145" s="1"/>
      <c r="F2145" s="1"/>
      <c r="G2145" s="1"/>
      <c r="H2145" s="1"/>
      <c r="I2145" s="1"/>
    </row>
    <row r="2146" spans="3:9" x14ac:dyDescent="0.3">
      <c r="C2146" s="1"/>
      <c r="E2146" s="1"/>
      <c r="F2146" s="1"/>
      <c r="G2146" s="1"/>
      <c r="H2146" s="1"/>
      <c r="I2146" s="1"/>
    </row>
    <row r="2147" spans="3:9" x14ac:dyDescent="0.3">
      <c r="C2147" s="1"/>
      <c r="E2147" s="1"/>
      <c r="F2147" s="1"/>
      <c r="G2147" s="1"/>
      <c r="H2147" s="1"/>
      <c r="I2147" s="1"/>
    </row>
    <row r="2148" spans="3:9" x14ac:dyDescent="0.3">
      <c r="C2148" s="1"/>
      <c r="E2148" s="1"/>
      <c r="F2148" s="1"/>
      <c r="G2148" s="1"/>
      <c r="H2148" s="1"/>
      <c r="I2148" s="1"/>
    </row>
    <row r="2149" spans="3:9" x14ac:dyDescent="0.3">
      <c r="C2149" s="1"/>
      <c r="E2149" s="1"/>
      <c r="F2149" s="1"/>
      <c r="G2149" s="1"/>
      <c r="H2149" s="1"/>
      <c r="I2149" s="1"/>
    </row>
    <row r="2150" spans="3:9" x14ac:dyDescent="0.3">
      <c r="C2150" s="1"/>
      <c r="E2150" s="1"/>
      <c r="F2150" s="1"/>
      <c r="G2150" s="1"/>
      <c r="H2150" s="1"/>
      <c r="I2150" s="1"/>
    </row>
    <row r="2151" spans="3:9" x14ac:dyDescent="0.3">
      <c r="C2151" s="1"/>
      <c r="E2151" s="1"/>
      <c r="F2151" s="1"/>
      <c r="G2151" s="1"/>
      <c r="H2151" s="1"/>
      <c r="I2151" s="1"/>
    </row>
    <row r="2152" spans="3:9" x14ac:dyDescent="0.3">
      <c r="C2152" s="1"/>
      <c r="E2152" s="1"/>
      <c r="F2152" s="1"/>
      <c r="G2152" s="1"/>
      <c r="H2152" s="1"/>
      <c r="I2152" s="1"/>
    </row>
    <row r="2153" spans="3:9" x14ac:dyDescent="0.3">
      <c r="C2153" s="1"/>
      <c r="E2153" s="1"/>
      <c r="F2153" s="1"/>
      <c r="G2153" s="1"/>
      <c r="H2153" s="1"/>
      <c r="I2153" s="1"/>
    </row>
    <row r="2154" spans="3:9" x14ac:dyDescent="0.3">
      <c r="C2154" s="1"/>
      <c r="E2154" s="1"/>
      <c r="F2154" s="1"/>
      <c r="G2154" s="1"/>
      <c r="H2154" s="1"/>
      <c r="I2154" s="1"/>
    </row>
    <row r="2155" spans="3:9" x14ac:dyDescent="0.3">
      <c r="C2155" s="1"/>
      <c r="E2155" s="1"/>
      <c r="F2155" s="1"/>
      <c r="G2155" s="1"/>
      <c r="H2155" s="1"/>
      <c r="I2155" s="1"/>
    </row>
    <row r="2156" spans="3:9" x14ac:dyDescent="0.3">
      <c r="C2156" s="1"/>
      <c r="E2156" s="1"/>
      <c r="F2156" s="1"/>
      <c r="G2156" s="1"/>
      <c r="H2156" s="1"/>
      <c r="I2156" s="1"/>
    </row>
    <row r="2157" spans="3:9" x14ac:dyDescent="0.3">
      <c r="C2157" s="1"/>
      <c r="E2157" s="1"/>
      <c r="F2157" s="1"/>
      <c r="G2157" s="1"/>
      <c r="H2157" s="1"/>
      <c r="I2157" s="1"/>
    </row>
    <row r="2158" spans="3:9" x14ac:dyDescent="0.3">
      <c r="C2158" s="1"/>
      <c r="E2158" s="1"/>
      <c r="F2158" s="1"/>
      <c r="G2158" s="1"/>
      <c r="H2158" s="1"/>
      <c r="I2158" s="1"/>
    </row>
    <row r="2159" spans="3:9" x14ac:dyDescent="0.3">
      <c r="C2159" s="1"/>
      <c r="E2159" s="1"/>
      <c r="F2159" s="1"/>
      <c r="G2159" s="1"/>
      <c r="H2159" s="1"/>
      <c r="I2159" s="1"/>
    </row>
    <row r="2160" spans="3:9" x14ac:dyDescent="0.3">
      <c r="C2160" s="1"/>
      <c r="E2160" s="1"/>
      <c r="F2160" s="1"/>
      <c r="G2160" s="1"/>
      <c r="H2160" s="1"/>
      <c r="I2160" s="1"/>
    </row>
    <row r="2161" spans="3:9" x14ac:dyDescent="0.3">
      <c r="C2161" s="1"/>
      <c r="E2161" s="1"/>
      <c r="F2161" s="1"/>
      <c r="G2161" s="1"/>
      <c r="H2161" s="1"/>
      <c r="I2161" s="1"/>
    </row>
    <row r="2162" spans="3:9" x14ac:dyDescent="0.3">
      <c r="C2162" s="1"/>
      <c r="E2162" s="1"/>
      <c r="F2162" s="1"/>
      <c r="G2162" s="1"/>
      <c r="H2162" s="1"/>
      <c r="I2162" s="1"/>
    </row>
    <row r="2163" spans="3:9" x14ac:dyDescent="0.3">
      <c r="C2163" s="1"/>
      <c r="E2163" s="1"/>
      <c r="F2163" s="1"/>
      <c r="G2163" s="1"/>
      <c r="H2163" s="1"/>
      <c r="I2163" s="1"/>
    </row>
    <row r="2164" spans="3:9" x14ac:dyDescent="0.3">
      <c r="C2164" s="1"/>
      <c r="E2164" s="1"/>
      <c r="F2164" s="1"/>
      <c r="G2164" s="1"/>
      <c r="H2164" s="1"/>
      <c r="I2164" s="1"/>
    </row>
    <row r="2165" spans="3:9" x14ac:dyDescent="0.3">
      <c r="C2165" s="1"/>
      <c r="E2165" s="1"/>
      <c r="F2165" s="1"/>
      <c r="G2165" s="1"/>
      <c r="H2165" s="1"/>
      <c r="I2165" s="1"/>
    </row>
    <row r="2166" spans="3:9" x14ac:dyDescent="0.3">
      <c r="C2166" s="1"/>
      <c r="E2166" s="1"/>
      <c r="F2166" s="1"/>
      <c r="G2166" s="1"/>
      <c r="H2166" s="1"/>
      <c r="I2166" s="1"/>
    </row>
    <row r="2167" spans="3:9" x14ac:dyDescent="0.3">
      <c r="C2167" s="1"/>
      <c r="E2167" s="1"/>
      <c r="F2167" s="1"/>
      <c r="G2167" s="1"/>
      <c r="H2167" s="1"/>
      <c r="I2167" s="1"/>
    </row>
    <row r="2168" spans="3:9" x14ac:dyDescent="0.3">
      <c r="C2168" s="1"/>
      <c r="E2168" s="1"/>
      <c r="F2168" s="1"/>
      <c r="G2168" s="1"/>
      <c r="H2168" s="1"/>
      <c r="I2168" s="1"/>
    </row>
    <row r="2169" spans="3:9" x14ac:dyDescent="0.3">
      <c r="C2169" s="1"/>
      <c r="E2169" s="1"/>
      <c r="F2169" s="1"/>
      <c r="G2169" s="1"/>
      <c r="H2169" s="1"/>
      <c r="I2169" s="1"/>
    </row>
    <row r="2170" spans="3:9" x14ac:dyDescent="0.3">
      <c r="C2170" s="1"/>
      <c r="E2170" s="1"/>
      <c r="F2170" s="1"/>
      <c r="G2170" s="1"/>
      <c r="H2170" s="1"/>
      <c r="I2170" s="1"/>
    </row>
    <row r="2171" spans="3:9" x14ac:dyDescent="0.3">
      <c r="C2171" s="1"/>
      <c r="E2171" s="1"/>
      <c r="F2171" s="1"/>
      <c r="G2171" s="1"/>
      <c r="H2171" s="1"/>
      <c r="I2171" s="1"/>
    </row>
    <row r="2172" spans="3:9" x14ac:dyDescent="0.3">
      <c r="C2172" s="1"/>
      <c r="E2172" s="1"/>
      <c r="F2172" s="1"/>
      <c r="G2172" s="1"/>
      <c r="H2172" s="1"/>
      <c r="I2172" s="1"/>
    </row>
    <row r="2173" spans="3:9" x14ac:dyDescent="0.3">
      <c r="C2173" s="1"/>
      <c r="E2173" s="1"/>
      <c r="F2173" s="1"/>
      <c r="G2173" s="1"/>
      <c r="H2173" s="1"/>
      <c r="I2173" s="1"/>
    </row>
    <row r="2174" spans="3:9" x14ac:dyDescent="0.3">
      <c r="C2174" s="1"/>
      <c r="E2174" s="1"/>
      <c r="F2174" s="1"/>
      <c r="G2174" s="1"/>
      <c r="H2174" s="1"/>
      <c r="I2174" s="1"/>
    </row>
    <row r="2175" spans="3:9" x14ac:dyDescent="0.3">
      <c r="C2175" s="1"/>
      <c r="E2175" s="1"/>
      <c r="F2175" s="1"/>
      <c r="G2175" s="1"/>
      <c r="H2175" s="1"/>
      <c r="I2175" s="1"/>
    </row>
    <row r="2176" spans="3:9" x14ac:dyDescent="0.3">
      <c r="C2176" s="1"/>
      <c r="E2176" s="1"/>
      <c r="F2176" s="1"/>
      <c r="G2176" s="1"/>
      <c r="H2176" s="1"/>
      <c r="I2176" s="1"/>
    </row>
    <row r="2177" spans="3:9" x14ac:dyDescent="0.3">
      <c r="C2177" s="1"/>
      <c r="E2177" s="1"/>
      <c r="F2177" s="1"/>
      <c r="G2177" s="1"/>
      <c r="H2177" s="1"/>
      <c r="I2177" s="1"/>
    </row>
    <row r="2178" spans="3:9" x14ac:dyDescent="0.3">
      <c r="C2178" s="1"/>
      <c r="E2178" s="1"/>
      <c r="F2178" s="1"/>
      <c r="G2178" s="1"/>
      <c r="H2178" s="1"/>
      <c r="I2178" s="1"/>
    </row>
    <row r="2179" spans="3:9" x14ac:dyDescent="0.3">
      <c r="C2179" s="1"/>
      <c r="E2179" s="1"/>
      <c r="F2179" s="1"/>
      <c r="G2179" s="1"/>
      <c r="H2179" s="1"/>
      <c r="I2179" s="1"/>
    </row>
    <row r="2180" spans="3:9" x14ac:dyDescent="0.3">
      <c r="C2180" s="1"/>
      <c r="E2180" s="1"/>
      <c r="F2180" s="1"/>
      <c r="G2180" s="1"/>
      <c r="H2180" s="1"/>
      <c r="I2180" s="1"/>
    </row>
    <row r="2181" spans="3:9" x14ac:dyDescent="0.3">
      <c r="C2181" s="1"/>
      <c r="E2181" s="1"/>
      <c r="F2181" s="1"/>
      <c r="G2181" s="1"/>
      <c r="H2181" s="1"/>
      <c r="I2181" s="1"/>
    </row>
    <row r="2182" spans="3:9" x14ac:dyDescent="0.3">
      <c r="C2182" s="1"/>
      <c r="E2182" s="1"/>
      <c r="F2182" s="1"/>
      <c r="G2182" s="1"/>
      <c r="H2182" s="1"/>
      <c r="I2182" s="1"/>
    </row>
    <row r="2183" spans="3:9" x14ac:dyDescent="0.3">
      <c r="C2183" s="1"/>
      <c r="E2183" s="1"/>
      <c r="F2183" s="1"/>
      <c r="G2183" s="1"/>
      <c r="H2183" s="1"/>
      <c r="I2183" s="1"/>
    </row>
    <row r="2184" spans="3:9" x14ac:dyDescent="0.3">
      <c r="C2184" s="1"/>
      <c r="E2184" s="1"/>
      <c r="F2184" s="1"/>
      <c r="G2184" s="1"/>
      <c r="H2184" s="1"/>
      <c r="I2184" s="1"/>
    </row>
    <row r="2185" spans="3:9" x14ac:dyDescent="0.3">
      <c r="C2185" s="1"/>
      <c r="E2185" s="1"/>
      <c r="F2185" s="1"/>
      <c r="G2185" s="1"/>
      <c r="H2185" s="1"/>
      <c r="I2185" s="1"/>
    </row>
    <row r="2186" spans="3:9" x14ac:dyDescent="0.3">
      <c r="C2186" s="1"/>
      <c r="E2186" s="1"/>
      <c r="F2186" s="1"/>
      <c r="G2186" s="1"/>
      <c r="H2186" s="1"/>
      <c r="I2186" s="1"/>
    </row>
    <row r="2187" spans="3:9" x14ac:dyDescent="0.3">
      <c r="C2187" s="1"/>
      <c r="E2187" s="1"/>
      <c r="F2187" s="1"/>
      <c r="G2187" s="1"/>
      <c r="H2187" s="1"/>
      <c r="I2187" s="1"/>
    </row>
    <row r="2188" spans="3:9" x14ac:dyDescent="0.3">
      <c r="C2188" s="1"/>
      <c r="E2188" s="1"/>
      <c r="F2188" s="1"/>
      <c r="G2188" s="1"/>
      <c r="H2188" s="1"/>
      <c r="I2188" s="1"/>
    </row>
    <row r="2189" spans="3:9" x14ac:dyDescent="0.3">
      <c r="C2189" s="1"/>
      <c r="E2189" s="1"/>
      <c r="F2189" s="1"/>
      <c r="G2189" s="1"/>
      <c r="H2189" s="1"/>
      <c r="I2189" s="1"/>
    </row>
    <row r="2190" spans="3:9" x14ac:dyDescent="0.3">
      <c r="C2190" s="1"/>
      <c r="E2190" s="1"/>
      <c r="F2190" s="1"/>
      <c r="G2190" s="1"/>
      <c r="H2190" s="1"/>
      <c r="I2190" s="1"/>
    </row>
    <row r="2191" spans="3:9" x14ac:dyDescent="0.3">
      <c r="C2191" s="1"/>
      <c r="E2191" s="1"/>
      <c r="F2191" s="1"/>
      <c r="G2191" s="1"/>
      <c r="H2191" s="1"/>
      <c r="I2191" s="1"/>
    </row>
    <row r="2192" spans="3:9" x14ac:dyDescent="0.3">
      <c r="C2192" s="1"/>
      <c r="E2192" s="1"/>
      <c r="F2192" s="1"/>
      <c r="G2192" s="1"/>
      <c r="H2192" s="1"/>
      <c r="I2192" s="1"/>
    </row>
    <row r="2193" spans="3:9" x14ac:dyDescent="0.3">
      <c r="C2193" s="1"/>
      <c r="E2193" s="1"/>
      <c r="F2193" s="1"/>
      <c r="G2193" s="1"/>
      <c r="H2193" s="1"/>
      <c r="I2193" s="1"/>
    </row>
    <row r="2194" spans="3:9" x14ac:dyDescent="0.3">
      <c r="C2194" s="1"/>
      <c r="E2194" s="1"/>
      <c r="F2194" s="1"/>
      <c r="G2194" s="1"/>
      <c r="H2194" s="1"/>
      <c r="I2194" s="1"/>
    </row>
    <row r="2195" spans="3:9" x14ac:dyDescent="0.3">
      <c r="C2195" s="1"/>
      <c r="E2195" s="1"/>
      <c r="F2195" s="1"/>
      <c r="G2195" s="1"/>
      <c r="H2195" s="1"/>
      <c r="I2195" s="1"/>
    </row>
    <row r="2196" spans="3:9" x14ac:dyDescent="0.3">
      <c r="C2196" s="1"/>
      <c r="E2196" s="1"/>
      <c r="F2196" s="1"/>
      <c r="G2196" s="1"/>
      <c r="H2196" s="1"/>
      <c r="I2196" s="1"/>
    </row>
    <row r="2197" spans="3:9" x14ac:dyDescent="0.3">
      <c r="C2197" s="1"/>
      <c r="E2197" s="1"/>
      <c r="F2197" s="1"/>
      <c r="G2197" s="1"/>
      <c r="H2197" s="1"/>
      <c r="I2197" s="1"/>
    </row>
    <row r="2198" spans="3:9" x14ac:dyDescent="0.3">
      <c r="C2198" s="1"/>
      <c r="E2198" s="1"/>
      <c r="F2198" s="1"/>
      <c r="G2198" s="1"/>
      <c r="H2198" s="1"/>
      <c r="I2198" s="1"/>
    </row>
    <row r="2199" spans="3:9" x14ac:dyDescent="0.3">
      <c r="C2199" s="1"/>
      <c r="E2199" s="1"/>
      <c r="F2199" s="1"/>
      <c r="G2199" s="1"/>
      <c r="H2199" s="1"/>
      <c r="I2199" s="1"/>
    </row>
    <row r="2200" spans="3:9" x14ac:dyDescent="0.3">
      <c r="C2200" s="1"/>
      <c r="E2200" s="1"/>
      <c r="F2200" s="1"/>
      <c r="G2200" s="1"/>
      <c r="H2200" s="1"/>
      <c r="I2200" s="1"/>
    </row>
    <row r="2201" spans="3:9" x14ac:dyDescent="0.3">
      <c r="C2201" s="1"/>
      <c r="E2201" s="1"/>
      <c r="F2201" s="1"/>
      <c r="G2201" s="1"/>
      <c r="H2201" s="1"/>
      <c r="I2201" s="1"/>
    </row>
    <row r="2202" spans="3:9" x14ac:dyDescent="0.3">
      <c r="C2202" s="1"/>
      <c r="E2202" s="1"/>
      <c r="F2202" s="1"/>
      <c r="G2202" s="1"/>
      <c r="H2202" s="1"/>
      <c r="I2202" s="1"/>
    </row>
    <row r="2203" spans="3:9" x14ac:dyDescent="0.3">
      <c r="C2203" s="1"/>
      <c r="E2203" s="1"/>
      <c r="F2203" s="1"/>
      <c r="G2203" s="1"/>
      <c r="H2203" s="1"/>
      <c r="I2203" s="1"/>
    </row>
    <row r="2204" spans="3:9" x14ac:dyDescent="0.3">
      <c r="C2204" s="1"/>
      <c r="E2204" s="1"/>
      <c r="F2204" s="1"/>
      <c r="G2204" s="1"/>
      <c r="H2204" s="1"/>
      <c r="I2204" s="1"/>
    </row>
    <row r="2205" spans="3:9" x14ac:dyDescent="0.3">
      <c r="C2205" s="1"/>
      <c r="E2205" s="1"/>
      <c r="F2205" s="1"/>
      <c r="G2205" s="1"/>
      <c r="H2205" s="1"/>
      <c r="I2205" s="1"/>
    </row>
    <row r="2206" spans="3:9" x14ac:dyDescent="0.3">
      <c r="C2206" s="1"/>
      <c r="E2206" s="1"/>
      <c r="F2206" s="1"/>
      <c r="G2206" s="1"/>
      <c r="H2206" s="1"/>
      <c r="I2206" s="1"/>
    </row>
    <row r="2207" spans="3:9" x14ac:dyDescent="0.3">
      <c r="C2207" s="1"/>
      <c r="E2207" s="1"/>
      <c r="F2207" s="1"/>
      <c r="G2207" s="1"/>
      <c r="H2207" s="1"/>
      <c r="I2207" s="1"/>
    </row>
    <row r="2208" spans="3:9" x14ac:dyDescent="0.3">
      <c r="C2208" s="1"/>
      <c r="E2208" s="1"/>
      <c r="F2208" s="1"/>
      <c r="G2208" s="1"/>
      <c r="H2208" s="1"/>
      <c r="I2208" s="1"/>
    </row>
    <row r="2209" spans="3:9" x14ac:dyDescent="0.3">
      <c r="C2209" s="1"/>
      <c r="E2209" s="1"/>
      <c r="F2209" s="1"/>
      <c r="G2209" s="1"/>
      <c r="H2209" s="1"/>
      <c r="I2209" s="1"/>
    </row>
    <row r="2210" spans="3:9" x14ac:dyDescent="0.3">
      <c r="C2210" s="1"/>
      <c r="E2210" s="1"/>
      <c r="F2210" s="1"/>
      <c r="G2210" s="1"/>
      <c r="H2210" s="1"/>
      <c r="I2210" s="1"/>
    </row>
    <row r="2211" spans="3:9" x14ac:dyDescent="0.3">
      <c r="C2211" s="1"/>
      <c r="E2211" s="1"/>
      <c r="F2211" s="1"/>
      <c r="G2211" s="1"/>
      <c r="H2211" s="1"/>
      <c r="I2211" s="1"/>
    </row>
    <row r="2212" spans="3:9" x14ac:dyDescent="0.3">
      <c r="C2212" s="1"/>
      <c r="E2212" s="1"/>
      <c r="F2212" s="1"/>
      <c r="G2212" s="1"/>
      <c r="H2212" s="1"/>
      <c r="I2212" s="1"/>
    </row>
    <row r="2213" spans="3:9" x14ac:dyDescent="0.3">
      <c r="C2213" s="1"/>
      <c r="E2213" s="1"/>
      <c r="F2213" s="1"/>
      <c r="G2213" s="1"/>
      <c r="H2213" s="1"/>
      <c r="I2213" s="1"/>
    </row>
    <row r="2214" spans="3:9" x14ac:dyDescent="0.3">
      <c r="C2214" s="1"/>
      <c r="E2214" s="1"/>
      <c r="F2214" s="1"/>
      <c r="G2214" s="1"/>
      <c r="H2214" s="1"/>
      <c r="I2214" s="1"/>
    </row>
    <row r="2215" spans="3:9" x14ac:dyDescent="0.3">
      <c r="C2215" s="1"/>
      <c r="E2215" s="1"/>
      <c r="F2215" s="1"/>
      <c r="G2215" s="1"/>
      <c r="H2215" s="1"/>
      <c r="I2215" s="1"/>
    </row>
    <row r="2216" spans="3:9" x14ac:dyDescent="0.3">
      <c r="C2216" s="1"/>
      <c r="E2216" s="1"/>
      <c r="F2216" s="1"/>
      <c r="G2216" s="1"/>
      <c r="H2216" s="1"/>
      <c r="I2216" s="1"/>
    </row>
    <row r="2217" spans="3:9" x14ac:dyDescent="0.3">
      <c r="C2217" s="1"/>
      <c r="E2217" s="1"/>
      <c r="F2217" s="1"/>
      <c r="G2217" s="1"/>
      <c r="H2217" s="1"/>
      <c r="I2217" s="1"/>
    </row>
    <row r="2218" spans="3:9" x14ac:dyDescent="0.3">
      <c r="C2218" s="1"/>
      <c r="E2218" s="1"/>
      <c r="F2218" s="1"/>
      <c r="G2218" s="1"/>
      <c r="H2218" s="1"/>
      <c r="I2218" s="1"/>
    </row>
    <row r="2219" spans="3:9" x14ac:dyDescent="0.3">
      <c r="C2219" s="1"/>
      <c r="E2219" s="1"/>
      <c r="F2219" s="1"/>
      <c r="G2219" s="1"/>
      <c r="H2219" s="1"/>
      <c r="I2219" s="1"/>
    </row>
    <row r="2220" spans="3:9" x14ac:dyDescent="0.3">
      <c r="C2220" s="1"/>
      <c r="E2220" s="1"/>
      <c r="F2220" s="1"/>
      <c r="G2220" s="1"/>
      <c r="H2220" s="1"/>
      <c r="I2220" s="1"/>
    </row>
    <row r="2221" spans="3:9" x14ac:dyDescent="0.3">
      <c r="C2221" s="1"/>
      <c r="E2221" s="1"/>
      <c r="F2221" s="1"/>
      <c r="G2221" s="1"/>
      <c r="H2221" s="1"/>
      <c r="I2221" s="1"/>
    </row>
    <row r="2222" spans="3:9" x14ac:dyDescent="0.3">
      <c r="C2222" s="1"/>
      <c r="E2222" s="1"/>
      <c r="F2222" s="1"/>
      <c r="G2222" s="1"/>
      <c r="H2222" s="1"/>
      <c r="I2222" s="1"/>
    </row>
    <row r="2223" spans="3:9" x14ac:dyDescent="0.3">
      <c r="C2223" s="1"/>
      <c r="E2223" s="1"/>
      <c r="F2223" s="1"/>
      <c r="G2223" s="1"/>
      <c r="H2223" s="1"/>
      <c r="I2223" s="1"/>
    </row>
    <row r="2224" spans="3:9" x14ac:dyDescent="0.3">
      <c r="C2224" s="1"/>
      <c r="E2224" s="1"/>
      <c r="F2224" s="1"/>
      <c r="G2224" s="1"/>
      <c r="H2224" s="1"/>
      <c r="I2224" s="1"/>
    </row>
    <row r="2225" spans="3:9" x14ac:dyDescent="0.3">
      <c r="C2225" s="1"/>
      <c r="E2225" s="1"/>
      <c r="F2225" s="1"/>
      <c r="G2225" s="1"/>
      <c r="H2225" s="1"/>
      <c r="I2225" s="1"/>
    </row>
    <row r="2226" spans="3:9" x14ac:dyDescent="0.3">
      <c r="C2226" s="1"/>
      <c r="E2226" s="1"/>
      <c r="F2226" s="1"/>
      <c r="G2226" s="1"/>
      <c r="H2226" s="1"/>
      <c r="I2226" s="1"/>
    </row>
    <row r="2227" spans="3:9" x14ac:dyDescent="0.3">
      <c r="C2227" s="1"/>
      <c r="E2227" s="1"/>
      <c r="F2227" s="1"/>
      <c r="G2227" s="1"/>
      <c r="H2227" s="1"/>
      <c r="I2227" s="1"/>
    </row>
    <row r="2228" spans="3:9" x14ac:dyDescent="0.3">
      <c r="C2228" s="1"/>
      <c r="E2228" s="1"/>
      <c r="F2228" s="1"/>
      <c r="G2228" s="1"/>
      <c r="H2228" s="1"/>
      <c r="I2228" s="1"/>
    </row>
    <row r="2229" spans="3:9" x14ac:dyDescent="0.3">
      <c r="C2229" s="1"/>
      <c r="E2229" s="1"/>
      <c r="F2229" s="1"/>
      <c r="G2229" s="1"/>
      <c r="H2229" s="1"/>
      <c r="I2229" s="1"/>
    </row>
    <row r="2230" spans="3:9" x14ac:dyDescent="0.3">
      <c r="C2230" s="1"/>
      <c r="E2230" s="1"/>
      <c r="F2230" s="1"/>
      <c r="G2230" s="1"/>
      <c r="H2230" s="1"/>
      <c r="I2230" s="1"/>
    </row>
    <row r="2231" spans="3:9" x14ac:dyDescent="0.3">
      <c r="C2231" s="1"/>
      <c r="E2231" s="1"/>
      <c r="F2231" s="1"/>
      <c r="G2231" s="1"/>
      <c r="H2231" s="1"/>
      <c r="I2231" s="1"/>
    </row>
    <row r="2232" spans="3:9" x14ac:dyDescent="0.3">
      <c r="C2232" s="1"/>
      <c r="E2232" s="1"/>
      <c r="F2232" s="1"/>
      <c r="G2232" s="1"/>
      <c r="H2232" s="1"/>
      <c r="I2232" s="1"/>
    </row>
    <row r="2233" spans="3:9" x14ac:dyDescent="0.3">
      <c r="C2233" s="1"/>
      <c r="E2233" s="1"/>
      <c r="F2233" s="1"/>
      <c r="G2233" s="1"/>
      <c r="H2233" s="1"/>
      <c r="I2233" s="1"/>
    </row>
    <row r="2234" spans="3:9" x14ac:dyDescent="0.3">
      <c r="C2234" s="1"/>
      <c r="E2234" s="1"/>
      <c r="F2234" s="1"/>
      <c r="G2234" s="1"/>
      <c r="H2234" s="1"/>
      <c r="I2234" s="1"/>
    </row>
    <row r="2235" spans="3:9" x14ac:dyDescent="0.3">
      <c r="C2235" s="1"/>
      <c r="E2235" s="1"/>
      <c r="F2235" s="1"/>
      <c r="G2235" s="1"/>
      <c r="H2235" s="1"/>
      <c r="I2235" s="1"/>
    </row>
    <row r="2236" spans="3:9" x14ac:dyDescent="0.3">
      <c r="C2236" s="1"/>
      <c r="E2236" s="1"/>
      <c r="F2236" s="1"/>
      <c r="G2236" s="1"/>
      <c r="H2236" s="1"/>
      <c r="I2236" s="1"/>
    </row>
    <row r="2237" spans="3:9" x14ac:dyDescent="0.3">
      <c r="C2237" s="1"/>
      <c r="E2237" s="1"/>
      <c r="F2237" s="1"/>
      <c r="G2237" s="1"/>
      <c r="H2237" s="1"/>
      <c r="I2237" s="1"/>
    </row>
    <row r="2238" spans="3:9" x14ac:dyDescent="0.3">
      <c r="C2238" s="1"/>
      <c r="E2238" s="1"/>
      <c r="F2238" s="1"/>
      <c r="G2238" s="1"/>
      <c r="H2238" s="1"/>
      <c r="I2238" s="1"/>
    </row>
    <row r="2239" spans="3:9" x14ac:dyDescent="0.3">
      <c r="C2239" s="1"/>
      <c r="E2239" s="1"/>
      <c r="F2239" s="1"/>
      <c r="G2239" s="1"/>
      <c r="H2239" s="1"/>
      <c r="I2239" s="1"/>
    </row>
    <row r="2240" spans="3:9" x14ac:dyDescent="0.3">
      <c r="C2240" s="1"/>
      <c r="E2240" s="1"/>
      <c r="F2240" s="1"/>
      <c r="G2240" s="1"/>
      <c r="H2240" s="1"/>
      <c r="I2240" s="1"/>
    </row>
    <row r="2241" spans="3:9" x14ac:dyDescent="0.3">
      <c r="C2241" s="1"/>
      <c r="E2241" s="1"/>
      <c r="F2241" s="1"/>
      <c r="G2241" s="1"/>
      <c r="H2241" s="1"/>
      <c r="I2241" s="1"/>
    </row>
    <row r="2242" spans="3:9" x14ac:dyDescent="0.3">
      <c r="C2242" s="1"/>
      <c r="E2242" s="1"/>
      <c r="F2242" s="1"/>
      <c r="G2242" s="1"/>
      <c r="H2242" s="1"/>
      <c r="I2242" s="1"/>
    </row>
    <row r="2243" spans="3:9" x14ac:dyDescent="0.3">
      <c r="C2243" s="1"/>
      <c r="E2243" s="1"/>
      <c r="F2243" s="1"/>
      <c r="G2243" s="1"/>
      <c r="H2243" s="1"/>
      <c r="I2243" s="1"/>
    </row>
    <row r="2244" spans="3:9" x14ac:dyDescent="0.3">
      <c r="C2244" s="1"/>
      <c r="E2244" s="1"/>
      <c r="F2244" s="1"/>
      <c r="G2244" s="1"/>
      <c r="H2244" s="1"/>
      <c r="I2244" s="1"/>
    </row>
    <row r="2245" spans="3:9" x14ac:dyDescent="0.3">
      <c r="C2245" s="1"/>
      <c r="E2245" s="1"/>
      <c r="F2245" s="1"/>
      <c r="G2245" s="1"/>
      <c r="H2245" s="1"/>
      <c r="I2245" s="1"/>
    </row>
    <row r="2246" spans="3:9" x14ac:dyDescent="0.3">
      <c r="C2246" s="1"/>
      <c r="E2246" s="1"/>
      <c r="F2246" s="1"/>
      <c r="G2246" s="1"/>
      <c r="H2246" s="1"/>
      <c r="I2246" s="1"/>
    </row>
    <row r="2247" spans="3:9" x14ac:dyDescent="0.3">
      <c r="C2247" s="1"/>
      <c r="E2247" s="1"/>
      <c r="F2247" s="1"/>
      <c r="G2247" s="1"/>
      <c r="H2247" s="1"/>
      <c r="I2247" s="1"/>
    </row>
    <row r="2248" spans="3:9" x14ac:dyDescent="0.3">
      <c r="C2248" s="1"/>
      <c r="E2248" s="1"/>
      <c r="F2248" s="1"/>
      <c r="G2248" s="1"/>
      <c r="H2248" s="1"/>
      <c r="I2248" s="1"/>
    </row>
    <row r="2249" spans="3:9" x14ac:dyDescent="0.3">
      <c r="C2249" s="1"/>
      <c r="E2249" s="1"/>
      <c r="F2249" s="1"/>
      <c r="G2249" s="1"/>
      <c r="H2249" s="1"/>
      <c r="I2249" s="1"/>
    </row>
    <row r="2250" spans="3:9" x14ac:dyDescent="0.3">
      <c r="C2250" s="1"/>
      <c r="E2250" s="1"/>
      <c r="F2250" s="1"/>
      <c r="G2250" s="1"/>
      <c r="H2250" s="1"/>
      <c r="I2250" s="1"/>
    </row>
    <row r="2251" spans="3:9" x14ac:dyDescent="0.3">
      <c r="C2251" s="1"/>
      <c r="E2251" s="1"/>
      <c r="F2251" s="1"/>
      <c r="G2251" s="1"/>
      <c r="H2251" s="1"/>
      <c r="I2251" s="1"/>
    </row>
    <row r="2252" spans="3:9" x14ac:dyDescent="0.3">
      <c r="C2252" s="1"/>
      <c r="E2252" s="1"/>
      <c r="F2252" s="1"/>
      <c r="G2252" s="1"/>
      <c r="H2252" s="1"/>
      <c r="I2252" s="1"/>
    </row>
    <row r="2253" spans="3:9" x14ac:dyDescent="0.3">
      <c r="C2253" s="1"/>
      <c r="E2253" s="1"/>
      <c r="F2253" s="1"/>
      <c r="G2253" s="1"/>
      <c r="H2253" s="1"/>
      <c r="I2253" s="1"/>
    </row>
    <row r="2254" spans="3:9" x14ac:dyDescent="0.3">
      <c r="C2254" s="1"/>
      <c r="E2254" s="1"/>
      <c r="F2254" s="1"/>
      <c r="G2254" s="1"/>
      <c r="H2254" s="1"/>
      <c r="I2254" s="1"/>
    </row>
    <row r="2255" spans="3:9" x14ac:dyDescent="0.3">
      <c r="C2255" s="1"/>
      <c r="E2255" s="1"/>
      <c r="F2255" s="1"/>
      <c r="G2255" s="1"/>
      <c r="H2255" s="1"/>
      <c r="I2255" s="1"/>
    </row>
    <row r="2256" spans="3:9" x14ac:dyDescent="0.3">
      <c r="C2256" s="1"/>
      <c r="E2256" s="1"/>
      <c r="F2256" s="1"/>
      <c r="G2256" s="1"/>
      <c r="H2256" s="1"/>
      <c r="I2256" s="1"/>
    </row>
    <row r="2257" spans="3:9" x14ac:dyDescent="0.3">
      <c r="C2257" s="1"/>
      <c r="E2257" s="1"/>
      <c r="F2257" s="1"/>
      <c r="G2257" s="1"/>
      <c r="H2257" s="1"/>
      <c r="I2257" s="1"/>
    </row>
    <row r="2258" spans="3:9" x14ac:dyDescent="0.3">
      <c r="C2258" s="1"/>
      <c r="E2258" s="1"/>
      <c r="F2258" s="1"/>
      <c r="G2258" s="1"/>
      <c r="H2258" s="1"/>
      <c r="I2258" s="1"/>
    </row>
    <row r="2259" spans="3:9" x14ac:dyDescent="0.3">
      <c r="C2259" s="1"/>
      <c r="E2259" s="1"/>
      <c r="F2259" s="1"/>
      <c r="G2259" s="1"/>
      <c r="H2259" s="1"/>
      <c r="I2259" s="1"/>
    </row>
    <row r="2260" spans="3:9" x14ac:dyDescent="0.3">
      <c r="C2260" s="1"/>
      <c r="E2260" s="1"/>
      <c r="F2260" s="1"/>
      <c r="G2260" s="1"/>
      <c r="H2260" s="1"/>
      <c r="I2260" s="1"/>
    </row>
    <row r="2261" spans="3:9" x14ac:dyDescent="0.3">
      <c r="C2261" s="1"/>
      <c r="E2261" s="1"/>
      <c r="F2261" s="1"/>
      <c r="G2261" s="1"/>
      <c r="H2261" s="1"/>
      <c r="I2261" s="1"/>
    </row>
    <row r="2262" spans="3:9" x14ac:dyDescent="0.3">
      <c r="C2262" s="1"/>
      <c r="E2262" s="1"/>
      <c r="F2262" s="1"/>
      <c r="G2262" s="1"/>
      <c r="H2262" s="1"/>
      <c r="I2262" s="1"/>
    </row>
    <row r="2263" spans="3:9" x14ac:dyDescent="0.3">
      <c r="C2263" s="1"/>
      <c r="E2263" s="1"/>
      <c r="F2263" s="1"/>
      <c r="G2263" s="1"/>
      <c r="H2263" s="1"/>
      <c r="I2263" s="1"/>
    </row>
    <row r="2264" spans="3:9" x14ac:dyDescent="0.3">
      <c r="C2264" s="1"/>
      <c r="E2264" s="1"/>
      <c r="F2264" s="1"/>
      <c r="G2264" s="1"/>
      <c r="H2264" s="1"/>
      <c r="I2264" s="1"/>
    </row>
    <row r="2265" spans="3:9" x14ac:dyDescent="0.3">
      <c r="C2265" s="1"/>
      <c r="E2265" s="1"/>
      <c r="F2265" s="1"/>
      <c r="G2265" s="1"/>
      <c r="H2265" s="1"/>
      <c r="I2265" s="1"/>
    </row>
    <row r="2266" spans="3:9" x14ac:dyDescent="0.3">
      <c r="C2266" s="1"/>
      <c r="E2266" s="1"/>
      <c r="F2266" s="1"/>
      <c r="G2266" s="1"/>
      <c r="H2266" s="1"/>
      <c r="I2266" s="1"/>
    </row>
    <row r="2267" spans="3:9" x14ac:dyDescent="0.3">
      <c r="C2267" s="1"/>
      <c r="E2267" s="1"/>
      <c r="F2267" s="1"/>
      <c r="G2267" s="1"/>
      <c r="H2267" s="1"/>
      <c r="I2267" s="1"/>
    </row>
    <row r="2268" spans="3:9" x14ac:dyDescent="0.3">
      <c r="C2268" s="1"/>
      <c r="E2268" s="1"/>
      <c r="F2268" s="1"/>
      <c r="G2268" s="1"/>
      <c r="H2268" s="1"/>
      <c r="I2268" s="1"/>
    </row>
    <row r="2269" spans="3:9" x14ac:dyDescent="0.3">
      <c r="C2269" s="1"/>
      <c r="E2269" s="1"/>
      <c r="F2269" s="1"/>
      <c r="G2269" s="1"/>
      <c r="H2269" s="1"/>
      <c r="I2269" s="1"/>
    </row>
    <row r="2270" spans="3:9" x14ac:dyDescent="0.3">
      <c r="C2270" s="1"/>
      <c r="E2270" s="1"/>
      <c r="F2270" s="1"/>
      <c r="G2270" s="1"/>
      <c r="H2270" s="1"/>
      <c r="I2270" s="1"/>
    </row>
    <row r="2271" spans="3:9" x14ac:dyDescent="0.3">
      <c r="C2271" s="1"/>
      <c r="E2271" s="1"/>
      <c r="F2271" s="1"/>
      <c r="G2271" s="1"/>
      <c r="H2271" s="1"/>
      <c r="I2271" s="1"/>
    </row>
    <row r="2272" spans="3:9" x14ac:dyDescent="0.3">
      <c r="C2272" s="1"/>
      <c r="E2272" s="1"/>
      <c r="F2272" s="1"/>
      <c r="G2272" s="1"/>
      <c r="H2272" s="1"/>
      <c r="I2272" s="1"/>
    </row>
    <row r="2273" spans="3:9" x14ac:dyDescent="0.3">
      <c r="C2273" s="1"/>
      <c r="E2273" s="1"/>
      <c r="F2273" s="1"/>
      <c r="G2273" s="1"/>
      <c r="H2273" s="1"/>
      <c r="I2273" s="1"/>
    </row>
    <row r="2274" spans="3:9" x14ac:dyDescent="0.3">
      <c r="C2274" s="1"/>
      <c r="E2274" s="1"/>
      <c r="F2274" s="1"/>
      <c r="G2274" s="1"/>
      <c r="H2274" s="1"/>
      <c r="I2274" s="1"/>
    </row>
    <row r="2275" spans="3:9" x14ac:dyDescent="0.3">
      <c r="C2275" s="1"/>
      <c r="E2275" s="1"/>
      <c r="F2275" s="1"/>
      <c r="G2275" s="1"/>
      <c r="H2275" s="1"/>
      <c r="I2275" s="1"/>
    </row>
    <row r="2276" spans="3:9" x14ac:dyDescent="0.3">
      <c r="C2276" s="1"/>
      <c r="E2276" s="1"/>
      <c r="F2276" s="1"/>
      <c r="G2276" s="1"/>
      <c r="H2276" s="1"/>
      <c r="I2276" s="1"/>
    </row>
    <row r="2277" spans="3:9" x14ac:dyDescent="0.3">
      <c r="C2277" s="1"/>
      <c r="E2277" s="1"/>
      <c r="F2277" s="1"/>
      <c r="G2277" s="1"/>
      <c r="H2277" s="1"/>
      <c r="I2277" s="1"/>
    </row>
    <row r="2278" spans="3:9" x14ac:dyDescent="0.3">
      <c r="C2278" s="1"/>
      <c r="E2278" s="1"/>
      <c r="F2278" s="1"/>
      <c r="G2278" s="1"/>
      <c r="H2278" s="1"/>
      <c r="I2278" s="1"/>
    </row>
    <row r="2279" spans="3:9" x14ac:dyDescent="0.3">
      <c r="C2279" s="1"/>
      <c r="E2279" s="1"/>
      <c r="F2279" s="1"/>
      <c r="G2279" s="1"/>
      <c r="H2279" s="1"/>
      <c r="I2279" s="1"/>
    </row>
    <row r="2280" spans="3:9" x14ac:dyDescent="0.3">
      <c r="C2280" s="1"/>
      <c r="E2280" s="1"/>
      <c r="F2280" s="1"/>
      <c r="G2280" s="1"/>
      <c r="H2280" s="1"/>
      <c r="I2280" s="1"/>
    </row>
    <row r="2281" spans="3:9" x14ac:dyDescent="0.3">
      <c r="C2281" s="1"/>
      <c r="E2281" s="1"/>
      <c r="F2281" s="1"/>
      <c r="G2281" s="1"/>
      <c r="H2281" s="1"/>
      <c r="I2281" s="1"/>
    </row>
    <row r="2282" spans="3:9" x14ac:dyDescent="0.3">
      <c r="C2282" s="1"/>
      <c r="E2282" s="1"/>
      <c r="F2282" s="1"/>
      <c r="G2282" s="1"/>
      <c r="H2282" s="1"/>
      <c r="I2282" s="1"/>
    </row>
    <row r="2283" spans="3:9" x14ac:dyDescent="0.3">
      <c r="C2283" s="1"/>
      <c r="E2283" s="1"/>
      <c r="F2283" s="1"/>
      <c r="G2283" s="1"/>
      <c r="H2283" s="1"/>
      <c r="I2283" s="1"/>
    </row>
    <row r="2284" spans="3:9" x14ac:dyDescent="0.3">
      <c r="C2284" s="1"/>
      <c r="E2284" s="1"/>
      <c r="F2284" s="1"/>
      <c r="G2284" s="1"/>
      <c r="H2284" s="1"/>
      <c r="I2284" s="1"/>
    </row>
    <row r="2285" spans="3:9" x14ac:dyDescent="0.3">
      <c r="C2285" s="1"/>
      <c r="E2285" s="1"/>
      <c r="F2285" s="1"/>
      <c r="G2285" s="1"/>
      <c r="H2285" s="1"/>
      <c r="I2285" s="1"/>
    </row>
    <row r="2286" spans="3:9" x14ac:dyDescent="0.3">
      <c r="C2286" s="1"/>
      <c r="E2286" s="1"/>
      <c r="F2286" s="1"/>
      <c r="G2286" s="1"/>
      <c r="H2286" s="1"/>
      <c r="I2286" s="1"/>
    </row>
    <row r="2287" spans="3:9" x14ac:dyDescent="0.3">
      <c r="C2287" s="1"/>
      <c r="E2287" s="1"/>
      <c r="F2287" s="1"/>
      <c r="G2287" s="1"/>
      <c r="H2287" s="1"/>
      <c r="I2287" s="1"/>
    </row>
    <row r="2288" spans="3:9" x14ac:dyDescent="0.3">
      <c r="C2288" s="1"/>
      <c r="E2288" s="1"/>
      <c r="F2288" s="1"/>
      <c r="G2288" s="1"/>
      <c r="H2288" s="1"/>
      <c r="I2288" s="1"/>
    </row>
    <row r="2289" spans="3:9" x14ac:dyDescent="0.3">
      <c r="C2289" s="1"/>
      <c r="E2289" s="1"/>
      <c r="F2289" s="1"/>
      <c r="G2289" s="1"/>
      <c r="H2289" s="1"/>
      <c r="I2289" s="1"/>
    </row>
    <row r="2290" spans="3:9" x14ac:dyDescent="0.3">
      <c r="C2290" s="1"/>
      <c r="E2290" s="1"/>
      <c r="F2290" s="1"/>
      <c r="G2290" s="1"/>
      <c r="H2290" s="1"/>
      <c r="I2290" s="1"/>
    </row>
    <row r="2291" spans="3:9" x14ac:dyDescent="0.3">
      <c r="C2291" s="1"/>
      <c r="E2291" s="1"/>
      <c r="F2291" s="1"/>
      <c r="G2291" s="1"/>
      <c r="H2291" s="1"/>
      <c r="I2291" s="1"/>
    </row>
    <row r="2292" spans="3:9" x14ac:dyDescent="0.3">
      <c r="C2292" s="1"/>
      <c r="E2292" s="1"/>
      <c r="F2292" s="1"/>
      <c r="G2292" s="1"/>
      <c r="H2292" s="1"/>
      <c r="I2292" s="1"/>
    </row>
    <row r="2293" spans="3:9" x14ac:dyDescent="0.3">
      <c r="C2293" s="1"/>
      <c r="E2293" s="1"/>
      <c r="F2293" s="1"/>
      <c r="G2293" s="1"/>
      <c r="H2293" s="1"/>
      <c r="I2293" s="1"/>
    </row>
    <row r="2294" spans="3:9" x14ac:dyDescent="0.3">
      <c r="C2294" s="1"/>
      <c r="E2294" s="1"/>
      <c r="F2294" s="1"/>
      <c r="G2294" s="1"/>
      <c r="H2294" s="1"/>
      <c r="I2294" s="1"/>
    </row>
    <row r="2295" spans="3:9" x14ac:dyDescent="0.3">
      <c r="C2295" s="1"/>
      <c r="E2295" s="1"/>
      <c r="F2295" s="1"/>
      <c r="G2295" s="1"/>
      <c r="H2295" s="1"/>
      <c r="I2295" s="1"/>
    </row>
    <row r="2296" spans="3:9" x14ac:dyDescent="0.3">
      <c r="C2296" s="1"/>
      <c r="E2296" s="1"/>
      <c r="F2296" s="1"/>
      <c r="G2296" s="1"/>
      <c r="H2296" s="1"/>
      <c r="I2296" s="1"/>
    </row>
    <row r="2297" spans="3:9" x14ac:dyDescent="0.3">
      <c r="C2297" s="1"/>
      <c r="E2297" s="1"/>
      <c r="F2297" s="1"/>
      <c r="G2297" s="1"/>
      <c r="H2297" s="1"/>
      <c r="I2297" s="1"/>
    </row>
    <row r="2298" spans="3:9" x14ac:dyDescent="0.3">
      <c r="C2298" s="1"/>
      <c r="E2298" s="1"/>
      <c r="F2298" s="1"/>
      <c r="G2298" s="1"/>
      <c r="H2298" s="1"/>
      <c r="I2298" s="1"/>
    </row>
    <row r="2299" spans="3:9" x14ac:dyDescent="0.3">
      <c r="C2299" s="1"/>
      <c r="E2299" s="1"/>
      <c r="F2299" s="1"/>
      <c r="G2299" s="1"/>
      <c r="H2299" s="1"/>
      <c r="I2299" s="1"/>
    </row>
    <row r="2300" spans="3:9" x14ac:dyDescent="0.3">
      <c r="C2300" s="1"/>
      <c r="E2300" s="1"/>
      <c r="F2300" s="1"/>
      <c r="G2300" s="1"/>
      <c r="H2300" s="1"/>
      <c r="I2300" s="1"/>
    </row>
    <row r="2301" spans="3:9" x14ac:dyDescent="0.3">
      <c r="C2301" s="1"/>
      <c r="E2301" s="1"/>
      <c r="F2301" s="1"/>
      <c r="G2301" s="1"/>
      <c r="H2301" s="1"/>
      <c r="I2301" s="1"/>
    </row>
    <row r="2302" spans="3:9" x14ac:dyDescent="0.3">
      <c r="C2302" s="1"/>
      <c r="E2302" s="1"/>
      <c r="F2302" s="1"/>
      <c r="G2302" s="1"/>
      <c r="H2302" s="1"/>
      <c r="I2302" s="1"/>
    </row>
    <row r="2303" spans="3:9" x14ac:dyDescent="0.3">
      <c r="C2303" s="1"/>
      <c r="E2303" s="1"/>
      <c r="F2303" s="1"/>
      <c r="G2303" s="1"/>
      <c r="H2303" s="1"/>
      <c r="I2303" s="1"/>
    </row>
    <row r="2304" spans="3:9" x14ac:dyDescent="0.3">
      <c r="C2304" s="1"/>
      <c r="E2304" s="1"/>
      <c r="F2304" s="1"/>
      <c r="G2304" s="1"/>
      <c r="H2304" s="1"/>
      <c r="I2304" s="1"/>
    </row>
    <row r="2305" spans="3:9" x14ac:dyDescent="0.3">
      <c r="C2305" s="1"/>
      <c r="E2305" s="1"/>
      <c r="F2305" s="1"/>
      <c r="G2305" s="1"/>
      <c r="H2305" s="1"/>
      <c r="I2305" s="1"/>
    </row>
    <row r="2306" spans="3:9" x14ac:dyDescent="0.3">
      <c r="C2306" s="1"/>
      <c r="E2306" s="1"/>
      <c r="F2306" s="1"/>
      <c r="G2306" s="1"/>
      <c r="H2306" s="1"/>
      <c r="I2306" s="1"/>
    </row>
    <row r="2307" spans="3:9" x14ac:dyDescent="0.3">
      <c r="C2307" s="1"/>
      <c r="E2307" s="1"/>
      <c r="F2307" s="1"/>
      <c r="G2307" s="1"/>
      <c r="H2307" s="1"/>
      <c r="I2307" s="1"/>
    </row>
    <row r="2308" spans="3:9" x14ac:dyDescent="0.3">
      <c r="C2308" s="1"/>
      <c r="E2308" s="1"/>
      <c r="F2308" s="1"/>
      <c r="G2308" s="1"/>
      <c r="H2308" s="1"/>
      <c r="I2308" s="1"/>
    </row>
    <row r="2309" spans="3:9" x14ac:dyDescent="0.3">
      <c r="C2309" s="1"/>
      <c r="E2309" s="1"/>
      <c r="F2309" s="1"/>
      <c r="G2309" s="1"/>
      <c r="H2309" s="1"/>
      <c r="I2309" s="1"/>
    </row>
    <row r="2310" spans="3:9" x14ac:dyDescent="0.3">
      <c r="C2310" s="1"/>
      <c r="E2310" s="1"/>
      <c r="F2310" s="1"/>
      <c r="G2310" s="1"/>
      <c r="H2310" s="1"/>
      <c r="I2310" s="1"/>
    </row>
    <row r="2311" spans="3:9" x14ac:dyDescent="0.3">
      <c r="C2311" s="1"/>
      <c r="E2311" s="1"/>
      <c r="F2311" s="1"/>
      <c r="G2311" s="1"/>
      <c r="H2311" s="1"/>
      <c r="I2311" s="1"/>
    </row>
    <row r="2312" spans="3:9" x14ac:dyDescent="0.3">
      <c r="C2312" s="1"/>
      <c r="E2312" s="1"/>
      <c r="F2312" s="1"/>
      <c r="G2312" s="1"/>
      <c r="H2312" s="1"/>
      <c r="I2312" s="1"/>
    </row>
    <row r="2313" spans="3:9" x14ac:dyDescent="0.3">
      <c r="C2313" s="1"/>
      <c r="E2313" s="1"/>
      <c r="F2313" s="1"/>
      <c r="G2313" s="1"/>
      <c r="H2313" s="1"/>
      <c r="I2313" s="1"/>
    </row>
    <row r="2314" spans="3:9" x14ac:dyDescent="0.3">
      <c r="C2314" s="1"/>
      <c r="E2314" s="1"/>
      <c r="F2314" s="1"/>
      <c r="G2314" s="1"/>
      <c r="H2314" s="1"/>
      <c r="I2314" s="1"/>
    </row>
    <row r="2315" spans="3:9" x14ac:dyDescent="0.3">
      <c r="C2315" s="1"/>
      <c r="E2315" s="1"/>
      <c r="F2315" s="1"/>
      <c r="G2315" s="1"/>
      <c r="H2315" s="1"/>
      <c r="I2315" s="1"/>
    </row>
    <row r="2316" spans="3:9" x14ac:dyDescent="0.3">
      <c r="C2316" s="1"/>
      <c r="E2316" s="1"/>
      <c r="F2316" s="1"/>
      <c r="G2316" s="1"/>
      <c r="H2316" s="1"/>
      <c r="I2316" s="1"/>
    </row>
    <row r="2317" spans="3:9" x14ac:dyDescent="0.3">
      <c r="C2317" s="1"/>
      <c r="E2317" s="1"/>
      <c r="F2317" s="1"/>
      <c r="G2317" s="1"/>
      <c r="H2317" s="1"/>
      <c r="I2317" s="1"/>
    </row>
    <row r="2318" spans="3:9" x14ac:dyDescent="0.3">
      <c r="C2318" s="1"/>
      <c r="E2318" s="1"/>
      <c r="F2318" s="1"/>
      <c r="G2318" s="1"/>
      <c r="H2318" s="1"/>
      <c r="I2318" s="1"/>
    </row>
    <row r="2319" spans="3:9" x14ac:dyDescent="0.3">
      <c r="C2319" s="1"/>
      <c r="E2319" s="1"/>
      <c r="F2319" s="1"/>
      <c r="G2319" s="1"/>
      <c r="H2319" s="1"/>
      <c r="I2319" s="1"/>
    </row>
    <row r="2320" spans="3:9" x14ac:dyDescent="0.3">
      <c r="C2320" s="1"/>
      <c r="E2320" s="1"/>
      <c r="F2320" s="1"/>
      <c r="G2320" s="1"/>
      <c r="H2320" s="1"/>
      <c r="I2320" s="1"/>
    </row>
    <row r="2321" spans="3:9" x14ac:dyDescent="0.3">
      <c r="C2321" s="1"/>
      <c r="E2321" s="1"/>
      <c r="F2321" s="1"/>
      <c r="G2321" s="1"/>
      <c r="H2321" s="1"/>
      <c r="I2321" s="1"/>
    </row>
    <row r="2322" spans="3:9" x14ac:dyDescent="0.3">
      <c r="C2322" s="1"/>
      <c r="E2322" s="1"/>
      <c r="F2322" s="1"/>
      <c r="G2322" s="1"/>
      <c r="H2322" s="1"/>
      <c r="I2322" s="1"/>
    </row>
    <row r="2323" spans="3:9" x14ac:dyDescent="0.3">
      <c r="C2323" s="1"/>
      <c r="E2323" s="1"/>
      <c r="F2323" s="1"/>
      <c r="G2323" s="1"/>
      <c r="H2323" s="1"/>
      <c r="I2323" s="1"/>
    </row>
    <row r="2324" spans="3:9" x14ac:dyDescent="0.3">
      <c r="C2324" s="1"/>
      <c r="E2324" s="1"/>
      <c r="F2324" s="1"/>
      <c r="G2324" s="1"/>
      <c r="H2324" s="1"/>
      <c r="I2324" s="1"/>
    </row>
    <row r="2325" spans="3:9" x14ac:dyDescent="0.3">
      <c r="C2325" s="1"/>
      <c r="E2325" s="1"/>
      <c r="F2325" s="1"/>
      <c r="G2325" s="1"/>
      <c r="H2325" s="1"/>
      <c r="I2325" s="1"/>
    </row>
    <row r="2326" spans="3:9" x14ac:dyDescent="0.3">
      <c r="C2326" s="1"/>
      <c r="E2326" s="1"/>
      <c r="F2326" s="1"/>
      <c r="G2326" s="1"/>
      <c r="H2326" s="1"/>
      <c r="I2326" s="1"/>
    </row>
    <row r="2327" spans="3:9" x14ac:dyDescent="0.3">
      <c r="C2327" s="1"/>
      <c r="E2327" s="1"/>
      <c r="F2327" s="1"/>
      <c r="G2327" s="1"/>
      <c r="H2327" s="1"/>
      <c r="I2327" s="1"/>
    </row>
    <row r="2328" spans="3:9" x14ac:dyDescent="0.3">
      <c r="C2328" s="1"/>
      <c r="E2328" s="1"/>
      <c r="F2328" s="1"/>
      <c r="G2328" s="1"/>
      <c r="H2328" s="1"/>
      <c r="I2328" s="1"/>
    </row>
    <row r="2329" spans="3:9" x14ac:dyDescent="0.3">
      <c r="C2329" s="1"/>
      <c r="E2329" s="1"/>
      <c r="F2329" s="1"/>
      <c r="G2329" s="1"/>
      <c r="H2329" s="1"/>
      <c r="I2329" s="1"/>
    </row>
    <row r="2330" spans="3:9" x14ac:dyDescent="0.3">
      <c r="C2330" s="1"/>
      <c r="E2330" s="1"/>
      <c r="F2330" s="1"/>
      <c r="G2330" s="1"/>
      <c r="H2330" s="1"/>
      <c r="I2330" s="1"/>
    </row>
    <row r="2331" spans="3:9" x14ac:dyDescent="0.3">
      <c r="C2331" s="1"/>
      <c r="E2331" s="1"/>
      <c r="F2331" s="1"/>
      <c r="G2331" s="1"/>
      <c r="H2331" s="1"/>
      <c r="I2331" s="1"/>
    </row>
    <row r="2332" spans="3:9" x14ac:dyDescent="0.3">
      <c r="C2332" s="1"/>
      <c r="E2332" s="1"/>
      <c r="F2332" s="1"/>
      <c r="G2332" s="1"/>
      <c r="H2332" s="1"/>
      <c r="I2332" s="1"/>
    </row>
    <row r="2333" spans="3:9" x14ac:dyDescent="0.3">
      <c r="C2333" s="1"/>
      <c r="E2333" s="1"/>
      <c r="F2333" s="1"/>
      <c r="G2333" s="1"/>
      <c r="H2333" s="1"/>
      <c r="I2333" s="1"/>
    </row>
    <row r="2334" spans="3:9" x14ac:dyDescent="0.3">
      <c r="C2334" s="1"/>
      <c r="E2334" s="1"/>
      <c r="F2334" s="1"/>
      <c r="G2334" s="1"/>
      <c r="H2334" s="1"/>
      <c r="I2334" s="1"/>
    </row>
    <row r="2335" spans="3:9" x14ac:dyDescent="0.3">
      <c r="C2335" s="1"/>
      <c r="E2335" s="1"/>
      <c r="F2335" s="1"/>
      <c r="G2335" s="1"/>
      <c r="H2335" s="1"/>
      <c r="I2335" s="1"/>
    </row>
    <row r="2336" spans="3:9" x14ac:dyDescent="0.3">
      <c r="C2336" s="1"/>
      <c r="E2336" s="1"/>
      <c r="F2336" s="1"/>
      <c r="G2336" s="1"/>
      <c r="H2336" s="1"/>
      <c r="I2336" s="1"/>
    </row>
    <row r="2337" spans="3:9" x14ac:dyDescent="0.3">
      <c r="C2337" s="1"/>
      <c r="E2337" s="1"/>
      <c r="F2337" s="1"/>
      <c r="G2337" s="1"/>
      <c r="H2337" s="1"/>
      <c r="I2337" s="1"/>
    </row>
    <row r="2338" spans="3:9" x14ac:dyDescent="0.3">
      <c r="C2338" s="1"/>
      <c r="E2338" s="1"/>
      <c r="F2338" s="1"/>
      <c r="G2338" s="1"/>
      <c r="H2338" s="1"/>
      <c r="I2338" s="1"/>
    </row>
    <row r="2339" spans="3:9" x14ac:dyDescent="0.3">
      <c r="C2339" s="1"/>
      <c r="E2339" s="1"/>
      <c r="F2339" s="1"/>
      <c r="G2339" s="1"/>
      <c r="H2339" s="1"/>
      <c r="I2339" s="1"/>
    </row>
    <row r="2340" spans="3:9" x14ac:dyDescent="0.3">
      <c r="C2340" s="1"/>
      <c r="E2340" s="1"/>
      <c r="F2340" s="1"/>
      <c r="G2340" s="1"/>
      <c r="H2340" s="1"/>
      <c r="I2340" s="1"/>
    </row>
    <row r="2341" spans="3:9" x14ac:dyDescent="0.3">
      <c r="C2341" s="1"/>
      <c r="E2341" s="1"/>
      <c r="F2341" s="1"/>
      <c r="G2341" s="1"/>
      <c r="H2341" s="1"/>
      <c r="I2341" s="1"/>
    </row>
    <row r="2342" spans="3:9" x14ac:dyDescent="0.3">
      <c r="C2342" s="1"/>
      <c r="E2342" s="1"/>
      <c r="F2342" s="1"/>
      <c r="G2342" s="1"/>
      <c r="H2342" s="1"/>
      <c r="I2342" s="1"/>
    </row>
    <row r="2343" spans="3:9" x14ac:dyDescent="0.3">
      <c r="C2343" s="1"/>
      <c r="E2343" s="1"/>
      <c r="F2343" s="1"/>
      <c r="G2343" s="1"/>
      <c r="H2343" s="1"/>
      <c r="I2343" s="1"/>
    </row>
    <row r="2344" spans="3:9" x14ac:dyDescent="0.3">
      <c r="C2344" s="1"/>
      <c r="E2344" s="1"/>
      <c r="F2344" s="1"/>
      <c r="G2344" s="1"/>
      <c r="H2344" s="1"/>
      <c r="I2344" s="1"/>
    </row>
    <row r="2345" spans="3:9" x14ac:dyDescent="0.3">
      <c r="C2345" s="1"/>
      <c r="E2345" s="1"/>
      <c r="F2345" s="1"/>
      <c r="G2345" s="1"/>
      <c r="H2345" s="1"/>
      <c r="I2345" s="1"/>
    </row>
    <row r="2346" spans="3:9" x14ac:dyDescent="0.3">
      <c r="C2346" s="1"/>
      <c r="E2346" s="1"/>
      <c r="F2346" s="1"/>
      <c r="G2346" s="1"/>
      <c r="H2346" s="1"/>
      <c r="I2346" s="1"/>
    </row>
    <row r="2347" spans="3:9" x14ac:dyDescent="0.3">
      <c r="C2347" s="1"/>
      <c r="E2347" s="1"/>
      <c r="F2347" s="1"/>
      <c r="G2347" s="1"/>
      <c r="H2347" s="1"/>
      <c r="I2347" s="1"/>
    </row>
    <row r="2348" spans="3:9" x14ac:dyDescent="0.3">
      <c r="C2348" s="1"/>
      <c r="E2348" s="1"/>
      <c r="F2348" s="1"/>
      <c r="G2348" s="1"/>
      <c r="H2348" s="1"/>
      <c r="I2348" s="1"/>
    </row>
    <row r="2349" spans="3:9" x14ac:dyDescent="0.3">
      <c r="C2349" s="1"/>
      <c r="E2349" s="1"/>
      <c r="F2349" s="1"/>
      <c r="G2349" s="1"/>
      <c r="H2349" s="1"/>
      <c r="I2349" s="1"/>
    </row>
    <row r="2350" spans="3:9" x14ac:dyDescent="0.3">
      <c r="C2350" s="1"/>
      <c r="E2350" s="1"/>
      <c r="F2350" s="1"/>
      <c r="G2350" s="1"/>
      <c r="H2350" s="1"/>
      <c r="I2350" s="1"/>
    </row>
    <row r="2351" spans="3:9" x14ac:dyDescent="0.3">
      <c r="C2351" s="1"/>
      <c r="E2351" s="1"/>
      <c r="F2351" s="1"/>
      <c r="G2351" s="1"/>
      <c r="H2351" s="1"/>
      <c r="I2351" s="1"/>
    </row>
    <row r="2352" spans="3:9" x14ac:dyDescent="0.3">
      <c r="C2352" s="1"/>
      <c r="E2352" s="1"/>
      <c r="F2352" s="1"/>
      <c r="G2352" s="1"/>
      <c r="H2352" s="1"/>
      <c r="I2352" s="1"/>
    </row>
    <row r="2353" spans="3:9" x14ac:dyDescent="0.3">
      <c r="C2353" s="1"/>
      <c r="E2353" s="1"/>
      <c r="F2353" s="1"/>
      <c r="G2353" s="1"/>
      <c r="H2353" s="1"/>
      <c r="I2353" s="1"/>
    </row>
    <row r="2354" spans="3:9" x14ac:dyDescent="0.3">
      <c r="C2354" s="1"/>
      <c r="E2354" s="1"/>
      <c r="F2354" s="1"/>
      <c r="G2354" s="1"/>
      <c r="H2354" s="1"/>
      <c r="I2354" s="1"/>
    </row>
    <row r="2355" spans="3:9" x14ac:dyDescent="0.3">
      <c r="C2355" s="1"/>
      <c r="E2355" s="1"/>
      <c r="F2355" s="1"/>
      <c r="G2355" s="1"/>
      <c r="H2355" s="1"/>
      <c r="I2355" s="1"/>
    </row>
    <row r="2356" spans="3:9" x14ac:dyDescent="0.3">
      <c r="C2356" s="1"/>
      <c r="E2356" s="1"/>
      <c r="F2356" s="1"/>
      <c r="G2356" s="1"/>
      <c r="H2356" s="1"/>
      <c r="I2356" s="1"/>
    </row>
    <row r="2357" spans="3:9" x14ac:dyDescent="0.3">
      <c r="C2357" s="1"/>
      <c r="E2357" s="1"/>
      <c r="F2357" s="1"/>
      <c r="G2357" s="1"/>
      <c r="H2357" s="1"/>
      <c r="I2357" s="1"/>
    </row>
    <row r="2358" spans="3:9" x14ac:dyDescent="0.3">
      <c r="C2358" s="1"/>
      <c r="E2358" s="1"/>
      <c r="F2358" s="1"/>
      <c r="G2358" s="1"/>
      <c r="H2358" s="1"/>
      <c r="I2358" s="1"/>
    </row>
    <row r="2359" spans="3:9" x14ac:dyDescent="0.3">
      <c r="C2359" s="1"/>
      <c r="E2359" s="1"/>
      <c r="F2359" s="1"/>
      <c r="G2359" s="1"/>
      <c r="H2359" s="1"/>
      <c r="I2359" s="1"/>
    </row>
    <row r="2360" spans="3:9" x14ac:dyDescent="0.3">
      <c r="C2360" s="1"/>
      <c r="E2360" s="1"/>
      <c r="F2360" s="1"/>
      <c r="G2360" s="1"/>
      <c r="H2360" s="1"/>
      <c r="I2360" s="1"/>
    </row>
    <row r="2361" spans="3:9" x14ac:dyDescent="0.3">
      <c r="C2361" s="1"/>
      <c r="E2361" s="1"/>
      <c r="F2361" s="1"/>
      <c r="G2361" s="1"/>
      <c r="H2361" s="1"/>
      <c r="I2361" s="1"/>
    </row>
    <row r="2362" spans="3:9" x14ac:dyDescent="0.3">
      <c r="C2362" s="1"/>
      <c r="E2362" s="1"/>
      <c r="F2362" s="1"/>
      <c r="G2362" s="1"/>
      <c r="H2362" s="1"/>
      <c r="I2362" s="1"/>
    </row>
    <row r="2363" spans="3:9" x14ac:dyDescent="0.3">
      <c r="C2363" s="1"/>
      <c r="E2363" s="1"/>
      <c r="F2363" s="1"/>
      <c r="G2363" s="1"/>
      <c r="H2363" s="1"/>
      <c r="I2363" s="1"/>
    </row>
    <row r="2364" spans="3:9" x14ac:dyDescent="0.3">
      <c r="C2364" s="1"/>
      <c r="E2364" s="1"/>
      <c r="F2364" s="1"/>
      <c r="G2364" s="1"/>
      <c r="H2364" s="1"/>
      <c r="I2364" s="1"/>
    </row>
    <row r="2365" spans="3:9" x14ac:dyDescent="0.3">
      <c r="C2365" s="1"/>
      <c r="E2365" s="1"/>
      <c r="F2365" s="1"/>
      <c r="G2365" s="1"/>
      <c r="H2365" s="1"/>
      <c r="I2365" s="1"/>
    </row>
    <row r="2366" spans="3:9" x14ac:dyDescent="0.3">
      <c r="C2366" s="1"/>
      <c r="E2366" s="1"/>
      <c r="F2366" s="1"/>
      <c r="G2366" s="1"/>
      <c r="H2366" s="1"/>
      <c r="I2366" s="1"/>
    </row>
    <row r="2367" spans="3:9" x14ac:dyDescent="0.3">
      <c r="C2367" s="1"/>
      <c r="E2367" s="1"/>
      <c r="F2367" s="1"/>
      <c r="G2367" s="1"/>
      <c r="H2367" s="1"/>
      <c r="I2367" s="1"/>
    </row>
    <row r="2368" spans="3:9" x14ac:dyDescent="0.3">
      <c r="C2368" s="1"/>
      <c r="E2368" s="1"/>
      <c r="F2368" s="1"/>
      <c r="G2368" s="1"/>
      <c r="H2368" s="1"/>
      <c r="I2368" s="1"/>
    </row>
    <row r="2369" spans="3:9" x14ac:dyDescent="0.3">
      <c r="C2369" s="1"/>
      <c r="E2369" s="1"/>
      <c r="F2369" s="1"/>
      <c r="G2369" s="1"/>
      <c r="H2369" s="1"/>
      <c r="I2369" s="1"/>
    </row>
    <row r="2370" spans="3:9" x14ac:dyDescent="0.3">
      <c r="C2370" s="1"/>
      <c r="E2370" s="1"/>
      <c r="F2370" s="1"/>
      <c r="G2370" s="1"/>
      <c r="H2370" s="1"/>
      <c r="I2370" s="1"/>
    </row>
    <row r="2371" spans="3:9" x14ac:dyDescent="0.3">
      <c r="C2371" s="1"/>
      <c r="E2371" s="1"/>
      <c r="F2371" s="1"/>
      <c r="G2371" s="1"/>
      <c r="H2371" s="1"/>
      <c r="I2371" s="1"/>
    </row>
    <row r="2372" spans="3:9" x14ac:dyDescent="0.3">
      <c r="C2372" s="1"/>
      <c r="E2372" s="1"/>
      <c r="F2372" s="1"/>
      <c r="G2372" s="1"/>
      <c r="H2372" s="1"/>
      <c r="I2372" s="1"/>
    </row>
    <row r="2373" spans="3:9" x14ac:dyDescent="0.3">
      <c r="C2373" s="1"/>
      <c r="E2373" s="1"/>
      <c r="F2373" s="1"/>
      <c r="G2373" s="1"/>
      <c r="H2373" s="1"/>
      <c r="I2373" s="1"/>
    </row>
    <row r="2374" spans="3:9" x14ac:dyDescent="0.3">
      <c r="C2374" s="1"/>
      <c r="E2374" s="1"/>
      <c r="F2374" s="1"/>
      <c r="G2374" s="1"/>
      <c r="H2374" s="1"/>
      <c r="I2374" s="1"/>
    </row>
    <row r="2375" spans="3:9" x14ac:dyDescent="0.3">
      <c r="C2375" s="1"/>
      <c r="E2375" s="1"/>
      <c r="F2375" s="1"/>
      <c r="G2375" s="1"/>
      <c r="H2375" s="1"/>
      <c r="I2375" s="1"/>
    </row>
    <row r="2376" spans="3:9" x14ac:dyDescent="0.3">
      <c r="C2376" s="1"/>
      <c r="E2376" s="1"/>
      <c r="F2376" s="1"/>
      <c r="G2376" s="1"/>
      <c r="H2376" s="1"/>
      <c r="I2376" s="1"/>
    </row>
    <row r="2377" spans="3:9" x14ac:dyDescent="0.3">
      <c r="C2377" s="1"/>
      <c r="E2377" s="1"/>
      <c r="F2377" s="1"/>
      <c r="G2377" s="1"/>
      <c r="H2377" s="1"/>
      <c r="I2377" s="1"/>
    </row>
    <row r="2378" spans="3:9" x14ac:dyDescent="0.3">
      <c r="C2378" s="1"/>
      <c r="E2378" s="1"/>
      <c r="F2378" s="1"/>
      <c r="G2378" s="1"/>
      <c r="H2378" s="1"/>
      <c r="I2378" s="1"/>
    </row>
    <row r="2379" spans="3:9" x14ac:dyDescent="0.3">
      <c r="C2379" s="1"/>
      <c r="E2379" s="1"/>
      <c r="F2379" s="1"/>
      <c r="G2379" s="1"/>
      <c r="H2379" s="1"/>
      <c r="I2379" s="1"/>
    </row>
    <row r="2380" spans="3:9" x14ac:dyDescent="0.3">
      <c r="C2380" s="1"/>
      <c r="E2380" s="1"/>
      <c r="F2380" s="1"/>
      <c r="G2380" s="1"/>
      <c r="H2380" s="1"/>
      <c r="I2380" s="1"/>
    </row>
    <row r="2381" spans="3:9" x14ac:dyDescent="0.3">
      <c r="C2381" s="1"/>
      <c r="E2381" s="1"/>
      <c r="F2381" s="1"/>
      <c r="G2381" s="1"/>
      <c r="H2381" s="1"/>
      <c r="I2381" s="1"/>
    </row>
    <row r="2382" spans="3:9" x14ac:dyDescent="0.3">
      <c r="C2382" s="1"/>
      <c r="E2382" s="1"/>
      <c r="F2382" s="1"/>
      <c r="G2382" s="1"/>
      <c r="H2382" s="1"/>
      <c r="I2382" s="1"/>
    </row>
    <row r="2383" spans="3:9" x14ac:dyDescent="0.3">
      <c r="C2383" s="1"/>
      <c r="E2383" s="1"/>
      <c r="F2383" s="1"/>
      <c r="G2383" s="1"/>
      <c r="H2383" s="1"/>
      <c r="I2383" s="1"/>
    </row>
    <row r="2384" spans="3:9" x14ac:dyDescent="0.3">
      <c r="C2384" s="1"/>
      <c r="E2384" s="1"/>
      <c r="F2384" s="1"/>
      <c r="G2384" s="1"/>
      <c r="H2384" s="1"/>
      <c r="I2384" s="1"/>
    </row>
    <row r="2385" spans="3:9" x14ac:dyDescent="0.3">
      <c r="C2385" s="1"/>
      <c r="E2385" s="1"/>
      <c r="F2385" s="1"/>
      <c r="G2385" s="1"/>
      <c r="H2385" s="1"/>
      <c r="I2385" s="1"/>
    </row>
    <row r="2386" spans="3:9" x14ac:dyDescent="0.3">
      <c r="C2386" s="1"/>
      <c r="E2386" s="1"/>
      <c r="F2386" s="1"/>
      <c r="G2386" s="1"/>
      <c r="H2386" s="1"/>
      <c r="I2386" s="1"/>
    </row>
    <row r="2387" spans="3:9" x14ac:dyDescent="0.3">
      <c r="C2387" s="1"/>
      <c r="E2387" s="1"/>
      <c r="F2387" s="1"/>
      <c r="G2387" s="1"/>
      <c r="H2387" s="1"/>
      <c r="I2387" s="1"/>
    </row>
    <row r="2388" spans="3:9" x14ac:dyDescent="0.3">
      <c r="C2388" s="1"/>
      <c r="E2388" s="1"/>
      <c r="F2388" s="1"/>
      <c r="G2388" s="1"/>
      <c r="H2388" s="1"/>
      <c r="I2388" s="1"/>
    </row>
    <row r="2389" spans="3:9" x14ac:dyDescent="0.3">
      <c r="C2389" s="1"/>
      <c r="E2389" s="1"/>
      <c r="F2389" s="1"/>
      <c r="G2389" s="1"/>
      <c r="H2389" s="1"/>
      <c r="I2389" s="1"/>
    </row>
    <row r="2390" spans="3:9" x14ac:dyDescent="0.3">
      <c r="C2390" s="1"/>
      <c r="E2390" s="1"/>
      <c r="F2390" s="1"/>
      <c r="G2390" s="1"/>
      <c r="H2390" s="1"/>
      <c r="I2390" s="1"/>
    </row>
    <row r="2391" spans="3:9" x14ac:dyDescent="0.3">
      <c r="C2391" s="1"/>
      <c r="E2391" s="1"/>
      <c r="F2391" s="1"/>
      <c r="G2391" s="1"/>
      <c r="H2391" s="1"/>
      <c r="I2391" s="1"/>
    </row>
    <row r="2392" spans="3:9" x14ac:dyDescent="0.3">
      <c r="C2392" s="1"/>
      <c r="E2392" s="1"/>
      <c r="F2392" s="1"/>
      <c r="G2392" s="1"/>
      <c r="H2392" s="1"/>
      <c r="I2392" s="1"/>
    </row>
    <row r="2393" spans="3:9" x14ac:dyDescent="0.3">
      <c r="C2393" s="1"/>
      <c r="E2393" s="1"/>
      <c r="F2393" s="1"/>
      <c r="G2393" s="1"/>
      <c r="H2393" s="1"/>
      <c r="I2393" s="1"/>
    </row>
    <row r="2394" spans="3:9" x14ac:dyDescent="0.3">
      <c r="C2394" s="1"/>
      <c r="E2394" s="1"/>
      <c r="F2394" s="1"/>
      <c r="G2394" s="1"/>
      <c r="H2394" s="1"/>
      <c r="I2394" s="1"/>
    </row>
    <row r="2395" spans="3:9" x14ac:dyDescent="0.3">
      <c r="C2395" s="1"/>
      <c r="E2395" s="1"/>
      <c r="F2395" s="1"/>
      <c r="G2395" s="1"/>
      <c r="H2395" s="1"/>
      <c r="I2395" s="1"/>
    </row>
    <row r="2396" spans="3:9" x14ac:dyDescent="0.3">
      <c r="C2396" s="1"/>
      <c r="E2396" s="1"/>
      <c r="F2396" s="1"/>
      <c r="G2396" s="1"/>
      <c r="H2396" s="1"/>
      <c r="I2396" s="1"/>
    </row>
    <row r="2397" spans="3:9" x14ac:dyDescent="0.3">
      <c r="C2397" s="1"/>
      <c r="E2397" s="1"/>
      <c r="F2397" s="1"/>
      <c r="G2397" s="1"/>
      <c r="H2397" s="1"/>
      <c r="I2397" s="1"/>
    </row>
    <row r="2398" spans="3:9" x14ac:dyDescent="0.3">
      <c r="C2398" s="1"/>
      <c r="E2398" s="1"/>
      <c r="F2398" s="1"/>
      <c r="G2398" s="1"/>
      <c r="H2398" s="1"/>
      <c r="I2398" s="1"/>
    </row>
    <row r="2399" spans="3:9" x14ac:dyDescent="0.3">
      <c r="C2399" s="1"/>
      <c r="E2399" s="1"/>
      <c r="F2399" s="1"/>
      <c r="G2399" s="1"/>
      <c r="H2399" s="1"/>
      <c r="I2399" s="1"/>
    </row>
    <row r="2400" spans="3:9" x14ac:dyDescent="0.3">
      <c r="C2400" s="1"/>
      <c r="E2400" s="1"/>
      <c r="F2400" s="1"/>
      <c r="G2400" s="1"/>
      <c r="H2400" s="1"/>
      <c r="I2400" s="1"/>
    </row>
    <row r="2401" spans="3:9" x14ac:dyDescent="0.3">
      <c r="C2401" s="1"/>
      <c r="E2401" s="1"/>
      <c r="F2401" s="1"/>
      <c r="G2401" s="1"/>
      <c r="H2401" s="1"/>
      <c r="I2401" s="1"/>
    </row>
    <row r="2402" spans="3:9" x14ac:dyDescent="0.3">
      <c r="C2402" s="1"/>
      <c r="E2402" s="1"/>
      <c r="F2402" s="1"/>
      <c r="G2402" s="1"/>
      <c r="H2402" s="1"/>
      <c r="I2402" s="1"/>
    </row>
    <row r="2403" spans="3:9" x14ac:dyDescent="0.3">
      <c r="C2403" s="1"/>
      <c r="E2403" s="1"/>
      <c r="F2403" s="1"/>
      <c r="G2403" s="1"/>
      <c r="H2403" s="1"/>
      <c r="I2403" s="1"/>
    </row>
    <row r="2404" spans="3:9" x14ac:dyDescent="0.3">
      <c r="C2404" s="1"/>
      <c r="E2404" s="1"/>
      <c r="F2404" s="1"/>
      <c r="G2404" s="1"/>
      <c r="H2404" s="1"/>
      <c r="I2404" s="1"/>
    </row>
    <row r="2405" spans="3:9" x14ac:dyDescent="0.3">
      <c r="C2405" s="1"/>
      <c r="E2405" s="1"/>
      <c r="F2405" s="1"/>
      <c r="G2405" s="1"/>
      <c r="H2405" s="1"/>
      <c r="I2405" s="1"/>
    </row>
    <row r="2406" spans="3:9" x14ac:dyDescent="0.3">
      <c r="C2406" s="1"/>
      <c r="E2406" s="1"/>
      <c r="F2406" s="1"/>
      <c r="G2406" s="1"/>
      <c r="H2406" s="1"/>
      <c r="I2406" s="1"/>
    </row>
    <row r="2407" spans="3:9" x14ac:dyDescent="0.3">
      <c r="C2407" s="1"/>
      <c r="E2407" s="1"/>
      <c r="F2407" s="1"/>
      <c r="G2407" s="1"/>
      <c r="H2407" s="1"/>
      <c r="I2407" s="1"/>
    </row>
    <row r="2408" spans="3:9" x14ac:dyDescent="0.3">
      <c r="C2408" s="1"/>
      <c r="E2408" s="1"/>
      <c r="F2408" s="1"/>
      <c r="G2408" s="1"/>
      <c r="H2408" s="1"/>
      <c r="I2408" s="1"/>
    </row>
    <row r="2409" spans="3:9" x14ac:dyDescent="0.3">
      <c r="C2409" s="1"/>
      <c r="E2409" s="1"/>
      <c r="F2409" s="1"/>
      <c r="G2409" s="1"/>
      <c r="H2409" s="1"/>
      <c r="I2409" s="1"/>
    </row>
    <row r="2410" spans="3:9" x14ac:dyDescent="0.3">
      <c r="C2410" s="1"/>
      <c r="E2410" s="1"/>
      <c r="F2410" s="1"/>
      <c r="G2410" s="1"/>
      <c r="H2410" s="1"/>
      <c r="I2410" s="1"/>
    </row>
    <row r="2411" spans="3:9" x14ac:dyDescent="0.3">
      <c r="C2411" s="1"/>
      <c r="E2411" s="1"/>
      <c r="F2411" s="1"/>
      <c r="G2411" s="1"/>
      <c r="H2411" s="1"/>
      <c r="I2411" s="1"/>
    </row>
    <row r="2412" spans="3:9" x14ac:dyDescent="0.3">
      <c r="C2412" s="1"/>
      <c r="E2412" s="1"/>
      <c r="F2412" s="1"/>
      <c r="G2412" s="1"/>
      <c r="H2412" s="1"/>
      <c r="I2412" s="1"/>
    </row>
    <row r="2413" spans="3:9" x14ac:dyDescent="0.3">
      <c r="C2413" s="1"/>
      <c r="E2413" s="1"/>
      <c r="F2413" s="1"/>
      <c r="G2413" s="1"/>
      <c r="H2413" s="1"/>
      <c r="I2413" s="1"/>
    </row>
    <row r="2414" spans="3:9" x14ac:dyDescent="0.3">
      <c r="C2414" s="1"/>
      <c r="E2414" s="1"/>
      <c r="F2414" s="1"/>
      <c r="G2414" s="1"/>
      <c r="H2414" s="1"/>
      <c r="I2414" s="1"/>
    </row>
    <row r="2415" spans="3:9" x14ac:dyDescent="0.3">
      <c r="C2415" s="1"/>
      <c r="E2415" s="1"/>
      <c r="F2415" s="1"/>
      <c r="G2415" s="1"/>
      <c r="H2415" s="1"/>
      <c r="I2415" s="1"/>
    </row>
    <row r="2416" spans="3:9" x14ac:dyDescent="0.3">
      <c r="C2416" s="1"/>
      <c r="E2416" s="1"/>
      <c r="F2416" s="1"/>
      <c r="G2416" s="1"/>
      <c r="H2416" s="1"/>
      <c r="I2416" s="1"/>
    </row>
    <row r="2417" spans="3:9" x14ac:dyDescent="0.3">
      <c r="C2417" s="1"/>
      <c r="E2417" s="1"/>
      <c r="F2417" s="1"/>
      <c r="G2417" s="1"/>
      <c r="H2417" s="1"/>
      <c r="I2417" s="1"/>
    </row>
    <row r="2418" spans="3:9" x14ac:dyDescent="0.3">
      <c r="C2418" s="1"/>
      <c r="E2418" s="1"/>
      <c r="F2418" s="1"/>
      <c r="G2418" s="1"/>
      <c r="H2418" s="1"/>
      <c r="I2418" s="1"/>
    </row>
    <row r="2419" spans="3:9" x14ac:dyDescent="0.3">
      <c r="C2419" s="1"/>
      <c r="E2419" s="1"/>
      <c r="F2419" s="1"/>
      <c r="G2419" s="1"/>
      <c r="H2419" s="1"/>
      <c r="I2419" s="1"/>
    </row>
    <row r="2420" spans="3:9" x14ac:dyDescent="0.3">
      <c r="C2420" s="1"/>
      <c r="E2420" s="1"/>
      <c r="F2420" s="1"/>
      <c r="G2420" s="1"/>
      <c r="H2420" s="1"/>
      <c r="I2420" s="1"/>
    </row>
    <row r="2421" spans="3:9" x14ac:dyDescent="0.3">
      <c r="C2421" s="1"/>
      <c r="E2421" s="1"/>
      <c r="F2421" s="1"/>
      <c r="G2421" s="1"/>
      <c r="H2421" s="1"/>
      <c r="I2421" s="1"/>
    </row>
    <row r="2422" spans="3:9" x14ac:dyDescent="0.3">
      <c r="C2422" s="1"/>
      <c r="E2422" s="1"/>
      <c r="F2422" s="1"/>
      <c r="G2422" s="1"/>
      <c r="H2422" s="1"/>
      <c r="I2422" s="1"/>
    </row>
    <row r="2423" spans="3:9" x14ac:dyDescent="0.3">
      <c r="C2423" s="1"/>
      <c r="E2423" s="1"/>
      <c r="F2423" s="1"/>
      <c r="G2423" s="1"/>
      <c r="H2423" s="1"/>
      <c r="I2423" s="1"/>
    </row>
    <row r="2424" spans="3:9" x14ac:dyDescent="0.3">
      <c r="C2424" s="1"/>
      <c r="E2424" s="1"/>
      <c r="F2424" s="1"/>
      <c r="G2424" s="1"/>
      <c r="H2424" s="1"/>
      <c r="I2424" s="1"/>
    </row>
    <row r="2425" spans="3:9" x14ac:dyDescent="0.3">
      <c r="C2425" s="1"/>
      <c r="E2425" s="1"/>
      <c r="F2425" s="1"/>
      <c r="G2425" s="1"/>
      <c r="H2425" s="1"/>
      <c r="I2425" s="1"/>
    </row>
    <row r="2426" spans="3:9" x14ac:dyDescent="0.3">
      <c r="C2426" s="1"/>
      <c r="E2426" s="1"/>
      <c r="F2426" s="1"/>
      <c r="G2426" s="1"/>
      <c r="H2426" s="1"/>
      <c r="I2426" s="1"/>
    </row>
    <row r="2427" spans="3:9" x14ac:dyDescent="0.3">
      <c r="C2427" s="1"/>
      <c r="E2427" s="1"/>
      <c r="F2427" s="1"/>
      <c r="G2427" s="1"/>
      <c r="H2427" s="1"/>
      <c r="I2427" s="1"/>
    </row>
    <row r="2428" spans="3:9" x14ac:dyDescent="0.3">
      <c r="C2428" s="1"/>
      <c r="E2428" s="1"/>
      <c r="F2428" s="1"/>
      <c r="G2428" s="1"/>
      <c r="H2428" s="1"/>
      <c r="I2428" s="1"/>
    </row>
    <row r="2429" spans="3:9" x14ac:dyDescent="0.3">
      <c r="C2429" s="1"/>
      <c r="E2429" s="1"/>
      <c r="F2429" s="1"/>
      <c r="G2429" s="1"/>
      <c r="H2429" s="1"/>
      <c r="I2429" s="1"/>
    </row>
    <row r="2430" spans="3:9" x14ac:dyDescent="0.3">
      <c r="C2430" s="1"/>
      <c r="E2430" s="1"/>
      <c r="F2430" s="1"/>
      <c r="G2430" s="1"/>
      <c r="H2430" s="1"/>
      <c r="I2430" s="1"/>
    </row>
    <row r="2431" spans="3:9" x14ac:dyDescent="0.3">
      <c r="C2431" s="1"/>
      <c r="E2431" s="1"/>
      <c r="F2431" s="1"/>
      <c r="G2431" s="1"/>
      <c r="H2431" s="1"/>
      <c r="I2431" s="1"/>
    </row>
    <row r="2432" spans="3:9" x14ac:dyDescent="0.3">
      <c r="C2432" s="1"/>
      <c r="E2432" s="1"/>
      <c r="F2432" s="1"/>
      <c r="G2432" s="1"/>
      <c r="H2432" s="1"/>
      <c r="I2432" s="1"/>
    </row>
    <row r="2433" spans="3:9" x14ac:dyDescent="0.3">
      <c r="C2433" s="1"/>
      <c r="E2433" s="1"/>
      <c r="F2433" s="1"/>
      <c r="G2433" s="1"/>
      <c r="H2433" s="1"/>
      <c r="I2433" s="1"/>
    </row>
    <row r="2434" spans="3:9" x14ac:dyDescent="0.3">
      <c r="C2434" s="1"/>
      <c r="E2434" s="1"/>
      <c r="F2434" s="1"/>
      <c r="G2434" s="1"/>
      <c r="H2434" s="1"/>
      <c r="I2434" s="1"/>
    </row>
    <row r="2435" spans="3:9" x14ac:dyDescent="0.3">
      <c r="C2435" s="1"/>
      <c r="E2435" s="1"/>
      <c r="F2435" s="1"/>
      <c r="G2435" s="1"/>
      <c r="H2435" s="1"/>
      <c r="I2435" s="1"/>
    </row>
    <row r="2436" spans="3:9" x14ac:dyDescent="0.3">
      <c r="C2436" s="1"/>
      <c r="E2436" s="1"/>
      <c r="F2436" s="1"/>
      <c r="G2436" s="1"/>
      <c r="H2436" s="1"/>
      <c r="I2436" s="1"/>
    </row>
    <row r="2437" spans="3:9" x14ac:dyDescent="0.3">
      <c r="C2437" s="1"/>
      <c r="E2437" s="1"/>
      <c r="F2437" s="1"/>
      <c r="G2437" s="1"/>
      <c r="H2437" s="1"/>
      <c r="I2437" s="1"/>
    </row>
    <row r="2438" spans="3:9" x14ac:dyDescent="0.3">
      <c r="C2438" s="1"/>
      <c r="E2438" s="1"/>
      <c r="F2438" s="1"/>
      <c r="G2438" s="1"/>
      <c r="H2438" s="1"/>
      <c r="I2438" s="1"/>
    </row>
    <row r="2439" spans="3:9" x14ac:dyDescent="0.3">
      <c r="C2439" s="1"/>
      <c r="E2439" s="1"/>
      <c r="F2439" s="1"/>
      <c r="G2439" s="1"/>
      <c r="H2439" s="1"/>
      <c r="I2439" s="1"/>
    </row>
    <row r="2440" spans="3:9" x14ac:dyDescent="0.3">
      <c r="C2440" s="1"/>
      <c r="E2440" s="1"/>
      <c r="F2440" s="1"/>
      <c r="G2440" s="1"/>
      <c r="H2440" s="1"/>
      <c r="I2440" s="1"/>
    </row>
    <row r="2441" spans="3:9" x14ac:dyDescent="0.3">
      <c r="C2441" s="1"/>
      <c r="E2441" s="1"/>
      <c r="F2441" s="1"/>
      <c r="G2441" s="1"/>
      <c r="H2441" s="1"/>
      <c r="I2441" s="1"/>
    </row>
    <row r="2442" spans="3:9" x14ac:dyDescent="0.3">
      <c r="C2442" s="1"/>
      <c r="E2442" s="1"/>
      <c r="F2442" s="1"/>
      <c r="G2442" s="1"/>
      <c r="H2442" s="1"/>
      <c r="I2442" s="1"/>
    </row>
    <row r="2443" spans="3:9" x14ac:dyDescent="0.3">
      <c r="C2443" s="1"/>
      <c r="E2443" s="1"/>
      <c r="F2443" s="1"/>
      <c r="G2443" s="1"/>
      <c r="H2443" s="1"/>
      <c r="I2443" s="1"/>
    </row>
    <row r="2444" spans="3:9" x14ac:dyDescent="0.3">
      <c r="C2444" s="1"/>
      <c r="E2444" s="1"/>
      <c r="F2444" s="1"/>
      <c r="G2444" s="1"/>
      <c r="H2444" s="1"/>
      <c r="I2444" s="1"/>
    </row>
    <row r="2445" spans="3:9" x14ac:dyDescent="0.3">
      <c r="C2445" s="1"/>
      <c r="E2445" s="1"/>
      <c r="F2445" s="1"/>
      <c r="G2445" s="1"/>
      <c r="H2445" s="1"/>
      <c r="I2445" s="1"/>
    </row>
    <row r="2446" spans="3:9" x14ac:dyDescent="0.3">
      <c r="C2446" s="1"/>
      <c r="E2446" s="1"/>
      <c r="F2446" s="1"/>
      <c r="G2446" s="1"/>
      <c r="H2446" s="1"/>
      <c r="I2446" s="1"/>
    </row>
    <row r="2447" spans="3:9" x14ac:dyDescent="0.3">
      <c r="C2447" s="1"/>
      <c r="E2447" s="1"/>
      <c r="F2447" s="1"/>
      <c r="G2447" s="1"/>
      <c r="H2447" s="1"/>
      <c r="I2447" s="1"/>
    </row>
    <row r="2448" spans="3:9" x14ac:dyDescent="0.3">
      <c r="C2448" s="1"/>
      <c r="E2448" s="1"/>
      <c r="F2448" s="1"/>
      <c r="G2448" s="1"/>
      <c r="H2448" s="1"/>
      <c r="I2448" s="1"/>
    </row>
    <row r="2449" spans="3:9" x14ac:dyDescent="0.3">
      <c r="C2449" s="1"/>
      <c r="E2449" s="1"/>
      <c r="F2449" s="1"/>
      <c r="G2449" s="1"/>
      <c r="H2449" s="1"/>
      <c r="I2449" s="1"/>
    </row>
    <row r="2450" spans="3:9" x14ac:dyDescent="0.3">
      <c r="C2450" s="1"/>
      <c r="E2450" s="1"/>
      <c r="F2450" s="1"/>
      <c r="G2450" s="1"/>
      <c r="H2450" s="1"/>
      <c r="I2450" s="1"/>
    </row>
    <row r="2451" spans="3:9" x14ac:dyDescent="0.3">
      <c r="C2451" s="1"/>
      <c r="E2451" s="1"/>
      <c r="F2451" s="1"/>
      <c r="G2451" s="1"/>
      <c r="H2451" s="1"/>
      <c r="I2451" s="1"/>
    </row>
    <row r="2452" spans="3:9" x14ac:dyDescent="0.3">
      <c r="C2452" s="1"/>
      <c r="E2452" s="1"/>
      <c r="F2452" s="1"/>
      <c r="G2452" s="1"/>
      <c r="H2452" s="1"/>
      <c r="I2452" s="1"/>
    </row>
    <row r="2453" spans="3:9" x14ac:dyDescent="0.3">
      <c r="C2453" s="1"/>
      <c r="E2453" s="1"/>
      <c r="F2453" s="1"/>
      <c r="G2453" s="1"/>
      <c r="H2453" s="1"/>
      <c r="I2453" s="1"/>
    </row>
    <row r="2454" spans="3:9" x14ac:dyDescent="0.3">
      <c r="C2454" s="1"/>
      <c r="E2454" s="1"/>
      <c r="F2454" s="1"/>
      <c r="G2454" s="1"/>
      <c r="H2454" s="1"/>
      <c r="I2454" s="1"/>
    </row>
    <row r="2455" spans="3:9" x14ac:dyDescent="0.3">
      <c r="C2455" s="1"/>
      <c r="E2455" s="1"/>
      <c r="F2455" s="1"/>
      <c r="G2455" s="1"/>
      <c r="H2455" s="1"/>
      <c r="I2455" s="1"/>
    </row>
    <row r="2456" spans="3:9" x14ac:dyDescent="0.3">
      <c r="C2456" s="1"/>
      <c r="E2456" s="1"/>
      <c r="F2456" s="1"/>
      <c r="G2456" s="1"/>
      <c r="H2456" s="1"/>
      <c r="I2456" s="1"/>
    </row>
    <row r="2457" spans="3:9" x14ac:dyDescent="0.3">
      <c r="C2457" s="1"/>
      <c r="E2457" s="1"/>
      <c r="F2457" s="1"/>
      <c r="G2457" s="1"/>
      <c r="H2457" s="1"/>
      <c r="I2457" s="1"/>
    </row>
    <row r="2458" spans="3:9" x14ac:dyDescent="0.3">
      <c r="C2458" s="1"/>
      <c r="E2458" s="1"/>
      <c r="F2458" s="1"/>
      <c r="G2458" s="1"/>
      <c r="H2458" s="1"/>
      <c r="I2458" s="1"/>
    </row>
    <row r="2459" spans="3:9" x14ac:dyDescent="0.3">
      <c r="C2459" s="1"/>
      <c r="E2459" s="1"/>
      <c r="F2459" s="1"/>
      <c r="G2459" s="1"/>
      <c r="H2459" s="1"/>
      <c r="I2459" s="1"/>
    </row>
    <row r="2460" spans="3:9" x14ac:dyDescent="0.3">
      <c r="C2460" s="1"/>
      <c r="E2460" s="1"/>
      <c r="F2460" s="1"/>
      <c r="G2460" s="1"/>
      <c r="H2460" s="1"/>
      <c r="I2460" s="1"/>
    </row>
    <row r="2461" spans="3:9" x14ac:dyDescent="0.3">
      <c r="C2461" s="1"/>
      <c r="E2461" s="1"/>
      <c r="F2461" s="1"/>
      <c r="G2461" s="1"/>
      <c r="H2461" s="1"/>
      <c r="I2461" s="1"/>
    </row>
    <row r="2462" spans="3:9" x14ac:dyDescent="0.3">
      <c r="C2462" s="1"/>
      <c r="E2462" s="1"/>
      <c r="F2462" s="1"/>
      <c r="G2462" s="1"/>
      <c r="H2462" s="1"/>
      <c r="I2462" s="1"/>
    </row>
    <row r="2463" spans="3:9" x14ac:dyDescent="0.3">
      <c r="C2463" s="1"/>
      <c r="E2463" s="1"/>
      <c r="F2463" s="1"/>
      <c r="G2463" s="1"/>
      <c r="H2463" s="1"/>
      <c r="I2463" s="1"/>
    </row>
    <row r="2464" spans="3:9" x14ac:dyDescent="0.3">
      <c r="C2464" s="1"/>
      <c r="E2464" s="1"/>
      <c r="F2464" s="1"/>
      <c r="G2464" s="1"/>
      <c r="H2464" s="1"/>
      <c r="I2464" s="1"/>
    </row>
    <row r="2465" spans="3:9" x14ac:dyDescent="0.3">
      <c r="C2465" s="1"/>
      <c r="E2465" s="1"/>
      <c r="F2465" s="1"/>
      <c r="G2465" s="1"/>
      <c r="H2465" s="1"/>
      <c r="I2465" s="1"/>
    </row>
    <row r="2466" spans="3:9" x14ac:dyDescent="0.3">
      <c r="C2466" s="1"/>
      <c r="E2466" s="1"/>
      <c r="F2466" s="1"/>
      <c r="G2466" s="1"/>
      <c r="H2466" s="1"/>
      <c r="I2466" s="1"/>
    </row>
    <row r="2467" spans="3:9" x14ac:dyDescent="0.3">
      <c r="C2467" s="1"/>
      <c r="E2467" s="1"/>
      <c r="F2467" s="1"/>
      <c r="G2467" s="1"/>
      <c r="H2467" s="1"/>
      <c r="I2467" s="1"/>
    </row>
    <row r="2468" spans="3:9" x14ac:dyDescent="0.3">
      <c r="C2468" s="1"/>
      <c r="E2468" s="1"/>
      <c r="F2468" s="1"/>
      <c r="G2468" s="1"/>
      <c r="H2468" s="1"/>
      <c r="I2468" s="1"/>
    </row>
    <row r="2469" spans="3:9" x14ac:dyDescent="0.3">
      <c r="C2469" s="1"/>
      <c r="E2469" s="1"/>
      <c r="F2469" s="1"/>
      <c r="G2469" s="1"/>
      <c r="H2469" s="1"/>
      <c r="I2469" s="1"/>
    </row>
    <row r="2470" spans="3:9" x14ac:dyDescent="0.3">
      <c r="C2470" s="1"/>
      <c r="E2470" s="1"/>
      <c r="F2470" s="1"/>
      <c r="G2470" s="1"/>
      <c r="H2470" s="1"/>
      <c r="I2470" s="1"/>
    </row>
    <row r="2471" spans="3:9" x14ac:dyDescent="0.3">
      <c r="C2471" s="1"/>
      <c r="E2471" s="1"/>
      <c r="F2471" s="1"/>
      <c r="G2471" s="1"/>
      <c r="H2471" s="1"/>
      <c r="I2471" s="1"/>
    </row>
    <row r="2472" spans="3:9" x14ac:dyDescent="0.3">
      <c r="C2472" s="1"/>
      <c r="E2472" s="1"/>
      <c r="F2472" s="1"/>
      <c r="G2472" s="1"/>
      <c r="H2472" s="1"/>
      <c r="I2472" s="1"/>
    </row>
    <row r="2473" spans="3:9" x14ac:dyDescent="0.3">
      <c r="C2473" s="1"/>
      <c r="E2473" s="1"/>
      <c r="F2473" s="1"/>
      <c r="G2473" s="1"/>
      <c r="H2473" s="1"/>
      <c r="I2473" s="1"/>
    </row>
    <row r="2474" spans="3:9" x14ac:dyDescent="0.3">
      <c r="C2474" s="1"/>
      <c r="E2474" s="1"/>
      <c r="F2474" s="1"/>
      <c r="G2474" s="1"/>
      <c r="H2474" s="1"/>
      <c r="I2474" s="1"/>
    </row>
    <row r="2475" spans="3:9" x14ac:dyDescent="0.3">
      <c r="C2475" s="1"/>
      <c r="E2475" s="1"/>
      <c r="F2475" s="1"/>
      <c r="G2475" s="1"/>
      <c r="H2475" s="1"/>
      <c r="I2475" s="1"/>
    </row>
    <row r="2476" spans="3:9" x14ac:dyDescent="0.3">
      <c r="C2476" s="1"/>
      <c r="E2476" s="1"/>
      <c r="F2476" s="1"/>
      <c r="G2476" s="1"/>
      <c r="H2476" s="1"/>
      <c r="I2476" s="1"/>
    </row>
    <row r="2477" spans="3:9" x14ac:dyDescent="0.3">
      <c r="C2477" s="1"/>
      <c r="E2477" s="1"/>
      <c r="F2477" s="1"/>
      <c r="G2477" s="1"/>
      <c r="H2477" s="1"/>
      <c r="I2477" s="1"/>
    </row>
    <row r="2478" spans="3:9" x14ac:dyDescent="0.3">
      <c r="C2478" s="1"/>
      <c r="E2478" s="1"/>
      <c r="F2478" s="1"/>
      <c r="G2478" s="1"/>
      <c r="H2478" s="1"/>
      <c r="I2478" s="1"/>
    </row>
    <row r="2479" spans="3:9" x14ac:dyDescent="0.3">
      <c r="C2479" s="1"/>
      <c r="E2479" s="1"/>
      <c r="F2479" s="1"/>
      <c r="G2479" s="1"/>
      <c r="H2479" s="1"/>
      <c r="I2479" s="1"/>
    </row>
    <row r="2480" spans="3:9" x14ac:dyDescent="0.3">
      <c r="C2480" s="1"/>
      <c r="E2480" s="1"/>
      <c r="F2480" s="1"/>
      <c r="G2480" s="1"/>
      <c r="H2480" s="1"/>
      <c r="I2480" s="1"/>
    </row>
    <row r="2481" spans="3:9" x14ac:dyDescent="0.3">
      <c r="C2481" s="1"/>
      <c r="E2481" s="1"/>
      <c r="F2481" s="1"/>
      <c r="G2481" s="1"/>
      <c r="H2481" s="1"/>
      <c r="I2481" s="1"/>
    </row>
    <row r="2482" spans="3:9" x14ac:dyDescent="0.3">
      <c r="C2482" s="1"/>
      <c r="E2482" s="1"/>
      <c r="F2482" s="1"/>
      <c r="G2482" s="1"/>
      <c r="H2482" s="1"/>
      <c r="I2482" s="1"/>
    </row>
    <row r="2483" spans="3:9" x14ac:dyDescent="0.3">
      <c r="C2483" s="1"/>
      <c r="E2483" s="1"/>
      <c r="F2483" s="1"/>
      <c r="G2483" s="1"/>
      <c r="H2483" s="1"/>
      <c r="I2483" s="1"/>
    </row>
    <row r="2484" spans="3:9" x14ac:dyDescent="0.3">
      <c r="C2484" s="1"/>
      <c r="E2484" s="1"/>
      <c r="F2484" s="1"/>
      <c r="G2484" s="1"/>
      <c r="H2484" s="1"/>
      <c r="I2484" s="1"/>
    </row>
    <row r="2485" spans="3:9" x14ac:dyDescent="0.3">
      <c r="C2485" s="1"/>
      <c r="E2485" s="1"/>
      <c r="F2485" s="1"/>
      <c r="G2485" s="1"/>
      <c r="H2485" s="1"/>
      <c r="I2485" s="1"/>
    </row>
    <row r="2486" spans="3:9" x14ac:dyDescent="0.3">
      <c r="C2486" s="1"/>
      <c r="E2486" s="1"/>
      <c r="F2486" s="1"/>
      <c r="G2486" s="1"/>
      <c r="H2486" s="1"/>
      <c r="I2486" s="1"/>
    </row>
    <row r="2487" spans="3:9" x14ac:dyDescent="0.3">
      <c r="C2487" s="1"/>
      <c r="E2487" s="1"/>
      <c r="F2487" s="1"/>
      <c r="G2487" s="1"/>
      <c r="H2487" s="1"/>
      <c r="I2487" s="1"/>
    </row>
    <row r="2488" spans="3:9" x14ac:dyDescent="0.3">
      <c r="C2488" s="1"/>
      <c r="E2488" s="1"/>
      <c r="F2488" s="1"/>
      <c r="G2488" s="1"/>
      <c r="H2488" s="1"/>
      <c r="I2488" s="1"/>
    </row>
    <row r="2489" spans="3:9" x14ac:dyDescent="0.3">
      <c r="C2489" s="1"/>
      <c r="E2489" s="1"/>
      <c r="F2489" s="1"/>
      <c r="G2489" s="1"/>
      <c r="H2489" s="1"/>
      <c r="I2489" s="1"/>
    </row>
    <row r="2490" spans="3:9" x14ac:dyDescent="0.3">
      <c r="C2490" s="1"/>
      <c r="E2490" s="1"/>
      <c r="F2490" s="1"/>
      <c r="G2490" s="1"/>
      <c r="H2490" s="1"/>
      <c r="I2490" s="1"/>
    </row>
    <row r="2491" spans="3:9" x14ac:dyDescent="0.3">
      <c r="C2491" s="1"/>
      <c r="E2491" s="1"/>
      <c r="F2491" s="1"/>
      <c r="G2491" s="1"/>
      <c r="H2491" s="1"/>
      <c r="I2491" s="1"/>
    </row>
    <row r="2492" spans="3:9" x14ac:dyDescent="0.3">
      <c r="C2492" s="1"/>
      <c r="E2492" s="1"/>
      <c r="F2492" s="1"/>
      <c r="G2492" s="1"/>
      <c r="H2492" s="1"/>
      <c r="I2492" s="1"/>
    </row>
    <row r="2493" spans="3:9" x14ac:dyDescent="0.3">
      <c r="C2493" s="1"/>
      <c r="E2493" s="1"/>
      <c r="F2493" s="1"/>
      <c r="G2493" s="1"/>
      <c r="H2493" s="1"/>
      <c r="I2493" s="1"/>
    </row>
    <row r="2494" spans="3:9" x14ac:dyDescent="0.3">
      <c r="C2494" s="1"/>
      <c r="E2494" s="1"/>
      <c r="F2494" s="1"/>
      <c r="G2494" s="1"/>
      <c r="H2494" s="1"/>
      <c r="I2494" s="1"/>
    </row>
    <row r="2495" spans="3:9" x14ac:dyDescent="0.3">
      <c r="C2495" s="1"/>
      <c r="E2495" s="1"/>
      <c r="F2495" s="1"/>
      <c r="G2495" s="1"/>
      <c r="H2495" s="1"/>
      <c r="I2495" s="1"/>
    </row>
    <row r="2496" spans="3:9" x14ac:dyDescent="0.3">
      <c r="C2496" s="1"/>
      <c r="E2496" s="1"/>
      <c r="F2496" s="1"/>
      <c r="G2496" s="1"/>
      <c r="H2496" s="1"/>
      <c r="I2496" s="1"/>
    </row>
    <row r="2497" spans="3:9" x14ac:dyDescent="0.3">
      <c r="C2497" s="1"/>
      <c r="E2497" s="1"/>
      <c r="F2497" s="1"/>
      <c r="G2497" s="1"/>
      <c r="H2497" s="1"/>
      <c r="I2497" s="1"/>
    </row>
    <row r="2498" spans="3:9" x14ac:dyDescent="0.3">
      <c r="C2498" s="1"/>
      <c r="E2498" s="1"/>
      <c r="F2498" s="1"/>
      <c r="G2498" s="1"/>
      <c r="H2498" s="1"/>
      <c r="I2498" s="1"/>
    </row>
    <row r="2499" spans="3:9" x14ac:dyDescent="0.3">
      <c r="C2499" s="1"/>
      <c r="E2499" s="1"/>
      <c r="F2499" s="1"/>
      <c r="G2499" s="1"/>
      <c r="H2499" s="1"/>
      <c r="I2499" s="1"/>
    </row>
    <row r="2500" spans="3:9" x14ac:dyDescent="0.3">
      <c r="C2500" s="1"/>
      <c r="E2500" s="1"/>
      <c r="F2500" s="1"/>
      <c r="G2500" s="1"/>
      <c r="H2500" s="1"/>
      <c r="I2500" s="1"/>
    </row>
    <row r="2501" spans="3:9" x14ac:dyDescent="0.3">
      <c r="C2501" s="1"/>
      <c r="E2501" s="1"/>
      <c r="F2501" s="1"/>
      <c r="G2501" s="1"/>
      <c r="H2501" s="1"/>
      <c r="I2501" s="1"/>
    </row>
    <row r="2502" spans="3:9" x14ac:dyDescent="0.3">
      <c r="C2502" s="1"/>
      <c r="E2502" s="1"/>
      <c r="F2502" s="1"/>
      <c r="G2502" s="1"/>
      <c r="H2502" s="1"/>
      <c r="I2502" s="1"/>
    </row>
    <row r="2503" spans="3:9" x14ac:dyDescent="0.3">
      <c r="C2503" s="1"/>
      <c r="E2503" s="1"/>
      <c r="F2503" s="1"/>
      <c r="G2503" s="1"/>
      <c r="H2503" s="1"/>
      <c r="I2503" s="1"/>
    </row>
    <row r="2504" spans="3:9" x14ac:dyDescent="0.3">
      <c r="C2504" s="1"/>
      <c r="E2504" s="1"/>
      <c r="F2504" s="1"/>
      <c r="G2504" s="1"/>
      <c r="H2504" s="1"/>
      <c r="I2504" s="1"/>
    </row>
    <row r="2505" spans="3:9" x14ac:dyDescent="0.3">
      <c r="C2505" s="1"/>
      <c r="E2505" s="1"/>
      <c r="F2505" s="1"/>
      <c r="G2505" s="1"/>
      <c r="H2505" s="1"/>
      <c r="I2505" s="1"/>
    </row>
    <row r="2506" spans="3:9" x14ac:dyDescent="0.3">
      <c r="C2506" s="1"/>
      <c r="E2506" s="1"/>
      <c r="F2506" s="1"/>
      <c r="G2506" s="1"/>
      <c r="H2506" s="1"/>
      <c r="I2506" s="1"/>
    </row>
    <row r="2507" spans="3:9" x14ac:dyDescent="0.3">
      <c r="C2507" s="1"/>
      <c r="E2507" s="1"/>
      <c r="F2507" s="1"/>
      <c r="G2507" s="1"/>
      <c r="H2507" s="1"/>
      <c r="I2507" s="1"/>
    </row>
    <row r="2508" spans="3:9" x14ac:dyDescent="0.3">
      <c r="C2508" s="1"/>
      <c r="E2508" s="1"/>
      <c r="F2508" s="1"/>
      <c r="G2508" s="1"/>
      <c r="H2508" s="1"/>
      <c r="I2508" s="1"/>
    </row>
    <row r="2509" spans="3:9" x14ac:dyDescent="0.3">
      <c r="C2509" s="1"/>
      <c r="E2509" s="1"/>
      <c r="F2509" s="1"/>
      <c r="G2509" s="1"/>
      <c r="H2509" s="1"/>
      <c r="I2509" s="1"/>
    </row>
    <row r="2510" spans="3:9" x14ac:dyDescent="0.3">
      <c r="C2510" s="1"/>
      <c r="E2510" s="1"/>
      <c r="F2510" s="1"/>
      <c r="G2510" s="1"/>
      <c r="H2510" s="1"/>
      <c r="I2510" s="1"/>
    </row>
    <row r="2511" spans="3:9" x14ac:dyDescent="0.3">
      <c r="C2511" s="1"/>
      <c r="E2511" s="1"/>
      <c r="F2511" s="1"/>
      <c r="G2511" s="1"/>
      <c r="H2511" s="1"/>
      <c r="I2511" s="1"/>
    </row>
    <row r="2512" spans="3:9" x14ac:dyDescent="0.3">
      <c r="C2512" s="1"/>
      <c r="E2512" s="1"/>
      <c r="F2512" s="1"/>
      <c r="G2512" s="1"/>
      <c r="H2512" s="1"/>
      <c r="I2512" s="1"/>
    </row>
    <row r="2513" spans="3:9" x14ac:dyDescent="0.3">
      <c r="C2513" s="1"/>
      <c r="E2513" s="1"/>
      <c r="F2513" s="1"/>
      <c r="G2513" s="1"/>
      <c r="H2513" s="1"/>
      <c r="I2513" s="1"/>
    </row>
    <row r="2514" spans="3:9" x14ac:dyDescent="0.3">
      <c r="C2514" s="1"/>
      <c r="E2514" s="1"/>
      <c r="F2514" s="1"/>
      <c r="G2514" s="1"/>
      <c r="H2514" s="1"/>
      <c r="I2514" s="1"/>
    </row>
    <row r="2515" spans="3:9" x14ac:dyDescent="0.3">
      <c r="C2515" s="1"/>
      <c r="E2515" s="1"/>
      <c r="F2515" s="1"/>
      <c r="G2515" s="1"/>
      <c r="H2515" s="1"/>
      <c r="I2515" s="1"/>
    </row>
    <row r="2516" spans="3:9" x14ac:dyDescent="0.3">
      <c r="C2516" s="1"/>
      <c r="E2516" s="1"/>
      <c r="F2516" s="1"/>
      <c r="G2516" s="1"/>
      <c r="H2516" s="1"/>
      <c r="I2516" s="1"/>
    </row>
    <row r="2517" spans="3:9" x14ac:dyDescent="0.3">
      <c r="C2517" s="1"/>
      <c r="E2517" s="1"/>
      <c r="F2517" s="1"/>
      <c r="G2517" s="1"/>
      <c r="H2517" s="1"/>
      <c r="I2517" s="1"/>
    </row>
    <row r="2518" spans="3:9" x14ac:dyDescent="0.3">
      <c r="C2518" s="1"/>
      <c r="E2518" s="1"/>
      <c r="F2518" s="1"/>
      <c r="G2518" s="1"/>
      <c r="H2518" s="1"/>
      <c r="I2518" s="1"/>
    </row>
    <row r="2519" spans="3:9" x14ac:dyDescent="0.3">
      <c r="C2519" s="1"/>
      <c r="E2519" s="1"/>
      <c r="F2519" s="1"/>
      <c r="G2519" s="1"/>
      <c r="H2519" s="1"/>
      <c r="I2519" s="1"/>
    </row>
    <row r="2520" spans="3:9" x14ac:dyDescent="0.3">
      <c r="C2520" s="1"/>
      <c r="E2520" s="1"/>
      <c r="F2520" s="1"/>
      <c r="G2520" s="1"/>
      <c r="H2520" s="1"/>
      <c r="I2520" s="1"/>
    </row>
    <row r="2521" spans="3:9" x14ac:dyDescent="0.3">
      <c r="C2521" s="1"/>
      <c r="E2521" s="1"/>
      <c r="F2521" s="1"/>
      <c r="G2521" s="1"/>
      <c r="H2521" s="1"/>
      <c r="I2521" s="1"/>
    </row>
    <row r="2522" spans="3:9" x14ac:dyDescent="0.3">
      <c r="C2522" s="1"/>
      <c r="E2522" s="1"/>
      <c r="F2522" s="1"/>
      <c r="G2522" s="1"/>
      <c r="H2522" s="1"/>
      <c r="I2522" s="1"/>
    </row>
    <row r="2523" spans="3:9" x14ac:dyDescent="0.3">
      <c r="C2523" s="1"/>
      <c r="E2523" s="1"/>
      <c r="F2523" s="1"/>
      <c r="G2523" s="1"/>
      <c r="H2523" s="1"/>
      <c r="I2523" s="1"/>
    </row>
    <row r="2524" spans="3:9" x14ac:dyDescent="0.3">
      <c r="C2524" s="1"/>
      <c r="E2524" s="1"/>
      <c r="F2524" s="1"/>
      <c r="G2524" s="1"/>
      <c r="H2524" s="1"/>
      <c r="I2524" s="1"/>
    </row>
    <row r="2525" spans="3:9" x14ac:dyDescent="0.3">
      <c r="C2525" s="1"/>
      <c r="E2525" s="1"/>
      <c r="F2525" s="1"/>
      <c r="G2525" s="1"/>
      <c r="H2525" s="1"/>
      <c r="I2525" s="1"/>
    </row>
    <row r="2526" spans="3:9" x14ac:dyDescent="0.3">
      <c r="C2526" s="1"/>
      <c r="E2526" s="1"/>
      <c r="F2526" s="1"/>
      <c r="G2526" s="1"/>
      <c r="H2526" s="1"/>
      <c r="I2526" s="1"/>
    </row>
    <row r="2527" spans="3:9" x14ac:dyDescent="0.3">
      <c r="C2527" s="1"/>
      <c r="E2527" s="1"/>
      <c r="F2527" s="1"/>
      <c r="G2527" s="1"/>
      <c r="H2527" s="1"/>
      <c r="I2527" s="1"/>
    </row>
    <row r="2528" spans="3:9" x14ac:dyDescent="0.3">
      <c r="C2528" s="1"/>
      <c r="E2528" s="1"/>
      <c r="F2528" s="1"/>
      <c r="G2528" s="1"/>
      <c r="H2528" s="1"/>
      <c r="I2528" s="1"/>
    </row>
    <row r="2529" spans="3:9" x14ac:dyDescent="0.3">
      <c r="C2529" s="1"/>
      <c r="E2529" s="1"/>
      <c r="F2529" s="1"/>
      <c r="G2529" s="1"/>
      <c r="H2529" s="1"/>
      <c r="I2529" s="1"/>
    </row>
    <row r="2530" spans="3:9" x14ac:dyDescent="0.3">
      <c r="C2530" s="1"/>
      <c r="E2530" s="1"/>
      <c r="F2530" s="1"/>
      <c r="G2530" s="1"/>
      <c r="H2530" s="1"/>
      <c r="I2530" s="1"/>
    </row>
    <row r="2531" spans="3:9" x14ac:dyDescent="0.3">
      <c r="C2531" s="1"/>
      <c r="E2531" s="1"/>
      <c r="F2531" s="1"/>
      <c r="G2531" s="1"/>
      <c r="H2531" s="1"/>
      <c r="I2531" s="1"/>
    </row>
    <row r="2532" spans="3:9" x14ac:dyDescent="0.3">
      <c r="C2532" s="1"/>
      <c r="E2532" s="1"/>
      <c r="F2532" s="1"/>
      <c r="G2532" s="1"/>
      <c r="H2532" s="1"/>
      <c r="I2532" s="1"/>
    </row>
    <row r="2533" spans="3:9" x14ac:dyDescent="0.3">
      <c r="C2533" s="1"/>
      <c r="E2533" s="1"/>
      <c r="F2533" s="1"/>
      <c r="G2533" s="1"/>
      <c r="H2533" s="1"/>
      <c r="I2533" s="1"/>
    </row>
    <row r="2534" spans="3:9" x14ac:dyDescent="0.3">
      <c r="C2534" s="1"/>
      <c r="E2534" s="1"/>
      <c r="F2534" s="1"/>
      <c r="G2534" s="1"/>
      <c r="H2534" s="1"/>
      <c r="I2534" s="1"/>
    </row>
    <row r="2535" spans="3:9" x14ac:dyDescent="0.3">
      <c r="C2535" s="1"/>
      <c r="E2535" s="1"/>
      <c r="F2535" s="1"/>
      <c r="G2535" s="1"/>
      <c r="H2535" s="1"/>
      <c r="I2535" s="1"/>
    </row>
    <row r="2536" spans="3:9" x14ac:dyDescent="0.3">
      <c r="C2536" s="1"/>
      <c r="E2536" s="1"/>
      <c r="F2536" s="1"/>
      <c r="G2536" s="1"/>
      <c r="H2536" s="1"/>
      <c r="I2536" s="1"/>
    </row>
    <row r="2537" spans="3:9" x14ac:dyDescent="0.3">
      <c r="C2537" s="1"/>
      <c r="E2537" s="1"/>
      <c r="F2537" s="1"/>
      <c r="G2537" s="1"/>
      <c r="H2537" s="1"/>
      <c r="I2537" s="1"/>
    </row>
    <row r="2538" spans="3:9" x14ac:dyDescent="0.3">
      <c r="C2538" s="1"/>
      <c r="E2538" s="1"/>
      <c r="F2538" s="1"/>
      <c r="G2538" s="1"/>
      <c r="H2538" s="1"/>
      <c r="I2538" s="1"/>
    </row>
    <row r="2539" spans="3:9" x14ac:dyDescent="0.3">
      <c r="C2539" s="1"/>
      <c r="E2539" s="1"/>
      <c r="F2539" s="1"/>
      <c r="G2539" s="1"/>
      <c r="H2539" s="1"/>
      <c r="I2539" s="1"/>
    </row>
    <row r="2540" spans="3:9" x14ac:dyDescent="0.3">
      <c r="C2540" s="1"/>
      <c r="E2540" s="1"/>
      <c r="F2540" s="1"/>
      <c r="G2540" s="1"/>
      <c r="H2540" s="1"/>
      <c r="I2540" s="1"/>
    </row>
    <row r="2541" spans="3:9" x14ac:dyDescent="0.3">
      <c r="C2541" s="1"/>
      <c r="E2541" s="1"/>
      <c r="F2541" s="1"/>
      <c r="G2541" s="1"/>
      <c r="H2541" s="1"/>
      <c r="I2541" s="1"/>
    </row>
    <row r="2542" spans="3:9" x14ac:dyDescent="0.3">
      <c r="C2542" s="1"/>
      <c r="E2542" s="1"/>
      <c r="F2542" s="1"/>
      <c r="G2542" s="1"/>
      <c r="H2542" s="1"/>
      <c r="I2542" s="1"/>
    </row>
    <row r="2543" spans="3:9" x14ac:dyDescent="0.3">
      <c r="C2543" s="1"/>
      <c r="E2543" s="1"/>
      <c r="F2543" s="1"/>
      <c r="G2543" s="1"/>
      <c r="H2543" s="1"/>
      <c r="I2543" s="1"/>
    </row>
    <row r="2544" spans="3:9" x14ac:dyDescent="0.3">
      <c r="C2544" s="1"/>
      <c r="E2544" s="1"/>
      <c r="F2544" s="1"/>
      <c r="G2544" s="1"/>
      <c r="H2544" s="1"/>
      <c r="I2544" s="1"/>
    </row>
    <row r="2545" spans="3:9" x14ac:dyDescent="0.3">
      <c r="C2545" s="1"/>
      <c r="E2545" s="1"/>
      <c r="F2545" s="1"/>
      <c r="G2545" s="1"/>
      <c r="H2545" s="1"/>
      <c r="I2545" s="1"/>
    </row>
    <row r="2546" spans="3:9" x14ac:dyDescent="0.3">
      <c r="C2546" s="1"/>
      <c r="E2546" s="1"/>
      <c r="F2546" s="1"/>
      <c r="G2546" s="1"/>
      <c r="H2546" s="1"/>
      <c r="I2546" s="1"/>
    </row>
    <row r="2547" spans="3:9" x14ac:dyDescent="0.3">
      <c r="C2547" s="1"/>
      <c r="E2547" s="1"/>
      <c r="F2547" s="1"/>
      <c r="G2547" s="1"/>
      <c r="H2547" s="1"/>
      <c r="I2547" s="1"/>
    </row>
    <row r="2548" spans="3:9" x14ac:dyDescent="0.3">
      <c r="C2548" s="1"/>
      <c r="E2548" s="1"/>
      <c r="F2548" s="1"/>
      <c r="G2548" s="1"/>
      <c r="H2548" s="1"/>
      <c r="I2548" s="1"/>
    </row>
    <row r="2549" spans="3:9" x14ac:dyDescent="0.3">
      <c r="C2549" s="1"/>
      <c r="E2549" s="1"/>
      <c r="F2549" s="1"/>
      <c r="G2549" s="1"/>
      <c r="H2549" s="1"/>
      <c r="I2549" s="1"/>
    </row>
    <row r="2550" spans="3:9" x14ac:dyDescent="0.3">
      <c r="C2550" s="1"/>
      <c r="E2550" s="1"/>
      <c r="F2550" s="1"/>
      <c r="G2550" s="1"/>
      <c r="H2550" s="1"/>
      <c r="I2550" s="1"/>
    </row>
    <row r="2551" spans="3:9" x14ac:dyDescent="0.3">
      <c r="C2551" s="1"/>
      <c r="E2551" s="1"/>
      <c r="F2551" s="1"/>
      <c r="G2551" s="1"/>
      <c r="H2551" s="1"/>
      <c r="I2551" s="1"/>
    </row>
    <row r="2552" spans="3:9" x14ac:dyDescent="0.3">
      <c r="C2552" s="1"/>
      <c r="E2552" s="1"/>
      <c r="F2552" s="1"/>
      <c r="G2552" s="1"/>
      <c r="H2552" s="1"/>
      <c r="I2552" s="1"/>
    </row>
    <row r="2553" spans="3:9" x14ac:dyDescent="0.3">
      <c r="C2553" s="1"/>
      <c r="E2553" s="1"/>
      <c r="F2553" s="1"/>
      <c r="G2553" s="1"/>
      <c r="H2553" s="1"/>
      <c r="I2553" s="1"/>
    </row>
    <row r="2554" spans="3:9" x14ac:dyDescent="0.3">
      <c r="C2554" s="1"/>
      <c r="E2554" s="1"/>
      <c r="F2554" s="1"/>
      <c r="G2554" s="1"/>
      <c r="H2554" s="1"/>
      <c r="I2554" s="1"/>
    </row>
    <row r="2555" spans="3:9" x14ac:dyDescent="0.3">
      <c r="C2555" s="1"/>
      <c r="E2555" s="1"/>
      <c r="F2555" s="1"/>
      <c r="G2555" s="1"/>
      <c r="H2555" s="1"/>
      <c r="I2555" s="1"/>
    </row>
    <row r="2556" spans="3:9" x14ac:dyDescent="0.3">
      <c r="C2556" s="1"/>
      <c r="E2556" s="1"/>
      <c r="F2556" s="1"/>
      <c r="G2556" s="1"/>
      <c r="H2556" s="1"/>
      <c r="I2556" s="1"/>
    </row>
    <row r="2557" spans="3:9" x14ac:dyDescent="0.3">
      <c r="C2557" s="1"/>
      <c r="E2557" s="1"/>
      <c r="F2557" s="1"/>
      <c r="G2557" s="1"/>
      <c r="H2557" s="1"/>
      <c r="I2557" s="1"/>
    </row>
    <row r="2558" spans="3:9" x14ac:dyDescent="0.3">
      <c r="C2558" s="1"/>
      <c r="E2558" s="1"/>
      <c r="F2558" s="1"/>
      <c r="G2558" s="1"/>
      <c r="H2558" s="1"/>
      <c r="I2558" s="1"/>
    </row>
    <row r="2559" spans="3:9" x14ac:dyDescent="0.3">
      <c r="C2559" s="1"/>
      <c r="E2559" s="1"/>
      <c r="F2559" s="1"/>
      <c r="G2559" s="1"/>
      <c r="H2559" s="1"/>
      <c r="I2559" s="1"/>
    </row>
    <row r="2560" spans="3:9" x14ac:dyDescent="0.3">
      <c r="C2560" s="1"/>
      <c r="E2560" s="1"/>
      <c r="F2560" s="1"/>
      <c r="G2560" s="1"/>
      <c r="H2560" s="1"/>
      <c r="I2560" s="1"/>
    </row>
    <row r="2561" spans="3:9" x14ac:dyDescent="0.3">
      <c r="C2561" s="1"/>
      <c r="E2561" s="1"/>
      <c r="F2561" s="1"/>
      <c r="G2561" s="1"/>
      <c r="H2561" s="1"/>
      <c r="I2561" s="1"/>
    </row>
    <row r="2562" spans="3:9" x14ac:dyDescent="0.3">
      <c r="C2562" s="1"/>
      <c r="E2562" s="1"/>
      <c r="F2562" s="1"/>
      <c r="G2562" s="1"/>
      <c r="H2562" s="1"/>
      <c r="I2562" s="1"/>
    </row>
    <row r="2563" spans="3:9" x14ac:dyDescent="0.3">
      <c r="C2563" s="1"/>
      <c r="E2563" s="1"/>
      <c r="F2563" s="1"/>
      <c r="G2563" s="1"/>
      <c r="H2563" s="1"/>
      <c r="I2563" s="1"/>
    </row>
    <row r="2564" spans="3:9" x14ac:dyDescent="0.3">
      <c r="C2564" s="1"/>
      <c r="E2564" s="1"/>
      <c r="F2564" s="1"/>
      <c r="G2564" s="1"/>
      <c r="H2564" s="1"/>
      <c r="I2564" s="1"/>
    </row>
    <row r="2565" spans="3:9" x14ac:dyDescent="0.3">
      <c r="C2565" s="1"/>
      <c r="E2565" s="1"/>
      <c r="F2565" s="1"/>
      <c r="G2565" s="1"/>
      <c r="H2565" s="1"/>
      <c r="I2565" s="1"/>
    </row>
    <row r="2566" spans="3:9" x14ac:dyDescent="0.3">
      <c r="C2566" s="1"/>
      <c r="E2566" s="1"/>
      <c r="F2566" s="1"/>
      <c r="G2566" s="1"/>
      <c r="H2566" s="1"/>
      <c r="I2566" s="1"/>
    </row>
    <row r="2567" spans="3:9" x14ac:dyDescent="0.3">
      <c r="C2567" s="1"/>
      <c r="E2567" s="1"/>
      <c r="F2567" s="1"/>
      <c r="G2567" s="1"/>
      <c r="H2567" s="1"/>
      <c r="I2567" s="1"/>
    </row>
    <row r="2568" spans="3:9" x14ac:dyDescent="0.3">
      <c r="C2568" s="1"/>
      <c r="E2568" s="1"/>
      <c r="F2568" s="1"/>
      <c r="G2568" s="1"/>
      <c r="H2568" s="1"/>
      <c r="I2568" s="1"/>
    </row>
    <row r="2569" spans="3:9" x14ac:dyDescent="0.3">
      <c r="C2569" s="1"/>
      <c r="E2569" s="1"/>
      <c r="F2569" s="1"/>
      <c r="G2569" s="1"/>
      <c r="H2569" s="1"/>
      <c r="I2569" s="1"/>
    </row>
    <row r="2570" spans="3:9" x14ac:dyDescent="0.3">
      <c r="C2570" s="1"/>
      <c r="E2570" s="1"/>
      <c r="F2570" s="1"/>
      <c r="G2570" s="1"/>
      <c r="H2570" s="1"/>
      <c r="I2570" s="1"/>
    </row>
    <row r="2571" spans="3:9" x14ac:dyDescent="0.3">
      <c r="C2571" s="1"/>
      <c r="E2571" s="1"/>
      <c r="F2571" s="1"/>
      <c r="G2571" s="1"/>
      <c r="H2571" s="1"/>
      <c r="I2571" s="1"/>
    </row>
    <row r="2572" spans="3:9" x14ac:dyDescent="0.3">
      <c r="C2572" s="1"/>
      <c r="E2572" s="1"/>
      <c r="F2572" s="1"/>
      <c r="G2572" s="1"/>
      <c r="H2572" s="1"/>
      <c r="I2572" s="1"/>
    </row>
    <row r="2573" spans="3:9" x14ac:dyDescent="0.3">
      <c r="C2573" s="1"/>
      <c r="E2573" s="1"/>
      <c r="F2573" s="1"/>
      <c r="G2573" s="1"/>
      <c r="H2573" s="1"/>
      <c r="I2573" s="1"/>
    </row>
    <row r="2574" spans="3:9" x14ac:dyDescent="0.3">
      <c r="C2574" s="1"/>
      <c r="E2574" s="1"/>
      <c r="F2574" s="1"/>
      <c r="G2574" s="1"/>
      <c r="H2574" s="1"/>
      <c r="I2574" s="1"/>
    </row>
    <row r="2575" spans="3:9" x14ac:dyDescent="0.3">
      <c r="C2575" s="1"/>
      <c r="E2575" s="1"/>
      <c r="F2575" s="1"/>
      <c r="G2575" s="1"/>
      <c r="H2575" s="1"/>
      <c r="I2575" s="1"/>
    </row>
    <row r="2576" spans="3:9" x14ac:dyDescent="0.3">
      <c r="C2576" s="1"/>
      <c r="E2576" s="1"/>
      <c r="F2576" s="1"/>
      <c r="G2576" s="1"/>
      <c r="H2576" s="1"/>
      <c r="I2576" s="1"/>
    </row>
    <row r="2577" spans="3:9" x14ac:dyDescent="0.3">
      <c r="C2577" s="1"/>
      <c r="E2577" s="1"/>
      <c r="F2577" s="1"/>
      <c r="G2577" s="1"/>
      <c r="H2577" s="1"/>
      <c r="I2577" s="1"/>
    </row>
    <row r="2578" spans="3:9" x14ac:dyDescent="0.3">
      <c r="C2578" s="1"/>
      <c r="E2578" s="1"/>
      <c r="F2578" s="1"/>
      <c r="G2578" s="1"/>
      <c r="H2578" s="1"/>
      <c r="I2578" s="1"/>
    </row>
    <row r="2579" spans="3:9" x14ac:dyDescent="0.3">
      <c r="C2579" s="1"/>
      <c r="E2579" s="1"/>
      <c r="F2579" s="1"/>
      <c r="G2579" s="1"/>
      <c r="H2579" s="1"/>
      <c r="I2579" s="1"/>
    </row>
    <row r="2580" spans="3:9" x14ac:dyDescent="0.3">
      <c r="C2580" s="1"/>
      <c r="E2580" s="1"/>
      <c r="F2580" s="1"/>
      <c r="G2580" s="1"/>
      <c r="H2580" s="1"/>
      <c r="I2580" s="1"/>
    </row>
    <row r="2581" spans="3:9" x14ac:dyDescent="0.3">
      <c r="C2581" s="1"/>
      <c r="E2581" s="1"/>
      <c r="F2581" s="1"/>
      <c r="G2581" s="1"/>
      <c r="H2581" s="1"/>
      <c r="I2581" s="1"/>
    </row>
    <row r="2582" spans="3:9" x14ac:dyDescent="0.3">
      <c r="C2582" s="1"/>
      <c r="E2582" s="1"/>
      <c r="F2582" s="1"/>
      <c r="G2582" s="1"/>
      <c r="H2582" s="1"/>
      <c r="I2582" s="1"/>
    </row>
    <row r="2583" spans="3:9" x14ac:dyDescent="0.3">
      <c r="C2583" s="1"/>
      <c r="E2583" s="1"/>
      <c r="F2583" s="1"/>
      <c r="G2583" s="1"/>
      <c r="H2583" s="1"/>
      <c r="I2583" s="1"/>
    </row>
    <row r="2584" spans="3:9" x14ac:dyDescent="0.3">
      <c r="C2584" s="1"/>
      <c r="E2584" s="1"/>
      <c r="F2584" s="1"/>
      <c r="G2584" s="1"/>
      <c r="H2584" s="1"/>
      <c r="I2584" s="1"/>
    </row>
    <row r="2585" spans="3:9" x14ac:dyDescent="0.3">
      <c r="C2585" s="1"/>
      <c r="E2585" s="1"/>
      <c r="F2585" s="1"/>
      <c r="G2585" s="1"/>
      <c r="H2585" s="1"/>
      <c r="I2585" s="1"/>
    </row>
    <row r="2586" spans="3:9" x14ac:dyDescent="0.3">
      <c r="C2586" s="1"/>
      <c r="E2586" s="1"/>
      <c r="F2586" s="1"/>
      <c r="G2586" s="1"/>
      <c r="H2586" s="1"/>
      <c r="I2586" s="1"/>
    </row>
    <row r="2587" spans="3:9" x14ac:dyDescent="0.3">
      <c r="C2587" s="1"/>
      <c r="E2587" s="1"/>
      <c r="F2587" s="1"/>
      <c r="G2587" s="1"/>
      <c r="H2587" s="1"/>
      <c r="I2587" s="1"/>
    </row>
    <row r="2588" spans="3:9" x14ac:dyDescent="0.3">
      <c r="C2588" s="1"/>
      <c r="E2588" s="1"/>
      <c r="F2588" s="1"/>
      <c r="G2588" s="1"/>
      <c r="H2588" s="1"/>
      <c r="I2588" s="1"/>
    </row>
    <row r="2589" spans="3:9" x14ac:dyDescent="0.3">
      <c r="C2589" s="1"/>
      <c r="E2589" s="1"/>
      <c r="F2589" s="1"/>
      <c r="G2589" s="1"/>
      <c r="H2589" s="1"/>
      <c r="I2589" s="1"/>
    </row>
    <row r="2590" spans="3:9" x14ac:dyDescent="0.3">
      <c r="C2590" s="1"/>
      <c r="E2590" s="1"/>
      <c r="F2590" s="1"/>
      <c r="G2590" s="1"/>
      <c r="H2590" s="1"/>
      <c r="I2590" s="1"/>
    </row>
    <row r="2591" spans="3:9" x14ac:dyDescent="0.3">
      <c r="C2591" s="1"/>
      <c r="E2591" s="1"/>
      <c r="F2591" s="1"/>
      <c r="G2591" s="1"/>
      <c r="H2591" s="1"/>
      <c r="I2591" s="1"/>
    </row>
    <row r="2592" spans="3:9" x14ac:dyDescent="0.3">
      <c r="C2592" s="1"/>
      <c r="E2592" s="1"/>
      <c r="F2592" s="1"/>
      <c r="G2592" s="1"/>
      <c r="H2592" s="1"/>
      <c r="I2592" s="1"/>
    </row>
    <row r="2593" spans="3:9" x14ac:dyDescent="0.3">
      <c r="C2593" s="1"/>
      <c r="E2593" s="1"/>
      <c r="F2593" s="1"/>
      <c r="G2593" s="1"/>
      <c r="H2593" s="1"/>
      <c r="I2593" s="1"/>
    </row>
    <row r="2594" spans="3:9" x14ac:dyDescent="0.3">
      <c r="C2594" s="1"/>
      <c r="E2594" s="1"/>
      <c r="F2594" s="1"/>
      <c r="G2594" s="1"/>
      <c r="H2594" s="1"/>
      <c r="I2594" s="1"/>
    </row>
    <row r="2595" spans="3:9" x14ac:dyDescent="0.3">
      <c r="C2595" s="1"/>
      <c r="E2595" s="1"/>
      <c r="F2595" s="1"/>
      <c r="G2595" s="1"/>
      <c r="H2595" s="1"/>
      <c r="I2595" s="1"/>
    </row>
    <row r="2596" spans="3:9" x14ac:dyDescent="0.3">
      <c r="C2596" s="1"/>
      <c r="E2596" s="1"/>
      <c r="F2596" s="1"/>
      <c r="G2596" s="1"/>
      <c r="H2596" s="1"/>
      <c r="I2596" s="1"/>
    </row>
    <row r="2597" spans="3:9" x14ac:dyDescent="0.3">
      <c r="C2597" s="1"/>
      <c r="E2597" s="1"/>
      <c r="F2597" s="1"/>
      <c r="G2597" s="1"/>
      <c r="H2597" s="1"/>
      <c r="I2597" s="1"/>
    </row>
    <row r="2598" spans="3:9" x14ac:dyDescent="0.3">
      <c r="C2598" s="1"/>
      <c r="E2598" s="1"/>
      <c r="F2598" s="1"/>
      <c r="G2598" s="1"/>
      <c r="H2598" s="1"/>
      <c r="I2598" s="1"/>
    </row>
    <row r="2599" spans="3:9" x14ac:dyDescent="0.3">
      <c r="C2599" s="1"/>
      <c r="E2599" s="1"/>
      <c r="F2599" s="1"/>
      <c r="G2599" s="1"/>
      <c r="H2599" s="1"/>
      <c r="I2599" s="1"/>
    </row>
    <row r="2600" spans="3:9" x14ac:dyDescent="0.3">
      <c r="C2600" s="1"/>
      <c r="E2600" s="1"/>
      <c r="F2600" s="1"/>
      <c r="G2600" s="1"/>
      <c r="H2600" s="1"/>
      <c r="I2600" s="1"/>
    </row>
    <row r="2601" spans="3:9" x14ac:dyDescent="0.3">
      <c r="C2601" s="1"/>
      <c r="E2601" s="1"/>
      <c r="F2601" s="1"/>
      <c r="G2601" s="1"/>
      <c r="H2601" s="1"/>
      <c r="I2601" s="1"/>
    </row>
    <row r="2602" spans="3:9" x14ac:dyDescent="0.3">
      <c r="C2602" s="1"/>
      <c r="E2602" s="1"/>
      <c r="F2602" s="1"/>
      <c r="G2602" s="1"/>
      <c r="H2602" s="1"/>
      <c r="I2602" s="1"/>
    </row>
    <row r="2603" spans="3:9" x14ac:dyDescent="0.3">
      <c r="C2603" s="1"/>
      <c r="E2603" s="1"/>
      <c r="F2603" s="1"/>
      <c r="G2603" s="1"/>
      <c r="H2603" s="1"/>
      <c r="I2603" s="1"/>
    </row>
    <row r="2604" spans="3:9" x14ac:dyDescent="0.3">
      <c r="C2604" s="1"/>
      <c r="E2604" s="1"/>
      <c r="F2604" s="1"/>
      <c r="G2604" s="1"/>
      <c r="H2604" s="1"/>
      <c r="I2604" s="1"/>
    </row>
    <row r="2605" spans="3:9" x14ac:dyDescent="0.3">
      <c r="C2605" s="1"/>
      <c r="E2605" s="1"/>
      <c r="F2605" s="1"/>
      <c r="G2605" s="1"/>
      <c r="H2605" s="1"/>
      <c r="I2605" s="1"/>
    </row>
    <row r="2606" spans="3:9" x14ac:dyDescent="0.3">
      <c r="C2606" s="1"/>
      <c r="E2606" s="1"/>
      <c r="F2606" s="1"/>
      <c r="G2606" s="1"/>
      <c r="H2606" s="1"/>
      <c r="I2606" s="1"/>
    </row>
    <row r="2607" spans="3:9" x14ac:dyDescent="0.3">
      <c r="C2607" s="1"/>
      <c r="E2607" s="1"/>
      <c r="F2607" s="1"/>
      <c r="G2607" s="1"/>
      <c r="H2607" s="1"/>
      <c r="I2607" s="1"/>
    </row>
    <row r="2608" spans="3:9" x14ac:dyDescent="0.3">
      <c r="C2608" s="1"/>
      <c r="E2608" s="1"/>
      <c r="F2608" s="1"/>
      <c r="G2608" s="1"/>
      <c r="H2608" s="1"/>
      <c r="I2608" s="1"/>
    </row>
    <row r="2609" spans="3:9" x14ac:dyDescent="0.3">
      <c r="C2609" s="1"/>
      <c r="E2609" s="1"/>
      <c r="F2609" s="1"/>
      <c r="G2609" s="1"/>
      <c r="H2609" s="1"/>
      <c r="I2609" s="1"/>
    </row>
    <row r="2610" spans="3:9" x14ac:dyDescent="0.3">
      <c r="C2610" s="1"/>
      <c r="E2610" s="1"/>
      <c r="F2610" s="1"/>
      <c r="G2610" s="1"/>
      <c r="H2610" s="1"/>
      <c r="I2610" s="1"/>
    </row>
    <row r="2611" spans="3:9" x14ac:dyDescent="0.3">
      <c r="C2611" s="1"/>
      <c r="E2611" s="1"/>
      <c r="F2611" s="1"/>
      <c r="G2611" s="1"/>
      <c r="H2611" s="1"/>
      <c r="I2611" s="1"/>
    </row>
    <row r="2612" spans="3:9" x14ac:dyDescent="0.3">
      <c r="C2612" s="1"/>
      <c r="E2612" s="1"/>
      <c r="F2612" s="1"/>
      <c r="G2612" s="1"/>
      <c r="H2612" s="1"/>
      <c r="I2612" s="1"/>
    </row>
    <row r="2613" spans="3:9" x14ac:dyDescent="0.3">
      <c r="C2613" s="1"/>
      <c r="E2613" s="1"/>
      <c r="F2613" s="1"/>
      <c r="G2613" s="1"/>
      <c r="H2613" s="1"/>
      <c r="I2613" s="1"/>
    </row>
    <row r="2614" spans="3:9" x14ac:dyDescent="0.3">
      <c r="C2614" s="1"/>
      <c r="E2614" s="1"/>
      <c r="F2614" s="1"/>
      <c r="G2614" s="1"/>
      <c r="H2614" s="1"/>
      <c r="I2614" s="1"/>
    </row>
    <row r="2615" spans="3:9" x14ac:dyDescent="0.3">
      <c r="C2615" s="1"/>
      <c r="E2615" s="1"/>
      <c r="F2615" s="1"/>
      <c r="G2615" s="1"/>
      <c r="H2615" s="1"/>
      <c r="I2615" s="1"/>
    </row>
    <row r="2616" spans="3:9" x14ac:dyDescent="0.3">
      <c r="C2616" s="1"/>
      <c r="E2616" s="1"/>
      <c r="F2616" s="1"/>
      <c r="G2616" s="1"/>
      <c r="H2616" s="1"/>
      <c r="I2616" s="1"/>
    </row>
    <row r="2617" spans="3:9" x14ac:dyDescent="0.3">
      <c r="C2617" s="1"/>
      <c r="E2617" s="1"/>
      <c r="F2617" s="1"/>
      <c r="G2617" s="1"/>
      <c r="H2617" s="1"/>
      <c r="I2617" s="1"/>
    </row>
    <row r="2618" spans="3:9" x14ac:dyDescent="0.3">
      <c r="C2618" s="1"/>
      <c r="E2618" s="1"/>
      <c r="F2618" s="1"/>
      <c r="G2618" s="1"/>
      <c r="H2618" s="1"/>
      <c r="I2618" s="1"/>
    </row>
    <row r="2619" spans="3:9" x14ac:dyDescent="0.3">
      <c r="C2619" s="1"/>
      <c r="E2619" s="1"/>
      <c r="F2619" s="1"/>
      <c r="G2619" s="1"/>
      <c r="H2619" s="1"/>
      <c r="I2619" s="1"/>
    </row>
    <row r="2620" spans="3:9" x14ac:dyDescent="0.3">
      <c r="C2620" s="1"/>
      <c r="E2620" s="1"/>
      <c r="F2620" s="1"/>
      <c r="G2620" s="1"/>
      <c r="H2620" s="1"/>
      <c r="I2620" s="1"/>
    </row>
    <row r="2621" spans="3:9" x14ac:dyDescent="0.3">
      <c r="C2621" s="1"/>
      <c r="E2621" s="1"/>
      <c r="F2621" s="1"/>
      <c r="G2621" s="1"/>
      <c r="H2621" s="1"/>
      <c r="I2621" s="1"/>
    </row>
    <row r="2622" spans="3:9" x14ac:dyDescent="0.3">
      <c r="C2622" s="1"/>
      <c r="E2622" s="1"/>
      <c r="F2622" s="1"/>
      <c r="G2622" s="1"/>
      <c r="H2622" s="1"/>
      <c r="I2622" s="1"/>
    </row>
    <row r="2623" spans="3:9" x14ac:dyDescent="0.3">
      <c r="C2623" s="1"/>
      <c r="E2623" s="1"/>
      <c r="F2623" s="1"/>
      <c r="G2623" s="1"/>
      <c r="H2623" s="1"/>
      <c r="I2623" s="1"/>
    </row>
    <row r="2624" spans="3:9" x14ac:dyDescent="0.3">
      <c r="C2624" s="1"/>
      <c r="E2624" s="1"/>
      <c r="F2624" s="1"/>
      <c r="G2624" s="1"/>
      <c r="H2624" s="1"/>
      <c r="I2624" s="1"/>
    </row>
    <row r="2625" spans="3:9" x14ac:dyDescent="0.3">
      <c r="C2625" s="1"/>
      <c r="E2625" s="1"/>
      <c r="F2625" s="1"/>
      <c r="G2625" s="1"/>
      <c r="H2625" s="1"/>
      <c r="I2625" s="1"/>
    </row>
    <row r="2626" spans="3:9" x14ac:dyDescent="0.3">
      <c r="C2626" s="1"/>
      <c r="E2626" s="1"/>
      <c r="F2626" s="1"/>
      <c r="G2626" s="1"/>
      <c r="H2626" s="1"/>
      <c r="I2626" s="1"/>
    </row>
    <row r="2627" spans="3:9" x14ac:dyDescent="0.3">
      <c r="C2627" s="1"/>
      <c r="E2627" s="1"/>
      <c r="F2627" s="1"/>
      <c r="G2627" s="1"/>
      <c r="H2627" s="1"/>
      <c r="I2627" s="1"/>
    </row>
    <row r="2628" spans="3:9" x14ac:dyDescent="0.3">
      <c r="C2628" s="1"/>
      <c r="E2628" s="1"/>
      <c r="F2628" s="1"/>
      <c r="G2628" s="1"/>
      <c r="H2628" s="1"/>
      <c r="I2628" s="1"/>
    </row>
    <row r="2629" spans="3:9" x14ac:dyDescent="0.3">
      <c r="C2629" s="1"/>
      <c r="E2629" s="1"/>
      <c r="F2629" s="1"/>
      <c r="G2629" s="1"/>
      <c r="H2629" s="1"/>
      <c r="I2629" s="1"/>
    </row>
    <row r="2630" spans="3:9" x14ac:dyDescent="0.3">
      <c r="C2630" s="1"/>
      <c r="E2630" s="1"/>
      <c r="F2630" s="1"/>
      <c r="G2630" s="1"/>
      <c r="H2630" s="1"/>
      <c r="I2630" s="1"/>
    </row>
    <row r="2631" spans="3:9" x14ac:dyDescent="0.3">
      <c r="C2631" s="1"/>
      <c r="E2631" s="1"/>
      <c r="F2631" s="1"/>
      <c r="G2631" s="1"/>
      <c r="H2631" s="1"/>
      <c r="I2631" s="1"/>
    </row>
    <row r="2632" spans="3:9" x14ac:dyDescent="0.3">
      <c r="C2632" s="1"/>
      <c r="E2632" s="1"/>
      <c r="F2632" s="1"/>
      <c r="G2632" s="1"/>
      <c r="H2632" s="1"/>
      <c r="I2632" s="1"/>
    </row>
    <row r="2633" spans="3:9" x14ac:dyDescent="0.3">
      <c r="C2633" s="1"/>
      <c r="E2633" s="1"/>
      <c r="F2633" s="1"/>
      <c r="G2633" s="1"/>
      <c r="H2633" s="1"/>
      <c r="I2633" s="1"/>
    </row>
    <row r="2634" spans="3:9" x14ac:dyDescent="0.3">
      <c r="C2634" s="1"/>
      <c r="E2634" s="1"/>
      <c r="F2634" s="1"/>
      <c r="G2634" s="1"/>
      <c r="H2634" s="1"/>
      <c r="I2634" s="1"/>
    </row>
    <row r="2635" spans="3:9" x14ac:dyDescent="0.3">
      <c r="C2635" s="1"/>
      <c r="E2635" s="1"/>
      <c r="F2635" s="1"/>
      <c r="G2635" s="1"/>
      <c r="H2635" s="1"/>
      <c r="I2635" s="1"/>
    </row>
    <row r="2636" spans="3:9" x14ac:dyDescent="0.3">
      <c r="C2636" s="1"/>
      <c r="E2636" s="1"/>
      <c r="F2636" s="1"/>
      <c r="G2636" s="1"/>
      <c r="H2636" s="1"/>
      <c r="I2636" s="1"/>
    </row>
    <row r="2637" spans="3:9" x14ac:dyDescent="0.3">
      <c r="C2637" s="1"/>
      <c r="E2637" s="1"/>
      <c r="F2637" s="1"/>
      <c r="G2637" s="1"/>
      <c r="H2637" s="1"/>
      <c r="I2637" s="1"/>
    </row>
    <row r="2638" spans="3:9" x14ac:dyDescent="0.3">
      <c r="C2638" s="1"/>
      <c r="E2638" s="1"/>
      <c r="F2638" s="1"/>
      <c r="G2638" s="1"/>
      <c r="H2638" s="1"/>
      <c r="I2638" s="1"/>
    </row>
    <row r="2639" spans="3:9" x14ac:dyDescent="0.3">
      <c r="C2639" s="1"/>
      <c r="E2639" s="1"/>
      <c r="F2639" s="1"/>
      <c r="G2639" s="1"/>
      <c r="H2639" s="1"/>
      <c r="I2639" s="1"/>
    </row>
    <row r="2640" spans="3:9" x14ac:dyDescent="0.3">
      <c r="C2640" s="1"/>
      <c r="E2640" s="1"/>
      <c r="F2640" s="1"/>
      <c r="G2640" s="1"/>
      <c r="H2640" s="1"/>
      <c r="I2640" s="1"/>
    </row>
    <row r="2641" spans="3:9" x14ac:dyDescent="0.3">
      <c r="C2641" s="1"/>
      <c r="E2641" s="1"/>
      <c r="F2641" s="1"/>
      <c r="G2641" s="1"/>
      <c r="H2641" s="1"/>
      <c r="I2641" s="1"/>
    </row>
    <row r="2642" spans="3:9" x14ac:dyDescent="0.3">
      <c r="C2642" s="1"/>
      <c r="E2642" s="1"/>
      <c r="F2642" s="1"/>
      <c r="G2642" s="1"/>
      <c r="H2642" s="1"/>
      <c r="I2642" s="1"/>
    </row>
    <row r="2643" spans="3:9" x14ac:dyDescent="0.3">
      <c r="C2643" s="1"/>
      <c r="E2643" s="1"/>
      <c r="F2643" s="1"/>
      <c r="G2643" s="1"/>
      <c r="H2643" s="1"/>
      <c r="I2643" s="1"/>
    </row>
    <row r="2644" spans="3:9" x14ac:dyDescent="0.3">
      <c r="C2644" s="1"/>
      <c r="E2644" s="1"/>
      <c r="F2644" s="1"/>
      <c r="G2644" s="1"/>
      <c r="H2644" s="1"/>
      <c r="I2644" s="1"/>
    </row>
    <row r="2645" spans="3:9" x14ac:dyDescent="0.3">
      <c r="C2645" s="1"/>
      <c r="E2645" s="1"/>
      <c r="F2645" s="1"/>
      <c r="G2645" s="1"/>
      <c r="H2645" s="1"/>
      <c r="I2645" s="1"/>
    </row>
    <row r="2646" spans="3:9" x14ac:dyDescent="0.3">
      <c r="C2646" s="1"/>
      <c r="E2646" s="1"/>
      <c r="F2646" s="1"/>
      <c r="G2646" s="1"/>
      <c r="H2646" s="1"/>
      <c r="I2646" s="1"/>
    </row>
    <row r="2647" spans="3:9" x14ac:dyDescent="0.3">
      <c r="C2647" s="1"/>
      <c r="E2647" s="1"/>
      <c r="F2647" s="1"/>
      <c r="G2647" s="1"/>
      <c r="H2647" s="1"/>
      <c r="I2647" s="1"/>
    </row>
    <row r="2648" spans="3:9" x14ac:dyDescent="0.3">
      <c r="C2648" s="1"/>
      <c r="E2648" s="1"/>
      <c r="F2648" s="1"/>
      <c r="G2648" s="1"/>
      <c r="H2648" s="1"/>
      <c r="I2648" s="1"/>
    </row>
    <row r="2649" spans="3:9" x14ac:dyDescent="0.3">
      <c r="C2649" s="1"/>
      <c r="E2649" s="1"/>
      <c r="F2649" s="1"/>
      <c r="G2649" s="1"/>
      <c r="H2649" s="1"/>
      <c r="I2649" s="1"/>
    </row>
    <row r="2650" spans="3:9" x14ac:dyDescent="0.3">
      <c r="C2650" s="1"/>
      <c r="E2650" s="1"/>
      <c r="F2650" s="1"/>
      <c r="G2650" s="1"/>
      <c r="H2650" s="1"/>
      <c r="I2650" s="1"/>
    </row>
    <row r="2651" spans="3:9" x14ac:dyDescent="0.3">
      <c r="C2651" s="1"/>
      <c r="E2651" s="1"/>
      <c r="F2651" s="1"/>
      <c r="G2651" s="1"/>
      <c r="H2651" s="1"/>
      <c r="I2651" s="1"/>
    </row>
    <row r="2652" spans="3:9" x14ac:dyDescent="0.3">
      <c r="C2652" s="1"/>
      <c r="E2652" s="1"/>
      <c r="F2652" s="1"/>
      <c r="G2652" s="1"/>
      <c r="H2652" s="1"/>
      <c r="I2652" s="1"/>
    </row>
    <row r="2653" spans="3:9" x14ac:dyDescent="0.3">
      <c r="C2653" s="1"/>
      <c r="E2653" s="1"/>
      <c r="F2653" s="1"/>
      <c r="G2653" s="1"/>
      <c r="H2653" s="1"/>
      <c r="I2653" s="1"/>
    </row>
    <row r="2654" spans="3:9" x14ac:dyDescent="0.3">
      <c r="C2654" s="1"/>
      <c r="E2654" s="1"/>
      <c r="F2654" s="1"/>
      <c r="G2654" s="1"/>
      <c r="H2654" s="1"/>
      <c r="I2654" s="1"/>
    </row>
    <row r="2655" spans="3:9" x14ac:dyDescent="0.3">
      <c r="C2655" s="1"/>
      <c r="E2655" s="1"/>
      <c r="F2655" s="1"/>
      <c r="G2655" s="1"/>
      <c r="H2655" s="1"/>
      <c r="I2655" s="1"/>
    </row>
    <row r="2656" spans="3:9" x14ac:dyDescent="0.3">
      <c r="C2656" s="1"/>
      <c r="E2656" s="1"/>
      <c r="F2656" s="1"/>
      <c r="G2656" s="1"/>
      <c r="H2656" s="1"/>
      <c r="I2656" s="1"/>
    </row>
    <row r="2657" spans="3:9" x14ac:dyDescent="0.3">
      <c r="C2657" s="1"/>
      <c r="E2657" s="1"/>
      <c r="F2657" s="1"/>
      <c r="G2657" s="1"/>
      <c r="H2657" s="1"/>
      <c r="I2657" s="1"/>
    </row>
    <row r="2658" spans="3:9" x14ac:dyDescent="0.3">
      <c r="C2658" s="1"/>
      <c r="E2658" s="1"/>
      <c r="F2658" s="1"/>
      <c r="G2658" s="1"/>
      <c r="H2658" s="1"/>
      <c r="I2658" s="1"/>
    </row>
    <row r="2659" spans="3:9" x14ac:dyDescent="0.3">
      <c r="C2659" s="1"/>
      <c r="E2659" s="1"/>
      <c r="F2659" s="1"/>
      <c r="G2659" s="1"/>
      <c r="H2659" s="1"/>
      <c r="I2659" s="1"/>
    </row>
    <row r="2660" spans="3:9" x14ac:dyDescent="0.3">
      <c r="C2660" s="1"/>
      <c r="E2660" s="1"/>
      <c r="F2660" s="1"/>
      <c r="G2660" s="1"/>
      <c r="H2660" s="1"/>
      <c r="I2660" s="1"/>
    </row>
    <row r="2661" spans="3:9" x14ac:dyDescent="0.3">
      <c r="C2661" s="1"/>
      <c r="E2661" s="1"/>
      <c r="F2661" s="1"/>
      <c r="G2661" s="1"/>
      <c r="H2661" s="1"/>
      <c r="I2661" s="1"/>
    </row>
    <row r="2662" spans="3:9" x14ac:dyDescent="0.3">
      <c r="C2662" s="1"/>
      <c r="E2662" s="1"/>
      <c r="F2662" s="1"/>
      <c r="G2662" s="1"/>
      <c r="H2662" s="1"/>
      <c r="I2662" s="1"/>
    </row>
    <row r="2663" spans="3:9" x14ac:dyDescent="0.3">
      <c r="C2663" s="1"/>
      <c r="E2663" s="1"/>
      <c r="F2663" s="1"/>
      <c r="G2663" s="1"/>
      <c r="H2663" s="1"/>
      <c r="I2663" s="1"/>
    </row>
    <row r="2664" spans="3:9" x14ac:dyDescent="0.3">
      <c r="C2664" s="1"/>
      <c r="E2664" s="1"/>
      <c r="F2664" s="1"/>
      <c r="G2664" s="1"/>
      <c r="H2664" s="1"/>
      <c r="I2664" s="1"/>
    </row>
    <row r="2665" spans="3:9" x14ac:dyDescent="0.3">
      <c r="C2665" s="1"/>
      <c r="E2665" s="1"/>
      <c r="F2665" s="1"/>
      <c r="G2665" s="1"/>
      <c r="H2665" s="1"/>
      <c r="I2665" s="1"/>
    </row>
    <row r="2666" spans="3:9" x14ac:dyDescent="0.3">
      <c r="C2666" s="1"/>
      <c r="E2666" s="1"/>
      <c r="F2666" s="1"/>
      <c r="G2666" s="1"/>
      <c r="H2666" s="1"/>
      <c r="I2666" s="1"/>
    </row>
    <row r="2667" spans="3:9" x14ac:dyDescent="0.3">
      <c r="C2667" s="1"/>
      <c r="E2667" s="1"/>
      <c r="F2667" s="1"/>
      <c r="G2667" s="1"/>
      <c r="H2667" s="1"/>
      <c r="I2667" s="1"/>
    </row>
    <row r="2668" spans="3:9" x14ac:dyDescent="0.3">
      <c r="C2668" s="1"/>
      <c r="E2668" s="1"/>
      <c r="F2668" s="1"/>
      <c r="G2668" s="1"/>
      <c r="H2668" s="1"/>
      <c r="I2668" s="1"/>
    </row>
    <row r="2669" spans="3:9" x14ac:dyDescent="0.3">
      <c r="C2669" s="1"/>
      <c r="E2669" s="1"/>
      <c r="F2669" s="1"/>
      <c r="G2669" s="1"/>
      <c r="H2669" s="1"/>
      <c r="I2669" s="1"/>
    </row>
    <row r="2670" spans="3:9" x14ac:dyDescent="0.3">
      <c r="C2670" s="1"/>
      <c r="E2670" s="1"/>
      <c r="F2670" s="1"/>
      <c r="G2670" s="1"/>
      <c r="H2670" s="1"/>
      <c r="I2670" s="1"/>
    </row>
    <row r="2671" spans="3:9" x14ac:dyDescent="0.3">
      <c r="C2671" s="1"/>
      <c r="E2671" s="1"/>
      <c r="F2671" s="1"/>
      <c r="G2671" s="1"/>
      <c r="H2671" s="1"/>
      <c r="I2671" s="1"/>
    </row>
    <row r="2672" spans="3:9" x14ac:dyDescent="0.3">
      <c r="C2672" s="1"/>
      <c r="E2672" s="1"/>
      <c r="F2672" s="1"/>
      <c r="G2672" s="1"/>
      <c r="H2672" s="1"/>
      <c r="I2672" s="1"/>
    </row>
    <row r="2673" spans="3:9" x14ac:dyDescent="0.3">
      <c r="C2673" s="1"/>
      <c r="E2673" s="1"/>
      <c r="F2673" s="1"/>
      <c r="G2673" s="1"/>
      <c r="H2673" s="1"/>
      <c r="I2673" s="1"/>
    </row>
    <row r="2674" spans="3:9" x14ac:dyDescent="0.3">
      <c r="C2674" s="1"/>
      <c r="E2674" s="1"/>
      <c r="F2674" s="1"/>
      <c r="G2674" s="1"/>
      <c r="H2674" s="1"/>
      <c r="I2674" s="1"/>
    </row>
    <row r="2675" spans="3:9" x14ac:dyDescent="0.3">
      <c r="C2675" s="1"/>
      <c r="E2675" s="1"/>
      <c r="F2675" s="1"/>
      <c r="G2675" s="1"/>
      <c r="H2675" s="1"/>
      <c r="I2675" s="1"/>
    </row>
    <row r="2676" spans="3:9" x14ac:dyDescent="0.3">
      <c r="C2676" s="1"/>
      <c r="E2676" s="1"/>
      <c r="F2676" s="1"/>
      <c r="G2676" s="1"/>
      <c r="H2676" s="1"/>
      <c r="I2676" s="1"/>
    </row>
    <row r="2677" spans="3:9" x14ac:dyDescent="0.3">
      <c r="C2677" s="1"/>
      <c r="E2677" s="1"/>
      <c r="F2677" s="1"/>
      <c r="G2677" s="1"/>
      <c r="H2677" s="1"/>
      <c r="I2677" s="1"/>
    </row>
    <row r="2678" spans="3:9" x14ac:dyDescent="0.3">
      <c r="C2678" s="1"/>
      <c r="E2678" s="1"/>
      <c r="F2678" s="1"/>
      <c r="G2678" s="1"/>
      <c r="H2678" s="1"/>
      <c r="I2678" s="1"/>
    </row>
    <row r="2679" spans="3:9" x14ac:dyDescent="0.3">
      <c r="C2679" s="1"/>
      <c r="E2679" s="1"/>
      <c r="F2679" s="1"/>
      <c r="G2679" s="1"/>
      <c r="H2679" s="1"/>
      <c r="I2679" s="1"/>
    </row>
    <row r="2680" spans="3:9" x14ac:dyDescent="0.3">
      <c r="C2680" s="1"/>
      <c r="E2680" s="1"/>
      <c r="F2680" s="1"/>
      <c r="G2680" s="1"/>
      <c r="H2680" s="1"/>
      <c r="I2680" s="1"/>
    </row>
    <row r="2681" spans="3:9" x14ac:dyDescent="0.3">
      <c r="C2681" s="1"/>
      <c r="E2681" s="1"/>
      <c r="F2681" s="1"/>
      <c r="G2681" s="1"/>
      <c r="H2681" s="1"/>
      <c r="I2681" s="1"/>
    </row>
    <row r="2682" spans="3:9" x14ac:dyDescent="0.3">
      <c r="C2682" s="1"/>
      <c r="E2682" s="1"/>
      <c r="F2682" s="1"/>
      <c r="G2682" s="1"/>
      <c r="H2682" s="1"/>
      <c r="I2682" s="1"/>
    </row>
    <row r="2683" spans="3:9" x14ac:dyDescent="0.3">
      <c r="C2683" s="1"/>
      <c r="E2683" s="1"/>
      <c r="F2683" s="1"/>
      <c r="G2683" s="1"/>
      <c r="H2683" s="1"/>
      <c r="I2683" s="1"/>
    </row>
    <row r="2684" spans="3:9" x14ac:dyDescent="0.3">
      <c r="C2684" s="1"/>
      <c r="E2684" s="1"/>
      <c r="F2684" s="1"/>
      <c r="G2684" s="1"/>
      <c r="H2684" s="1"/>
      <c r="I2684" s="1"/>
    </row>
    <row r="2685" spans="3:9" x14ac:dyDescent="0.3">
      <c r="C2685" s="1"/>
      <c r="E2685" s="1"/>
      <c r="F2685" s="1"/>
      <c r="G2685" s="1"/>
      <c r="H2685" s="1"/>
      <c r="I2685" s="1"/>
    </row>
    <row r="2686" spans="3:9" x14ac:dyDescent="0.3">
      <c r="C2686" s="1"/>
      <c r="E2686" s="1"/>
      <c r="F2686" s="1"/>
      <c r="G2686" s="1"/>
      <c r="H2686" s="1"/>
      <c r="I2686" s="1"/>
    </row>
    <row r="2687" spans="3:9" x14ac:dyDescent="0.3">
      <c r="C2687" s="1"/>
      <c r="E2687" s="1"/>
      <c r="F2687" s="1"/>
      <c r="G2687" s="1"/>
      <c r="H2687" s="1"/>
      <c r="I2687" s="1"/>
    </row>
    <row r="2688" spans="3:9" x14ac:dyDescent="0.3">
      <c r="C2688" s="1"/>
      <c r="E2688" s="1"/>
      <c r="F2688" s="1"/>
      <c r="G2688" s="1"/>
      <c r="H2688" s="1"/>
      <c r="I2688" s="1"/>
    </row>
    <row r="2689" spans="3:9" x14ac:dyDescent="0.3">
      <c r="C2689" s="1"/>
      <c r="E2689" s="1"/>
      <c r="F2689" s="1"/>
      <c r="G2689" s="1"/>
      <c r="H2689" s="1"/>
      <c r="I2689" s="1"/>
    </row>
    <row r="2690" spans="3:9" x14ac:dyDescent="0.3">
      <c r="C2690" s="1"/>
      <c r="E2690" s="1"/>
      <c r="F2690" s="1"/>
      <c r="G2690" s="1"/>
      <c r="H2690" s="1"/>
      <c r="I2690" s="1"/>
    </row>
    <row r="2691" spans="3:9" x14ac:dyDescent="0.3">
      <c r="C2691" s="1"/>
      <c r="E2691" s="1"/>
      <c r="F2691" s="1"/>
      <c r="G2691" s="1"/>
      <c r="H2691" s="1"/>
      <c r="I2691" s="1"/>
    </row>
    <row r="2692" spans="3:9" x14ac:dyDescent="0.3">
      <c r="C2692" s="1"/>
      <c r="E2692" s="1"/>
      <c r="F2692" s="1"/>
      <c r="G2692" s="1"/>
      <c r="H2692" s="1"/>
      <c r="I2692" s="1"/>
    </row>
    <row r="2693" spans="3:9" x14ac:dyDescent="0.3">
      <c r="C2693" s="1"/>
      <c r="E2693" s="1"/>
      <c r="F2693" s="1"/>
      <c r="G2693" s="1"/>
      <c r="H2693" s="1"/>
      <c r="I2693" s="1"/>
    </row>
    <row r="2694" spans="3:9" x14ac:dyDescent="0.3">
      <c r="C2694" s="1"/>
      <c r="E2694" s="1"/>
      <c r="F2694" s="1"/>
      <c r="G2694" s="1"/>
      <c r="H2694" s="1"/>
      <c r="I2694" s="1"/>
    </row>
    <row r="2695" spans="3:9" x14ac:dyDescent="0.3">
      <c r="C2695" s="1"/>
      <c r="E2695" s="1"/>
      <c r="F2695" s="1"/>
      <c r="G2695" s="1"/>
      <c r="H2695" s="1"/>
      <c r="I2695" s="1"/>
    </row>
    <row r="2696" spans="3:9" x14ac:dyDescent="0.3">
      <c r="C2696" s="1"/>
      <c r="E2696" s="1"/>
      <c r="F2696" s="1"/>
      <c r="G2696" s="1"/>
      <c r="H2696" s="1"/>
      <c r="I2696" s="1"/>
    </row>
    <row r="2697" spans="3:9" x14ac:dyDescent="0.3">
      <c r="C2697" s="1"/>
      <c r="E2697" s="1"/>
      <c r="F2697" s="1"/>
      <c r="G2697" s="1"/>
      <c r="H2697" s="1"/>
      <c r="I2697" s="1"/>
    </row>
    <row r="2698" spans="3:9" x14ac:dyDescent="0.3">
      <c r="C2698" s="1"/>
      <c r="E2698" s="1"/>
      <c r="F2698" s="1"/>
      <c r="G2698" s="1"/>
      <c r="H2698" s="1"/>
      <c r="I2698" s="1"/>
    </row>
    <row r="2699" spans="3:9" x14ac:dyDescent="0.3">
      <c r="C2699" s="1"/>
      <c r="E2699" s="1"/>
      <c r="F2699" s="1"/>
      <c r="G2699" s="1"/>
      <c r="H2699" s="1"/>
      <c r="I2699" s="1"/>
    </row>
    <row r="2700" spans="3:9" x14ac:dyDescent="0.3">
      <c r="C2700" s="1"/>
      <c r="E2700" s="1"/>
      <c r="F2700" s="1"/>
      <c r="G2700" s="1"/>
      <c r="H2700" s="1"/>
      <c r="I2700" s="1"/>
    </row>
    <row r="2701" spans="3:9" x14ac:dyDescent="0.3">
      <c r="C2701" s="1"/>
      <c r="E2701" s="1"/>
      <c r="F2701" s="1"/>
      <c r="G2701" s="1"/>
      <c r="H2701" s="1"/>
      <c r="I2701" s="1"/>
    </row>
    <row r="2702" spans="3:9" x14ac:dyDescent="0.3">
      <c r="C2702" s="1"/>
      <c r="E2702" s="1"/>
      <c r="F2702" s="1"/>
      <c r="G2702" s="1"/>
      <c r="H2702" s="1"/>
      <c r="I2702" s="1"/>
    </row>
    <row r="2703" spans="3:9" x14ac:dyDescent="0.3">
      <c r="C2703" s="1"/>
      <c r="E2703" s="1"/>
      <c r="F2703" s="1"/>
      <c r="G2703" s="1"/>
      <c r="H2703" s="1"/>
      <c r="I2703" s="1"/>
    </row>
    <row r="2704" spans="3:9" x14ac:dyDescent="0.3">
      <c r="C2704" s="1"/>
      <c r="E2704" s="1"/>
      <c r="F2704" s="1"/>
      <c r="G2704" s="1"/>
      <c r="H2704" s="1"/>
      <c r="I2704" s="1"/>
    </row>
    <row r="2705" spans="3:9" x14ac:dyDescent="0.3">
      <c r="C2705" s="1"/>
      <c r="E2705" s="1"/>
      <c r="F2705" s="1"/>
      <c r="G2705" s="1"/>
      <c r="H2705" s="1"/>
      <c r="I2705" s="1"/>
    </row>
    <row r="2706" spans="3:9" x14ac:dyDescent="0.3">
      <c r="C2706" s="1"/>
      <c r="E2706" s="1"/>
      <c r="F2706" s="1"/>
      <c r="G2706" s="1"/>
      <c r="H2706" s="1"/>
      <c r="I2706" s="1"/>
    </row>
    <row r="2707" spans="3:9" x14ac:dyDescent="0.3">
      <c r="C2707" s="1"/>
      <c r="E2707" s="1"/>
      <c r="F2707" s="1"/>
      <c r="G2707" s="1"/>
      <c r="H2707" s="1"/>
      <c r="I2707" s="1"/>
    </row>
    <row r="2708" spans="3:9" x14ac:dyDescent="0.3">
      <c r="C2708" s="1"/>
      <c r="E2708" s="1"/>
      <c r="F2708" s="1"/>
      <c r="G2708" s="1"/>
      <c r="H2708" s="1"/>
      <c r="I2708" s="1"/>
    </row>
    <row r="2709" spans="3:9" x14ac:dyDescent="0.3">
      <c r="C2709" s="1"/>
      <c r="E2709" s="1"/>
      <c r="F2709" s="1"/>
      <c r="G2709" s="1"/>
      <c r="H2709" s="1"/>
      <c r="I2709" s="1"/>
    </row>
    <row r="2710" spans="3:9" x14ac:dyDescent="0.3">
      <c r="C2710" s="1"/>
      <c r="E2710" s="1"/>
      <c r="F2710" s="1"/>
      <c r="G2710" s="1"/>
      <c r="H2710" s="1"/>
      <c r="I2710" s="1"/>
    </row>
    <row r="2711" spans="3:9" x14ac:dyDescent="0.3">
      <c r="C2711" s="1"/>
      <c r="E2711" s="1"/>
      <c r="F2711" s="1"/>
      <c r="G2711" s="1"/>
      <c r="H2711" s="1"/>
      <c r="I2711" s="1"/>
    </row>
    <row r="2712" spans="3:9" x14ac:dyDescent="0.3">
      <c r="C2712" s="1"/>
      <c r="E2712" s="1"/>
      <c r="F2712" s="1"/>
      <c r="G2712" s="1"/>
      <c r="H2712" s="1"/>
      <c r="I2712" s="1"/>
    </row>
    <row r="2713" spans="3:9" x14ac:dyDescent="0.3">
      <c r="C2713" s="1"/>
      <c r="E2713" s="1"/>
      <c r="F2713" s="1"/>
      <c r="G2713" s="1"/>
      <c r="H2713" s="1"/>
      <c r="I2713" s="1"/>
    </row>
    <row r="2714" spans="3:9" x14ac:dyDescent="0.3">
      <c r="C2714" s="1"/>
      <c r="E2714" s="1"/>
      <c r="F2714" s="1"/>
      <c r="G2714" s="1"/>
      <c r="H2714" s="1"/>
      <c r="I2714" s="1"/>
    </row>
    <row r="2715" spans="3:9" x14ac:dyDescent="0.3">
      <c r="C2715" s="1"/>
      <c r="E2715" s="1"/>
      <c r="F2715" s="1"/>
      <c r="G2715" s="1"/>
      <c r="H2715" s="1"/>
      <c r="I2715" s="1"/>
    </row>
    <row r="2716" spans="3:9" x14ac:dyDescent="0.3">
      <c r="C2716" s="1"/>
      <c r="E2716" s="1"/>
      <c r="F2716" s="1"/>
      <c r="G2716" s="1"/>
      <c r="H2716" s="1"/>
      <c r="I2716" s="1"/>
    </row>
    <row r="2717" spans="3:9" x14ac:dyDescent="0.3">
      <c r="C2717" s="1"/>
      <c r="E2717" s="1"/>
      <c r="F2717" s="1"/>
      <c r="G2717" s="1"/>
      <c r="H2717" s="1"/>
      <c r="I2717" s="1"/>
    </row>
    <row r="2718" spans="3:9" x14ac:dyDescent="0.3">
      <c r="C2718" s="1"/>
      <c r="E2718" s="1"/>
      <c r="F2718" s="1"/>
      <c r="G2718" s="1"/>
      <c r="H2718" s="1"/>
      <c r="I2718" s="1"/>
    </row>
    <row r="2719" spans="3:9" x14ac:dyDescent="0.3">
      <c r="C2719" s="1"/>
      <c r="E2719" s="1"/>
      <c r="F2719" s="1"/>
      <c r="G2719" s="1"/>
      <c r="H2719" s="1"/>
      <c r="I2719" s="1"/>
    </row>
    <row r="2720" spans="3:9" x14ac:dyDescent="0.3">
      <c r="C2720" s="1"/>
      <c r="E2720" s="1"/>
      <c r="F2720" s="1"/>
      <c r="G2720" s="1"/>
      <c r="H2720" s="1"/>
      <c r="I2720" s="1"/>
    </row>
    <row r="2721" spans="3:9" x14ac:dyDescent="0.3">
      <c r="C2721" s="1"/>
      <c r="E2721" s="1"/>
      <c r="F2721" s="1"/>
      <c r="G2721" s="1"/>
      <c r="H2721" s="1"/>
      <c r="I2721" s="1"/>
    </row>
    <row r="2722" spans="3:9" x14ac:dyDescent="0.3">
      <c r="C2722" s="1"/>
      <c r="E2722" s="1"/>
      <c r="F2722" s="1"/>
      <c r="G2722" s="1"/>
      <c r="H2722" s="1"/>
      <c r="I2722" s="1"/>
    </row>
    <row r="2723" spans="3:9" x14ac:dyDescent="0.3">
      <c r="C2723" s="1"/>
      <c r="E2723" s="1"/>
      <c r="F2723" s="1"/>
      <c r="G2723" s="1"/>
      <c r="H2723" s="1"/>
      <c r="I2723" s="1"/>
    </row>
    <row r="2724" spans="3:9" x14ac:dyDescent="0.3">
      <c r="C2724" s="1"/>
      <c r="E2724" s="1"/>
      <c r="F2724" s="1"/>
      <c r="G2724" s="1"/>
      <c r="H2724" s="1"/>
      <c r="I2724" s="1"/>
    </row>
    <row r="2725" spans="3:9" x14ac:dyDescent="0.3">
      <c r="C2725" s="1"/>
      <c r="E2725" s="1"/>
      <c r="F2725" s="1"/>
      <c r="G2725" s="1"/>
      <c r="H2725" s="1"/>
      <c r="I2725" s="1"/>
    </row>
    <row r="2726" spans="3:9" x14ac:dyDescent="0.3">
      <c r="C2726" s="1"/>
      <c r="E2726" s="1"/>
      <c r="F2726" s="1"/>
      <c r="G2726" s="1"/>
      <c r="H2726" s="1"/>
      <c r="I2726" s="1"/>
    </row>
    <row r="2727" spans="3:9" x14ac:dyDescent="0.3">
      <c r="C2727" s="1"/>
      <c r="E2727" s="1"/>
      <c r="F2727" s="1"/>
      <c r="G2727" s="1"/>
      <c r="H2727" s="1"/>
      <c r="I2727" s="1"/>
    </row>
    <row r="2728" spans="3:9" x14ac:dyDescent="0.3">
      <c r="C2728" s="1"/>
      <c r="E2728" s="1"/>
      <c r="F2728" s="1"/>
      <c r="G2728" s="1"/>
      <c r="H2728" s="1"/>
      <c r="I2728" s="1"/>
    </row>
    <row r="2729" spans="3:9" x14ac:dyDescent="0.3">
      <c r="C2729" s="1"/>
      <c r="E2729" s="1"/>
      <c r="F2729" s="1"/>
      <c r="G2729" s="1"/>
      <c r="H2729" s="1"/>
      <c r="I2729" s="1"/>
    </row>
    <row r="2730" spans="3:9" x14ac:dyDescent="0.3">
      <c r="C2730" s="1"/>
      <c r="E2730" s="1"/>
      <c r="F2730" s="1"/>
      <c r="G2730" s="1"/>
      <c r="H2730" s="1"/>
      <c r="I2730" s="1"/>
    </row>
    <row r="2731" spans="3:9" x14ac:dyDescent="0.3">
      <c r="C2731" s="1"/>
      <c r="E2731" s="1"/>
      <c r="F2731" s="1"/>
      <c r="G2731" s="1"/>
      <c r="H2731" s="1"/>
      <c r="I2731" s="1"/>
    </row>
    <row r="2732" spans="3:9" x14ac:dyDescent="0.3">
      <c r="C2732" s="1"/>
      <c r="E2732" s="1"/>
      <c r="F2732" s="1"/>
      <c r="G2732" s="1"/>
      <c r="H2732" s="1"/>
      <c r="I2732" s="1"/>
    </row>
    <row r="2733" spans="3:9" x14ac:dyDescent="0.3">
      <c r="C2733" s="1"/>
      <c r="E2733" s="1"/>
      <c r="F2733" s="1"/>
      <c r="G2733" s="1"/>
      <c r="H2733" s="1"/>
      <c r="I2733" s="1"/>
    </row>
    <row r="2734" spans="3:9" x14ac:dyDescent="0.3">
      <c r="C2734" s="1"/>
      <c r="E2734" s="1"/>
      <c r="F2734" s="1"/>
      <c r="G2734" s="1"/>
      <c r="H2734" s="1"/>
      <c r="I2734" s="1"/>
    </row>
    <row r="2735" spans="3:9" x14ac:dyDescent="0.3">
      <c r="C2735" s="1"/>
      <c r="E2735" s="1"/>
      <c r="F2735" s="1"/>
      <c r="G2735" s="1"/>
      <c r="H2735" s="1"/>
      <c r="I2735" s="1"/>
    </row>
    <row r="2736" spans="3:9" x14ac:dyDescent="0.3">
      <c r="C2736" s="1"/>
      <c r="E2736" s="1"/>
      <c r="F2736" s="1"/>
      <c r="G2736" s="1"/>
      <c r="H2736" s="1"/>
      <c r="I2736" s="1"/>
    </row>
    <row r="2737" spans="3:9" x14ac:dyDescent="0.3">
      <c r="C2737" s="1"/>
      <c r="E2737" s="1"/>
      <c r="F2737" s="1"/>
      <c r="G2737" s="1"/>
      <c r="H2737" s="1"/>
      <c r="I2737" s="1"/>
    </row>
    <row r="2738" spans="3:9" x14ac:dyDescent="0.3">
      <c r="C2738" s="1"/>
      <c r="E2738" s="1"/>
      <c r="F2738" s="1"/>
      <c r="G2738" s="1"/>
      <c r="H2738" s="1"/>
      <c r="I2738" s="1"/>
    </row>
    <row r="2739" spans="3:9" x14ac:dyDescent="0.3">
      <c r="C2739" s="1"/>
      <c r="E2739" s="1"/>
      <c r="F2739" s="1"/>
      <c r="G2739" s="1"/>
      <c r="H2739" s="1"/>
      <c r="I2739" s="1"/>
    </row>
    <row r="2740" spans="3:9" x14ac:dyDescent="0.3">
      <c r="C2740" s="1"/>
      <c r="E2740" s="1"/>
      <c r="F2740" s="1"/>
      <c r="G2740" s="1"/>
      <c r="H2740" s="1"/>
      <c r="I2740" s="1"/>
    </row>
    <row r="2741" spans="3:9" x14ac:dyDescent="0.3">
      <c r="C2741" s="1"/>
      <c r="E2741" s="1"/>
      <c r="F2741" s="1"/>
      <c r="G2741" s="1"/>
      <c r="H2741" s="1"/>
      <c r="I2741" s="1"/>
    </row>
    <row r="2742" spans="3:9" x14ac:dyDescent="0.3">
      <c r="C2742" s="1"/>
      <c r="E2742" s="1"/>
      <c r="F2742" s="1"/>
      <c r="G2742" s="1"/>
      <c r="H2742" s="1"/>
      <c r="I2742" s="1"/>
    </row>
    <row r="2743" spans="3:9" x14ac:dyDescent="0.3">
      <c r="C2743" s="1"/>
      <c r="E2743" s="1"/>
      <c r="F2743" s="1"/>
      <c r="G2743" s="1"/>
      <c r="H2743" s="1"/>
      <c r="I2743" s="1"/>
    </row>
    <row r="2744" spans="3:9" x14ac:dyDescent="0.3">
      <c r="C2744" s="1"/>
      <c r="E2744" s="1"/>
      <c r="F2744" s="1"/>
      <c r="G2744" s="1"/>
      <c r="H2744" s="1"/>
      <c r="I2744" s="1"/>
    </row>
    <row r="2745" spans="3:9" x14ac:dyDescent="0.3">
      <c r="C2745" s="1"/>
      <c r="E2745" s="1"/>
      <c r="F2745" s="1"/>
      <c r="G2745" s="1"/>
      <c r="H2745" s="1"/>
      <c r="I2745" s="1"/>
    </row>
    <row r="2746" spans="3:9" x14ac:dyDescent="0.3">
      <c r="C2746" s="1"/>
      <c r="E2746" s="1"/>
      <c r="F2746" s="1"/>
      <c r="G2746" s="1"/>
      <c r="H2746" s="1"/>
      <c r="I2746" s="1"/>
    </row>
    <row r="2747" spans="3:9" x14ac:dyDescent="0.3">
      <c r="C2747" s="1"/>
      <c r="E2747" s="1"/>
      <c r="F2747" s="1"/>
      <c r="G2747" s="1"/>
      <c r="H2747" s="1"/>
      <c r="I2747" s="1"/>
    </row>
    <row r="2748" spans="3:9" x14ac:dyDescent="0.3">
      <c r="C2748" s="1"/>
      <c r="E2748" s="1"/>
      <c r="F2748" s="1"/>
      <c r="G2748" s="1"/>
      <c r="H2748" s="1"/>
      <c r="I2748" s="1"/>
    </row>
    <row r="2749" spans="3:9" x14ac:dyDescent="0.3">
      <c r="C2749" s="1"/>
      <c r="E2749" s="1"/>
      <c r="F2749" s="1"/>
      <c r="G2749" s="1"/>
      <c r="H2749" s="1"/>
      <c r="I2749" s="1"/>
    </row>
    <row r="2750" spans="3:9" x14ac:dyDescent="0.3">
      <c r="C2750" s="1"/>
      <c r="E2750" s="1"/>
      <c r="F2750" s="1"/>
      <c r="G2750" s="1"/>
      <c r="H2750" s="1"/>
      <c r="I2750" s="1"/>
    </row>
    <row r="2751" spans="3:9" x14ac:dyDescent="0.3">
      <c r="C2751" s="1"/>
      <c r="E2751" s="1"/>
      <c r="F2751" s="1"/>
      <c r="G2751" s="1"/>
      <c r="H2751" s="1"/>
      <c r="I2751" s="1"/>
    </row>
    <row r="2752" spans="3:9" x14ac:dyDescent="0.3">
      <c r="C2752" s="1"/>
      <c r="E2752" s="1"/>
      <c r="F2752" s="1"/>
      <c r="G2752" s="1"/>
      <c r="H2752" s="1"/>
      <c r="I2752" s="1"/>
    </row>
    <row r="2753" spans="3:9" x14ac:dyDescent="0.3">
      <c r="C2753" s="1"/>
      <c r="E2753" s="1"/>
      <c r="F2753" s="1"/>
      <c r="G2753" s="1"/>
      <c r="H2753" s="1"/>
      <c r="I2753" s="1"/>
    </row>
    <row r="2754" spans="3:9" x14ac:dyDescent="0.3">
      <c r="C2754" s="1"/>
      <c r="E2754" s="1"/>
      <c r="F2754" s="1"/>
      <c r="G2754" s="1"/>
      <c r="H2754" s="1"/>
      <c r="I2754" s="1"/>
    </row>
    <row r="2755" spans="3:9" x14ac:dyDescent="0.3">
      <c r="C2755" s="1"/>
      <c r="E2755" s="1"/>
      <c r="F2755" s="1"/>
      <c r="G2755" s="1"/>
      <c r="H2755" s="1"/>
      <c r="I2755" s="1"/>
    </row>
    <row r="2756" spans="3:9" x14ac:dyDescent="0.3">
      <c r="C2756" s="1"/>
      <c r="E2756" s="1"/>
      <c r="F2756" s="1"/>
      <c r="G2756" s="1"/>
      <c r="H2756" s="1"/>
      <c r="I2756" s="1"/>
    </row>
    <row r="2757" spans="3:9" x14ac:dyDescent="0.3">
      <c r="C2757" s="1"/>
      <c r="E2757" s="1"/>
      <c r="F2757" s="1"/>
      <c r="G2757" s="1"/>
      <c r="H2757" s="1"/>
      <c r="I2757" s="1"/>
    </row>
    <row r="2758" spans="3:9" x14ac:dyDescent="0.3">
      <c r="C2758" s="1"/>
      <c r="E2758" s="1"/>
      <c r="F2758" s="1"/>
      <c r="G2758" s="1"/>
      <c r="H2758" s="1"/>
      <c r="I2758" s="1"/>
    </row>
    <row r="2759" spans="3:9" x14ac:dyDescent="0.3">
      <c r="C2759" s="1"/>
      <c r="E2759" s="1"/>
      <c r="F2759" s="1"/>
      <c r="G2759" s="1"/>
      <c r="H2759" s="1"/>
      <c r="I2759" s="1"/>
    </row>
    <row r="2760" spans="3:9" x14ac:dyDescent="0.3">
      <c r="C2760" s="1"/>
      <c r="E2760" s="1"/>
      <c r="F2760" s="1"/>
      <c r="G2760" s="1"/>
      <c r="H2760" s="1"/>
      <c r="I2760" s="1"/>
    </row>
    <row r="2761" spans="3:9" x14ac:dyDescent="0.3">
      <c r="C2761" s="1"/>
      <c r="E2761" s="1"/>
      <c r="F2761" s="1"/>
      <c r="G2761" s="1"/>
      <c r="H2761" s="1"/>
      <c r="I2761" s="1"/>
    </row>
    <row r="2762" spans="3:9" x14ac:dyDescent="0.3">
      <c r="C2762" s="1"/>
      <c r="E2762" s="1"/>
      <c r="F2762" s="1"/>
      <c r="G2762" s="1"/>
      <c r="H2762" s="1"/>
      <c r="I2762" s="1"/>
    </row>
    <row r="2763" spans="3:9" x14ac:dyDescent="0.3">
      <c r="C2763" s="1"/>
      <c r="E2763" s="1"/>
      <c r="F2763" s="1"/>
      <c r="G2763" s="1"/>
      <c r="H2763" s="1"/>
      <c r="I2763" s="1"/>
    </row>
    <row r="2764" spans="3:9" x14ac:dyDescent="0.3">
      <c r="C2764" s="1"/>
      <c r="E2764" s="1"/>
      <c r="F2764" s="1"/>
      <c r="G2764" s="1"/>
      <c r="H2764" s="1"/>
      <c r="I2764" s="1"/>
    </row>
    <row r="2765" spans="3:9" x14ac:dyDescent="0.3">
      <c r="C2765" s="1"/>
      <c r="E2765" s="1"/>
      <c r="F2765" s="1"/>
      <c r="G2765" s="1"/>
      <c r="H2765" s="1"/>
      <c r="I2765" s="1"/>
    </row>
    <row r="2766" spans="3:9" x14ac:dyDescent="0.3">
      <c r="C2766" s="1"/>
      <c r="E2766" s="1"/>
      <c r="F2766" s="1"/>
      <c r="G2766" s="1"/>
      <c r="H2766" s="1"/>
      <c r="I2766" s="1"/>
    </row>
    <row r="2767" spans="3:9" x14ac:dyDescent="0.3">
      <c r="C2767" s="1"/>
      <c r="E2767" s="1"/>
      <c r="F2767" s="1"/>
      <c r="G2767" s="1"/>
      <c r="H2767" s="1"/>
      <c r="I2767" s="1"/>
    </row>
    <row r="2768" spans="3:9" x14ac:dyDescent="0.3">
      <c r="C2768" s="1"/>
      <c r="E2768" s="1"/>
      <c r="F2768" s="1"/>
      <c r="G2768" s="1"/>
      <c r="H2768" s="1"/>
      <c r="I2768" s="1"/>
    </row>
    <row r="2769" spans="3:9" x14ac:dyDescent="0.3">
      <c r="C2769" s="1"/>
      <c r="E2769" s="1"/>
      <c r="F2769" s="1"/>
      <c r="G2769" s="1"/>
      <c r="H2769" s="1"/>
      <c r="I2769" s="1"/>
    </row>
    <row r="2770" spans="3:9" x14ac:dyDescent="0.3">
      <c r="C2770" s="1"/>
      <c r="E2770" s="1"/>
      <c r="F2770" s="1"/>
      <c r="G2770" s="1"/>
      <c r="H2770" s="1"/>
      <c r="I2770" s="1"/>
    </row>
    <row r="2771" spans="3:9" x14ac:dyDescent="0.3">
      <c r="C2771" s="1"/>
      <c r="E2771" s="1"/>
      <c r="F2771" s="1"/>
      <c r="G2771" s="1"/>
      <c r="H2771" s="1"/>
      <c r="I2771" s="1"/>
    </row>
    <row r="2772" spans="3:9" x14ac:dyDescent="0.3">
      <c r="C2772" s="1"/>
      <c r="E2772" s="1"/>
      <c r="F2772" s="1"/>
      <c r="G2772" s="1"/>
      <c r="H2772" s="1"/>
      <c r="I2772" s="1"/>
    </row>
    <row r="2773" spans="3:9" x14ac:dyDescent="0.3">
      <c r="C2773" s="1"/>
      <c r="E2773" s="1"/>
      <c r="F2773" s="1"/>
      <c r="G2773" s="1"/>
      <c r="H2773" s="1"/>
      <c r="I2773" s="1"/>
    </row>
    <row r="2774" spans="3:9" x14ac:dyDescent="0.3">
      <c r="C2774" s="1"/>
      <c r="E2774" s="1"/>
      <c r="F2774" s="1"/>
      <c r="G2774" s="1"/>
      <c r="H2774" s="1"/>
      <c r="I2774" s="1"/>
    </row>
    <row r="2775" spans="3:9" x14ac:dyDescent="0.3">
      <c r="C2775" s="1"/>
      <c r="E2775" s="1"/>
      <c r="F2775" s="1"/>
      <c r="G2775" s="1"/>
      <c r="H2775" s="1"/>
      <c r="I2775" s="1"/>
    </row>
    <row r="2776" spans="3:9" x14ac:dyDescent="0.3">
      <c r="C2776" s="1"/>
      <c r="E2776" s="1"/>
      <c r="F2776" s="1"/>
      <c r="G2776" s="1"/>
      <c r="H2776" s="1"/>
      <c r="I2776" s="1"/>
    </row>
    <row r="2777" spans="3:9" x14ac:dyDescent="0.3">
      <c r="C2777" s="1"/>
      <c r="E2777" s="1"/>
      <c r="F2777" s="1"/>
      <c r="G2777" s="1"/>
      <c r="H2777" s="1"/>
      <c r="I2777" s="1"/>
    </row>
    <row r="2778" spans="3:9" x14ac:dyDescent="0.3">
      <c r="C2778" s="1"/>
      <c r="E2778" s="1"/>
      <c r="F2778" s="1"/>
      <c r="G2778" s="1"/>
      <c r="H2778" s="1"/>
      <c r="I2778" s="1"/>
    </row>
    <row r="2779" spans="3:9" x14ac:dyDescent="0.3">
      <c r="C2779" s="1"/>
      <c r="E2779" s="1"/>
      <c r="F2779" s="1"/>
      <c r="G2779" s="1"/>
      <c r="H2779" s="1"/>
      <c r="I2779" s="1"/>
    </row>
    <row r="2780" spans="3:9" x14ac:dyDescent="0.3">
      <c r="C2780" s="1"/>
      <c r="E2780" s="1"/>
      <c r="F2780" s="1"/>
      <c r="G2780" s="1"/>
      <c r="H2780" s="1"/>
      <c r="I2780" s="1"/>
    </row>
    <row r="2781" spans="3:9" x14ac:dyDescent="0.3">
      <c r="C2781" s="1"/>
      <c r="E2781" s="1"/>
      <c r="F2781" s="1"/>
      <c r="G2781" s="1"/>
      <c r="H2781" s="1"/>
      <c r="I2781" s="1"/>
    </row>
    <row r="2782" spans="3:9" x14ac:dyDescent="0.3">
      <c r="C2782" s="1"/>
      <c r="E2782" s="1"/>
      <c r="F2782" s="1"/>
      <c r="G2782" s="1"/>
      <c r="H2782" s="1"/>
      <c r="I2782" s="1"/>
    </row>
    <row r="2783" spans="3:9" x14ac:dyDescent="0.3">
      <c r="C2783" s="1"/>
      <c r="E2783" s="1"/>
      <c r="F2783" s="1"/>
      <c r="G2783" s="1"/>
      <c r="H2783" s="1"/>
      <c r="I2783" s="1"/>
    </row>
    <row r="2784" spans="3:9" x14ac:dyDescent="0.3">
      <c r="C2784" s="1"/>
      <c r="E2784" s="1"/>
      <c r="F2784" s="1"/>
      <c r="G2784" s="1"/>
      <c r="H2784" s="1"/>
      <c r="I2784" s="1"/>
    </row>
    <row r="2785" spans="3:9" x14ac:dyDescent="0.3">
      <c r="C2785" s="1"/>
      <c r="E2785" s="1"/>
      <c r="F2785" s="1"/>
      <c r="G2785" s="1"/>
      <c r="H2785" s="1"/>
      <c r="I2785" s="1"/>
    </row>
    <row r="2786" spans="3:9" x14ac:dyDescent="0.3">
      <c r="C2786" s="1"/>
      <c r="E2786" s="1"/>
      <c r="F2786" s="1"/>
      <c r="G2786" s="1"/>
      <c r="H2786" s="1"/>
      <c r="I2786" s="1"/>
    </row>
    <row r="2787" spans="3:9" x14ac:dyDescent="0.3">
      <c r="C2787" s="1"/>
      <c r="E2787" s="1"/>
      <c r="F2787" s="1"/>
      <c r="G2787" s="1"/>
      <c r="H2787" s="1"/>
      <c r="I2787" s="1"/>
    </row>
    <row r="2788" spans="3:9" x14ac:dyDescent="0.3">
      <c r="C2788" s="1"/>
      <c r="E2788" s="1"/>
      <c r="F2788" s="1"/>
      <c r="G2788" s="1"/>
      <c r="H2788" s="1"/>
      <c r="I2788" s="1"/>
    </row>
    <row r="2789" spans="3:9" x14ac:dyDescent="0.3">
      <c r="C2789" s="1"/>
      <c r="E2789" s="1"/>
      <c r="F2789" s="1"/>
      <c r="G2789" s="1"/>
      <c r="H2789" s="1"/>
      <c r="I2789" s="1"/>
    </row>
    <row r="2790" spans="3:9" x14ac:dyDescent="0.3">
      <c r="C2790" s="1"/>
      <c r="E2790" s="1"/>
      <c r="F2790" s="1"/>
      <c r="G2790" s="1"/>
      <c r="H2790" s="1"/>
      <c r="I2790" s="1"/>
    </row>
    <row r="2791" spans="3:9" x14ac:dyDescent="0.3">
      <c r="C2791" s="1"/>
      <c r="E2791" s="1"/>
      <c r="F2791" s="1"/>
      <c r="G2791" s="1"/>
      <c r="H2791" s="1"/>
      <c r="I2791" s="1"/>
    </row>
    <row r="2792" spans="3:9" x14ac:dyDescent="0.3">
      <c r="C2792" s="1"/>
      <c r="E2792" s="1"/>
      <c r="F2792" s="1"/>
      <c r="G2792" s="1"/>
      <c r="H2792" s="1"/>
      <c r="I2792" s="1"/>
    </row>
    <row r="2793" spans="3:9" x14ac:dyDescent="0.3">
      <c r="C2793" s="1"/>
      <c r="E2793" s="1"/>
      <c r="F2793" s="1"/>
      <c r="G2793" s="1"/>
      <c r="H2793" s="1"/>
      <c r="I2793" s="1"/>
    </row>
    <row r="2794" spans="3:9" x14ac:dyDescent="0.3">
      <c r="C2794" s="1"/>
      <c r="E2794" s="1"/>
      <c r="F2794" s="1"/>
      <c r="G2794" s="1"/>
      <c r="H2794" s="1"/>
      <c r="I2794" s="1"/>
    </row>
    <row r="2795" spans="3:9" x14ac:dyDescent="0.3">
      <c r="C2795" s="1"/>
      <c r="E2795" s="1"/>
      <c r="F2795" s="1"/>
      <c r="G2795" s="1"/>
      <c r="H2795" s="1"/>
      <c r="I2795" s="1"/>
    </row>
    <row r="2796" spans="3:9" x14ac:dyDescent="0.3">
      <c r="C2796" s="1"/>
      <c r="E2796" s="1"/>
      <c r="F2796" s="1"/>
      <c r="G2796" s="1"/>
      <c r="H2796" s="1"/>
      <c r="I2796" s="1"/>
    </row>
    <row r="2797" spans="3:9" x14ac:dyDescent="0.3">
      <c r="C2797" s="1"/>
      <c r="E2797" s="1"/>
      <c r="F2797" s="1"/>
      <c r="G2797" s="1"/>
      <c r="H2797" s="1"/>
      <c r="I2797" s="1"/>
    </row>
    <row r="2798" spans="3:9" x14ac:dyDescent="0.3">
      <c r="C2798" s="1"/>
      <c r="E2798" s="1"/>
      <c r="F2798" s="1"/>
      <c r="G2798" s="1"/>
      <c r="H2798" s="1"/>
      <c r="I2798" s="1"/>
    </row>
    <row r="2799" spans="3:9" x14ac:dyDescent="0.3">
      <c r="C2799" s="1"/>
      <c r="E2799" s="1"/>
      <c r="F2799" s="1"/>
      <c r="G2799" s="1"/>
      <c r="H2799" s="1"/>
      <c r="I2799" s="1"/>
    </row>
    <row r="2800" spans="3:9" x14ac:dyDescent="0.3">
      <c r="C2800" s="1"/>
      <c r="E2800" s="1"/>
      <c r="F2800" s="1"/>
      <c r="G2800" s="1"/>
      <c r="H2800" s="1"/>
      <c r="I2800" s="1"/>
    </row>
    <row r="2801" spans="3:9" x14ac:dyDescent="0.3">
      <c r="C2801" s="1"/>
      <c r="E2801" s="1"/>
      <c r="F2801" s="1"/>
      <c r="G2801" s="1"/>
      <c r="H2801" s="1"/>
      <c r="I2801" s="1"/>
    </row>
    <row r="2802" spans="3:9" x14ac:dyDescent="0.3">
      <c r="C2802" s="1"/>
      <c r="E2802" s="1"/>
      <c r="F2802" s="1"/>
      <c r="G2802" s="1"/>
      <c r="H2802" s="1"/>
      <c r="I2802" s="1"/>
    </row>
    <row r="2803" spans="3:9" x14ac:dyDescent="0.3">
      <c r="C2803" s="1"/>
      <c r="E2803" s="1"/>
      <c r="F2803" s="1"/>
      <c r="G2803" s="1"/>
      <c r="H2803" s="1"/>
      <c r="I2803" s="1"/>
    </row>
    <row r="2804" spans="3:9" x14ac:dyDescent="0.3">
      <c r="C2804" s="1"/>
      <c r="E2804" s="1"/>
      <c r="F2804" s="1"/>
      <c r="G2804" s="1"/>
      <c r="H2804" s="1"/>
      <c r="I2804" s="1"/>
    </row>
    <row r="2805" spans="3:9" x14ac:dyDescent="0.3">
      <c r="C2805" s="1"/>
      <c r="E2805" s="1"/>
      <c r="F2805" s="1"/>
      <c r="G2805" s="1"/>
      <c r="H2805" s="1"/>
      <c r="I2805" s="1"/>
    </row>
    <row r="2806" spans="3:9" x14ac:dyDescent="0.3">
      <c r="C2806" s="1"/>
      <c r="E2806" s="1"/>
      <c r="F2806" s="1"/>
      <c r="G2806" s="1"/>
      <c r="H2806" s="1"/>
      <c r="I2806" s="1"/>
    </row>
    <row r="2807" spans="3:9" x14ac:dyDescent="0.3">
      <c r="C2807" s="1"/>
      <c r="E2807" s="1"/>
      <c r="F2807" s="1"/>
      <c r="G2807" s="1"/>
      <c r="H2807" s="1"/>
      <c r="I2807" s="1"/>
    </row>
    <row r="2808" spans="3:9" x14ac:dyDescent="0.3">
      <c r="C2808" s="1"/>
      <c r="E2808" s="1"/>
      <c r="F2808" s="1"/>
      <c r="G2808" s="1"/>
      <c r="H2808" s="1"/>
      <c r="I2808" s="1"/>
    </row>
    <row r="2809" spans="3:9" x14ac:dyDescent="0.3">
      <c r="C2809" s="1"/>
      <c r="E2809" s="1"/>
      <c r="F2809" s="1"/>
      <c r="G2809" s="1"/>
      <c r="H2809" s="1"/>
      <c r="I2809" s="1"/>
    </row>
    <row r="2810" spans="3:9" x14ac:dyDescent="0.3">
      <c r="C2810" s="1"/>
      <c r="E2810" s="1"/>
      <c r="F2810" s="1"/>
      <c r="G2810" s="1"/>
      <c r="H2810" s="1"/>
      <c r="I2810" s="1"/>
    </row>
    <row r="2811" spans="3:9" x14ac:dyDescent="0.3">
      <c r="C2811" s="1"/>
      <c r="E2811" s="1"/>
      <c r="F2811" s="1"/>
      <c r="G2811" s="1"/>
      <c r="H2811" s="1"/>
      <c r="I2811" s="1"/>
    </row>
    <row r="2812" spans="3:9" x14ac:dyDescent="0.3">
      <c r="C2812" s="1"/>
      <c r="E2812" s="1"/>
      <c r="F2812" s="1"/>
      <c r="G2812" s="1"/>
      <c r="H2812" s="1"/>
      <c r="I2812" s="1"/>
    </row>
    <row r="2813" spans="3:9" x14ac:dyDescent="0.3">
      <c r="C2813" s="1"/>
      <c r="E2813" s="1"/>
      <c r="F2813" s="1"/>
      <c r="G2813" s="1"/>
      <c r="H2813" s="1"/>
      <c r="I2813" s="1"/>
    </row>
    <row r="2814" spans="3:9" x14ac:dyDescent="0.3">
      <c r="C2814" s="1"/>
      <c r="E2814" s="1"/>
      <c r="F2814" s="1"/>
      <c r="G2814" s="1"/>
      <c r="H2814" s="1"/>
      <c r="I2814" s="1"/>
    </row>
    <row r="2815" spans="3:9" x14ac:dyDescent="0.3">
      <c r="C2815" s="1"/>
      <c r="E2815" s="1"/>
      <c r="F2815" s="1"/>
      <c r="G2815" s="1"/>
      <c r="H2815" s="1"/>
      <c r="I2815" s="1"/>
    </row>
    <row r="2816" spans="3:9" x14ac:dyDescent="0.3">
      <c r="C2816" s="1"/>
      <c r="E2816" s="1"/>
      <c r="F2816" s="1"/>
      <c r="G2816" s="1"/>
      <c r="H2816" s="1"/>
      <c r="I2816" s="1"/>
    </row>
    <row r="2817" spans="3:9" x14ac:dyDescent="0.3">
      <c r="C2817" s="1"/>
      <c r="E2817" s="1"/>
      <c r="F2817" s="1"/>
      <c r="G2817" s="1"/>
      <c r="H2817" s="1"/>
      <c r="I2817" s="1"/>
    </row>
    <row r="2818" spans="3:9" x14ac:dyDescent="0.3">
      <c r="C2818" s="1"/>
      <c r="E2818" s="1"/>
      <c r="F2818" s="1"/>
      <c r="G2818" s="1"/>
      <c r="H2818" s="1"/>
      <c r="I2818" s="1"/>
    </row>
    <row r="2819" spans="3:9" x14ac:dyDescent="0.3">
      <c r="C2819" s="1"/>
      <c r="E2819" s="1"/>
      <c r="F2819" s="1"/>
      <c r="G2819" s="1"/>
      <c r="H2819" s="1"/>
      <c r="I2819" s="1"/>
    </row>
    <row r="2820" spans="3:9" x14ac:dyDescent="0.3">
      <c r="C2820" s="1"/>
      <c r="E2820" s="1"/>
      <c r="F2820" s="1"/>
      <c r="G2820" s="1"/>
      <c r="H2820" s="1"/>
      <c r="I2820" s="1"/>
    </row>
    <row r="2821" spans="3:9" x14ac:dyDescent="0.3">
      <c r="C2821" s="1"/>
      <c r="E2821" s="1"/>
      <c r="F2821" s="1"/>
      <c r="G2821" s="1"/>
      <c r="H2821" s="1"/>
      <c r="I2821" s="1"/>
    </row>
    <row r="2822" spans="3:9" x14ac:dyDescent="0.3">
      <c r="C2822" s="1"/>
      <c r="E2822" s="1"/>
      <c r="F2822" s="1"/>
      <c r="G2822" s="1"/>
      <c r="H2822" s="1"/>
      <c r="I2822" s="1"/>
    </row>
    <row r="2823" spans="3:9" x14ac:dyDescent="0.3">
      <c r="C2823" s="1"/>
      <c r="E2823" s="1"/>
      <c r="F2823" s="1"/>
      <c r="G2823" s="1"/>
      <c r="H2823" s="1"/>
      <c r="I2823" s="1"/>
    </row>
    <row r="2824" spans="3:9" x14ac:dyDescent="0.3">
      <c r="C2824" s="1"/>
      <c r="E2824" s="1"/>
      <c r="F2824" s="1"/>
      <c r="G2824" s="1"/>
      <c r="H2824" s="1"/>
      <c r="I2824" s="1"/>
    </row>
    <row r="2825" spans="3:9" x14ac:dyDescent="0.3">
      <c r="C2825" s="1"/>
      <c r="E2825" s="1"/>
      <c r="F2825" s="1"/>
      <c r="G2825" s="1"/>
      <c r="H2825" s="1"/>
      <c r="I2825" s="1"/>
    </row>
    <row r="2826" spans="3:9" x14ac:dyDescent="0.3">
      <c r="C2826" s="1"/>
      <c r="E2826" s="1"/>
      <c r="F2826" s="1"/>
      <c r="G2826" s="1"/>
      <c r="H2826" s="1"/>
      <c r="I2826" s="1"/>
    </row>
    <row r="2827" spans="3:9" x14ac:dyDescent="0.3">
      <c r="C2827" s="1"/>
      <c r="E2827" s="1"/>
      <c r="F2827" s="1"/>
      <c r="G2827" s="1"/>
      <c r="H2827" s="1"/>
      <c r="I2827" s="1"/>
    </row>
    <row r="2828" spans="3:9" x14ac:dyDescent="0.3">
      <c r="C2828" s="1"/>
      <c r="E2828" s="1"/>
      <c r="F2828" s="1"/>
      <c r="G2828" s="1"/>
      <c r="H2828" s="1"/>
      <c r="I2828" s="1"/>
    </row>
    <row r="2829" spans="3:9" x14ac:dyDescent="0.3">
      <c r="C2829" s="1"/>
      <c r="E2829" s="1"/>
      <c r="F2829" s="1"/>
      <c r="G2829" s="1"/>
      <c r="H2829" s="1"/>
      <c r="I2829" s="1"/>
    </row>
    <row r="2830" spans="3:9" x14ac:dyDescent="0.3">
      <c r="C2830" s="1"/>
      <c r="E2830" s="1"/>
      <c r="F2830" s="1"/>
      <c r="G2830" s="1"/>
      <c r="H2830" s="1"/>
      <c r="I2830" s="1"/>
    </row>
    <row r="2831" spans="3:9" x14ac:dyDescent="0.3">
      <c r="C2831" s="1"/>
      <c r="E2831" s="1"/>
      <c r="F2831" s="1"/>
      <c r="G2831" s="1"/>
      <c r="H2831" s="1"/>
      <c r="I2831" s="1"/>
    </row>
    <row r="2832" spans="3:9" x14ac:dyDescent="0.3">
      <c r="C2832" s="1"/>
      <c r="E2832" s="1"/>
      <c r="F2832" s="1"/>
      <c r="G2832" s="1"/>
      <c r="H2832" s="1"/>
      <c r="I2832" s="1"/>
    </row>
    <row r="2833" spans="3:9" x14ac:dyDescent="0.3">
      <c r="C2833" s="1"/>
      <c r="E2833" s="1"/>
      <c r="F2833" s="1"/>
      <c r="G2833" s="1"/>
      <c r="H2833" s="1"/>
      <c r="I2833" s="1"/>
    </row>
    <row r="2834" spans="3:9" x14ac:dyDescent="0.3">
      <c r="C2834" s="1"/>
      <c r="E2834" s="1"/>
      <c r="F2834" s="1"/>
      <c r="G2834" s="1"/>
      <c r="H2834" s="1"/>
      <c r="I2834" s="1"/>
    </row>
    <row r="2835" spans="3:9" x14ac:dyDescent="0.3">
      <c r="C2835" s="1"/>
      <c r="E2835" s="1"/>
      <c r="F2835" s="1"/>
      <c r="G2835" s="1"/>
      <c r="H2835" s="1"/>
      <c r="I2835" s="1"/>
    </row>
    <row r="2836" spans="3:9" x14ac:dyDescent="0.3">
      <c r="C2836" s="1"/>
      <c r="E2836" s="1"/>
      <c r="F2836" s="1"/>
      <c r="G2836" s="1"/>
      <c r="H2836" s="1"/>
      <c r="I2836" s="1"/>
    </row>
    <row r="2837" spans="3:9" x14ac:dyDescent="0.3">
      <c r="C2837" s="1"/>
      <c r="E2837" s="1"/>
      <c r="F2837" s="1"/>
      <c r="G2837" s="1"/>
      <c r="H2837" s="1"/>
      <c r="I2837" s="1"/>
    </row>
    <row r="2838" spans="3:9" x14ac:dyDescent="0.3">
      <c r="C2838" s="1"/>
      <c r="E2838" s="1"/>
      <c r="F2838" s="1"/>
      <c r="G2838" s="1"/>
      <c r="H2838" s="1"/>
      <c r="I2838" s="1"/>
    </row>
    <row r="2839" spans="3:9" x14ac:dyDescent="0.3">
      <c r="C2839" s="1"/>
      <c r="E2839" s="1"/>
      <c r="F2839" s="1"/>
      <c r="G2839" s="1"/>
      <c r="H2839" s="1"/>
      <c r="I2839" s="1"/>
    </row>
    <row r="2840" spans="3:9" x14ac:dyDescent="0.3">
      <c r="C2840" s="1"/>
      <c r="E2840" s="1"/>
      <c r="F2840" s="1"/>
      <c r="G2840" s="1"/>
      <c r="H2840" s="1"/>
      <c r="I2840" s="1"/>
    </row>
    <row r="2841" spans="3:9" x14ac:dyDescent="0.3">
      <c r="C2841" s="1"/>
      <c r="E2841" s="1"/>
      <c r="F2841" s="1"/>
      <c r="G2841" s="1"/>
      <c r="H2841" s="1"/>
      <c r="I2841" s="1"/>
    </row>
    <row r="2842" spans="3:9" x14ac:dyDescent="0.3">
      <c r="C2842" s="1"/>
      <c r="E2842" s="1"/>
      <c r="F2842" s="1"/>
      <c r="G2842" s="1"/>
      <c r="H2842" s="1"/>
      <c r="I2842" s="1"/>
    </row>
    <row r="2843" spans="3:9" x14ac:dyDescent="0.3">
      <c r="C2843" s="1"/>
      <c r="E2843" s="1"/>
      <c r="F2843" s="1"/>
      <c r="G2843" s="1"/>
      <c r="H2843" s="1"/>
      <c r="I2843" s="1"/>
    </row>
    <row r="2844" spans="3:9" x14ac:dyDescent="0.3">
      <c r="C2844" s="1"/>
      <c r="E2844" s="1"/>
      <c r="F2844" s="1"/>
      <c r="G2844" s="1"/>
      <c r="H2844" s="1"/>
      <c r="I2844" s="1"/>
    </row>
    <row r="2845" spans="3:9" x14ac:dyDescent="0.3">
      <c r="C2845" s="1"/>
      <c r="E2845" s="1"/>
      <c r="F2845" s="1"/>
      <c r="G2845" s="1"/>
      <c r="H2845" s="1"/>
      <c r="I2845" s="1"/>
    </row>
    <row r="2846" spans="3:9" x14ac:dyDescent="0.3">
      <c r="C2846" s="1"/>
      <c r="E2846" s="1"/>
      <c r="F2846" s="1"/>
      <c r="G2846" s="1"/>
      <c r="H2846" s="1"/>
      <c r="I2846" s="1"/>
    </row>
    <row r="2847" spans="3:9" x14ac:dyDescent="0.3">
      <c r="C2847" s="1"/>
      <c r="E2847" s="1"/>
      <c r="F2847" s="1"/>
      <c r="G2847" s="1"/>
      <c r="H2847" s="1"/>
      <c r="I2847" s="1"/>
    </row>
    <row r="2848" spans="3:9" x14ac:dyDescent="0.3">
      <c r="C2848" s="1"/>
      <c r="E2848" s="1"/>
      <c r="F2848" s="1"/>
      <c r="G2848" s="1"/>
      <c r="H2848" s="1"/>
      <c r="I2848" s="1"/>
    </row>
    <row r="2849" spans="3:9" x14ac:dyDescent="0.3">
      <c r="C2849" s="1"/>
      <c r="E2849" s="1"/>
      <c r="F2849" s="1"/>
      <c r="G2849" s="1"/>
      <c r="H2849" s="1"/>
      <c r="I2849" s="1"/>
    </row>
    <row r="2850" spans="3:9" x14ac:dyDescent="0.3">
      <c r="C2850" s="1"/>
      <c r="E2850" s="1"/>
      <c r="F2850" s="1"/>
      <c r="G2850" s="1"/>
      <c r="H2850" s="1"/>
      <c r="I2850" s="1"/>
    </row>
    <row r="2851" spans="3:9" x14ac:dyDescent="0.3">
      <c r="C2851" s="1"/>
      <c r="E2851" s="1"/>
      <c r="F2851" s="1"/>
      <c r="G2851" s="1"/>
      <c r="H2851" s="1"/>
      <c r="I2851" s="1"/>
    </row>
    <row r="2852" spans="3:9" x14ac:dyDescent="0.3">
      <c r="C2852" s="1"/>
      <c r="E2852" s="1"/>
      <c r="F2852" s="1"/>
      <c r="G2852" s="1"/>
      <c r="H2852" s="1"/>
      <c r="I2852" s="1"/>
    </row>
    <row r="2853" spans="3:9" x14ac:dyDescent="0.3">
      <c r="C2853" s="1"/>
      <c r="E2853" s="1"/>
      <c r="F2853" s="1"/>
      <c r="G2853" s="1"/>
      <c r="H2853" s="1"/>
      <c r="I2853" s="1"/>
    </row>
    <row r="2854" spans="3:9" x14ac:dyDescent="0.3">
      <c r="C2854" s="1"/>
      <c r="E2854" s="1"/>
      <c r="F2854" s="1"/>
      <c r="G2854" s="1"/>
      <c r="H2854" s="1"/>
      <c r="I2854" s="1"/>
    </row>
    <row r="2855" spans="3:9" x14ac:dyDescent="0.3">
      <c r="C2855" s="1"/>
      <c r="E2855" s="1"/>
      <c r="F2855" s="1"/>
      <c r="G2855" s="1"/>
      <c r="H2855" s="1"/>
      <c r="I2855" s="1"/>
    </row>
    <row r="2856" spans="3:9" x14ac:dyDescent="0.3">
      <c r="C2856" s="1"/>
      <c r="E2856" s="1"/>
      <c r="F2856" s="1"/>
      <c r="G2856" s="1"/>
      <c r="H2856" s="1"/>
      <c r="I2856" s="1"/>
    </row>
    <row r="2857" spans="3:9" x14ac:dyDescent="0.3">
      <c r="C2857" s="1"/>
      <c r="E2857" s="1"/>
      <c r="F2857" s="1"/>
      <c r="G2857" s="1"/>
      <c r="H2857" s="1"/>
      <c r="I2857" s="1"/>
    </row>
    <row r="2858" spans="3:9" x14ac:dyDescent="0.3">
      <c r="C2858" s="1"/>
      <c r="E2858" s="1"/>
      <c r="F2858" s="1"/>
      <c r="G2858" s="1"/>
      <c r="H2858" s="1"/>
      <c r="I2858" s="1"/>
    </row>
    <row r="2859" spans="3:9" x14ac:dyDescent="0.3">
      <c r="C2859" s="1"/>
      <c r="E2859" s="1"/>
      <c r="F2859" s="1"/>
      <c r="G2859" s="1"/>
      <c r="H2859" s="1"/>
      <c r="I2859" s="1"/>
    </row>
    <row r="2860" spans="3:9" x14ac:dyDescent="0.3">
      <c r="C2860" s="1"/>
      <c r="E2860" s="1"/>
      <c r="F2860" s="1"/>
      <c r="G2860" s="1"/>
      <c r="H2860" s="1"/>
      <c r="I2860" s="1"/>
    </row>
    <row r="2861" spans="3:9" x14ac:dyDescent="0.3">
      <c r="C2861" s="1"/>
      <c r="E2861" s="1"/>
      <c r="F2861" s="1"/>
      <c r="G2861" s="1"/>
      <c r="H2861" s="1"/>
      <c r="I2861" s="1"/>
    </row>
    <row r="2862" spans="3:9" x14ac:dyDescent="0.3">
      <c r="C2862" s="1"/>
      <c r="E2862" s="1"/>
      <c r="F2862" s="1"/>
      <c r="G2862" s="1"/>
      <c r="H2862" s="1"/>
      <c r="I2862" s="1"/>
    </row>
    <row r="2863" spans="3:9" x14ac:dyDescent="0.3">
      <c r="C2863" s="1"/>
      <c r="E2863" s="1"/>
      <c r="F2863" s="1"/>
      <c r="G2863" s="1"/>
      <c r="H2863" s="1"/>
      <c r="I2863" s="1"/>
    </row>
    <row r="2864" spans="3:9" x14ac:dyDescent="0.3">
      <c r="C2864" s="1"/>
      <c r="E2864" s="1"/>
      <c r="F2864" s="1"/>
      <c r="G2864" s="1"/>
      <c r="H2864" s="1"/>
      <c r="I2864" s="1"/>
    </row>
    <row r="2865" spans="3:9" x14ac:dyDescent="0.3">
      <c r="C2865" s="1"/>
      <c r="E2865" s="1"/>
      <c r="F2865" s="1"/>
      <c r="G2865" s="1"/>
      <c r="H2865" s="1"/>
      <c r="I2865" s="1"/>
    </row>
    <row r="2866" spans="3:9" x14ac:dyDescent="0.3">
      <c r="C2866" s="1"/>
      <c r="E2866" s="1"/>
      <c r="F2866" s="1"/>
      <c r="G2866" s="1"/>
      <c r="H2866" s="1"/>
      <c r="I2866" s="1"/>
    </row>
    <row r="2867" spans="3:9" x14ac:dyDescent="0.3">
      <c r="C2867" s="1"/>
      <c r="E2867" s="1"/>
      <c r="F2867" s="1"/>
      <c r="G2867" s="1"/>
      <c r="H2867" s="1"/>
      <c r="I2867" s="1"/>
    </row>
    <row r="2868" spans="3:9" x14ac:dyDescent="0.3">
      <c r="C2868" s="1"/>
      <c r="E2868" s="1"/>
      <c r="F2868" s="1"/>
      <c r="G2868" s="1"/>
      <c r="H2868" s="1"/>
      <c r="I2868" s="1"/>
    </row>
    <row r="2869" spans="3:9" x14ac:dyDescent="0.3">
      <c r="C2869" s="1"/>
      <c r="E2869" s="1"/>
      <c r="F2869" s="1"/>
      <c r="G2869" s="1"/>
      <c r="H2869" s="1"/>
      <c r="I2869" s="1"/>
    </row>
    <row r="2870" spans="3:9" x14ac:dyDescent="0.3">
      <c r="C2870" s="1"/>
      <c r="E2870" s="1"/>
      <c r="F2870" s="1"/>
      <c r="G2870" s="1"/>
      <c r="H2870" s="1"/>
      <c r="I2870" s="1"/>
    </row>
    <row r="2871" spans="3:9" x14ac:dyDescent="0.3">
      <c r="C2871" s="1"/>
      <c r="E2871" s="1"/>
      <c r="F2871" s="1"/>
      <c r="G2871" s="1"/>
      <c r="H2871" s="1"/>
      <c r="I2871" s="1"/>
    </row>
    <row r="2872" spans="3:9" x14ac:dyDescent="0.3">
      <c r="C2872" s="1"/>
      <c r="E2872" s="1"/>
      <c r="F2872" s="1"/>
      <c r="G2872" s="1"/>
      <c r="H2872" s="1"/>
      <c r="I2872" s="1"/>
    </row>
    <row r="2873" spans="3:9" x14ac:dyDescent="0.3">
      <c r="C2873" s="1"/>
      <c r="E2873" s="1"/>
      <c r="F2873" s="1"/>
      <c r="G2873" s="1"/>
      <c r="H2873" s="1"/>
      <c r="I2873" s="1"/>
    </row>
    <row r="2874" spans="3:9" x14ac:dyDescent="0.3">
      <c r="C2874" s="1"/>
      <c r="E2874" s="1"/>
      <c r="F2874" s="1"/>
      <c r="G2874" s="1"/>
      <c r="H2874" s="1"/>
      <c r="I2874" s="1"/>
    </row>
    <row r="2875" spans="3:9" x14ac:dyDescent="0.3">
      <c r="C2875" s="1"/>
      <c r="E2875" s="1"/>
      <c r="F2875" s="1"/>
      <c r="G2875" s="1"/>
      <c r="H2875" s="1"/>
      <c r="I2875" s="1"/>
    </row>
    <row r="2876" spans="3:9" x14ac:dyDescent="0.3">
      <c r="C2876" s="1"/>
      <c r="E2876" s="1"/>
      <c r="F2876" s="1"/>
      <c r="G2876" s="1"/>
      <c r="H2876" s="1"/>
      <c r="I2876" s="1"/>
    </row>
    <row r="2877" spans="3:9" x14ac:dyDescent="0.3">
      <c r="C2877" s="1"/>
      <c r="E2877" s="1"/>
      <c r="F2877" s="1"/>
      <c r="G2877" s="1"/>
      <c r="H2877" s="1"/>
      <c r="I2877" s="1"/>
    </row>
    <row r="2878" spans="3:9" x14ac:dyDescent="0.3">
      <c r="C2878" s="1"/>
      <c r="E2878" s="1"/>
      <c r="F2878" s="1"/>
      <c r="G2878" s="1"/>
      <c r="H2878" s="1"/>
      <c r="I2878" s="1"/>
    </row>
    <row r="2879" spans="3:9" x14ac:dyDescent="0.3">
      <c r="C2879" s="1"/>
      <c r="E2879" s="1"/>
      <c r="F2879" s="1"/>
      <c r="G2879" s="1"/>
      <c r="H2879" s="1"/>
      <c r="I2879" s="1"/>
    </row>
    <row r="2880" spans="3:9" x14ac:dyDescent="0.3">
      <c r="C2880" s="1"/>
      <c r="E2880" s="1"/>
      <c r="F2880" s="1"/>
      <c r="G2880" s="1"/>
      <c r="H2880" s="1"/>
      <c r="I2880" s="1"/>
    </row>
    <row r="2881" spans="3:9" x14ac:dyDescent="0.3">
      <c r="C2881" s="1"/>
      <c r="E2881" s="1"/>
      <c r="F2881" s="1"/>
      <c r="G2881" s="1"/>
      <c r="H2881" s="1"/>
      <c r="I2881" s="1"/>
    </row>
    <row r="2882" spans="3:9" x14ac:dyDescent="0.3">
      <c r="C2882" s="1"/>
      <c r="E2882" s="1"/>
      <c r="F2882" s="1"/>
      <c r="G2882" s="1"/>
      <c r="H2882" s="1"/>
      <c r="I2882" s="1"/>
    </row>
    <row r="2883" spans="3:9" x14ac:dyDescent="0.3">
      <c r="C2883" s="1"/>
      <c r="E2883" s="1"/>
      <c r="F2883" s="1"/>
      <c r="G2883" s="1"/>
      <c r="H2883" s="1"/>
      <c r="I2883" s="1"/>
    </row>
    <row r="2884" spans="3:9" x14ac:dyDescent="0.3">
      <c r="C2884" s="1"/>
      <c r="E2884" s="1"/>
      <c r="F2884" s="1"/>
      <c r="G2884" s="1"/>
      <c r="H2884" s="1"/>
      <c r="I2884" s="1"/>
    </row>
    <row r="2885" spans="3:9" x14ac:dyDescent="0.3">
      <c r="C2885" s="1"/>
      <c r="E2885" s="1"/>
      <c r="F2885" s="1"/>
      <c r="G2885" s="1"/>
      <c r="H2885" s="1"/>
      <c r="I2885" s="1"/>
    </row>
    <row r="2886" spans="3:9" x14ac:dyDescent="0.3">
      <c r="C2886" s="1"/>
      <c r="E2886" s="1"/>
      <c r="F2886" s="1"/>
      <c r="G2886" s="1"/>
      <c r="H2886" s="1"/>
      <c r="I2886" s="1"/>
    </row>
    <row r="2887" spans="3:9" x14ac:dyDescent="0.3">
      <c r="C2887" s="1"/>
      <c r="E2887" s="1"/>
      <c r="F2887" s="1"/>
      <c r="G2887" s="1"/>
      <c r="H2887" s="1"/>
      <c r="I2887" s="1"/>
    </row>
    <row r="2888" spans="3:9" x14ac:dyDescent="0.3">
      <c r="C2888" s="1"/>
      <c r="E2888" s="1"/>
      <c r="F2888" s="1"/>
      <c r="G2888" s="1"/>
      <c r="H2888" s="1"/>
      <c r="I2888" s="1"/>
    </row>
    <row r="2889" spans="3:9" x14ac:dyDescent="0.3">
      <c r="C2889" s="1"/>
      <c r="E2889" s="1"/>
      <c r="F2889" s="1"/>
      <c r="G2889" s="1"/>
      <c r="H2889" s="1"/>
      <c r="I2889" s="1"/>
    </row>
    <row r="2890" spans="3:9" x14ac:dyDescent="0.3">
      <c r="C2890" s="1"/>
      <c r="E2890" s="1"/>
      <c r="F2890" s="1"/>
      <c r="G2890" s="1"/>
      <c r="H2890" s="1"/>
      <c r="I2890" s="1"/>
    </row>
    <row r="2891" spans="3:9" x14ac:dyDescent="0.3">
      <c r="C2891" s="1"/>
      <c r="E2891" s="1"/>
      <c r="F2891" s="1"/>
      <c r="G2891" s="1"/>
      <c r="H2891" s="1"/>
      <c r="I2891" s="1"/>
    </row>
    <row r="2892" spans="3:9" x14ac:dyDescent="0.3">
      <c r="C2892" s="1"/>
      <c r="E2892" s="1"/>
      <c r="F2892" s="1"/>
      <c r="G2892" s="1"/>
      <c r="H2892" s="1"/>
      <c r="I2892" s="1"/>
    </row>
    <row r="2893" spans="3:9" x14ac:dyDescent="0.3">
      <c r="C2893" s="1"/>
      <c r="E2893" s="1"/>
      <c r="F2893" s="1"/>
      <c r="G2893" s="1"/>
      <c r="H2893" s="1"/>
      <c r="I2893" s="1"/>
    </row>
    <row r="2894" spans="3:9" x14ac:dyDescent="0.3">
      <c r="C2894" s="1"/>
      <c r="E2894" s="1"/>
      <c r="F2894" s="1"/>
      <c r="G2894" s="1"/>
      <c r="H2894" s="1"/>
      <c r="I2894" s="1"/>
    </row>
    <row r="2895" spans="3:9" x14ac:dyDescent="0.3">
      <c r="C2895" s="1"/>
      <c r="E2895" s="1"/>
      <c r="F2895" s="1"/>
      <c r="G2895" s="1"/>
      <c r="H2895" s="1"/>
      <c r="I2895" s="1"/>
    </row>
    <row r="2896" spans="3:9" x14ac:dyDescent="0.3">
      <c r="C2896" s="1"/>
      <c r="E2896" s="1"/>
      <c r="F2896" s="1"/>
      <c r="G2896" s="1"/>
      <c r="H2896" s="1"/>
      <c r="I2896" s="1"/>
    </row>
    <row r="2897" spans="3:9" x14ac:dyDescent="0.3">
      <c r="C2897" s="1"/>
      <c r="E2897" s="1"/>
      <c r="F2897" s="1"/>
      <c r="G2897" s="1"/>
      <c r="H2897" s="1"/>
      <c r="I2897" s="1"/>
    </row>
    <row r="2898" spans="3:9" x14ac:dyDescent="0.3">
      <c r="C2898" s="1"/>
      <c r="E2898" s="1"/>
      <c r="F2898" s="1"/>
      <c r="G2898" s="1"/>
      <c r="H2898" s="1"/>
      <c r="I2898" s="1"/>
    </row>
    <row r="2899" spans="3:9" x14ac:dyDescent="0.3">
      <c r="C2899" s="1"/>
      <c r="E2899" s="1"/>
      <c r="F2899" s="1"/>
      <c r="G2899" s="1"/>
      <c r="H2899" s="1"/>
      <c r="I2899" s="1"/>
    </row>
    <row r="2900" spans="3:9" x14ac:dyDescent="0.3">
      <c r="C2900" s="1"/>
      <c r="E2900" s="1"/>
      <c r="F2900" s="1"/>
      <c r="G2900" s="1"/>
      <c r="H2900" s="1"/>
      <c r="I2900" s="1"/>
    </row>
    <row r="2901" spans="3:9" x14ac:dyDescent="0.3">
      <c r="C2901" s="1"/>
      <c r="E2901" s="1"/>
      <c r="F2901" s="1"/>
      <c r="G2901" s="1"/>
      <c r="H2901" s="1"/>
      <c r="I2901" s="1"/>
    </row>
    <row r="2902" spans="3:9" x14ac:dyDescent="0.3">
      <c r="C2902" s="1"/>
      <c r="E2902" s="1"/>
      <c r="F2902" s="1"/>
      <c r="G2902" s="1"/>
      <c r="H2902" s="1"/>
      <c r="I2902" s="1"/>
    </row>
    <row r="2903" spans="3:9" x14ac:dyDescent="0.3">
      <c r="C2903" s="1"/>
      <c r="E2903" s="1"/>
      <c r="F2903" s="1"/>
      <c r="G2903" s="1"/>
      <c r="H2903" s="1"/>
      <c r="I2903" s="1"/>
    </row>
    <row r="2904" spans="3:9" x14ac:dyDescent="0.3">
      <c r="C2904" s="1"/>
      <c r="E2904" s="1"/>
      <c r="F2904" s="1"/>
      <c r="G2904" s="1"/>
      <c r="H2904" s="1"/>
      <c r="I2904" s="1"/>
    </row>
    <row r="2905" spans="3:9" x14ac:dyDescent="0.3">
      <c r="C2905" s="1"/>
      <c r="E2905" s="1"/>
      <c r="F2905" s="1"/>
      <c r="G2905" s="1"/>
      <c r="H2905" s="1"/>
      <c r="I2905" s="1"/>
    </row>
    <row r="2906" spans="3:9" x14ac:dyDescent="0.3">
      <c r="C2906" s="1"/>
      <c r="E2906" s="1"/>
      <c r="F2906" s="1"/>
      <c r="G2906" s="1"/>
      <c r="H2906" s="1"/>
      <c r="I2906" s="1"/>
    </row>
    <row r="2907" spans="3:9" x14ac:dyDescent="0.3">
      <c r="C2907" s="1"/>
      <c r="E2907" s="1"/>
      <c r="F2907" s="1"/>
      <c r="G2907" s="1"/>
      <c r="H2907" s="1"/>
      <c r="I2907" s="1"/>
    </row>
    <row r="2908" spans="3:9" x14ac:dyDescent="0.3">
      <c r="C2908" s="1"/>
      <c r="E2908" s="1"/>
      <c r="F2908" s="1"/>
      <c r="G2908" s="1"/>
      <c r="H2908" s="1"/>
      <c r="I2908" s="1"/>
    </row>
    <row r="2909" spans="3:9" x14ac:dyDescent="0.3">
      <c r="C2909" s="1"/>
      <c r="E2909" s="1"/>
      <c r="F2909" s="1"/>
      <c r="G2909" s="1"/>
      <c r="H2909" s="1"/>
      <c r="I2909" s="1"/>
    </row>
    <row r="2910" spans="3:9" x14ac:dyDescent="0.3">
      <c r="C2910" s="1"/>
      <c r="E2910" s="1"/>
      <c r="F2910" s="1"/>
      <c r="G2910" s="1"/>
      <c r="H2910" s="1"/>
      <c r="I2910" s="1"/>
    </row>
    <row r="2911" spans="3:9" x14ac:dyDescent="0.3">
      <c r="C2911" s="1"/>
      <c r="E2911" s="1"/>
      <c r="F2911" s="1"/>
      <c r="G2911" s="1"/>
      <c r="H2911" s="1"/>
      <c r="I2911" s="1"/>
    </row>
    <row r="2912" spans="3:9" x14ac:dyDescent="0.3">
      <c r="C2912" s="1"/>
      <c r="E2912" s="1"/>
      <c r="F2912" s="1"/>
      <c r="G2912" s="1"/>
      <c r="H2912" s="1"/>
      <c r="I2912" s="1"/>
    </row>
    <row r="2913" spans="3:9" x14ac:dyDescent="0.3">
      <c r="C2913" s="1"/>
      <c r="E2913" s="1"/>
      <c r="F2913" s="1"/>
      <c r="G2913" s="1"/>
      <c r="H2913" s="1"/>
      <c r="I2913" s="1"/>
    </row>
    <row r="2914" spans="3:9" x14ac:dyDescent="0.3">
      <c r="C2914" s="1"/>
      <c r="E2914" s="1"/>
      <c r="F2914" s="1"/>
      <c r="G2914" s="1"/>
      <c r="H2914" s="1"/>
      <c r="I2914" s="1"/>
    </row>
    <row r="2915" spans="3:9" x14ac:dyDescent="0.3">
      <c r="C2915" s="1"/>
      <c r="E2915" s="1"/>
      <c r="F2915" s="1"/>
      <c r="G2915" s="1"/>
      <c r="H2915" s="1"/>
      <c r="I2915" s="1"/>
    </row>
    <row r="2916" spans="3:9" x14ac:dyDescent="0.3">
      <c r="C2916" s="1"/>
      <c r="E2916" s="1"/>
      <c r="F2916" s="1"/>
      <c r="G2916" s="1"/>
      <c r="H2916" s="1"/>
      <c r="I2916" s="1"/>
    </row>
    <row r="2917" spans="3:9" x14ac:dyDescent="0.3">
      <c r="C2917" s="1"/>
      <c r="E2917" s="1"/>
      <c r="F2917" s="1"/>
      <c r="G2917" s="1"/>
      <c r="H2917" s="1"/>
      <c r="I2917" s="1"/>
    </row>
    <row r="2918" spans="3:9" x14ac:dyDescent="0.3">
      <c r="C2918" s="1"/>
      <c r="E2918" s="1"/>
      <c r="F2918" s="1"/>
      <c r="G2918" s="1"/>
      <c r="H2918" s="1"/>
      <c r="I2918" s="1"/>
    </row>
    <row r="2919" spans="3:9" x14ac:dyDescent="0.3">
      <c r="C2919" s="1"/>
      <c r="E2919" s="1"/>
      <c r="F2919" s="1"/>
      <c r="G2919" s="1"/>
      <c r="H2919" s="1"/>
      <c r="I2919" s="1"/>
    </row>
    <row r="2920" spans="3:9" x14ac:dyDescent="0.3">
      <c r="C2920" s="1"/>
      <c r="E2920" s="1"/>
      <c r="F2920" s="1"/>
      <c r="G2920" s="1"/>
      <c r="H2920" s="1"/>
      <c r="I2920" s="1"/>
    </row>
    <row r="2921" spans="3:9" x14ac:dyDescent="0.3">
      <c r="C2921" s="1"/>
      <c r="E2921" s="1"/>
      <c r="F2921" s="1"/>
      <c r="G2921" s="1"/>
      <c r="H2921" s="1"/>
      <c r="I2921" s="1"/>
    </row>
    <row r="2922" spans="3:9" x14ac:dyDescent="0.3">
      <c r="C2922" s="1"/>
      <c r="E2922" s="1"/>
      <c r="F2922" s="1"/>
      <c r="G2922" s="1"/>
      <c r="H2922" s="1"/>
      <c r="I2922" s="1"/>
    </row>
    <row r="2923" spans="3:9" x14ac:dyDescent="0.3">
      <c r="C2923" s="1"/>
      <c r="E2923" s="1"/>
      <c r="F2923" s="1"/>
      <c r="G2923" s="1"/>
      <c r="H2923" s="1"/>
      <c r="I2923" s="1"/>
    </row>
    <row r="2924" spans="3:9" x14ac:dyDescent="0.3">
      <c r="C2924" s="1"/>
      <c r="E2924" s="1"/>
      <c r="F2924" s="1"/>
      <c r="G2924" s="1"/>
      <c r="H2924" s="1"/>
      <c r="I2924" s="1"/>
    </row>
    <row r="2925" spans="3:9" x14ac:dyDescent="0.3">
      <c r="C2925" s="1"/>
      <c r="E2925" s="1"/>
      <c r="F2925" s="1"/>
      <c r="G2925" s="1"/>
      <c r="H2925" s="1"/>
      <c r="I2925" s="1"/>
    </row>
    <row r="2926" spans="3:9" x14ac:dyDescent="0.3">
      <c r="C2926" s="1"/>
      <c r="E2926" s="1"/>
      <c r="F2926" s="1"/>
      <c r="G2926" s="1"/>
      <c r="H2926" s="1"/>
      <c r="I2926" s="1"/>
    </row>
    <row r="2927" spans="3:9" x14ac:dyDescent="0.3">
      <c r="C2927" s="1"/>
      <c r="E2927" s="1"/>
      <c r="F2927" s="1"/>
      <c r="G2927" s="1"/>
      <c r="H2927" s="1"/>
      <c r="I2927" s="1"/>
    </row>
    <row r="2928" spans="3:9" x14ac:dyDescent="0.3">
      <c r="C2928" s="1"/>
      <c r="E2928" s="1"/>
      <c r="F2928" s="1"/>
      <c r="G2928" s="1"/>
      <c r="H2928" s="1"/>
      <c r="I2928" s="1"/>
    </row>
    <row r="2929" spans="3:9" x14ac:dyDescent="0.3">
      <c r="C2929" s="1"/>
      <c r="E2929" s="1"/>
      <c r="F2929" s="1"/>
      <c r="G2929" s="1"/>
      <c r="H2929" s="1"/>
      <c r="I2929" s="1"/>
    </row>
    <row r="2930" spans="3:9" x14ac:dyDescent="0.3">
      <c r="C2930" s="1"/>
      <c r="E2930" s="1"/>
      <c r="F2930" s="1"/>
      <c r="G2930" s="1"/>
      <c r="H2930" s="1"/>
      <c r="I2930" s="1"/>
    </row>
    <row r="2931" spans="3:9" x14ac:dyDescent="0.3">
      <c r="C2931" s="1"/>
      <c r="E2931" s="1"/>
      <c r="F2931" s="1"/>
      <c r="G2931" s="1"/>
      <c r="H2931" s="1"/>
      <c r="I2931" s="1"/>
    </row>
    <row r="2932" spans="3:9" x14ac:dyDescent="0.3">
      <c r="C2932" s="1"/>
      <c r="E2932" s="1"/>
      <c r="F2932" s="1"/>
      <c r="G2932" s="1"/>
      <c r="H2932" s="1"/>
      <c r="I2932" s="1"/>
    </row>
    <row r="2933" spans="3:9" x14ac:dyDescent="0.3">
      <c r="C2933" s="1"/>
      <c r="E2933" s="1"/>
      <c r="F2933" s="1"/>
      <c r="G2933" s="1"/>
      <c r="H2933" s="1"/>
      <c r="I2933" s="1"/>
    </row>
    <row r="2934" spans="3:9" x14ac:dyDescent="0.3">
      <c r="C2934" s="1"/>
      <c r="E2934" s="1"/>
      <c r="F2934" s="1"/>
      <c r="G2934" s="1"/>
      <c r="H2934" s="1"/>
      <c r="I2934" s="1"/>
    </row>
    <row r="2935" spans="3:9" x14ac:dyDescent="0.3">
      <c r="C2935" s="1"/>
      <c r="E2935" s="1"/>
      <c r="F2935" s="1"/>
      <c r="G2935" s="1"/>
      <c r="H2935" s="1"/>
      <c r="I2935" s="1"/>
    </row>
    <row r="2936" spans="3:9" x14ac:dyDescent="0.3">
      <c r="C2936" s="1"/>
      <c r="E2936" s="1"/>
      <c r="F2936" s="1"/>
      <c r="G2936" s="1"/>
      <c r="H2936" s="1"/>
      <c r="I2936" s="1"/>
    </row>
    <row r="2937" spans="3:9" x14ac:dyDescent="0.3">
      <c r="C2937" s="1"/>
      <c r="E2937" s="1"/>
      <c r="F2937" s="1"/>
      <c r="G2937" s="1"/>
      <c r="H2937" s="1"/>
      <c r="I2937" s="1"/>
    </row>
    <row r="2938" spans="3:9" x14ac:dyDescent="0.3">
      <c r="C2938" s="1"/>
      <c r="E2938" s="1"/>
      <c r="F2938" s="1"/>
      <c r="G2938" s="1"/>
      <c r="H2938" s="1"/>
      <c r="I2938" s="1"/>
    </row>
    <row r="2939" spans="3:9" x14ac:dyDescent="0.3">
      <c r="C2939" s="1"/>
      <c r="E2939" s="1"/>
      <c r="F2939" s="1"/>
      <c r="G2939" s="1"/>
      <c r="H2939" s="1"/>
      <c r="I2939" s="1"/>
    </row>
    <row r="2940" spans="3:9" x14ac:dyDescent="0.3">
      <c r="C2940" s="1"/>
      <c r="E2940" s="1"/>
      <c r="F2940" s="1"/>
      <c r="G2940" s="1"/>
      <c r="H2940" s="1"/>
      <c r="I2940" s="1"/>
    </row>
    <row r="2941" spans="3:9" x14ac:dyDescent="0.3">
      <c r="C2941" s="1"/>
      <c r="E2941" s="1"/>
      <c r="F2941" s="1"/>
      <c r="G2941" s="1"/>
      <c r="H2941" s="1"/>
      <c r="I2941" s="1"/>
    </row>
    <row r="2942" spans="3:9" x14ac:dyDescent="0.3">
      <c r="C2942" s="1"/>
      <c r="E2942" s="1"/>
      <c r="F2942" s="1"/>
      <c r="G2942" s="1"/>
      <c r="H2942" s="1"/>
      <c r="I2942" s="1"/>
    </row>
    <row r="2943" spans="3:9" x14ac:dyDescent="0.3">
      <c r="C2943" s="1"/>
      <c r="E2943" s="1"/>
      <c r="F2943" s="1"/>
      <c r="G2943" s="1"/>
      <c r="H2943" s="1"/>
      <c r="I2943" s="1"/>
    </row>
    <row r="2944" spans="3:9" x14ac:dyDescent="0.3">
      <c r="C2944" s="1"/>
      <c r="E2944" s="1"/>
      <c r="F2944" s="1"/>
      <c r="G2944" s="1"/>
      <c r="H2944" s="1"/>
      <c r="I2944" s="1"/>
    </row>
    <row r="2945" spans="3:9" x14ac:dyDescent="0.3">
      <c r="C2945" s="1"/>
      <c r="E2945" s="1"/>
      <c r="F2945" s="1"/>
      <c r="G2945" s="1"/>
      <c r="H2945" s="1"/>
      <c r="I2945" s="1"/>
    </row>
    <row r="2946" spans="3:9" x14ac:dyDescent="0.3">
      <c r="C2946" s="1"/>
      <c r="E2946" s="1"/>
      <c r="F2946" s="1"/>
      <c r="G2946" s="1"/>
      <c r="H2946" s="1"/>
      <c r="I2946" s="1"/>
    </row>
    <row r="2947" spans="3:9" x14ac:dyDescent="0.3">
      <c r="C2947" s="1"/>
      <c r="E2947" s="1"/>
      <c r="F2947" s="1"/>
      <c r="G2947" s="1"/>
      <c r="H2947" s="1"/>
      <c r="I2947" s="1"/>
    </row>
    <row r="2948" spans="3:9" x14ac:dyDescent="0.3">
      <c r="C2948" s="1"/>
      <c r="E2948" s="1"/>
      <c r="F2948" s="1"/>
      <c r="G2948" s="1"/>
      <c r="H2948" s="1"/>
      <c r="I2948" s="1"/>
    </row>
    <row r="2949" spans="3:9" x14ac:dyDescent="0.3">
      <c r="C2949" s="1"/>
      <c r="E2949" s="1"/>
      <c r="F2949" s="1"/>
      <c r="G2949" s="1"/>
      <c r="H2949" s="1"/>
      <c r="I2949" s="1"/>
    </row>
    <row r="2950" spans="3:9" x14ac:dyDescent="0.3">
      <c r="C2950" s="1"/>
      <c r="E2950" s="1"/>
      <c r="F2950" s="1"/>
      <c r="G2950" s="1"/>
      <c r="H2950" s="1"/>
      <c r="I2950" s="1"/>
    </row>
    <row r="2951" spans="3:9" x14ac:dyDescent="0.3">
      <c r="C2951" s="1"/>
      <c r="E2951" s="1"/>
      <c r="F2951" s="1"/>
      <c r="G2951" s="1"/>
      <c r="H2951" s="1"/>
      <c r="I2951" s="1"/>
    </row>
    <row r="2952" spans="3:9" x14ac:dyDescent="0.3">
      <c r="C2952" s="1"/>
      <c r="E2952" s="1"/>
      <c r="F2952" s="1"/>
      <c r="G2952" s="1"/>
      <c r="H2952" s="1"/>
      <c r="I2952" s="1"/>
    </row>
    <row r="2953" spans="3:9" x14ac:dyDescent="0.3">
      <c r="C2953" s="1"/>
      <c r="E2953" s="1"/>
      <c r="F2953" s="1"/>
      <c r="G2953" s="1"/>
      <c r="H2953" s="1"/>
      <c r="I2953" s="1"/>
    </row>
    <row r="2954" spans="3:9" x14ac:dyDescent="0.3">
      <c r="C2954" s="1"/>
      <c r="E2954" s="1"/>
      <c r="F2954" s="1"/>
      <c r="G2954" s="1"/>
      <c r="H2954" s="1"/>
      <c r="I2954" s="1"/>
    </row>
    <row r="2955" spans="3:9" x14ac:dyDescent="0.3">
      <c r="C2955" s="1"/>
      <c r="E2955" s="1"/>
      <c r="F2955" s="1"/>
      <c r="G2955" s="1"/>
      <c r="H2955" s="1"/>
      <c r="I2955" s="1"/>
    </row>
    <row r="2956" spans="3:9" x14ac:dyDescent="0.3">
      <c r="C2956" s="1"/>
      <c r="E2956" s="1"/>
      <c r="F2956" s="1"/>
      <c r="G2956" s="1"/>
      <c r="H2956" s="1"/>
      <c r="I2956" s="1"/>
    </row>
    <row r="2957" spans="3:9" x14ac:dyDescent="0.3">
      <c r="C2957" s="1"/>
      <c r="E2957" s="1"/>
      <c r="F2957" s="1"/>
      <c r="G2957" s="1"/>
      <c r="H2957" s="1"/>
      <c r="I2957" s="1"/>
    </row>
    <row r="2958" spans="3:9" x14ac:dyDescent="0.3">
      <c r="C2958" s="1"/>
      <c r="E2958" s="1"/>
      <c r="F2958" s="1"/>
      <c r="G2958" s="1"/>
      <c r="H2958" s="1"/>
      <c r="I2958" s="1"/>
    </row>
    <row r="2959" spans="3:9" x14ac:dyDescent="0.3">
      <c r="C2959" s="1"/>
      <c r="E2959" s="1"/>
      <c r="F2959" s="1"/>
      <c r="G2959" s="1"/>
      <c r="H2959" s="1"/>
      <c r="I2959" s="1"/>
    </row>
    <row r="2960" spans="3:9" x14ac:dyDescent="0.3">
      <c r="C2960" s="1"/>
      <c r="E2960" s="1"/>
      <c r="F2960" s="1"/>
      <c r="G2960" s="1"/>
      <c r="H2960" s="1"/>
      <c r="I2960" s="1"/>
    </row>
    <row r="2961" spans="3:9" x14ac:dyDescent="0.3">
      <c r="C2961" s="1"/>
      <c r="E2961" s="1"/>
      <c r="F2961" s="1"/>
      <c r="G2961" s="1"/>
      <c r="H2961" s="1"/>
      <c r="I2961" s="1"/>
    </row>
    <row r="2962" spans="3:9" x14ac:dyDescent="0.3">
      <c r="C2962" s="1"/>
      <c r="E2962" s="1"/>
      <c r="F2962" s="1"/>
      <c r="G2962" s="1"/>
      <c r="H2962" s="1"/>
      <c r="I2962" s="1"/>
    </row>
    <row r="2963" spans="3:9" x14ac:dyDescent="0.3">
      <c r="C2963" s="1"/>
      <c r="E2963" s="1"/>
      <c r="F2963" s="1"/>
      <c r="G2963" s="1"/>
      <c r="H2963" s="1"/>
      <c r="I2963" s="1"/>
    </row>
    <row r="2964" spans="3:9" x14ac:dyDescent="0.3">
      <c r="C2964" s="1"/>
      <c r="E2964" s="1"/>
      <c r="F2964" s="1"/>
      <c r="G2964" s="1"/>
      <c r="H2964" s="1"/>
      <c r="I2964" s="1"/>
    </row>
    <row r="2965" spans="3:9" x14ac:dyDescent="0.3">
      <c r="C2965" s="1"/>
      <c r="E2965" s="1"/>
      <c r="F2965" s="1"/>
      <c r="G2965" s="1"/>
      <c r="H2965" s="1"/>
      <c r="I2965" s="1"/>
    </row>
    <row r="2966" spans="3:9" x14ac:dyDescent="0.3">
      <c r="C2966" s="1"/>
      <c r="E2966" s="1"/>
      <c r="F2966" s="1"/>
      <c r="G2966" s="1"/>
      <c r="H2966" s="1"/>
      <c r="I2966" s="1"/>
    </row>
    <row r="2967" spans="3:9" x14ac:dyDescent="0.3">
      <c r="C2967" s="1"/>
      <c r="E2967" s="1"/>
      <c r="F2967" s="1"/>
      <c r="G2967" s="1"/>
      <c r="H2967" s="1"/>
      <c r="I2967" s="1"/>
    </row>
    <row r="2968" spans="3:9" x14ac:dyDescent="0.3">
      <c r="C2968" s="1"/>
      <c r="E2968" s="1"/>
      <c r="F2968" s="1"/>
      <c r="G2968" s="1"/>
      <c r="H2968" s="1"/>
      <c r="I2968" s="1"/>
    </row>
    <row r="2969" spans="3:9" x14ac:dyDescent="0.3">
      <c r="C2969" s="1"/>
      <c r="E2969" s="1"/>
      <c r="F2969" s="1"/>
      <c r="G2969" s="1"/>
      <c r="H2969" s="1"/>
      <c r="I2969" s="1"/>
    </row>
    <row r="2970" spans="3:9" x14ac:dyDescent="0.3">
      <c r="C2970" s="1"/>
      <c r="E2970" s="1"/>
      <c r="F2970" s="1"/>
      <c r="G2970" s="1"/>
      <c r="H2970" s="1"/>
      <c r="I2970" s="1"/>
    </row>
    <row r="2971" spans="3:9" x14ac:dyDescent="0.3">
      <c r="C2971" s="1"/>
      <c r="E2971" s="1"/>
      <c r="F2971" s="1"/>
      <c r="G2971" s="1"/>
      <c r="H2971" s="1"/>
      <c r="I2971" s="1"/>
    </row>
    <row r="2972" spans="3:9" x14ac:dyDescent="0.3">
      <c r="C2972" s="1"/>
      <c r="E2972" s="1"/>
      <c r="F2972" s="1"/>
      <c r="G2972" s="1"/>
      <c r="H2972" s="1"/>
      <c r="I2972" s="1"/>
    </row>
    <row r="2973" spans="3:9" x14ac:dyDescent="0.3">
      <c r="C2973" s="1"/>
      <c r="E2973" s="1"/>
      <c r="F2973" s="1"/>
      <c r="G2973" s="1"/>
      <c r="H2973" s="1"/>
      <c r="I2973" s="1"/>
    </row>
    <row r="2974" spans="3:9" x14ac:dyDescent="0.3">
      <c r="C2974" s="1"/>
      <c r="E2974" s="1"/>
      <c r="F2974" s="1"/>
      <c r="G2974" s="1"/>
      <c r="H2974" s="1"/>
      <c r="I2974" s="1"/>
    </row>
    <row r="2975" spans="3:9" x14ac:dyDescent="0.3">
      <c r="C2975" s="1"/>
      <c r="E2975" s="1"/>
      <c r="F2975" s="1"/>
      <c r="G2975" s="1"/>
      <c r="H2975" s="1"/>
      <c r="I2975" s="1"/>
    </row>
    <row r="2976" spans="3:9" x14ac:dyDescent="0.3">
      <c r="C2976" s="1"/>
      <c r="E2976" s="1"/>
      <c r="F2976" s="1"/>
      <c r="G2976" s="1"/>
      <c r="H2976" s="1"/>
      <c r="I2976" s="1"/>
    </row>
    <row r="2977" spans="3:9" x14ac:dyDescent="0.3">
      <c r="C2977" s="1"/>
      <c r="E2977" s="1"/>
      <c r="F2977" s="1"/>
      <c r="G2977" s="1"/>
      <c r="H2977" s="1"/>
      <c r="I2977" s="1"/>
    </row>
    <row r="2978" spans="3:9" x14ac:dyDescent="0.3">
      <c r="C2978" s="1"/>
      <c r="E2978" s="1"/>
      <c r="F2978" s="1"/>
      <c r="G2978" s="1"/>
      <c r="H2978" s="1"/>
      <c r="I2978" s="1"/>
    </row>
    <row r="2979" spans="3:9" x14ac:dyDescent="0.3">
      <c r="C2979" s="1"/>
      <c r="E2979" s="1"/>
      <c r="F2979" s="1"/>
      <c r="G2979" s="1"/>
      <c r="H2979" s="1"/>
      <c r="I2979" s="1"/>
    </row>
    <row r="2980" spans="3:9" x14ac:dyDescent="0.3">
      <c r="C2980" s="1"/>
      <c r="E2980" s="1"/>
      <c r="F2980" s="1"/>
      <c r="G2980" s="1"/>
      <c r="H2980" s="1"/>
      <c r="I2980" s="1"/>
    </row>
    <row r="2981" spans="3:9" x14ac:dyDescent="0.3">
      <c r="C2981" s="1"/>
      <c r="E2981" s="1"/>
      <c r="F2981" s="1"/>
      <c r="G2981" s="1"/>
      <c r="H2981" s="1"/>
      <c r="I2981" s="1"/>
    </row>
    <row r="2982" spans="3:9" x14ac:dyDescent="0.3">
      <c r="C2982" s="1"/>
      <c r="E2982" s="1"/>
      <c r="F2982" s="1"/>
      <c r="G2982" s="1"/>
      <c r="H2982" s="1"/>
      <c r="I2982" s="1"/>
    </row>
    <row r="2983" spans="3:9" x14ac:dyDescent="0.3">
      <c r="C2983" s="1"/>
      <c r="E2983" s="1"/>
      <c r="F2983" s="1"/>
      <c r="G2983" s="1"/>
      <c r="H2983" s="1"/>
      <c r="I2983" s="1"/>
    </row>
    <row r="2984" spans="3:9" x14ac:dyDescent="0.3">
      <c r="C2984" s="1"/>
      <c r="E2984" s="1"/>
      <c r="F2984" s="1"/>
      <c r="G2984" s="1"/>
      <c r="H2984" s="1"/>
      <c r="I2984" s="1"/>
    </row>
    <row r="2985" spans="3:9" x14ac:dyDescent="0.3">
      <c r="C2985" s="1"/>
      <c r="E2985" s="1"/>
      <c r="F2985" s="1"/>
      <c r="G2985" s="1"/>
      <c r="H2985" s="1"/>
      <c r="I2985" s="1"/>
    </row>
    <row r="2986" spans="3:9" x14ac:dyDescent="0.3">
      <c r="C2986" s="1"/>
      <c r="E2986" s="1"/>
      <c r="F2986" s="1"/>
      <c r="G2986" s="1"/>
      <c r="H2986" s="1"/>
      <c r="I2986" s="1"/>
    </row>
    <row r="2987" spans="3:9" x14ac:dyDescent="0.3">
      <c r="C2987" s="1"/>
      <c r="E2987" s="1"/>
      <c r="F2987" s="1"/>
      <c r="G2987" s="1"/>
      <c r="H2987" s="1"/>
      <c r="I2987" s="1"/>
    </row>
    <row r="2988" spans="3:9" x14ac:dyDescent="0.3">
      <c r="C2988" s="1"/>
      <c r="E2988" s="1"/>
      <c r="F2988" s="1"/>
      <c r="G2988" s="1"/>
      <c r="H2988" s="1"/>
      <c r="I2988" s="1"/>
    </row>
    <row r="2989" spans="3:9" x14ac:dyDescent="0.3">
      <c r="C2989" s="1"/>
      <c r="E2989" s="1"/>
      <c r="F2989" s="1"/>
      <c r="G2989" s="1"/>
      <c r="H2989" s="1"/>
      <c r="I2989" s="1"/>
    </row>
    <row r="2990" spans="3:9" x14ac:dyDescent="0.3">
      <c r="C2990" s="1"/>
      <c r="E2990" s="1"/>
      <c r="F2990" s="1"/>
      <c r="G2990" s="1"/>
      <c r="H2990" s="1"/>
      <c r="I2990" s="1"/>
    </row>
    <row r="2991" spans="3:9" x14ac:dyDescent="0.3">
      <c r="C2991" s="1"/>
      <c r="E2991" s="1"/>
      <c r="F2991" s="1"/>
      <c r="G2991" s="1"/>
      <c r="H2991" s="1"/>
      <c r="I2991" s="1"/>
    </row>
    <row r="2992" spans="3:9" x14ac:dyDescent="0.3">
      <c r="C2992" s="1"/>
      <c r="E2992" s="1"/>
      <c r="F2992" s="1"/>
      <c r="G2992" s="1"/>
      <c r="H2992" s="1"/>
      <c r="I2992" s="1"/>
    </row>
    <row r="2993" spans="3:9" x14ac:dyDescent="0.3">
      <c r="C2993" s="1"/>
      <c r="E2993" s="1"/>
      <c r="F2993" s="1"/>
      <c r="G2993" s="1"/>
      <c r="H2993" s="1"/>
      <c r="I2993" s="1"/>
    </row>
    <row r="2994" spans="3:9" x14ac:dyDescent="0.3">
      <c r="C2994" s="1"/>
      <c r="E2994" s="1"/>
      <c r="F2994" s="1"/>
      <c r="G2994" s="1"/>
      <c r="H2994" s="1"/>
      <c r="I2994" s="1"/>
    </row>
    <row r="2995" spans="3:9" x14ac:dyDescent="0.3">
      <c r="C2995" s="1"/>
      <c r="E2995" s="1"/>
      <c r="F2995" s="1"/>
      <c r="G2995" s="1"/>
      <c r="H2995" s="1"/>
      <c r="I2995" s="1"/>
    </row>
    <row r="2996" spans="3:9" x14ac:dyDescent="0.3">
      <c r="C2996" s="1"/>
      <c r="E2996" s="1"/>
      <c r="F2996" s="1"/>
      <c r="G2996" s="1"/>
      <c r="H2996" s="1"/>
      <c r="I2996" s="1"/>
    </row>
    <row r="2997" spans="3:9" x14ac:dyDescent="0.3">
      <c r="C2997" s="1"/>
      <c r="E2997" s="1"/>
      <c r="F2997" s="1"/>
      <c r="G2997" s="1"/>
      <c r="H2997" s="1"/>
      <c r="I2997" s="1"/>
    </row>
    <row r="2998" spans="3:9" x14ac:dyDescent="0.3">
      <c r="C2998" s="1"/>
      <c r="E2998" s="1"/>
      <c r="F2998" s="1"/>
      <c r="G2998" s="1"/>
      <c r="H2998" s="1"/>
      <c r="I2998" s="1"/>
    </row>
    <row r="2999" spans="3:9" x14ac:dyDescent="0.3">
      <c r="C2999" s="1"/>
      <c r="E2999" s="1"/>
      <c r="F2999" s="1"/>
      <c r="G2999" s="1"/>
      <c r="H2999" s="1"/>
      <c r="I2999" s="1"/>
    </row>
    <row r="3000" spans="3:9" x14ac:dyDescent="0.3">
      <c r="C3000" s="1"/>
      <c r="E3000" s="1"/>
      <c r="F3000" s="1"/>
      <c r="G3000" s="1"/>
      <c r="H3000" s="1"/>
      <c r="I3000" s="1"/>
    </row>
    <row r="3001" spans="3:9" x14ac:dyDescent="0.3">
      <c r="C3001" s="1"/>
      <c r="E3001" s="1"/>
      <c r="F3001" s="1"/>
      <c r="G3001" s="1"/>
      <c r="H3001" s="1"/>
      <c r="I3001" s="1"/>
    </row>
    <row r="3002" spans="3:9" x14ac:dyDescent="0.3">
      <c r="C3002" s="1"/>
      <c r="E3002" s="1"/>
      <c r="F3002" s="1"/>
      <c r="G3002" s="1"/>
      <c r="H3002" s="1"/>
      <c r="I3002" s="1"/>
    </row>
    <row r="3003" spans="3:9" x14ac:dyDescent="0.3">
      <c r="C3003" s="1"/>
      <c r="E3003" s="1"/>
      <c r="F3003" s="1"/>
      <c r="G3003" s="1"/>
      <c r="H3003" s="1"/>
      <c r="I3003" s="1"/>
    </row>
    <row r="3004" spans="3:9" x14ac:dyDescent="0.3">
      <c r="C3004" s="1"/>
      <c r="E3004" s="1"/>
      <c r="F3004" s="1"/>
      <c r="G3004" s="1"/>
      <c r="H3004" s="1"/>
      <c r="I3004" s="1"/>
    </row>
    <row r="3005" spans="3:9" x14ac:dyDescent="0.3">
      <c r="C3005" s="1"/>
      <c r="E3005" s="1"/>
      <c r="F3005" s="1"/>
      <c r="G3005" s="1"/>
      <c r="H3005" s="1"/>
      <c r="I3005" s="1"/>
    </row>
    <row r="3006" spans="3:9" x14ac:dyDescent="0.3">
      <c r="C3006" s="1"/>
      <c r="E3006" s="1"/>
      <c r="F3006" s="1"/>
      <c r="G3006" s="1"/>
      <c r="H3006" s="1"/>
      <c r="I3006" s="1"/>
    </row>
    <row r="3007" spans="3:9" x14ac:dyDescent="0.3">
      <c r="C3007" s="1"/>
      <c r="E3007" s="1"/>
      <c r="F3007" s="1"/>
      <c r="G3007" s="1"/>
      <c r="H3007" s="1"/>
      <c r="I3007" s="1"/>
    </row>
    <row r="3008" spans="3:9" x14ac:dyDescent="0.3">
      <c r="C3008" s="1"/>
      <c r="E3008" s="1"/>
      <c r="F3008" s="1"/>
      <c r="G3008" s="1"/>
      <c r="H3008" s="1"/>
      <c r="I3008" s="1"/>
    </row>
    <row r="3009" spans="3:9" x14ac:dyDescent="0.3">
      <c r="C3009" s="1"/>
      <c r="E3009" s="1"/>
      <c r="F3009" s="1"/>
      <c r="G3009" s="1"/>
      <c r="H3009" s="1"/>
      <c r="I3009" s="1"/>
    </row>
    <row r="3010" spans="3:9" x14ac:dyDescent="0.3">
      <c r="C3010" s="1"/>
      <c r="E3010" s="1"/>
      <c r="F3010" s="1"/>
      <c r="G3010" s="1"/>
      <c r="H3010" s="1"/>
      <c r="I3010" s="1"/>
    </row>
    <row r="3011" spans="3:9" x14ac:dyDescent="0.3">
      <c r="C3011" s="1"/>
      <c r="E3011" s="1"/>
      <c r="F3011" s="1"/>
      <c r="G3011" s="1"/>
      <c r="H3011" s="1"/>
      <c r="I3011" s="1"/>
    </row>
    <row r="3012" spans="3:9" x14ac:dyDescent="0.3">
      <c r="C3012" s="1"/>
      <c r="E3012" s="1"/>
      <c r="F3012" s="1"/>
      <c r="G3012" s="1"/>
      <c r="H3012" s="1"/>
      <c r="I3012" s="1"/>
    </row>
    <row r="3013" spans="3:9" x14ac:dyDescent="0.3">
      <c r="C3013" s="1"/>
      <c r="E3013" s="1"/>
      <c r="F3013" s="1"/>
      <c r="G3013" s="1"/>
      <c r="H3013" s="1"/>
      <c r="I3013" s="1"/>
    </row>
    <row r="3014" spans="3:9" x14ac:dyDescent="0.3">
      <c r="C3014" s="1"/>
      <c r="E3014" s="1"/>
      <c r="F3014" s="1"/>
      <c r="G3014" s="1"/>
      <c r="H3014" s="1"/>
      <c r="I3014" s="1"/>
    </row>
    <row r="3015" spans="3:9" x14ac:dyDescent="0.3">
      <c r="C3015" s="1"/>
      <c r="E3015" s="1"/>
      <c r="F3015" s="1"/>
      <c r="G3015" s="1"/>
      <c r="H3015" s="1"/>
      <c r="I3015" s="1"/>
    </row>
    <row r="3016" spans="3:9" x14ac:dyDescent="0.3">
      <c r="C3016" s="1"/>
      <c r="E3016" s="1"/>
      <c r="F3016" s="1"/>
      <c r="G3016" s="1"/>
      <c r="H3016" s="1"/>
      <c r="I3016" s="1"/>
    </row>
    <row r="3017" spans="3:9" x14ac:dyDescent="0.3">
      <c r="C3017" s="1"/>
      <c r="E3017" s="1"/>
      <c r="F3017" s="1"/>
      <c r="G3017" s="1"/>
      <c r="H3017" s="1"/>
      <c r="I3017" s="1"/>
    </row>
    <row r="3018" spans="3:9" x14ac:dyDescent="0.3">
      <c r="C3018" s="1"/>
      <c r="E3018" s="1"/>
      <c r="F3018" s="1"/>
      <c r="G3018" s="1"/>
      <c r="H3018" s="1"/>
      <c r="I3018" s="1"/>
    </row>
    <row r="3019" spans="3:9" x14ac:dyDescent="0.3">
      <c r="C3019" s="1"/>
      <c r="E3019" s="1"/>
      <c r="F3019" s="1"/>
      <c r="G3019" s="1"/>
      <c r="H3019" s="1"/>
      <c r="I3019" s="1"/>
    </row>
    <row r="3020" spans="3:9" x14ac:dyDescent="0.3">
      <c r="C3020" s="1"/>
      <c r="E3020" s="1"/>
      <c r="F3020" s="1"/>
      <c r="G3020" s="1"/>
      <c r="H3020" s="1"/>
      <c r="I3020" s="1"/>
    </row>
    <row r="3021" spans="3:9" x14ac:dyDescent="0.3">
      <c r="C3021" s="1"/>
      <c r="E3021" s="1"/>
      <c r="F3021" s="1"/>
      <c r="G3021" s="1"/>
      <c r="H3021" s="1"/>
      <c r="I3021" s="1"/>
    </row>
    <row r="3022" spans="3:9" x14ac:dyDescent="0.3">
      <c r="C3022" s="1"/>
      <c r="E3022" s="1"/>
      <c r="F3022" s="1"/>
      <c r="G3022" s="1"/>
      <c r="H3022" s="1"/>
      <c r="I3022" s="1"/>
    </row>
    <row r="3023" spans="3:9" x14ac:dyDescent="0.3">
      <c r="C3023" s="1"/>
      <c r="E3023" s="1"/>
      <c r="F3023" s="1"/>
      <c r="G3023" s="1"/>
      <c r="H3023" s="1"/>
      <c r="I3023" s="1"/>
    </row>
    <row r="3024" spans="3:9" x14ac:dyDescent="0.3">
      <c r="C3024" s="1"/>
      <c r="E3024" s="1"/>
      <c r="F3024" s="1"/>
      <c r="G3024" s="1"/>
      <c r="H3024" s="1"/>
      <c r="I3024" s="1"/>
    </row>
    <row r="3025" spans="3:9" x14ac:dyDescent="0.3">
      <c r="C3025" s="1"/>
      <c r="E3025" s="1"/>
      <c r="F3025" s="1"/>
      <c r="G3025" s="1"/>
      <c r="H3025" s="1"/>
      <c r="I3025" s="1"/>
    </row>
    <row r="3026" spans="3:9" x14ac:dyDescent="0.3">
      <c r="C3026" s="1"/>
      <c r="E3026" s="1"/>
      <c r="F3026" s="1"/>
      <c r="G3026" s="1"/>
      <c r="H3026" s="1"/>
      <c r="I3026" s="1"/>
    </row>
    <row r="3027" spans="3:9" x14ac:dyDescent="0.3">
      <c r="C3027" s="1"/>
      <c r="E3027" s="1"/>
      <c r="F3027" s="1"/>
      <c r="G3027" s="1"/>
      <c r="H3027" s="1"/>
      <c r="I3027" s="1"/>
    </row>
    <row r="3028" spans="3:9" x14ac:dyDescent="0.3">
      <c r="C3028" s="1"/>
      <c r="E3028" s="1"/>
      <c r="F3028" s="1"/>
      <c r="G3028" s="1"/>
      <c r="H3028" s="1"/>
      <c r="I3028" s="1"/>
    </row>
    <row r="3029" spans="3:9" x14ac:dyDescent="0.3">
      <c r="C3029" s="1"/>
      <c r="E3029" s="1"/>
      <c r="F3029" s="1"/>
      <c r="G3029" s="1"/>
      <c r="H3029" s="1"/>
      <c r="I3029" s="1"/>
    </row>
    <row r="3030" spans="3:9" x14ac:dyDescent="0.3">
      <c r="C3030" s="1"/>
      <c r="E3030" s="1"/>
      <c r="F3030" s="1"/>
      <c r="G3030" s="1"/>
      <c r="H3030" s="1"/>
      <c r="I3030" s="1"/>
    </row>
    <row r="3031" spans="3:9" x14ac:dyDescent="0.3">
      <c r="C3031" s="1"/>
      <c r="E3031" s="1"/>
      <c r="F3031" s="1"/>
      <c r="G3031" s="1"/>
      <c r="H3031" s="1"/>
      <c r="I3031" s="1"/>
    </row>
    <row r="3032" spans="3:9" x14ac:dyDescent="0.3">
      <c r="C3032" s="1"/>
      <c r="E3032" s="1"/>
      <c r="F3032" s="1"/>
      <c r="G3032" s="1"/>
      <c r="H3032" s="1"/>
      <c r="I3032" s="1"/>
    </row>
    <row r="3033" spans="3:9" x14ac:dyDescent="0.3">
      <c r="C3033" s="1"/>
      <c r="E3033" s="1"/>
      <c r="F3033" s="1"/>
      <c r="G3033" s="1"/>
      <c r="H3033" s="1"/>
      <c r="I3033" s="1"/>
    </row>
    <row r="3034" spans="3:9" x14ac:dyDescent="0.3">
      <c r="C3034" s="1"/>
      <c r="E3034" s="1"/>
      <c r="F3034" s="1"/>
      <c r="G3034" s="1"/>
      <c r="H3034" s="1"/>
      <c r="I3034" s="1"/>
    </row>
    <row r="3035" spans="3:9" x14ac:dyDescent="0.3">
      <c r="C3035" s="1"/>
      <c r="E3035" s="1"/>
      <c r="F3035" s="1"/>
      <c r="G3035" s="1"/>
      <c r="H3035" s="1"/>
      <c r="I3035" s="1"/>
    </row>
    <row r="3036" spans="3:9" x14ac:dyDescent="0.3">
      <c r="C3036" s="1"/>
      <c r="E3036" s="1"/>
      <c r="F3036" s="1"/>
      <c r="G3036" s="1"/>
      <c r="H3036" s="1"/>
      <c r="I3036" s="1"/>
    </row>
    <row r="3037" spans="3:9" x14ac:dyDescent="0.3">
      <c r="C3037" s="1"/>
      <c r="E3037" s="1"/>
      <c r="F3037" s="1"/>
      <c r="G3037" s="1"/>
      <c r="H3037" s="1"/>
      <c r="I3037" s="1"/>
    </row>
    <row r="3038" spans="3:9" x14ac:dyDescent="0.3">
      <c r="C3038" s="1"/>
      <c r="E3038" s="1"/>
      <c r="F3038" s="1"/>
      <c r="G3038" s="1"/>
      <c r="H3038" s="1"/>
      <c r="I3038" s="1"/>
    </row>
    <row r="3039" spans="3:9" x14ac:dyDescent="0.3">
      <c r="C3039" s="1"/>
      <c r="E3039" s="1"/>
      <c r="F3039" s="1"/>
      <c r="G3039" s="1"/>
      <c r="H3039" s="1"/>
      <c r="I3039" s="1"/>
    </row>
    <row r="3040" spans="3:9" x14ac:dyDescent="0.3">
      <c r="C3040" s="1"/>
      <c r="E3040" s="1"/>
      <c r="F3040" s="1"/>
      <c r="G3040" s="1"/>
      <c r="H3040" s="1"/>
      <c r="I3040" s="1"/>
    </row>
    <row r="3041" spans="3:9" x14ac:dyDescent="0.3">
      <c r="C3041" s="1"/>
      <c r="E3041" s="1"/>
      <c r="F3041" s="1"/>
      <c r="G3041" s="1"/>
      <c r="H3041" s="1"/>
      <c r="I3041" s="1"/>
    </row>
    <row r="3042" spans="3:9" x14ac:dyDescent="0.3">
      <c r="C3042" s="1"/>
      <c r="E3042" s="1"/>
      <c r="F3042" s="1"/>
      <c r="G3042" s="1"/>
      <c r="H3042" s="1"/>
      <c r="I3042" s="1"/>
    </row>
    <row r="3043" spans="3:9" x14ac:dyDescent="0.3">
      <c r="C3043" s="1"/>
      <c r="E3043" s="1"/>
      <c r="F3043" s="1"/>
      <c r="G3043" s="1"/>
      <c r="H3043" s="1"/>
      <c r="I3043" s="1"/>
    </row>
    <row r="3044" spans="3:9" x14ac:dyDescent="0.3">
      <c r="C3044" s="1"/>
      <c r="E3044" s="1"/>
      <c r="F3044" s="1"/>
      <c r="G3044" s="1"/>
      <c r="H3044" s="1"/>
      <c r="I3044" s="1"/>
    </row>
    <row r="3045" spans="3:9" x14ac:dyDescent="0.3">
      <c r="C3045" s="1"/>
      <c r="E3045" s="1"/>
      <c r="F3045" s="1"/>
      <c r="G3045" s="1"/>
      <c r="H3045" s="1"/>
      <c r="I3045" s="1"/>
    </row>
    <row r="3046" spans="3:9" x14ac:dyDescent="0.3">
      <c r="C3046" s="1"/>
      <c r="E3046" s="1"/>
      <c r="F3046" s="1"/>
      <c r="G3046" s="1"/>
      <c r="H3046" s="1"/>
      <c r="I3046" s="1"/>
    </row>
    <row r="3047" spans="3:9" x14ac:dyDescent="0.3">
      <c r="C3047" s="1"/>
      <c r="E3047" s="1"/>
      <c r="F3047" s="1"/>
      <c r="G3047" s="1"/>
      <c r="H3047" s="1"/>
      <c r="I3047" s="1"/>
    </row>
    <row r="3048" spans="3:9" x14ac:dyDescent="0.3">
      <c r="C3048" s="1"/>
      <c r="E3048" s="1"/>
      <c r="F3048" s="1"/>
      <c r="G3048" s="1"/>
      <c r="H3048" s="1"/>
      <c r="I3048" s="1"/>
    </row>
    <row r="3049" spans="3:9" x14ac:dyDescent="0.3">
      <c r="C3049" s="1"/>
      <c r="E3049" s="1"/>
      <c r="F3049" s="1"/>
      <c r="G3049" s="1"/>
      <c r="H3049" s="1"/>
      <c r="I3049" s="1"/>
    </row>
    <row r="3050" spans="3:9" x14ac:dyDescent="0.3">
      <c r="C3050" s="1"/>
      <c r="E3050" s="1"/>
      <c r="F3050" s="1"/>
      <c r="G3050" s="1"/>
      <c r="H3050" s="1"/>
      <c r="I3050" s="1"/>
    </row>
    <row r="3051" spans="3:9" x14ac:dyDescent="0.3">
      <c r="C3051" s="1"/>
      <c r="E3051" s="1"/>
      <c r="F3051" s="1"/>
      <c r="G3051" s="1"/>
      <c r="H3051" s="1"/>
      <c r="I3051" s="1"/>
    </row>
    <row r="3052" spans="3:9" x14ac:dyDescent="0.3">
      <c r="C3052" s="1"/>
      <c r="E3052" s="1"/>
      <c r="F3052" s="1"/>
      <c r="G3052" s="1"/>
      <c r="H3052" s="1"/>
      <c r="I3052" s="1"/>
    </row>
    <row r="3053" spans="3:9" x14ac:dyDescent="0.3">
      <c r="C3053" s="1"/>
      <c r="E3053" s="1"/>
      <c r="F3053" s="1"/>
      <c r="G3053" s="1"/>
      <c r="H3053" s="1"/>
      <c r="I3053" s="1"/>
    </row>
    <row r="3054" spans="3:9" x14ac:dyDescent="0.3">
      <c r="C3054" s="1"/>
      <c r="E3054" s="1"/>
      <c r="F3054" s="1"/>
      <c r="G3054" s="1"/>
      <c r="H3054" s="1"/>
      <c r="I3054" s="1"/>
    </row>
    <row r="3055" spans="3:9" x14ac:dyDescent="0.3">
      <c r="C3055" s="1"/>
      <c r="E3055" s="1"/>
      <c r="F3055" s="1"/>
      <c r="G3055" s="1"/>
      <c r="H3055" s="1"/>
      <c r="I3055" s="1"/>
    </row>
    <row r="3056" spans="3:9" x14ac:dyDescent="0.3">
      <c r="C3056" s="1"/>
      <c r="E3056" s="1"/>
      <c r="F3056" s="1"/>
      <c r="G3056" s="1"/>
      <c r="H3056" s="1"/>
      <c r="I3056" s="1"/>
    </row>
    <row r="3057" spans="3:9" x14ac:dyDescent="0.3">
      <c r="C3057" s="1"/>
      <c r="E3057" s="1"/>
      <c r="F3057" s="1"/>
      <c r="G3057" s="1"/>
      <c r="H3057" s="1"/>
      <c r="I3057" s="1"/>
    </row>
    <row r="3058" spans="3:9" x14ac:dyDescent="0.3">
      <c r="C3058" s="1"/>
      <c r="E3058" s="1"/>
      <c r="F3058" s="1"/>
      <c r="G3058" s="1"/>
      <c r="H3058" s="1"/>
      <c r="I3058" s="1"/>
    </row>
    <row r="3059" spans="3:9" x14ac:dyDescent="0.3">
      <c r="C3059" s="1"/>
      <c r="E3059" s="1"/>
      <c r="F3059" s="1"/>
      <c r="G3059" s="1"/>
      <c r="H3059" s="1"/>
      <c r="I3059" s="1"/>
    </row>
    <row r="3060" spans="3:9" x14ac:dyDescent="0.3">
      <c r="C3060" s="1"/>
      <c r="E3060" s="1"/>
      <c r="F3060" s="1"/>
      <c r="G3060" s="1"/>
      <c r="H3060" s="1"/>
      <c r="I3060" s="1"/>
    </row>
    <row r="3061" spans="3:9" x14ac:dyDescent="0.3">
      <c r="C3061" s="1"/>
      <c r="E3061" s="1"/>
      <c r="F3061" s="1"/>
      <c r="G3061" s="1"/>
      <c r="H3061" s="1"/>
      <c r="I3061" s="1"/>
    </row>
    <row r="3062" spans="3:9" x14ac:dyDescent="0.3">
      <c r="C3062" s="1"/>
      <c r="E3062" s="1"/>
      <c r="F3062" s="1"/>
      <c r="G3062" s="1"/>
      <c r="H3062" s="1"/>
      <c r="I3062" s="1"/>
    </row>
    <row r="3063" spans="3:9" x14ac:dyDescent="0.3">
      <c r="C3063" s="1"/>
      <c r="E3063" s="1"/>
      <c r="F3063" s="1"/>
      <c r="G3063" s="1"/>
      <c r="H3063" s="1"/>
      <c r="I3063" s="1"/>
    </row>
    <row r="3064" spans="3:9" x14ac:dyDescent="0.3">
      <c r="C3064" s="1"/>
      <c r="E3064" s="1"/>
      <c r="F3064" s="1"/>
      <c r="G3064" s="1"/>
      <c r="H3064" s="1"/>
      <c r="I3064" s="1"/>
    </row>
    <row r="3065" spans="3:9" x14ac:dyDescent="0.3">
      <c r="C3065" s="1"/>
      <c r="E3065" s="1"/>
      <c r="F3065" s="1"/>
      <c r="G3065" s="1"/>
      <c r="H3065" s="1"/>
      <c r="I3065" s="1"/>
    </row>
    <row r="3066" spans="3:9" x14ac:dyDescent="0.3">
      <c r="C3066" s="1"/>
      <c r="E3066" s="1"/>
      <c r="F3066" s="1"/>
      <c r="G3066" s="1"/>
      <c r="H3066" s="1"/>
      <c r="I3066" s="1"/>
    </row>
    <row r="3067" spans="3:9" x14ac:dyDescent="0.3">
      <c r="C3067" s="1"/>
      <c r="E3067" s="1"/>
      <c r="F3067" s="1"/>
      <c r="G3067" s="1"/>
      <c r="H3067" s="1"/>
      <c r="I3067" s="1"/>
    </row>
    <row r="3068" spans="3:9" x14ac:dyDescent="0.3">
      <c r="C3068" s="1"/>
      <c r="E3068" s="1"/>
      <c r="F3068" s="1"/>
      <c r="G3068" s="1"/>
      <c r="H3068" s="1"/>
      <c r="I3068" s="1"/>
    </row>
    <row r="3069" spans="3:9" x14ac:dyDescent="0.3">
      <c r="C3069" s="1"/>
      <c r="E3069" s="1"/>
      <c r="F3069" s="1"/>
      <c r="G3069" s="1"/>
      <c r="H3069" s="1"/>
      <c r="I3069" s="1"/>
    </row>
    <row r="3070" spans="3:9" x14ac:dyDescent="0.3">
      <c r="C3070" s="1"/>
      <c r="E3070" s="1"/>
      <c r="F3070" s="1"/>
      <c r="G3070" s="1"/>
      <c r="H3070" s="1"/>
      <c r="I3070" s="1"/>
    </row>
    <row r="3071" spans="3:9" x14ac:dyDescent="0.3">
      <c r="C3071" s="1"/>
      <c r="E3071" s="1"/>
      <c r="F3071" s="1"/>
      <c r="G3071" s="1"/>
      <c r="H3071" s="1"/>
      <c r="I3071" s="1"/>
    </row>
    <row r="3072" spans="3:9" x14ac:dyDescent="0.3">
      <c r="C3072" s="1"/>
      <c r="E3072" s="1"/>
      <c r="F3072" s="1"/>
      <c r="G3072" s="1"/>
      <c r="H3072" s="1"/>
      <c r="I3072" s="1"/>
    </row>
    <row r="3073" spans="3:9" x14ac:dyDescent="0.3">
      <c r="C3073" s="1"/>
      <c r="E3073" s="1"/>
      <c r="F3073" s="1"/>
      <c r="G3073" s="1"/>
      <c r="H3073" s="1"/>
      <c r="I3073" s="1"/>
    </row>
    <row r="3074" spans="3:9" x14ac:dyDescent="0.3">
      <c r="C3074" s="1"/>
      <c r="E3074" s="1"/>
      <c r="F3074" s="1"/>
      <c r="G3074" s="1"/>
      <c r="H3074" s="1"/>
      <c r="I3074" s="1"/>
    </row>
    <row r="3075" spans="3:9" x14ac:dyDescent="0.3">
      <c r="C3075" s="1"/>
      <c r="E3075" s="1"/>
      <c r="F3075" s="1"/>
      <c r="G3075" s="1"/>
      <c r="H3075" s="1"/>
      <c r="I3075" s="1"/>
    </row>
    <row r="3076" spans="3:9" x14ac:dyDescent="0.3">
      <c r="C3076" s="1"/>
      <c r="E3076" s="1"/>
      <c r="F3076" s="1"/>
      <c r="G3076" s="1"/>
      <c r="H3076" s="1"/>
      <c r="I3076" s="1"/>
    </row>
    <row r="3077" spans="3:9" x14ac:dyDescent="0.3">
      <c r="C3077" s="1"/>
      <c r="E3077" s="1"/>
      <c r="F3077" s="1"/>
      <c r="G3077" s="1"/>
      <c r="H3077" s="1"/>
      <c r="I3077" s="1"/>
    </row>
    <row r="3078" spans="3:9" x14ac:dyDescent="0.3">
      <c r="C3078" s="1"/>
      <c r="E3078" s="1"/>
      <c r="F3078" s="1"/>
      <c r="G3078" s="1"/>
      <c r="H3078" s="1"/>
      <c r="I3078" s="1"/>
    </row>
    <row r="3079" spans="3:9" x14ac:dyDescent="0.3">
      <c r="C3079" s="1"/>
      <c r="E3079" s="1"/>
      <c r="F3079" s="1"/>
      <c r="G3079" s="1"/>
      <c r="H3079" s="1"/>
      <c r="I3079" s="1"/>
    </row>
    <row r="3080" spans="3:9" x14ac:dyDescent="0.3">
      <c r="C3080" s="1"/>
      <c r="E3080" s="1"/>
      <c r="F3080" s="1"/>
      <c r="G3080" s="1"/>
      <c r="H3080" s="1"/>
      <c r="I3080" s="1"/>
    </row>
    <row r="3081" spans="3:9" x14ac:dyDescent="0.3">
      <c r="C3081" s="1"/>
      <c r="E3081" s="1"/>
      <c r="F3081" s="1"/>
      <c r="G3081" s="1"/>
      <c r="H3081" s="1"/>
      <c r="I3081" s="1"/>
    </row>
    <row r="3082" spans="3:9" x14ac:dyDescent="0.3">
      <c r="C3082" s="1"/>
      <c r="E3082" s="1"/>
      <c r="F3082" s="1"/>
      <c r="G3082" s="1"/>
      <c r="H3082" s="1"/>
      <c r="I3082" s="1"/>
    </row>
    <row r="3083" spans="3:9" x14ac:dyDescent="0.3">
      <c r="C3083" s="1"/>
      <c r="E3083" s="1"/>
      <c r="F3083" s="1"/>
      <c r="G3083" s="1"/>
      <c r="H3083" s="1"/>
      <c r="I3083" s="1"/>
    </row>
    <row r="3084" spans="3:9" x14ac:dyDescent="0.3">
      <c r="C3084" s="1"/>
      <c r="E3084" s="1"/>
      <c r="F3084" s="1"/>
      <c r="G3084" s="1"/>
      <c r="H3084" s="1"/>
      <c r="I3084" s="1"/>
    </row>
    <row r="3085" spans="3:9" x14ac:dyDescent="0.3">
      <c r="C3085" s="1"/>
      <c r="E3085" s="1"/>
      <c r="F3085" s="1"/>
      <c r="G3085" s="1"/>
      <c r="H3085" s="1"/>
      <c r="I3085" s="1"/>
    </row>
    <row r="3086" spans="3:9" x14ac:dyDescent="0.3">
      <c r="C3086" s="1"/>
      <c r="E3086" s="1"/>
      <c r="F3086" s="1"/>
      <c r="G3086" s="1"/>
      <c r="H3086" s="1"/>
      <c r="I3086" s="1"/>
    </row>
    <row r="3087" spans="3:9" x14ac:dyDescent="0.3">
      <c r="C3087" s="1"/>
      <c r="E3087" s="1"/>
      <c r="F3087" s="1"/>
      <c r="G3087" s="1"/>
      <c r="H3087" s="1"/>
      <c r="I3087" s="1"/>
    </row>
    <row r="3088" spans="3:9" x14ac:dyDescent="0.3">
      <c r="C3088" s="1"/>
      <c r="E3088" s="1"/>
      <c r="F3088" s="1"/>
      <c r="G3088" s="1"/>
      <c r="H3088" s="1"/>
      <c r="I3088" s="1"/>
    </row>
    <row r="3089" spans="3:9" x14ac:dyDescent="0.3">
      <c r="C3089" s="1"/>
      <c r="E3089" s="1"/>
      <c r="F3089" s="1"/>
      <c r="G3089" s="1"/>
      <c r="H3089" s="1"/>
      <c r="I3089" s="1"/>
    </row>
    <row r="3090" spans="3:9" x14ac:dyDescent="0.3">
      <c r="C3090" s="1"/>
      <c r="E3090" s="1"/>
      <c r="F3090" s="1"/>
      <c r="G3090" s="1"/>
      <c r="H3090" s="1"/>
      <c r="I3090" s="1"/>
    </row>
    <row r="3091" spans="3:9" x14ac:dyDescent="0.3">
      <c r="C3091" s="1"/>
      <c r="E3091" s="1"/>
      <c r="F3091" s="1"/>
      <c r="G3091" s="1"/>
      <c r="H3091" s="1"/>
      <c r="I3091" s="1"/>
    </row>
    <row r="3092" spans="3:9" x14ac:dyDescent="0.3">
      <c r="C3092" s="1"/>
      <c r="E3092" s="1"/>
      <c r="F3092" s="1"/>
      <c r="G3092" s="1"/>
      <c r="H3092" s="1"/>
      <c r="I3092" s="1"/>
    </row>
    <row r="3093" spans="3:9" x14ac:dyDescent="0.3">
      <c r="C3093" s="1"/>
      <c r="E3093" s="1"/>
      <c r="F3093" s="1"/>
      <c r="G3093" s="1"/>
      <c r="H3093" s="1"/>
      <c r="I3093" s="1"/>
    </row>
    <row r="3094" spans="3:9" x14ac:dyDescent="0.3">
      <c r="C3094" s="1"/>
      <c r="E3094" s="1"/>
      <c r="F3094" s="1"/>
      <c r="G3094" s="1"/>
      <c r="H3094" s="1"/>
      <c r="I3094" s="1"/>
    </row>
    <row r="3095" spans="3:9" x14ac:dyDescent="0.3">
      <c r="C3095" s="1"/>
      <c r="E3095" s="1"/>
      <c r="F3095" s="1"/>
      <c r="G3095" s="1"/>
      <c r="H3095" s="1"/>
      <c r="I3095" s="1"/>
    </row>
    <row r="3096" spans="3:9" x14ac:dyDescent="0.3">
      <c r="C3096" s="1"/>
      <c r="E3096" s="1"/>
      <c r="F3096" s="1"/>
      <c r="G3096" s="1"/>
      <c r="H3096" s="1"/>
      <c r="I3096" s="1"/>
    </row>
    <row r="3097" spans="3:9" x14ac:dyDescent="0.3">
      <c r="C3097" s="1"/>
      <c r="E3097" s="1"/>
      <c r="F3097" s="1"/>
      <c r="G3097" s="1"/>
      <c r="H3097" s="1"/>
      <c r="I3097" s="1"/>
    </row>
    <row r="3098" spans="3:9" x14ac:dyDescent="0.3">
      <c r="C3098" s="1"/>
      <c r="E3098" s="1"/>
      <c r="F3098" s="1"/>
      <c r="G3098" s="1"/>
      <c r="H3098" s="1"/>
      <c r="I3098" s="1"/>
    </row>
    <row r="3099" spans="3:9" x14ac:dyDescent="0.3">
      <c r="C3099" s="1"/>
      <c r="E3099" s="1"/>
      <c r="F3099" s="1"/>
      <c r="G3099" s="1"/>
      <c r="H3099" s="1"/>
      <c r="I3099" s="1"/>
    </row>
    <row r="3100" spans="3:9" x14ac:dyDescent="0.3">
      <c r="C3100" s="1"/>
      <c r="E3100" s="1"/>
      <c r="F3100" s="1"/>
      <c r="G3100" s="1"/>
      <c r="H3100" s="1"/>
      <c r="I3100" s="1"/>
    </row>
    <row r="3101" spans="3:9" x14ac:dyDescent="0.3">
      <c r="C3101" s="1"/>
      <c r="E3101" s="1"/>
      <c r="F3101" s="1"/>
      <c r="G3101" s="1"/>
      <c r="H3101" s="1"/>
      <c r="I3101" s="1"/>
    </row>
    <row r="3102" spans="3:9" x14ac:dyDescent="0.3">
      <c r="C3102" s="1"/>
      <c r="E3102" s="1"/>
      <c r="F3102" s="1"/>
      <c r="G3102" s="1"/>
      <c r="H3102" s="1"/>
      <c r="I3102" s="1"/>
    </row>
    <row r="3103" spans="3:9" x14ac:dyDescent="0.3">
      <c r="C3103" s="1"/>
      <c r="E3103" s="1"/>
      <c r="F3103" s="1"/>
      <c r="G3103" s="1"/>
      <c r="H3103" s="1"/>
      <c r="I3103" s="1"/>
    </row>
    <row r="3104" spans="3:9" x14ac:dyDescent="0.3">
      <c r="C3104" s="1"/>
      <c r="E3104" s="1"/>
      <c r="F3104" s="1"/>
      <c r="G3104" s="1"/>
      <c r="H3104" s="1"/>
      <c r="I3104" s="1"/>
    </row>
    <row r="3105" spans="3:9" x14ac:dyDescent="0.3">
      <c r="C3105" s="1"/>
      <c r="E3105" s="1"/>
      <c r="F3105" s="1"/>
      <c r="G3105" s="1"/>
      <c r="H3105" s="1"/>
      <c r="I3105" s="1"/>
    </row>
    <row r="3106" spans="3:9" x14ac:dyDescent="0.3">
      <c r="C3106" s="1"/>
      <c r="E3106" s="1"/>
      <c r="F3106" s="1"/>
      <c r="G3106" s="1"/>
      <c r="H3106" s="1"/>
      <c r="I3106" s="1"/>
    </row>
    <row r="3107" spans="3:9" x14ac:dyDescent="0.3">
      <c r="C3107" s="1"/>
      <c r="E3107" s="1"/>
      <c r="F3107" s="1"/>
      <c r="G3107" s="1"/>
      <c r="H3107" s="1"/>
      <c r="I3107" s="1"/>
    </row>
    <row r="3108" spans="3:9" x14ac:dyDescent="0.3">
      <c r="C3108" s="1"/>
      <c r="E3108" s="1"/>
      <c r="F3108" s="1"/>
      <c r="G3108" s="1"/>
      <c r="H3108" s="1"/>
      <c r="I3108" s="1"/>
    </row>
    <row r="3109" spans="3:9" x14ac:dyDescent="0.3">
      <c r="C3109" s="1"/>
      <c r="E3109" s="1"/>
      <c r="F3109" s="1"/>
      <c r="G3109" s="1"/>
      <c r="H3109" s="1"/>
      <c r="I3109" s="1"/>
    </row>
    <row r="3110" spans="3:9" x14ac:dyDescent="0.3">
      <c r="C3110" s="1"/>
      <c r="E3110" s="1"/>
      <c r="F3110" s="1"/>
      <c r="G3110" s="1"/>
      <c r="H3110" s="1"/>
      <c r="I3110" s="1"/>
    </row>
    <row r="3111" spans="3:9" x14ac:dyDescent="0.3">
      <c r="C3111" s="1"/>
      <c r="E3111" s="1"/>
      <c r="F3111" s="1"/>
      <c r="G3111" s="1"/>
      <c r="H3111" s="1"/>
      <c r="I3111" s="1"/>
    </row>
    <row r="3112" spans="3:9" x14ac:dyDescent="0.3">
      <c r="C3112" s="1"/>
      <c r="E3112" s="1"/>
      <c r="F3112" s="1"/>
      <c r="G3112" s="1"/>
      <c r="H3112" s="1"/>
      <c r="I3112" s="1"/>
    </row>
    <row r="3113" spans="3:9" x14ac:dyDescent="0.3">
      <c r="C3113" s="1"/>
      <c r="E3113" s="1"/>
      <c r="F3113" s="1"/>
      <c r="G3113" s="1"/>
      <c r="H3113" s="1"/>
      <c r="I3113" s="1"/>
    </row>
    <row r="3114" spans="3:9" x14ac:dyDescent="0.3">
      <c r="C3114" s="1"/>
      <c r="E3114" s="1"/>
      <c r="F3114" s="1"/>
      <c r="G3114" s="1"/>
      <c r="H3114" s="1"/>
      <c r="I3114" s="1"/>
    </row>
    <row r="3115" spans="3:9" x14ac:dyDescent="0.3">
      <c r="C3115" s="1"/>
      <c r="E3115" s="1"/>
      <c r="F3115" s="1"/>
      <c r="G3115" s="1"/>
      <c r="H3115" s="1"/>
      <c r="I3115" s="1"/>
    </row>
    <row r="3116" spans="3:9" x14ac:dyDescent="0.3">
      <c r="C3116" s="1"/>
      <c r="E3116" s="1"/>
      <c r="F3116" s="1"/>
      <c r="G3116" s="1"/>
      <c r="H3116" s="1"/>
      <c r="I3116" s="1"/>
    </row>
    <row r="3117" spans="3:9" x14ac:dyDescent="0.3">
      <c r="C3117" s="1"/>
      <c r="E3117" s="1"/>
      <c r="F3117" s="1"/>
      <c r="G3117" s="1"/>
      <c r="H3117" s="1"/>
      <c r="I3117" s="1"/>
    </row>
    <row r="3118" spans="3:9" x14ac:dyDescent="0.3">
      <c r="C3118" s="1"/>
      <c r="E3118" s="1"/>
      <c r="F3118" s="1"/>
      <c r="G3118" s="1"/>
      <c r="H3118" s="1"/>
      <c r="I3118" s="1"/>
    </row>
    <row r="3119" spans="3:9" x14ac:dyDescent="0.3">
      <c r="C3119" s="1"/>
      <c r="E3119" s="1"/>
      <c r="F3119" s="1"/>
      <c r="G3119" s="1"/>
      <c r="H3119" s="1"/>
      <c r="I3119" s="1"/>
    </row>
    <row r="3120" spans="3:9" x14ac:dyDescent="0.3">
      <c r="C3120" s="1"/>
      <c r="E3120" s="1"/>
      <c r="F3120" s="1"/>
      <c r="G3120" s="1"/>
      <c r="H3120" s="1"/>
      <c r="I3120" s="1"/>
    </row>
    <row r="3121" spans="3:9" x14ac:dyDescent="0.3">
      <c r="C3121" s="1"/>
      <c r="E3121" s="1"/>
      <c r="F3121" s="1"/>
      <c r="G3121" s="1"/>
      <c r="H3121" s="1"/>
      <c r="I3121" s="1"/>
    </row>
    <row r="3122" spans="3:9" x14ac:dyDescent="0.3">
      <c r="C3122" s="1"/>
      <c r="E3122" s="1"/>
      <c r="F3122" s="1"/>
      <c r="G3122" s="1"/>
      <c r="H3122" s="1"/>
      <c r="I3122" s="1"/>
    </row>
    <row r="3123" spans="3:9" x14ac:dyDescent="0.3">
      <c r="C3123" s="1"/>
      <c r="E3123" s="1"/>
      <c r="F3123" s="1"/>
      <c r="G3123" s="1"/>
      <c r="H3123" s="1"/>
      <c r="I3123" s="1"/>
    </row>
    <row r="3124" spans="3:9" x14ac:dyDescent="0.3">
      <c r="C3124" s="1"/>
      <c r="E3124" s="1"/>
      <c r="F3124" s="1"/>
      <c r="G3124" s="1"/>
      <c r="H3124" s="1"/>
      <c r="I3124" s="1"/>
    </row>
    <row r="3125" spans="3:9" x14ac:dyDescent="0.3">
      <c r="C3125" s="1"/>
      <c r="E3125" s="1"/>
      <c r="F3125" s="1"/>
      <c r="G3125" s="1"/>
      <c r="H3125" s="1"/>
      <c r="I3125" s="1"/>
    </row>
    <row r="3126" spans="3:9" x14ac:dyDescent="0.3">
      <c r="C3126" s="1"/>
      <c r="E3126" s="1"/>
      <c r="F3126" s="1"/>
      <c r="G3126" s="1"/>
      <c r="H3126" s="1"/>
      <c r="I3126" s="1"/>
    </row>
    <row r="3127" spans="3:9" x14ac:dyDescent="0.3">
      <c r="C3127" s="1"/>
      <c r="E3127" s="1"/>
      <c r="F3127" s="1"/>
      <c r="G3127" s="1"/>
      <c r="H3127" s="1"/>
      <c r="I3127" s="1"/>
    </row>
    <row r="3128" spans="3:9" x14ac:dyDescent="0.3">
      <c r="C3128" s="1"/>
      <c r="E3128" s="1"/>
      <c r="F3128" s="1"/>
      <c r="G3128" s="1"/>
      <c r="H3128" s="1"/>
      <c r="I3128" s="1"/>
    </row>
    <row r="3129" spans="3:9" x14ac:dyDescent="0.3">
      <c r="C3129" s="1"/>
      <c r="E3129" s="1"/>
      <c r="F3129" s="1"/>
      <c r="G3129" s="1"/>
      <c r="H3129" s="1"/>
      <c r="I3129" s="1"/>
    </row>
    <row r="3130" spans="3:9" x14ac:dyDescent="0.3">
      <c r="C3130" s="1"/>
      <c r="E3130" s="1"/>
      <c r="F3130" s="1"/>
      <c r="G3130" s="1"/>
      <c r="H3130" s="1"/>
      <c r="I3130" s="1"/>
    </row>
    <row r="3131" spans="3:9" x14ac:dyDescent="0.3">
      <c r="C3131" s="1"/>
      <c r="E3131" s="1"/>
      <c r="F3131" s="1"/>
      <c r="G3131" s="1"/>
      <c r="H3131" s="1"/>
      <c r="I3131" s="1"/>
    </row>
    <row r="3132" spans="3:9" x14ac:dyDescent="0.3">
      <c r="C3132" s="1"/>
      <c r="E3132" s="1"/>
      <c r="F3132" s="1"/>
      <c r="G3132" s="1"/>
      <c r="H3132" s="1"/>
      <c r="I3132" s="1"/>
    </row>
    <row r="3133" spans="3:9" x14ac:dyDescent="0.3">
      <c r="C3133" s="1"/>
      <c r="E3133" s="1"/>
      <c r="F3133" s="1"/>
      <c r="G3133" s="1"/>
      <c r="H3133" s="1"/>
      <c r="I3133" s="1"/>
    </row>
    <row r="3134" spans="3:9" x14ac:dyDescent="0.3">
      <c r="C3134" s="1"/>
      <c r="E3134" s="1"/>
      <c r="F3134" s="1"/>
      <c r="G3134" s="1"/>
      <c r="H3134" s="1"/>
      <c r="I3134" s="1"/>
    </row>
    <row r="3135" spans="3:9" x14ac:dyDescent="0.3">
      <c r="C3135" s="1"/>
      <c r="E3135" s="1"/>
      <c r="F3135" s="1"/>
      <c r="G3135" s="1"/>
      <c r="H3135" s="1"/>
      <c r="I3135" s="1"/>
    </row>
    <row r="3136" spans="3:9" x14ac:dyDescent="0.3">
      <c r="C3136" s="1"/>
      <c r="E3136" s="1"/>
      <c r="F3136" s="1"/>
      <c r="G3136" s="1"/>
      <c r="H3136" s="1"/>
      <c r="I3136" s="1"/>
    </row>
    <row r="3137" spans="3:9" x14ac:dyDescent="0.3">
      <c r="C3137" s="1"/>
      <c r="E3137" s="1"/>
      <c r="F3137" s="1"/>
      <c r="G3137" s="1"/>
      <c r="H3137" s="1"/>
      <c r="I3137" s="1"/>
    </row>
    <row r="3138" spans="3:9" x14ac:dyDescent="0.3">
      <c r="C3138" s="1"/>
      <c r="E3138" s="1"/>
      <c r="F3138" s="1"/>
      <c r="G3138" s="1"/>
      <c r="H3138" s="1"/>
      <c r="I3138" s="1"/>
    </row>
    <row r="3139" spans="3:9" x14ac:dyDescent="0.3">
      <c r="C3139" s="1"/>
      <c r="E3139" s="1"/>
      <c r="F3139" s="1"/>
      <c r="G3139" s="1"/>
      <c r="H3139" s="1"/>
      <c r="I3139" s="1"/>
    </row>
    <row r="3140" spans="3:9" x14ac:dyDescent="0.3">
      <c r="C3140" s="1"/>
      <c r="E3140" s="1"/>
      <c r="F3140" s="1"/>
      <c r="G3140" s="1"/>
      <c r="H3140" s="1"/>
      <c r="I3140" s="1"/>
    </row>
    <row r="3141" spans="3:9" x14ac:dyDescent="0.3">
      <c r="C3141" s="1"/>
      <c r="E3141" s="1"/>
      <c r="F3141" s="1"/>
      <c r="G3141" s="1"/>
      <c r="H3141" s="1"/>
      <c r="I3141" s="1"/>
    </row>
    <row r="3142" spans="3:9" x14ac:dyDescent="0.3">
      <c r="C3142" s="1"/>
      <c r="E3142" s="1"/>
      <c r="F3142" s="1"/>
      <c r="G3142" s="1"/>
      <c r="H3142" s="1"/>
      <c r="I3142" s="1"/>
    </row>
    <row r="3143" spans="3:9" x14ac:dyDescent="0.3">
      <c r="C3143" s="1"/>
      <c r="E3143" s="1"/>
      <c r="F3143" s="1"/>
      <c r="G3143" s="1"/>
      <c r="H3143" s="1"/>
      <c r="I3143" s="1"/>
    </row>
    <row r="3144" spans="3:9" x14ac:dyDescent="0.3">
      <c r="C3144" s="1"/>
      <c r="E3144" s="1"/>
      <c r="F3144" s="1"/>
      <c r="G3144" s="1"/>
      <c r="H3144" s="1"/>
      <c r="I3144" s="1"/>
    </row>
    <row r="3145" spans="3:9" x14ac:dyDescent="0.3">
      <c r="C3145" s="1"/>
      <c r="E3145" s="1"/>
      <c r="F3145" s="1"/>
      <c r="G3145" s="1"/>
      <c r="H3145" s="1"/>
      <c r="I3145" s="1"/>
    </row>
    <row r="3146" spans="3:9" x14ac:dyDescent="0.3">
      <c r="C3146" s="1"/>
      <c r="E3146" s="1"/>
      <c r="F3146" s="1"/>
      <c r="G3146" s="1"/>
      <c r="H3146" s="1"/>
      <c r="I3146" s="1"/>
    </row>
    <row r="3147" spans="3:9" x14ac:dyDescent="0.3">
      <c r="C3147" s="1"/>
      <c r="E3147" s="1"/>
      <c r="F3147" s="1"/>
      <c r="G3147" s="1"/>
      <c r="H3147" s="1"/>
      <c r="I3147" s="1"/>
    </row>
    <row r="3148" spans="3:9" x14ac:dyDescent="0.3">
      <c r="C3148" s="1"/>
      <c r="E3148" s="1"/>
      <c r="F3148" s="1"/>
      <c r="G3148" s="1"/>
      <c r="H3148" s="1"/>
      <c r="I3148" s="1"/>
    </row>
    <row r="3149" spans="3:9" x14ac:dyDescent="0.3">
      <c r="C3149" s="1"/>
      <c r="E3149" s="1"/>
      <c r="F3149" s="1"/>
      <c r="G3149" s="1"/>
      <c r="H3149" s="1"/>
      <c r="I3149" s="1"/>
    </row>
    <row r="3150" spans="3:9" x14ac:dyDescent="0.3">
      <c r="C3150" s="1"/>
      <c r="E3150" s="1"/>
      <c r="F3150" s="1"/>
      <c r="G3150" s="1"/>
      <c r="H3150" s="1"/>
      <c r="I3150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9"/>
  <sheetViews>
    <sheetView topLeftCell="C1" zoomScaleNormal="100" workbookViewId="0">
      <selection activeCell="O4" sqref="O4:O723"/>
    </sheetView>
  </sheetViews>
  <sheetFormatPr defaultRowHeight="14.4" x14ac:dyDescent="0.3"/>
  <cols>
    <col min="1" max="1" width="10.5546875" bestFit="1" customWidth="1"/>
    <col min="5" max="5" width="9.21875" bestFit="1" customWidth="1"/>
    <col min="6" max="6" width="12.88671875" bestFit="1" customWidth="1"/>
    <col min="7" max="7" width="14" bestFit="1" customWidth="1"/>
    <col min="8" max="8" width="12.109375" bestFit="1" customWidth="1"/>
    <col min="9" max="9" width="11.33203125" bestFit="1" customWidth="1"/>
    <col min="10" max="10" width="11.88671875" bestFit="1" customWidth="1"/>
    <col min="11" max="11" width="13.6640625" bestFit="1" customWidth="1"/>
    <col min="14" max="14" width="17.6640625" bestFit="1" customWidth="1"/>
    <col min="15" max="15" width="18.21875" bestFit="1" customWidth="1"/>
    <col min="16" max="16" width="15.77734375" bestFit="1" customWidth="1"/>
  </cols>
  <sheetData>
    <row r="1" spans="1:16" x14ac:dyDescent="0.3">
      <c r="A1" s="1"/>
      <c r="B1" s="1" t="s">
        <v>7</v>
      </c>
      <c r="N1" s="1">
        <f>F3</f>
        <v>432</v>
      </c>
      <c r="O1" s="1">
        <f>H3</f>
        <v>432</v>
      </c>
    </row>
    <row r="2" spans="1:16" x14ac:dyDescent="0.3">
      <c r="B2" t="s">
        <v>8</v>
      </c>
    </row>
    <row r="3" spans="1:16" x14ac:dyDescent="0.3">
      <c r="A3" s="3"/>
      <c r="B3" s="1">
        <v>1</v>
      </c>
      <c r="C3" s="1">
        <v>86400</v>
      </c>
      <c r="D3" s="1">
        <v>1026.6610000000001</v>
      </c>
      <c r="E3" s="1">
        <v>49.838988999999998</v>
      </c>
      <c r="F3" s="1">
        <v>432</v>
      </c>
      <c r="G3" s="1">
        <v>432</v>
      </c>
      <c r="H3" s="1">
        <v>432</v>
      </c>
      <c r="I3" s="1">
        <v>0</v>
      </c>
      <c r="J3" s="1">
        <v>0</v>
      </c>
      <c r="K3" s="1">
        <v>0</v>
      </c>
      <c r="L3" s="1"/>
      <c r="M3" s="1"/>
      <c r="N3" t="s">
        <v>9</v>
      </c>
      <c r="O3" t="s">
        <v>10</v>
      </c>
      <c r="P3" t="s">
        <v>11</v>
      </c>
    </row>
    <row r="4" spans="1:16" x14ac:dyDescent="0.3">
      <c r="A4" s="3"/>
      <c r="B4" s="1">
        <v>1</v>
      </c>
      <c r="C4" s="1">
        <v>174000</v>
      </c>
      <c r="D4" s="1">
        <v>1026.6613</v>
      </c>
      <c r="E4" s="1">
        <v>49.838745000000003</v>
      </c>
      <c r="F4" s="1">
        <v>432</v>
      </c>
      <c r="G4" s="1">
        <v>432</v>
      </c>
      <c r="H4" s="1">
        <v>2207.2080000000001</v>
      </c>
      <c r="I4" s="1">
        <v>37377256</v>
      </c>
      <c r="J4" s="1">
        <v>-1990.0713000000001</v>
      </c>
      <c r="K4" s="1">
        <v>0</v>
      </c>
      <c r="L4" s="1"/>
      <c r="M4" s="4">
        <v>42736</v>
      </c>
      <c r="N4" s="1">
        <f>F4/86400</f>
        <v>5.0000000000000001E-3</v>
      </c>
      <c r="O4" s="1">
        <f>H4/86400</f>
        <v>2.5546388888888889E-2</v>
      </c>
      <c r="P4" s="1">
        <f>I3</f>
        <v>0</v>
      </c>
    </row>
    <row r="5" spans="1:16" x14ac:dyDescent="0.3">
      <c r="A5" s="3"/>
      <c r="B5" s="1">
        <v>1</v>
      </c>
      <c r="C5" s="1">
        <v>261600</v>
      </c>
      <c r="D5" s="1">
        <v>1026.6614999999999</v>
      </c>
      <c r="E5" s="1">
        <v>49.838501000000001</v>
      </c>
      <c r="F5" s="1">
        <v>432</v>
      </c>
      <c r="G5" s="1">
        <v>432</v>
      </c>
      <c r="H5" s="1">
        <v>3983.0839999999998</v>
      </c>
      <c r="I5" s="1">
        <v>37375260</v>
      </c>
      <c r="J5" s="1">
        <v>-3984.7707999999998</v>
      </c>
      <c r="K5" s="1">
        <v>0</v>
      </c>
      <c r="L5" s="1"/>
      <c r="M5" s="4">
        <v>42737</v>
      </c>
      <c r="N5" s="1">
        <f t="shared" ref="N5:N68" si="0">F5/86400</f>
        <v>5.0000000000000001E-3</v>
      </c>
      <c r="O5" s="1">
        <f t="shared" ref="O5:O68" si="1">H5/86400</f>
        <v>4.6100509259259258E-2</v>
      </c>
      <c r="P5" s="1">
        <f t="shared" ref="P5:P68" si="2">I4</f>
        <v>37377256</v>
      </c>
    </row>
    <row r="6" spans="1:16" x14ac:dyDescent="0.3">
      <c r="A6" s="3"/>
      <c r="B6" s="1">
        <v>1</v>
      </c>
      <c r="C6" s="1">
        <v>349200</v>
      </c>
      <c r="D6" s="1">
        <v>1026.6619000000001</v>
      </c>
      <c r="E6" s="1">
        <v>49.838135000000001</v>
      </c>
      <c r="F6" s="1">
        <v>432</v>
      </c>
      <c r="G6" s="1">
        <v>432</v>
      </c>
      <c r="H6" s="1">
        <v>5759.6356999999998</v>
      </c>
      <c r="I6" s="1">
        <v>37373264</v>
      </c>
      <c r="J6" s="1">
        <v>-5980.0736999999999</v>
      </c>
      <c r="K6" s="1">
        <v>0</v>
      </c>
      <c r="L6" s="1"/>
      <c r="M6" s="4">
        <v>42738</v>
      </c>
      <c r="N6" s="1">
        <f t="shared" si="0"/>
        <v>5.0000000000000001E-3</v>
      </c>
      <c r="O6" s="1">
        <f t="shared" si="1"/>
        <v>6.6662450231481485E-2</v>
      </c>
      <c r="P6" s="1">
        <f t="shared" si="2"/>
        <v>37375260</v>
      </c>
    </row>
    <row r="7" spans="1:16" x14ac:dyDescent="0.3">
      <c r="A7" s="3"/>
      <c r="B7" s="1">
        <v>1</v>
      </c>
      <c r="C7" s="1">
        <v>436800</v>
      </c>
      <c r="D7" s="1">
        <v>1026.6621</v>
      </c>
      <c r="E7" s="1">
        <v>49.837890999999999</v>
      </c>
      <c r="F7" s="1">
        <v>432</v>
      </c>
      <c r="G7" s="1">
        <v>432</v>
      </c>
      <c r="H7" s="1">
        <v>7537.0829999999996</v>
      </c>
      <c r="I7" s="1">
        <v>37371268</v>
      </c>
      <c r="J7" s="1">
        <v>-7976.1895000000004</v>
      </c>
      <c r="K7" s="1">
        <v>0</v>
      </c>
      <c r="L7" s="1"/>
      <c r="M7" s="4">
        <v>42739</v>
      </c>
      <c r="N7" s="1">
        <f t="shared" si="0"/>
        <v>5.0000000000000001E-3</v>
      </c>
      <c r="O7" s="1">
        <f t="shared" si="1"/>
        <v>8.7234756944444436E-2</v>
      </c>
      <c r="P7" s="1">
        <f t="shared" si="2"/>
        <v>37373264</v>
      </c>
    </row>
    <row r="8" spans="1:16" x14ac:dyDescent="0.3">
      <c r="A8" s="3"/>
      <c r="B8" s="1">
        <v>1</v>
      </c>
      <c r="C8" s="1">
        <v>524400</v>
      </c>
      <c r="D8" s="1">
        <v>1026.6623999999999</v>
      </c>
      <c r="E8" s="1">
        <v>49.837645999999999</v>
      </c>
      <c r="F8" s="1">
        <v>432</v>
      </c>
      <c r="G8" s="1">
        <v>432</v>
      </c>
      <c r="H8" s="1">
        <v>9315.1962999999996</v>
      </c>
      <c r="I8" s="1">
        <v>37369272</v>
      </c>
      <c r="J8" s="1">
        <v>-9972.8886999999995</v>
      </c>
      <c r="K8" s="1">
        <v>0</v>
      </c>
      <c r="L8" s="1"/>
      <c r="M8" s="4">
        <v>42740</v>
      </c>
      <c r="N8" s="1">
        <f t="shared" si="0"/>
        <v>5.0000000000000001E-3</v>
      </c>
      <c r="O8" s="1">
        <f t="shared" si="1"/>
        <v>0.10781477199074074</v>
      </c>
      <c r="P8" s="1">
        <f t="shared" si="2"/>
        <v>37371268</v>
      </c>
    </row>
    <row r="9" spans="1:16" x14ac:dyDescent="0.3">
      <c r="A9" s="3"/>
      <c r="B9" s="1">
        <v>1</v>
      </c>
      <c r="C9" s="1">
        <v>612000</v>
      </c>
      <c r="D9" s="1">
        <v>1026.6626000000001</v>
      </c>
      <c r="E9" s="1">
        <v>49.837401999999997</v>
      </c>
      <c r="F9" s="1">
        <v>432</v>
      </c>
      <c r="G9" s="1">
        <v>432</v>
      </c>
      <c r="H9" s="1">
        <v>11093.985000000001</v>
      </c>
      <c r="I9" s="1">
        <v>37367276</v>
      </c>
      <c r="J9" s="1">
        <v>-11970.18</v>
      </c>
      <c r="K9" s="1">
        <v>0</v>
      </c>
      <c r="L9" s="1"/>
      <c r="M9" s="4">
        <v>42741</v>
      </c>
      <c r="N9" s="1">
        <f t="shared" si="0"/>
        <v>5.0000000000000001E-3</v>
      </c>
      <c r="O9" s="1">
        <f t="shared" si="1"/>
        <v>0.12840260416666668</v>
      </c>
      <c r="P9" s="1">
        <f t="shared" si="2"/>
        <v>37369272</v>
      </c>
    </row>
    <row r="10" spans="1:16" x14ac:dyDescent="0.3">
      <c r="A10" s="3"/>
      <c r="B10" s="1">
        <v>1</v>
      </c>
      <c r="C10" s="1">
        <v>699600</v>
      </c>
      <c r="D10" s="1">
        <v>1026.6628000000001</v>
      </c>
      <c r="E10" s="1">
        <v>49.837158000000002</v>
      </c>
      <c r="F10" s="1">
        <v>432</v>
      </c>
      <c r="G10" s="1">
        <v>432</v>
      </c>
      <c r="H10" s="1">
        <v>12873.445</v>
      </c>
      <c r="I10" s="1">
        <v>37365276</v>
      </c>
      <c r="J10" s="1">
        <v>-13968.06</v>
      </c>
      <c r="K10" s="1">
        <v>0</v>
      </c>
      <c r="L10" s="1"/>
      <c r="M10" s="4">
        <v>42742</v>
      </c>
      <c r="N10" s="1">
        <f t="shared" si="0"/>
        <v>5.0000000000000001E-3</v>
      </c>
      <c r="O10" s="1">
        <f t="shared" si="1"/>
        <v>0.14899820601851851</v>
      </c>
      <c r="P10" s="1">
        <f t="shared" si="2"/>
        <v>37367276</v>
      </c>
    </row>
    <row r="11" spans="1:16" x14ac:dyDescent="0.3">
      <c r="A11" s="3"/>
      <c r="B11" s="1">
        <v>1</v>
      </c>
      <c r="C11" s="1">
        <v>787200</v>
      </c>
      <c r="D11" s="1">
        <v>1026.6632</v>
      </c>
      <c r="E11" s="1">
        <v>49.836792000000003</v>
      </c>
      <c r="F11" s="1">
        <v>432</v>
      </c>
      <c r="G11" s="1">
        <v>432</v>
      </c>
      <c r="H11" s="1">
        <v>14653.569</v>
      </c>
      <c r="I11" s="1">
        <v>37363280</v>
      </c>
      <c r="J11" s="1">
        <v>-15966.521000000001</v>
      </c>
      <c r="K11" s="1">
        <v>0</v>
      </c>
      <c r="L11" s="1"/>
      <c r="M11" s="4">
        <v>42743</v>
      </c>
      <c r="N11" s="1">
        <f t="shared" si="0"/>
        <v>5.0000000000000001E-3</v>
      </c>
      <c r="O11" s="1">
        <f t="shared" si="1"/>
        <v>0.16960149305555555</v>
      </c>
      <c r="P11" s="1">
        <f t="shared" si="2"/>
        <v>37365276</v>
      </c>
    </row>
    <row r="12" spans="1:16" x14ac:dyDescent="0.3">
      <c r="A12" s="3"/>
      <c r="B12" s="1">
        <v>1</v>
      </c>
      <c r="C12" s="1">
        <v>874800</v>
      </c>
      <c r="D12" s="1">
        <v>1026.6635000000001</v>
      </c>
      <c r="E12" s="1">
        <v>49.836548000000001</v>
      </c>
      <c r="F12" s="1">
        <v>432</v>
      </c>
      <c r="G12" s="1">
        <v>432</v>
      </c>
      <c r="H12" s="1">
        <v>16434.567999999999</v>
      </c>
      <c r="I12" s="1">
        <v>37361280</v>
      </c>
      <c r="J12" s="1">
        <v>-17965.773000000001</v>
      </c>
      <c r="K12" s="1">
        <v>0</v>
      </c>
      <c r="L12" s="1"/>
      <c r="M12" s="4">
        <v>42744</v>
      </c>
      <c r="N12" s="1">
        <f t="shared" si="0"/>
        <v>5.0000000000000001E-3</v>
      </c>
      <c r="O12" s="1">
        <f t="shared" si="1"/>
        <v>0.1902149074074074</v>
      </c>
      <c r="P12" s="1">
        <f t="shared" si="2"/>
        <v>37363280</v>
      </c>
    </row>
    <row r="13" spans="1:16" x14ac:dyDescent="0.3">
      <c r="A13" s="3"/>
      <c r="B13" s="1">
        <v>1</v>
      </c>
      <c r="C13" s="1">
        <v>962400</v>
      </c>
      <c r="D13" s="1">
        <v>1026.6637000000001</v>
      </c>
      <c r="E13" s="1">
        <v>49.836303999999998</v>
      </c>
      <c r="F13" s="1">
        <v>432</v>
      </c>
      <c r="G13" s="1">
        <v>432</v>
      </c>
      <c r="H13" s="1">
        <v>18216.213</v>
      </c>
      <c r="I13" s="1">
        <v>37359280</v>
      </c>
      <c r="J13" s="1">
        <v>-19965.59</v>
      </c>
      <c r="K13" s="1">
        <v>0</v>
      </c>
      <c r="L13" s="1"/>
      <c r="M13" s="4">
        <v>42745</v>
      </c>
      <c r="N13" s="1">
        <f t="shared" si="0"/>
        <v>5.0000000000000001E-3</v>
      </c>
      <c r="O13" s="1">
        <f t="shared" si="1"/>
        <v>0.2108357986111111</v>
      </c>
      <c r="P13" s="1">
        <f t="shared" si="2"/>
        <v>37361280</v>
      </c>
    </row>
    <row r="14" spans="1:16" x14ac:dyDescent="0.3">
      <c r="A14" s="3"/>
      <c r="B14" s="1">
        <v>1</v>
      </c>
      <c r="C14" s="1">
        <v>1050000</v>
      </c>
      <c r="D14" s="1">
        <v>1026.6639</v>
      </c>
      <c r="E14" s="1">
        <v>49.836060000000003</v>
      </c>
      <c r="F14" s="1">
        <v>432</v>
      </c>
      <c r="G14" s="1">
        <v>432</v>
      </c>
      <c r="H14" s="1">
        <v>19998.491999999998</v>
      </c>
      <c r="I14" s="1">
        <v>37357280</v>
      </c>
      <c r="J14" s="1">
        <v>-21965.956999999999</v>
      </c>
      <c r="K14" s="1">
        <v>0</v>
      </c>
      <c r="L14" s="1"/>
      <c r="M14" s="4">
        <v>42746</v>
      </c>
      <c r="N14" s="1">
        <f t="shared" si="0"/>
        <v>5.0000000000000001E-3</v>
      </c>
      <c r="O14" s="1">
        <f t="shared" si="1"/>
        <v>0.23146402777777775</v>
      </c>
      <c r="P14" s="1">
        <f t="shared" si="2"/>
        <v>37359280</v>
      </c>
    </row>
    <row r="15" spans="1:16" x14ac:dyDescent="0.3">
      <c r="A15" s="3"/>
      <c r="B15" s="1">
        <v>1</v>
      </c>
      <c r="C15" s="1">
        <v>1137600</v>
      </c>
      <c r="D15" s="1">
        <v>1026.6642999999999</v>
      </c>
      <c r="E15" s="1">
        <v>49.835692999999999</v>
      </c>
      <c r="F15" s="1">
        <v>432</v>
      </c>
      <c r="G15" s="1">
        <v>432</v>
      </c>
      <c r="H15" s="1">
        <v>21781.4</v>
      </c>
      <c r="I15" s="1">
        <v>37355280</v>
      </c>
      <c r="J15" s="1">
        <v>-23966.870999999999</v>
      </c>
      <c r="K15" s="1">
        <v>0</v>
      </c>
      <c r="L15" s="1"/>
      <c r="M15" s="4">
        <v>42747</v>
      </c>
      <c r="N15" s="1">
        <f t="shared" si="0"/>
        <v>5.0000000000000001E-3</v>
      </c>
      <c r="O15" s="1">
        <f t="shared" si="1"/>
        <v>0.25209953703703708</v>
      </c>
      <c r="P15" s="1">
        <f t="shared" si="2"/>
        <v>37357280</v>
      </c>
    </row>
    <row r="16" spans="1:16" x14ac:dyDescent="0.3">
      <c r="A16" s="3"/>
      <c r="B16" s="1">
        <v>1</v>
      </c>
      <c r="C16" s="1">
        <v>1225200</v>
      </c>
      <c r="D16" s="1">
        <v>1026.6646000000001</v>
      </c>
      <c r="E16" s="1">
        <v>49.835448999999997</v>
      </c>
      <c r="F16" s="1">
        <v>432</v>
      </c>
      <c r="G16" s="1">
        <v>432</v>
      </c>
      <c r="H16" s="1">
        <v>23565.146000000001</v>
      </c>
      <c r="I16" s="1">
        <v>37353276</v>
      </c>
      <c r="J16" s="1">
        <v>-25968.539000000001</v>
      </c>
      <c r="K16" s="1">
        <v>0</v>
      </c>
      <c r="L16" s="1"/>
      <c r="M16" s="4">
        <v>42748</v>
      </c>
      <c r="N16" s="1">
        <f t="shared" si="0"/>
        <v>5.0000000000000001E-3</v>
      </c>
      <c r="O16" s="1">
        <f t="shared" si="1"/>
        <v>0.27274474537037036</v>
      </c>
      <c r="P16" s="1">
        <f t="shared" si="2"/>
        <v>37355280</v>
      </c>
    </row>
    <row r="17" spans="1:16" x14ac:dyDescent="0.3">
      <c r="A17" s="3"/>
      <c r="B17" s="1">
        <v>1</v>
      </c>
      <c r="C17" s="1">
        <v>1312800</v>
      </c>
      <c r="D17" s="1">
        <v>1026.6648</v>
      </c>
      <c r="E17" s="1">
        <v>49.835205000000002</v>
      </c>
      <c r="F17" s="1">
        <v>432</v>
      </c>
      <c r="G17" s="1">
        <v>432</v>
      </c>
      <c r="H17" s="1">
        <v>25349.484</v>
      </c>
      <c r="I17" s="1">
        <v>37351276</v>
      </c>
      <c r="J17" s="1">
        <v>-27970.717000000001</v>
      </c>
      <c r="K17" s="1">
        <v>0</v>
      </c>
      <c r="L17" s="1"/>
      <c r="M17" s="4">
        <v>42749</v>
      </c>
      <c r="N17" s="1">
        <f t="shared" si="0"/>
        <v>5.0000000000000001E-3</v>
      </c>
      <c r="O17" s="1">
        <f t="shared" si="1"/>
        <v>0.29339680555555558</v>
      </c>
      <c r="P17" s="1">
        <f t="shared" si="2"/>
        <v>37353276</v>
      </c>
    </row>
    <row r="18" spans="1:16" x14ac:dyDescent="0.3">
      <c r="A18" s="3"/>
      <c r="B18" s="1">
        <v>1</v>
      </c>
      <c r="C18" s="1">
        <v>1400400</v>
      </c>
      <c r="D18" s="1">
        <v>1026.6651999999999</v>
      </c>
      <c r="E18" s="1">
        <v>49.834839000000002</v>
      </c>
      <c r="F18" s="1">
        <v>432</v>
      </c>
      <c r="G18" s="1">
        <v>432</v>
      </c>
      <c r="H18" s="1">
        <v>27134.405999999999</v>
      </c>
      <c r="I18" s="1">
        <v>37349272</v>
      </c>
      <c r="J18" s="1">
        <v>-29973.396000000001</v>
      </c>
      <c r="K18" s="1">
        <v>0</v>
      </c>
      <c r="L18" s="1"/>
      <c r="M18" s="4">
        <v>42750</v>
      </c>
      <c r="N18" s="1">
        <f t="shared" si="0"/>
        <v>5.0000000000000001E-3</v>
      </c>
      <c r="O18" s="1">
        <f t="shared" si="1"/>
        <v>0.314055625</v>
      </c>
      <c r="P18" s="1">
        <f t="shared" si="2"/>
        <v>37351276</v>
      </c>
    </row>
    <row r="19" spans="1:16" x14ac:dyDescent="0.3">
      <c r="A19" s="3"/>
      <c r="B19" s="1">
        <v>1</v>
      </c>
      <c r="C19" s="1">
        <v>1488000</v>
      </c>
      <c r="D19" s="1">
        <v>1026.6654000000001</v>
      </c>
      <c r="E19" s="1">
        <v>49.834595</v>
      </c>
      <c r="F19" s="1">
        <v>432</v>
      </c>
      <c r="G19" s="1">
        <v>432</v>
      </c>
      <c r="H19" s="1">
        <v>28920.125</v>
      </c>
      <c r="I19" s="1">
        <v>37347268</v>
      </c>
      <c r="J19" s="1">
        <v>-31976.789000000001</v>
      </c>
      <c r="K19" s="1">
        <v>0</v>
      </c>
      <c r="L19" s="1"/>
      <c r="M19" s="4">
        <v>42751</v>
      </c>
      <c r="N19" s="1">
        <f t="shared" si="0"/>
        <v>5.0000000000000001E-3</v>
      </c>
      <c r="O19" s="1">
        <f t="shared" si="1"/>
        <v>0.33472366898148148</v>
      </c>
      <c r="P19" s="1">
        <f t="shared" si="2"/>
        <v>37349272</v>
      </c>
    </row>
    <row r="20" spans="1:16" x14ac:dyDescent="0.3">
      <c r="A20" s="3"/>
      <c r="B20" s="1">
        <v>1</v>
      </c>
      <c r="C20" s="1">
        <v>1575600</v>
      </c>
      <c r="D20" s="1">
        <v>1026.6656</v>
      </c>
      <c r="E20" s="1">
        <v>49.834350999999998</v>
      </c>
      <c r="F20" s="1">
        <v>432</v>
      </c>
      <c r="G20" s="1">
        <v>432</v>
      </c>
      <c r="H20" s="1">
        <v>30706.398000000001</v>
      </c>
      <c r="I20" s="1">
        <v>37345264</v>
      </c>
      <c r="J20" s="1">
        <v>-33980.652000000002</v>
      </c>
      <c r="K20" s="1">
        <v>0</v>
      </c>
      <c r="L20" s="1"/>
      <c r="M20" s="4">
        <v>42752</v>
      </c>
      <c r="N20" s="1">
        <f t="shared" si="0"/>
        <v>5.0000000000000001E-3</v>
      </c>
      <c r="O20" s="1">
        <f t="shared" si="1"/>
        <v>0.35539812500000001</v>
      </c>
      <c r="P20" s="1">
        <f t="shared" si="2"/>
        <v>37347268</v>
      </c>
    </row>
    <row r="21" spans="1:16" x14ac:dyDescent="0.3">
      <c r="A21" s="3"/>
      <c r="B21" s="1">
        <v>1</v>
      </c>
      <c r="C21" s="1">
        <v>1663200</v>
      </c>
      <c r="D21" s="1">
        <v>1026.6659999999999</v>
      </c>
      <c r="E21" s="1">
        <v>49.833984000000001</v>
      </c>
      <c r="F21" s="1">
        <v>432</v>
      </c>
      <c r="G21" s="1">
        <v>432</v>
      </c>
      <c r="H21" s="1">
        <v>32493.208999999999</v>
      </c>
      <c r="I21" s="1">
        <v>37343260</v>
      </c>
      <c r="J21" s="1">
        <v>-35984.976999999999</v>
      </c>
      <c r="K21" s="1">
        <v>0</v>
      </c>
      <c r="L21" s="1"/>
      <c r="M21" s="4">
        <v>42753</v>
      </c>
      <c r="N21" s="1">
        <f t="shared" si="0"/>
        <v>5.0000000000000001E-3</v>
      </c>
      <c r="O21" s="1">
        <f t="shared" si="1"/>
        <v>0.37607880787037035</v>
      </c>
      <c r="P21" s="1">
        <f t="shared" si="2"/>
        <v>37345264</v>
      </c>
    </row>
    <row r="22" spans="1:16" x14ac:dyDescent="0.3">
      <c r="A22" s="3"/>
      <c r="B22" s="1">
        <v>1</v>
      </c>
      <c r="C22" s="1">
        <v>1750800</v>
      </c>
      <c r="D22" s="1">
        <v>1026.6663000000001</v>
      </c>
      <c r="E22" s="1">
        <v>49.833739999999999</v>
      </c>
      <c r="F22" s="1">
        <v>432</v>
      </c>
      <c r="G22" s="1">
        <v>432</v>
      </c>
      <c r="H22" s="1">
        <v>34280.769999999997</v>
      </c>
      <c r="I22" s="1">
        <v>37341256</v>
      </c>
      <c r="J22" s="1">
        <v>-37989.961000000003</v>
      </c>
      <c r="K22" s="1">
        <v>0</v>
      </c>
      <c r="L22" s="1"/>
      <c r="M22" s="4">
        <v>42754</v>
      </c>
      <c r="N22" s="1">
        <f t="shared" si="0"/>
        <v>5.0000000000000001E-3</v>
      </c>
      <c r="O22" s="1">
        <f t="shared" si="1"/>
        <v>0.39676817129629627</v>
      </c>
      <c r="P22" s="1">
        <f t="shared" si="2"/>
        <v>37343260</v>
      </c>
    </row>
    <row r="23" spans="1:16" x14ac:dyDescent="0.3">
      <c r="A23" s="3"/>
      <c r="B23" s="1">
        <v>1</v>
      </c>
      <c r="C23" s="1">
        <v>1838400</v>
      </c>
      <c r="D23" s="1">
        <v>1026.6665</v>
      </c>
      <c r="E23" s="1">
        <v>49.833495999999997</v>
      </c>
      <c r="F23" s="1">
        <v>432</v>
      </c>
      <c r="G23" s="1">
        <v>432</v>
      </c>
      <c r="H23" s="1">
        <v>36068.839999999997</v>
      </c>
      <c r="I23" s="1">
        <v>37339248</v>
      </c>
      <c r="J23" s="1">
        <v>-39995.370999999999</v>
      </c>
      <c r="K23" s="1">
        <v>0</v>
      </c>
      <c r="L23" s="1"/>
      <c r="M23" s="4">
        <v>42755</v>
      </c>
      <c r="N23" s="1">
        <f t="shared" si="0"/>
        <v>5.0000000000000001E-3</v>
      </c>
      <c r="O23" s="1">
        <f t="shared" si="1"/>
        <v>0.41746342592592589</v>
      </c>
      <c r="P23" s="1">
        <f t="shared" si="2"/>
        <v>37341256</v>
      </c>
    </row>
    <row r="24" spans="1:16" x14ac:dyDescent="0.3">
      <c r="A24" s="3"/>
      <c r="B24" s="1">
        <v>1</v>
      </c>
      <c r="C24" s="1">
        <v>1926000</v>
      </c>
      <c r="D24" s="1">
        <v>1026.6668999999999</v>
      </c>
      <c r="E24" s="1">
        <v>49.833129999999997</v>
      </c>
      <c r="F24" s="1">
        <v>432</v>
      </c>
      <c r="G24" s="1">
        <v>432</v>
      </c>
      <c r="H24" s="1">
        <v>37857.402000000002</v>
      </c>
      <c r="I24" s="1">
        <v>37337244</v>
      </c>
      <c r="J24" s="1">
        <v>-42001.195</v>
      </c>
      <c r="K24" s="1">
        <v>0</v>
      </c>
      <c r="L24" s="1"/>
      <c r="M24" s="4">
        <v>42756</v>
      </c>
      <c r="N24" s="1">
        <f t="shared" si="0"/>
        <v>5.0000000000000001E-3</v>
      </c>
      <c r="O24" s="1">
        <f t="shared" si="1"/>
        <v>0.43816437499999999</v>
      </c>
      <c r="P24" s="1">
        <f t="shared" si="2"/>
        <v>37339248</v>
      </c>
    </row>
    <row r="25" spans="1:16" x14ac:dyDescent="0.3">
      <c r="A25" s="3"/>
      <c r="B25" s="1">
        <v>1</v>
      </c>
      <c r="C25" s="1">
        <v>2013600</v>
      </c>
      <c r="D25" s="1">
        <v>1026.6670999999999</v>
      </c>
      <c r="E25" s="1">
        <v>49.832886000000002</v>
      </c>
      <c r="F25" s="1">
        <v>432</v>
      </c>
      <c r="G25" s="1">
        <v>432</v>
      </c>
      <c r="H25" s="1">
        <v>39646.667999999998</v>
      </c>
      <c r="I25" s="1">
        <v>37335236</v>
      </c>
      <c r="J25" s="1">
        <v>-44007.641000000003</v>
      </c>
      <c r="K25" s="1">
        <v>0</v>
      </c>
      <c r="L25" s="1"/>
      <c r="M25" s="4">
        <v>42757</v>
      </c>
      <c r="N25" s="1">
        <f t="shared" si="0"/>
        <v>5.0000000000000001E-3</v>
      </c>
      <c r="O25" s="1">
        <f t="shared" si="1"/>
        <v>0.45887347222222219</v>
      </c>
      <c r="P25" s="1">
        <f t="shared" si="2"/>
        <v>37337244</v>
      </c>
    </row>
    <row r="26" spans="1:16" x14ac:dyDescent="0.3">
      <c r="A26" s="3"/>
      <c r="B26" s="1">
        <v>1</v>
      </c>
      <c r="C26" s="1">
        <v>2101200</v>
      </c>
      <c r="D26" s="1">
        <v>1026.6674</v>
      </c>
      <c r="E26" s="1">
        <v>49.832642</v>
      </c>
      <c r="F26" s="1">
        <v>432</v>
      </c>
      <c r="G26" s="1">
        <v>432</v>
      </c>
      <c r="H26" s="1">
        <v>41436.394999999997</v>
      </c>
      <c r="I26" s="1">
        <v>37333232</v>
      </c>
      <c r="J26" s="1">
        <v>-46014.464999999997</v>
      </c>
      <c r="K26" s="1">
        <v>0</v>
      </c>
      <c r="L26" s="1"/>
      <c r="M26" s="4">
        <v>42758</v>
      </c>
      <c r="N26" s="1">
        <f t="shared" si="0"/>
        <v>5.0000000000000001E-3</v>
      </c>
      <c r="O26" s="1">
        <f t="shared" si="1"/>
        <v>0.47958790509259258</v>
      </c>
      <c r="P26" s="1">
        <f t="shared" si="2"/>
        <v>37335236</v>
      </c>
    </row>
    <row r="27" spans="1:16" x14ac:dyDescent="0.3">
      <c r="A27" s="3"/>
      <c r="B27" s="1">
        <v>1</v>
      </c>
      <c r="C27" s="1">
        <v>2188800</v>
      </c>
      <c r="D27" s="1">
        <v>1026.6677</v>
      </c>
      <c r="E27" s="1">
        <v>49.832275000000003</v>
      </c>
      <c r="F27" s="1">
        <v>432</v>
      </c>
      <c r="G27" s="1">
        <v>432</v>
      </c>
      <c r="H27" s="1">
        <v>43226.57</v>
      </c>
      <c r="I27" s="1">
        <v>37331224</v>
      </c>
      <c r="J27" s="1">
        <v>-48021.652000000002</v>
      </c>
      <c r="K27" s="1">
        <v>0</v>
      </c>
      <c r="L27" s="1"/>
      <c r="M27" s="4">
        <v>42759</v>
      </c>
      <c r="N27" s="1">
        <f t="shared" si="0"/>
        <v>5.0000000000000001E-3</v>
      </c>
      <c r="O27" s="1">
        <f t="shared" si="1"/>
        <v>0.50030752314814819</v>
      </c>
      <c r="P27" s="1">
        <f t="shared" si="2"/>
        <v>37333232</v>
      </c>
    </row>
    <row r="28" spans="1:16" x14ac:dyDescent="0.3">
      <c r="A28" s="3"/>
      <c r="B28" s="1">
        <v>1</v>
      </c>
      <c r="C28" s="1">
        <v>2276400</v>
      </c>
      <c r="D28" s="1">
        <v>1026.6679999999999</v>
      </c>
      <c r="E28" s="1">
        <v>49.832031000000001</v>
      </c>
      <c r="F28" s="1">
        <v>432</v>
      </c>
      <c r="G28" s="1">
        <v>432</v>
      </c>
      <c r="H28" s="1">
        <v>45017.406000000003</v>
      </c>
      <c r="I28" s="1">
        <v>37329216</v>
      </c>
      <c r="J28" s="1">
        <v>-50029.417999999998</v>
      </c>
      <c r="K28" s="1">
        <v>0</v>
      </c>
      <c r="L28" s="1"/>
      <c r="M28" s="4">
        <v>42760</v>
      </c>
      <c r="N28" s="1">
        <f t="shared" si="0"/>
        <v>5.0000000000000001E-3</v>
      </c>
      <c r="O28" s="1">
        <f t="shared" si="1"/>
        <v>0.52103479166666666</v>
      </c>
      <c r="P28" s="1">
        <f t="shared" si="2"/>
        <v>37331224</v>
      </c>
    </row>
    <row r="29" spans="1:16" x14ac:dyDescent="0.3">
      <c r="A29" s="3"/>
      <c r="B29" s="1">
        <v>1</v>
      </c>
      <c r="C29" s="1">
        <v>2364000</v>
      </c>
      <c r="D29" s="1">
        <v>1026.6682000000001</v>
      </c>
      <c r="E29" s="1">
        <v>49.831786999999998</v>
      </c>
      <c r="F29" s="1">
        <v>432</v>
      </c>
      <c r="G29" s="1">
        <v>432</v>
      </c>
      <c r="H29" s="1">
        <v>46808.656000000003</v>
      </c>
      <c r="I29" s="1">
        <v>37327208</v>
      </c>
      <c r="J29" s="1">
        <v>-52037.52</v>
      </c>
      <c r="K29" s="1">
        <v>0</v>
      </c>
      <c r="L29" s="1"/>
      <c r="M29" s="4">
        <v>42761</v>
      </c>
      <c r="N29" s="1">
        <f t="shared" si="0"/>
        <v>5.0000000000000001E-3</v>
      </c>
      <c r="O29" s="1">
        <f t="shared" si="1"/>
        <v>0.54176685185185192</v>
      </c>
      <c r="P29" s="1">
        <f t="shared" si="2"/>
        <v>37329216</v>
      </c>
    </row>
    <row r="30" spans="1:16" x14ac:dyDescent="0.3">
      <c r="A30" s="3"/>
      <c r="B30" s="1">
        <v>1</v>
      </c>
      <c r="C30" s="1">
        <v>2451600</v>
      </c>
      <c r="D30" s="1">
        <v>1026.6686</v>
      </c>
      <c r="E30" s="1">
        <v>49.831420999999999</v>
      </c>
      <c r="F30" s="1">
        <v>432</v>
      </c>
      <c r="G30" s="1">
        <v>432</v>
      </c>
      <c r="H30" s="1">
        <v>48600.315999999999</v>
      </c>
      <c r="I30" s="1">
        <v>37325200</v>
      </c>
      <c r="J30" s="1">
        <v>-54045.940999999999</v>
      </c>
      <c r="K30" s="1">
        <v>0</v>
      </c>
      <c r="L30" s="1"/>
      <c r="M30" s="4">
        <v>42762</v>
      </c>
      <c r="N30" s="1">
        <f t="shared" si="0"/>
        <v>5.0000000000000001E-3</v>
      </c>
      <c r="O30" s="1">
        <f t="shared" si="1"/>
        <v>0.56250365740740738</v>
      </c>
      <c r="P30" s="1">
        <f t="shared" si="2"/>
        <v>37327208</v>
      </c>
    </row>
    <row r="31" spans="1:16" x14ac:dyDescent="0.3">
      <c r="A31" s="3"/>
      <c r="B31" s="1">
        <v>1</v>
      </c>
      <c r="C31" s="1">
        <v>2539200</v>
      </c>
      <c r="D31" s="1">
        <v>1026.6687999999999</v>
      </c>
      <c r="E31" s="1">
        <v>49.831176999999997</v>
      </c>
      <c r="F31" s="1">
        <v>432</v>
      </c>
      <c r="G31" s="1">
        <v>432</v>
      </c>
      <c r="H31" s="1">
        <v>50392.582000000002</v>
      </c>
      <c r="I31" s="1">
        <v>37323192</v>
      </c>
      <c r="J31" s="1">
        <v>-56054.891000000003</v>
      </c>
      <c r="K31" s="1">
        <v>0</v>
      </c>
      <c r="L31" s="1"/>
      <c r="M31" s="4">
        <v>42763</v>
      </c>
      <c r="N31" s="1">
        <f t="shared" si="0"/>
        <v>5.0000000000000001E-3</v>
      </c>
      <c r="O31" s="1">
        <f t="shared" si="1"/>
        <v>0.58324747685185185</v>
      </c>
      <c r="P31" s="1">
        <f t="shared" si="2"/>
        <v>37325200</v>
      </c>
    </row>
    <row r="32" spans="1:16" x14ac:dyDescent="0.3">
      <c r="A32" s="3"/>
      <c r="B32" s="1">
        <v>1</v>
      </c>
      <c r="C32" s="1">
        <v>2626800</v>
      </c>
      <c r="D32" s="1">
        <v>1026.6691000000001</v>
      </c>
      <c r="E32" s="1">
        <v>49.830933000000002</v>
      </c>
      <c r="F32" s="1">
        <v>432</v>
      </c>
      <c r="G32" s="1">
        <v>432</v>
      </c>
      <c r="H32" s="1">
        <v>52185.226999999999</v>
      </c>
      <c r="I32" s="1">
        <v>37321180</v>
      </c>
      <c r="J32" s="1">
        <v>-58064.133000000002</v>
      </c>
      <c r="K32" s="1">
        <v>0</v>
      </c>
      <c r="L32" s="1"/>
      <c r="M32" s="4">
        <v>42764</v>
      </c>
      <c r="N32" s="1">
        <f t="shared" si="0"/>
        <v>5.0000000000000001E-3</v>
      </c>
      <c r="O32" s="1">
        <f t="shared" si="1"/>
        <v>0.60399568287037031</v>
      </c>
      <c r="P32" s="1">
        <f t="shared" si="2"/>
        <v>37323192</v>
      </c>
    </row>
    <row r="33" spans="1:16" x14ac:dyDescent="0.3">
      <c r="A33" s="3"/>
      <c r="B33" s="1">
        <v>1</v>
      </c>
      <c r="C33" s="1">
        <v>2714400</v>
      </c>
      <c r="D33" s="1">
        <v>1026.6694</v>
      </c>
      <c r="E33" s="1">
        <v>49.830565999999997</v>
      </c>
      <c r="F33" s="1">
        <v>432</v>
      </c>
      <c r="G33" s="1">
        <v>432</v>
      </c>
      <c r="H33" s="1">
        <v>53978.483999999997</v>
      </c>
      <c r="I33" s="1">
        <v>37319172</v>
      </c>
      <c r="J33" s="1">
        <v>-60073.91</v>
      </c>
      <c r="K33" s="1">
        <v>0</v>
      </c>
      <c r="L33" s="1"/>
      <c r="M33" s="4">
        <v>42765</v>
      </c>
      <c r="N33" s="1">
        <f t="shared" si="0"/>
        <v>5.0000000000000001E-3</v>
      </c>
      <c r="O33" s="1">
        <f t="shared" si="1"/>
        <v>0.6247509722222222</v>
      </c>
      <c r="P33" s="1">
        <f t="shared" si="2"/>
        <v>37321180</v>
      </c>
    </row>
    <row r="34" spans="1:16" x14ac:dyDescent="0.3">
      <c r="A34" s="3"/>
      <c r="B34" s="1">
        <v>1</v>
      </c>
      <c r="C34" s="1">
        <v>2802000</v>
      </c>
      <c r="D34" s="1">
        <v>1026.6696999999999</v>
      </c>
      <c r="E34" s="1">
        <v>49.830322000000002</v>
      </c>
      <c r="F34" s="1">
        <v>432</v>
      </c>
      <c r="G34" s="1">
        <v>432</v>
      </c>
      <c r="H34" s="1">
        <v>55772.815999999999</v>
      </c>
      <c r="I34" s="1">
        <v>37317160</v>
      </c>
      <c r="J34" s="1">
        <v>-62084.68</v>
      </c>
      <c r="K34" s="1">
        <v>0</v>
      </c>
      <c r="L34" s="1"/>
      <c r="M34" s="4">
        <v>42766</v>
      </c>
      <c r="N34" s="1">
        <f t="shared" si="0"/>
        <v>5.0000000000000001E-3</v>
      </c>
      <c r="O34" s="1">
        <f t="shared" si="1"/>
        <v>0.64551870370370368</v>
      </c>
      <c r="P34" s="1">
        <f t="shared" si="2"/>
        <v>37319172</v>
      </c>
    </row>
    <row r="35" spans="1:16" x14ac:dyDescent="0.3">
      <c r="A35" s="3"/>
      <c r="B35" s="1">
        <v>1</v>
      </c>
      <c r="C35" s="1">
        <v>2889600</v>
      </c>
      <c r="D35" s="1">
        <v>1026.67</v>
      </c>
      <c r="E35" s="1">
        <v>49.829956000000003</v>
      </c>
      <c r="F35" s="1">
        <v>432</v>
      </c>
      <c r="G35" s="1">
        <v>432</v>
      </c>
      <c r="H35" s="1">
        <v>57568.226999999999</v>
      </c>
      <c r="I35" s="1">
        <v>37315148</v>
      </c>
      <c r="J35" s="1">
        <v>-64096.438000000002</v>
      </c>
      <c r="K35" s="1">
        <v>0</v>
      </c>
      <c r="L35" s="1"/>
      <c r="M35" s="4">
        <v>42767</v>
      </c>
      <c r="N35" s="1">
        <f t="shared" si="0"/>
        <v>5.0000000000000001E-3</v>
      </c>
      <c r="O35" s="1">
        <f t="shared" si="1"/>
        <v>0.66629892361111109</v>
      </c>
      <c r="P35" s="1">
        <f t="shared" si="2"/>
        <v>37317160</v>
      </c>
    </row>
    <row r="36" spans="1:16" x14ac:dyDescent="0.3">
      <c r="A36" s="3"/>
      <c r="B36" s="1">
        <v>1</v>
      </c>
      <c r="C36" s="1">
        <v>2977200</v>
      </c>
      <c r="D36" s="1">
        <v>1026.6703</v>
      </c>
      <c r="E36" s="1">
        <v>49.829712000000001</v>
      </c>
      <c r="F36" s="1">
        <v>432</v>
      </c>
      <c r="G36" s="1">
        <v>432</v>
      </c>
      <c r="H36" s="1">
        <v>59365.152000000002</v>
      </c>
      <c r="I36" s="1">
        <v>37313136</v>
      </c>
      <c r="J36" s="1">
        <v>-66109.633000000002</v>
      </c>
      <c r="K36" s="1">
        <v>0</v>
      </c>
      <c r="L36" s="1"/>
      <c r="M36" s="4">
        <v>42768</v>
      </c>
      <c r="N36" s="1">
        <f t="shared" si="0"/>
        <v>5.0000000000000001E-3</v>
      </c>
      <c r="O36" s="1">
        <f t="shared" si="1"/>
        <v>0.68709666666666669</v>
      </c>
      <c r="P36" s="1">
        <f t="shared" si="2"/>
        <v>37315148</v>
      </c>
    </row>
    <row r="37" spans="1:16" x14ac:dyDescent="0.3">
      <c r="A37" s="3"/>
      <c r="B37" s="1">
        <v>1</v>
      </c>
      <c r="C37" s="1">
        <v>3064800</v>
      </c>
      <c r="D37" s="1">
        <v>1026.6706999999999</v>
      </c>
      <c r="E37" s="1">
        <v>49.829346000000001</v>
      </c>
      <c r="F37" s="1">
        <v>432</v>
      </c>
      <c r="G37" s="1">
        <v>432</v>
      </c>
      <c r="H37" s="1">
        <v>61163.582000000002</v>
      </c>
      <c r="I37" s="1">
        <v>37311120</v>
      </c>
      <c r="J37" s="1">
        <v>-68124.25</v>
      </c>
      <c r="K37" s="1">
        <v>0</v>
      </c>
      <c r="L37" s="1"/>
      <c r="M37" s="4">
        <v>42769</v>
      </c>
      <c r="N37" s="1">
        <f t="shared" si="0"/>
        <v>5.0000000000000001E-3</v>
      </c>
      <c r="O37" s="1">
        <f t="shared" si="1"/>
        <v>0.70791182870370373</v>
      </c>
      <c r="P37" s="1">
        <f t="shared" si="2"/>
        <v>37313136</v>
      </c>
    </row>
    <row r="38" spans="1:16" x14ac:dyDescent="0.3">
      <c r="A38" s="3"/>
      <c r="B38" s="1">
        <v>1</v>
      </c>
      <c r="C38" s="1">
        <v>3152400</v>
      </c>
      <c r="D38" s="1">
        <v>1026.6709000000001</v>
      </c>
      <c r="E38" s="1">
        <v>49.829101999999999</v>
      </c>
      <c r="F38" s="1">
        <v>432</v>
      </c>
      <c r="G38" s="1">
        <v>432</v>
      </c>
      <c r="H38" s="1">
        <v>62963.93</v>
      </c>
      <c r="I38" s="1">
        <v>37309104</v>
      </c>
      <c r="J38" s="1">
        <v>-70140.710999999996</v>
      </c>
      <c r="K38" s="1">
        <v>0</v>
      </c>
      <c r="L38" s="1"/>
      <c r="M38" s="4">
        <v>42770</v>
      </c>
      <c r="N38" s="1">
        <f t="shared" si="0"/>
        <v>5.0000000000000001E-3</v>
      </c>
      <c r="O38" s="1">
        <f t="shared" si="1"/>
        <v>0.72874918981481485</v>
      </c>
      <c r="P38" s="1">
        <f t="shared" si="2"/>
        <v>37311120</v>
      </c>
    </row>
    <row r="39" spans="1:16" x14ac:dyDescent="0.3">
      <c r="A39" s="3"/>
      <c r="B39" s="1">
        <v>1</v>
      </c>
      <c r="C39" s="1">
        <v>3240000</v>
      </c>
      <c r="D39" s="1">
        <v>1026.6713</v>
      </c>
      <c r="E39" s="1">
        <v>49.828735000000002</v>
      </c>
      <c r="F39" s="1">
        <v>432</v>
      </c>
      <c r="G39" s="1">
        <v>432</v>
      </c>
      <c r="H39" s="1">
        <v>64766.163999999997</v>
      </c>
      <c r="I39" s="1">
        <v>37307084</v>
      </c>
      <c r="J39" s="1">
        <v>-72158.960999999996</v>
      </c>
      <c r="K39" s="1">
        <v>0</v>
      </c>
      <c r="L39" s="1"/>
      <c r="M39" s="4">
        <v>42771</v>
      </c>
      <c r="N39" s="1">
        <f t="shared" si="0"/>
        <v>5.0000000000000001E-3</v>
      </c>
      <c r="O39" s="1">
        <f t="shared" si="1"/>
        <v>0.74960837962962956</v>
      </c>
      <c r="P39" s="1">
        <f t="shared" si="2"/>
        <v>37309104</v>
      </c>
    </row>
    <row r="40" spans="1:16" x14ac:dyDescent="0.3">
      <c r="A40" s="3"/>
      <c r="B40" s="1">
        <v>1</v>
      </c>
      <c r="C40" s="1">
        <v>3327600</v>
      </c>
      <c r="D40" s="1">
        <v>1026.6714999999999</v>
      </c>
      <c r="E40" s="1">
        <v>49.828491</v>
      </c>
      <c r="F40" s="1">
        <v>432</v>
      </c>
      <c r="G40" s="1">
        <v>432</v>
      </c>
      <c r="H40" s="1">
        <v>66570.672000000006</v>
      </c>
      <c r="I40" s="1">
        <v>37305064</v>
      </c>
      <c r="J40" s="1">
        <v>-74179.406000000003</v>
      </c>
      <c r="K40" s="1">
        <v>0</v>
      </c>
      <c r="L40" s="1"/>
      <c r="M40" s="4">
        <v>42772</v>
      </c>
      <c r="N40" s="1">
        <f t="shared" si="0"/>
        <v>5.0000000000000001E-3</v>
      </c>
      <c r="O40" s="1">
        <f t="shared" si="1"/>
        <v>0.77049388888888892</v>
      </c>
      <c r="P40" s="1">
        <f t="shared" si="2"/>
        <v>37307084</v>
      </c>
    </row>
    <row r="41" spans="1:16" x14ac:dyDescent="0.3">
      <c r="A41" s="3"/>
      <c r="B41" s="1">
        <v>1</v>
      </c>
      <c r="C41" s="1">
        <v>3415200</v>
      </c>
      <c r="D41" s="1">
        <v>1026.6719000000001</v>
      </c>
      <c r="E41" s="1">
        <v>49.828125</v>
      </c>
      <c r="F41" s="1">
        <v>432</v>
      </c>
      <c r="G41" s="1">
        <v>432</v>
      </c>
      <c r="H41" s="1">
        <v>68377.383000000002</v>
      </c>
      <c r="I41" s="1">
        <v>37303044</v>
      </c>
      <c r="J41" s="1">
        <v>-76201.983999999997</v>
      </c>
      <c r="K41" s="1">
        <v>0</v>
      </c>
      <c r="L41" s="1"/>
      <c r="M41" s="4">
        <v>42773</v>
      </c>
      <c r="N41" s="1">
        <f t="shared" si="0"/>
        <v>5.0000000000000001E-3</v>
      </c>
      <c r="O41" s="1">
        <f t="shared" si="1"/>
        <v>0.7914048958333334</v>
      </c>
      <c r="P41" s="1">
        <f t="shared" si="2"/>
        <v>37305064</v>
      </c>
    </row>
    <row r="42" spans="1:16" x14ac:dyDescent="0.3">
      <c r="A42" s="3"/>
      <c r="B42" s="1">
        <v>1</v>
      </c>
      <c r="C42" s="1">
        <v>3502800</v>
      </c>
      <c r="D42" s="1">
        <v>1026.6721</v>
      </c>
      <c r="E42" s="1">
        <v>49.827880999999998</v>
      </c>
      <c r="F42" s="1">
        <v>432</v>
      </c>
      <c r="G42" s="1">
        <v>432</v>
      </c>
      <c r="H42" s="1">
        <v>70186.679999999993</v>
      </c>
      <c r="I42" s="1">
        <v>37301016</v>
      </c>
      <c r="J42" s="1">
        <v>-78227.054999999993</v>
      </c>
      <c r="K42" s="1">
        <v>0</v>
      </c>
      <c r="L42" s="1"/>
      <c r="M42" s="4">
        <v>42774</v>
      </c>
      <c r="N42" s="1">
        <f t="shared" si="0"/>
        <v>5.0000000000000001E-3</v>
      </c>
      <c r="O42" s="1">
        <f t="shared" si="1"/>
        <v>0.81234583333333321</v>
      </c>
      <c r="P42" s="1">
        <f t="shared" si="2"/>
        <v>37303044</v>
      </c>
    </row>
    <row r="43" spans="1:16" x14ac:dyDescent="0.3">
      <c r="A43" s="3"/>
      <c r="B43" s="1">
        <v>1</v>
      </c>
      <c r="C43" s="1">
        <v>3590400</v>
      </c>
      <c r="D43" s="1">
        <v>1026.6724999999999</v>
      </c>
      <c r="E43" s="1">
        <v>49.827514999999998</v>
      </c>
      <c r="F43" s="1">
        <v>432</v>
      </c>
      <c r="G43" s="1">
        <v>432</v>
      </c>
      <c r="H43" s="1">
        <v>71998.468999999997</v>
      </c>
      <c r="I43" s="1">
        <v>37298992</v>
      </c>
      <c r="J43" s="1">
        <v>-80254.539000000004</v>
      </c>
      <c r="K43" s="1">
        <v>0</v>
      </c>
      <c r="L43" s="1"/>
      <c r="M43" s="4">
        <v>42775</v>
      </c>
      <c r="N43" s="1">
        <f t="shared" si="0"/>
        <v>5.0000000000000001E-3</v>
      </c>
      <c r="O43" s="1">
        <f t="shared" si="1"/>
        <v>0.83331561342592586</v>
      </c>
      <c r="P43" s="1">
        <f t="shared" si="2"/>
        <v>37301016</v>
      </c>
    </row>
    <row r="44" spans="1:16" x14ac:dyDescent="0.3">
      <c r="A44" s="3"/>
      <c r="B44" s="1">
        <v>1</v>
      </c>
      <c r="C44" s="1">
        <v>3678000</v>
      </c>
      <c r="D44" s="1">
        <v>1026.6727000000001</v>
      </c>
      <c r="E44" s="1">
        <v>49.827271000000003</v>
      </c>
      <c r="F44" s="1">
        <v>432</v>
      </c>
      <c r="G44" s="1">
        <v>432</v>
      </c>
      <c r="H44" s="1">
        <v>73813.093999999997</v>
      </c>
      <c r="I44" s="1">
        <v>37296960</v>
      </c>
      <c r="J44" s="1">
        <v>-82284.766000000003</v>
      </c>
      <c r="K44" s="1">
        <v>0</v>
      </c>
      <c r="L44" s="1"/>
      <c r="M44" s="4">
        <v>42776</v>
      </c>
      <c r="N44" s="1">
        <f t="shared" si="0"/>
        <v>5.0000000000000001E-3</v>
      </c>
      <c r="O44" s="1">
        <f t="shared" si="1"/>
        <v>0.85431821759259252</v>
      </c>
      <c r="P44" s="1">
        <f t="shared" si="2"/>
        <v>37298992</v>
      </c>
    </row>
    <row r="45" spans="1:16" x14ac:dyDescent="0.3">
      <c r="A45" s="3"/>
      <c r="B45" s="1">
        <v>1</v>
      </c>
      <c r="C45" s="1">
        <v>3765600</v>
      </c>
      <c r="D45" s="1">
        <v>1026.6731</v>
      </c>
      <c r="E45" s="1">
        <v>49.826903999999999</v>
      </c>
      <c r="F45" s="1">
        <v>432</v>
      </c>
      <c r="G45" s="1">
        <v>432</v>
      </c>
      <c r="H45" s="1">
        <v>75630.437999999995</v>
      </c>
      <c r="I45" s="1">
        <v>37294928</v>
      </c>
      <c r="J45" s="1">
        <v>-84317.641000000003</v>
      </c>
      <c r="K45" s="1">
        <v>0</v>
      </c>
      <c r="L45" s="1"/>
      <c r="M45" s="4">
        <v>42777</v>
      </c>
      <c r="N45" s="1">
        <f t="shared" si="0"/>
        <v>5.0000000000000001E-3</v>
      </c>
      <c r="O45" s="1">
        <f t="shared" si="1"/>
        <v>0.87535229166666662</v>
      </c>
      <c r="P45" s="1">
        <f t="shared" si="2"/>
        <v>37296960</v>
      </c>
    </row>
    <row r="46" spans="1:16" x14ac:dyDescent="0.3">
      <c r="A46" s="3"/>
      <c r="B46" s="1">
        <v>1</v>
      </c>
      <c r="C46" s="1">
        <v>3853200</v>
      </c>
      <c r="D46" s="1">
        <v>1026.6735000000001</v>
      </c>
      <c r="E46" s="1">
        <v>49.826537999999999</v>
      </c>
      <c r="F46" s="1">
        <v>432</v>
      </c>
      <c r="G46" s="1">
        <v>432</v>
      </c>
      <c r="H46" s="1">
        <v>77450.827999999994</v>
      </c>
      <c r="I46" s="1">
        <v>37292892</v>
      </c>
      <c r="J46" s="1">
        <v>-86353.476999999999</v>
      </c>
      <c r="K46" s="1">
        <v>0</v>
      </c>
      <c r="L46" s="1"/>
      <c r="M46" s="4">
        <v>42778</v>
      </c>
      <c r="N46" s="1">
        <f t="shared" si="0"/>
        <v>5.0000000000000001E-3</v>
      </c>
      <c r="O46" s="1">
        <f t="shared" si="1"/>
        <v>0.89642162037037032</v>
      </c>
      <c r="P46" s="1">
        <f t="shared" si="2"/>
        <v>37294928</v>
      </c>
    </row>
    <row r="47" spans="1:16" x14ac:dyDescent="0.3">
      <c r="A47" s="3"/>
      <c r="B47" s="1">
        <v>1</v>
      </c>
      <c r="C47" s="1">
        <v>3940800</v>
      </c>
      <c r="D47" s="1">
        <v>1026.6737000000001</v>
      </c>
      <c r="E47" s="1">
        <v>49.826293999999997</v>
      </c>
      <c r="F47" s="1">
        <v>432</v>
      </c>
      <c r="G47" s="1">
        <v>432</v>
      </c>
      <c r="H47" s="1">
        <v>79274.351999999999</v>
      </c>
      <c r="I47" s="1">
        <v>37290852</v>
      </c>
      <c r="J47" s="1">
        <v>-88392.366999999998</v>
      </c>
      <c r="K47" s="1">
        <v>0</v>
      </c>
      <c r="L47" s="1"/>
      <c r="M47" s="4">
        <v>42779</v>
      </c>
      <c r="N47" s="1">
        <f t="shared" si="0"/>
        <v>5.0000000000000001E-3</v>
      </c>
      <c r="O47" s="1">
        <f t="shared" si="1"/>
        <v>0.91752722222222216</v>
      </c>
      <c r="P47" s="1">
        <f t="shared" si="2"/>
        <v>37292892</v>
      </c>
    </row>
    <row r="48" spans="1:16" x14ac:dyDescent="0.3">
      <c r="A48" s="3"/>
      <c r="B48" s="1">
        <v>1</v>
      </c>
      <c r="C48" s="1">
        <v>4028400</v>
      </c>
      <c r="D48" s="1">
        <v>1026.6741</v>
      </c>
      <c r="E48" s="1">
        <v>49.825927999999998</v>
      </c>
      <c r="F48" s="1">
        <v>432</v>
      </c>
      <c r="G48" s="1">
        <v>432</v>
      </c>
      <c r="H48" s="1">
        <v>81100.858999999997</v>
      </c>
      <c r="I48" s="1">
        <v>37288812</v>
      </c>
      <c r="J48" s="1">
        <v>-90434.156000000003</v>
      </c>
      <c r="K48" s="1">
        <v>0</v>
      </c>
      <c r="L48" s="1"/>
      <c r="M48" s="4">
        <v>42780</v>
      </c>
      <c r="N48" s="1">
        <f t="shared" si="0"/>
        <v>5.0000000000000001E-3</v>
      </c>
      <c r="O48" s="1">
        <f t="shared" si="1"/>
        <v>0.93866734953703701</v>
      </c>
      <c r="P48" s="1">
        <f t="shared" si="2"/>
        <v>37290852</v>
      </c>
    </row>
    <row r="49" spans="1:16" x14ac:dyDescent="0.3">
      <c r="A49" s="3"/>
      <c r="B49" s="1">
        <v>1</v>
      </c>
      <c r="C49" s="1">
        <v>4116000</v>
      </c>
      <c r="D49" s="1">
        <v>1026.6744000000001</v>
      </c>
      <c r="E49" s="1">
        <v>49.825561999999998</v>
      </c>
      <c r="F49" s="1">
        <v>432</v>
      </c>
      <c r="G49" s="1">
        <v>432</v>
      </c>
      <c r="H49" s="1">
        <v>82930.641000000003</v>
      </c>
      <c r="I49" s="1">
        <v>37286764</v>
      </c>
      <c r="J49" s="1">
        <v>-92479.141000000003</v>
      </c>
      <c r="K49" s="1">
        <v>0</v>
      </c>
      <c r="L49" s="1"/>
      <c r="M49" s="4">
        <v>42781</v>
      </c>
      <c r="N49" s="1">
        <f t="shared" si="0"/>
        <v>5.0000000000000001E-3</v>
      </c>
      <c r="O49" s="1">
        <f t="shared" si="1"/>
        <v>0.95984538194444446</v>
      </c>
      <c r="P49" s="1">
        <f t="shared" si="2"/>
        <v>37288812</v>
      </c>
    </row>
    <row r="50" spans="1:16" x14ac:dyDescent="0.3">
      <c r="A50" s="3"/>
      <c r="B50" s="1">
        <v>1</v>
      </c>
      <c r="C50" s="1">
        <v>4203600</v>
      </c>
      <c r="D50" s="1">
        <v>1026.6748</v>
      </c>
      <c r="E50" s="1">
        <v>49.825195000000001</v>
      </c>
      <c r="F50" s="1">
        <v>432</v>
      </c>
      <c r="G50" s="1">
        <v>432</v>
      </c>
      <c r="H50" s="1">
        <v>84763.758000000002</v>
      </c>
      <c r="I50" s="1">
        <v>37284716</v>
      </c>
      <c r="J50" s="1">
        <v>-94527.375</v>
      </c>
      <c r="K50" s="1">
        <v>0</v>
      </c>
      <c r="L50" s="1"/>
      <c r="M50" s="4">
        <v>42782</v>
      </c>
      <c r="N50" s="1">
        <f t="shared" si="0"/>
        <v>5.0000000000000001E-3</v>
      </c>
      <c r="O50" s="1">
        <f t="shared" si="1"/>
        <v>0.98106201388888892</v>
      </c>
      <c r="P50" s="1">
        <f t="shared" si="2"/>
        <v>37286764</v>
      </c>
    </row>
    <row r="51" spans="1:16" x14ac:dyDescent="0.3">
      <c r="A51" s="3"/>
      <c r="B51" s="1">
        <v>1</v>
      </c>
      <c r="C51" s="1">
        <v>4291200</v>
      </c>
      <c r="D51" s="1">
        <v>1026.6751999999999</v>
      </c>
      <c r="E51" s="1">
        <v>49.824829000000001</v>
      </c>
      <c r="F51" s="1">
        <v>432</v>
      </c>
      <c r="G51" s="1">
        <v>432</v>
      </c>
      <c r="H51" s="1">
        <v>86600.25</v>
      </c>
      <c r="I51" s="1">
        <v>37282664</v>
      </c>
      <c r="J51" s="1">
        <v>-96578.906000000003</v>
      </c>
      <c r="K51" s="1">
        <v>0</v>
      </c>
      <c r="L51" s="1"/>
      <c r="M51" s="4">
        <v>42783</v>
      </c>
      <c r="N51" s="1">
        <f t="shared" si="0"/>
        <v>5.0000000000000001E-3</v>
      </c>
      <c r="O51" s="1">
        <f t="shared" si="1"/>
        <v>1.0023177083333332</v>
      </c>
      <c r="P51" s="1">
        <f t="shared" si="2"/>
        <v>37284716</v>
      </c>
    </row>
    <row r="52" spans="1:16" x14ac:dyDescent="0.3">
      <c r="A52" s="3"/>
      <c r="B52" s="1">
        <v>1</v>
      </c>
      <c r="C52" s="1">
        <v>4378800</v>
      </c>
      <c r="D52" s="1">
        <v>1026.6755000000001</v>
      </c>
      <c r="E52" s="1">
        <v>49.824463000000002</v>
      </c>
      <c r="F52" s="1">
        <v>432</v>
      </c>
      <c r="G52" s="1">
        <v>432</v>
      </c>
      <c r="H52" s="1">
        <v>88440.156000000003</v>
      </c>
      <c r="I52" s="1">
        <v>37280612</v>
      </c>
      <c r="J52" s="1">
        <v>-98633.766000000003</v>
      </c>
      <c r="K52" s="1">
        <v>0</v>
      </c>
      <c r="L52" s="1"/>
      <c r="M52" s="4">
        <v>42784</v>
      </c>
      <c r="N52" s="1">
        <f t="shared" si="0"/>
        <v>5.0000000000000001E-3</v>
      </c>
      <c r="O52" s="1">
        <f t="shared" si="1"/>
        <v>1.0236129166666668</v>
      </c>
      <c r="P52" s="1">
        <f t="shared" si="2"/>
        <v>37282664</v>
      </c>
    </row>
    <row r="53" spans="1:16" x14ac:dyDescent="0.3">
      <c r="A53" s="3"/>
      <c r="B53" s="1">
        <v>1</v>
      </c>
      <c r="C53" s="1">
        <v>4466400</v>
      </c>
      <c r="D53" s="1">
        <v>1026.6758</v>
      </c>
      <c r="E53" s="1">
        <v>49.824218999999999</v>
      </c>
      <c r="F53" s="1">
        <v>432</v>
      </c>
      <c r="G53" s="1">
        <v>432</v>
      </c>
      <c r="H53" s="1">
        <v>90283.5</v>
      </c>
      <c r="I53" s="1">
        <v>37278552</v>
      </c>
      <c r="J53" s="1">
        <v>-100691.98</v>
      </c>
      <c r="K53" s="1">
        <v>0</v>
      </c>
      <c r="L53" s="1"/>
      <c r="M53" s="4">
        <v>42785</v>
      </c>
      <c r="N53" s="1">
        <f t="shared" si="0"/>
        <v>5.0000000000000001E-3</v>
      </c>
      <c r="O53" s="1">
        <f t="shared" si="1"/>
        <v>1.0449479166666666</v>
      </c>
      <c r="P53" s="1">
        <f t="shared" si="2"/>
        <v>37280612</v>
      </c>
    </row>
    <row r="54" spans="1:16" x14ac:dyDescent="0.3">
      <c r="A54" s="3"/>
      <c r="B54" s="1">
        <v>1</v>
      </c>
      <c r="C54" s="1">
        <v>4554000</v>
      </c>
      <c r="D54" s="1">
        <v>1026.6760999999999</v>
      </c>
      <c r="E54" s="1">
        <v>49.823853</v>
      </c>
      <c r="F54" s="1">
        <v>432</v>
      </c>
      <c r="G54" s="1">
        <v>432</v>
      </c>
      <c r="H54" s="1">
        <v>92130.093999999997</v>
      </c>
      <c r="I54" s="1">
        <v>37276492</v>
      </c>
      <c r="J54" s="1">
        <v>-102753.36</v>
      </c>
      <c r="K54" s="1">
        <v>0</v>
      </c>
      <c r="L54" s="1"/>
      <c r="M54" s="4">
        <v>42786</v>
      </c>
      <c r="N54" s="1">
        <f t="shared" si="0"/>
        <v>5.0000000000000001E-3</v>
      </c>
      <c r="O54" s="1">
        <f t="shared" si="1"/>
        <v>1.0663205324074074</v>
      </c>
      <c r="P54" s="1">
        <f t="shared" si="2"/>
        <v>37278552</v>
      </c>
    </row>
    <row r="55" spans="1:16" x14ac:dyDescent="0.3">
      <c r="A55" s="3"/>
      <c r="B55" s="1">
        <v>1</v>
      </c>
      <c r="C55" s="1">
        <v>4641600</v>
      </c>
      <c r="D55" s="1">
        <v>1026.6765</v>
      </c>
      <c r="E55" s="1">
        <v>49.823486000000003</v>
      </c>
      <c r="F55" s="1">
        <v>432</v>
      </c>
      <c r="G55" s="1">
        <v>432</v>
      </c>
      <c r="H55" s="1">
        <v>93980.172000000006</v>
      </c>
      <c r="I55" s="1">
        <v>37274428</v>
      </c>
      <c r="J55" s="1">
        <v>-104818.14</v>
      </c>
      <c r="K55" s="1">
        <v>0</v>
      </c>
      <c r="L55" s="1"/>
      <c r="M55" s="4">
        <v>42787</v>
      </c>
      <c r="N55" s="1">
        <f t="shared" si="0"/>
        <v>5.0000000000000001E-3</v>
      </c>
      <c r="O55" s="1">
        <f t="shared" si="1"/>
        <v>1.0877334722222223</v>
      </c>
      <c r="P55" s="1">
        <f t="shared" si="2"/>
        <v>37276492</v>
      </c>
    </row>
    <row r="56" spans="1:16" x14ac:dyDescent="0.3">
      <c r="A56" s="3"/>
      <c r="B56" s="1">
        <v>1</v>
      </c>
      <c r="C56" s="1">
        <v>4729200</v>
      </c>
      <c r="D56" s="1">
        <v>1026.6768999999999</v>
      </c>
      <c r="E56" s="1">
        <v>49.823120000000003</v>
      </c>
      <c r="F56" s="1">
        <v>432</v>
      </c>
      <c r="G56" s="1">
        <v>432</v>
      </c>
      <c r="H56" s="1">
        <v>95833.741999999998</v>
      </c>
      <c r="I56" s="1">
        <v>37272360</v>
      </c>
      <c r="J56" s="1">
        <v>-106886.34</v>
      </c>
      <c r="K56" s="1">
        <v>0</v>
      </c>
      <c r="L56" s="1"/>
      <c r="M56" s="4">
        <v>42788</v>
      </c>
      <c r="N56" s="1">
        <f t="shared" si="0"/>
        <v>5.0000000000000001E-3</v>
      </c>
      <c r="O56" s="1">
        <f t="shared" si="1"/>
        <v>1.1091868287037037</v>
      </c>
      <c r="P56" s="1">
        <f t="shared" si="2"/>
        <v>37274428</v>
      </c>
    </row>
    <row r="57" spans="1:16" x14ac:dyDescent="0.3">
      <c r="A57" s="3"/>
      <c r="B57" s="1">
        <v>1</v>
      </c>
      <c r="C57" s="1">
        <v>4816800</v>
      </c>
      <c r="D57" s="1">
        <v>1026.6774</v>
      </c>
      <c r="E57" s="1">
        <v>49.822631999999999</v>
      </c>
      <c r="F57" s="1">
        <v>432</v>
      </c>
      <c r="G57" s="1">
        <v>432</v>
      </c>
      <c r="H57" s="1">
        <v>97690.82</v>
      </c>
      <c r="I57" s="1">
        <v>37270288</v>
      </c>
      <c r="J57" s="1">
        <v>-108957.95</v>
      </c>
      <c r="K57" s="1">
        <v>0</v>
      </c>
      <c r="L57" s="1"/>
      <c r="M57" s="4">
        <v>42789</v>
      </c>
      <c r="N57" s="1">
        <f t="shared" si="0"/>
        <v>5.0000000000000001E-3</v>
      </c>
      <c r="O57" s="1">
        <f t="shared" si="1"/>
        <v>1.1306807870370372</v>
      </c>
      <c r="P57" s="1">
        <f t="shared" si="2"/>
        <v>37272360</v>
      </c>
    </row>
    <row r="58" spans="1:16" x14ac:dyDescent="0.3">
      <c r="A58" s="3"/>
      <c r="B58" s="1">
        <v>1</v>
      </c>
      <c r="C58" s="1">
        <v>4904400</v>
      </c>
      <c r="D58" s="1">
        <v>1026.6777</v>
      </c>
      <c r="E58" s="1">
        <v>49.822265999999999</v>
      </c>
      <c r="F58" s="1">
        <v>432</v>
      </c>
      <c r="G58" s="1">
        <v>432</v>
      </c>
      <c r="H58" s="1">
        <v>99551.608999999997</v>
      </c>
      <c r="I58" s="1">
        <v>37268212</v>
      </c>
      <c r="J58" s="1">
        <v>-111033.2</v>
      </c>
      <c r="K58" s="1">
        <v>0</v>
      </c>
      <c r="L58" s="1"/>
      <c r="M58" s="4">
        <v>42790</v>
      </c>
      <c r="N58" s="1">
        <f t="shared" si="0"/>
        <v>5.0000000000000001E-3</v>
      </c>
      <c r="O58" s="1">
        <f t="shared" si="1"/>
        <v>1.1522176967592592</v>
      </c>
      <c r="P58" s="1">
        <f t="shared" si="2"/>
        <v>37270288</v>
      </c>
    </row>
    <row r="59" spans="1:16" x14ac:dyDescent="0.3">
      <c r="A59" s="3"/>
      <c r="B59" s="1">
        <v>1</v>
      </c>
      <c r="C59" s="1">
        <v>4992000</v>
      </c>
      <c r="D59" s="1">
        <v>1026.6781000000001</v>
      </c>
      <c r="E59" s="1">
        <v>49.821899000000002</v>
      </c>
      <c r="F59" s="1">
        <v>432</v>
      </c>
      <c r="G59" s="1">
        <v>432</v>
      </c>
      <c r="H59" s="1">
        <v>101415.88</v>
      </c>
      <c r="I59" s="1">
        <v>37266132</v>
      </c>
      <c r="J59" s="1">
        <v>-113111.85</v>
      </c>
      <c r="K59" s="1">
        <v>0</v>
      </c>
      <c r="L59" s="1"/>
      <c r="M59" s="4">
        <v>42791</v>
      </c>
      <c r="N59" s="1">
        <f t="shared" si="0"/>
        <v>5.0000000000000001E-3</v>
      </c>
      <c r="O59" s="1">
        <f t="shared" si="1"/>
        <v>1.1737949074074074</v>
      </c>
      <c r="P59" s="1">
        <f t="shared" si="2"/>
        <v>37268212</v>
      </c>
    </row>
    <row r="60" spans="1:16" x14ac:dyDescent="0.3">
      <c r="A60" s="3"/>
      <c r="B60" s="1">
        <v>1</v>
      </c>
      <c r="C60" s="1">
        <v>5079600</v>
      </c>
      <c r="D60" s="1">
        <v>1026.6785</v>
      </c>
      <c r="E60" s="1">
        <v>49.821533000000002</v>
      </c>
      <c r="F60" s="1">
        <v>432</v>
      </c>
      <c r="G60" s="1">
        <v>432</v>
      </c>
      <c r="H60" s="1">
        <v>103283.61</v>
      </c>
      <c r="I60" s="1">
        <v>37264052</v>
      </c>
      <c r="J60" s="1">
        <v>-115193.88</v>
      </c>
      <c r="K60" s="1">
        <v>0</v>
      </c>
      <c r="L60" s="1"/>
      <c r="M60" s="4">
        <v>42792</v>
      </c>
      <c r="N60" s="1">
        <f t="shared" si="0"/>
        <v>5.0000000000000001E-3</v>
      </c>
      <c r="O60" s="1">
        <f t="shared" si="1"/>
        <v>1.1954121527777777</v>
      </c>
      <c r="P60" s="1">
        <f t="shared" si="2"/>
        <v>37266132</v>
      </c>
    </row>
    <row r="61" spans="1:16" x14ac:dyDescent="0.3">
      <c r="A61" s="3"/>
      <c r="B61" s="1">
        <v>1</v>
      </c>
      <c r="C61" s="1">
        <v>5167200</v>
      </c>
      <c r="D61" s="1">
        <v>1026.6787999999999</v>
      </c>
      <c r="E61" s="1">
        <v>49.821167000000003</v>
      </c>
      <c r="F61" s="1">
        <v>432</v>
      </c>
      <c r="G61" s="1">
        <v>432</v>
      </c>
      <c r="H61" s="1">
        <v>105154.8</v>
      </c>
      <c r="I61" s="1">
        <v>37261964</v>
      </c>
      <c r="J61" s="1">
        <v>-117279.28</v>
      </c>
      <c r="K61" s="1">
        <v>0</v>
      </c>
      <c r="L61" s="1"/>
      <c r="M61" s="4">
        <v>42793</v>
      </c>
      <c r="N61" s="1">
        <f t="shared" si="0"/>
        <v>5.0000000000000001E-3</v>
      </c>
      <c r="O61" s="1">
        <f t="shared" si="1"/>
        <v>1.2170694444444445</v>
      </c>
      <c r="P61" s="1">
        <f t="shared" si="2"/>
        <v>37264052</v>
      </c>
    </row>
    <row r="62" spans="1:16" x14ac:dyDescent="0.3">
      <c r="A62" s="3"/>
      <c r="B62" s="1">
        <v>1</v>
      </c>
      <c r="C62" s="1">
        <v>5254800</v>
      </c>
      <c r="D62" s="1">
        <v>1026.6793</v>
      </c>
      <c r="E62" s="1">
        <v>49.820678999999998</v>
      </c>
      <c r="F62" s="1">
        <v>432</v>
      </c>
      <c r="G62" s="1">
        <v>432</v>
      </c>
      <c r="H62" s="1">
        <v>107029.41</v>
      </c>
      <c r="I62" s="1">
        <v>37259876</v>
      </c>
      <c r="J62" s="1">
        <v>-119368.03</v>
      </c>
      <c r="K62" s="1">
        <v>0</v>
      </c>
      <c r="L62" s="1"/>
      <c r="M62" s="4">
        <v>42794</v>
      </c>
      <c r="N62" s="1">
        <f t="shared" si="0"/>
        <v>5.0000000000000001E-3</v>
      </c>
      <c r="O62" s="1">
        <f t="shared" si="1"/>
        <v>1.2387663194444445</v>
      </c>
      <c r="P62" s="1">
        <f t="shared" si="2"/>
        <v>37261964</v>
      </c>
    </row>
    <row r="63" spans="1:16" x14ac:dyDescent="0.3">
      <c r="A63" s="3"/>
      <c r="B63" s="1">
        <v>1</v>
      </c>
      <c r="C63" s="1">
        <v>5342400</v>
      </c>
      <c r="D63" s="1">
        <v>1026.6796999999999</v>
      </c>
      <c r="E63" s="1">
        <v>49.820312000000001</v>
      </c>
      <c r="F63" s="1">
        <v>432</v>
      </c>
      <c r="G63" s="1">
        <v>432</v>
      </c>
      <c r="H63" s="1">
        <v>108907.81</v>
      </c>
      <c r="I63" s="1">
        <v>37257784</v>
      </c>
      <c r="J63" s="1">
        <v>-121460.48</v>
      </c>
      <c r="K63" s="1">
        <v>0</v>
      </c>
      <c r="L63" s="1"/>
      <c r="M63" s="4">
        <v>42795</v>
      </c>
      <c r="N63" s="1">
        <f t="shared" si="0"/>
        <v>5.0000000000000001E-3</v>
      </c>
      <c r="O63" s="1">
        <f t="shared" si="1"/>
        <v>1.2605070601851851</v>
      </c>
      <c r="P63" s="1">
        <f t="shared" si="2"/>
        <v>37259876</v>
      </c>
    </row>
    <row r="64" spans="1:16" x14ac:dyDescent="0.3">
      <c r="A64" s="3"/>
      <c r="B64" s="1">
        <v>1</v>
      </c>
      <c r="C64" s="1">
        <v>5430000</v>
      </c>
      <c r="D64" s="1">
        <v>1026.6801</v>
      </c>
      <c r="E64" s="1">
        <v>49.819946000000002</v>
      </c>
      <c r="F64" s="1">
        <v>432</v>
      </c>
      <c r="G64" s="1">
        <v>432</v>
      </c>
      <c r="H64" s="1">
        <v>110789.91</v>
      </c>
      <c r="I64" s="1">
        <v>37255688</v>
      </c>
      <c r="J64" s="1">
        <v>-123556.55</v>
      </c>
      <c r="K64" s="1">
        <v>0</v>
      </c>
      <c r="L64" s="1"/>
      <c r="M64" s="4">
        <v>42796</v>
      </c>
      <c r="N64" s="1">
        <f t="shared" si="0"/>
        <v>5.0000000000000001E-3</v>
      </c>
      <c r="O64" s="1">
        <f t="shared" si="1"/>
        <v>1.2822906250000001</v>
      </c>
      <c r="P64" s="1">
        <f t="shared" si="2"/>
        <v>37257784</v>
      </c>
    </row>
    <row r="65" spans="1:16" x14ac:dyDescent="0.3">
      <c r="A65" s="3"/>
      <c r="B65" s="1">
        <v>1</v>
      </c>
      <c r="C65" s="1">
        <v>5517600</v>
      </c>
      <c r="D65" s="1">
        <v>1026.6804999999999</v>
      </c>
      <c r="E65" s="1">
        <v>49.819457999999997</v>
      </c>
      <c r="F65" s="1">
        <v>432</v>
      </c>
      <c r="G65" s="1">
        <v>432</v>
      </c>
      <c r="H65" s="1">
        <v>112675.83</v>
      </c>
      <c r="I65" s="1">
        <v>37253588</v>
      </c>
      <c r="J65" s="1">
        <v>-125656.36</v>
      </c>
      <c r="K65" s="1">
        <v>0</v>
      </c>
      <c r="L65" s="1"/>
      <c r="M65" s="4">
        <v>42797</v>
      </c>
      <c r="N65" s="1">
        <f t="shared" si="0"/>
        <v>5.0000000000000001E-3</v>
      </c>
      <c r="O65" s="1">
        <f t="shared" si="1"/>
        <v>1.3041184027777779</v>
      </c>
      <c r="P65" s="1">
        <f t="shared" si="2"/>
        <v>37255688</v>
      </c>
    </row>
    <row r="66" spans="1:16" x14ac:dyDescent="0.3">
      <c r="A66" s="3"/>
      <c r="B66" s="1">
        <v>1</v>
      </c>
      <c r="C66" s="1">
        <v>5605200</v>
      </c>
      <c r="D66" s="1">
        <v>1026.6809000000001</v>
      </c>
      <c r="E66" s="1">
        <v>49.819091999999998</v>
      </c>
      <c r="F66" s="1">
        <v>432</v>
      </c>
      <c r="G66" s="1">
        <v>432</v>
      </c>
      <c r="H66" s="1">
        <v>114565.92</v>
      </c>
      <c r="I66" s="1">
        <v>37251484</v>
      </c>
      <c r="J66" s="1">
        <v>-127760.26</v>
      </c>
      <c r="K66" s="1">
        <v>0</v>
      </c>
      <c r="L66" s="1"/>
      <c r="M66" s="4">
        <v>42798</v>
      </c>
      <c r="N66" s="1">
        <f t="shared" si="0"/>
        <v>5.0000000000000001E-3</v>
      </c>
      <c r="O66" s="1">
        <f t="shared" si="1"/>
        <v>1.3259944444444445</v>
      </c>
      <c r="P66" s="1">
        <f t="shared" si="2"/>
        <v>37253588</v>
      </c>
    </row>
    <row r="67" spans="1:16" x14ac:dyDescent="0.3">
      <c r="A67" s="3"/>
      <c r="B67" s="1">
        <v>1</v>
      </c>
      <c r="C67" s="1">
        <v>5692800</v>
      </c>
      <c r="D67" s="1">
        <v>1026.6813999999999</v>
      </c>
      <c r="E67" s="1">
        <v>49.818604000000001</v>
      </c>
      <c r="F67" s="1">
        <v>432</v>
      </c>
      <c r="G67" s="1">
        <v>432</v>
      </c>
      <c r="H67" s="1">
        <v>116460.07</v>
      </c>
      <c r="I67" s="1">
        <v>37249376</v>
      </c>
      <c r="J67" s="1">
        <v>-129868.12</v>
      </c>
      <c r="K67" s="1">
        <v>0</v>
      </c>
      <c r="L67" s="1"/>
      <c r="M67" s="4">
        <v>42799</v>
      </c>
      <c r="N67" s="1">
        <f t="shared" si="0"/>
        <v>5.0000000000000001E-3</v>
      </c>
      <c r="O67" s="1">
        <f t="shared" si="1"/>
        <v>1.347917476851852</v>
      </c>
      <c r="P67" s="1">
        <f t="shared" si="2"/>
        <v>37251484</v>
      </c>
    </row>
    <row r="68" spans="1:16" x14ac:dyDescent="0.3">
      <c r="A68" s="3"/>
      <c r="B68" s="1">
        <v>1</v>
      </c>
      <c r="C68" s="1">
        <v>5780400</v>
      </c>
      <c r="D68" s="1">
        <v>1026.6818000000001</v>
      </c>
      <c r="E68" s="1">
        <v>49.818237000000003</v>
      </c>
      <c r="F68" s="1">
        <v>432</v>
      </c>
      <c r="G68" s="1">
        <v>432</v>
      </c>
      <c r="H68" s="1">
        <v>118358.59</v>
      </c>
      <c r="I68" s="1">
        <v>37247264</v>
      </c>
      <c r="J68" s="1">
        <v>-131980.28</v>
      </c>
      <c r="K68" s="1">
        <v>0</v>
      </c>
      <c r="L68" s="1"/>
      <c r="M68" s="4">
        <v>42800</v>
      </c>
      <c r="N68" s="1">
        <f t="shared" si="0"/>
        <v>5.0000000000000001E-3</v>
      </c>
      <c r="O68" s="1">
        <f t="shared" si="1"/>
        <v>1.3698910879629629</v>
      </c>
      <c r="P68" s="1">
        <f t="shared" si="2"/>
        <v>37249376</v>
      </c>
    </row>
    <row r="69" spans="1:16" x14ac:dyDescent="0.3">
      <c r="A69" s="3"/>
      <c r="B69" s="1">
        <v>1</v>
      </c>
      <c r="C69" s="1">
        <v>5868000</v>
      </c>
      <c r="D69" s="1">
        <v>1026.6822999999999</v>
      </c>
      <c r="E69" s="1">
        <v>49.817748999999999</v>
      </c>
      <c r="F69" s="1">
        <v>432</v>
      </c>
      <c r="G69" s="1">
        <v>432</v>
      </c>
      <c r="H69" s="1">
        <v>120261.35</v>
      </c>
      <c r="I69" s="1">
        <v>37245148</v>
      </c>
      <c r="J69" s="1">
        <v>-134096.60999999999</v>
      </c>
      <c r="K69" s="1">
        <v>0</v>
      </c>
      <c r="L69" s="1"/>
      <c r="M69" s="4">
        <v>42801</v>
      </c>
      <c r="N69" s="1">
        <f t="shared" ref="N69:N132" si="3">F69/86400</f>
        <v>5.0000000000000001E-3</v>
      </c>
      <c r="O69" s="1">
        <f t="shared" ref="O69:O132" si="4">H69/86400</f>
        <v>1.3919137731481481</v>
      </c>
      <c r="P69" s="1">
        <f t="shared" ref="P69:P132" si="5">I68</f>
        <v>37247264</v>
      </c>
    </row>
    <row r="70" spans="1:16" x14ac:dyDescent="0.3">
      <c r="A70" s="3"/>
      <c r="B70" s="1">
        <v>1</v>
      </c>
      <c r="C70" s="1">
        <v>5955600</v>
      </c>
      <c r="D70" s="1">
        <v>1026.6826000000001</v>
      </c>
      <c r="E70" s="1">
        <v>49.817383</v>
      </c>
      <c r="F70" s="1">
        <v>432</v>
      </c>
      <c r="G70" s="1">
        <v>432</v>
      </c>
      <c r="H70" s="1">
        <v>122168.65</v>
      </c>
      <c r="I70" s="1">
        <v>37243028</v>
      </c>
      <c r="J70" s="1">
        <v>-136217.38</v>
      </c>
      <c r="K70" s="1">
        <v>0</v>
      </c>
      <c r="L70" s="1"/>
      <c r="M70" s="4">
        <v>42802</v>
      </c>
      <c r="N70" s="1">
        <f t="shared" si="3"/>
        <v>5.0000000000000001E-3</v>
      </c>
      <c r="O70" s="1">
        <f t="shared" si="4"/>
        <v>1.4139890046296295</v>
      </c>
      <c r="P70" s="1">
        <f t="shared" si="5"/>
        <v>37245148</v>
      </c>
    </row>
    <row r="71" spans="1:16" x14ac:dyDescent="0.3">
      <c r="A71" s="3"/>
      <c r="B71" s="1">
        <v>1</v>
      </c>
      <c r="C71" s="1">
        <v>6043200</v>
      </c>
      <c r="D71" s="1">
        <v>1026.6831</v>
      </c>
      <c r="E71" s="1">
        <v>49.816895000000002</v>
      </c>
      <c r="F71" s="1">
        <v>432</v>
      </c>
      <c r="G71" s="1">
        <v>432</v>
      </c>
      <c r="H71" s="1">
        <v>124080.33</v>
      </c>
      <c r="I71" s="1">
        <v>37240904</v>
      </c>
      <c r="J71" s="1">
        <v>-138342.45000000001</v>
      </c>
      <c r="K71" s="1">
        <v>0</v>
      </c>
      <c r="L71" s="1"/>
      <c r="M71" s="4">
        <v>42803</v>
      </c>
      <c r="N71" s="1">
        <f t="shared" si="3"/>
        <v>5.0000000000000001E-3</v>
      </c>
      <c r="O71" s="1">
        <f t="shared" si="4"/>
        <v>1.4361149305555556</v>
      </c>
      <c r="P71" s="1">
        <f t="shared" si="5"/>
        <v>37243028</v>
      </c>
    </row>
    <row r="72" spans="1:16" x14ac:dyDescent="0.3">
      <c r="A72" s="3"/>
      <c r="B72" s="1">
        <v>1</v>
      </c>
      <c r="C72" s="1">
        <v>6130800</v>
      </c>
      <c r="D72" s="1">
        <v>1026.6836000000001</v>
      </c>
      <c r="E72" s="1">
        <v>49.816406000000001</v>
      </c>
      <c r="F72" s="1">
        <v>432</v>
      </c>
      <c r="G72" s="1">
        <v>432</v>
      </c>
      <c r="H72" s="1">
        <v>125996.67</v>
      </c>
      <c r="I72" s="1">
        <v>37238772</v>
      </c>
      <c r="J72" s="1">
        <v>-140472.10999999999</v>
      </c>
      <c r="K72" s="1">
        <v>0</v>
      </c>
      <c r="L72" s="1"/>
      <c r="M72" s="4">
        <v>42804</v>
      </c>
      <c r="N72" s="1">
        <f t="shared" si="3"/>
        <v>5.0000000000000001E-3</v>
      </c>
      <c r="O72" s="1">
        <f t="shared" si="4"/>
        <v>1.4582947916666666</v>
      </c>
      <c r="P72" s="1">
        <f t="shared" si="5"/>
        <v>37240904</v>
      </c>
    </row>
    <row r="73" spans="1:16" x14ac:dyDescent="0.3">
      <c r="A73" s="3"/>
      <c r="B73" s="1">
        <v>1</v>
      </c>
      <c r="C73" s="1">
        <v>6218400</v>
      </c>
      <c r="D73" s="1">
        <v>1026.6840999999999</v>
      </c>
      <c r="E73" s="1">
        <v>49.815918000000003</v>
      </c>
      <c r="F73" s="1">
        <v>432</v>
      </c>
      <c r="G73" s="1">
        <v>432</v>
      </c>
      <c r="H73" s="1">
        <v>127917.71</v>
      </c>
      <c r="I73" s="1">
        <v>37236640</v>
      </c>
      <c r="J73" s="1">
        <v>-142606.38</v>
      </c>
      <c r="K73" s="1">
        <v>0</v>
      </c>
      <c r="L73" s="1"/>
      <c r="M73" s="4">
        <v>42805</v>
      </c>
      <c r="N73" s="1">
        <f t="shared" si="3"/>
        <v>5.0000000000000001E-3</v>
      </c>
      <c r="O73" s="1">
        <f t="shared" si="4"/>
        <v>1.4805290509259259</v>
      </c>
      <c r="P73" s="1">
        <f t="shared" si="5"/>
        <v>37238772</v>
      </c>
    </row>
    <row r="74" spans="1:16" x14ac:dyDescent="0.3">
      <c r="A74" s="3"/>
      <c r="B74" s="1">
        <v>1</v>
      </c>
      <c r="C74" s="1">
        <v>6306000</v>
      </c>
      <c r="D74" s="1">
        <v>1026.6844000000001</v>
      </c>
      <c r="E74" s="1">
        <v>49.815551999999997</v>
      </c>
      <c r="F74" s="1">
        <v>432</v>
      </c>
      <c r="G74" s="1">
        <v>432</v>
      </c>
      <c r="H74" s="1">
        <v>129843.49</v>
      </c>
      <c r="I74" s="1">
        <v>37234500</v>
      </c>
      <c r="J74" s="1">
        <v>-144745.31</v>
      </c>
      <c r="K74" s="1">
        <v>0</v>
      </c>
      <c r="L74" s="1"/>
      <c r="M74" s="4">
        <v>42806</v>
      </c>
      <c r="N74" s="1">
        <f t="shared" si="3"/>
        <v>5.0000000000000001E-3</v>
      </c>
      <c r="O74" s="1">
        <f t="shared" si="4"/>
        <v>1.5028181712962965</v>
      </c>
      <c r="P74" s="1">
        <f t="shared" si="5"/>
        <v>37236640</v>
      </c>
    </row>
    <row r="75" spans="1:16" x14ac:dyDescent="0.3">
      <c r="A75" s="3"/>
      <c r="B75" s="1">
        <v>1</v>
      </c>
      <c r="C75" s="1">
        <v>6393600</v>
      </c>
      <c r="D75" s="1">
        <v>1026.6849</v>
      </c>
      <c r="E75" s="1">
        <v>49.815063000000002</v>
      </c>
      <c r="F75" s="1">
        <v>432</v>
      </c>
      <c r="G75" s="1">
        <v>432</v>
      </c>
      <c r="H75" s="1">
        <v>131773.81</v>
      </c>
      <c r="I75" s="1">
        <v>37232356</v>
      </c>
      <c r="J75" s="1">
        <v>-146888.70000000001</v>
      </c>
      <c r="K75" s="1">
        <v>0</v>
      </c>
      <c r="L75" s="1"/>
      <c r="M75" s="4">
        <v>42807</v>
      </c>
      <c r="N75" s="1">
        <f t="shared" si="3"/>
        <v>5.0000000000000001E-3</v>
      </c>
      <c r="O75" s="1">
        <f t="shared" si="4"/>
        <v>1.5251598379629629</v>
      </c>
      <c r="P75" s="1">
        <f t="shared" si="5"/>
        <v>37234500</v>
      </c>
    </row>
    <row r="76" spans="1:16" x14ac:dyDescent="0.3">
      <c r="A76" s="3"/>
      <c r="B76" s="1">
        <v>1</v>
      </c>
      <c r="C76" s="1">
        <v>6481200</v>
      </c>
      <c r="D76" s="1">
        <v>1026.6854000000001</v>
      </c>
      <c r="E76" s="1">
        <v>49.814574999999998</v>
      </c>
      <c r="F76" s="1">
        <v>432</v>
      </c>
      <c r="G76" s="1">
        <v>432</v>
      </c>
      <c r="H76" s="1">
        <v>133708.94</v>
      </c>
      <c r="I76" s="1">
        <v>37230208</v>
      </c>
      <c r="J76" s="1">
        <v>-149036.79999999999</v>
      </c>
      <c r="K76" s="1">
        <v>0</v>
      </c>
      <c r="L76" s="1"/>
      <c r="M76" s="4">
        <v>42808</v>
      </c>
      <c r="N76" s="1">
        <f t="shared" si="3"/>
        <v>5.0000000000000001E-3</v>
      </c>
      <c r="O76" s="1">
        <f t="shared" si="4"/>
        <v>1.5475571759259259</v>
      </c>
      <c r="P76" s="1">
        <f t="shared" si="5"/>
        <v>37232356</v>
      </c>
    </row>
    <row r="77" spans="1:16" x14ac:dyDescent="0.3">
      <c r="A77" s="3"/>
      <c r="B77" s="1">
        <v>1</v>
      </c>
      <c r="C77" s="1">
        <v>6568800</v>
      </c>
      <c r="D77" s="1">
        <v>1026.6858999999999</v>
      </c>
      <c r="E77" s="1">
        <v>49.814087000000001</v>
      </c>
      <c r="F77" s="1">
        <v>432</v>
      </c>
      <c r="G77" s="1">
        <v>432</v>
      </c>
      <c r="H77" s="1">
        <v>135648.84</v>
      </c>
      <c r="I77" s="1">
        <v>37228056</v>
      </c>
      <c r="J77" s="1">
        <v>-151189.62</v>
      </c>
      <c r="K77" s="1">
        <v>0</v>
      </c>
      <c r="L77" s="1"/>
      <c r="M77" s="4">
        <v>42809</v>
      </c>
      <c r="N77" s="1">
        <f t="shared" si="3"/>
        <v>5.0000000000000001E-3</v>
      </c>
      <c r="O77" s="1">
        <f t="shared" si="4"/>
        <v>1.5700097222222222</v>
      </c>
      <c r="P77" s="1">
        <f t="shared" si="5"/>
        <v>37230208</v>
      </c>
    </row>
    <row r="78" spans="1:16" x14ac:dyDescent="0.3">
      <c r="A78" s="3"/>
      <c r="B78" s="1">
        <v>1</v>
      </c>
      <c r="C78" s="1">
        <v>6656400</v>
      </c>
      <c r="D78" s="1">
        <v>1026.6864</v>
      </c>
      <c r="E78" s="1">
        <v>49.813599000000004</v>
      </c>
      <c r="F78" s="1">
        <v>432</v>
      </c>
      <c r="G78" s="1">
        <v>432</v>
      </c>
      <c r="H78" s="1">
        <v>137593.56</v>
      </c>
      <c r="I78" s="1">
        <v>37225896</v>
      </c>
      <c r="J78" s="1">
        <v>-153347.16</v>
      </c>
      <c r="K78" s="1">
        <v>0</v>
      </c>
      <c r="L78" s="1"/>
      <c r="M78" s="4">
        <v>42810</v>
      </c>
      <c r="N78" s="1">
        <f t="shared" si="3"/>
        <v>5.0000000000000001E-3</v>
      </c>
      <c r="O78" s="1">
        <f t="shared" si="4"/>
        <v>1.5925180555555556</v>
      </c>
      <c r="P78" s="1">
        <f t="shared" si="5"/>
        <v>37228056</v>
      </c>
    </row>
    <row r="79" spans="1:16" x14ac:dyDescent="0.3">
      <c r="A79" s="3"/>
      <c r="B79" s="1">
        <v>1</v>
      </c>
      <c r="C79" s="1">
        <v>6744000</v>
      </c>
      <c r="D79" s="1">
        <v>1026.6868999999999</v>
      </c>
      <c r="E79" s="1">
        <v>49.813110000000002</v>
      </c>
      <c r="F79" s="1">
        <v>432</v>
      </c>
      <c r="G79" s="1">
        <v>432</v>
      </c>
      <c r="H79" s="1">
        <v>139543.07999999999</v>
      </c>
      <c r="I79" s="1">
        <v>37223736</v>
      </c>
      <c r="J79" s="1">
        <v>-155509.42000000001</v>
      </c>
      <c r="K79" s="1">
        <v>0</v>
      </c>
      <c r="L79" s="1"/>
      <c r="M79" s="4">
        <v>42811</v>
      </c>
      <c r="N79" s="1">
        <f t="shared" si="3"/>
        <v>5.0000000000000001E-3</v>
      </c>
      <c r="O79" s="1">
        <f t="shared" si="4"/>
        <v>1.6150819444444442</v>
      </c>
      <c r="P79" s="1">
        <f t="shared" si="5"/>
        <v>37225896</v>
      </c>
    </row>
    <row r="80" spans="1:16" x14ac:dyDescent="0.3">
      <c r="A80" s="3"/>
      <c r="B80" s="1">
        <v>1</v>
      </c>
      <c r="C80" s="1">
        <v>6831600</v>
      </c>
      <c r="D80" s="1">
        <v>1026.6875</v>
      </c>
      <c r="E80" s="1">
        <v>49.8125</v>
      </c>
      <c r="F80" s="1">
        <v>432</v>
      </c>
      <c r="G80" s="1">
        <v>432</v>
      </c>
      <c r="H80" s="1">
        <v>141497.39000000001</v>
      </c>
      <c r="I80" s="1">
        <v>37221568</v>
      </c>
      <c r="J80" s="1">
        <v>-157676.39000000001</v>
      </c>
      <c r="K80" s="1">
        <v>0</v>
      </c>
      <c r="L80" s="1"/>
      <c r="M80" s="4">
        <v>42812</v>
      </c>
      <c r="N80" s="1">
        <f t="shared" si="3"/>
        <v>5.0000000000000001E-3</v>
      </c>
      <c r="O80" s="1">
        <f t="shared" si="4"/>
        <v>1.6377012731481484</v>
      </c>
      <c r="P80" s="1">
        <f t="shared" si="5"/>
        <v>37223736</v>
      </c>
    </row>
    <row r="81" spans="1:16" x14ac:dyDescent="0.3">
      <c r="A81" s="3"/>
      <c r="B81" s="1">
        <v>1</v>
      </c>
      <c r="C81" s="1">
        <v>6919200</v>
      </c>
      <c r="D81" s="1">
        <v>1026.6880000000001</v>
      </c>
      <c r="E81" s="1">
        <v>49.812012000000003</v>
      </c>
      <c r="F81" s="1">
        <v>432</v>
      </c>
      <c r="G81" s="1">
        <v>432</v>
      </c>
      <c r="H81" s="1">
        <v>143456.70000000001</v>
      </c>
      <c r="I81" s="1">
        <v>37219396</v>
      </c>
      <c r="J81" s="1">
        <v>-159848.26999999999</v>
      </c>
      <c r="K81" s="1">
        <v>0</v>
      </c>
      <c r="L81" s="1"/>
      <c r="M81" s="4">
        <v>42813</v>
      </c>
      <c r="N81" s="1">
        <f t="shared" si="3"/>
        <v>5.0000000000000001E-3</v>
      </c>
      <c r="O81" s="1">
        <f t="shared" si="4"/>
        <v>1.6603784722222223</v>
      </c>
      <c r="P81" s="1">
        <f t="shared" si="5"/>
        <v>37221568</v>
      </c>
    </row>
    <row r="82" spans="1:16" x14ac:dyDescent="0.3">
      <c r="A82" s="3"/>
      <c r="B82" s="1">
        <v>1</v>
      </c>
      <c r="C82" s="1">
        <v>7006800</v>
      </c>
      <c r="D82" s="1">
        <v>1026.6885</v>
      </c>
      <c r="E82" s="1">
        <v>49.811523000000001</v>
      </c>
      <c r="F82" s="1">
        <v>432</v>
      </c>
      <c r="G82" s="1">
        <v>432</v>
      </c>
      <c r="H82" s="1">
        <v>145420.75</v>
      </c>
      <c r="I82" s="1">
        <v>37217220</v>
      </c>
      <c r="J82" s="1">
        <v>-162024.81</v>
      </c>
      <c r="K82" s="1">
        <v>0</v>
      </c>
      <c r="L82" s="1"/>
      <c r="M82" s="4">
        <v>42814</v>
      </c>
      <c r="N82" s="1">
        <f t="shared" si="3"/>
        <v>5.0000000000000001E-3</v>
      </c>
      <c r="O82" s="1">
        <f t="shared" si="4"/>
        <v>1.6831105324074074</v>
      </c>
      <c r="P82" s="1">
        <f t="shared" si="5"/>
        <v>37219396</v>
      </c>
    </row>
    <row r="83" spans="1:16" x14ac:dyDescent="0.3">
      <c r="A83" s="3"/>
      <c r="B83" s="1">
        <v>1</v>
      </c>
      <c r="C83" s="1">
        <v>7094400</v>
      </c>
      <c r="D83" s="1">
        <v>1026.6890000000001</v>
      </c>
      <c r="E83" s="1">
        <v>49.811034999999997</v>
      </c>
      <c r="F83" s="1">
        <v>432</v>
      </c>
      <c r="G83" s="1">
        <v>432</v>
      </c>
      <c r="H83" s="1">
        <v>147389.51999999999</v>
      </c>
      <c r="I83" s="1">
        <v>37215040</v>
      </c>
      <c r="J83" s="1">
        <v>-164206</v>
      </c>
      <c r="K83" s="1">
        <v>0</v>
      </c>
      <c r="L83" s="1"/>
      <c r="M83" s="4">
        <v>42815</v>
      </c>
      <c r="N83" s="1">
        <f t="shared" si="3"/>
        <v>5.0000000000000001E-3</v>
      </c>
      <c r="O83" s="1">
        <f t="shared" si="4"/>
        <v>1.7058972222222222</v>
      </c>
      <c r="P83" s="1">
        <f t="shared" si="5"/>
        <v>37217220</v>
      </c>
    </row>
    <row r="84" spans="1:16" x14ac:dyDescent="0.3">
      <c r="A84" s="3"/>
      <c r="B84" s="1">
        <v>1</v>
      </c>
      <c r="C84" s="1">
        <v>7182000</v>
      </c>
      <c r="D84" s="1">
        <v>1026.6895999999999</v>
      </c>
      <c r="E84" s="1">
        <v>49.810425000000002</v>
      </c>
      <c r="F84" s="1">
        <v>432</v>
      </c>
      <c r="G84" s="1">
        <v>432</v>
      </c>
      <c r="H84" s="1">
        <v>149362.97</v>
      </c>
      <c r="I84" s="1">
        <v>37212852</v>
      </c>
      <c r="J84" s="1">
        <v>-166391.78</v>
      </c>
      <c r="K84" s="1">
        <v>0</v>
      </c>
      <c r="L84" s="1"/>
      <c r="M84" s="4">
        <v>42816</v>
      </c>
      <c r="N84" s="1">
        <f t="shared" si="3"/>
        <v>5.0000000000000001E-3</v>
      </c>
      <c r="O84" s="1">
        <f t="shared" si="4"/>
        <v>1.7287380787037037</v>
      </c>
      <c r="P84" s="1">
        <f t="shared" si="5"/>
        <v>37215040</v>
      </c>
    </row>
    <row r="85" spans="1:16" x14ac:dyDescent="0.3">
      <c r="A85" s="3"/>
      <c r="B85" s="1">
        <v>1</v>
      </c>
      <c r="C85" s="1">
        <v>7269600</v>
      </c>
      <c r="D85" s="1">
        <v>1026.6901</v>
      </c>
      <c r="E85" s="1">
        <v>49.809936999999998</v>
      </c>
      <c r="F85" s="1">
        <v>432</v>
      </c>
      <c r="G85" s="1">
        <v>432</v>
      </c>
      <c r="H85" s="1">
        <v>151341.29999999999</v>
      </c>
      <c r="I85" s="1">
        <v>37210664</v>
      </c>
      <c r="J85" s="1">
        <v>-168582.36</v>
      </c>
      <c r="K85" s="1">
        <v>0</v>
      </c>
      <c r="L85" s="1"/>
      <c r="M85" s="4">
        <v>42817</v>
      </c>
      <c r="N85" s="1">
        <f t="shared" si="3"/>
        <v>5.0000000000000001E-3</v>
      </c>
      <c r="O85" s="1">
        <f t="shared" si="4"/>
        <v>1.7516354166666666</v>
      </c>
      <c r="P85" s="1">
        <f t="shared" si="5"/>
        <v>37212852</v>
      </c>
    </row>
    <row r="86" spans="1:16" x14ac:dyDescent="0.3">
      <c r="A86" s="3"/>
      <c r="B86" s="1">
        <v>1</v>
      </c>
      <c r="C86" s="1">
        <v>7357200</v>
      </c>
      <c r="D86" s="1">
        <v>1026.6907000000001</v>
      </c>
      <c r="E86" s="1">
        <v>49.809325999999999</v>
      </c>
      <c r="F86" s="1">
        <v>432</v>
      </c>
      <c r="G86" s="1">
        <v>432</v>
      </c>
      <c r="H86" s="1">
        <v>153324.22</v>
      </c>
      <c r="I86" s="1">
        <v>37208468</v>
      </c>
      <c r="J86" s="1">
        <v>-170777.45</v>
      </c>
      <c r="K86" s="1">
        <v>0</v>
      </c>
      <c r="L86" s="1"/>
      <c r="M86" s="4">
        <v>42818</v>
      </c>
      <c r="N86" s="1">
        <f t="shared" si="3"/>
        <v>5.0000000000000001E-3</v>
      </c>
      <c r="O86" s="1">
        <f t="shared" si="4"/>
        <v>1.7745858796296297</v>
      </c>
      <c r="P86" s="1">
        <f t="shared" si="5"/>
        <v>37210664</v>
      </c>
    </row>
    <row r="87" spans="1:16" x14ac:dyDescent="0.3">
      <c r="A87" s="3"/>
      <c r="B87" s="1">
        <v>1</v>
      </c>
      <c r="C87" s="1">
        <v>7444800</v>
      </c>
      <c r="D87" s="1">
        <v>1026.6912</v>
      </c>
      <c r="E87" s="1">
        <v>49.808838000000002</v>
      </c>
      <c r="F87" s="1">
        <v>432</v>
      </c>
      <c r="G87" s="1">
        <v>432</v>
      </c>
      <c r="H87" s="1">
        <v>155311.94</v>
      </c>
      <c r="I87" s="1">
        <v>37206268</v>
      </c>
      <c r="J87" s="1">
        <v>-172977.27</v>
      </c>
      <c r="K87" s="1">
        <v>0</v>
      </c>
      <c r="L87" s="1"/>
      <c r="M87" s="4">
        <v>42819</v>
      </c>
      <c r="N87" s="1">
        <f t="shared" si="3"/>
        <v>5.0000000000000001E-3</v>
      </c>
      <c r="O87" s="1">
        <f t="shared" si="4"/>
        <v>1.7975918981481482</v>
      </c>
      <c r="P87" s="1">
        <f t="shared" si="5"/>
        <v>37208468</v>
      </c>
    </row>
    <row r="88" spans="1:16" x14ac:dyDescent="0.3">
      <c r="A88" s="3"/>
      <c r="B88" s="1">
        <v>1</v>
      </c>
      <c r="C88" s="1">
        <v>7532400</v>
      </c>
      <c r="D88" s="1">
        <v>1026.6918000000001</v>
      </c>
      <c r="E88" s="1">
        <v>49.808228</v>
      </c>
      <c r="F88" s="1">
        <v>432</v>
      </c>
      <c r="G88" s="1">
        <v>432</v>
      </c>
      <c r="H88" s="1">
        <v>157304.16</v>
      </c>
      <c r="I88" s="1">
        <v>37204064</v>
      </c>
      <c r="J88" s="1">
        <v>-175181.48</v>
      </c>
      <c r="K88" s="1">
        <v>0</v>
      </c>
      <c r="L88" s="1"/>
      <c r="M88" s="4">
        <v>42820</v>
      </c>
      <c r="N88" s="1">
        <f t="shared" si="3"/>
        <v>5.0000000000000001E-3</v>
      </c>
      <c r="O88" s="1">
        <f t="shared" si="4"/>
        <v>1.8206500000000001</v>
      </c>
      <c r="P88" s="1">
        <f t="shared" si="5"/>
        <v>37206268</v>
      </c>
    </row>
    <row r="89" spans="1:16" x14ac:dyDescent="0.3">
      <c r="A89" s="3"/>
      <c r="B89" s="1">
        <v>1</v>
      </c>
      <c r="C89" s="1">
        <v>7620000</v>
      </c>
      <c r="D89" s="1">
        <v>1026.6922999999999</v>
      </c>
      <c r="E89" s="1">
        <v>49.807738999999998</v>
      </c>
      <c r="F89" s="1">
        <v>432</v>
      </c>
      <c r="G89" s="1">
        <v>432</v>
      </c>
      <c r="H89" s="1">
        <v>159301.06</v>
      </c>
      <c r="I89" s="1">
        <v>37201856</v>
      </c>
      <c r="J89" s="1">
        <v>-177390.31</v>
      </c>
      <c r="K89" s="1">
        <v>0</v>
      </c>
      <c r="L89" s="1"/>
      <c r="M89" s="4">
        <v>42821</v>
      </c>
      <c r="N89" s="1">
        <f t="shared" si="3"/>
        <v>5.0000000000000001E-3</v>
      </c>
      <c r="O89" s="1">
        <f t="shared" si="4"/>
        <v>1.8437622685185184</v>
      </c>
      <c r="P89" s="1">
        <f t="shared" si="5"/>
        <v>37204064</v>
      </c>
    </row>
    <row r="90" spans="1:16" x14ac:dyDescent="0.3">
      <c r="A90" s="3"/>
      <c r="B90" s="1">
        <v>1</v>
      </c>
      <c r="C90" s="1">
        <v>7707600</v>
      </c>
      <c r="D90" s="1">
        <v>1026.6929</v>
      </c>
      <c r="E90" s="1">
        <v>49.807129000000003</v>
      </c>
      <c r="F90" s="1">
        <v>432</v>
      </c>
      <c r="G90" s="1">
        <v>432</v>
      </c>
      <c r="H90" s="1">
        <v>161302.38</v>
      </c>
      <c r="I90" s="1">
        <v>37199640</v>
      </c>
      <c r="J90" s="1">
        <v>-179603.47</v>
      </c>
      <c r="K90" s="1">
        <v>0</v>
      </c>
      <c r="L90" s="1"/>
      <c r="M90" s="4">
        <v>42822</v>
      </c>
      <c r="N90" s="1">
        <f t="shared" si="3"/>
        <v>5.0000000000000001E-3</v>
      </c>
      <c r="O90" s="1">
        <f t="shared" si="4"/>
        <v>1.8669256944444446</v>
      </c>
      <c r="P90" s="1">
        <f t="shared" si="5"/>
        <v>37201856</v>
      </c>
    </row>
    <row r="91" spans="1:16" x14ac:dyDescent="0.3">
      <c r="A91" s="3"/>
      <c r="B91" s="1">
        <v>1</v>
      </c>
      <c r="C91" s="1">
        <v>7795200</v>
      </c>
      <c r="D91" s="1">
        <v>1026.6935000000001</v>
      </c>
      <c r="E91" s="1">
        <v>49.806519000000002</v>
      </c>
      <c r="F91" s="1">
        <v>432</v>
      </c>
      <c r="G91" s="1">
        <v>432</v>
      </c>
      <c r="H91" s="1">
        <v>163308.26999999999</v>
      </c>
      <c r="I91" s="1">
        <v>37197424</v>
      </c>
      <c r="J91" s="1">
        <v>-181821.11</v>
      </c>
      <c r="K91" s="1">
        <v>0</v>
      </c>
      <c r="L91" s="1"/>
      <c r="M91" s="4">
        <v>42823</v>
      </c>
      <c r="N91" s="1">
        <f t="shared" si="3"/>
        <v>5.0000000000000001E-3</v>
      </c>
      <c r="O91" s="1">
        <f t="shared" si="4"/>
        <v>1.8901420138888887</v>
      </c>
      <c r="P91" s="1">
        <f t="shared" si="5"/>
        <v>37199640</v>
      </c>
    </row>
    <row r="92" spans="1:16" x14ac:dyDescent="0.3">
      <c r="A92" s="3"/>
      <c r="B92" s="1">
        <v>1</v>
      </c>
      <c r="C92" s="1">
        <v>7882800</v>
      </c>
      <c r="D92" s="1">
        <v>1026.694</v>
      </c>
      <c r="E92" s="1">
        <v>49.80603</v>
      </c>
      <c r="F92" s="1">
        <v>432</v>
      </c>
      <c r="G92" s="1">
        <v>432</v>
      </c>
      <c r="H92" s="1">
        <v>165318.67000000001</v>
      </c>
      <c r="I92" s="1">
        <v>37195200</v>
      </c>
      <c r="J92" s="1">
        <v>-184043.2</v>
      </c>
      <c r="K92" s="1">
        <v>0</v>
      </c>
      <c r="L92" s="1"/>
      <c r="M92" s="4">
        <v>42824</v>
      </c>
      <c r="N92" s="1">
        <f t="shared" si="3"/>
        <v>5.0000000000000001E-3</v>
      </c>
      <c r="O92" s="1">
        <f t="shared" si="4"/>
        <v>1.9134105324074075</v>
      </c>
      <c r="P92" s="1">
        <f t="shared" si="5"/>
        <v>37197424</v>
      </c>
    </row>
    <row r="93" spans="1:16" x14ac:dyDescent="0.3">
      <c r="A93" s="3"/>
      <c r="B93" s="1">
        <v>1</v>
      </c>
      <c r="C93" s="1">
        <v>7970400</v>
      </c>
      <c r="D93" s="1">
        <v>1026.6946</v>
      </c>
      <c r="E93" s="1">
        <v>49.805419999999998</v>
      </c>
      <c r="F93" s="1">
        <v>432</v>
      </c>
      <c r="G93" s="1">
        <v>432</v>
      </c>
      <c r="H93" s="1">
        <v>167333.53</v>
      </c>
      <c r="I93" s="1">
        <v>37192976</v>
      </c>
      <c r="J93" s="1">
        <v>-186269.67</v>
      </c>
      <c r="K93" s="1">
        <v>0</v>
      </c>
      <c r="L93" s="1"/>
      <c r="M93" s="4">
        <v>42825</v>
      </c>
      <c r="N93" s="1">
        <f t="shared" si="3"/>
        <v>5.0000000000000001E-3</v>
      </c>
      <c r="O93" s="1">
        <f t="shared" si="4"/>
        <v>1.9367306712962964</v>
      </c>
      <c r="P93" s="1">
        <f t="shared" si="5"/>
        <v>37195200</v>
      </c>
    </row>
    <row r="94" spans="1:16" x14ac:dyDescent="0.3">
      <c r="A94" s="3"/>
      <c r="B94" s="1">
        <v>1</v>
      </c>
      <c r="C94" s="1">
        <v>8058000</v>
      </c>
      <c r="D94" s="1">
        <v>1026.6947</v>
      </c>
      <c r="E94" s="1">
        <v>49.805298000000001</v>
      </c>
      <c r="F94" s="1">
        <v>3471.634</v>
      </c>
      <c r="G94" s="1">
        <v>3471.634</v>
      </c>
      <c r="H94" s="1">
        <v>168964.53</v>
      </c>
      <c r="I94" s="1">
        <v>37183800</v>
      </c>
      <c r="J94" s="1">
        <v>-195446.7</v>
      </c>
      <c r="K94" s="1">
        <v>0</v>
      </c>
      <c r="L94" s="1"/>
      <c r="M94" s="4">
        <v>42826</v>
      </c>
      <c r="N94" s="1">
        <f t="shared" si="3"/>
        <v>4.0180949074074074E-2</v>
      </c>
      <c r="O94" s="1">
        <f t="shared" si="4"/>
        <v>1.9556079861111111</v>
      </c>
      <c r="P94" s="1">
        <f t="shared" si="5"/>
        <v>37192976</v>
      </c>
    </row>
    <row r="95" spans="1:16" x14ac:dyDescent="0.3">
      <c r="A95" s="3"/>
      <c r="B95" s="1">
        <v>1</v>
      </c>
      <c r="C95" s="1">
        <v>8145600</v>
      </c>
      <c r="D95" s="1">
        <v>1026.6948</v>
      </c>
      <c r="E95" s="1">
        <v>49.805176000000003</v>
      </c>
      <c r="F95" s="1">
        <v>6432.0879000000004</v>
      </c>
      <c r="G95" s="1">
        <v>6432.0879000000004</v>
      </c>
      <c r="H95" s="1">
        <v>170617.33</v>
      </c>
      <c r="I95" s="1">
        <v>37174512</v>
      </c>
      <c r="J95" s="1">
        <v>-204732.33</v>
      </c>
      <c r="K95" s="1">
        <v>0</v>
      </c>
      <c r="L95" s="1"/>
      <c r="M95" s="4">
        <v>42827</v>
      </c>
      <c r="N95" s="1">
        <f t="shared" si="3"/>
        <v>7.4445461805555557E-2</v>
      </c>
      <c r="O95" s="1">
        <f t="shared" si="4"/>
        <v>1.9747376157407406</v>
      </c>
      <c r="P95" s="1">
        <f t="shared" si="5"/>
        <v>37183800</v>
      </c>
    </row>
    <row r="96" spans="1:16" x14ac:dyDescent="0.3">
      <c r="A96" s="3"/>
      <c r="B96" s="1">
        <v>1</v>
      </c>
      <c r="C96" s="1">
        <v>8233200</v>
      </c>
      <c r="D96" s="1">
        <v>1026.6949</v>
      </c>
      <c r="E96" s="1">
        <v>49.805053999999998</v>
      </c>
      <c r="F96" s="1">
        <v>9327.3603999999996</v>
      </c>
      <c r="G96" s="1">
        <v>9327.3603999999996</v>
      </c>
      <c r="H96" s="1">
        <v>172291.53</v>
      </c>
      <c r="I96" s="1">
        <v>37165132</v>
      </c>
      <c r="J96" s="1">
        <v>-214111.59</v>
      </c>
      <c r="K96" s="1">
        <v>0</v>
      </c>
      <c r="L96" s="1"/>
      <c r="M96" s="4">
        <v>42828</v>
      </c>
      <c r="N96" s="1">
        <f t="shared" si="3"/>
        <v>0.10795556018518518</v>
      </c>
      <c r="O96" s="1">
        <f t="shared" si="4"/>
        <v>1.9941149305555554</v>
      </c>
      <c r="P96" s="1">
        <f t="shared" si="5"/>
        <v>37174512</v>
      </c>
    </row>
    <row r="97" spans="1:16" x14ac:dyDescent="0.3">
      <c r="A97" s="3"/>
      <c r="B97" s="1">
        <v>1</v>
      </c>
      <c r="C97" s="1">
        <v>8320800</v>
      </c>
      <c r="D97" s="1">
        <v>1026.6950999999999</v>
      </c>
      <c r="E97" s="1">
        <v>49.804932000000001</v>
      </c>
      <c r="F97" s="1">
        <v>12159.574000000001</v>
      </c>
      <c r="G97" s="1">
        <v>12159.574000000001</v>
      </c>
      <c r="H97" s="1">
        <v>173986.53</v>
      </c>
      <c r="I97" s="1">
        <v>37155664</v>
      </c>
      <c r="J97" s="1">
        <v>-223581.91</v>
      </c>
      <c r="K97" s="1">
        <v>0</v>
      </c>
      <c r="L97" s="1"/>
      <c r="M97" s="4">
        <v>42829</v>
      </c>
      <c r="N97" s="1">
        <f t="shared" si="3"/>
        <v>0.14073581018518519</v>
      </c>
      <c r="O97" s="1">
        <f t="shared" si="4"/>
        <v>2.0137329861111111</v>
      </c>
      <c r="P97" s="1">
        <f t="shared" si="5"/>
        <v>37165132</v>
      </c>
    </row>
    <row r="98" spans="1:16" x14ac:dyDescent="0.3">
      <c r="A98" s="3"/>
      <c r="B98" s="1">
        <v>1</v>
      </c>
      <c r="C98" s="1">
        <v>8408400</v>
      </c>
      <c r="D98" s="1">
        <v>1026.6953000000001</v>
      </c>
      <c r="E98" s="1">
        <v>49.804687999999999</v>
      </c>
      <c r="F98" s="1">
        <v>14919.957</v>
      </c>
      <c r="G98" s="1">
        <v>14919.957</v>
      </c>
      <c r="H98" s="1">
        <v>175703</v>
      </c>
      <c r="I98" s="1">
        <v>37146092</v>
      </c>
      <c r="J98" s="1">
        <v>-233153.94</v>
      </c>
      <c r="K98" s="1">
        <v>0</v>
      </c>
      <c r="L98" s="1"/>
      <c r="M98" s="4">
        <v>42830</v>
      </c>
      <c r="N98" s="1">
        <f t="shared" si="3"/>
        <v>0.17268468750000002</v>
      </c>
      <c r="O98" s="1">
        <f t="shared" si="4"/>
        <v>2.0335995370370372</v>
      </c>
      <c r="P98" s="1">
        <f t="shared" si="5"/>
        <v>37155664</v>
      </c>
    </row>
    <row r="99" spans="1:16" x14ac:dyDescent="0.3">
      <c r="A99" s="3"/>
      <c r="B99" s="1">
        <v>1</v>
      </c>
      <c r="C99" s="1">
        <v>8496000</v>
      </c>
      <c r="D99" s="1">
        <v>1026.6954000000001</v>
      </c>
      <c r="E99" s="1">
        <v>49.804564999999997</v>
      </c>
      <c r="F99" s="1">
        <v>17609.738000000001</v>
      </c>
      <c r="G99" s="1">
        <v>17609.738000000001</v>
      </c>
      <c r="H99" s="1">
        <v>177440.59</v>
      </c>
      <c r="I99" s="1">
        <v>37136420</v>
      </c>
      <c r="J99" s="1">
        <v>-242826.02</v>
      </c>
      <c r="K99" s="1">
        <v>0</v>
      </c>
      <c r="L99" s="1"/>
      <c r="M99" s="4">
        <v>42831</v>
      </c>
      <c r="N99" s="1">
        <f t="shared" si="3"/>
        <v>0.20381641203703704</v>
      </c>
      <c r="O99" s="1">
        <f t="shared" si="4"/>
        <v>2.0537105324074072</v>
      </c>
      <c r="P99" s="1">
        <f t="shared" si="5"/>
        <v>37146092</v>
      </c>
    </row>
    <row r="100" spans="1:16" x14ac:dyDescent="0.3">
      <c r="A100" s="3"/>
      <c r="B100" s="1">
        <v>1</v>
      </c>
      <c r="C100" s="1">
        <v>8583600</v>
      </c>
      <c r="D100" s="1">
        <v>1026.6962000000001</v>
      </c>
      <c r="E100" s="1">
        <v>49.803832999999997</v>
      </c>
      <c r="F100" s="1">
        <v>17609.738000000001</v>
      </c>
      <c r="G100" s="1">
        <v>17609.738000000001</v>
      </c>
      <c r="H100" s="1">
        <v>179535.3</v>
      </c>
      <c r="I100" s="1">
        <v>37123704</v>
      </c>
      <c r="J100" s="1">
        <v>-255542.28</v>
      </c>
      <c r="K100" s="1">
        <v>0</v>
      </c>
      <c r="L100" s="1"/>
      <c r="M100" s="4">
        <v>42832</v>
      </c>
      <c r="N100" s="1">
        <f t="shared" si="3"/>
        <v>0.20381641203703704</v>
      </c>
      <c r="O100" s="1">
        <f t="shared" si="4"/>
        <v>2.0779548611111109</v>
      </c>
      <c r="P100" s="1">
        <f t="shared" si="5"/>
        <v>37136420</v>
      </c>
    </row>
    <row r="101" spans="1:16" x14ac:dyDescent="0.3">
      <c r="A101" s="3"/>
      <c r="B101" s="1">
        <v>1</v>
      </c>
      <c r="C101" s="1">
        <v>8671200</v>
      </c>
      <c r="D101" s="1">
        <v>1026.6968999999999</v>
      </c>
      <c r="E101" s="1">
        <v>49.803100999999998</v>
      </c>
      <c r="F101" s="1">
        <v>17609.738000000001</v>
      </c>
      <c r="G101" s="1">
        <v>17609.738000000001</v>
      </c>
      <c r="H101" s="1">
        <v>181634.14</v>
      </c>
      <c r="I101" s="1">
        <v>37110972</v>
      </c>
      <c r="J101" s="1">
        <v>-268273.94</v>
      </c>
      <c r="K101" s="1">
        <v>0</v>
      </c>
      <c r="L101" s="1"/>
      <c r="M101" s="4">
        <v>42833</v>
      </c>
      <c r="N101" s="1">
        <f t="shared" si="3"/>
        <v>0.20381641203703704</v>
      </c>
      <c r="O101" s="1">
        <f t="shared" si="4"/>
        <v>2.1022469907407411</v>
      </c>
      <c r="P101" s="1">
        <f t="shared" si="5"/>
        <v>37123704</v>
      </c>
    </row>
    <row r="102" spans="1:16" x14ac:dyDescent="0.3">
      <c r="A102" s="3"/>
      <c r="B102" s="1">
        <v>1</v>
      </c>
      <c r="C102" s="1">
        <v>8758800</v>
      </c>
      <c r="D102" s="1">
        <v>1026.6976</v>
      </c>
      <c r="E102" s="1">
        <v>49.802368000000001</v>
      </c>
      <c r="F102" s="1">
        <v>17609.738000000001</v>
      </c>
      <c r="G102" s="1">
        <v>17609.738000000001</v>
      </c>
      <c r="H102" s="1">
        <v>183737.3</v>
      </c>
      <c r="I102" s="1">
        <v>37098232</v>
      </c>
      <c r="J102" s="1">
        <v>-281014.06</v>
      </c>
      <c r="K102" s="1">
        <v>0</v>
      </c>
      <c r="L102" s="1"/>
      <c r="M102" s="4">
        <v>42834</v>
      </c>
      <c r="N102" s="1">
        <f t="shared" si="3"/>
        <v>0.20381641203703704</v>
      </c>
      <c r="O102" s="1">
        <f t="shared" si="4"/>
        <v>2.1265891203703702</v>
      </c>
      <c r="P102" s="1">
        <f t="shared" si="5"/>
        <v>37110972</v>
      </c>
    </row>
    <row r="103" spans="1:16" x14ac:dyDescent="0.3">
      <c r="A103" s="3"/>
      <c r="B103" s="1">
        <v>1</v>
      </c>
      <c r="C103" s="1">
        <v>8846400</v>
      </c>
      <c r="D103" s="1">
        <v>1026.6982</v>
      </c>
      <c r="E103" s="1">
        <v>49.801758</v>
      </c>
      <c r="F103" s="1">
        <v>17609.738000000001</v>
      </c>
      <c r="G103" s="1">
        <v>17609.738000000001</v>
      </c>
      <c r="H103" s="1">
        <v>185844.88</v>
      </c>
      <c r="I103" s="1">
        <v>37085484</v>
      </c>
      <c r="J103" s="1">
        <v>-293761.15999999997</v>
      </c>
      <c r="K103" s="1">
        <v>0</v>
      </c>
      <c r="L103" s="1"/>
      <c r="M103" s="4">
        <v>42835</v>
      </c>
      <c r="N103" s="1">
        <f t="shared" si="3"/>
        <v>0.20381641203703704</v>
      </c>
      <c r="O103" s="1">
        <f t="shared" si="4"/>
        <v>2.1509824074074073</v>
      </c>
      <c r="P103" s="1">
        <f t="shared" si="5"/>
        <v>37098232</v>
      </c>
    </row>
    <row r="104" spans="1:16" x14ac:dyDescent="0.3">
      <c r="A104" s="3"/>
      <c r="B104" s="1">
        <v>1</v>
      </c>
      <c r="C104" s="1">
        <v>8934000</v>
      </c>
      <c r="D104" s="1">
        <v>1026.6990000000001</v>
      </c>
      <c r="E104" s="1">
        <v>49.801025000000003</v>
      </c>
      <c r="F104" s="1">
        <v>17609.738000000001</v>
      </c>
      <c r="G104" s="1">
        <v>17609.738000000001</v>
      </c>
      <c r="H104" s="1">
        <v>187956.78</v>
      </c>
      <c r="I104" s="1">
        <v>37072728</v>
      </c>
      <c r="J104" s="1">
        <v>-306515.03000000003</v>
      </c>
      <c r="K104" s="1">
        <v>0</v>
      </c>
      <c r="L104" s="1"/>
      <c r="M104" s="4">
        <v>42836</v>
      </c>
      <c r="N104" s="1">
        <f t="shared" si="3"/>
        <v>0.20381641203703704</v>
      </c>
      <c r="O104" s="1">
        <f t="shared" si="4"/>
        <v>2.1754256944444443</v>
      </c>
      <c r="P104" s="1">
        <f t="shared" si="5"/>
        <v>37085484</v>
      </c>
    </row>
    <row r="105" spans="1:16" x14ac:dyDescent="0.3">
      <c r="A105" s="3"/>
      <c r="B105" s="1">
        <v>1</v>
      </c>
      <c r="C105" s="1">
        <v>9021600</v>
      </c>
      <c r="D105" s="1">
        <v>1026.6996999999999</v>
      </c>
      <c r="E105" s="1">
        <v>49.800293000000003</v>
      </c>
      <c r="F105" s="1">
        <v>17609.738000000001</v>
      </c>
      <c r="G105" s="1">
        <v>17609.738000000001</v>
      </c>
      <c r="H105" s="1">
        <v>190073.36</v>
      </c>
      <c r="I105" s="1">
        <v>37060060</v>
      </c>
      <c r="J105" s="1">
        <v>-319186.84000000003</v>
      </c>
      <c r="K105" s="1">
        <v>0</v>
      </c>
      <c r="L105" s="1"/>
      <c r="M105" s="4">
        <v>42837</v>
      </c>
      <c r="N105" s="1">
        <f t="shared" si="3"/>
        <v>0.20381641203703704</v>
      </c>
      <c r="O105" s="1">
        <f t="shared" si="4"/>
        <v>2.199923148148148</v>
      </c>
      <c r="P105" s="1">
        <f t="shared" si="5"/>
        <v>37072728</v>
      </c>
    </row>
    <row r="106" spans="1:16" x14ac:dyDescent="0.3">
      <c r="A106" s="3"/>
      <c r="B106" s="1">
        <v>1</v>
      </c>
      <c r="C106" s="1">
        <v>9109200</v>
      </c>
      <c r="D106" s="1">
        <v>1026.6996999999999</v>
      </c>
      <c r="E106" s="1">
        <v>49.800293000000003</v>
      </c>
      <c r="F106" s="1">
        <v>22192.43</v>
      </c>
      <c r="G106" s="1">
        <v>22192.43</v>
      </c>
      <c r="H106" s="1">
        <v>191630.44</v>
      </c>
      <c r="I106" s="1">
        <v>37052652</v>
      </c>
      <c r="J106" s="1">
        <v>-326591.5</v>
      </c>
      <c r="K106" s="1">
        <v>0</v>
      </c>
      <c r="L106" s="1"/>
      <c r="M106" s="4">
        <v>42838</v>
      </c>
      <c r="N106" s="1">
        <f t="shared" si="3"/>
        <v>0.25685682870370369</v>
      </c>
      <c r="O106" s="1">
        <f t="shared" si="4"/>
        <v>2.2179449074074076</v>
      </c>
      <c r="P106" s="1">
        <f t="shared" si="5"/>
        <v>37060060</v>
      </c>
    </row>
    <row r="107" spans="1:16" x14ac:dyDescent="0.3">
      <c r="A107" s="3"/>
      <c r="B107" s="1">
        <v>1</v>
      </c>
      <c r="C107" s="1">
        <v>9196800</v>
      </c>
      <c r="D107" s="1">
        <v>1026.6996999999999</v>
      </c>
      <c r="E107" s="1">
        <v>49.800293000000003</v>
      </c>
      <c r="F107" s="1">
        <v>26480.044999999998</v>
      </c>
      <c r="G107" s="1">
        <v>26480.044999999998</v>
      </c>
      <c r="H107" s="1">
        <v>193217.84</v>
      </c>
      <c r="I107" s="1">
        <v>37044912</v>
      </c>
      <c r="J107" s="1">
        <v>-334331</v>
      </c>
      <c r="K107" s="1">
        <v>0</v>
      </c>
      <c r="L107" s="1"/>
      <c r="M107" s="4">
        <v>42839</v>
      </c>
      <c r="N107" s="1">
        <f t="shared" si="3"/>
        <v>0.30648200231481482</v>
      </c>
      <c r="O107" s="1">
        <f t="shared" si="4"/>
        <v>2.2363175925925924</v>
      </c>
      <c r="P107" s="1">
        <f t="shared" si="5"/>
        <v>37052652</v>
      </c>
    </row>
    <row r="108" spans="1:16" x14ac:dyDescent="0.3">
      <c r="A108" s="3"/>
      <c r="B108" s="1">
        <v>1</v>
      </c>
      <c r="C108" s="1">
        <v>9284400</v>
      </c>
      <c r="D108" s="1">
        <v>1026.6996999999999</v>
      </c>
      <c r="E108" s="1">
        <v>49.800293000000003</v>
      </c>
      <c r="F108" s="1">
        <v>30753.651999999998</v>
      </c>
      <c r="G108" s="1">
        <v>30753.651999999998</v>
      </c>
      <c r="H108" s="1">
        <v>194823.27</v>
      </c>
      <c r="I108" s="1">
        <v>37037140</v>
      </c>
      <c r="J108" s="1">
        <v>-342103.47</v>
      </c>
      <c r="K108" s="1">
        <v>0</v>
      </c>
      <c r="L108" s="1"/>
      <c r="M108" s="4">
        <v>42840</v>
      </c>
      <c r="N108" s="1">
        <f t="shared" si="3"/>
        <v>0.35594504629629625</v>
      </c>
      <c r="O108" s="1">
        <f t="shared" si="4"/>
        <v>2.2548989583333334</v>
      </c>
      <c r="P108" s="1">
        <f t="shared" si="5"/>
        <v>37044912</v>
      </c>
    </row>
    <row r="109" spans="1:16" x14ac:dyDescent="0.3">
      <c r="A109" s="3"/>
      <c r="B109" s="1">
        <v>1</v>
      </c>
      <c r="C109" s="1">
        <v>9372000</v>
      </c>
      <c r="D109" s="1">
        <v>1026.6998000000001</v>
      </c>
      <c r="E109" s="1">
        <v>49.800170999999999</v>
      </c>
      <c r="F109" s="1">
        <v>35013.440999999999</v>
      </c>
      <c r="G109" s="1">
        <v>35013.440999999999</v>
      </c>
      <c r="H109" s="1">
        <v>196446.27</v>
      </c>
      <c r="I109" s="1">
        <v>37029336</v>
      </c>
      <c r="J109" s="1">
        <v>-349908.91</v>
      </c>
      <c r="K109" s="1">
        <v>0</v>
      </c>
      <c r="L109" s="1"/>
      <c r="M109" s="4">
        <v>42841</v>
      </c>
      <c r="N109" s="1">
        <f t="shared" si="3"/>
        <v>0.40524815972222222</v>
      </c>
      <c r="O109" s="1">
        <f t="shared" si="4"/>
        <v>2.2736836805555556</v>
      </c>
      <c r="P109" s="1">
        <f t="shared" si="5"/>
        <v>37037140</v>
      </c>
    </row>
    <row r="110" spans="1:16" x14ac:dyDescent="0.3">
      <c r="A110" s="3"/>
      <c r="B110" s="1">
        <v>1</v>
      </c>
      <c r="C110" s="1">
        <v>9459600</v>
      </c>
      <c r="D110" s="1">
        <v>1026.7</v>
      </c>
      <c r="E110" s="1">
        <v>49.800049000000001</v>
      </c>
      <c r="F110" s="1">
        <v>39259.620999999999</v>
      </c>
      <c r="G110" s="1">
        <v>39259.620999999999</v>
      </c>
      <c r="H110" s="1">
        <v>198086.58</v>
      </c>
      <c r="I110" s="1">
        <v>37021500</v>
      </c>
      <c r="J110" s="1">
        <v>-357746.81</v>
      </c>
      <c r="K110" s="1">
        <v>0</v>
      </c>
      <c r="L110" s="1"/>
      <c r="M110" s="4">
        <v>42842</v>
      </c>
      <c r="N110" s="1">
        <f t="shared" si="3"/>
        <v>0.45439376157407407</v>
      </c>
      <c r="O110" s="1">
        <f t="shared" si="4"/>
        <v>2.2926687499999998</v>
      </c>
      <c r="P110" s="1">
        <f t="shared" si="5"/>
        <v>37029336</v>
      </c>
    </row>
    <row r="111" spans="1:16" x14ac:dyDescent="0.3">
      <c r="A111" s="3"/>
      <c r="B111" s="1">
        <v>1</v>
      </c>
      <c r="C111" s="1">
        <v>9547200</v>
      </c>
      <c r="D111" s="1">
        <v>1026.7001</v>
      </c>
      <c r="E111" s="1">
        <v>49.799926999999997</v>
      </c>
      <c r="F111" s="1">
        <v>43492.379000000001</v>
      </c>
      <c r="G111" s="1">
        <v>43492.379000000001</v>
      </c>
      <c r="H111" s="1">
        <v>199743.73</v>
      </c>
      <c r="I111" s="1">
        <v>37013628</v>
      </c>
      <c r="J111" s="1">
        <v>-365616.5</v>
      </c>
      <c r="K111" s="1">
        <v>0</v>
      </c>
      <c r="L111" s="1"/>
      <c r="M111" s="4">
        <v>42843</v>
      </c>
      <c r="N111" s="1">
        <f t="shared" si="3"/>
        <v>0.50338401620370377</v>
      </c>
      <c r="O111" s="1">
        <f t="shared" si="4"/>
        <v>2.3118487268518519</v>
      </c>
      <c r="P111" s="1">
        <f t="shared" si="5"/>
        <v>37021500</v>
      </c>
    </row>
    <row r="112" spans="1:16" x14ac:dyDescent="0.3">
      <c r="A112" s="3"/>
      <c r="B112" s="1">
        <v>1</v>
      </c>
      <c r="C112" s="1">
        <v>9634800</v>
      </c>
      <c r="D112" s="1">
        <v>1026.7002</v>
      </c>
      <c r="E112" s="1">
        <v>49.799804999999999</v>
      </c>
      <c r="F112" s="1">
        <v>47711.917999999998</v>
      </c>
      <c r="G112" s="1">
        <v>47711.917999999998</v>
      </c>
      <c r="H112" s="1">
        <v>201417.3</v>
      </c>
      <c r="I112" s="1">
        <v>37005728</v>
      </c>
      <c r="J112" s="1">
        <v>-373517.31</v>
      </c>
      <c r="K112" s="1">
        <v>0</v>
      </c>
      <c r="L112" s="1"/>
      <c r="M112" s="4">
        <v>42844</v>
      </c>
      <c r="N112" s="1">
        <f t="shared" si="3"/>
        <v>0.55222127314814817</v>
      </c>
      <c r="O112" s="1">
        <f t="shared" si="4"/>
        <v>2.3312187499999997</v>
      </c>
      <c r="P112" s="1">
        <f t="shared" si="5"/>
        <v>37013628</v>
      </c>
    </row>
    <row r="113" spans="1:16" x14ac:dyDescent="0.3">
      <c r="A113" s="3"/>
      <c r="B113" s="1">
        <v>1</v>
      </c>
      <c r="C113" s="1">
        <v>9722400</v>
      </c>
      <c r="D113" s="1">
        <v>1026.7003</v>
      </c>
      <c r="E113" s="1">
        <v>49.799683000000002</v>
      </c>
      <c r="F113" s="1">
        <v>51941.413999999997</v>
      </c>
      <c r="G113" s="1">
        <v>51941.413999999997</v>
      </c>
      <c r="H113" s="1">
        <v>203117.75</v>
      </c>
      <c r="I113" s="1">
        <v>36997800</v>
      </c>
      <c r="J113" s="1">
        <v>-381446.69</v>
      </c>
      <c r="K113" s="1">
        <v>0</v>
      </c>
      <c r="L113" s="1"/>
      <c r="M113" s="4">
        <v>42845</v>
      </c>
      <c r="N113" s="1">
        <f t="shared" si="3"/>
        <v>0.60117377314814813</v>
      </c>
      <c r="O113" s="1">
        <f t="shared" si="4"/>
        <v>2.3508998842592592</v>
      </c>
      <c r="P113" s="1">
        <f t="shared" si="5"/>
        <v>37005728</v>
      </c>
    </row>
    <row r="114" spans="1:16" x14ac:dyDescent="0.3">
      <c r="A114" s="3"/>
      <c r="B114" s="1">
        <v>1</v>
      </c>
      <c r="C114" s="1">
        <v>9810000</v>
      </c>
      <c r="D114" s="1">
        <v>1026.7012</v>
      </c>
      <c r="E114" s="1">
        <v>49.798828</v>
      </c>
      <c r="F114" s="1">
        <v>51941.413999999997</v>
      </c>
      <c r="G114" s="1">
        <v>51941.413999999997</v>
      </c>
      <c r="H114" s="1">
        <v>205361.44</v>
      </c>
      <c r="I114" s="1">
        <v>36985100</v>
      </c>
      <c r="J114" s="1">
        <v>-394146.31</v>
      </c>
      <c r="K114" s="1">
        <v>0</v>
      </c>
      <c r="L114" s="1"/>
      <c r="M114" s="4">
        <v>42846</v>
      </c>
      <c r="N114" s="1">
        <f t="shared" si="3"/>
        <v>0.60117377314814813</v>
      </c>
      <c r="O114" s="1">
        <f t="shared" si="4"/>
        <v>2.3768685185185183</v>
      </c>
      <c r="P114" s="1">
        <f t="shared" si="5"/>
        <v>36997800</v>
      </c>
    </row>
    <row r="115" spans="1:16" x14ac:dyDescent="0.3">
      <c r="A115" s="3"/>
      <c r="B115" s="1">
        <v>1</v>
      </c>
      <c r="C115" s="1">
        <v>9897600</v>
      </c>
      <c r="D115" s="1">
        <v>1026.7021</v>
      </c>
      <c r="E115" s="1">
        <v>49.797851999999999</v>
      </c>
      <c r="F115" s="1">
        <v>51941.413999999997</v>
      </c>
      <c r="G115" s="1">
        <v>51941.413999999997</v>
      </c>
      <c r="H115" s="1">
        <v>207607.09</v>
      </c>
      <c r="I115" s="1">
        <v>36972380</v>
      </c>
      <c r="J115" s="1">
        <v>-406866.88</v>
      </c>
      <c r="K115" s="1">
        <v>0</v>
      </c>
      <c r="L115" s="1"/>
      <c r="M115" s="4">
        <v>42847</v>
      </c>
      <c r="N115" s="1">
        <f t="shared" si="3"/>
        <v>0.60117377314814813</v>
      </c>
      <c r="O115" s="1">
        <f t="shared" si="4"/>
        <v>2.4028598379629629</v>
      </c>
      <c r="P115" s="1">
        <f t="shared" si="5"/>
        <v>36985100</v>
      </c>
    </row>
    <row r="116" spans="1:16" x14ac:dyDescent="0.3">
      <c r="A116" s="3"/>
      <c r="B116" s="1">
        <v>1</v>
      </c>
      <c r="C116" s="1">
        <v>9985200</v>
      </c>
      <c r="D116" s="1">
        <v>1026.703</v>
      </c>
      <c r="E116" s="1">
        <v>49.796996999999998</v>
      </c>
      <c r="F116" s="1">
        <v>51941.413999999997</v>
      </c>
      <c r="G116" s="1">
        <v>51941.413999999997</v>
      </c>
      <c r="H116" s="1">
        <v>209855.11</v>
      </c>
      <c r="I116" s="1">
        <v>36959648</v>
      </c>
      <c r="J116" s="1">
        <v>-419598.03</v>
      </c>
      <c r="K116" s="1">
        <v>0</v>
      </c>
      <c r="L116" s="1"/>
      <c r="M116" s="4">
        <v>42848</v>
      </c>
      <c r="N116" s="1">
        <f t="shared" si="3"/>
        <v>0.60117377314814813</v>
      </c>
      <c r="O116" s="1">
        <f t="shared" si="4"/>
        <v>2.4288785879629629</v>
      </c>
      <c r="P116" s="1">
        <f t="shared" si="5"/>
        <v>36972380</v>
      </c>
    </row>
    <row r="117" spans="1:16" x14ac:dyDescent="0.3">
      <c r="A117" s="3"/>
      <c r="B117" s="1">
        <v>1</v>
      </c>
      <c r="C117" s="1">
        <v>10072800</v>
      </c>
      <c r="D117" s="1">
        <v>1026.7039</v>
      </c>
      <c r="E117" s="1">
        <v>49.796143000000001</v>
      </c>
      <c r="F117" s="1">
        <v>51941.413999999997</v>
      </c>
      <c r="G117" s="1">
        <v>51941.413999999997</v>
      </c>
      <c r="H117" s="1">
        <v>212105.38</v>
      </c>
      <c r="I117" s="1">
        <v>36946904</v>
      </c>
      <c r="J117" s="1">
        <v>-432339.72</v>
      </c>
      <c r="K117" s="1">
        <v>0</v>
      </c>
      <c r="L117" s="1"/>
      <c r="M117" s="4">
        <v>42849</v>
      </c>
      <c r="N117" s="1">
        <f t="shared" si="3"/>
        <v>0.60117377314814813</v>
      </c>
      <c r="O117" s="1">
        <f t="shared" si="4"/>
        <v>2.4549233796296295</v>
      </c>
      <c r="P117" s="1">
        <f t="shared" si="5"/>
        <v>36959648</v>
      </c>
    </row>
    <row r="118" spans="1:16" x14ac:dyDescent="0.3">
      <c r="A118" s="3"/>
      <c r="B118" s="1">
        <v>1</v>
      </c>
      <c r="C118" s="1">
        <v>10160400</v>
      </c>
      <c r="D118" s="1">
        <v>1026.7048</v>
      </c>
      <c r="E118" s="1">
        <v>49.795166000000002</v>
      </c>
      <c r="F118" s="1">
        <v>51941.413999999997</v>
      </c>
      <c r="G118" s="1">
        <v>51941.413999999997</v>
      </c>
      <c r="H118" s="1">
        <v>214358</v>
      </c>
      <c r="I118" s="1">
        <v>36934152</v>
      </c>
      <c r="J118" s="1">
        <v>-445094.47</v>
      </c>
      <c r="K118" s="1">
        <v>0</v>
      </c>
      <c r="L118" s="1"/>
      <c r="M118" s="4">
        <v>42850</v>
      </c>
      <c r="N118" s="1">
        <f t="shared" si="3"/>
        <v>0.60117377314814813</v>
      </c>
      <c r="O118" s="1">
        <f t="shared" si="4"/>
        <v>2.4809953703703704</v>
      </c>
      <c r="P118" s="1">
        <f t="shared" si="5"/>
        <v>36946904</v>
      </c>
    </row>
    <row r="119" spans="1:16" x14ac:dyDescent="0.3">
      <c r="A119" s="3"/>
      <c r="B119" s="1">
        <v>1</v>
      </c>
      <c r="C119" s="1">
        <v>10248000</v>
      </c>
      <c r="D119" s="1">
        <v>1026.7057</v>
      </c>
      <c r="E119" s="1">
        <v>49.794311999999998</v>
      </c>
      <c r="F119" s="1">
        <v>51941.413999999997</v>
      </c>
      <c r="G119" s="1">
        <v>51941.413999999997</v>
      </c>
      <c r="H119" s="1">
        <v>216613.34</v>
      </c>
      <c r="I119" s="1">
        <v>36921384</v>
      </c>
      <c r="J119" s="1">
        <v>-457862.25</v>
      </c>
      <c r="K119" s="1">
        <v>0</v>
      </c>
      <c r="L119" s="1"/>
      <c r="M119" s="4">
        <v>42851</v>
      </c>
      <c r="N119" s="1">
        <f t="shared" si="3"/>
        <v>0.60117377314814813</v>
      </c>
      <c r="O119" s="1">
        <f t="shared" si="4"/>
        <v>2.5070988425925926</v>
      </c>
      <c r="P119" s="1">
        <f t="shared" si="5"/>
        <v>36934152</v>
      </c>
    </row>
    <row r="120" spans="1:16" x14ac:dyDescent="0.3">
      <c r="A120" s="3"/>
      <c r="B120" s="1">
        <v>1</v>
      </c>
      <c r="C120" s="1">
        <v>10335600</v>
      </c>
      <c r="D120" s="1">
        <v>1026.7067</v>
      </c>
      <c r="E120" s="1">
        <v>49.793334999999999</v>
      </c>
      <c r="F120" s="1">
        <v>51941.413999999997</v>
      </c>
      <c r="G120" s="1">
        <v>51941.413999999997</v>
      </c>
      <c r="H120" s="1">
        <v>218871.27</v>
      </c>
      <c r="I120" s="1">
        <v>36908604</v>
      </c>
      <c r="J120" s="1">
        <v>-470641.66</v>
      </c>
      <c r="K120" s="1">
        <v>0</v>
      </c>
      <c r="L120" s="1"/>
      <c r="M120" s="4">
        <v>42852</v>
      </c>
      <c r="N120" s="1">
        <f t="shared" si="3"/>
        <v>0.60117377314814813</v>
      </c>
      <c r="O120" s="1">
        <f t="shared" si="4"/>
        <v>2.5332322916666667</v>
      </c>
      <c r="P120" s="1">
        <f t="shared" si="5"/>
        <v>36921384</v>
      </c>
    </row>
    <row r="121" spans="1:16" x14ac:dyDescent="0.3">
      <c r="A121" s="3"/>
      <c r="B121" s="1">
        <v>1</v>
      </c>
      <c r="C121" s="1">
        <v>10423200</v>
      </c>
      <c r="D121" s="1">
        <v>1026.7075</v>
      </c>
      <c r="E121" s="1">
        <v>49.792479999999998</v>
      </c>
      <c r="F121" s="1">
        <v>51941.413999999997</v>
      </c>
      <c r="G121" s="1">
        <v>51941.413999999997</v>
      </c>
      <c r="H121" s="1">
        <v>221132.08</v>
      </c>
      <c r="I121" s="1">
        <v>36895812</v>
      </c>
      <c r="J121" s="1">
        <v>-483431.62</v>
      </c>
      <c r="K121" s="1">
        <v>0</v>
      </c>
      <c r="L121" s="1"/>
      <c r="M121" s="4">
        <v>42853</v>
      </c>
      <c r="N121" s="1">
        <f t="shared" si="3"/>
        <v>0.60117377314814813</v>
      </c>
      <c r="O121" s="1">
        <f t="shared" si="4"/>
        <v>2.559399074074074</v>
      </c>
      <c r="P121" s="1">
        <f t="shared" si="5"/>
        <v>36908604</v>
      </c>
    </row>
    <row r="122" spans="1:16" x14ac:dyDescent="0.3">
      <c r="A122" s="3"/>
      <c r="B122" s="1">
        <v>1</v>
      </c>
      <c r="C122" s="1">
        <v>10510800</v>
      </c>
      <c r="D122" s="1">
        <v>1026.7079000000001</v>
      </c>
      <c r="E122" s="1">
        <v>49.792113999999998</v>
      </c>
      <c r="F122" s="1">
        <v>55662.855000000003</v>
      </c>
      <c r="G122" s="1">
        <v>55662.855000000003</v>
      </c>
      <c r="H122" s="1">
        <v>222966.66</v>
      </c>
      <c r="I122" s="1">
        <v>36887148</v>
      </c>
      <c r="J122" s="1">
        <v>-492095.97</v>
      </c>
      <c r="K122" s="1">
        <v>0</v>
      </c>
      <c r="L122" s="1"/>
      <c r="M122" s="4">
        <v>42854</v>
      </c>
      <c r="N122" s="1">
        <f t="shared" si="3"/>
        <v>0.64424600694444445</v>
      </c>
      <c r="O122" s="1">
        <f t="shared" si="4"/>
        <v>2.5806326388888889</v>
      </c>
      <c r="P122" s="1">
        <f t="shared" si="5"/>
        <v>36895812</v>
      </c>
    </row>
    <row r="123" spans="1:16" x14ac:dyDescent="0.3">
      <c r="A123" s="3"/>
      <c r="B123" s="1">
        <v>1</v>
      </c>
      <c r="C123" s="1">
        <v>10598400</v>
      </c>
      <c r="D123" s="1">
        <v>1026.7083</v>
      </c>
      <c r="E123" s="1">
        <v>49.791747999999998</v>
      </c>
      <c r="F123" s="1">
        <v>58969.93</v>
      </c>
      <c r="G123" s="1">
        <v>58969.93</v>
      </c>
      <c r="H123" s="1">
        <v>224840.53</v>
      </c>
      <c r="I123" s="1">
        <v>36878008</v>
      </c>
      <c r="J123" s="1">
        <v>-501237.72</v>
      </c>
      <c r="K123" s="1">
        <v>0</v>
      </c>
      <c r="L123" s="1"/>
      <c r="M123" s="4">
        <v>42855</v>
      </c>
      <c r="N123" s="1">
        <f t="shared" si="3"/>
        <v>0.68252233796296302</v>
      </c>
      <c r="O123" s="1">
        <f t="shared" si="4"/>
        <v>2.6023209490740742</v>
      </c>
      <c r="P123" s="1">
        <f t="shared" si="5"/>
        <v>36887148</v>
      </c>
    </row>
    <row r="124" spans="1:16" x14ac:dyDescent="0.3">
      <c r="A124" s="3"/>
      <c r="B124" s="1">
        <v>1</v>
      </c>
      <c r="C124" s="1">
        <v>10686000</v>
      </c>
      <c r="D124" s="1">
        <v>1026.7083</v>
      </c>
      <c r="E124" s="1">
        <v>49.791747999999998</v>
      </c>
      <c r="F124" s="1">
        <v>65149.855000000003</v>
      </c>
      <c r="G124" s="1">
        <v>65149.855000000003</v>
      </c>
      <c r="H124" s="1">
        <v>226380.25</v>
      </c>
      <c r="I124" s="1">
        <v>36861448</v>
      </c>
      <c r="J124" s="1">
        <v>-517798.78</v>
      </c>
      <c r="K124" s="1">
        <v>0</v>
      </c>
      <c r="L124" s="1"/>
      <c r="M124" s="4">
        <v>42856</v>
      </c>
      <c r="N124" s="1">
        <f t="shared" si="3"/>
        <v>0.75404924768518522</v>
      </c>
      <c r="O124" s="1">
        <f t="shared" si="4"/>
        <v>2.6201417824074076</v>
      </c>
      <c r="P124" s="1">
        <f t="shared" si="5"/>
        <v>36878008</v>
      </c>
    </row>
    <row r="125" spans="1:16" x14ac:dyDescent="0.3">
      <c r="A125" s="3"/>
      <c r="B125" s="1">
        <v>1</v>
      </c>
      <c r="C125" s="1">
        <v>10773600</v>
      </c>
      <c r="D125" s="1">
        <v>1026.7083</v>
      </c>
      <c r="E125" s="1">
        <v>49.791747999999998</v>
      </c>
      <c r="F125" s="1">
        <v>71108.266000000003</v>
      </c>
      <c r="G125" s="1">
        <v>71108.266000000003</v>
      </c>
      <c r="H125" s="1">
        <v>227964.52</v>
      </c>
      <c r="I125" s="1">
        <v>36844596</v>
      </c>
      <c r="J125" s="1">
        <v>-534649.43999999994</v>
      </c>
      <c r="K125" s="1">
        <v>0</v>
      </c>
      <c r="L125" s="1"/>
      <c r="M125" s="4">
        <v>42857</v>
      </c>
      <c r="N125" s="1">
        <f t="shared" si="3"/>
        <v>0.82301233796296303</v>
      </c>
      <c r="O125" s="1">
        <f t="shared" si="4"/>
        <v>2.6384782407407408</v>
      </c>
      <c r="P125" s="1">
        <f t="shared" si="5"/>
        <v>36861448</v>
      </c>
    </row>
    <row r="126" spans="1:16" x14ac:dyDescent="0.3">
      <c r="A126" s="3"/>
      <c r="B126" s="1">
        <v>1</v>
      </c>
      <c r="C126" s="1">
        <v>10861200</v>
      </c>
      <c r="D126" s="1">
        <v>1026.7076</v>
      </c>
      <c r="E126" s="1">
        <v>49.792358</v>
      </c>
      <c r="F126" s="1">
        <v>81199.952999999994</v>
      </c>
      <c r="G126" s="1">
        <v>81199.952999999994</v>
      </c>
      <c r="H126" s="1">
        <v>229090.17</v>
      </c>
      <c r="I126" s="1">
        <v>36832760</v>
      </c>
      <c r="J126" s="1">
        <v>-546484.38</v>
      </c>
      <c r="K126" s="1">
        <v>0</v>
      </c>
      <c r="L126" s="1"/>
      <c r="M126" s="4">
        <v>42858</v>
      </c>
      <c r="N126" s="1">
        <f t="shared" si="3"/>
        <v>0.93981427083333324</v>
      </c>
      <c r="O126" s="1">
        <f t="shared" si="4"/>
        <v>2.6515065972222223</v>
      </c>
      <c r="P126" s="1">
        <f t="shared" si="5"/>
        <v>36844596</v>
      </c>
    </row>
    <row r="127" spans="1:16" x14ac:dyDescent="0.3">
      <c r="A127" s="3"/>
      <c r="B127" s="1">
        <v>1</v>
      </c>
      <c r="C127" s="1">
        <v>10948800</v>
      </c>
      <c r="D127" s="1">
        <v>1026.7067999999999</v>
      </c>
      <c r="E127" s="1">
        <v>49.793213000000002</v>
      </c>
      <c r="F127" s="1">
        <v>93235.75</v>
      </c>
      <c r="G127" s="1">
        <v>93235.75</v>
      </c>
      <c r="H127" s="1">
        <v>230016.94</v>
      </c>
      <c r="I127" s="1">
        <v>36823264</v>
      </c>
      <c r="J127" s="1">
        <v>-555982.31000000006</v>
      </c>
      <c r="K127" s="1">
        <v>0</v>
      </c>
      <c r="L127" s="1"/>
      <c r="M127" s="4">
        <v>42859</v>
      </c>
      <c r="N127" s="1">
        <f t="shared" si="3"/>
        <v>1.0791174768518519</v>
      </c>
      <c r="O127" s="1">
        <f t="shared" si="4"/>
        <v>2.6622331018518519</v>
      </c>
      <c r="P127" s="1">
        <f t="shared" si="5"/>
        <v>36832760</v>
      </c>
    </row>
    <row r="128" spans="1:16" x14ac:dyDescent="0.3">
      <c r="A128" s="3"/>
      <c r="B128" s="1">
        <v>1</v>
      </c>
      <c r="C128" s="1">
        <v>11036400</v>
      </c>
      <c r="D128" s="1">
        <v>1026.7061000000001</v>
      </c>
      <c r="E128" s="1">
        <v>49.793945000000001</v>
      </c>
      <c r="F128" s="1">
        <v>105126.25</v>
      </c>
      <c r="G128" s="1">
        <v>105126.25</v>
      </c>
      <c r="H128" s="1">
        <v>230988.25</v>
      </c>
      <c r="I128" s="1">
        <v>36813560</v>
      </c>
      <c r="J128" s="1">
        <v>-565683.43999999994</v>
      </c>
      <c r="K128" s="1">
        <v>0</v>
      </c>
      <c r="L128" s="1"/>
      <c r="M128" s="4">
        <v>42860</v>
      </c>
      <c r="N128" s="1">
        <f t="shared" si="3"/>
        <v>1.2167390046296296</v>
      </c>
      <c r="O128" s="1">
        <f t="shared" si="4"/>
        <v>2.6734751157407408</v>
      </c>
      <c r="P128" s="1">
        <f t="shared" si="5"/>
        <v>36823264</v>
      </c>
    </row>
    <row r="129" spans="1:16" x14ac:dyDescent="0.3">
      <c r="A129" s="3"/>
      <c r="B129" s="1">
        <v>1</v>
      </c>
      <c r="C129" s="1">
        <v>11124000</v>
      </c>
      <c r="D129" s="1">
        <v>1026.7052000000001</v>
      </c>
      <c r="E129" s="1">
        <v>49.794800000000002</v>
      </c>
      <c r="F129" s="1">
        <v>116874.2</v>
      </c>
      <c r="G129" s="1">
        <v>116874.2</v>
      </c>
      <c r="H129" s="1">
        <v>232002.28</v>
      </c>
      <c r="I129" s="1">
        <v>36803660</v>
      </c>
      <c r="J129" s="1">
        <v>-575582.93999999994</v>
      </c>
      <c r="K129" s="1">
        <v>0</v>
      </c>
      <c r="L129" s="1"/>
      <c r="M129" s="4">
        <v>42861</v>
      </c>
      <c r="N129" s="1">
        <f t="shared" si="3"/>
        <v>1.3527106481481481</v>
      </c>
      <c r="O129" s="1">
        <f t="shared" si="4"/>
        <v>2.6852115740740738</v>
      </c>
      <c r="P129" s="1">
        <f t="shared" si="5"/>
        <v>36813560</v>
      </c>
    </row>
    <row r="130" spans="1:16" x14ac:dyDescent="0.3">
      <c r="A130" s="3"/>
      <c r="B130" s="1">
        <v>1</v>
      </c>
      <c r="C130" s="1">
        <v>11211600</v>
      </c>
      <c r="D130" s="1">
        <v>1026.7064</v>
      </c>
      <c r="E130" s="1">
        <v>49.793579000000001</v>
      </c>
      <c r="F130" s="1">
        <v>116874.2</v>
      </c>
      <c r="G130" s="1">
        <v>116874.2</v>
      </c>
      <c r="H130" s="1">
        <v>234428.47</v>
      </c>
      <c r="I130" s="1">
        <v>36780632</v>
      </c>
      <c r="J130" s="1">
        <v>-598614.38</v>
      </c>
      <c r="K130" s="1">
        <v>0</v>
      </c>
      <c r="L130" s="1"/>
      <c r="M130" s="4">
        <v>42862</v>
      </c>
      <c r="N130" s="1">
        <f t="shared" si="3"/>
        <v>1.3527106481481481</v>
      </c>
      <c r="O130" s="1">
        <f t="shared" si="4"/>
        <v>2.7132924768518518</v>
      </c>
      <c r="P130" s="1">
        <f t="shared" si="5"/>
        <v>36803660</v>
      </c>
    </row>
    <row r="131" spans="1:16" x14ac:dyDescent="0.3">
      <c r="A131" s="3"/>
      <c r="B131" s="1">
        <v>1</v>
      </c>
      <c r="C131" s="1">
        <v>11299200</v>
      </c>
      <c r="D131" s="1">
        <v>1026.7075</v>
      </c>
      <c r="E131" s="1">
        <v>49.792479999999998</v>
      </c>
      <c r="F131" s="1">
        <v>116874.2</v>
      </c>
      <c r="G131" s="1">
        <v>116874.2</v>
      </c>
      <c r="H131" s="1">
        <v>236849.61</v>
      </c>
      <c r="I131" s="1">
        <v>36757572</v>
      </c>
      <c r="J131" s="1">
        <v>-621671.5</v>
      </c>
      <c r="K131" s="1">
        <v>0</v>
      </c>
      <c r="L131" s="1"/>
      <c r="M131" s="4">
        <v>42863</v>
      </c>
      <c r="N131" s="1">
        <f t="shared" si="3"/>
        <v>1.3527106481481481</v>
      </c>
      <c r="O131" s="1">
        <f t="shared" si="4"/>
        <v>2.7413149305555553</v>
      </c>
      <c r="P131" s="1">
        <f t="shared" si="5"/>
        <v>36780632</v>
      </c>
    </row>
    <row r="132" spans="1:16" x14ac:dyDescent="0.3">
      <c r="A132" s="3"/>
      <c r="B132" s="1">
        <v>1</v>
      </c>
      <c r="C132" s="1">
        <v>11386800</v>
      </c>
      <c r="D132" s="1">
        <v>1026.7085999999999</v>
      </c>
      <c r="E132" s="1">
        <v>49.791381999999999</v>
      </c>
      <c r="F132" s="1">
        <v>116874.2</v>
      </c>
      <c r="G132" s="1">
        <v>116874.2</v>
      </c>
      <c r="H132" s="1">
        <v>239265.53</v>
      </c>
      <c r="I132" s="1">
        <v>36734520</v>
      </c>
      <c r="J132" s="1">
        <v>-644724.75</v>
      </c>
      <c r="K132" s="1">
        <v>0</v>
      </c>
      <c r="L132" s="1"/>
      <c r="M132" s="4">
        <v>42864</v>
      </c>
      <c r="N132" s="1">
        <f t="shared" si="3"/>
        <v>1.3527106481481481</v>
      </c>
      <c r="O132" s="1">
        <f t="shared" si="4"/>
        <v>2.7692769675925928</v>
      </c>
      <c r="P132" s="1">
        <f t="shared" si="5"/>
        <v>36757572</v>
      </c>
    </row>
    <row r="133" spans="1:16" x14ac:dyDescent="0.3">
      <c r="A133" s="3"/>
      <c r="B133" s="1">
        <v>1</v>
      </c>
      <c r="C133" s="1">
        <v>11474400</v>
      </c>
      <c r="D133" s="1">
        <v>1026.7097000000001</v>
      </c>
      <c r="E133" s="1">
        <v>49.790283000000002</v>
      </c>
      <c r="F133" s="1">
        <v>116874.2</v>
      </c>
      <c r="G133" s="1">
        <v>116874.2</v>
      </c>
      <c r="H133" s="1">
        <v>241676.33</v>
      </c>
      <c r="I133" s="1">
        <v>36711472</v>
      </c>
      <c r="J133" s="1">
        <v>-667774.06000000006</v>
      </c>
      <c r="K133" s="1">
        <v>0</v>
      </c>
      <c r="L133" s="1"/>
      <c r="M133" s="4">
        <v>42865</v>
      </c>
      <c r="N133" s="1">
        <f t="shared" ref="N133:N196" si="6">F133/86400</f>
        <v>1.3527106481481481</v>
      </c>
      <c r="O133" s="1">
        <f t="shared" ref="O133:O196" si="7">H133/86400</f>
        <v>2.7971797453703702</v>
      </c>
      <c r="P133" s="1">
        <f t="shared" ref="P133:P196" si="8">I132</f>
        <v>36734520</v>
      </c>
    </row>
    <row r="134" spans="1:16" x14ac:dyDescent="0.3">
      <c r="A134" s="3"/>
      <c r="B134" s="1">
        <v>1</v>
      </c>
      <c r="C134" s="1">
        <v>11562000</v>
      </c>
      <c r="D134" s="1">
        <v>1026.7108000000001</v>
      </c>
      <c r="E134" s="1">
        <v>49.789185000000003</v>
      </c>
      <c r="F134" s="1">
        <v>116874.2</v>
      </c>
      <c r="G134" s="1">
        <v>116874.2</v>
      </c>
      <c r="H134" s="1">
        <v>244082.09</v>
      </c>
      <c r="I134" s="1">
        <v>36688380</v>
      </c>
      <c r="J134" s="1">
        <v>-690864.69</v>
      </c>
      <c r="K134" s="1">
        <v>0</v>
      </c>
      <c r="L134" s="1"/>
      <c r="M134" s="4">
        <v>42866</v>
      </c>
      <c r="N134" s="1">
        <f t="shared" si="6"/>
        <v>1.3527106481481481</v>
      </c>
      <c r="O134" s="1">
        <f t="shared" si="7"/>
        <v>2.825024189814815</v>
      </c>
      <c r="P134" s="1">
        <f t="shared" si="8"/>
        <v>36711472</v>
      </c>
    </row>
    <row r="135" spans="1:16" x14ac:dyDescent="0.3">
      <c r="A135" s="3"/>
      <c r="B135" s="1">
        <v>1</v>
      </c>
      <c r="C135" s="1">
        <v>11649600</v>
      </c>
      <c r="D135" s="1">
        <v>1026.7119</v>
      </c>
      <c r="E135" s="1">
        <v>49.788086</v>
      </c>
      <c r="F135" s="1">
        <v>116874.2</v>
      </c>
      <c r="G135" s="1">
        <v>116874.2</v>
      </c>
      <c r="H135" s="1">
        <v>246482.91</v>
      </c>
      <c r="I135" s="1">
        <v>36665244</v>
      </c>
      <c r="J135" s="1">
        <v>-713999.31</v>
      </c>
      <c r="K135" s="1">
        <v>0</v>
      </c>
      <c r="L135" s="1"/>
      <c r="M135" s="4">
        <v>42867</v>
      </c>
      <c r="N135" s="1">
        <f t="shared" si="6"/>
        <v>1.3527106481481481</v>
      </c>
      <c r="O135" s="1">
        <f t="shared" si="7"/>
        <v>2.8528114583333335</v>
      </c>
      <c r="P135" s="1">
        <f t="shared" si="8"/>
        <v>36688380</v>
      </c>
    </row>
    <row r="136" spans="1:16" x14ac:dyDescent="0.3">
      <c r="A136" s="3"/>
      <c r="B136" s="1">
        <v>1</v>
      </c>
      <c r="C136" s="1">
        <v>11737200</v>
      </c>
      <c r="D136" s="1">
        <v>1026.7108000000001</v>
      </c>
      <c r="E136" s="1">
        <v>49.789185000000003</v>
      </c>
      <c r="F136" s="1">
        <v>131654.82999999999</v>
      </c>
      <c r="G136" s="1">
        <v>131654.82999999999</v>
      </c>
      <c r="H136" s="1">
        <v>247193</v>
      </c>
      <c r="I136" s="1">
        <v>36658936</v>
      </c>
      <c r="J136" s="1">
        <v>-720309.56</v>
      </c>
      <c r="K136" s="1">
        <v>0</v>
      </c>
      <c r="L136" s="1"/>
      <c r="M136" s="4">
        <v>42868</v>
      </c>
      <c r="N136" s="1">
        <f t="shared" si="6"/>
        <v>1.5237827546296294</v>
      </c>
      <c r="O136" s="1">
        <f t="shared" si="7"/>
        <v>2.8610300925925927</v>
      </c>
      <c r="P136" s="1">
        <f t="shared" si="8"/>
        <v>36665244</v>
      </c>
    </row>
    <row r="137" spans="1:16" x14ac:dyDescent="0.3">
      <c r="A137" s="3"/>
      <c r="B137" s="1">
        <v>1</v>
      </c>
      <c r="C137" s="1">
        <v>11824800</v>
      </c>
      <c r="D137" s="1">
        <v>1026.7092</v>
      </c>
      <c r="E137" s="1">
        <v>49.790770999999999</v>
      </c>
      <c r="F137" s="1">
        <v>149005.94</v>
      </c>
      <c r="G137" s="1">
        <v>149005.94</v>
      </c>
      <c r="H137" s="1">
        <v>247625.34</v>
      </c>
      <c r="I137" s="1">
        <v>36655728</v>
      </c>
      <c r="J137" s="1">
        <v>-723515.38</v>
      </c>
      <c r="K137" s="1">
        <v>0</v>
      </c>
      <c r="L137" s="1"/>
      <c r="M137" s="4">
        <v>42869</v>
      </c>
      <c r="N137" s="1">
        <f t="shared" si="6"/>
        <v>1.724605787037037</v>
      </c>
      <c r="O137" s="1">
        <f t="shared" si="7"/>
        <v>2.8660340277777778</v>
      </c>
      <c r="P137" s="1">
        <f t="shared" si="8"/>
        <v>36658936</v>
      </c>
    </row>
    <row r="138" spans="1:16" x14ac:dyDescent="0.3">
      <c r="A138" s="3"/>
      <c r="B138" s="1">
        <v>1</v>
      </c>
      <c r="C138" s="1">
        <v>11912400</v>
      </c>
      <c r="D138" s="1">
        <v>1026.7079000000001</v>
      </c>
      <c r="E138" s="1">
        <v>49.792113999999998</v>
      </c>
      <c r="F138" s="1">
        <v>165928.79999999999</v>
      </c>
      <c r="G138" s="1">
        <v>165928.79999999999</v>
      </c>
      <c r="H138" s="1">
        <v>248143.84</v>
      </c>
      <c r="I138" s="1">
        <v>36651968</v>
      </c>
      <c r="J138" s="1">
        <v>-727278.19</v>
      </c>
      <c r="K138" s="1">
        <v>0</v>
      </c>
      <c r="L138" s="1"/>
      <c r="M138" s="4">
        <v>42870</v>
      </c>
      <c r="N138" s="1">
        <f t="shared" si="6"/>
        <v>1.9204722222222221</v>
      </c>
      <c r="O138" s="1">
        <f t="shared" si="7"/>
        <v>2.8720351851851853</v>
      </c>
      <c r="P138" s="1">
        <f t="shared" si="8"/>
        <v>36655728</v>
      </c>
    </row>
    <row r="139" spans="1:16" x14ac:dyDescent="0.3">
      <c r="A139" s="3"/>
      <c r="B139" s="1">
        <v>1</v>
      </c>
      <c r="C139" s="1">
        <v>12000000</v>
      </c>
      <c r="D139" s="1">
        <v>1026.7065</v>
      </c>
      <c r="E139" s="1">
        <v>49.793456999999997</v>
      </c>
      <c r="F139" s="1">
        <v>182453.3</v>
      </c>
      <c r="G139" s="1">
        <v>182453.3</v>
      </c>
      <c r="H139" s="1">
        <v>248742.48</v>
      </c>
      <c r="I139" s="1">
        <v>36647688</v>
      </c>
      <c r="J139" s="1">
        <v>-731557.31</v>
      </c>
      <c r="K139" s="1">
        <v>0</v>
      </c>
      <c r="L139" s="1"/>
      <c r="M139" s="4">
        <v>42871</v>
      </c>
      <c r="N139" s="1">
        <f t="shared" si="6"/>
        <v>2.111728009259259</v>
      </c>
      <c r="O139" s="1">
        <f t="shared" si="7"/>
        <v>2.8789638888888889</v>
      </c>
      <c r="P139" s="1">
        <f t="shared" si="8"/>
        <v>36651968</v>
      </c>
    </row>
    <row r="140" spans="1:16" x14ac:dyDescent="0.3">
      <c r="A140" s="3"/>
      <c r="B140" s="1">
        <v>1</v>
      </c>
      <c r="C140" s="1">
        <v>12087600</v>
      </c>
      <c r="D140" s="1">
        <v>1026.7053000000001</v>
      </c>
      <c r="E140" s="1">
        <v>49.794677999999998</v>
      </c>
      <c r="F140" s="1">
        <v>198587.89</v>
      </c>
      <c r="G140" s="1">
        <v>198587.89</v>
      </c>
      <c r="H140" s="1">
        <v>249417.78</v>
      </c>
      <c r="I140" s="1">
        <v>36642904</v>
      </c>
      <c r="J140" s="1">
        <v>-736340.12</v>
      </c>
      <c r="K140" s="1">
        <v>0</v>
      </c>
      <c r="L140" s="1"/>
      <c r="M140" s="4">
        <v>42872</v>
      </c>
      <c r="N140" s="1">
        <f t="shared" si="6"/>
        <v>2.2984709490740745</v>
      </c>
      <c r="O140" s="1">
        <f t="shared" si="7"/>
        <v>2.8867798611111111</v>
      </c>
      <c r="P140" s="1">
        <f t="shared" si="8"/>
        <v>36647688</v>
      </c>
    </row>
    <row r="141" spans="1:16" x14ac:dyDescent="0.3">
      <c r="A141" s="3"/>
      <c r="B141" s="1">
        <v>1</v>
      </c>
      <c r="C141" s="1">
        <v>12175200</v>
      </c>
      <c r="D141" s="1">
        <v>1026.7041999999999</v>
      </c>
      <c r="E141" s="1">
        <v>49.795775999999996</v>
      </c>
      <c r="F141" s="1">
        <v>214340.83</v>
      </c>
      <c r="G141" s="1">
        <v>214340.83</v>
      </c>
      <c r="H141" s="1">
        <v>250166.56</v>
      </c>
      <c r="I141" s="1">
        <v>36637632</v>
      </c>
      <c r="J141" s="1">
        <v>-741614.62</v>
      </c>
      <c r="K141" s="1">
        <v>0</v>
      </c>
      <c r="L141" s="1"/>
      <c r="M141" s="4">
        <v>42873</v>
      </c>
      <c r="N141" s="1">
        <f t="shared" si="6"/>
        <v>2.4807966435185183</v>
      </c>
      <c r="O141" s="1">
        <f t="shared" si="7"/>
        <v>2.8954462962962961</v>
      </c>
      <c r="P141" s="1">
        <f t="shared" si="8"/>
        <v>36642904</v>
      </c>
    </row>
    <row r="142" spans="1:16" x14ac:dyDescent="0.3">
      <c r="A142" s="3"/>
      <c r="B142" s="1">
        <v>1</v>
      </c>
      <c r="C142" s="1">
        <v>12262800</v>
      </c>
      <c r="D142" s="1">
        <v>1026.7031999999999</v>
      </c>
      <c r="E142" s="1">
        <v>49.796753000000002</v>
      </c>
      <c r="F142" s="1">
        <v>229728.06</v>
      </c>
      <c r="G142" s="1">
        <v>229728.06</v>
      </c>
      <c r="H142" s="1">
        <v>250984.86</v>
      </c>
      <c r="I142" s="1">
        <v>36631884</v>
      </c>
      <c r="J142" s="1">
        <v>-747359.44</v>
      </c>
      <c r="K142" s="1">
        <v>0</v>
      </c>
      <c r="L142" s="1"/>
      <c r="M142" s="4">
        <v>42874</v>
      </c>
      <c r="N142" s="1">
        <f t="shared" si="6"/>
        <v>2.6588895833333335</v>
      </c>
      <c r="O142" s="1">
        <f t="shared" si="7"/>
        <v>2.904917361111111</v>
      </c>
      <c r="P142" s="1">
        <f t="shared" si="8"/>
        <v>36637632</v>
      </c>
    </row>
    <row r="143" spans="1:16" x14ac:dyDescent="0.3">
      <c r="A143" s="3"/>
      <c r="B143" s="1">
        <v>1</v>
      </c>
      <c r="C143" s="1">
        <v>12350400</v>
      </c>
      <c r="D143" s="1">
        <v>1026.7023999999999</v>
      </c>
      <c r="E143" s="1">
        <v>49.797606999999999</v>
      </c>
      <c r="F143" s="1">
        <v>244856.81</v>
      </c>
      <c r="G143" s="1">
        <v>244856.81</v>
      </c>
      <c r="H143" s="1">
        <v>251860.64</v>
      </c>
      <c r="I143" s="1">
        <v>36625800</v>
      </c>
      <c r="J143" s="1">
        <v>-753445.31</v>
      </c>
      <c r="K143" s="1">
        <v>0</v>
      </c>
      <c r="L143" s="1"/>
      <c r="M143" s="4">
        <v>42875</v>
      </c>
      <c r="N143" s="1">
        <f t="shared" si="6"/>
        <v>2.8339908564814813</v>
      </c>
      <c r="O143" s="1">
        <f t="shared" si="7"/>
        <v>2.9150537037037036</v>
      </c>
      <c r="P143" s="1">
        <f t="shared" si="8"/>
        <v>36631884</v>
      </c>
    </row>
    <row r="144" spans="1:16" x14ac:dyDescent="0.3">
      <c r="A144" s="3"/>
      <c r="B144" s="1">
        <v>1</v>
      </c>
      <c r="C144" s="1">
        <v>12438000</v>
      </c>
      <c r="D144" s="1">
        <v>1026.7037</v>
      </c>
      <c r="E144" s="1">
        <v>49.796264999999998</v>
      </c>
      <c r="F144" s="1">
        <v>244856.81</v>
      </c>
      <c r="G144" s="1">
        <v>244856.81</v>
      </c>
      <c r="H144" s="1">
        <v>254496</v>
      </c>
      <c r="I144" s="1">
        <v>36602844</v>
      </c>
      <c r="J144" s="1">
        <v>-776402.56</v>
      </c>
      <c r="K144" s="1">
        <v>0</v>
      </c>
      <c r="L144" s="1"/>
      <c r="M144" s="4">
        <v>42876</v>
      </c>
      <c r="N144" s="1">
        <f t="shared" si="6"/>
        <v>2.8339908564814813</v>
      </c>
      <c r="O144" s="1">
        <f t="shared" si="7"/>
        <v>2.9455555555555555</v>
      </c>
      <c r="P144" s="1">
        <f t="shared" si="8"/>
        <v>36625800</v>
      </c>
    </row>
    <row r="145" spans="1:16" x14ac:dyDescent="0.3">
      <c r="A145" s="3"/>
      <c r="B145" s="1">
        <v>1</v>
      </c>
      <c r="C145" s="1">
        <v>12525600</v>
      </c>
      <c r="D145" s="1">
        <v>1026.7052000000001</v>
      </c>
      <c r="E145" s="1">
        <v>49.794800000000002</v>
      </c>
      <c r="F145" s="1">
        <v>244856.81</v>
      </c>
      <c r="G145" s="1">
        <v>244856.81</v>
      </c>
      <c r="H145" s="1">
        <v>257116.5</v>
      </c>
      <c r="I145" s="1">
        <v>36580656</v>
      </c>
      <c r="J145" s="1">
        <v>-798590.5</v>
      </c>
      <c r="K145" s="1">
        <v>0</v>
      </c>
      <c r="L145" s="1"/>
      <c r="M145" s="4">
        <v>42877</v>
      </c>
      <c r="N145" s="1">
        <f t="shared" si="6"/>
        <v>2.8339908564814813</v>
      </c>
      <c r="O145" s="1">
        <f t="shared" si="7"/>
        <v>2.9758854166666668</v>
      </c>
      <c r="P145" s="1">
        <f t="shared" si="8"/>
        <v>36602844</v>
      </c>
    </row>
    <row r="146" spans="1:16" x14ac:dyDescent="0.3">
      <c r="A146" s="3"/>
      <c r="B146" s="1">
        <v>1</v>
      </c>
      <c r="C146" s="1">
        <v>12613200</v>
      </c>
      <c r="D146" s="1">
        <v>1026.7065</v>
      </c>
      <c r="E146" s="1">
        <v>49.793456999999997</v>
      </c>
      <c r="F146" s="1">
        <v>244856.81</v>
      </c>
      <c r="G146" s="1">
        <v>244856.81</v>
      </c>
      <c r="H146" s="1">
        <v>259722.97</v>
      </c>
      <c r="I146" s="1">
        <v>36558444</v>
      </c>
      <c r="J146" s="1">
        <v>-820800.88</v>
      </c>
      <c r="K146" s="1">
        <v>0</v>
      </c>
      <c r="L146" s="1"/>
      <c r="M146" s="4">
        <v>42878</v>
      </c>
      <c r="N146" s="1">
        <f t="shared" si="6"/>
        <v>2.8339908564814813</v>
      </c>
      <c r="O146" s="1">
        <f t="shared" si="7"/>
        <v>3.0060528935185187</v>
      </c>
      <c r="P146" s="1">
        <f t="shared" si="8"/>
        <v>36580656</v>
      </c>
    </row>
    <row r="147" spans="1:16" x14ac:dyDescent="0.3">
      <c r="A147" s="3"/>
      <c r="B147" s="1">
        <v>1</v>
      </c>
      <c r="C147" s="1">
        <v>12700800</v>
      </c>
      <c r="D147" s="1">
        <v>1026.7079000000001</v>
      </c>
      <c r="E147" s="1">
        <v>49.792113999999998</v>
      </c>
      <c r="F147" s="1">
        <v>244856.81</v>
      </c>
      <c r="G147" s="1">
        <v>244856.81</v>
      </c>
      <c r="H147" s="1">
        <v>262315.78000000003</v>
      </c>
      <c r="I147" s="1">
        <v>36536188</v>
      </c>
      <c r="J147" s="1">
        <v>-843057.31</v>
      </c>
      <c r="K147" s="1">
        <v>0</v>
      </c>
      <c r="L147" s="1"/>
      <c r="M147" s="4">
        <v>42879</v>
      </c>
      <c r="N147" s="1">
        <f t="shared" si="6"/>
        <v>2.8339908564814813</v>
      </c>
      <c r="O147" s="1">
        <f t="shared" si="7"/>
        <v>3.0360622685185188</v>
      </c>
      <c r="P147" s="1">
        <f t="shared" si="8"/>
        <v>36558444</v>
      </c>
    </row>
    <row r="148" spans="1:16" x14ac:dyDescent="0.3">
      <c r="A148" s="3"/>
      <c r="B148" s="1">
        <v>1</v>
      </c>
      <c r="C148" s="1">
        <v>12788400</v>
      </c>
      <c r="D148" s="1">
        <v>1026.7092</v>
      </c>
      <c r="E148" s="1">
        <v>49.790770999999999</v>
      </c>
      <c r="F148" s="1">
        <v>244856.81</v>
      </c>
      <c r="G148" s="1">
        <v>244856.81</v>
      </c>
      <c r="H148" s="1">
        <v>264895.5</v>
      </c>
      <c r="I148" s="1">
        <v>36513868</v>
      </c>
      <c r="J148" s="1">
        <v>-865375.12</v>
      </c>
      <c r="K148" s="1">
        <v>0</v>
      </c>
      <c r="L148" s="1"/>
      <c r="M148" s="4">
        <v>42880</v>
      </c>
      <c r="N148" s="1">
        <f t="shared" si="6"/>
        <v>2.8339908564814813</v>
      </c>
      <c r="O148" s="1">
        <f t="shared" si="7"/>
        <v>3.065920138888889</v>
      </c>
      <c r="P148" s="1">
        <f t="shared" si="8"/>
        <v>36536188</v>
      </c>
    </row>
    <row r="149" spans="1:16" x14ac:dyDescent="0.3">
      <c r="A149" s="3"/>
      <c r="B149" s="1">
        <v>1</v>
      </c>
      <c r="C149" s="1">
        <v>12876000</v>
      </c>
      <c r="D149" s="1">
        <v>1026.7106000000001</v>
      </c>
      <c r="E149" s="1">
        <v>49.789428999999998</v>
      </c>
      <c r="F149" s="1">
        <v>244856.81</v>
      </c>
      <c r="G149" s="1">
        <v>244856.81</v>
      </c>
      <c r="H149" s="1">
        <v>267462.65999999997</v>
      </c>
      <c r="I149" s="1">
        <v>36491492</v>
      </c>
      <c r="J149" s="1">
        <v>-887754.19</v>
      </c>
      <c r="K149" s="1">
        <v>0</v>
      </c>
      <c r="L149" s="1"/>
      <c r="M149" s="4">
        <v>42881</v>
      </c>
      <c r="N149" s="1">
        <f t="shared" si="6"/>
        <v>2.8339908564814813</v>
      </c>
      <c r="O149" s="1">
        <f t="shared" si="7"/>
        <v>3.0956326388888886</v>
      </c>
      <c r="P149" s="1">
        <f t="shared" si="8"/>
        <v>36513868</v>
      </c>
    </row>
    <row r="150" spans="1:16" x14ac:dyDescent="0.3">
      <c r="A150" s="3"/>
      <c r="B150" s="1">
        <v>1</v>
      </c>
      <c r="C150" s="1">
        <v>12963600</v>
      </c>
      <c r="D150" s="1">
        <v>1026.7090000000001</v>
      </c>
      <c r="E150" s="1">
        <v>49.791015999999999</v>
      </c>
      <c r="F150" s="1">
        <v>263948.53000000003</v>
      </c>
      <c r="G150" s="1">
        <v>263948.53000000003</v>
      </c>
      <c r="H150" s="1">
        <v>267839.78000000003</v>
      </c>
      <c r="I150" s="1">
        <v>36490228</v>
      </c>
      <c r="J150" s="1">
        <v>-889015.88</v>
      </c>
      <c r="K150" s="1">
        <v>0</v>
      </c>
      <c r="L150" s="1"/>
      <c r="M150" s="4">
        <v>42882</v>
      </c>
      <c r="N150" s="1">
        <f t="shared" si="6"/>
        <v>3.0549598379629632</v>
      </c>
      <c r="O150" s="1">
        <f t="shared" si="7"/>
        <v>3.0999974537037041</v>
      </c>
      <c r="P150" s="1">
        <f t="shared" si="8"/>
        <v>36491492</v>
      </c>
    </row>
    <row r="151" spans="1:16" x14ac:dyDescent="0.3">
      <c r="A151" s="3"/>
      <c r="B151" s="1">
        <v>1</v>
      </c>
      <c r="C151" s="1">
        <v>13051200</v>
      </c>
      <c r="D151" s="1">
        <v>1026.7075</v>
      </c>
      <c r="E151" s="1">
        <v>49.792479999999998</v>
      </c>
      <c r="F151" s="1">
        <v>282084.46999999997</v>
      </c>
      <c r="G151" s="1">
        <v>282084.46999999997</v>
      </c>
      <c r="H151" s="1">
        <v>268349.12</v>
      </c>
      <c r="I151" s="1">
        <v>36487800</v>
      </c>
      <c r="J151" s="1">
        <v>-891446.12</v>
      </c>
      <c r="K151" s="1">
        <v>0</v>
      </c>
      <c r="L151" s="1"/>
      <c r="M151" s="4">
        <v>42883</v>
      </c>
      <c r="N151" s="1">
        <f t="shared" si="6"/>
        <v>3.2648665509259258</v>
      </c>
      <c r="O151" s="1">
        <f t="shared" si="7"/>
        <v>3.1058925925925926</v>
      </c>
      <c r="P151" s="1">
        <f t="shared" si="8"/>
        <v>36490228</v>
      </c>
    </row>
    <row r="152" spans="1:16" x14ac:dyDescent="0.3">
      <c r="A152" s="3"/>
      <c r="B152" s="1">
        <v>1</v>
      </c>
      <c r="C152" s="1">
        <v>13138800</v>
      </c>
      <c r="D152" s="1">
        <v>1026.7052000000001</v>
      </c>
      <c r="E152" s="1">
        <v>49.794800000000002</v>
      </c>
      <c r="F152" s="1">
        <v>309118.69</v>
      </c>
      <c r="G152" s="1">
        <v>309118.69</v>
      </c>
      <c r="H152" s="1">
        <v>268349.12</v>
      </c>
      <c r="I152" s="1">
        <v>36495352</v>
      </c>
      <c r="J152" s="1">
        <v>-883894.56</v>
      </c>
      <c r="K152" s="1">
        <v>0</v>
      </c>
      <c r="L152" s="1"/>
      <c r="M152" s="4">
        <v>42884</v>
      </c>
      <c r="N152" s="1">
        <f t="shared" si="6"/>
        <v>3.5777626157407409</v>
      </c>
      <c r="O152" s="1">
        <f t="shared" si="7"/>
        <v>3.1058925925925926</v>
      </c>
      <c r="P152" s="1">
        <f t="shared" si="8"/>
        <v>36487800</v>
      </c>
    </row>
    <row r="153" spans="1:16" x14ac:dyDescent="0.3">
      <c r="A153" s="3"/>
      <c r="B153" s="1">
        <v>1</v>
      </c>
      <c r="C153" s="1">
        <v>13226400</v>
      </c>
      <c r="D153" s="1">
        <v>1026.7028</v>
      </c>
      <c r="E153" s="1">
        <v>49.797241</v>
      </c>
      <c r="F153" s="1">
        <v>334782.44</v>
      </c>
      <c r="G153" s="1">
        <v>334782.44</v>
      </c>
      <c r="H153" s="1">
        <v>268349.12</v>
      </c>
      <c r="I153" s="1">
        <v>36501644</v>
      </c>
      <c r="J153" s="1">
        <v>-877600.25</v>
      </c>
      <c r="K153" s="1">
        <v>0</v>
      </c>
      <c r="L153" s="1"/>
      <c r="M153" s="4">
        <v>42885</v>
      </c>
      <c r="N153" s="1">
        <f t="shared" si="6"/>
        <v>3.8747967592592594</v>
      </c>
      <c r="O153" s="1">
        <f t="shared" si="7"/>
        <v>3.1058925925925926</v>
      </c>
      <c r="P153" s="1">
        <f t="shared" si="8"/>
        <v>36495352</v>
      </c>
    </row>
    <row r="154" spans="1:16" x14ac:dyDescent="0.3">
      <c r="A154" s="3"/>
      <c r="B154" s="1">
        <v>1</v>
      </c>
      <c r="C154" s="1">
        <v>13314000</v>
      </c>
      <c r="D154" s="1">
        <v>1026.694</v>
      </c>
      <c r="E154" s="1">
        <v>49.80603</v>
      </c>
      <c r="F154" s="1">
        <v>409726</v>
      </c>
      <c r="G154" s="1">
        <v>409726</v>
      </c>
      <c r="H154" s="1">
        <v>268349.12</v>
      </c>
      <c r="I154" s="1">
        <v>36518304</v>
      </c>
      <c r="J154" s="1">
        <v>-860939.25</v>
      </c>
      <c r="K154" s="1">
        <v>0</v>
      </c>
      <c r="L154" s="1"/>
      <c r="M154" s="4">
        <v>42886</v>
      </c>
      <c r="N154" s="1">
        <f t="shared" si="6"/>
        <v>4.7421990740740743</v>
      </c>
      <c r="O154" s="1">
        <f t="shared" si="7"/>
        <v>3.1058925925925926</v>
      </c>
      <c r="P154" s="1">
        <f t="shared" si="8"/>
        <v>36501644</v>
      </c>
    </row>
    <row r="155" spans="1:16" x14ac:dyDescent="0.3">
      <c r="A155" s="3"/>
      <c r="B155" s="1">
        <v>1</v>
      </c>
      <c r="C155" s="1">
        <v>13401600</v>
      </c>
      <c r="D155" s="1">
        <v>1026.6950999999999</v>
      </c>
      <c r="E155" s="1">
        <v>49.804932000000001</v>
      </c>
      <c r="F155" s="1">
        <v>1139740.5</v>
      </c>
      <c r="G155" s="1">
        <v>1139740.5</v>
      </c>
      <c r="H155" s="1">
        <v>268349.12</v>
      </c>
      <c r="I155" s="1">
        <v>37190816</v>
      </c>
      <c r="J155" s="1">
        <v>-188428.73</v>
      </c>
      <c r="K155" s="1">
        <v>0</v>
      </c>
      <c r="L155" s="1"/>
      <c r="M155" s="4">
        <v>42887</v>
      </c>
      <c r="N155" s="1">
        <f t="shared" si="6"/>
        <v>13.191440972222223</v>
      </c>
      <c r="O155" s="1">
        <f t="shared" si="7"/>
        <v>3.1058925925925926</v>
      </c>
      <c r="P155" s="1">
        <f t="shared" si="8"/>
        <v>36518304</v>
      </c>
    </row>
    <row r="156" spans="1:16" x14ac:dyDescent="0.3">
      <c r="A156" s="3"/>
      <c r="B156" s="1">
        <v>1</v>
      </c>
      <c r="C156" s="1">
        <v>13489200</v>
      </c>
      <c r="D156" s="1">
        <v>1026.6901</v>
      </c>
      <c r="E156" s="1">
        <v>49.809936999999998</v>
      </c>
      <c r="F156" s="1">
        <v>1185299.5</v>
      </c>
      <c r="G156" s="1">
        <v>1185299.5</v>
      </c>
      <c r="H156" s="1">
        <v>268349.12</v>
      </c>
      <c r="I156" s="1">
        <v>37175612</v>
      </c>
      <c r="J156" s="1">
        <v>-203633.33</v>
      </c>
      <c r="K156" s="1">
        <v>0</v>
      </c>
      <c r="L156" s="1"/>
      <c r="M156" s="4">
        <v>42888</v>
      </c>
      <c r="N156" s="1">
        <f t="shared" si="6"/>
        <v>13.718744212962964</v>
      </c>
      <c r="O156" s="1">
        <f t="shared" si="7"/>
        <v>3.1058925925925926</v>
      </c>
      <c r="P156" s="1">
        <f t="shared" si="8"/>
        <v>37190816</v>
      </c>
    </row>
    <row r="157" spans="1:16" x14ac:dyDescent="0.3">
      <c r="A157" s="3"/>
      <c r="B157" s="1">
        <v>1</v>
      </c>
      <c r="C157" s="1">
        <v>13576800</v>
      </c>
      <c r="D157" s="1">
        <v>1026.6913</v>
      </c>
      <c r="E157" s="1">
        <v>49.808715999999997</v>
      </c>
      <c r="F157" s="1">
        <v>1275301.2</v>
      </c>
      <c r="G157" s="1">
        <v>1275301.2</v>
      </c>
      <c r="H157" s="1">
        <v>268349.12</v>
      </c>
      <c r="I157" s="1">
        <v>37216848</v>
      </c>
      <c r="J157" s="1">
        <v>-162395.51999999999</v>
      </c>
      <c r="K157" s="1">
        <v>0</v>
      </c>
      <c r="L157" s="1"/>
      <c r="M157" s="4">
        <v>42889</v>
      </c>
      <c r="N157" s="1">
        <f t="shared" si="6"/>
        <v>14.760430555555555</v>
      </c>
      <c r="O157" s="1">
        <f t="shared" si="7"/>
        <v>3.1058925925925926</v>
      </c>
      <c r="P157" s="1">
        <f t="shared" si="8"/>
        <v>37175612</v>
      </c>
    </row>
    <row r="158" spans="1:16" x14ac:dyDescent="0.3">
      <c r="A158" s="3"/>
      <c r="B158" s="1">
        <v>1</v>
      </c>
      <c r="C158" s="1">
        <v>13664400</v>
      </c>
      <c r="D158" s="1">
        <v>1026.6925000000001</v>
      </c>
      <c r="E158" s="1">
        <v>49.807495000000003</v>
      </c>
      <c r="F158" s="1">
        <v>1275301.2</v>
      </c>
      <c r="G158" s="1">
        <v>1275301.2</v>
      </c>
      <c r="H158" s="1">
        <v>268349.12</v>
      </c>
      <c r="I158" s="1">
        <v>37201040</v>
      </c>
      <c r="J158" s="1">
        <v>-178205.48</v>
      </c>
      <c r="K158" s="1">
        <v>0</v>
      </c>
      <c r="L158" s="1"/>
      <c r="M158" s="4">
        <v>42890</v>
      </c>
      <c r="N158" s="1">
        <f t="shared" si="6"/>
        <v>14.760430555555555</v>
      </c>
      <c r="O158" s="1">
        <f t="shared" si="7"/>
        <v>3.1058925925925926</v>
      </c>
      <c r="P158" s="1">
        <f t="shared" si="8"/>
        <v>37216848</v>
      </c>
    </row>
    <row r="159" spans="1:16" x14ac:dyDescent="0.3">
      <c r="A159" s="3"/>
      <c r="B159" s="1">
        <v>1</v>
      </c>
      <c r="C159" s="1">
        <v>13752000</v>
      </c>
      <c r="D159" s="1">
        <v>1026.6943000000001</v>
      </c>
      <c r="E159" s="1">
        <v>49.805664</v>
      </c>
      <c r="F159" s="1">
        <v>1275301.2</v>
      </c>
      <c r="G159" s="1">
        <v>1275301.2</v>
      </c>
      <c r="H159" s="1">
        <v>271029.5</v>
      </c>
      <c r="I159" s="1">
        <v>37181176</v>
      </c>
      <c r="J159" s="1">
        <v>-198068</v>
      </c>
      <c r="K159" s="1">
        <v>0</v>
      </c>
      <c r="L159" s="1"/>
      <c r="M159" s="4">
        <v>42891</v>
      </c>
      <c r="N159" s="1">
        <f t="shared" si="6"/>
        <v>14.760430555555555</v>
      </c>
      <c r="O159" s="1">
        <f t="shared" si="7"/>
        <v>3.1369155092592593</v>
      </c>
      <c r="P159" s="1">
        <f t="shared" si="8"/>
        <v>37201040</v>
      </c>
    </row>
    <row r="160" spans="1:16" x14ac:dyDescent="0.3">
      <c r="A160" s="3"/>
      <c r="B160" s="1">
        <v>1</v>
      </c>
      <c r="C160" s="1">
        <v>13839600</v>
      </c>
      <c r="D160" s="1">
        <v>1026.6959999999999</v>
      </c>
      <c r="E160" s="1">
        <v>49.803955000000002</v>
      </c>
      <c r="F160" s="1">
        <v>1275301.2</v>
      </c>
      <c r="G160" s="1">
        <v>1275301.2</v>
      </c>
      <c r="H160" s="1">
        <v>273922.90999999997</v>
      </c>
      <c r="I160" s="1">
        <v>37160068</v>
      </c>
      <c r="J160" s="1">
        <v>-219175.31</v>
      </c>
      <c r="K160" s="1">
        <v>0</v>
      </c>
      <c r="L160" s="1"/>
      <c r="M160" s="4">
        <v>42892</v>
      </c>
      <c r="N160" s="1">
        <f t="shared" si="6"/>
        <v>14.760430555555555</v>
      </c>
      <c r="O160" s="1">
        <f t="shared" si="7"/>
        <v>3.1704040509259257</v>
      </c>
      <c r="P160" s="1">
        <f t="shared" si="8"/>
        <v>37181176</v>
      </c>
    </row>
    <row r="161" spans="1:16" x14ac:dyDescent="0.3">
      <c r="A161" s="3"/>
      <c r="B161" s="1">
        <v>1</v>
      </c>
      <c r="C161" s="1">
        <v>13927200</v>
      </c>
      <c r="D161" s="1">
        <v>1026.6977999999999</v>
      </c>
      <c r="E161" s="1">
        <v>49.802245999999997</v>
      </c>
      <c r="F161" s="1">
        <v>1275301.2</v>
      </c>
      <c r="G161" s="1">
        <v>1275301.2</v>
      </c>
      <c r="H161" s="1">
        <v>276796.31</v>
      </c>
      <c r="I161" s="1">
        <v>37138292</v>
      </c>
      <c r="J161" s="1">
        <v>-240954.11</v>
      </c>
      <c r="K161" s="1">
        <v>0</v>
      </c>
      <c r="L161" s="1"/>
      <c r="M161" s="4">
        <v>42893</v>
      </c>
      <c r="N161" s="1">
        <f t="shared" si="6"/>
        <v>14.760430555555555</v>
      </c>
      <c r="O161" s="1">
        <f t="shared" si="7"/>
        <v>3.2036609953703703</v>
      </c>
      <c r="P161" s="1">
        <f t="shared" si="8"/>
        <v>37160068</v>
      </c>
    </row>
    <row r="162" spans="1:16" x14ac:dyDescent="0.3">
      <c r="A162" s="3"/>
      <c r="B162" s="1">
        <v>1</v>
      </c>
      <c r="C162" s="1">
        <v>14014800</v>
      </c>
      <c r="D162" s="1">
        <v>1026.6994999999999</v>
      </c>
      <c r="E162" s="1">
        <v>49.800536999999998</v>
      </c>
      <c r="F162" s="1">
        <v>1275301.2</v>
      </c>
      <c r="G162" s="1">
        <v>1275301.2</v>
      </c>
      <c r="H162" s="1">
        <v>279651.12</v>
      </c>
      <c r="I162" s="1">
        <v>37115948</v>
      </c>
      <c r="J162" s="1">
        <v>-263298.46999999997</v>
      </c>
      <c r="K162" s="1">
        <v>0</v>
      </c>
      <c r="L162" s="1"/>
      <c r="M162" s="4">
        <v>42894</v>
      </c>
      <c r="N162" s="1">
        <f t="shared" si="6"/>
        <v>14.760430555555555</v>
      </c>
      <c r="O162" s="1">
        <f t="shared" si="7"/>
        <v>3.2367027777777779</v>
      </c>
      <c r="P162" s="1">
        <f t="shared" si="8"/>
        <v>37138292</v>
      </c>
    </row>
    <row r="163" spans="1:16" x14ac:dyDescent="0.3">
      <c r="A163" s="3"/>
      <c r="B163" s="1">
        <v>1</v>
      </c>
      <c r="C163" s="1">
        <v>14102400</v>
      </c>
      <c r="D163" s="1">
        <v>1026.7012</v>
      </c>
      <c r="E163" s="1">
        <v>49.798828</v>
      </c>
      <c r="F163" s="1">
        <v>1295301.8</v>
      </c>
      <c r="G163" s="1">
        <v>1295301.8</v>
      </c>
      <c r="H163" s="1">
        <v>282488.59000000003</v>
      </c>
      <c r="I163" s="1">
        <v>37112612</v>
      </c>
      <c r="J163" s="1">
        <v>-266631.75</v>
      </c>
      <c r="K163" s="1">
        <v>0</v>
      </c>
      <c r="L163" s="1"/>
      <c r="M163" s="4">
        <v>42895</v>
      </c>
      <c r="N163" s="1">
        <f t="shared" si="6"/>
        <v>14.991918981481483</v>
      </c>
      <c r="O163" s="1">
        <f t="shared" si="7"/>
        <v>3.269543865740741</v>
      </c>
      <c r="P163" s="1">
        <f t="shared" si="8"/>
        <v>37115948</v>
      </c>
    </row>
    <row r="164" spans="1:16" x14ac:dyDescent="0.3">
      <c r="A164" s="3"/>
      <c r="B164" s="1">
        <v>1</v>
      </c>
      <c r="C164" s="1">
        <v>14190000</v>
      </c>
      <c r="D164" s="1">
        <v>1026.7029</v>
      </c>
      <c r="E164" s="1">
        <v>49.797119000000002</v>
      </c>
      <c r="F164" s="1">
        <v>2025316.2</v>
      </c>
      <c r="G164" s="1">
        <v>2025316.2</v>
      </c>
      <c r="H164" s="1">
        <v>285311.38</v>
      </c>
      <c r="I164" s="1">
        <v>37818660</v>
      </c>
      <c r="J164" s="1">
        <v>439415.62</v>
      </c>
      <c r="K164" s="1">
        <v>0</v>
      </c>
      <c r="L164" s="1"/>
      <c r="M164" s="4">
        <v>42896</v>
      </c>
      <c r="N164" s="1">
        <f t="shared" si="6"/>
        <v>23.441159722222221</v>
      </c>
      <c r="O164" s="1">
        <f t="shared" si="7"/>
        <v>3.3022150462962965</v>
      </c>
      <c r="P164" s="1">
        <f t="shared" si="8"/>
        <v>37112612</v>
      </c>
    </row>
    <row r="165" spans="1:16" x14ac:dyDescent="0.3">
      <c r="A165" s="3"/>
      <c r="B165" s="1">
        <v>1</v>
      </c>
      <c r="C165" s="1">
        <v>14277600</v>
      </c>
      <c r="D165" s="1">
        <v>1026.7045000000001</v>
      </c>
      <c r="E165" s="1">
        <v>49.795532000000001</v>
      </c>
      <c r="F165" s="1">
        <v>2755330.8</v>
      </c>
      <c r="G165" s="1">
        <v>2755330.8</v>
      </c>
      <c r="H165" s="1">
        <v>288121.21999999997</v>
      </c>
      <c r="I165" s="1">
        <v>38524024</v>
      </c>
      <c r="J165" s="1">
        <v>1144777.2</v>
      </c>
      <c r="K165" s="1">
        <v>0</v>
      </c>
      <c r="L165" s="1"/>
      <c r="M165" s="4">
        <v>42897</v>
      </c>
      <c r="N165" s="1">
        <f t="shared" si="6"/>
        <v>31.890402777777776</v>
      </c>
      <c r="O165" s="1">
        <f t="shared" si="7"/>
        <v>3.3347363425925924</v>
      </c>
      <c r="P165" s="1">
        <f t="shared" si="8"/>
        <v>37818660</v>
      </c>
    </row>
    <row r="166" spans="1:16" x14ac:dyDescent="0.3">
      <c r="A166" s="3"/>
      <c r="B166" s="1">
        <v>1</v>
      </c>
      <c r="C166" s="1">
        <v>14365200</v>
      </c>
      <c r="D166" s="1">
        <v>1026.7062000000001</v>
      </c>
      <c r="E166" s="1">
        <v>49.793823000000003</v>
      </c>
      <c r="F166" s="1">
        <v>3485345.5</v>
      </c>
      <c r="G166" s="1">
        <v>3485345.5</v>
      </c>
      <c r="H166" s="1">
        <v>290914.62</v>
      </c>
      <c r="I166" s="1">
        <v>39227620</v>
      </c>
      <c r="J166" s="1">
        <v>1848375.6</v>
      </c>
      <c r="K166" s="1">
        <v>0</v>
      </c>
      <c r="L166" s="1"/>
      <c r="M166" s="4">
        <v>42898</v>
      </c>
      <c r="N166" s="1">
        <f t="shared" si="6"/>
        <v>40.339646990740739</v>
      </c>
      <c r="O166" s="1">
        <f t="shared" si="7"/>
        <v>3.3670673611111113</v>
      </c>
      <c r="P166" s="1">
        <f t="shared" si="8"/>
        <v>38524024</v>
      </c>
    </row>
    <row r="167" spans="1:16" x14ac:dyDescent="0.3">
      <c r="A167" s="3"/>
      <c r="B167" s="1">
        <v>1</v>
      </c>
      <c r="C167" s="1">
        <v>14452800</v>
      </c>
      <c r="D167" s="1">
        <v>1026.7077999999999</v>
      </c>
      <c r="E167" s="1">
        <v>49.792236000000003</v>
      </c>
      <c r="F167" s="1">
        <v>4215360</v>
      </c>
      <c r="G167" s="1">
        <v>4215360</v>
      </c>
      <c r="H167" s="1">
        <v>293695.69</v>
      </c>
      <c r="I167" s="1">
        <v>39926008</v>
      </c>
      <c r="J167" s="1">
        <v>2546763.7999999998</v>
      </c>
      <c r="K167" s="1">
        <v>0</v>
      </c>
      <c r="L167" s="1"/>
      <c r="M167" s="4">
        <v>42899</v>
      </c>
      <c r="N167" s="1">
        <f t="shared" si="6"/>
        <v>48.788888888888891</v>
      </c>
      <c r="O167" s="1">
        <f t="shared" si="7"/>
        <v>3.3992556712962965</v>
      </c>
      <c r="P167" s="1">
        <f t="shared" si="8"/>
        <v>39227620</v>
      </c>
    </row>
    <row r="168" spans="1:16" x14ac:dyDescent="0.3">
      <c r="A168" s="3"/>
      <c r="B168" s="1">
        <v>1</v>
      </c>
      <c r="C168" s="1">
        <v>14540400</v>
      </c>
      <c r="D168" s="1">
        <v>1026.7094</v>
      </c>
      <c r="E168" s="1">
        <v>49.790649000000002</v>
      </c>
      <c r="F168" s="1">
        <v>4945374.5</v>
      </c>
      <c r="G168" s="1">
        <v>4945374.5</v>
      </c>
      <c r="H168" s="1">
        <v>296462.19</v>
      </c>
      <c r="I168" s="1">
        <v>40619228</v>
      </c>
      <c r="J168" s="1">
        <v>3239982.2</v>
      </c>
      <c r="K168" s="1">
        <v>0</v>
      </c>
      <c r="L168" s="1"/>
      <c r="M168" s="4">
        <v>42900</v>
      </c>
      <c r="N168" s="1">
        <f t="shared" si="6"/>
        <v>57.238130787037036</v>
      </c>
      <c r="O168" s="1">
        <f t="shared" si="7"/>
        <v>3.4312753472222224</v>
      </c>
      <c r="P168" s="1">
        <f t="shared" si="8"/>
        <v>39926008</v>
      </c>
    </row>
    <row r="169" spans="1:16" x14ac:dyDescent="0.3">
      <c r="A169" s="3"/>
      <c r="B169" s="1">
        <v>1</v>
      </c>
      <c r="C169" s="1">
        <v>14628000</v>
      </c>
      <c r="D169" s="1">
        <v>1026.7109</v>
      </c>
      <c r="E169" s="1">
        <v>49.789062000000001</v>
      </c>
      <c r="F169" s="1">
        <v>5675389</v>
      </c>
      <c r="G169" s="1">
        <v>5675389</v>
      </c>
      <c r="H169" s="1">
        <v>299211.12</v>
      </c>
      <c r="I169" s="1">
        <v>41307316</v>
      </c>
      <c r="J169" s="1">
        <v>3928072.5</v>
      </c>
      <c r="K169" s="1">
        <v>0</v>
      </c>
      <c r="L169" s="1"/>
      <c r="M169" s="4">
        <v>42901</v>
      </c>
      <c r="N169" s="1">
        <f t="shared" si="6"/>
        <v>65.687372685185181</v>
      </c>
      <c r="O169" s="1">
        <f t="shared" si="7"/>
        <v>3.4630916666666667</v>
      </c>
      <c r="P169" s="1">
        <f t="shared" si="8"/>
        <v>40619228</v>
      </c>
    </row>
    <row r="170" spans="1:16" x14ac:dyDescent="0.3">
      <c r="A170" s="3"/>
      <c r="B170" s="1">
        <v>1</v>
      </c>
      <c r="C170" s="1">
        <v>14715600</v>
      </c>
      <c r="D170" s="1">
        <v>1026.7123999999999</v>
      </c>
      <c r="E170" s="1">
        <v>49.787598000000003</v>
      </c>
      <c r="F170" s="1">
        <v>6275401</v>
      </c>
      <c r="G170" s="1">
        <v>6275401</v>
      </c>
      <c r="H170" s="1">
        <v>301953.75</v>
      </c>
      <c r="I170" s="1">
        <v>41860260</v>
      </c>
      <c r="J170" s="1">
        <v>4481015.5</v>
      </c>
      <c r="K170" s="1">
        <v>0</v>
      </c>
      <c r="L170" s="1"/>
      <c r="M170" s="4">
        <v>42902</v>
      </c>
      <c r="N170" s="1">
        <f t="shared" si="6"/>
        <v>72.631956018518522</v>
      </c>
      <c r="O170" s="1">
        <f t="shared" si="7"/>
        <v>3.4948350694444446</v>
      </c>
      <c r="P170" s="1">
        <f t="shared" si="8"/>
        <v>41307316</v>
      </c>
    </row>
    <row r="171" spans="1:16" x14ac:dyDescent="0.3">
      <c r="A171" s="3"/>
      <c r="B171" s="1">
        <v>1</v>
      </c>
      <c r="C171" s="1">
        <v>14803200</v>
      </c>
      <c r="D171" s="1">
        <v>1026.7139999999999</v>
      </c>
      <c r="E171" s="1">
        <v>49.786011000000002</v>
      </c>
      <c r="F171" s="1">
        <v>6275401</v>
      </c>
      <c r="G171" s="1">
        <v>6275401</v>
      </c>
      <c r="H171" s="1">
        <v>304689.53000000003</v>
      </c>
      <c r="I171" s="1">
        <v>41809644</v>
      </c>
      <c r="J171" s="1">
        <v>4430398.5</v>
      </c>
      <c r="K171" s="1">
        <v>0</v>
      </c>
      <c r="L171" s="1"/>
      <c r="M171" s="4">
        <v>42903</v>
      </c>
      <c r="N171" s="1">
        <f t="shared" si="6"/>
        <v>72.631956018518522</v>
      </c>
      <c r="O171" s="1">
        <f t="shared" si="7"/>
        <v>3.5264991898148152</v>
      </c>
      <c r="P171" s="1">
        <f t="shared" si="8"/>
        <v>41860260</v>
      </c>
    </row>
    <row r="172" spans="1:16" x14ac:dyDescent="0.3">
      <c r="A172" s="3"/>
      <c r="B172" s="1">
        <v>1</v>
      </c>
      <c r="C172" s="1">
        <v>14890800</v>
      </c>
      <c r="D172" s="1">
        <v>1026.7156</v>
      </c>
      <c r="E172" s="1">
        <v>49.784424000000001</v>
      </c>
      <c r="F172" s="1">
        <v>6275401</v>
      </c>
      <c r="G172" s="1">
        <v>6275401</v>
      </c>
      <c r="H172" s="1">
        <v>307416.46999999997</v>
      </c>
      <c r="I172" s="1">
        <v>41752852</v>
      </c>
      <c r="J172" s="1">
        <v>4373608.5</v>
      </c>
      <c r="K172" s="1">
        <v>0</v>
      </c>
      <c r="L172" s="1"/>
      <c r="M172" s="4">
        <v>42904</v>
      </c>
      <c r="N172" s="1">
        <f t="shared" si="6"/>
        <v>72.631956018518522</v>
      </c>
      <c r="O172" s="1">
        <f t="shared" si="7"/>
        <v>3.5580609953703699</v>
      </c>
      <c r="P172" s="1">
        <f t="shared" si="8"/>
        <v>41809644</v>
      </c>
    </row>
    <row r="173" spans="1:16" x14ac:dyDescent="0.3">
      <c r="A173" s="3"/>
      <c r="B173" s="1">
        <v>1</v>
      </c>
      <c r="C173" s="1">
        <v>14978400</v>
      </c>
      <c r="D173" s="1">
        <v>1026.7170000000001</v>
      </c>
      <c r="E173" s="1">
        <v>49.782958999999998</v>
      </c>
      <c r="F173" s="1">
        <v>6275401</v>
      </c>
      <c r="G173" s="1">
        <v>6275401</v>
      </c>
      <c r="H173" s="1">
        <v>310135.19</v>
      </c>
      <c r="I173" s="1">
        <v>41691872</v>
      </c>
      <c r="J173" s="1">
        <v>4312628.5</v>
      </c>
      <c r="K173" s="1">
        <v>0</v>
      </c>
      <c r="L173" s="1"/>
      <c r="M173" s="4">
        <v>42905</v>
      </c>
      <c r="N173" s="1">
        <f t="shared" si="6"/>
        <v>72.631956018518522</v>
      </c>
      <c r="O173" s="1">
        <f t="shared" si="7"/>
        <v>3.5895276620370371</v>
      </c>
      <c r="P173" s="1">
        <f t="shared" si="8"/>
        <v>41752852</v>
      </c>
    </row>
    <row r="174" spans="1:16" x14ac:dyDescent="0.3">
      <c r="A174" s="3"/>
      <c r="B174" s="1">
        <v>1</v>
      </c>
      <c r="C174" s="1">
        <v>15066000</v>
      </c>
      <c r="D174" s="1">
        <v>1026.7185999999999</v>
      </c>
      <c r="E174" s="1">
        <v>49.781371999999998</v>
      </c>
      <c r="F174" s="1">
        <v>6275401</v>
      </c>
      <c r="G174" s="1">
        <v>6275401</v>
      </c>
      <c r="H174" s="1">
        <v>312846.19</v>
      </c>
      <c r="I174" s="1">
        <v>41627196</v>
      </c>
      <c r="J174" s="1">
        <v>4247952</v>
      </c>
      <c r="K174" s="1">
        <v>0</v>
      </c>
      <c r="L174" s="1"/>
      <c r="M174" s="4">
        <v>42906</v>
      </c>
      <c r="N174" s="1">
        <f t="shared" si="6"/>
        <v>72.631956018518522</v>
      </c>
      <c r="O174" s="1">
        <f t="shared" si="7"/>
        <v>3.6209049768518518</v>
      </c>
      <c r="P174" s="1">
        <f t="shared" si="8"/>
        <v>41691872</v>
      </c>
    </row>
    <row r="175" spans="1:16" x14ac:dyDescent="0.3">
      <c r="A175" s="3"/>
      <c r="B175" s="1">
        <v>1</v>
      </c>
      <c r="C175" s="1">
        <v>15153600</v>
      </c>
      <c r="D175" s="1">
        <v>1026.7201</v>
      </c>
      <c r="E175" s="1">
        <v>49.779907000000001</v>
      </c>
      <c r="F175" s="1">
        <v>6275401</v>
      </c>
      <c r="G175" s="1">
        <v>6275401</v>
      </c>
      <c r="H175" s="1">
        <v>315550.21999999997</v>
      </c>
      <c r="I175" s="1">
        <v>41559372</v>
      </c>
      <c r="J175" s="1">
        <v>4180125.2</v>
      </c>
      <c r="K175" s="1">
        <v>0</v>
      </c>
      <c r="L175" s="1"/>
      <c r="M175" s="4">
        <v>42907</v>
      </c>
      <c r="N175" s="1">
        <f t="shared" si="6"/>
        <v>72.631956018518522</v>
      </c>
      <c r="O175" s="1">
        <f t="shared" si="7"/>
        <v>3.65220162037037</v>
      </c>
      <c r="P175" s="1">
        <f t="shared" si="8"/>
        <v>41627196</v>
      </c>
    </row>
    <row r="176" spans="1:16" x14ac:dyDescent="0.3">
      <c r="A176" s="3"/>
      <c r="B176" s="1">
        <v>1</v>
      </c>
      <c r="C176" s="1">
        <v>15241200</v>
      </c>
      <c r="D176" s="1">
        <v>1026.7216000000001</v>
      </c>
      <c r="E176" s="1">
        <v>49.778441999999998</v>
      </c>
      <c r="F176" s="1">
        <v>6275401</v>
      </c>
      <c r="G176" s="1">
        <v>6275401</v>
      </c>
      <c r="H176" s="1">
        <v>318247.69</v>
      </c>
      <c r="I176" s="1">
        <v>41491412</v>
      </c>
      <c r="J176" s="1">
        <v>4112166.2</v>
      </c>
      <c r="K176" s="1">
        <v>0</v>
      </c>
      <c r="L176" s="1"/>
      <c r="M176" s="4">
        <v>42908</v>
      </c>
      <c r="N176" s="1">
        <f t="shared" si="6"/>
        <v>72.631956018518522</v>
      </c>
      <c r="O176" s="1">
        <f t="shared" si="7"/>
        <v>3.6834223379629631</v>
      </c>
      <c r="P176" s="1">
        <f t="shared" si="8"/>
        <v>41559372</v>
      </c>
    </row>
    <row r="177" spans="1:16" x14ac:dyDescent="0.3">
      <c r="A177" s="3"/>
      <c r="B177" s="1">
        <v>1</v>
      </c>
      <c r="C177" s="1">
        <v>15328800</v>
      </c>
      <c r="D177" s="1">
        <v>1026.7225000000001</v>
      </c>
      <c r="E177" s="1">
        <v>49.777465999999997</v>
      </c>
      <c r="F177" s="1">
        <v>6278910.5</v>
      </c>
      <c r="G177" s="1">
        <v>6278910.5</v>
      </c>
      <c r="H177" s="1">
        <v>320501.88</v>
      </c>
      <c r="I177" s="1">
        <v>41427384</v>
      </c>
      <c r="J177" s="1">
        <v>4048137</v>
      </c>
      <c r="K177" s="1">
        <v>0</v>
      </c>
      <c r="L177" s="1"/>
      <c r="M177" s="4">
        <v>42909</v>
      </c>
      <c r="N177" s="1">
        <f t="shared" si="6"/>
        <v>72.672575231481488</v>
      </c>
      <c r="O177" s="1">
        <f t="shared" si="7"/>
        <v>3.7095125000000002</v>
      </c>
      <c r="P177" s="1">
        <f t="shared" si="8"/>
        <v>41491412</v>
      </c>
    </row>
    <row r="178" spans="1:16" x14ac:dyDescent="0.3">
      <c r="A178" s="3"/>
      <c r="B178" s="1">
        <v>1</v>
      </c>
      <c r="C178" s="1">
        <v>15416400</v>
      </c>
      <c r="D178" s="1">
        <v>1026.7235000000001</v>
      </c>
      <c r="E178" s="1">
        <v>49.776488999999998</v>
      </c>
      <c r="F178" s="1">
        <v>6282171</v>
      </c>
      <c r="G178" s="1">
        <v>6282171</v>
      </c>
      <c r="H178" s="1">
        <v>322822.56</v>
      </c>
      <c r="I178" s="1">
        <v>41362980</v>
      </c>
      <c r="J178" s="1">
        <v>3983734</v>
      </c>
      <c r="K178" s="1">
        <v>0</v>
      </c>
      <c r="L178" s="1"/>
      <c r="M178" s="4">
        <v>42910</v>
      </c>
      <c r="N178" s="1">
        <f t="shared" si="6"/>
        <v>72.710312500000001</v>
      </c>
      <c r="O178" s="1">
        <f t="shared" si="7"/>
        <v>3.7363722222222222</v>
      </c>
      <c r="P178" s="1">
        <f t="shared" si="8"/>
        <v>41427384</v>
      </c>
    </row>
    <row r="179" spans="1:16" x14ac:dyDescent="0.3">
      <c r="A179" s="3"/>
      <c r="B179" s="1">
        <v>1</v>
      </c>
      <c r="C179" s="1">
        <v>15504000</v>
      </c>
      <c r="D179" s="1">
        <v>1026.7246</v>
      </c>
      <c r="E179" s="1">
        <v>49.775390999999999</v>
      </c>
      <c r="F179" s="1">
        <v>6284895.5</v>
      </c>
      <c r="G179" s="1">
        <v>6284895.5</v>
      </c>
      <c r="H179" s="1">
        <v>325207.90999999997</v>
      </c>
      <c r="I179" s="1">
        <v>41297920</v>
      </c>
      <c r="J179" s="1">
        <v>3918674</v>
      </c>
      <c r="K179" s="1">
        <v>0</v>
      </c>
      <c r="L179" s="1"/>
      <c r="M179" s="4">
        <v>42911</v>
      </c>
      <c r="N179" s="1">
        <f t="shared" si="6"/>
        <v>72.741846064814808</v>
      </c>
      <c r="O179" s="1">
        <f t="shared" si="7"/>
        <v>3.7639804398148144</v>
      </c>
      <c r="P179" s="1">
        <f t="shared" si="8"/>
        <v>41362980</v>
      </c>
    </row>
    <row r="180" spans="1:16" x14ac:dyDescent="0.3">
      <c r="A180" s="3"/>
      <c r="B180" s="1">
        <v>1</v>
      </c>
      <c r="C180" s="1">
        <v>15591600</v>
      </c>
      <c r="D180" s="1">
        <v>1026.7257</v>
      </c>
      <c r="E180" s="1">
        <v>49.774292000000003</v>
      </c>
      <c r="F180" s="1">
        <v>6287166.5</v>
      </c>
      <c r="G180" s="1">
        <v>6287166.5</v>
      </c>
      <c r="H180" s="1">
        <v>327646.75</v>
      </c>
      <c r="I180" s="1">
        <v>41232300</v>
      </c>
      <c r="J180" s="1">
        <v>3853056.8</v>
      </c>
      <c r="K180" s="1">
        <v>0</v>
      </c>
      <c r="L180" s="1"/>
      <c r="M180" s="4">
        <v>42912</v>
      </c>
      <c r="N180" s="1">
        <f t="shared" si="6"/>
        <v>72.768130787037038</v>
      </c>
      <c r="O180" s="1">
        <f t="shared" si="7"/>
        <v>3.7922077546296298</v>
      </c>
      <c r="P180" s="1">
        <f t="shared" si="8"/>
        <v>41297920</v>
      </c>
    </row>
    <row r="181" spans="1:16" x14ac:dyDescent="0.3">
      <c r="A181" s="3"/>
      <c r="B181" s="1">
        <v>1</v>
      </c>
      <c r="C181" s="1">
        <v>15679200</v>
      </c>
      <c r="D181" s="1">
        <v>1026.7268999999999</v>
      </c>
      <c r="E181" s="1">
        <v>49.773071000000002</v>
      </c>
      <c r="F181" s="1">
        <v>6289028</v>
      </c>
      <c r="G181" s="1">
        <v>6289028</v>
      </c>
      <c r="H181" s="1">
        <v>330132.81</v>
      </c>
      <c r="I181" s="1">
        <v>41166184</v>
      </c>
      <c r="J181" s="1">
        <v>3786938.2</v>
      </c>
      <c r="K181" s="1">
        <v>0</v>
      </c>
      <c r="L181" s="1"/>
      <c r="M181" s="4">
        <v>42913</v>
      </c>
      <c r="N181" s="1">
        <f t="shared" si="6"/>
        <v>72.78967592592592</v>
      </c>
      <c r="O181" s="1">
        <f t="shared" si="7"/>
        <v>3.8209815972222221</v>
      </c>
      <c r="P181" s="1">
        <f t="shared" si="8"/>
        <v>41232300</v>
      </c>
    </row>
    <row r="182" spans="1:16" x14ac:dyDescent="0.3">
      <c r="A182" s="3"/>
      <c r="B182" s="1">
        <v>1</v>
      </c>
      <c r="C182" s="1">
        <v>15766800</v>
      </c>
      <c r="D182" s="1">
        <v>1026.7281</v>
      </c>
      <c r="E182" s="1">
        <v>49.771850999999998</v>
      </c>
      <c r="F182" s="1">
        <v>6290534.5</v>
      </c>
      <c r="G182" s="1">
        <v>6290534.5</v>
      </c>
      <c r="H182" s="1">
        <v>332662.28000000003</v>
      </c>
      <c r="I182" s="1">
        <v>41099624</v>
      </c>
      <c r="J182" s="1">
        <v>3720379</v>
      </c>
      <c r="K182" s="1">
        <v>0</v>
      </c>
      <c r="L182" s="1"/>
      <c r="M182" s="4">
        <v>42914</v>
      </c>
      <c r="N182" s="1">
        <f t="shared" si="6"/>
        <v>72.807112268518523</v>
      </c>
      <c r="O182" s="1">
        <f t="shared" si="7"/>
        <v>3.8502578703703705</v>
      </c>
      <c r="P182" s="1">
        <f t="shared" si="8"/>
        <v>41166184</v>
      </c>
    </row>
    <row r="183" spans="1:16" x14ac:dyDescent="0.3">
      <c r="A183" s="3"/>
      <c r="B183" s="1">
        <v>1</v>
      </c>
      <c r="C183" s="1">
        <v>15854400</v>
      </c>
      <c r="D183" s="1">
        <v>1026.7294999999999</v>
      </c>
      <c r="E183" s="1">
        <v>49.770508</v>
      </c>
      <c r="F183" s="1">
        <v>6291711</v>
      </c>
      <c r="G183" s="1">
        <v>6291711</v>
      </c>
      <c r="H183" s="1">
        <v>335228</v>
      </c>
      <c r="I183" s="1">
        <v>41032664</v>
      </c>
      <c r="J183" s="1">
        <v>3653417.2</v>
      </c>
      <c r="K183" s="1">
        <v>0</v>
      </c>
      <c r="L183" s="1"/>
      <c r="M183" s="4">
        <v>42915</v>
      </c>
      <c r="N183" s="1">
        <f t="shared" si="6"/>
        <v>72.820729166666666</v>
      </c>
      <c r="O183" s="1">
        <f t="shared" si="7"/>
        <v>3.8799537037037037</v>
      </c>
      <c r="P183" s="1">
        <f t="shared" si="8"/>
        <v>41099624</v>
      </c>
    </row>
    <row r="184" spans="1:16" x14ac:dyDescent="0.3">
      <c r="A184" s="3"/>
      <c r="B184" s="1">
        <v>1</v>
      </c>
      <c r="C184" s="1">
        <v>15942000</v>
      </c>
      <c r="D184" s="1">
        <v>1026.7307000000001</v>
      </c>
      <c r="E184" s="1">
        <v>49.769286999999998</v>
      </c>
      <c r="F184" s="1">
        <v>6293702.5</v>
      </c>
      <c r="G184" s="1">
        <v>6293702.5</v>
      </c>
      <c r="H184" s="1">
        <v>337668</v>
      </c>
      <c r="I184" s="1">
        <v>40857264</v>
      </c>
      <c r="J184" s="1">
        <v>3478017.2</v>
      </c>
      <c r="K184" s="1">
        <v>0</v>
      </c>
      <c r="L184" s="1"/>
      <c r="M184" s="4">
        <v>42916</v>
      </c>
      <c r="N184" s="1">
        <f t="shared" si="6"/>
        <v>72.843778935185185</v>
      </c>
      <c r="O184" s="1">
        <f t="shared" si="7"/>
        <v>3.9081944444444443</v>
      </c>
      <c r="P184" s="1">
        <f t="shared" si="8"/>
        <v>41032664</v>
      </c>
    </row>
    <row r="185" spans="1:16" x14ac:dyDescent="0.3">
      <c r="A185" s="3"/>
      <c r="B185" s="1">
        <v>1</v>
      </c>
      <c r="C185" s="1">
        <v>16029600</v>
      </c>
      <c r="D185" s="1">
        <v>1026.7321999999999</v>
      </c>
      <c r="E185" s="1">
        <v>49.767822000000002</v>
      </c>
      <c r="F185" s="1">
        <v>6293702.5</v>
      </c>
      <c r="G185" s="1">
        <v>6293702.5</v>
      </c>
      <c r="H185" s="1">
        <v>340364.59</v>
      </c>
      <c r="I185" s="1">
        <v>40679612</v>
      </c>
      <c r="J185" s="1">
        <v>3300366.2</v>
      </c>
      <c r="K185" s="1">
        <v>0</v>
      </c>
      <c r="L185" s="1"/>
      <c r="M185" s="4">
        <v>42917</v>
      </c>
      <c r="N185" s="1">
        <f t="shared" si="6"/>
        <v>72.843778935185185</v>
      </c>
      <c r="O185" s="1">
        <f t="shared" si="7"/>
        <v>3.939404976851852</v>
      </c>
      <c r="P185" s="1">
        <f t="shared" si="8"/>
        <v>40857264</v>
      </c>
    </row>
    <row r="186" spans="1:16" x14ac:dyDescent="0.3">
      <c r="A186" s="3"/>
      <c r="B186" s="1">
        <v>1</v>
      </c>
      <c r="C186" s="1">
        <v>16117200</v>
      </c>
      <c r="D186" s="1">
        <v>1026.7336</v>
      </c>
      <c r="E186" s="1">
        <v>49.766356999999999</v>
      </c>
      <c r="F186" s="1">
        <v>6293702.5</v>
      </c>
      <c r="G186" s="1">
        <v>6293702.5</v>
      </c>
      <c r="H186" s="1">
        <v>343056.22</v>
      </c>
      <c r="I186" s="1">
        <v>40502132</v>
      </c>
      <c r="J186" s="1">
        <v>3122888.5</v>
      </c>
      <c r="K186" s="1">
        <v>0</v>
      </c>
      <c r="L186" s="1"/>
      <c r="M186" s="4">
        <v>42918</v>
      </c>
      <c r="N186" s="1">
        <f t="shared" si="6"/>
        <v>72.843778935185185</v>
      </c>
      <c r="O186" s="1">
        <f t="shared" si="7"/>
        <v>3.9705581018518514</v>
      </c>
      <c r="P186" s="1">
        <f t="shared" si="8"/>
        <v>40679612</v>
      </c>
    </row>
    <row r="187" spans="1:16" x14ac:dyDescent="0.3">
      <c r="A187" s="3"/>
      <c r="B187" s="1">
        <v>1</v>
      </c>
      <c r="C187" s="1">
        <v>16204800</v>
      </c>
      <c r="D187" s="1">
        <v>1026.7351000000001</v>
      </c>
      <c r="E187" s="1">
        <v>49.764893000000001</v>
      </c>
      <c r="F187" s="1">
        <v>6293702.5</v>
      </c>
      <c r="G187" s="1">
        <v>6293702.5</v>
      </c>
      <c r="H187" s="1">
        <v>345742.97</v>
      </c>
      <c r="I187" s="1">
        <v>40331080</v>
      </c>
      <c r="J187" s="1">
        <v>2951833.8</v>
      </c>
      <c r="K187" s="1">
        <v>0</v>
      </c>
      <c r="L187" s="1"/>
      <c r="M187" s="4">
        <v>42919</v>
      </c>
      <c r="N187" s="1">
        <f t="shared" si="6"/>
        <v>72.843778935185185</v>
      </c>
      <c r="O187" s="1">
        <f t="shared" si="7"/>
        <v>4.0016547453703701</v>
      </c>
      <c r="P187" s="1">
        <f t="shared" si="8"/>
        <v>40502132</v>
      </c>
    </row>
    <row r="188" spans="1:16" x14ac:dyDescent="0.3">
      <c r="A188" s="3"/>
      <c r="B188" s="1">
        <v>1</v>
      </c>
      <c r="C188" s="1">
        <v>16292400</v>
      </c>
      <c r="D188" s="1">
        <v>1026.7366</v>
      </c>
      <c r="E188" s="1">
        <v>49.763427999999998</v>
      </c>
      <c r="F188" s="1">
        <v>6293702.5</v>
      </c>
      <c r="G188" s="1">
        <v>6293702.5</v>
      </c>
      <c r="H188" s="1">
        <v>348425.03</v>
      </c>
      <c r="I188" s="1">
        <v>40160248</v>
      </c>
      <c r="J188" s="1">
        <v>2781001.5</v>
      </c>
      <c r="K188" s="1">
        <v>0</v>
      </c>
      <c r="L188" s="1"/>
      <c r="M188" s="4">
        <v>42920</v>
      </c>
      <c r="N188" s="1">
        <f t="shared" si="6"/>
        <v>72.843778935185185</v>
      </c>
      <c r="O188" s="1">
        <f t="shared" si="7"/>
        <v>4.0326971064814821</v>
      </c>
      <c r="P188" s="1">
        <f t="shared" si="8"/>
        <v>40331080</v>
      </c>
    </row>
    <row r="189" spans="1:16" x14ac:dyDescent="0.3">
      <c r="A189" s="3"/>
      <c r="B189" s="1">
        <v>1</v>
      </c>
      <c r="C189" s="1">
        <v>16380000</v>
      </c>
      <c r="D189" s="1">
        <v>1026.7380000000001</v>
      </c>
      <c r="E189" s="1">
        <v>49.761963000000002</v>
      </c>
      <c r="F189" s="1">
        <v>6293702.5</v>
      </c>
      <c r="G189" s="1">
        <v>6293702.5</v>
      </c>
      <c r="H189" s="1">
        <v>351102.53</v>
      </c>
      <c r="I189" s="1">
        <v>39989688</v>
      </c>
      <c r="J189" s="1">
        <v>2610444.5</v>
      </c>
      <c r="K189" s="1">
        <v>0</v>
      </c>
      <c r="L189" s="1"/>
      <c r="M189" s="4">
        <v>42921</v>
      </c>
      <c r="N189" s="1">
        <f t="shared" si="6"/>
        <v>72.843778935185185</v>
      </c>
      <c r="O189" s="1">
        <f t="shared" si="7"/>
        <v>4.0636866898148147</v>
      </c>
      <c r="P189" s="1">
        <f t="shared" si="8"/>
        <v>40160248</v>
      </c>
    </row>
    <row r="190" spans="1:16" x14ac:dyDescent="0.3">
      <c r="A190" s="3"/>
      <c r="B190" s="1">
        <v>1</v>
      </c>
      <c r="C190" s="1">
        <v>16467600</v>
      </c>
      <c r="D190" s="1">
        <v>1026.7394999999999</v>
      </c>
      <c r="E190" s="1">
        <v>49.760497999999998</v>
      </c>
      <c r="F190" s="1">
        <v>6293702.5</v>
      </c>
      <c r="G190" s="1">
        <v>6293702.5</v>
      </c>
      <c r="H190" s="1">
        <v>353775.56</v>
      </c>
      <c r="I190" s="1">
        <v>39820124</v>
      </c>
      <c r="J190" s="1">
        <v>2440880</v>
      </c>
      <c r="K190" s="1">
        <v>0</v>
      </c>
      <c r="L190" s="1"/>
      <c r="M190" s="4">
        <v>42922</v>
      </c>
      <c r="N190" s="1">
        <f t="shared" si="6"/>
        <v>72.843778935185185</v>
      </c>
      <c r="O190" s="1">
        <f t="shared" si="7"/>
        <v>4.0946245370370367</v>
      </c>
      <c r="P190" s="1">
        <f t="shared" si="8"/>
        <v>39989688</v>
      </c>
    </row>
    <row r="191" spans="1:16" x14ac:dyDescent="0.3">
      <c r="A191" s="3"/>
      <c r="B191" s="1">
        <v>1</v>
      </c>
      <c r="C191" s="1">
        <v>16555200</v>
      </c>
      <c r="D191" s="1">
        <v>1026.7361000000001</v>
      </c>
      <c r="E191" s="1">
        <v>49.763916000000002</v>
      </c>
      <c r="F191" s="1">
        <v>6514210.5</v>
      </c>
      <c r="G191" s="1">
        <v>6514210.5</v>
      </c>
      <c r="H191" s="1">
        <v>353775.56</v>
      </c>
      <c r="I191" s="1">
        <v>39869072</v>
      </c>
      <c r="J191" s="1">
        <v>2489826.5</v>
      </c>
      <c r="K191" s="1">
        <v>0</v>
      </c>
      <c r="L191" s="1"/>
      <c r="M191" s="4">
        <v>42923</v>
      </c>
      <c r="N191" s="1">
        <f t="shared" si="6"/>
        <v>75.395954861111107</v>
      </c>
      <c r="O191" s="1">
        <f t="shared" si="7"/>
        <v>4.0946245370370367</v>
      </c>
      <c r="P191" s="1">
        <f t="shared" si="8"/>
        <v>39820124</v>
      </c>
    </row>
    <row r="192" spans="1:16" x14ac:dyDescent="0.3">
      <c r="A192" s="3"/>
      <c r="B192" s="1">
        <v>1</v>
      </c>
      <c r="C192" s="1">
        <v>16642800</v>
      </c>
      <c r="D192" s="1">
        <v>1026.7373</v>
      </c>
      <c r="E192" s="1">
        <v>49.762695000000001</v>
      </c>
      <c r="F192" s="1">
        <v>6514500.5</v>
      </c>
      <c r="G192" s="1">
        <v>6514500.5</v>
      </c>
      <c r="H192" s="1">
        <v>355281.03</v>
      </c>
      <c r="I192" s="1">
        <v>39692760</v>
      </c>
      <c r="J192" s="1">
        <v>2313514.5</v>
      </c>
      <c r="K192" s="1">
        <v>0</v>
      </c>
      <c r="L192" s="1"/>
      <c r="M192" s="4">
        <v>42924</v>
      </c>
      <c r="N192" s="1">
        <f t="shared" si="6"/>
        <v>75.399311342592597</v>
      </c>
      <c r="O192" s="1">
        <f t="shared" si="7"/>
        <v>4.1120489583333333</v>
      </c>
      <c r="P192" s="1">
        <f t="shared" si="8"/>
        <v>39869072</v>
      </c>
    </row>
    <row r="193" spans="1:16" x14ac:dyDescent="0.3">
      <c r="A193" s="3"/>
      <c r="B193" s="1">
        <v>1</v>
      </c>
      <c r="C193" s="1">
        <v>16730400</v>
      </c>
      <c r="D193" s="1">
        <v>1026.7389000000001</v>
      </c>
      <c r="E193" s="1">
        <v>49.761108</v>
      </c>
      <c r="F193" s="1">
        <v>7244515</v>
      </c>
      <c r="G193" s="1">
        <v>7244515</v>
      </c>
      <c r="H193" s="1">
        <v>358018.81</v>
      </c>
      <c r="I193" s="1">
        <v>40251024</v>
      </c>
      <c r="J193" s="1">
        <v>2871780.8</v>
      </c>
      <c r="K193" s="1">
        <v>0</v>
      </c>
      <c r="L193" s="1"/>
      <c r="M193" s="4">
        <v>42925</v>
      </c>
      <c r="N193" s="1">
        <f t="shared" si="6"/>
        <v>83.848553240740742</v>
      </c>
      <c r="O193" s="1">
        <f t="shared" si="7"/>
        <v>4.1437362268518516</v>
      </c>
      <c r="P193" s="1">
        <f t="shared" si="8"/>
        <v>39692760</v>
      </c>
    </row>
    <row r="194" spans="1:16" x14ac:dyDescent="0.3">
      <c r="A194" s="3"/>
      <c r="B194" s="1">
        <v>1</v>
      </c>
      <c r="C194" s="1">
        <v>16818000</v>
      </c>
      <c r="D194" s="1">
        <v>1026.7405000000001</v>
      </c>
      <c r="E194" s="1">
        <v>49.759520999999999</v>
      </c>
      <c r="F194" s="1">
        <v>7244800</v>
      </c>
      <c r="G194" s="1">
        <v>7244800</v>
      </c>
      <c r="H194" s="1">
        <v>360751.59</v>
      </c>
      <c r="I194" s="1">
        <v>40073852</v>
      </c>
      <c r="J194" s="1">
        <v>2694608.2</v>
      </c>
      <c r="K194" s="1">
        <v>0</v>
      </c>
      <c r="L194" s="1"/>
      <c r="M194" s="4">
        <v>42926</v>
      </c>
      <c r="N194" s="1">
        <f t="shared" si="6"/>
        <v>83.851851851851848</v>
      </c>
      <c r="O194" s="1">
        <f t="shared" si="7"/>
        <v>4.1753656250000004</v>
      </c>
      <c r="P194" s="1">
        <f t="shared" si="8"/>
        <v>40251024</v>
      </c>
    </row>
    <row r="195" spans="1:16" x14ac:dyDescent="0.3">
      <c r="A195" s="3"/>
      <c r="B195" s="1">
        <v>1</v>
      </c>
      <c r="C195" s="1">
        <v>16905600</v>
      </c>
      <c r="D195" s="1">
        <v>1026.7418</v>
      </c>
      <c r="E195" s="1">
        <v>49.758178999999998</v>
      </c>
      <c r="F195" s="1">
        <v>7246234</v>
      </c>
      <c r="G195" s="1">
        <v>7246234</v>
      </c>
      <c r="H195" s="1">
        <v>363330.62</v>
      </c>
      <c r="I195" s="1">
        <v>39897640</v>
      </c>
      <c r="J195" s="1">
        <v>2518396.2000000002</v>
      </c>
      <c r="K195" s="1">
        <v>0</v>
      </c>
      <c r="L195" s="1"/>
      <c r="M195" s="4">
        <v>42927</v>
      </c>
      <c r="N195" s="1">
        <f t="shared" si="6"/>
        <v>83.868449074074078</v>
      </c>
      <c r="O195" s="1">
        <f t="shared" si="7"/>
        <v>4.2052155092592596</v>
      </c>
      <c r="P195" s="1">
        <f t="shared" si="8"/>
        <v>40073852</v>
      </c>
    </row>
    <row r="196" spans="1:16" x14ac:dyDescent="0.3">
      <c r="A196" s="3"/>
      <c r="B196" s="1">
        <v>1</v>
      </c>
      <c r="C196" s="1">
        <v>16993200</v>
      </c>
      <c r="D196" s="1">
        <v>1026.7429999999999</v>
      </c>
      <c r="E196" s="1">
        <v>49.756957999999997</v>
      </c>
      <c r="F196" s="1">
        <v>7248228</v>
      </c>
      <c r="G196" s="1">
        <v>7248228</v>
      </c>
      <c r="H196" s="1">
        <v>365829.16</v>
      </c>
      <c r="I196" s="1">
        <v>39722148</v>
      </c>
      <c r="J196" s="1">
        <v>2342902.7999999998</v>
      </c>
      <c r="K196" s="1">
        <v>0</v>
      </c>
      <c r="L196" s="1"/>
      <c r="M196" s="4">
        <v>42928</v>
      </c>
      <c r="N196" s="1">
        <f t="shared" si="6"/>
        <v>83.891527777777782</v>
      </c>
      <c r="O196" s="1">
        <f t="shared" si="7"/>
        <v>4.2341337962962964</v>
      </c>
      <c r="P196" s="1">
        <f t="shared" si="8"/>
        <v>39897640</v>
      </c>
    </row>
    <row r="197" spans="1:16" x14ac:dyDescent="0.3">
      <c r="A197" s="3"/>
      <c r="B197" s="1">
        <v>1</v>
      </c>
      <c r="C197" s="1">
        <v>17080800</v>
      </c>
      <c r="D197" s="1">
        <v>1026.7444</v>
      </c>
      <c r="E197" s="1">
        <v>49.755614999999999</v>
      </c>
      <c r="F197" s="1">
        <v>7249650.5</v>
      </c>
      <c r="G197" s="1">
        <v>7249650.5</v>
      </c>
      <c r="H197" s="1">
        <v>368395.97</v>
      </c>
      <c r="I197" s="1">
        <v>39545952</v>
      </c>
      <c r="J197" s="1">
        <v>2166707.5</v>
      </c>
      <c r="K197" s="1">
        <v>0</v>
      </c>
      <c r="L197" s="1"/>
      <c r="M197" s="4">
        <v>42929</v>
      </c>
      <c r="N197" s="1">
        <f t="shared" ref="N197:N260" si="9">F197/86400</f>
        <v>83.907991898148154</v>
      </c>
      <c r="O197" s="1">
        <f t="shared" ref="O197:O260" si="10">H197/86400</f>
        <v>4.2638422453703697</v>
      </c>
      <c r="P197" s="1">
        <f t="shared" ref="P197:P260" si="11">I196</f>
        <v>39722148</v>
      </c>
    </row>
    <row r="198" spans="1:16" x14ac:dyDescent="0.3">
      <c r="A198" s="3"/>
      <c r="B198" s="1">
        <v>1</v>
      </c>
      <c r="C198" s="1">
        <v>17168400</v>
      </c>
      <c r="D198" s="1">
        <v>1026.7456999999999</v>
      </c>
      <c r="E198" s="1">
        <v>49.754272</v>
      </c>
      <c r="F198" s="1">
        <v>7250489.5</v>
      </c>
      <c r="G198" s="1">
        <v>7250489.5</v>
      </c>
      <c r="H198" s="1">
        <v>371010.53</v>
      </c>
      <c r="I198" s="1">
        <v>39369072</v>
      </c>
      <c r="J198" s="1">
        <v>1989827.4</v>
      </c>
      <c r="K198" s="1">
        <v>0</v>
      </c>
      <c r="L198" s="1"/>
      <c r="M198" s="4">
        <v>42930</v>
      </c>
      <c r="N198" s="1">
        <f t="shared" si="9"/>
        <v>83.917702546296297</v>
      </c>
      <c r="O198" s="1">
        <f t="shared" si="10"/>
        <v>4.2941033564814814</v>
      </c>
      <c r="P198" s="1">
        <f t="shared" si="11"/>
        <v>39545952</v>
      </c>
    </row>
    <row r="199" spans="1:16" x14ac:dyDescent="0.3">
      <c r="A199" s="3"/>
      <c r="B199" s="1">
        <v>1</v>
      </c>
      <c r="C199" s="1">
        <v>17256000</v>
      </c>
      <c r="D199" s="1">
        <v>1026.7473</v>
      </c>
      <c r="E199" s="1">
        <v>49.752685999999997</v>
      </c>
      <c r="F199" s="1">
        <v>7250489.5</v>
      </c>
      <c r="G199" s="1">
        <v>7250489.5</v>
      </c>
      <c r="H199" s="1">
        <v>373724.41</v>
      </c>
      <c r="I199" s="1">
        <v>39205780</v>
      </c>
      <c r="J199" s="1">
        <v>1826533.6</v>
      </c>
      <c r="K199" s="1">
        <v>0</v>
      </c>
      <c r="L199" s="1"/>
      <c r="M199" s="4">
        <v>42931</v>
      </c>
      <c r="N199" s="1">
        <f t="shared" si="9"/>
        <v>83.917702546296297</v>
      </c>
      <c r="O199" s="1">
        <f t="shared" si="10"/>
        <v>4.3255140046296292</v>
      </c>
      <c r="P199" s="1">
        <f t="shared" si="11"/>
        <v>39369072</v>
      </c>
    </row>
    <row r="200" spans="1:16" x14ac:dyDescent="0.3">
      <c r="A200" s="3"/>
      <c r="B200" s="1">
        <v>1</v>
      </c>
      <c r="C200" s="1">
        <v>17343600</v>
      </c>
      <c r="D200" s="1">
        <v>1026.7488000000001</v>
      </c>
      <c r="E200" s="1">
        <v>49.751221000000001</v>
      </c>
      <c r="F200" s="1">
        <v>7250489.5</v>
      </c>
      <c r="G200" s="1">
        <v>7250489.5</v>
      </c>
      <c r="H200" s="1">
        <v>376431.94</v>
      </c>
      <c r="I200" s="1">
        <v>39042928</v>
      </c>
      <c r="J200" s="1">
        <v>1663685</v>
      </c>
      <c r="K200" s="1">
        <v>0</v>
      </c>
      <c r="L200" s="1"/>
      <c r="M200" s="4">
        <v>42932</v>
      </c>
      <c r="N200" s="1">
        <f t="shared" si="9"/>
        <v>83.917702546296297</v>
      </c>
      <c r="O200" s="1">
        <f t="shared" si="10"/>
        <v>4.3568511574074078</v>
      </c>
      <c r="P200" s="1">
        <f t="shared" si="11"/>
        <v>39205780</v>
      </c>
    </row>
    <row r="201" spans="1:16" x14ac:dyDescent="0.3">
      <c r="A201" s="3"/>
      <c r="B201" s="1">
        <v>1</v>
      </c>
      <c r="C201" s="1">
        <v>17431200</v>
      </c>
      <c r="D201" s="1">
        <v>1026.7501999999999</v>
      </c>
      <c r="E201" s="1">
        <v>49.749755999999998</v>
      </c>
      <c r="F201" s="1">
        <v>7250489.5</v>
      </c>
      <c r="G201" s="1">
        <v>7250489.5</v>
      </c>
      <c r="H201" s="1">
        <v>379133.09</v>
      </c>
      <c r="I201" s="1">
        <v>38880244</v>
      </c>
      <c r="J201" s="1">
        <v>1500998.6</v>
      </c>
      <c r="K201" s="1">
        <v>0</v>
      </c>
      <c r="L201" s="1"/>
      <c r="M201" s="4">
        <v>42933</v>
      </c>
      <c r="N201" s="1">
        <f t="shared" si="9"/>
        <v>83.917702546296297</v>
      </c>
      <c r="O201" s="1">
        <f t="shared" si="10"/>
        <v>4.3881144675925929</v>
      </c>
      <c r="P201" s="1">
        <f t="shared" si="11"/>
        <v>39042928</v>
      </c>
    </row>
    <row r="202" spans="1:16" x14ac:dyDescent="0.3">
      <c r="A202" s="3"/>
      <c r="B202" s="1">
        <v>1</v>
      </c>
      <c r="C202" s="1">
        <v>17518800</v>
      </c>
      <c r="D202" s="1">
        <v>1026.7517</v>
      </c>
      <c r="E202" s="1">
        <v>49.748291000000002</v>
      </c>
      <c r="F202" s="1">
        <v>7250489.5</v>
      </c>
      <c r="G202" s="1">
        <v>7250489.5</v>
      </c>
      <c r="H202" s="1">
        <v>381828.09</v>
      </c>
      <c r="I202" s="1">
        <v>38718236</v>
      </c>
      <c r="J202" s="1">
        <v>1338991.6000000001</v>
      </c>
      <c r="K202" s="1">
        <v>0</v>
      </c>
      <c r="L202" s="1"/>
      <c r="M202" s="4">
        <v>42934</v>
      </c>
      <c r="N202" s="1">
        <f t="shared" si="9"/>
        <v>83.917702546296297</v>
      </c>
      <c r="O202" s="1">
        <f t="shared" si="10"/>
        <v>4.4193065972222225</v>
      </c>
      <c r="P202" s="1">
        <f t="shared" si="11"/>
        <v>38880244</v>
      </c>
    </row>
    <row r="203" spans="1:16" x14ac:dyDescent="0.3">
      <c r="A203" s="3"/>
      <c r="B203" s="1">
        <v>1</v>
      </c>
      <c r="C203" s="1">
        <v>17606400</v>
      </c>
      <c r="D203" s="1">
        <v>1026.7533000000001</v>
      </c>
      <c r="E203" s="1">
        <v>49.746704000000001</v>
      </c>
      <c r="F203" s="1">
        <v>7250489.5</v>
      </c>
      <c r="G203" s="1">
        <v>7250489.5</v>
      </c>
      <c r="H203" s="1">
        <v>384517.19</v>
      </c>
      <c r="I203" s="1">
        <v>38555948</v>
      </c>
      <c r="J203" s="1">
        <v>1176702.2</v>
      </c>
      <c r="K203" s="1">
        <v>0</v>
      </c>
      <c r="L203" s="1"/>
      <c r="M203" s="4">
        <v>42935</v>
      </c>
      <c r="N203" s="1">
        <f t="shared" si="9"/>
        <v>83.917702546296297</v>
      </c>
      <c r="O203" s="1">
        <f t="shared" si="10"/>
        <v>4.4504304398148147</v>
      </c>
      <c r="P203" s="1">
        <f t="shared" si="11"/>
        <v>38718236</v>
      </c>
    </row>
    <row r="204" spans="1:16" x14ac:dyDescent="0.3">
      <c r="A204" s="3"/>
      <c r="B204" s="1">
        <v>1</v>
      </c>
      <c r="C204" s="1">
        <v>17694000</v>
      </c>
      <c r="D204" s="1">
        <v>1026.7547999999999</v>
      </c>
      <c r="E204" s="1">
        <v>49.745238999999998</v>
      </c>
      <c r="F204" s="1">
        <v>7250489.5</v>
      </c>
      <c r="G204" s="1">
        <v>7250489.5</v>
      </c>
      <c r="H204" s="1">
        <v>387200.72</v>
      </c>
      <c r="I204" s="1">
        <v>38429524</v>
      </c>
      <c r="J204" s="1">
        <v>1050279.8</v>
      </c>
      <c r="K204" s="1">
        <v>0</v>
      </c>
      <c r="L204" s="1"/>
      <c r="M204" s="4">
        <v>42936</v>
      </c>
      <c r="N204" s="1">
        <f t="shared" si="9"/>
        <v>83.917702546296297</v>
      </c>
      <c r="O204" s="1">
        <f t="shared" si="10"/>
        <v>4.4814898148148146</v>
      </c>
      <c r="P204" s="1">
        <f t="shared" si="11"/>
        <v>38555948</v>
      </c>
    </row>
    <row r="205" spans="1:16" x14ac:dyDescent="0.3">
      <c r="A205" s="3"/>
      <c r="B205" s="1">
        <v>1</v>
      </c>
      <c r="C205" s="1">
        <v>17781600</v>
      </c>
      <c r="D205" s="1">
        <v>1026.7562</v>
      </c>
      <c r="E205" s="1">
        <v>49.743774000000002</v>
      </c>
      <c r="F205" s="1">
        <v>7930503.5</v>
      </c>
      <c r="G205" s="1">
        <v>7930503.5</v>
      </c>
      <c r="H205" s="1">
        <v>389875.19</v>
      </c>
      <c r="I205" s="1">
        <v>38999344</v>
      </c>
      <c r="J205" s="1">
        <v>1620100.9</v>
      </c>
      <c r="K205" s="1">
        <v>0</v>
      </c>
      <c r="L205" s="1"/>
      <c r="M205" s="4">
        <v>42937</v>
      </c>
      <c r="N205" s="1">
        <f t="shared" si="9"/>
        <v>91.788234953703707</v>
      </c>
      <c r="O205" s="1">
        <f t="shared" si="10"/>
        <v>4.5124443287037037</v>
      </c>
      <c r="P205" s="1">
        <f t="shared" si="11"/>
        <v>38429524</v>
      </c>
    </row>
    <row r="206" spans="1:16" x14ac:dyDescent="0.3">
      <c r="A206" s="3"/>
      <c r="B206" s="1">
        <v>1</v>
      </c>
      <c r="C206" s="1">
        <v>17869200</v>
      </c>
      <c r="D206" s="1">
        <v>1026.7577000000001</v>
      </c>
      <c r="E206" s="1">
        <v>49.742310000000003</v>
      </c>
      <c r="F206" s="1">
        <v>8660518</v>
      </c>
      <c r="G206" s="1">
        <v>8660518</v>
      </c>
      <c r="H206" s="1">
        <v>392551.91</v>
      </c>
      <c r="I206" s="1">
        <v>39618620</v>
      </c>
      <c r="J206" s="1">
        <v>2239376</v>
      </c>
      <c r="K206" s="1">
        <v>0</v>
      </c>
      <c r="L206" s="1"/>
      <c r="M206" s="4">
        <v>42938</v>
      </c>
      <c r="N206" s="1">
        <f t="shared" si="9"/>
        <v>100.23747685185185</v>
      </c>
      <c r="O206" s="1">
        <f t="shared" si="10"/>
        <v>4.5434248842592586</v>
      </c>
      <c r="P206" s="1">
        <f t="shared" si="11"/>
        <v>38999344</v>
      </c>
    </row>
    <row r="207" spans="1:16" x14ac:dyDescent="0.3">
      <c r="A207" s="3"/>
      <c r="B207" s="1">
        <v>1</v>
      </c>
      <c r="C207" s="1">
        <v>17956800</v>
      </c>
      <c r="D207" s="1">
        <v>1026.7592</v>
      </c>
      <c r="E207" s="1">
        <v>49.740845</v>
      </c>
      <c r="F207" s="1">
        <v>9390532</v>
      </c>
      <c r="G207" s="1">
        <v>9390532</v>
      </c>
      <c r="H207" s="1">
        <v>395223.84</v>
      </c>
      <c r="I207" s="1">
        <v>40237416</v>
      </c>
      <c r="J207" s="1">
        <v>2858171.8</v>
      </c>
      <c r="K207" s="1">
        <v>0</v>
      </c>
      <c r="L207" s="1"/>
      <c r="M207" s="4">
        <v>42939</v>
      </c>
      <c r="N207" s="1">
        <f t="shared" si="9"/>
        <v>108.68671296296296</v>
      </c>
      <c r="O207" s="1">
        <f t="shared" si="10"/>
        <v>4.5743499999999999</v>
      </c>
      <c r="P207" s="1">
        <f t="shared" si="11"/>
        <v>39618620</v>
      </c>
    </row>
    <row r="208" spans="1:16" x14ac:dyDescent="0.3">
      <c r="A208" s="3"/>
      <c r="B208" s="1">
        <v>1</v>
      </c>
      <c r="C208" s="1">
        <v>18044400</v>
      </c>
      <c r="D208" s="1">
        <v>1026.7606000000001</v>
      </c>
      <c r="E208" s="1">
        <v>49.739379999999997</v>
      </c>
      <c r="F208" s="1">
        <v>10120547</v>
      </c>
      <c r="G208" s="1">
        <v>10120547</v>
      </c>
      <c r="H208" s="1">
        <v>397888.16</v>
      </c>
      <c r="I208" s="1">
        <v>40847224</v>
      </c>
      <c r="J208" s="1">
        <v>3467977.5</v>
      </c>
      <c r="K208" s="1">
        <v>0</v>
      </c>
      <c r="L208" s="1"/>
      <c r="M208" s="4">
        <v>42940</v>
      </c>
      <c r="N208" s="1">
        <f t="shared" si="9"/>
        <v>117.13596064814814</v>
      </c>
      <c r="O208" s="1">
        <f t="shared" si="10"/>
        <v>4.6051870370370365</v>
      </c>
      <c r="P208" s="1">
        <f t="shared" si="11"/>
        <v>40237416</v>
      </c>
    </row>
    <row r="209" spans="1:16" x14ac:dyDescent="0.3">
      <c r="A209" s="3"/>
      <c r="B209" s="1">
        <v>1</v>
      </c>
      <c r="C209" s="1">
        <v>18132000</v>
      </c>
      <c r="D209" s="1">
        <v>1026.7620999999999</v>
      </c>
      <c r="E209" s="1">
        <v>49.737915000000001</v>
      </c>
      <c r="F209" s="1">
        <v>10850562</v>
      </c>
      <c r="G209" s="1">
        <v>10850562</v>
      </c>
      <c r="H209" s="1">
        <v>400551.34</v>
      </c>
      <c r="I209" s="1">
        <v>41492596</v>
      </c>
      <c r="J209" s="1">
        <v>4113349</v>
      </c>
      <c r="K209" s="1">
        <v>0</v>
      </c>
      <c r="L209" s="1"/>
      <c r="M209" s="4">
        <v>42941</v>
      </c>
      <c r="N209" s="1">
        <f t="shared" si="9"/>
        <v>125.58520833333333</v>
      </c>
      <c r="O209" s="1">
        <f t="shared" si="10"/>
        <v>4.6360108796296302</v>
      </c>
      <c r="P209" s="1">
        <f t="shared" si="11"/>
        <v>40847224</v>
      </c>
    </row>
    <row r="210" spans="1:16" x14ac:dyDescent="0.3">
      <c r="A210" s="3"/>
      <c r="B210" s="1">
        <v>1</v>
      </c>
      <c r="C210" s="1">
        <v>18219600</v>
      </c>
      <c r="D210" s="1">
        <v>1026.7634</v>
      </c>
      <c r="E210" s="1">
        <v>49.736572000000002</v>
      </c>
      <c r="F210" s="1">
        <v>11580576</v>
      </c>
      <c r="G210" s="1">
        <v>11580576</v>
      </c>
      <c r="H210" s="1">
        <v>403206.41</v>
      </c>
      <c r="I210" s="1">
        <v>42130624</v>
      </c>
      <c r="J210" s="1">
        <v>4751380</v>
      </c>
      <c r="K210" s="1">
        <v>0</v>
      </c>
      <c r="L210" s="1"/>
      <c r="M210" s="4">
        <v>42942</v>
      </c>
      <c r="N210" s="1">
        <f t="shared" si="9"/>
        <v>134.03444444444443</v>
      </c>
      <c r="O210" s="1">
        <f t="shared" si="10"/>
        <v>4.6667408564814812</v>
      </c>
      <c r="P210" s="1">
        <f t="shared" si="11"/>
        <v>41492596</v>
      </c>
    </row>
    <row r="211" spans="1:16" x14ac:dyDescent="0.3">
      <c r="A211" s="3"/>
      <c r="B211" s="1">
        <v>1</v>
      </c>
      <c r="C211" s="1">
        <v>18307200</v>
      </c>
      <c r="D211" s="1">
        <v>1026.7648999999999</v>
      </c>
      <c r="E211" s="1">
        <v>49.735106999999999</v>
      </c>
      <c r="F211" s="1">
        <v>12250590</v>
      </c>
      <c r="G211" s="1">
        <v>12250590</v>
      </c>
      <c r="H211" s="1">
        <v>405855.91</v>
      </c>
      <c r="I211" s="1">
        <v>42695832</v>
      </c>
      <c r="J211" s="1">
        <v>5316585.5</v>
      </c>
      <c r="K211" s="1">
        <v>0</v>
      </c>
      <c r="L211" s="1"/>
      <c r="M211" s="4">
        <v>42943</v>
      </c>
      <c r="N211" s="1">
        <f t="shared" si="9"/>
        <v>141.78923611111111</v>
      </c>
      <c r="O211" s="1">
        <f t="shared" si="10"/>
        <v>4.6974063657407408</v>
      </c>
      <c r="P211" s="1">
        <f t="shared" si="11"/>
        <v>42130624</v>
      </c>
    </row>
    <row r="212" spans="1:16" x14ac:dyDescent="0.3">
      <c r="A212" s="3"/>
      <c r="B212" s="1">
        <v>1</v>
      </c>
      <c r="C212" s="1">
        <v>18394800</v>
      </c>
      <c r="D212" s="1">
        <v>1026.7664</v>
      </c>
      <c r="E212" s="1">
        <v>49.733643000000001</v>
      </c>
      <c r="F212" s="1">
        <v>12250590</v>
      </c>
      <c r="G212" s="1">
        <v>12250590</v>
      </c>
      <c r="H212" s="1">
        <v>408499.16</v>
      </c>
      <c r="I212" s="1">
        <v>42580148</v>
      </c>
      <c r="J212" s="1">
        <v>5200902</v>
      </c>
      <c r="K212" s="1">
        <v>0</v>
      </c>
      <c r="L212" s="1"/>
      <c r="M212" s="4">
        <v>42944</v>
      </c>
      <c r="N212" s="1">
        <f t="shared" si="9"/>
        <v>141.78923611111111</v>
      </c>
      <c r="O212" s="1">
        <f t="shared" si="10"/>
        <v>4.7279995370370367</v>
      </c>
      <c r="P212" s="1">
        <f t="shared" si="11"/>
        <v>42695832</v>
      </c>
    </row>
    <row r="213" spans="1:16" x14ac:dyDescent="0.3">
      <c r="A213" s="3"/>
      <c r="B213" s="1">
        <v>1</v>
      </c>
      <c r="C213" s="1">
        <v>18482400</v>
      </c>
      <c r="D213" s="1">
        <v>1026.7677000000001</v>
      </c>
      <c r="E213" s="1">
        <v>49.732300000000002</v>
      </c>
      <c r="F213" s="1">
        <v>12250590</v>
      </c>
      <c r="G213" s="1">
        <v>12250590</v>
      </c>
      <c r="H213" s="1">
        <v>411137.94</v>
      </c>
      <c r="I213" s="1">
        <v>42451516</v>
      </c>
      <c r="J213" s="1">
        <v>5072270.5</v>
      </c>
      <c r="K213" s="1">
        <v>0</v>
      </c>
      <c r="L213" s="1"/>
      <c r="M213" s="4">
        <v>42945</v>
      </c>
      <c r="N213" s="1">
        <f t="shared" si="9"/>
        <v>141.78923611111111</v>
      </c>
      <c r="O213" s="1">
        <f t="shared" si="10"/>
        <v>4.7585409722222218</v>
      </c>
      <c r="P213" s="1">
        <f t="shared" si="11"/>
        <v>42580148</v>
      </c>
    </row>
    <row r="214" spans="1:16" x14ac:dyDescent="0.3">
      <c r="A214" s="3"/>
      <c r="B214" s="1">
        <v>1</v>
      </c>
      <c r="C214" s="1">
        <v>18570000</v>
      </c>
      <c r="D214" s="1">
        <v>1026.7692</v>
      </c>
      <c r="E214" s="1">
        <v>49.730834999999999</v>
      </c>
      <c r="F214" s="1">
        <v>12250590</v>
      </c>
      <c r="G214" s="1">
        <v>12250590</v>
      </c>
      <c r="H214" s="1">
        <v>413772</v>
      </c>
      <c r="I214" s="1">
        <v>42337928</v>
      </c>
      <c r="J214" s="1">
        <v>4958682.5</v>
      </c>
      <c r="K214" s="1">
        <v>0</v>
      </c>
      <c r="L214" s="1"/>
      <c r="M214" s="4">
        <v>42946</v>
      </c>
      <c r="N214" s="1">
        <f t="shared" si="9"/>
        <v>141.78923611111111</v>
      </c>
      <c r="O214" s="1">
        <f t="shared" si="10"/>
        <v>4.7890277777777781</v>
      </c>
      <c r="P214" s="1">
        <f t="shared" si="11"/>
        <v>42451516</v>
      </c>
    </row>
    <row r="215" spans="1:16" x14ac:dyDescent="0.3">
      <c r="A215" s="3"/>
      <c r="B215" s="1">
        <v>1</v>
      </c>
      <c r="C215" s="1">
        <v>18657600</v>
      </c>
      <c r="D215" s="1">
        <v>1026.7706000000001</v>
      </c>
      <c r="E215" s="1">
        <v>49.729370000000003</v>
      </c>
      <c r="F215" s="1">
        <v>12250590</v>
      </c>
      <c r="G215" s="1">
        <v>12250590</v>
      </c>
      <c r="H215" s="1">
        <v>416401.53</v>
      </c>
      <c r="I215" s="1">
        <v>42217296</v>
      </c>
      <c r="J215" s="1">
        <v>4838050.5</v>
      </c>
      <c r="K215" s="1">
        <v>0</v>
      </c>
      <c r="L215" s="1"/>
      <c r="M215" s="4">
        <v>42947</v>
      </c>
      <c r="N215" s="1">
        <f t="shared" si="9"/>
        <v>141.78923611111111</v>
      </c>
      <c r="O215" s="1">
        <f t="shared" si="10"/>
        <v>4.8194621527777777</v>
      </c>
      <c r="P215" s="1">
        <f t="shared" si="11"/>
        <v>42337928</v>
      </c>
    </row>
    <row r="216" spans="1:16" x14ac:dyDescent="0.3">
      <c r="A216" s="3"/>
      <c r="B216" s="1">
        <v>1</v>
      </c>
      <c r="C216" s="1">
        <v>18745200</v>
      </c>
      <c r="D216" s="1">
        <v>1026.7719999999999</v>
      </c>
      <c r="E216" s="1">
        <v>49.728026999999997</v>
      </c>
      <c r="F216" s="1">
        <v>12250590</v>
      </c>
      <c r="G216" s="1">
        <v>12250590</v>
      </c>
      <c r="H216" s="1">
        <v>419026.41</v>
      </c>
      <c r="I216" s="1">
        <v>42091168</v>
      </c>
      <c r="J216" s="1">
        <v>4711923.5</v>
      </c>
      <c r="K216" s="1">
        <v>0</v>
      </c>
      <c r="L216" s="1"/>
      <c r="M216" s="4">
        <v>42948</v>
      </c>
      <c r="N216" s="1">
        <f t="shared" si="9"/>
        <v>141.78923611111111</v>
      </c>
      <c r="O216" s="1">
        <f t="shared" si="10"/>
        <v>4.8498427083333331</v>
      </c>
      <c r="P216" s="1">
        <f t="shared" si="11"/>
        <v>42217296</v>
      </c>
    </row>
    <row r="217" spans="1:16" x14ac:dyDescent="0.3">
      <c r="A217" s="3"/>
      <c r="B217" s="1">
        <v>1</v>
      </c>
      <c r="C217" s="1">
        <v>18832800</v>
      </c>
      <c r="D217" s="1">
        <v>1026.7733000000001</v>
      </c>
      <c r="E217" s="1">
        <v>49.726685000000003</v>
      </c>
      <c r="F217" s="1">
        <v>12250590</v>
      </c>
      <c r="G217" s="1">
        <v>12250590</v>
      </c>
      <c r="H217" s="1">
        <v>421646.44</v>
      </c>
      <c r="I217" s="1">
        <v>41960468</v>
      </c>
      <c r="J217" s="1">
        <v>4581222</v>
      </c>
      <c r="K217" s="1">
        <v>0</v>
      </c>
      <c r="L217" s="1"/>
      <c r="M217" s="4">
        <v>42949</v>
      </c>
      <c r="N217" s="1">
        <f t="shared" si="9"/>
        <v>141.78923611111111</v>
      </c>
      <c r="O217" s="1">
        <f t="shared" si="10"/>
        <v>4.8801671296296298</v>
      </c>
      <c r="P217" s="1">
        <f t="shared" si="11"/>
        <v>42091168</v>
      </c>
    </row>
    <row r="218" spans="1:16" x14ac:dyDescent="0.3">
      <c r="A218" s="3"/>
      <c r="B218" s="1">
        <v>1</v>
      </c>
      <c r="C218" s="1">
        <v>18920400</v>
      </c>
      <c r="D218" s="1">
        <v>1026.7747999999999</v>
      </c>
      <c r="E218" s="1">
        <v>49.72522</v>
      </c>
      <c r="F218" s="1">
        <v>12420593</v>
      </c>
      <c r="G218" s="1">
        <v>12420593</v>
      </c>
      <c r="H218" s="1">
        <v>424252.09</v>
      </c>
      <c r="I218" s="1">
        <v>41994968</v>
      </c>
      <c r="J218" s="1">
        <v>4615723</v>
      </c>
      <c r="K218" s="1">
        <v>0</v>
      </c>
      <c r="L218" s="1"/>
      <c r="M218" s="4">
        <v>42950</v>
      </c>
      <c r="N218" s="1">
        <f t="shared" si="9"/>
        <v>143.75686342592593</v>
      </c>
      <c r="O218" s="1">
        <f t="shared" si="10"/>
        <v>4.9103251157407408</v>
      </c>
      <c r="P218" s="1">
        <f t="shared" si="11"/>
        <v>41960468</v>
      </c>
    </row>
    <row r="219" spans="1:16" x14ac:dyDescent="0.3">
      <c r="A219" s="3"/>
      <c r="B219" s="1">
        <v>1</v>
      </c>
      <c r="C219" s="1">
        <v>19008000</v>
      </c>
      <c r="D219" s="1">
        <v>1026.604</v>
      </c>
      <c r="E219" s="1">
        <v>49.895995999999997</v>
      </c>
      <c r="F219" s="1">
        <v>13736866</v>
      </c>
      <c r="G219" s="1">
        <v>13736866</v>
      </c>
      <c r="H219" s="1">
        <v>424252.09</v>
      </c>
      <c r="I219" s="1">
        <v>43174596</v>
      </c>
      <c r="J219" s="1">
        <v>5795350.5</v>
      </c>
      <c r="K219" s="1">
        <v>0</v>
      </c>
      <c r="L219" s="1"/>
      <c r="M219" s="4">
        <v>42951</v>
      </c>
      <c r="N219" s="1">
        <f t="shared" si="9"/>
        <v>158.99150462962962</v>
      </c>
      <c r="O219" s="1">
        <f t="shared" si="10"/>
        <v>4.9103251157407408</v>
      </c>
      <c r="P219" s="1">
        <f t="shared" si="11"/>
        <v>41994968</v>
      </c>
    </row>
    <row r="220" spans="1:16" x14ac:dyDescent="0.3">
      <c r="A220" s="3"/>
      <c r="B220" s="1">
        <v>1</v>
      </c>
      <c r="C220" s="1">
        <v>19095600</v>
      </c>
      <c r="D220" s="1">
        <v>1026.6047000000001</v>
      </c>
      <c r="E220" s="1">
        <v>49.895263999999997</v>
      </c>
      <c r="F220" s="1">
        <v>13765537</v>
      </c>
      <c r="G220" s="1">
        <v>13765537</v>
      </c>
      <c r="H220" s="1">
        <v>424252.09</v>
      </c>
      <c r="I220" s="1">
        <v>43064076</v>
      </c>
      <c r="J220" s="1">
        <v>5684831</v>
      </c>
      <c r="K220" s="1">
        <v>0</v>
      </c>
      <c r="L220" s="1"/>
      <c r="M220" s="4">
        <v>42952</v>
      </c>
      <c r="N220" s="1">
        <f t="shared" si="9"/>
        <v>159.3233449074074</v>
      </c>
      <c r="O220" s="1">
        <f t="shared" si="10"/>
        <v>4.9103251157407408</v>
      </c>
      <c r="P220" s="1">
        <f t="shared" si="11"/>
        <v>43174596</v>
      </c>
    </row>
    <row r="221" spans="1:16" x14ac:dyDescent="0.3">
      <c r="A221" s="3"/>
      <c r="B221" s="1">
        <v>1</v>
      </c>
      <c r="C221" s="1">
        <v>19183200</v>
      </c>
      <c r="D221" s="1">
        <v>1026.6083000000001</v>
      </c>
      <c r="E221" s="1">
        <v>49.891724000000004</v>
      </c>
      <c r="F221" s="1">
        <v>13768887</v>
      </c>
      <c r="G221" s="1">
        <v>13768887</v>
      </c>
      <c r="H221" s="1">
        <v>424252.09</v>
      </c>
      <c r="I221" s="1">
        <v>42925408</v>
      </c>
      <c r="J221" s="1">
        <v>5546164.5</v>
      </c>
      <c r="K221" s="1">
        <v>0</v>
      </c>
      <c r="L221" s="1"/>
      <c r="M221" s="4">
        <v>42953</v>
      </c>
      <c r="N221" s="1">
        <f t="shared" si="9"/>
        <v>159.36211805555556</v>
      </c>
      <c r="O221" s="1">
        <f t="shared" si="10"/>
        <v>4.9103251157407408</v>
      </c>
      <c r="P221" s="1">
        <f t="shared" si="11"/>
        <v>43064076</v>
      </c>
    </row>
    <row r="222" spans="1:16" x14ac:dyDescent="0.3">
      <c r="A222" s="3"/>
      <c r="B222" s="1">
        <v>1</v>
      </c>
      <c r="C222" s="1">
        <v>19270800</v>
      </c>
      <c r="D222" s="1">
        <v>1026.6121000000001</v>
      </c>
      <c r="E222" s="1">
        <v>49.887939000000003</v>
      </c>
      <c r="F222" s="1">
        <v>13769299</v>
      </c>
      <c r="G222" s="1">
        <v>13769299</v>
      </c>
      <c r="H222" s="1">
        <v>424252.09</v>
      </c>
      <c r="I222" s="1">
        <v>42783472</v>
      </c>
      <c r="J222" s="1">
        <v>5404227</v>
      </c>
      <c r="K222" s="1">
        <v>0</v>
      </c>
      <c r="L222" s="1"/>
      <c r="M222" s="4">
        <v>42954</v>
      </c>
      <c r="N222" s="1">
        <f t="shared" si="9"/>
        <v>159.36688657407407</v>
      </c>
      <c r="O222" s="1">
        <f t="shared" si="10"/>
        <v>4.9103251157407408</v>
      </c>
      <c r="P222" s="1">
        <f t="shared" si="11"/>
        <v>42925408</v>
      </c>
    </row>
    <row r="223" spans="1:16" x14ac:dyDescent="0.3">
      <c r="A223" s="3"/>
      <c r="B223" s="1">
        <v>1</v>
      </c>
      <c r="C223" s="1">
        <v>19358400</v>
      </c>
      <c r="D223" s="1">
        <v>1026.6157000000001</v>
      </c>
      <c r="E223" s="1">
        <v>49.884276999999997</v>
      </c>
      <c r="F223" s="1">
        <v>13769781</v>
      </c>
      <c r="G223" s="1">
        <v>13769781</v>
      </c>
      <c r="H223" s="1">
        <v>424252.09</v>
      </c>
      <c r="I223" s="1">
        <v>42641604</v>
      </c>
      <c r="J223" s="1">
        <v>5262359</v>
      </c>
      <c r="K223" s="1">
        <v>0</v>
      </c>
      <c r="L223" s="1"/>
      <c r="M223" s="4">
        <v>42955</v>
      </c>
      <c r="N223" s="1">
        <f t="shared" si="9"/>
        <v>159.37246527777779</v>
      </c>
      <c r="O223" s="1">
        <f t="shared" si="10"/>
        <v>4.9103251157407408</v>
      </c>
      <c r="P223" s="1">
        <f t="shared" si="11"/>
        <v>42783472</v>
      </c>
    </row>
    <row r="224" spans="1:16" x14ac:dyDescent="0.3">
      <c r="A224" s="3"/>
      <c r="B224" s="1">
        <v>1</v>
      </c>
      <c r="C224" s="1">
        <v>19446000</v>
      </c>
      <c r="D224" s="1">
        <v>1026.6194</v>
      </c>
      <c r="E224" s="1">
        <v>49.880614999999999</v>
      </c>
      <c r="F224" s="1">
        <v>13770253</v>
      </c>
      <c r="G224" s="1">
        <v>13770253</v>
      </c>
      <c r="H224" s="1">
        <v>424252.09</v>
      </c>
      <c r="I224" s="1">
        <v>42499724</v>
      </c>
      <c r="J224" s="1">
        <v>5120480.5</v>
      </c>
      <c r="K224" s="1">
        <v>0</v>
      </c>
      <c r="L224" s="1"/>
      <c r="M224" s="4">
        <v>42956</v>
      </c>
      <c r="N224" s="1">
        <f t="shared" si="9"/>
        <v>159.37792824074074</v>
      </c>
      <c r="O224" s="1">
        <f t="shared" si="10"/>
        <v>4.9103251157407408</v>
      </c>
      <c r="P224" s="1">
        <f t="shared" si="11"/>
        <v>42641604</v>
      </c>
    </row>
    <row r="225" spans="1:16" x14ac:dyDescent="0.3">
      <c r="A225" s="3"/>
      <c r="B225" s="1">
        <v>1</v>
      </c>
      <c r="C225" s="1">
        <v>19533600</v>
      </c>
      <c r="D225" s="1">
        <v>1026.6228000000001</v>
      </c>
      <c r="E225" s="1">
        <v>49.877197000000002</v>
      </c>
      <c r="F225" s="1">
        <v>13771263</v>
      </c>
      <c r="G225" s="1">
        <v>13771263</v>
      </c>
      <c r="H225" s="1">
        <v>424252.09</v>
      </c>
      <c r="I225" s="1">
        <v>42358484</v>
      </c>
      <c r="J225" s="1">
        <v>4979239</v>
      </c>
      <c r="K225" s="1">
        <v>0</v>
      </c>
      <c r="L225" s="1"/>
      <c r="M225" s="4">
        <v>42957</v>
      </c>
      <c r="N225" s="1">
        <f t="shared" si="9"/>
        <v>159.38961805555556</v>
      </c>
      <c r="O225" s="1">
        <f t="shared" si="10"/>
        <v>4.9103251157407408</v>
      </c>
      <c r="P225" s="1">
        <f t="shared" si="11"/>
        <v>42499724</v>
      </c>
    </row>
    <row r="226" spans="1:16" x14ac:dyDescent="0.3">
      <c r="A226" s="3"/>
      <c r="B226" s="1">
        <v>1</v>
      </c>
      <c r="C226" s="1">
        <v>19621200</v>
      </c>
      <c r="D226" s="1">
        <v>1026.6262999999999</v>
      </c>
      <c r="E226" s="1">
        <v>49.873657000000001</v>
      </c>
      <c r="F226" s="1">
        <v>13771263</v>
      </c>
      <c r="G226" s="1">
        <v>13771263</v>
      </c>
      <c r="H226" s="1">
        <v>424252.09</v>
      </c>
      <c r="I226" s="1">
        <v>42216396</v>
      </c>
      <c r="J226" s="1">
        <v>4837152.5</v>
      </c>
      <c r="K226" s="1">
        <v>0</v>
      </c>
      <c r="L226" s="1"/>
      <c r="M226" s="4">
        <v>42958</v>
      </c>
      <c r="N226" s="1">
        <f t="shared" si="9"/>
        <v>159.38961805555556</v>
      </c>
      <c r="O226" s="1">
        <f t="shared" si="10"/>
        <v>4.9103251157407408</v>
      </c>
      <c r="P226" s="1">
        <f t="shared" si="11"/>
        <v>42358484</v>
      </c>
    </row>
    <row r="227" spans="1:16" x14ac:dyDescent="0.3">
      <c r="A227" s="3"/>
      <c r="B227" s="1">
        <v>1</v>
      </c>
      <c r="C227" s="1">
        <v>19708800</v>
      </c>
      <c r="D227" s="1">
        <v>1026.6297999999999</v>
      </c>
      <c r="E227" s="1">
        <v>49.870238999999998</v>
      </c>
      <c r="F227" s="1">
        <v>13771263</v>
      </c>
      <c r="G227" s="1">
        <v>13771263</v>
      </c>
      <c r="H227" s="1">
        <v>424252.09</v>
      </c>
      <c r="I227" s="1">
        <v>42074488</v>
      </c>
      <c r="J227" s="1">
        <v>4695241.5</v>
      </c>
      <c r="K227" s="1">
        <v>0</v>
      </c>
      <c r="L227" s="1"/>
      <c r="M227" s="4">
        <v>42959</v>
      </c>
      <c r="N227" s="1">
        <f t="shared" si="9"/>
        <v>159.38961805555556</v>
      </c>
      <c r="O227" s="1">
        <f t="shared" si="10"/>
        <v>4.9103251157407408</v>
      </c>
      <c r="P227" s="1">
        <f t="shared" si="11"/>
        <v>42216396</v>
      </c>
    </row>
    <row r="228" spans="1:16" x14ac:dyDescent="0.3">
      <c r="A228" s="3"/>
      <c r="B228" s="1">
        <v>1</v>
      </c>
      <c r="C228" s="1">
        <v>19796400</v>
      </c>
      <c r="D228" s="1">
        <v>1026.6331</v>
      </c>
      <c r="E228" s="1">
        <v>49.866942999999999</v>
      </c>
      <c r="F228" s="1">
        <v>13771263</v>
      </c>
      <c r="G228" s="1">
        <v>13771263</v>
      </c>
      <c r="H228" s="1">
        <v>424252.09</v>
      </c>
      <c r="I228" s="1">
        <v>41932800</v>
      </c>
      <c r="J228" s="1">
        <v>4553554.5</v>
      </c>
      <c r="K228" s="1">
        <v>0</v>
      </c>
      <c r="L228" s="1"/>
      <c r="M228" s="4">
        <v>42960</v>
      </c>
      <c r="N228" s="1">
        <f t="shared" si="9"/>
        <v>159.38961805555556</v>
      </c>
      <c r="O228" s="1">
        <f t="shared" si="10"/>
        <v>4.9103251157407408</v>
      </c>
      <c r="P228" s="1">
        <f t="shared" si="11"/>
        <v>42074488</v>
      </c>
    </row>
    <row r="229" spans="1:16" x14ac:dyDescent="0.3">
      <c r="A229" s="3"/>
      <c r="B229" s="1">
        <v>1</v>
      </c>
      <c r="C229" s="1">
        <v>19884000</v>
      </c>
      <c r="D229" s="1">
        <v>1026.6364000000001</v>
      </c>
      <c r="E229" s="1">
        <v>49.863647</v>
      </c>
      <c r="F229" s="1">
        <v>13771263</v>
      </c>
      <c r="G229" s="1">
        <v>13771263</v>
      </c>
      <c r="H229" s="1">
        <v>424252.09</v>
      </c>
      <c r="I229" s="1">
        <v>41791444</v>
      </c>
      <c r="J229" s="1">
        <v>4412199</v>
      </c>
      <c r="K229" s="1">
        <v>0</v>
      </c>
      <c r="L229" s="1"/>
      <c r="M229" s="4">
        <v>42961</v>
      </c>
      <c r="N229" s="1">
        <f t="shared" si="9"/>
        <v>159.38961805555556</v>
      </c>
      <c r="O229" s="1">
        <f t="shared" si="10"/>
        <v>4.9103251157407408</v>
      </c>
      <c r="P229" s="1">
        <f t="shared" si="11"/>
        <v>41932800</v>
      </c>
    </row>
    <row r="230" spans="1:16" x14ac:dyDescent="0.3">
      <c r="A230" s="3"/>
      <c r="B230" s="1">
        <v>1</v>
      </c>
      <c r="C230" s="1">
        <v>19971600</v>
      </c>
      <c r="D230" s="1">
        <v>1026.6395</v>
      </c>
      <c r="E230" s="1">
        <v>49.860474000000004</v>
      </c>
      <c r="F230" s="1">
        <v>13771263</v>
      </c>
      <c r="G230" s="1">
        <v>13771263</v>
      </c>
      <c r="H230" s="1">
        <v>424252.09</v>
      </c>
      <c r="I230" s="1">
        <v>41650472</v>
      </c>
      <c r="J230" s="1">
        <v>4271228.5</v>
      </c>
      <c r="K230" s="1">
        <v>0</v>
      </c>
      <c r="L230" s="1"/>
      <c r="M230" s="4">
        <v>42962</v>
      </c>
      <c r="N230" s="1">
        <f t="shared" si="9"/>
        <v>159.38961805555556</v>
      </c>
      <c r="O230" s="1">
        <f t="shared" si="10"/>
        <v>4.9103251157407408</v>
      </c>
      <c r="P230" s="1">
        <f t="shared" si="11"/>
        <v>41791444</v>
      </c>
    </row>
    <row r="231" spans="1:16" x14ac:dyDescent="0.3">
      <c r="A231" s="3"/>
      <c r="B231" s="1">
        <v>1</v>
      </c>
      <c r="C231" s="1">
        <v>20059200</v>
      </c>
      <c r="D231" s="1">
        <v>1026.6425999999999</v>
      </c>
      <c r="E231" s="1">
        <v>49.857422</v>
      </c>
      <c r="F231" s="1">
        <v>13771263</v>
      </c>
      <c r="G231" s="1">
        <v>13771263</v>
      </c>
      <c r="H231" s="1">
        <v>424252.09</v>
      </c>
      <c r="I231" s="1">
        <v>41509964</v>
      </c>
      <c r="J231" s="1">
        <v>4130717.5</v>
      </c>
      <c r="K231" s="1">
        <v>0</v>
      </c>
      <c r="L231" s="1"/>
      <c r="M231" s="4">
        <v>42963</v>
      </c>
      <c r="N231" s="1">
        <f t="shared" si="9"/>
        <v>159.38961805555556</v>
      </c>
      <c r="O231" s="1">
        <f t="shared" si="10"/>
        <v>4.9103251157407408</v>
      </c>
      <c r="P231" s="1">
        <f t="shared" si="11"/>
        <v>41650472</v>
      </c>
    </row>
    <row r="232" spans="1:16" x14ac:dyDescent="0.3">
      <c r="A232" s="3"/>
      <c r="B232" s="1">
        <v>1</v>
      </c>
      <c r="C232" s="1">
        <v>20146800</v>
      </c>
      <c r="D232" s="1">
        <v>1026.6437000000001</v>
      </c>
      <c r="E232" s="1">
        <v>49.856323000000003</v>
      </c>
      <c r="F232" s="1">
        <v>13788878</v>
      </c>
      <c r="G232" s="1">
        <v>13788878</v>
      </c>
      <c r="H232" s="1">
        <v>424252.09</v>
      </c>
      <c r="I232" s="1">
        <v>41386800</v>
      </c>
      <c r="J232" s="1">
        <v>4007554.2</v>
      </c>
      <c r="K232" s="1">
        <v>0</v>
      </c>
      <c r="L232" s="1"/>
      <c r="M232" s="4">
        <v>42964</v>
      </c>
      <c r="N232" s="1">
        <f t="shared" si="9"/>
        <v>159.59349537037036</v>
      </c>
      <c r="O232" s="1">
        <f t="shared" si="10"/>
        <v>4.9103251157407408</v>
      </c>
      <c r="P232" s="1">
        <f t="shared" si="11"/>
        <v>41509964</v>
      </c>
    </row>
    <row r="233" spans="1:16" x14ac:dyDescent="0.3">
      <c r="A233" s="3"/>
      <c r="B233" s="1">
        <v>1</v>
      </c>
      <c r="C233" s="1">
        <v>20234400</v>
      </c>
      <c r="D233" s="1">
        <v>1026.6445000000001</v>
      </c>
      <c r="E233" s="1">
        <v>49.855468999999999</v>
      </c>
      <c r="F233" s="1">
        <v>13805204</v>
      </c>
      <c r="G233" s="1">
        <v>13805204</v>
      </c>
      <c r="H233" s="1">
        <v>424252.09</v>
      </c>
      <c r="I233" s="1">
        <v>41262540</v>
      </c>
      <c r="J233" s="1">
        <v>3883294</v>
      </c>
      <c r="K233" s="1">
        <v>0</v>
      </c>
      <c r="L233" s="1"/>
      <c r="M233" s="4">
        <v>42965</v>
      </c>
      <c r="N233" s="1">
        <f t="shared" si="9"/>
        <v>159.78245370370371</v>
      </c>
      <c r="O233" s="1">
        <f t="shared" si="10"/>
        <v>4.9103251157407408</v>
      </c>
      <c r="P233" s="1">
        <f t="shared" si="11"/>
        <v>41386800</v>
      </c>
    </row>
    <row r="234" spans="1:16" x14ac:dyDescent="0.3">
      <c r="A234" s="3"/>
      <c r="B234" s="1">
        <v>1</v>
      </c>
      <c r="C234" s="1">
        <v>20322000</v>
      </c>
      <c r="D234" s="1">
        <v>1026.645</v>
      </c>
      <c r="E234" s="1">
        <v>49.854979999999998</v>
      </c>
      <c r="F234" s="1">
        <v>13823876</v>
      </c>
      <c r="G234" s="1">
        <v>13823876</v>
      </c>
      <c r="H234" s="1">
        <v>424252.09</v>
      </c>
      <c r="I234" s="1">
        <v>41140896</v>
      </c>
      <c r="J234" s="1">
        <v>3761649.2</v>
      </c>
      <c r="K234" s="1">
        <v>0</v>
      </c>
      <c r="L234" s="1"/>
      <c r="M234" s="4">
        <v>42966</v>
      </c>
      <c r="N234" s="1">
        <f t="shared" si="9"/>
        <v>159.99856481481481</v>
      </c>
      <c r="O234" s="1">
        <f t="shared" si="10"/>
        <v>4.9103251157407408</v>
      </c>
      <c r="P234" s="1">
        <f t="shared" si="11"/>
        <v>41262540</v>
      </c>
    </row>
    <row r="235" spans="1:16" x14ac:dyDescent="0.3">
      <c r="A235" s="3"/>
      <c r="B235" s="1">
        <v>1</v>
      </c>
      <c r="C235" s="1">
        <v>20409600</v>
      </c>
      <c r="D235" s="1">
        <v>1026.6454000000001</v>
      </c>
      <c r="E235" s="1">
        <v>49.854613999999998</v>
      </c>
      <c r="F235" s="1">
        <v>13844028</v>
      </c>
      <c r="G235" s="1">
        <v>13844028</v>
      </c>
      <c r="H235" s="1">
        <v>424252.09</v>
      </c>
      <c r="I235" s="1">
        <v>41020900</v>
      </c>
      <c r="J235" s="1">
        <v>3641656</v>
      </c>
      <c r="K235" s="1">
        <v>0</v>
      </c>
      <c r="L235" s="1"/>
      <c r="M235" s="4">
        <v>42967</v>
      </c>
      <c r="N235" s="1">
        <f t="shared" si="9"/>
        <v>160.23180555555555</v>
      </c>
      <c r="O235" s="1">
        <f t="shared" si="10"/>
        <v>4.9103251157407408</v>
      </c>
      <c r="P235" s="1">
        <f t="shared" si="11"/>
        <v>41140896</v>
      </c>
    </row>
    <row r="236" spans="1:16" x14ac:dyDescent="0.3">
      <c r="A236" s="3"/>
      <c r="B236" s="1">
        <v>1</v>
      </c>
      <c r="C236" s="1">
        <v>20497200</v>
      </c>
      <c r="D236" s="1">
        <v>1026.6459</v>
      </c>
      <c r="E236" s="1">
        <v>49.854126000000001</v>
      </c>
      <c r="F236" s="1">
        <v>13863080</v>
      </c>
      <c r="G236" s="1">
        <v>13863080</v>
      </c>
      <c r="H236" s="1">
        <v>424252.09</v>
      </c>
      <c r="I236" s="1">
        <v>40899688</v>
      </c>
      <c r="J236" s="1">
        <v>3520443.5</v>
      </c>
      <c r="K236" s="1">
        <v>0</v>
      </c>
      <c r="L236" s="1"/>
      <c r="M236" s="4">
        <v>42968</v>
      </c>
      <c r="N236" s="1">
        <f t="shared" si="9"/>
        <v>160.45231481481483</v>
      </c>
      <c r="O236" s="1">
        <f t="shared" si="10"/>
        <v>4.9103251157407408</v>
      </c>
      <c r="P236" s="1">
        <f t="shared" si="11"/>
        <v>41020900</v>
      </c>
    </row>
    <row r="237" spans="1:16" x14ac:dyDescent="0.3">
      <c r="A237" s="3"/>
      <c r="B237" s="1">
        <v>1</v>
      </c>
      <c r="C237" s="1">
        <v>20584800</v>
      </c>
      <c r="D237" s="1">
        <v>1026.6454000000001</v>
      </c>
      <c r="E237" s="1">
        <v>49.854613999999998</v>
      </c>
      <c r="F237" s="1">
        <v>13889054</v>
      </c>
      <c r="G237" s="1">
        <v>13889054</v>
      </c>
      <c r="H237" s="1">
        <v>424252.09</v>
      </c>
      <c r="I237" s="1">
        <v>40786140</v>
      </c>
      <c r="J237" s="1">
        <v>3406896.2</v>
      </c>
      <c r="K237" s="1">
        <v>0</v>
      </c>
      <c r="L237" s="1"/>
      <c r="M237" s="4">
        <v>42969</v>
      </c>
      <c r="N237" s="1">
        <f t="shared" si="9"/>
        <v>160.75293981481482</v>
      </c>
      <c r="O237" s="1">
        <f t="shared" si="10"/>
        <v>4.9103251157407408</v>
      </c>
      <c r="P237" s="1">
        <f t="shared" si="11"/>
        <v>40899688</v>
      </c>
    </row>
    <row r="238" spans="1:16" x14ac:dyDescent="0.3">
      <c r="A238" s="3"/>
      <c r="B238" s="1">
        <v>1</v>
      </c>
      <c r="C238" s="1">
        <v>20672400</v>
      </c>
      <c r="D238" s="1">
        <v>1026.6443999999999</v>
      </c>
      <c r="E238" s="1">
        <v>49.855590999999997</v>
      </c>
      <c r="F238" s="1">
        <v>13918488</v>
      </c>
      <c r="G238" s="1">
        <v>13918488</v>
      </c>
      <c r="H238" s="1">
        <v>424252.09</v>
      </c>
      <c r="I238" s="1">
        <v>40676420</v>
      </c>
      <c r="J238" s="1">
        <v>3297177</v>
      </c>
      <c r="K238" s="1">
        <v>0</v>
      </c>
      <c r="L238" s="1"/>
      <c r="M238" s="4">
        <v>42970</v>
      </c>
      <c r="N238" s="1">
        <f t="shared" si="9"/>
        <v>161.0936111111111</v>
      </c>
      <c r="O238" s="1">
        <f t="shared" si="10"/>
        <v>4.9103251157407408</v>
      </c>
      <c r="P238" s="1">
        <f t="shared" si="11"/>
        <v>40786140</v>
      </c>
    </row>
    <row r="239" spans="1:16" x14ac:dyDescent="0.3">
      <c r="A239" s="3"/>
      <c r="B239" s="1">
        <v>1</v>
      </c>
      <c r="C239" s="1">
        <v>20760000</v>
      </c>
      <c r="D239" s="1">
        <v>1026.6431</v>
      </c>
      <c r="E239" s="1">
        <v>49.856934000000003</v>
      </c>
      <c r="F239" s="1">
        <v>13956449</v>
      </c>
      <c r="G239" s="1">
        <v>13956449</v>
      </c>
      <c r="H239" s="1">
        <v>424252.09</v>
      </c>
      <c r="I239" s="1">
        <v>40575556</v>
      </c>
      <c r="J239" s="1">
        <v>3196310.5</v>
      </c>
      <c r="K239" s="1">
        <v>0</v>
      </c>
      <c r="L239" s="1"/>
      <c r="M239" s="4">
        <v>42971</v>
      </c>
      <c r="N239" s="1">
        <f t="shared" si="9"/>
        <v>161.53297453703703</v>
      </c>
      <c r="O239" s="1">
        <f t="shared" si="10"/>
        <v>4.9103251157407408</v>
      </c>
      <c r="P239" s="1">
        <f t="shared" si="11"/>
        <v>40676420</v>
      </c>
    </row>
    <row r="240" spans="1:16" x14ac:dyDescent="0.3">
      <c r="A240" s="3"/>
      <c r="B240" s="1">
        <v>1</v>
      </c>
      <c r="C240" s="1">
        <v>20847600</v>
      </c>
      <c r="D240" s="1">
        <v>1026.646</v>
      </c>
      <c r="E240" s="1">
        <v>49.854004000000003</v>
      </c>
      <c r="F240" s="1">
        <v>13956449</v>
      </c>
      <c r="G240" s="1">
        <v>13956449</v>
      </c>
      <c r="H240" s="1">
        <v>424252.09</v>
      </c>
      <c r="I240" s="1">
        <v>40437372</v>
      </c>
      <c r="J240" s="1">
        <v>3058126</v>
      </c>
      <c r="K240" s="1">
        <v>0</v>
      </c>
      <c r="L240" s="1"/>
      <c r="M240" s="4">
        <v>42972</v>
      </c>
      <c r="N240" s="1">
        <f t="shared" si="9"/>
        <v>161.53297453703703</v>
      </c>
      <c r="O240" s="1">
        <f t="shared" si="10"/>
        <v>4.9103251157407408</v>
      </c>
      <c r="P240" s="1">
        <f t="shared" si="11"/>
        <v>40575556</v>
      </c>
    </row>
    <row r="241" spans="1:16" x14ac:dyDescent="0.3">
      <c r="A241" s="3"/>
      <c r="B241" s="1">
        <v>1</v>
      </c>
      <c r="C241" s="1">
        <v>20935200</v>
      </c>
      <c r="D241" s="1">
        <v>1026.6488999999999</v>
      </c>
      <c r="E241" s="1">
        <v>49.851073999999997</v>
      </c>
      <c r="F241" s="1">
        <v>13956449</v>
      </c>
      <c r="G241" s="1">
        <v>13956449</v>
      </c>
      <c r="H241" s="1">
        <v>424252.09</v>
      </c>
      <c r="I241" s="1">
        <v>40300080</v>
      </c>
      <c r="J241" s="1">
        <v>2920836.8</v>
      </c>
      <c r="K241" s="1">
        <v>0</v>
      </c>
      <c r="L241" s="1"/>
      <c r="M241" s="4">
        <v>42973</v>
      </c>
      <c r="N241" s="1">
        <f t="shared" si="9"/>
        <v>161.53297453703703</v>
      </c>
      <c r="O241" s="1">
        <f t="shared" si="10"/>
        <v>4.9103251157407408</v>
      </c>
      <c r="P241" s="1">
        <f t="shared" si="11"/>
        <v>40437372</v>
      </c>
    </row>
    <row r="242" spans="1:16" x14ac:dyDescent="0.3">
      <c r="A242" s="3"/>
      <c r="B242" s="1">
        <v>1</v>
      </c>
      <c r="C242" s="1">
        <v>21022800</v>
      </c>
      <c r="D242" s="1">
        <v>1026.6516999999999</v>
      </c>
      <c r="E242" s="1">
        <v>49.848267</v>
      </c>
      <c r="F242" s="1">
        <v>13956449</v>
      </c>
      <c r="G242" s="1">
        <v>13956449</v>
      </c>
      <c r="H242" s="1">
        <v>424252.09</v>
      </c>
      <c r="I242" s="1">
        <v>40163792</v>
      </c>
      <c r="J242" s="1">
        <v>2784547.8</v>
      </c>
      <c r="K242" s="1">
        <v>0</v>
      </c>
      <c r="L242" s="1"/>
      <c r="M242" s="4">
        <v>42974</v>
      </c>
      <c r="N242" s="1">
        <f t="shared" si="9"/>
        <v>161.53297453703703</v>
      </c>
      <c r="O242" s="1">
        <f t="shared" si="10"/>
        <v>4.9103251157407408</v>
      </c>
      <c r="P242" s="1">
        <f t="shared" si="11"/>
        <v>40300080</v>
      </c>
    </row>
    <row r="243" spans="1:16" x14ac:dyDescent="0.3">
      <c r="A243" s="3"/>
      <c r="B243" s="1">
        <v>1</v>
      </c>
      <c r="C243" s="1">
        <v>21110400</v>
      </c>
      <c r="D243" s="1">
        <v>1026.6545000000001</v>
      </c>
      <c r="E243" s="1">
        <v>49.845458999999998</v>
      </c>
      <c r="F243" s="1">
        <v>13956449</v>
      </c>
      <c r="G243" s="1">
        <v>13956449</v>
      </c>
      <c r="H243" s="1">
        <v>424252.09</v>
      </c>
      <c r="I243" s="1">
        <v>40029156</v>
      </c>
      <c r="J243" s="1">
        <v>2649912.7999999998</v>
      </c>
      <c r="K243" s="1">
        <v>0</v>
      </c>
      <c r="L243" s="1"/>
      <c r="M243" s="4">
        <v>42975</v>
      </c>
      <c r="N243" s="1">
        <f t="shared" si="9"/>
        <v>161.53297453703703</v>
      </c>
      <c r="O243" s="1">
        <f t="shared" si="10"/>
        <v>4.9103251157407408</v>
      </c>
      <c r="P243" s="1">
        <f t="shared" si="11"/>
        <v>40163792</v>
      </c>
    </row>
    <row r="244" spans="1:16" x14ac:dyDescent="0.3">
      <c r="A244" s="3"/>
      <c r="B244" s="1">
        <v>1</v>
      </c>
      <c r="C244" s="1">
        <v>21198000</v>
      </c>
      <c r="D244" s="1">
        <v>1026.6572000000001</v>
      </c>
      <c r="E244" s="1">
        <v>49.842773000000001</v>
      </c>
      <c r="F244" s="1">
        <v>13956449</v>
      </c>
      <c r="G244" s="1">
        <v>13956449</v>
      </c>
      <c r="H244" s="1">
        <v>424252.09</v>
      </c>
      <c r="I244" s="1">
        <v>39998460</v>
      </c>
      <c r="J244" s="1">
        <v>2619216.7999999998</v>
      </c>
      <c r="K244" s="1">
        <v>0</v>
      </c>
      <c r="L244" s="1"/>
      <c r="M244" s="4">
        <v>42976</v>
      </c>
      <c r="N244" s="1">
        <f t="shared" si="9"/>
        <v>161.53297453703703</v>
      </c>
      <c r="O244" s="1">
        <f t="shared" si="10"/>
        <v>4.9103251157407408</v>
      </c>
      <c r="P244" s="1">
        <f t="shared" si="11"/>
        <v>40029156</v>
      </c>
    </row>
    <row r="245" spans="1:16" x14ac:dyDescent="0.3">
      <c r="A245" s="3"/>
      <c r="B245" s="1">
        <v>1</v>
      </c>
      <c r="C245" s="1">
        <v>21285600</v>
      </c>
      <c r="D245" s="1">
        <v>1026.6599000000001</v>
      </c>
      <c r="E245" s="1">
        <v>49.840088000000002</v>
      </c>
      <c r="F245" s="1">
        <v>13956449</v>
      </c>
      <c r="G245" s="1">
        <v>13956449</v>
      </c>
      <c r="H245" s="1">
        <v>424252.09</v>
      </c>
      <c r="I245" s="1">
        <v>39967764</v>
      </c>
      <c r="J245" s="1">
        <v>2588519</v>
      </c>
      <c r="K245" s="1">
        <v>0</v>
      </c>
      <c r="L245" s="1"/>
      <c r="M245" s="4">
        <v>42977</v>
      </c>
      <c r="N245" s="1">
        <f t="shared" si="9"/>
        <v>161.53297453703703</v>
      </c>
      <c r="O245" s="1">
        <f t="shared" si="10"/>
        <v>4.9103251157407408</v>
      </c>
      <c r="P245" s="1">
        <f t="shared" si="11"/>
        <v>39998460</v>
      </c>
    </row>
    <row r="246" spans="1:16" x14ac:dyDescent="0.3">
      <c r="A246" s="3"/>
      <c r="B246" s="1">
        <v>1</v>
      </c>
      <c r="C246" s="1">
        <v>21373200</v>
      </c>
      <c r="D246" s="1">
        <v>1026.6602</v>
      </c>
      <c r="E246" s="1">
        <v>49.839843999999999</v>
      </c>
      <c r="F246" s="1">
        <v>13976907</v>
      </c>
      <c r="G246" s="1">
        <v>13976907</v>
      </c>
      <c r="H246" s="1">
        <v>424252.09</v>
      </c>
      <c r="I246" s="1">
        <v>39957264</v>
      </c>
      <c r="J246" s="1">
        <v>2578020.2000000002</v>
      </c>
      <c r="K246" s="1">
        <v>0</v>
      </c>
      <c r="L246" s="1"/>
      <c r="M246" s="4">
        <v>42978</v>
      </c>
      <c r="N246" s="1">
        <f t="shared" si="9"/>
        <v>161.76975694444445</v>
      </c>
      <c r="O246" s="1">
        <f t="shared" si="10"/>
        <v>4.9103251157407408</v>
      </c>
      <c r="P246" s="1">
        <f t="shared" si="11"/>
        <v>39967764</v>
      </c>
    </row>
    <row r="247" spans="1:16" x14ac:dyDescent="0.3">
      <c r="A247" s="3"/>
      <c r="B247" s="1">
        <v>1</v>
      </c>
      <c r="C247" s="1">
        <v>21460800</v>
      </c>
      <c r="D247" s="1">
        <v>1026.6603</v>
      </c>
      <c r="E247" s="1">
        <v>49.839722000000002</v>
      </c>
      <c r="F247" s="1">
        <v>13998055</v>
      </c>
      <c r="G247" s="1">
        <v>13998055</v>
      </c>
      <c r="H247" s="1">
        <v>424252.09</v>
      </c>
      <c r="I247" s="1">
        <v>39947548</v>
      </c>
      <c r="J247" s="1">
        <v>2568304.5</v>
      </c>
      <c r="K247" s="1">
        <v>0</v>
      </c>
      <c r="L247" s="1"/>
      <c r="M247" s="4">
        <v>42979</v>
      </c>
      <c r="N247" s="1">
        <f t="shared" si="9"/>
        <v>162.01452546296295</v>
      </c>
      <c r="O247" s="1">
        <f t="shared" si="10"/>
        <v>4.9103251157407408</v>
      </c>
      <c r="P247" s="1">
        <f t="shared" si="11"/>
        <v>39957264</v>
      </c>
    </row>
    <row r="248" spans="1:16" x14ac:dyDescent="0.3">
      <c r="A248" s="3"/>
      <c r="B248" s="1">
        <v>1</v>
      </c>
      <c r="C248" s="1">
        <v>21548400</v>
      </c>
      <c r="D248" s="1">
        <v>1026.6602</v>
      </c>
      <c r="E248" s="1">
        <v>49.839843999999999</v>
      </c>
      <c r="F248" s="1">
        <v>14021405</v>
      </c>
      <c r="G248" s="1">
        <v>14021405</v>
      </c>
      <c r="H248" s="1">
        <v>424252.09</v>
      </c>
      <c r="I248" s="1">
        <v>39940228</v>
      </c>
      <c r="J248" s="1">
        <v>2560984.7999999998</v>
      </c>
      <c r="K248" s="1">
        <v>0</v>
      </c>
      <c r="L248" s="1"/>
      <c r="M248" s="4">
        <v>42980</v>
      </c>
      <c r="N248" s="1">
        <f t="shared" si="9"/>
        <v>162.2847800925926</v>
      </c>
      <c r="O248" s="1">
        <f t="shared" si="10"/>
        <v>4.9103251157407408</v>
      </c>
      <c r="P248" s="1">
        <f t="shared" si="11"/>
        <v>39947548</v>
      </c>
    </row>
    <row r="249" spans="1:16" x14ac:dyDescent="0.3">
      <c r="A249" s="3"/>
      <c r="B249" s="1">
        <v>1</v>
      </c>
      <c r="C249" s="1">
        <v>21636000</v>
      </c>
      <c r="D249" s="1">
        <v>1026.6600000000001</v>
      </c>
      <c r="E249" s="1">
        <v>49.839965999999997</v>
      </c>
      <c r="F249" s="1">
        <v>14043990</v>
      </c>
      <c r="G249" s="1">
        <v>14043990</v>
      </c>
      <c r="H249" s="1">
        <v>424252.09</v>
      </c>
      <c r="I249" s="1">
        <v>39932076</v>
      </c>
      <c r="J249" s="1">
        <v>2552830.7999999998</v>
      </c>
      <c r="K249" s="1">
        <v>0</v>
      </c>
      <c r="L249" s="1"/>
      <c r="M249" s="4">
        <v>42981</v>
      </c>
      <c r="N249" s="1">
        <f t="shared" si="9"/>
        <v>162.54618055555557</v>
      </c>
      <c r="O249" s="1">
        <f t="shared" si="10"/>
        <v>4.9103251157407408</v>
      </c>
      <c r="P249" s="1">
        <f t="shared" si="11"/>
        <v>39940228</v>
      </c>
    </row>
    <row r="250" spans="1:16" x14ac:dyDescent="0.3">
      <c r="A250" s="3"/>
      <c r="B250" s="1">
        <v>1</v>
      </c>
      <c r="C250" s="1">
        <v>21723600</v>
      </c>
      <c r="D250" s="1">
        <v>1026.6597999999999</v>
      </c>
      <c r="E250" s="1">
        <v>49.840209999999999</v>
      </c>
      <c r="F250" s="1">
        <v>14068053</v>
      </c>
      <c r="G250" s="1">
        <v>14068053</v>
      </c>
      <c r="H250" s="1">
        <v>424252.09</v>
      </c>
      <c r="I250" s="1">
        <v>39925532</v>
      </c>
      <c r="J250" s="1">
        <v>2546285.5</v>
      </c>
      <c r="K250" s="1">
        <v>0</v>
      </c>
      <c r="L250" s="1"/>
      <c r="M250" s="4">
        <v>42982</v>
      </c>
      <c r="N250" s="1">
        <f t="shared" si="9"/>
        <v>162.82468750000001</v>
      </c>
      <c r="O250" s="1">
        <f t="shared" si="10"/>
        <v>4.9103251157407408</v>
      </c>
      <c r="P250" s="1">
        <f t="shared" si="11"/>
        <v>39932076</v>
      </c>
    </row>
    <row r="251" spans="1:16" x14ac:dyDescent="0.3">
      <c r="A251" s="3"/>
      <c r="B251" s="1">
        <v>1</v>
      </c>
      <c r="C251" s="1">
        <v>21811200</v>
      </c>
      <c r="D251" s="1">
        <v>1026.6594</v>
      </c>
      <c r="E251" s="1">
        <v>49.840575999999999</v>
      </c>
      <c r="F251" s="1">
        <v>14093872</v>
      </c>
      <c r="G251" s="1">
        <v>14093872</v>
      </c>
      <c r="H251" s="1">
        <v>424252.09</v>
      </c>
      <c r="I251" s="1">
        <v>39920892</v>
      </c>
      <c r="J251" s="1">
        <v>2541648.5</v>
      </c>
      <c r="K251" s="1">
        <v>0</v>
      </c>
      <c r="L251" s="1"/>
      <c r="M251" s="4">
        <v>42983</v>
      </c>
      <c r="N251" s="1">
        <f t="shared" si="9"/>
        <v>163.12351851851852</v>
      </c>
      <c r="O251" s="1">
        <f t="shared" si="10"/>
        <v>4.9103251157407408</v>
      </c>
      <c r="P251" s="1">
        <f t="shared" si="11"/>
        <v>39925532</v>
      </c>
    </row>
    <row r="252" spans="1:16" x14ac:dyDescent="0.3">
      <c r="A252" s="3"/>
      <c r="B252" s="1">
        <v>1</v>
      </c>
      <c r="C252" s="1">
        <v>21898800</v>
      </c>
      <c r="D252" s="1">
        <v>1026.6591000000001</v>
      </c>
      <c r="E252" s="1">
        <v>49.840941999999998</v>
      </c>
      <c r="F252" s="1">
        <v>14119104</v>
      </c>
      <c r="G252" s="1">
        <v>14119104</v>
      </c>
      <c r="H252" s="1">
        <v>424252.09</v>
      </c>
      <c r="I252" s="1">
        <v>39915620</v>
      </c>
      <c r="J252" s="1">
        <v>2536373.2000000002</v>
      </c>
      <c r="K252" s="1">
        <v>0</v>
      </c>
      <c r="L252" s="1"/>
      <c r="M252" s="4">
        <v>42984</v>
      </c>
      <c r="N252" s="1">
        <f t="shared" si="9"/>
        <v>163.41555555555556</v>
      </c>
      <c r="O252" s="1">
        <f t="shared" si="10"/>
        <v>4.9103251157407408</v>
      </c>
      <c r="P252" s="1">
        <f t="shared" si="11"/>
        <v>39920892</v>
      </c>
    </row>
    <row r="253" spans="1:16" x14ac:dyDescent="0.3">
      <c r="A253" s="3"/>
      <c r="B253" s="1">
        <v>1</v>
      </c>
      <c r="C253" s="1">
        <v>21986400</v>
      </c>
      <c r="D253" s="1">
        <v>1026.6615999999999</v>
      </c>
      <c r="E253" s="1">
        <v>49.838379000000003</v>
      </c>
      <c r="F253" s="1">
        <v>14129104</v>
      </c>
      <c r="G253" s="1">
        <v>14129104</v>
      </c>
      <c r="H253" s="1">
        <v>424252.09</v>
      </c>
      <c r="I253" s="1">
        <v>39895396</v>
      </c>
      <c r="J253" s="1">
        <v>2516151.5</v>
      </c>
      <c r="K253" s="1">
        <v>0</v>
      </c>
      <c r="L253" s="1"/>
      <c r="M253" s="4">
        <v>42985</v>
      </c>
      <c r="N253" s="1">
        <f t="shared" si="9"/>
        <v>163.53129629629629</v>
      </c>
      <c r="O253" s="1">
        <f t="shared" si="10"/>
        <v>4.9103251157407408</v>
      </c>
      <c r="P253" s="1">
        <f t="shared" si="11"/>
        <v>39915620</v>
      </c>
    </row>
    <row r="254" spans="1:16" x14ac:dyDescent="0.3">
      <c r="A254" s="3"/>
      <c r="B254" s="1">
        <v>1</v>
      </c>
      <c r="C254" s="1">
        <v>22074000</v>
      </c>
      <c r="D254" s="1">
        <v>1026.6641999999999</v>
      </c>
      <c r="E254" s="1">
        <v>49.835814999999997</v>
      </c>
      <c r="F254" s="1">
        <v>14129104</v>
      </c>
      <c r="G254" s="1">
        <v>14129104</v>
      </c>
      <c r="H254" s="1">
        <v>424252.09</v>
      </c>
      <c r="I254" s="1">
        <v>39865184</v>
      </c>
      <c r="J254" s="1">
        <v>2485937.2000000002</v>
      </c>
      <c r="K254" s="1">
        <v>0</v>
      </c>
      <c r="L254" s="1"/>
      <c r="M254" s="4">
        <v>42986</v>
      </c>
      <c r="N254" s="1">
        <f t="shared" si="9"/>
        <v>163.53129629629629</v>
      </c>
      <c r="O254" s="1">
        <f t="shared" si="10"/>
        <v>4.9103251157407408</v>
      </c>
      <c r="P254" s="1">
        <f t="shared" si="11"/>
        <v>39895396</v>
      </c>
    </row>
    <row r="255" spans="1:16" x14ac:dyDescent="0.3">
      <c r="A255" s="3"/>
      <c r="B255" s="1">
        <v>1</v>
      </c>
      <c r="C255" s="1">
        <v>22161600</v>
      </c>
      <c r="D255" s="1">
        <v>1026.6667</v>
      </c>
      <c r="E255" s="1">
        <v>49.833252000000002</v>
      </c>
      <c r="F255" s="1">
        <v>14129104</v>
      </c>
      <c r="G255" s="1">
        <v>14129104</v>
      </c>
      <c r="H255" s="1">
        <v>424252.09</v>
      </c>
      <c r="I255" s="1">
        <v>39835184</v>
      </c>
      <c r="J255" s="1">
        <v>2455940</v>
      </c>
      <c r="K255" s="1">
        <v>0</v>
      </c>
      <c r="L255" s="1"/>
      <c r="M255" s="4">
        <v>42987</v>
      </c>
      <c r="N255" s="1">
        <f t="shared" si="9"/>
        <v>163.53129629629629</v>
      </c>
      <c r="O255" s="1">
        <f t="shared" si="10"/>
        <v>4.9103251157407408</v>
      </c>
      <c r="P255" s="1">
        <f t="shared" si="11"/>
        <v>39865184</v>
      </c>
    </row>
    <row r="256" spans="1:16" x14ac:dyDescent="0.3">
      <c r="A256" s="3"/>
      <c r="B256" s="1">
        <v>1</v>
      </c>
      <c r="C256" s="1">
        <v>22249200</v>
      </c>
      <c r="D256" s="1">
        <v>1026.6692</v>
      </c>
      <c r="E256" s="1">
        <v>49.830810999999997</v>
      </c>
      <c r="F256" s="1">
        <v>14129104</v>
      </c>
      <c r="G256" s="1">
        <v>14129104</v>
      </c>
      <c r="H256" s="1">
        <v>424252.09</v>
      </c>
      <c r="I256" s="1">
        <v>39805300</v>
      </c>
      <c r="J256" s="1">
        <v>2426053.5</v>
      </c>
      <c r="K256" s="1">
        <v>0</v>
      </c>
      <c r="L256" s="1"/>
      <c r="M256" s="4">
        <v>42988</v>
      </c>
      <c r="N256" s="1">
        <f t="shared" si="9"/>
        <v>163.53129629629629</v>
      </c>
      <c r="O256" s="1">
        <f t="shared" si="10"/>
        <v>4.9103251157407408</v>
      </c>
      <c r="P256" s="1">
        <f t="shared" si="11"/>
        <v>39835184</v>
      </c>
    </row>
    <row r="257" spans="1:16" x14ac:dyDescent="0.3">
      <c r="A257" s="3"/>
      <c r="B257" s="1">
        <v>1</v>
      </c>
      <c r="C257" s="1">
        <v>22336800</v>
      </c>
      <c r="D257" s="1">
        <v>1026.6715999999999</v>
      </c>
      <c r="E257" s="1">
        <v>49.828369000000002</v>
      </c>
      <c r="F257" s="1">
        <v>14129104</v>
      </c>
      <c r="G257" s="1">
        <v>14129104</v>
      </c>
      <c r="H257" s="1">
        <v>424252.09</v>
      </c>
      <c r="I257" s="1">
        <v>39777820</v>
      </c>
      <c r="J257" s="1">
        <v>2398576.5</v>
      </c>
      <c r="K257" s="1">
        <v>0</v>
      </c>
      <c r="L257" s="1"/>
      <c r="M257" s="4">
        <v>42989</v>
      </c>
      <c r="N257" s="1">
        <f t="shared" si="9"/>
        <v>163.53129629629629</v>
      </c>
      <c r="O257" s="1">
        <f t="shared" si="10"/>
        <v>4.9103251157407408</v>
      </c>
      <c r="P257" s="1">
        <f t="shared" si="11"/>
        <v>39805300</v>
      </c>
    </row>
    <row r="258" spans="1:16" x14ac:dyDescent="0.3">
      <c r="A258" s="3"/>
      <c r="B258" s="1">
        <v>1</v>
      </c>
      <c r="C258" s="1">
        <v>22424400</v>
      </c>
      <c r="D258" s="1">
        <v>1026.6741</v>
      </c>
      <c r="E258" s="1">
        <v>49.825927999999998</v>
      </c>
      <c r="F258" s="1">
        <v>14129104</v>
      </c>
      <c r="G258" s="1">
        <v>14129104</v>
      </c>
      <c r="H258" s="1">
        <v>424252.09</v>
      </c>
      <c r="I258" s="1">
        <v>39751652</v>
      </c>
      <c r="J258" s="1">
        <v>2372405.5</v>
      </c>
      <c r="K258" s="1">
        <v>0</v>
      </c>
      <c r="L258" s="1"/>
      <c r="M258" s="4">
        <v>42990</v>
      </c>
      <c r="N258" s="1">
        <f t="shared" si="9"/>
        <v>163.53129629629629</v>
      </c>
      <c r="O258" s="1">
        <f t="shared" si="10"/>
        <v>4.9103251157407408</v>
      </c>
      <c r="P258" s="1">
        <f t="shared" si="11"/>
        <v>39777820</v>
      </c>
    </row>
    <row r="259" spans="1:16" x14ac:dyDescent="0.3">
      <c r="A259" s="3"/>
      <c r="B259" s="1">
        <v>1</v>
      </c>
      <c r="C259" s="1">
        <v>22512000</v>
      </c>
      <c r="D259" s="1">
        <v>1026.6764000000001</v>
      </c>
      <c r="E259" s="1">
        <v>49.823608</v>
      </c>
      <c r="F259" s="1">
        <v>14129104</v>
      </c>
      <c r="G259" s="1">
        <v>14129104</v>
      </c>
      <c r="H259" s="1">
        <v>424252.09</v>
      </c>
      <c r="I259" s="1">
        <v>39725352</v>
      </c>
      <c r="J259" s="1">
        <v>2346106.5</v>
      </c>
      <c r="K259" s="1">
        <v>0</v>
      </c>
      <c r="L259" s="1"/>
      <c r="M259" s="4">
        <v>42991</v>
      </c>
      <c r="N259" s="1">
        <f t="shared" si="9"/>
        <v>163.53129629629629</v>
      </c>
      <c r="O259" s="1">
        <f t="shared" si="10"/>
        <v>4.9103251157407408</v>
      </c>
      <c r="P259" s="1">
        <f t="shared" si="11"/>
        <v>39751652</v>
      </c>
    </row>
    <row r="260" spans="1:16" x14ac:dyDescent="0.3">
      <c r="A260" s="3"/>
      <c r="B260" s="1">
        <v>1</v>
      </c>
      <c r="C260" s="1">
        <v>22599600</v>
      </c>
      <c r="D260" s="1">
        <v>1026.6786999999999</v>
      </c>
      <c r="E260" s="1">
        <v>49.821289</v>
      </c>
      <c r="F260" s="1">
        <v>14129104</v>
      </c>
      <c r="G260" s="1">
        <v>14129104</v>
      </c>
      <c r="H260" s="1">
        <v>424252.09</v>
      </c>
      <c r="I260" s="1">
        <v>39698940</v>
      </c>
      <c r="J260" s="1">
        <v>2319693.5</v>
      </c>
      <c r="K260" s="1">
        <v>0</v>
      </c>
      <c r="L260" s="1"/>
      <c r="M260" s="4">
        <v>42992</v>
      </c>
      <c r="N260" s="1">
        <f t="shared" si="9"/>
        <v>163.53129629629629</v>
      </c>
      <c r="O260" s="1">
        <f t="shared" si="10"/>
        <v>4.9103251157407408</v>
      </c>
      <c r="P260" s="1">
        <f t="shared" si="11"/>
        <v>39725352</v>
      </c>
    </row>
    <row r="261" spans="1:16" x14ac:dyDescent="0.3">
      <c r="A261" s="3"/>
      <c r="B261" s="1">
        <v>1</v>
      </c>
      <c r="C261" s="1">
        <v>22687200</v>
      </c>
      <c r="D261" s="1">
        <v>1026.5093999999999</v>
      </c>
      <c r="E261" s="1">
        <v>49.990600999999998</v>
      </c>
      <c r="F261" s="1">
        <v>15247378</v>
      </c>
      <c r="G261" s="1">
        <v>15247378</v>
      </c>
      <c r="H261" s="1">
        <v>424252.09</v>
      </c>
      <c r="I261" s="1">
        <v>40790068</v>
      </c>
      <c r="J261" s="1">
        <v>3410823.5</v>
      </c>
      <c r="K261" s="1">
        <v>0</v>
      </c>
      <c r="L261" s="1"/>
      <c r="M261" s="4">
        <v>42993</v>
      </c>
      <c r="N261" s="1">
        <f t="shared" ref="N261:N324" si="12">F261/86400</f>
        <v>176.4742824074074</v>
      </c>
      <c r="O261" s="1">
        <f t="shared" ref="O261:O324" si="13">H261/86400</f>
        <v>4.9103251157407408</v>
      </c>
      <c r="P261" s="1">
        <f t="shared" ref="P261:P324" si="14">I260</f>
        <v>39698940</v>
      </c>
    </row>
    <row r="262" spans="1:16" x14ac:dyDescent="0.3">
      <c r="A262" s="3"/>
      <c r="B262" s="1">
        <v>1</v>
      </c>
      <c r="C262" s="1">
        <v>22774800</v>
      </c>
      <c r="D262" s="1">
        <v>1026.5111999999999</v>
      </c>
      <c r="E262" s="1">
        <v>49.988770000000002</v>
      </c>
      <c r="F262" s="1">
        <v>15277316</v>
      </c>
      <c r="G262" s="1">
        <v>15277316</v>
      </c>
      <c r="H262" s="1">
        <v>424252.09</v>
      </c>
      <c r="I262" s="1">
        <v>40790176</v>
      </c>
      <c r="J262" s="1">
        <v>3410929.5</v>
      </c>
      <c r="K262" s="1">
        <v>0</v>
      </c>
      <c r="L262" s="1"/>
      <c r="M262" s="4">
        <v>42994</v>
      </c>
      <c r="N262" s="1">
        <f t="shared" si="12"/>
        <v>176.82078703703704</v>
      </c>
      <c r="O262" s="1">
        <f t="shared" si="13"/>
        <v>4.9103251157407408</v>
      </c>
      <c r="P262" s="1">
        <f t="shared" si="14"/>
        <v>40790068</v>
      </c>
    </row>
    <row r="263" spans="1:16" x14ac:dyDescent="0.3">
      <c r="A263" s="3"/>
      <c r="B263" s="1">
        <v>1</v>
      </c>
      <c r="C263" s="1">
        <v>22862400</v>
      </c>
      <c r="D263" s="1">
        <v>1026.5146</v>
      </c>
      <c r="E263" s="1">
        <v>49.985351999999999</v>
      </c>
      <c r="F263" s="1">
        <v>15292853</v>
      </c>
      <c r="G263" s="1">
        <v>15292853</v>
      </c>
      <c r="H263" s="1">
        <v>424252.09</v>
      </c>
      <c r="I263" s="1">
        <v>40774340</v>
      </c>
      <c r="J263" s="1">
        <v>3395095.2</v>
      </c>
      <c r="K263" s="1">
        <v>0</v>
      </c>
      <c r="L263" s="1"/>
      <c r="M263" s="4">
        <v>42995</v>
      </c>
      <c r="N263" s="1">
        <f t="shared" si="12"/>
        <v>177.00061342592593</v>
      </c>
      <c r="O263" s="1">
        <f t="shared" si="13"/>
        <v>4.9103251157407408</v>
      </c>
      <c r="P263" s="1">
        <f t="shared" si="14"/>
        <v>40790176</v>
      </c>
    </row>
    <row r="264" spans="1:16" x14ac:dyDescent="0.3">
      <c r="A264" s="3"/>
      <c r="B264" s="1">
        <v>1</v>
      </c>
      <c r="C264" s="1">
        <v>22950000</v>
      </c>
      <c r="D264" s="1">
        <v>1026.5192</v>
      </c>
      <c r="E264" s="1">
        <v>49.980834999999999</v>
      </c>
      <c r="F264" s="1">
        <v>15298671</v>
      </c>
      <c r="G264" s="1">
        <v>15298671</v>
      </c>
      <c r="H264" s="1">
        <v>424252.09</v>
      </c>
      <c r="I264" s="1">
        <v>40747880</v>
      </c>
      <c r="J264" s="1">
        <v>3368633.8</v>
      </c>
      <c r="K264" s="1">
        <v>0</v>
      </c>
      <c r="L264" s="1"/>
      <c r="M264" s="4">
        <v>42996</v>
      </c>
      <c r="N264" s="1">
        <f t="shared" si="12"/>
        <v>177.0679513888889</v>
      </c>
      <c r="O264" s="1">
        <f t="shared" si="13"/>
        <v>4.9103251157407408</v>
      </c>
      <c r="P264" s="1">
        <f t="shared" si="14"/>
        <v>40774340</v>
      </c>
    </row>
    <row r="265" spans="1:16" x14ac:dyDescent="0.3">
      <c r="A265" s="3"/>
      <c r="B265" s="1">
        <v>1</v>
      </c>
      <c r="C265" s="1">
        <v>23037600</v>
      </c>
      <c r="D265" s="1">
        <v>1026.5242000000001</v>
      </c>
      <c r="E265" s="1">
        <v>49.975830000000002</v>
      </c>
      <c r="F265" s="1">
        <v>15298757</v>
      </c>
      <c r="G265" s="1">
        <v>15298757</v>
      </c>
      <c r="H265" s="1">
        <v>424252.09</v>
      </c>
      <c r="I265" s="1">
        <v>40715128</v>
      </c>
      <c r="J265" s="1">
        <v>3335884.5</v>
      </c>
      <c r="K265" s="1">
        <v>0</v>
      </c>
      <c r="L265" s="1"/>
      <c r="M265" s="4">
        <v>42997</v>
      </c>
      <c r="N265" s="1">
        <f t="shared" si="12"/>
        <v>177.06894675925926</v>
      </c>
      <c r="O265" s="1">
        <f t="shared" si="13"/>
        <v>4.9103251157407408</v>
      </c>
      <c r="P265" s="1">
        <f t="shared" si="14"/>
        <v>40747880</v>
      </c>
    </row>
    <row r="266" spans="1:16" x14ac:dyDescent="0.3">
      <c r="A266" s="3"/>
      <c r="B266" s="1">
        <v>1</v>
      </c>
      <c r="C266" s="1">
        <v>23125200</v>
      </c>
      <c r="D266" s="1">
        <v>1026.5291999999999</v>
      </c>
      <c r="E266" s="1">
        <v>49.970824999999998</v>
      </c>
      <c r="F266" s="1">
        <v>15298977</v>
      </c>
      <c r="G266" s="1">
        <v>15298977</v>
      </c>
      <c r="H266" s="1">
        <v>424252.09</v>
      </c>
      <c r="I266" s="1">
        <v>40682520</v>
      </c>
      <c r="J266" s="1">
        <v>3303276.8</v>
      </c>
      <c r="K266" s="1">
        <v>0</v>
      </c>
      <c r="L266" s="1"/>
      <c r="M266" s="4">
        <v>42998</v>
      </c>
      <c r="N266" s="1">
        <f t="shared" si="12"/>
        <v>177.07149305555555</v>
      </c>
      <c r="O266" s="1">
        <f t="shared" si="13"/>
        <v>4.9103251157407408</v>
      </c>
      <c r="P266" s="1">
        <f t="shared" si="14"/>
        <v>40715128</v>
      </c>
    </row>
    <row r="267" spans="1:16" x14ac:dyDescent="0.3">
      <c r="A267" s="3"/>
      <c r="B267" s="1">
        <v>1</v>
      </c>
      <c r="C267" s="1">
        <v>23212800</v>
      </c>
      <c r="D267" s="1">
        <v>1026.5338999999999</v>
      </c>
      <c r="E267" s="1">
        <v>49.966064000000003</v>
      </c>
      <c r="F267" s="1">
        <v>15299231</v>
      </c>
      <c r="G267" s="1">
        <v>15299231</v>
      </c>
      <c r="H267" s="1">
        <v>424252.09</v>
      </c>
      <c r="I267" s="1">
        <v>40649952</v>
      </c>
      <c r="J267" s="1">
        <v>3270707.2000000002</v>
      </c>
      <c r="K267" s="1">
        <v>0</v>
      </c>
      <c r="L267" s="1"/>
      <c r="M267" s="4">
        <v>42999</v>
      </c>
      <c r="N267" s="1">
        <f t="shared" si="12"/>
        <v>177.07443287037037</v>
      </c>
      <c r="O267" s="1">
        <f t="shared" si="13"/>
        <v>4.9103251157407408</v>
      </c>
      <c r="P267" s="1">
        <f t="shared" si="14"/>
        <v>40682520</v>
      </c>
    </row>
    <row r="268" spans="1:16" x14ac:dyDescent="0.3">
      <c r="A268" s="3"/>
      <c r="B268" s="1">
        <v>1</v>
      </c>
      <c r="C268" s="1">
        <v>23300400</v>
      </c>
      <c r="D268" s="1">
        <v>1026.5386000000001</v>
      </c>
      <c r="E268" s="1">
        <v>49.961426000000003</v>
      </c>
      <c r="F268" s="1">
        <v>15299231</v>
      </c>
      <c r="G268" s="1">
        <v>15299231</v>
      </c>
      <c r="H268" s="1">
        <v>424252.09</v>
      </c>
      <c r="I268" s="1">
        <v>40617148</v>
      </c>
      <c r="J268" s="1">
        <v>3237902</v>
      </c>
      <c r="K268" s="1">
        <v>0</v>
      </c>
      <c r="L268" s="1"/>
      <c r="M268" s="4">
        <v>43000</v>
      </c>
      <c r="N268" s="1">
        <f t="shared" si="12"/>
        <v>177.07443287037037</v>
      </c>
      <c r="O268" s="1">
        <f t="shared" si="13"/>
        <v>4.9103251157407408</v>
      </c>
      <c r="P268" s="1">
        <f t="shared" si="14"/>
        <v>40649952</v>
      </c>
    </row>
    <row r="269" spans="1:16" x14ac:dyDescent="0.3">
      <c r="A269" s="3"/>
      <c r="B269" s="1">
        <v>1</v>
      </c>
      <c r="C269" s="1">
        <v>23388000</v>
      </c>
      <c r="D269" s="1">
        <v>1026.5431000000001</v>
      </c>
      <c r="E269" s="1">
        <v>49.956909000000003</v>
      </c>
      <c r="F269" s="1">
        <v>15299231</v>
      </c>
      <c r="G269" s="1">
        <v>15299231</v>
      </c>
      <c r="H269" s="1">
        <v>424252.09</v>
      </c>
      <c r="I269" s="1">
        <v>40584360</v>
      </c>
      <c r="J269" s="1">
        <v>3205113.8</v>
      </c>
      <c r="K269" s="1">
        <v>0</v>
      </c>
      <c r="L269" s="1"/>
      <c r="M269" s="4">
        <v>43001</v>
      </c>
      <c r="N269" s="1">
        <f t="shared" si="12"/>
        <v>177.07443287037037</v>
      </c>
      <c r="O269" s="1">
        <f t="shared" si="13"/>
        <v>4.9103251157407408</v>
      </c>
      <c r="P269" s="1">
        <f t="shared" si="14"/>
        <v>40617148</v>
      </c>
    </row>
    <row r="270" spans="1:16" x14ac:dyDescent="0.3">
      <c r="A270" s="3"/>
      <c r="B270" s="1">
        <v>1</v>
      </c>
      <c r="C270" s="1">
        <v>23475600</v>
      </c>
      <c r="D270" s="1">
        <v>1026.5476000000001</v>
      </c>
      <c r="E270" s="1">
        <v>49.952393000000001</v>
      </c>
      <c r="F270" s="1">
        <v>15299231</v>
      </c>
      <c r="G270" s="1">
        <v>15299231</v>
      </c>
      <c r="H270" s="1">
        <v>424252.09</v>
      </c>
      <c r="I270" s="1">
        <v>40551588</v>
      </c>
      <c r="J270" s="1">
        <v>3172343.2</v>
      </c>
      <c r="K270" s="1">
        <v>0</v>
      </c>
      <c r="L270" s="1"/>
      <c r="M270" s="4">
        <v>43002</v>
      </c>
      <c r="N270" s="1">
        <f t="shared" si="12"/>
        <v>177.07443287037037</v>
      </c>
      <c r="O270" s="1">
        <f t="shared" si="13"/>
        <v>4.9103251157407408</v>
      </c>
      <c r="P270" s="1">
        <f t="shared" si="14"/>
        <v>40584360</v>
      </c>
    </row>
    <row r="271" spans="1:16" x14ac:dyDescent="0.3">
      <c r="A271" s="3"/>
      <c r="B271" s="1">
        <v>1</v>
      </c>
      <c r="C271" s="1">
        <v>23563200</v>
      </c>
      <c r="D271" s="1">
        <v>1026.5518999999999</v>
      </c>
      <c r="E271" s="1">
        <v>49.948120000000003</v>
      </c>
      <c r="F271" s="1">
        <v>15299231</v>
      </c>
      <c r="G271" s="1">
        <v>15299231</v>
      </c>
      <c r="H271" s="1">
        <v>424252.09</v>
      </c>
      <c r="I271" s="1">
        <v>40518836</v>
      </c>
      <c r="J271" s="1">
        <v>3139591.5</v>
      </c>
      <c r="K271" s="1">
        <v>0</v>
      </c>
      <c r="L271" s="1"/>
      <c r="M271" s="4">
        <v>43003</v>
      </c>
      <c r="N271" s="1">
        <f t="shared" si="12"/>
        <v>177.07443287037037</v>
      </c>
      <c r="O271" s="1">
        <f t="shared" si="13"/>
        <v>4.9103251157407408</v>
      </c>
      <c r="P271" s="1">
        <f t="shared" si="14"/>
        <v>40551588</v>
      </c>
    </row>
    <row r="272" spans="1:16" x14ac:dyDescent="0.3">
      <c r="A272" s="3"/>
      <c r="B272" s="1">
        <v>1</v>
      </c>
      <c r="C272" s="1">
        <v>23650800</v>
      </c>
      <c r="D272" s="1">
        <v>1026.5562</v>
      </c>
      <c r="E272" s="1">
        <v>49.943848000000003</v>
      </c>
      <c r="F272" s="1">
        <v>15299231</v>
      </c>
      <c r="G272" s="1">
        <v>15299231</v>
      </c>
      <c r="H272" s="1">
        <v>424252.09</v>
      </c>
      <c r="I272" s="1">
        <v>40486104</v>
      </c>
      <c r="J272" s="1">
        <v>3106858</v>
      </c>
      <c r="K272" s="1">
        <v>0</v>
      </c>
      <c r="L272" s="1"/>
      <c r="M272" s="4">
        <v>43004</v>
      </c>
      <c r="N272" s="1">
        <f t="shared" si="12"/>
        <v>177.07443287037037</v>
      </c>
      <c r="O272" s="1">
        <f t="shared" si="13"/>
        <v>4.9103251157407408</v>
      </c>
      <c r="P272" s="1">
        <f t="shared" si="14"/>
        <v>40518836</v>
      </c>
    </row>
    <row r="273" spans="1:16" x14ac:dyDescent="0.3">
      <c r="A273" s="3"/>
      <c r="B273" s="1">
        <v>1</v>
      </c>
      <c r="C273" s="1">
        <v>23738400</v>
      </c>
      <c r="D273" s="1">
        <v>1026.5601999999999</v>
      </c>
      <c r="E273" s="1">
        <v>49.939819</v>
      </c>
      <c r="F273" s="1">
        <v>15299231</v>
      </c>
      <c r="G273" s="1">
        <v>15299231</v>
      </c>
      <c r="H273" s="1">
        <v>424252.09</v>
      </c>
      <c r="I273" s="1">
        <v>40453384</v>
      </c>
      <c r="J273" s="1">
        <v>3074139.2</v>
      </c>
      <c r="K273" s="1">
        <v>0</v>
      </c>
      <c r="L273" s="1"/>
      <c r="M273" s="4">
        <v>43005</v>
      </c>
      <c r="N273" s="1">
        <f t="shared" si="12"/>
        <v>177.07443287037037</v>
      </c>
      <c r="O273" s="1">
        <f t="shared" si="13"/>
        <v>4.9103251157407408</v>
      </c>
      <c r="P273" s="1">
        <f t="shared" si="14"/>
        <v>40486104</v>
      </c>
    </row>
    <row r="274" spans="1:16" x14ac:dyDescent="0.3">
      <c r="A274" s="3"/>
      <c r="B274" s="1">
        <v>1</v>
      </c>
      <c r="C274" s="1">
        <v>23826000</v>
      </c>
      <c r="D274" s="1">
        <v>1026.5642</v>
      </c>
      <c r="E274" s="1">
        <v>49.935791000000002</v>
      </c>
      <c r="F274" s="1">
        <v>15299231</v>
      </c>
      <c r="G274" s="1">
        <v>15299231</v>
      </c>
      <c r="H274" s="1">
        <v>424252.09</v>
      </c>
      <c r="I274" s="1">
        <v>40451204</v>
      </c>
      <c r="J274" s="1">
        <v>3071958.8</v>
      </c>
      <c r="K274" s="1">
        <v>0</v>
      </c>
      <c r="L274" s="1"/>
      <c r="M274" s="4">
        <v>43006</v>
      </c>
      <c r="N274" s="1">
        <f t="shared" si="12"/>
        <v>177.07443287037037</v>
      </c>
      <c r="O274" s="1">
        <f t="shared" si="13"/>
        <v>4.9103251157407408</v>
      </c>
      <c r="P274" s="1">
        <f t="shared" si="14"/>
        <v>40453384</v>
      </c>
    </row>
    <row r="275" spans="1:16" x14ac:dyDescent="0.3">
      <c r="A275" s="3"/>
      <c r="B275" s="1">
        <v>1</v>
      </c>
      <c r="C275" s="1">
        <v>23913600</v>
      </c>
      <c r="D275" s="1">
        <v>1026.5681</v>
      </c>
      <c r="E275" s="1">
        <v>49.931885000000001</v>
      </c>
      <c r="F275" s="1">
        <v>15299231</v>
      </c>
      <c r="G275" s="1">
        <v>15299231</v>
      </c>
      <c r="H275" s="1">
        <v>424252.09</v>
      </c>
      <c r="I275" s="1">
        <v>40449024</v>
      </c>
      <c r="J275" s="1">
        <v>3069779</v>
      </c>
      <c r="K275" s="1">
        <v>0</v>
      </c>
      <c r="L275" s="1"/>
      <c r="M275" s="4">
        <v>43007</v>
      </c>
      <c r="N275" s="1">
        <f t="shared" si="12"/>
        <v>177.07443287037037</v>
      </c>
      <c r="O275" s="1">
        <f t="shared" si="13"/>
        <v>4.9103251157407408</v>
      </c>
      <c r="P275" s="1">
        <f t="shared" si="14"/>
        <v>40451204</v>
      </c>
    </row>
    <row r="276" spans="1:16" x14ac:dyDescent="0.3">
      <c r="A276" s="3"/>
      <c r="B276" s="1">
        <v>1</v>
      </c>
      <c r="C276" s="1">
        <v>24001200</v>
      </c>
      <c r="D276" s="1">
        <v>1026.5719999999999</v>
      </c>
      <c r="E276" s="1">
        <v>49.927979000000001</v>
      </c>
      <c r="F276" s="1">
        <v>15299231</v>
      </c>
      <c r="G276" s="1">
        <v>15299231</v>
      </c>
      <c r="H276" s="1">
        <v>424252.09</v>
      </c>
      <c r="I276" s="1">
        <v>40446844</v>
      </c>
      <c r="J276" s="1">
        <v>3067600.2</v>
      </c>
      <c r="K276" s="1">
        <v>0</v>
      </c>
      <c r="L276" s="1"/>
      <c r="M276" s="4">
        <v>43008</v>
      </c>
      <c r="N276" s="1">
        <f t="shared" si="12"/>
        <v>177.07443287037037</v>
      </c>
      <c r="O276" s="1">
        <f t="shared" si="13"/>
        <v>4.9103251157407408</v>
      </c>
      <c r="P276" s="1">
        <f t="shared" si="14"/>
        <v>40449024</v>
      </c>
    </row>
    <row r="277" spans="1:16" x14ac:dyDescent="0.3">
      <c r="A277" s="3"/>
      <c r="B277" s="1">
        <v>1</v>
      </c>
      <c r="C277" s="1">
        <v>24088800</v>
      </c>
      <c r="D277" s="1">
        <v>1026.5758000000001</v>
      </c>
      <c r="E277" s="1">
        <v>49.924194</v>
      </c>
      <c r="F277" s="1">
        <v>15299231</v>
      </c>
      <c r="G277" s="1">
        <v>15299231</v>
      </c>
      <c r="H277" s="1">
        <v>424252.09</v>
      </c>
      <c r="I277" s="1">
        <v>40444668</v>
      </c>
      <c r="J277" s="1">
        <v>3065422.5</v>
      </c>
      <c r="K277" s="1">
        <v>0</v>
      </c>
      <c r="L277" s="1"/>
      <c r="M277" s="4">
        <v>43009</v>
      </c>
      <c r="N277" s="1">
        <f t="shared" si="12"/>
        <v>177.07443287037037</v>
      </c>
      <c r="O277" s="1">
        <f t="shared" si="13"/>
        <v>4.9103251157407408</v>
      </c>
      <c r="P277" s="1">
        <f t="shared" si="14"/>
        <v>40446844</v>
      </c>
    </row>
    <row r="278" spans="1:16" x14ac:dyDescent="0.3">
      <c r="A278" s="3"/>
      <c r="B278" s="1">
        <v>1</v>
      </c>
      <c r="C278" s="1">
        <v>24176400</v>
      </c>
      <c r="D278" s="1">
        <v>1026.5795000000001</v>
      </c>
      <c r="E278" s="1">
        <v>49.920532000000001</v>
      </c>
      <c r="F278" s="1">
        <v>15299231</v>
      </c>
      <c r="G278" s="1">
        <v>15299231</v>
      </c>
      <c r="H278" s="1">
        <v>424252.09</v>
      </c>
      <c r="I278" s="1">
        <v>40442492</v>
      </c>
      <c r="J278" s="1">
        <v>3063245.2</v>
      </c>
      <c r="K278" s="1">
        <v>0</v>
      </c>
      <c r="L278" s="1"/>
      <c r="M278" s="4">
        <v>43010</v>
      </c>
      <c r="N278" s="1">
        <f t="shared" si="12"/>
        <v>177.07443287037037</v>
      </c>
      <c r="O278" s="1">
        <f t="shared" si="13"/>
        <v>4.9103251157407408</v>
      </c>
      <c r="P278" s="1">
        <f t="shared" si="14"/>
        <v>40444668</v>
      </c>
    </row>
    <row r="279" spans="1:16" x14ac:dyDescent="0.3">
      <c r="A279" s="3"/>
      <c r="B279" s="1">
        <v>1</v>
      </c>
      <c r="C279" s="1">
        <v>24264000</v>
      </c>
      <c r="D279" s="1">
        <v>1026.5830000000001</v>
      </c>
      <c r="E279" s="1">
        <v>49.916992</v>
      </c>
      <c r="F279" s="1">
        <v>15299231</v>
      </c>
      <c r="G279" s="1">
        <v>15299231</v>
      </c>
      <c r="H279" s="1">
        <v>424252.09</v>
      </c>
      <c r="I279" s="1">
        <v>40440312</v>
      </c>
      <c r="J279" s="1">
        <v>3061069</v>
      </c>
      <c r="K279" s="1">
        <v>0</v>
      </c>
      <c r="L279" s="1"/>
      <c r="M279" s="4">
        <v>43011</v>
      </c>
      <c r="N279" s="1">
        <f t="shared" si="12"/>
        <v>177.07443287037037</v>
      </c>
      <c r="O279" s="1">
        <f t="shared" si="13"/>
        <v>4.9103251157407408</v>
      </c>
      <c r="P279" s="1">
        <f t="shared" si="14"/>
        <v>40442492</v>
      </c>
    </row>
    <row r="280" spans="1:16" x14ac:dyDescent="0.3">
      <c r="A280" s="3"/>
      <c r="B280" s="1">
        <v>1</v>
      </c>
      <c r="C280" s="1">
        <v>24351600</v>
      </c>
      <c r="D280" s="1">
        <v>1026.5864999999999</v>
      </c>
      <c r="E280" s="1">
        <v>49.913451999999999</v>
      </c>
      <c r="F280" s="1">
        <v>15299231</v>
      </c>
      <c r="G280" s="1">
        <v>15299231</v>
      </c>
      <c r="H280" s="1">
        <v>424252.09</v>
      </c>
      <c r="I280" s="1">
        <v>40438140</v>
      </c>
      <c r="J280" s="1">
        <v>3058893.5</v>
      </c>
      <c r="K280" s="1">
        <v>0</v>
      </c>
      <c r="L280" s="1"/>
      <c r="M280" s="4">
        <v>43012</v>
      </c>
      <c r="N280" s="1">
        <f t="shared" si="12"/>
        <v>177.07443287037037</v>
      </c>
      <c r="O280" s="1">
        <f t="shared" si="13"/>
        <v>4.9103251157407408</v>
      </c>
      <c r="P280" s="1">
        <f t="shared" si="14"/>
        <v>40440312</v>
      </c>
    </row>
    <row r="281" spans="1:16" x14ac:dyDescent="0.3">
      <c r="A281" s="3"/>
      <c r="B281" s="1">
        <v>1</v>
      </c>
      <c r="C281" s="1">
        <v>24439200</v>
      </c>
      <c r="D281" s="1">
        <v>1026.5899999999999</v>
      </c>
      <c r="E281" s="1">
        <v>49.910034000000003</v>
      </c>
      <c r="F281" s="1">
        <v>15299231</v>
      </c>
      <c r="G281" s="1">
        <v>15299231</v>
      </c>
      <c r="H281" s="1">
        <v>424252.09</v>
      </c>
      <c r="I281" s="1">
        <v>40435964</v>
      </c>
      <c r="J281" s="1">
        <v>3056719</v>
      </c>
      <c r="K281" s="1">
        <v>0</v>
      </c>
      <c r="L281" s="1"/>
      <c r="M281" s="4">
        <v>43013</v>
      </c>
      <c r="N281" s="1">
        <f t="shared" si="12"/>
        <v>177.07443287037037</v>
      </c>
      <c r="O281" s="1">
        <f t="shared" si="13"/>
        <v>4.9103251157407408</v>
      </c>
      <c r="P281" s="1">
        <f t="shared" si="14"/>
        <v>40438140</v>
      </c>
    </row>
    <row r="282" spans="1:16" x14ac:dyDescent="0.3">
      <c r="A282" s="3"/>
      <c r="B282" s="1">
        <v>1</v>
      </c>
      <c r="C282" s="1">
        <v>24526800</v>
      </c>
      <c r="D282" s="1">
        <v>1026.5934</v>
      </c>
      <c r="E282" s="1">
        <v>49.906616</v>
      </c>
      <c r="F282" s="1">
        <v>15299231</v>
      </c>
      <c r="G282" s="1">
        <v>15299231</v>
      </c>
      <c r="H282" s="1">
        <v>424252.09</v>
      </c>
      <c r="I282" s="1">
        <v>40433792</v>
      </c>
      <c r="J282" s="1">
        <v>3054545</v>
      </c>
      <c r="K282" s="1">
        <v>0</v>
      </c>
      <c r="L282" s="1"/>
      <c r="M282" s="4">
        <v>43014</v>
      </c>
      <c r="N282" s="1">
        <f t="shared" si="12"/>
        <v>177.07443287037037</v>
      </c>
      <c r="O282" s="1">
        <f t="shared" si="13"/>
        <v>4.9103251157407408</v>
      </c>
      <c r="P282" s="1">
        <f t="shared" si="14"/>
        <v>40435964</v>
      </c>
    </row>
    <row r="283" spans="1:16" x14ac:dyDescent="0.3">
      <c r="A283" s="3"/>
      <c r="B283" s="1">
        <v>1</v>
      </c>
      <c r="C283" s="1">
        <v>24614400</v>
      </c>
      <c r="D283" s="1">
        <v>1026.5967000000001</v>
      </c>
      <c r="E283" s="1">
        <v>49.903320000000001</v>
      </c>
      <c r="F283" s="1">
        <v>15299231</v>
      </c>
      <c r="G283" s="1">
        <v>15299231</v>
      </c>
      <c r="H283" s="1">
        <v>424252.09</v>
      </c>
      <c r="I283" s="1">
        <v>40431616</v>
      </c>
      <c r="J283" s="1">
        <v>3052372</v>
      </c>
      <c r="K283" s="1">
        <v>0</v>
      </c>
      <c r="L283" s="1"/>
      <c r="M283" s="4">
        <v>43015</v>
      </c>
      <c r="N283" s="1">
        <f t="shared" si="12"/>
        <v>177.07443287037037</v>
      </c>
      <c r="O283" s="1">
        <f t="shared" si="13"/>
        <v>4.9103251157407408</v>
      </c>
      <c r="P283" s="1">
        <f t="shared" si="14"/>
        <v>40433792</v>
      </c>
    </row>
    <row r="284" spans="1:16" x14ac:dyDescent="0.3">
      <c r="A284" s="3"/>
      <c r="B284" s="1">
        <v>1</v>
      </c>
      <c r="C284" s="1">
        <v>24702000</v>
      </c>
      <c r="D284" s="1">
        <v>1026.5998999999999</v>
      </c>
      <c r="E284" s="1">
        <v>49.900145999999999</v>
      </c>
      <c r="F284" s="1">
        <v>15299231</v>
      </c>
      <c r="G284" s="1">
        <v>15299231</v>
      </c>
      <c r="H284" s="1">
        <v>424252.09</v>
      </c>
      <c r="I284" s="1">
        <v>40429444</v>
      </c>
      <c r="J284" s="1">
        <v>3050200.2</v>
      </c>
      <c r="K284" s="1">
        <v>0</v>
      </c>
      <c r="L284" s="1"/>
      <c r="M284" s="4">
        <v>43016</v>
      </c>
      <c r="N284" s="1">
        <f t="shared" si="12"/>
        <v>177.07443287037037</v>
      </c>
      <c r="O284" s="1">
        <f t="shared" si="13"/>
        <v>4.9103251157407408</v>
      </c>
      <c r="P284" s="1">
        <f t="shared" si="14"/>
        <v>40431616</v>
      </c>
    </row>
    <row r="285" spans="1:16" x14ac:dyDescent="0.3">
      <c r="A285" s="3"/>
      <c r="B285" s="1">
        <v>1</v>
      </c>
      <c r="C285" s="1">
        <v>24789600</v>
      </c>
      <c r="D285" s="1">
        <v>1026.6030000000001</v>
      </c>
      <c r="E285" s="1">
        <v>49.896973000000003</v>
      </c>
      <c r="F285" s="1">
        <v>15299231</v>
      </c>
      <c r="G285" s="1">
        <v>15299231</v>
      </c>
      <c r="H285" s="1">
        <v>424252.09</v>
      </c>
      <c r="I285" s="1">
        <v>40427280</v>
      </c>
      <c r="J285" s="1">
        <v>3048036</v>
      </c>
      <c r="K285" s="1">
        <v>0</v>
      </c>
      <c r="L285" s="1"/>
      <c r="M285" s="4">
        <v>43017</v>
      </c>
      <c r="N285" s="1">
        <f t="shared" si="12"/>
        <v>177.07443287037037</v>
      </c>
      <c r="O285" s="1">
        <f t="shared" si="13"/>
        <v>4.9103251157407408</v>
      </c>
      <c r="P285" s="1">
        <f t="shared" si="14"/>
        <v>40429444</v>
      </c>
    </row>
    <row r="286" spans="1:16" x14ac:dyDescent="0.3">
      <c r="A286" s="3"/>
      <c r="B286" s="1">
        <v>1</v>
      </c>
      <c r="C286" s="1">
        <v>24877200</v>
      </c>
      <c r="D286" s="1">
        <v>1026.6061</v>
      </c>
      <c r="E286" s="1">
        <v>49.893920999999999</v>
      </c>
      <c r="F286" s="1">
        <v>15299231</v>
      </c>
      <c r="G286" s="1">
        <v>15299231</v>
      </c>
      <c r="H286" s="1">
        <v>424252.09</v>
      </c>
      <c r="I286" s="1">
        <v>40425116</v>
      </c>
      <c r="J286" s="1">
        <v>3045872.8</v>
      </c>
      <c r="K286" s="1">
        <v>0</v>
      </c>
      <c r="L286" s="1"/>
      <c r="M286" s="4">
        <v>43018</v>
      </c>
      <c r="N286" s="1">
        <f t="shared" si="12"/>
        <v>177.07443287037037</v>
      </c>
      <c r="O286" s="1">
        <f t="shared" si="13"/>
        <v>4.9103251157407408</v>
      </c>
      <c r="P286" s="1">
        <f t="shared" si="14"/>
        <v>40427280</v>
      </c>
    </row>
    <row r="287" spans="1:16" x14ac:dyDescent="0.3">
      <c r="A287" s="3"/>
      <c r="B287" s="1">
        <v>1</v>
      </c>
      <c r="C287" s="1">
        <v>24964800</v>
      </c>
      <c r="D287" s="1">
        <v>1026.6090999999999</v>
      </c>
      <c r="E287" s="1">
        <v>49.890869000000002</v>
      </c>
      <c r="F287" s="1">
        <v>15299231</v>
      </c>
      <c r="G287" s="1">
        <v>15299231</v>
      </c>
      <c r="H287" s="1">
        <v>424252.09</v>
      </c>
      <c r="I287" s="1">
        <v>40422956</v>
      </c>
      <c r="J287" s="1">
        <v>3043710.5</v>
      </c>
      <c r="K287" s="1">
        <v>0</v>
      </c>
      <c r="L287" s="1"/>
      <c r="M287" s="4">
        <v>43019</v>
      </c>
      <c r="N287" s="1">
        <f t="shared" si="12"/>
        <v>177.07443287037037</v>
      </c>
      <c r="O287" s="1">
        <f t="shared" si="13"/>
        <v>4.9103251157407408</v>
      </c>
      <c r="P287" s="1">
        <f t="shared" si="14"/>
        <v>40425116</v>
      </c>
    </row>
    <row r="288" spans="1:16" x14ac:dyDescent="0.3">
      <c r="A288" s="3"/>
      <c r="B288" s="1">
        <v>1</v>
      </c>
      <c r="C288" s="1">
        <v>25052400</v>
      </c>
      <c r="D288" s="1">
        <v>1026.6122</v>
      </c>
      <c r="E288" s="1">
        <v>49.887816999999998</v>
      </c>
      <c r="F288" s="1">
        <v>15299231</v>
      </c>
      <c r="G288" s="1">
        <v>15299231</v>
      </c>
      <c r="H288" s="1">
        <v>424252.09</v>
      </c>
      <c r="I288" s="1">
        <v>40420796</v>
      </c>
      <c r="J288" s="1">
        <v>3041549.2</v>
      </c>
      <c r="K288" s="1">
        <v>0</v>
      </c>
      <c r="L288" s="1"/>
      <c r="M288" s="4">
        <v>43020</v>
      </c>
      <c r="N288" s="1">
        <f t="shared" si="12"/>
        <v>177.07443287037037</v>
      </c>
      <c r="O288" s="1">
        <f t="shared" si="13"/>
        <v>4.9103251157407408</v>
      </c>
      <c r="P288" s="1">
        <f t="shared" si="14"/>
        <v>40422956</v>
      </c>
    </row>
    <row r="289" spans="1:16" x14ac:dyDescent="0.3">
      <c r="A289" s="3"/>
      <c r="B289" s="1">
        <v>1</v>
      </c>
      <c r="C289" s="1">
        <v>25140000</v>
      </c>
      <c r="D289" s="1">
        <v>1026.6151</v>
      </c>
      <c r="E289" s="1">
        <v>49.884887999999997</v>
      </c>
      <c r="F289" s="1">
        <v>15299231</v>
      </c>
      <c r="G289" s="1">
        <v>15299231</v>
      </c>
      <c r="H289" s="1">
        <v>424252.09</v>
      </c>
      <c r="I289" s="1">
        <v>40418636</v>
      </c>
      <c r="J289" s="1">
        <v>3039389</v>
      </c>
      <c r="K289" s="1">
        <v>0</v>
      </c>
      <c r="L289" s="1"/>
      <c r="M289" s="4">
        <v>43021</v>
      </c>
      <c r="N289" s="1">
        <f t="shared" si="12"/>
        <v>177.07443287037037</v>
      </c>
      <c r="O289" s="1">
        <f t="shared" si="13"/>
        <v>4.9103251157407408</v>
      </c>
      <c r="P289" s="1">
        <f t="shared" si="14"/>
        <v>40420796</v>
      </c>
    </row>
    <row r="290" spans="1:16" x14ac:dyDescent="0.3">
      <c r="A290" s="3"/>
      <c r="B290" s="1">
        <v>1</v>
      </c>
      <c r="C290" s="1">
        <v>25227600</v>
      </c>
      <c r="D290" s="1">
        <v>1026.6179999999999</v>
      </c>
      <c r="E290" s="1">
        <v>49.881957999999997</v>
      </c>
      <c r="F290" s="1">
        <v>15299231</v>
      </c>
      <c r="G290" s="1">
        <v>15299231</v>
      </c>
      <c r="H290" s="1">
        <v>424252.09</v>
      </c>
      <c r="I290" s="1">
        <v>40416476</v>
      </c>
      <c r="J290" s="1">
        <v>3037230</v>
      </c>
      <c r="K290" s="1">
        <v>0</v>
      </c>
      <c r="L290" s="1"/>
      <c r="M290" s="4">
        <v>43022</v>
      </c>
      <c r="N290" s="1">
        <f t="shared" si="12"/>
        <v>177.07443287037037</v>
      </c>
      <c r="O290" s="1">
        <f t="shared" si="13"/>
        <v>4.9103251157407408</v>
      </c>
      <c r="P290" s="1">
        <f t="shared" si="14"/>
        <v>40418636</v>
      </c>
    </row>
    <row r="291" spans="1:16" x14ac:dyDescent="0.3">
      <c r="A291" s="3"/>
      <c r="B291" s="1">
        <v>1</v>
      </c>
      <c r="C291" s="1">
        <v>25315200</v>
      </c>
      <c r="D291" s="1">
        <v>1026.6207999999999</v>
      </c>
      <c r="E291" s="1">
        <v>49.879150000000003</v>
      </c>
      <c r="F291" s="1">
        <v>15299231</v>
      </c>
      <c r="G291" s="1">
        <v>15299231</v>
      </c>
      <c r="H291" s="1">
        <v>424252.09</v>
      </c>
      <c r="I291" s="1">
        <v>40414316</v>
      </c>
      <c r="J291" s="1">
        <v>3035072</v>
      </c>
      <c r="K291" s="1">
        <v>0</v>
      </c>
      <c r="L291" s="1"/>
      <c r="M291" s="4">
        <v>43023</v>
      </c>
      <c r="N291" s="1">
        <f t="shared" si="12"/>
        <v>177.07443287037037</v>
      </c>
      <c r="O291" s="1">
        <f t="shared" si="13"/>
        <v>4.9103251157407408</v>
      </c>
      <c r="P291" s="1">
        <f t="shared" si="14"/>
        <v>40416476</v>
      </c>
    </row>
    <row r="292" spans="1:16" x14ac:dyDescent="0.3">
      <c r="A292" s="3"/>
      <c r="B292" s="1">
        <v>1</v>
      </c>
      <c r="C292" s="1">
        <v>25402800</v>
      </c>
      <c r="D292" s="1">
        <v>1026.6243999999999</v>
      </c>
      <c r="E292" s="1">
        <v>49.875610000000002</v>
      </c>
      <c r="F292" s="1">
        <v>15299231</v>
      </c>
      <c r="G292" s="1">
        <v>15299231</v>
      </c>
      <c r="H292" s="1">
        <v>427980.22</v>
      </c>
      <c r="I292" s="1">
        <v>40408432</v>
      </c>
      <c r="J292" s="1">
        <v>3029186.8</v>
      </c>
      <c r="K292" s="1">
        <v>0</v>
      </c>
      <c r="L292" s="1"/>
      <c r="M292" s="4">
        <v>43024</v>
      </c>
      <c r="N292" s="1">
        <f t="shared" si="12"/>
        <v>177.07443287037037</v>
      </c>
      <c r="O292" s="1">
        <f t="shared" si="13"/>
        <v>4.9534747685185181</v>
      </c>
      <c r="P292" s="1">
        <f t="shared" si="14"/>
        <v>40414316</v>
      </c>
    </row>
    <row r="293" spans="1:16" x14ac:dyDescent="0.3">
      <c r="A293" s="3"/>
      <c r="B293" s="1">
        <v>1</v>
      </c>
      <c r="C293" s="1">
        <v>25490400</v>
      </c>
      <c r="D293" s="1">
        <v>1026.6279</v>
      </c>
      <c r="E293" s="1">
        <v>49.872070000000001</v>
      </c>
      <c r="F293" s="1">
        <v>15299231</v>
      </c>
      <c r="G293" s="1">
        <v>15299231</v>
      </c>
      <c r="H293" s="1">
        <v>432203.47</v>
      </c>
      <c r="I293" s="1">
        <v>40402052</v>
      </c>
      <c r="J293" s="1">
        <v>3022807.5</v>
      </c>
      <c r="K293" s="1">
        <v>0</v>
      </c>
      <c r="L293" s="1"/>
      <c r="M293" s="4">
        <v>43025</v>
      </c>
      <c r="N293" s="1">
        <f t="shared" si="12"/>
        <v>177.07443287037037</v>
      </c>
      <c r="O293" s="1">
        <f t="shared" si="13"/>
        <v>5.0023549768518514</v>
      </c>
      <c r="P293" s="1">
        <f t="shared" si="14"/>
        <v>40408432</v>
      </c>
    </row>
    <row r="294" spans="1:16" x14ac:dyDescent="0.3">
      <c r="A294" s="3"/>
      <c r="B294" s="1">
        <v>1</v>
      </c>
      <c r="C294" s="1">
        <v>25578000</v>
      </c>
      <c r="D294" s="1">
        <v>1026.6313</v>
      </c>
      <c r="E294" s="1">
        <v>49.868651999999997</v>
      </c>
      <c r="F294" s="1">
        <v>15299231</v>
      </c>
      <c r="G294" s="1">
        <v>15299231</v>
      </c>
      <c r="H294" s="1">
        <v>436359.09</v>
      </c>
      <c r="I294" s="1">
        <v>40395740</v>
      </c>
      <c r="J294" s="1">
        <v>3016497</v>
      </c>
      <c r="K294" s="1">
        <v>0</v>
      </c>
      <c r="L294" s="1"/>
      <c r="M294" s="4">
        <v>43026</v>
      </c>
      <c r="N294" s="1">
        <f t="shared" si="12"/>
        <v>177.07443287037037</v>
      </c>
      <c r="O294" s="1">
        <f t="shared" si="13"/>
        <v>5.0504524305555556</v>
      </c>
      <c r="P294" s="1">
        <f t="shared" si="14"/>
        <v>40402052</v>
      </c>
    </row>
    <row r="295" spans="1:16" x14ac:dyDescent="0.3">
      <c r="A295" s="3"/>
      <c r="B295" s="1">
        <v>1</v>
      </c>
      <c r="C295" s="1">
        <v>25665600</v>
      </c>
      <c r="D295" s="1">
        <v>1026.6346000000001</v>
      </c>
      <c r="E295" s="1">
        <v>49.865355999999998</v>
      </c>
      <c r="F295" s="1">
        <v>15299231</v>
      </c>
      <c r="G295" s="1">
        <v>15299231</v>
      </c>
      <c r="H295" s="1">
        <v>440450</v>
      </c>
      <c r="I295" s="1">
        <v>40389496</v>
      </c>
      <c r="J295" s="1">
        <v>3010252</v>
      </c>
      <c r="K295" s="1">
        <v>0</v>
      </c>
      <c r="L295" s="1"/>
      <c r="M295" s="4">
        <v>43027</v>
      </c>
      <c r="N295" s="1">
        <f t="shared" si="12"/>
        <v>177.07443287037037</v>
      </c>
      <c r="O295" s="1">
        <f t="shared" si="13"/>
        <v>5.0978009259259256</v>
      </c>
      <c r="P295" s="1">
        <f t="shared" si="14"/>
        <v>40395740</v>
      </c>
    </row>
    <row r="296" spans="1:16" x14ac:dyDescent="0.3">
      <c r="A296" s="3"/>
      <c r="B296" s="1">
        <v>1</v>
      </c>
      <c r="C296" s="1">
        <v>25753200</v>
      </c>
      <c r="D296" s="1">
        <v>1026.6378999999999</v>
      </c>
      <c r="E296" s="1">
        <v>49.862060999999997</v>
      </c>
      <c r="F296" s="1">
        <v>15299231</v>
      </c>
      <c r="G296" s="1">
        <v>15299231</v>
      </c>
      <c r="H296" s="1">
        <v>444478.91</v>
      </c>
      <c r="I296" s="1">
        <v>40383316</v>
      </c>
      <c r="J296" s="1">
        <v>3004070.2</v>
      </c>
      <c r="K296" s="1">
        <v>0</v>
      </c>
      <c r="L296" s="1"/>
      <c r="M296" s="4">
        <v>43028</v>
      </c>
      <c r="N296" s="1">
        <f t="shared" si="12"/>
        <v>177.07443287037037</v>
      </c>
      <c r="O296" s="1">
        <f t="shared" si="13"/>
        <v>5.144431828703703</v>
      </c>
      <c r="P296" s="1">
        <f t="shared" si="14"/>
        <v>40389496</v>
      </c>
    </row>
    <row r="297" spans="1:16" x14ac:dyDescent="0.3">
      <c r="A297" s="3"/>
      <c r="B297" s="1">
        <v>1</v>
      </c>
      <c r="C297" s="1">
        <v>25840800</v>
      </c>
      <c r="D297" s="1">
        <v>1026.6411000000001</v>
      </c>
      <c r="E297" s="1">
        <v>49.858887000000003</v>
      </c>
      <c r="F297" s="1">
        <v>15299231</v>
      </c>
      <c r="G297" s="1">
        <v>15299231</v>
      </c>
      <c r="H297" s="1">
        <v>448448.78</v>
      </c>
      <c r="I297" s="1">
        <v>40377192</v>
      </c>
      <c r="J297" s="1">
        <v>2997948.2</v>
      </c>
      <c r="K297" s="1">
        <v>0</v>
      </c>
      <c r="L297" s="1"/>
      <c r="M297" s="4">
        <v>43029</v>
      </c>
      <c r="N297" s="1">
        <f t="shared" si="12"/>
        <v>177.07443287037037</v>
      </c>
      <c r="O297" s="1">
        <f t="shared" si="13"/>
        <v>5.1903793981481483</v>
      </c>
      <c r="P297" s="1">
        <f t="shared" si="14"/>
        <v>40383316</v>
      </c>
    </row>
    <row r="298" spans="1:16" x14ac:dyDescent="0.3">
      <c r="A298" s="3"/>
      <c r="B298" s="1">
        <v>1</v>
      </c>
      <c r="C298" s="1">
        <v>25928400</v>
      </c>
      <c r="D298" s="1">
        <v>1026.6442999999999</v>
      </c>
      <c r="E298" s="1">
        <v>49.855713000000002</v>
      </c>
      <c r="F298" s="1">
        <v>15299231</v>
      </c>
      <c r="G298" s="1">
        <v>15299231</v>
      </c>
      <c r="H298" s="1">
        <v>452362.53</v>
      </c>
      <c r="I298" s="1">
        <v>40371128</v>
      </c>
      <c r="J298" s="1">
        <v>2991883.8</v>
      </c>
      <c r="K298" s="1">
        <v>0</v>
      </c>
      <c r="L298" s="1"/>
      <c r="M298" s="4">
        <v>43030</v>
      </c>
      <c r="N298" s="1">
        <f t="shared" si="12"/>
        <v>177.07443287037037</v>
      </c>
      <c r="O298" s="1">
        <f t="shared" si="13"/>
        <v>5.2356774305555556</v>
      </c>
      <c r="P298" s="1">
        <f t="shared" si="14"/>
        <v>40377192</v>
      </c>
    </row>
    <row r="299" spans="1:16" x14ac:dyDescent="0.3">
      <c r="A299" s="3"/>
      <c r="B299" s="1">
        <v>1</v>
      </c>
      <c r="C299" s="1">
        <v>26016000</v>
      </c>
      <c r="D299" s="1">
        <v>1026.6473000000001</v>
      </c>
      <c r="E299" s="1">
        <v>49.852660999999998</v>
      </c>
      <c r="F299" s="1">
        <v>15299231</v>
      </c>
      <c r="G299" s="1">
        <v>15299231</v>
      </c>
      <c r="H299" s="1">
        <v>456223</v>
      </c>
      <c r="I299" s="1">
        <v>40365120</v>
      </c>
      <c r="J299" s="1">
        <v>2985873.5</v>
      </c>
      <c r="K299" s="1">
        <v>0</v>
      </c>
      <c r="L299" s="1"/>
      <c r="M299" s="4">
        <v>43031</v>
      </c>
      <c r="N299" s="1">
        <f t="shared" si="12"/>
        <v>177.07443287037037</v>
      </c>
      <c r="O299" s="1">
        <f t="shared" si="13"/>
        <v>5.2803587962962961</v>
      </c>
      <c r="P299" s="1">
        <f t="shared" si="14"/>
        <v>40371128</v>
      </c>
    </row>
    <row r="300" spans="1:16" x14ac:dyDescent="0.3">
      <c r="A300" s="3"/>
      <c r="B300" s="1">
        <v>1</v>
      </c>
      <c r="C300" s="1">
        <v>26103600</v>
      </c>
      <c r="D300" s="1">
        <v>1026.6503</v>
      </c>
      <c r="E300" s="1">
        <v>49.849730999999998</v>
      </c>
      <c r="F300" s="1">
        <v>15299231</v>
      </c>
      <c r="G300" s="1">
        <v>15299231</v>
      </c>
      <c r="H300" s="1">
        <v>460032.62</v>
      </c>
      <c r="I300" s="1">
        <v>40359160</v>
      </c>
      <c r="J300" s="1">
        <v>2979915</v>
      </c>
      <c r="K300" s="1">
        <v>0</v>
      </c>
      <c r="L300" s="1"/>
      <c r="M300" s="4">
        <v>43032</v>
      </c>
      <c r="N300" s="1">
        <f t="shared" si="12"/>
        <v>177.07443287037037</v>
      </c>
      <c r="O300" s="1">
        <f t="shared" si="13"/>
        <v>5.32445162037037</v>
      </c>
      <c r="P300" s="1">
        <f t="shared" si="14"/>
        <v>40365120</v>
      </c>
    </row>
    <row r="301" spans="1:16" x14ac:dyDescent="0.3">
      <c r="A301" s="3"/>
      <c r="B301" s="1">
        <v>1</v>
      </c>
      <c r="C301" s="1">
        <v>26191200</v>
      </c>
      <c r="D301" s="1">
        <v>1026.6532</v>
      </c>
      <c r="E301" s="1">
        <v>49.846801999999997</v>
      </c>
      <c r="F301" s="1">
        <v>15299231</v>
      </c>
      <c r="G301" s="1">
        <v>15299231</v>
      </c>
      <c r="H301" s="1">
        <v>463793.62</v>
      </c>
      <c r="I301" s="1">
        <v>40353252</v>
      </c>
      <c r="J301" s="1">
        <v>2974006</v>
      </c>
      <c r="K301" s="1">
        <v>0</v>
      </c>
      <c r="L301" s="1"/>
      <c r="M301" s="4">
        <v>43033</v>
      </c>
      <c r="N301" s="1">
        <f t="shared" si="12"/>
        <v>177.07443287037037</v>
      </c>
      <c r="O301" s="1">
        <f t="shared" si="13"/>
        <v>5.3679817129629628</v>
      </c>
      <c r="P301" s="1">
        <f t="shared" si="14"/>
        <v>40359160</v>
      </c>
    </row>
    <row r="302" spans="1:16" x14ac:dyDescent="0.3">
      <c r="A302" s="3"/>
      <c r="B302" s="1">
        <v>1</v>
      </c>
      <c r="C302" s="1">
        <v>26278800</v>
      </c>
      <c r="D302" s="1">
        <v>1026.6560999999999</v>
      </c>
      <c r="E302" s="1">
        <v>49.843871999999998</v>
      </c>
      <c r="F302" s="1">
        <v>15299231</v>
      </c>
      <c r="G302" s="1">
        <v>15299231</v>
      </c>
      <c r="H302" s="1">
        <v>467512.25</v>
      </c>
      <c r="I302" s="1">
        <v>40347384</v>
      </c>
      <c r="J302" s="1">
        <v>2968140.5</v>
      </c>
      <c r="K302" s="1">
        <v>0</v>
      </c>
      <c r="L302" s="1"/>
      <c r="M302" s="4">
        <v>43034</v>
      </c>
      <c r="N302" s="1">
        <f t="shared" si="12"/>
        <v>177.07443287037037</v>
      </c>
      <c r="O302" s="1">
        <f t="shared" si="13"/>
        <v>5.4110214120370372</v>
      </c>
      <c r="P302" s="1">
        <f t="shared" si="14"/>
        <v>40353252</v>
      </c>
    </row>
    <row r="303" spans="1:16" x14ac:dyDescent="0.3">
      <c r="A303" s="3"/>
      <c r="B303" s="1">
        <v>1</v>
      </c>
      <c r="C303" s="1">
        <v>26366400</v>
      </c>
      <c r="D303" s="1">
        <v>1026.6588999999999</v>
      </c>
      <c r="E303" s="1">
        <v>49.841064000000003</v>
      </c>
      <c r="F303" s="1">
        <v>15299231</v>
      </c>
      <c r="G303" s="1">
        <v>15299231</v>
      </c>
      <c r="H303" s="1">
        <v>471196.47</v>
      </c>
      <c r="I303" s="1">
        <v>40341556</v>
      </c>
      <c r="J303" s="1">
        <v>2962310.5</v>
      </c>
      <c r="K303" s="1">
        <v>0</v>
      </c>
      <c r="L303" s="1"/>
      <c r="M303" s="4">
        <v>43035</v>
      </c>
      <c r="N303" s="1">
        <f t="shared" si="12"/>
        <v>177.07443287037037</v>
      </c>
      <c r="O303" s="1">
        <f t="shared" si="13"/>
        <v>5.4536628472222217</v>
      </c>
      <c r="P303" s="1">
        <f t="shared" si="14"/>
        <v>40347384</v>
      </c>
    </row>
    <row r="304" spans="1:16" x14ac:dyDescent="0.3">
      <c r="A304" s="3"/>
      <c r="B304" s="1">
        <v>1</v>
      </c>
      <c r="C304" s="1">
        <v>26454000</v>
      </c>
      <c r="D304" s="1">
        <v>1026.6615999999999</v>
      </c>
      <c r="E304" s="1">
        <v>49.838379000000003</v>
      </c>
      <c r="F304" s="1">
        <v>15299231</v>
      </c>
      <c r="G304" s="1">
        <v>15299231</v>
      </c>
      <c r="H304" s="1">
        <v>474846.91</v>
      </c>
      <c r="I304" s="1">
        <v>40337692</v>
      </c>
      <c r="J304" s="1">
        <v>2958445.5</v>
      </c>
      <c r="K304" s="1">
        <v>0</v>
      </c>
      <c r="L304" s="1"/>
      <c r="M304" s="4">
        <v>43036</v>
      </c>
      <c r="N304" s="1">
        <f t="shared" si="12"/>
        <v>177.07443287037037</v>
      </c>
      <c r="O304" s="1">
        <f t="shared" si="13"/>
        <v>5.4959133101851849</v>
      </c>
      <c r="P304" s="1">
        <f t="shared" si="14"/>
        <v>40341556</v>
      </c>
    </row>
    <row r="305" spans="1:16" x14ac:dyDescent="0.3">
      <c r="A305" s="3"/>
      <c r="B305" s="1">
        <v>1</v>
      </c>
      <c r="C305" s="1">
        <v>26541600</v>
      </c>
      <c r="D305" s="1">
        <v>1026.6643999999999</v>
      </c>
      <c r="E305" s="1">
        <v>49.835571000000002</v>
      </c>
      <c r="F305" s="1">
        <v>15299231</v>
      </c>
      <c r="G305" s="1">
        <v>15299231</v>
      </c>
      <c r="H305" s="1">
        <v>478464.06</v>
      </c>
      <c r="I305" s="1">
        <v>40333860</v>
      </c>
      <c r="J305" s="1">
        <v>2954614</v>
      </c>
      <c r="K305" s="1">
        <v>0</v>
      </c>
      <c r="L305" s="1"/>
      <c r="M305" s="4">
        <v>43037</v>
      </c>
      <c r="N305" s="1">
        <f t="shared" si="12"/>
        <v>177.07443287037037</v>
      </c>
      <c r="O305" s="1">
        <f t="shared" si="13"/>
        <v>5.5377784722222225</v>
      </c>
      <c r="P305" s="1">
        <f t="shared" si="14"/>
        <v>40337692</v>
      </c>
    </row>
    <row r="306" spans="1:16" x14ac:dyDescent="0.3">
      <c r="A306" s="3"/>
      <c r="B306" s="1">
        <v>1</v>
      </c>
      <c r="C306" s="1">
        <v>26629200</v>
      </c>
      <c r="D306" s="1">
        <v>1026.6670999999999</v>
      </c>
      <c r="E306" s="1">
        <v>49.832886000000002</v>
      </c>
      <c r="F306" s="1">
        <v>15299231</v>
      </c>
      <c r="G306" s="1">
        <v>15299231</v>
      </c>
      <c r="H306" s="1">
        <v>482048.97</v>
      </c>
      <c r="I306" s="1">
        <v>40330060</v>
      </c>
      <c r="J306" s="1">
        <v>2950814.8</v>
      </c>
      <c r="K306" s="1">
        <v>0</v>
      </c>
      <c r="L306" s="1"/>
      <c r="M306" s="4">
        <v>43038</v>
      </c>
      <c r="N306" s="1">
        <f t="shared" si="12"/>
        <v>177.07443287037037</v>
      </c>
      <c r="O306" s="1">
        <f t="shared" si="13"/>
        <v>5.5792704861111106</v>
      </c>
      <c r="P306" s="1">
        <f t="shared" si="14"/>
        <v>40333860</v>
      </c>
    </row>
    <row r="307" spans="1:16" x14ac:dyDescent="0.3">
      <c r="A307" s="3"/>
      <c r="B307" s="1">
        <v>1</v>
      </c>
      <c r="C307" s="1">
        <v>26716800</v>
      </c>
      <c r="D307" s="1">
        <v>1026.6696999999999</v>
      </c>
      <c r="E307" s="1">
        <v>49.830322000000002</v>
      </c>
      <c r="F307" s="1">
        <v>15299231</v>
      </c>
      <c r="G307" s="1">
        <v>15299231</v>
      </c>
      <c r="H307" s="1">
        <v>485602.16</v>
      </c>
      <c r="I307" s="1">
        <v>40326292</v>
      </c>
      <c r="J307" s="1">
        <v>2947047.5</v>
      </c>
      <c r="K307" s="1">
        <v>0</v>
      </c>
      <c r="L307" s="1"/>
      <c r="M307" s="4">
        <v>43039</v>
      </c>
      <c r="N307" s="1">
        <f t="shared" si="12"/>
        <v>177.07443287037037</v>
      </c>
      <c r="O307" s="1">
        <f t="shared" si="13"/>
        <v>5.6203953703703702</v>
      </c>
      <c r="P307" s="1">
        <f t="shared" si="14"/>
        <v>40330060</v>
      </c>
    </row>
    <row r="308" spans="1:16" x14ac:dyDescent="0.3">
      <c r="A308" s="3"/>
      <c r="B308" s="1">
        <v>1</v>
      </c>
      <c r="C308" s="1">
        <v>26804400</v>
      </c>
      <c r="D308" s="1">
        <v>1026.6722</v>
      </c>
      <c r="E308" s="1">
        <v>49.827759</v>
      </c>
      <c r="F308" s="1">
        <v>15299231</v>
      </c>
      <c r="G308" s="1">
        <v>15299231</v>
      </c>
      <c r="H308" s="1">
        <v>489124.06</v>
      </c>
      <c r="I308" s="1">
        <v>40322556</v>
      </c>
      <c r="J308" s="1">
        <v>2943311.5</v>
      </c>
      <c r="K308" s="1">
        <v>0</v>
      </c>
      <c r="L308" s="1"/>
      <c r="M308" s="4">
        <v>43040</v>
      </c>
      <c r="N308" s="1">
        <f t="shared" si="12"/>
        <v>177.07443287037037</v>
      </c>
      <c r="O308" s="1">
        <f t="shared" si="13"/>
        <v>5.6611581018518518</v>
      </c>
      <c r="P308" s="1">
        <f t="shared" si="14"/>
        <v>40326292</v>
      </c>
    </row>
    <row r="309" spans="1:16" x14ac:dyDescent="0.3">
      <c r="A309" s="3"/>
      <c r="B309" s="1">
        <v>1</v>
      </c>
      <c r="C309" s="1">
        <v>26892000</v>
      </c>
      <c r="D309" s="1">
        <v>1026.6748</v>
      </c>
      <c r="E309" s="1">
        <v>49.825195000000001</v>
      </c>
      <c r="F309" s="1">
        <v>15299231</v>
      </c>
      <c r="G309" s="1">
        <v>15299231</v>
      </c>
      <c r="H309" s="1">
        <v>492615.47</v>
      </c>
      <c r="I309" s="1">
        <v>40318852</v>
      </c>
      <c r="J309" s="1">
        <v>2939606.2</v>
      </c>
      <c r="K309" s="1">
        <v>0</v>
      </c>
      <c r="L309" s="1"/>
      <c r="M309" s="4">
        <v>43041</v>
      </c>
      <c r="N309" s="1">
        <f t="shared" si="12"/>
        <v>177.07443287037037</v>
      </c>
      <c r="O309" s="1">
        <f t="shared" si="13"/>
        <v>5.7015679398148142</v>
      </c>
      <c r="P309" s="1">
        <f t="shared" si="14"/>
        <v>40322556</v>
      </c>
    </row>
    <row r="310" spans="1:16" x14ac:dyDescent="0.3">
      <c r="A310" s="3"/>
      <c r="B310" s="1">
        <v>1</v>
      </c>
      <c r="C310" s="1">
        <v>26979600</v>
      </c>
      <c r="D310" s="1">
        <v>1026.6774</v>
      </c>
      <c r="E310" s="1">
        <v>49.822631999999999</v>
      </c>
      <c r="F310" s="1">
        <v>15299231</v>
      </c>
      <c r="G310" s="1">
        <v>15299231</v>
      </c>
      <c r="H310" s="1">
        <v>496077.06</v>
      </c>
      <c r="I310" s="1">
        <v>40315176</v>
      </c>
      <c r="J310" s="1">
        <v>2935930.8</v>
      </c>
      <c r="K310" s="1">
        <v>0</v>
      </c>
      <c r="L310" s="1"/>
      <c r="M310" s="4">
        <v>43042</v>
      </c>
      <c r="N310" s="1">
        <f t="shared" si="12"/>
        <v>177.07443287037037</v>
      </c>
      <c r="O310" s="1">
        <f t="shared" si="13"/>
        <v>5.7416326388888885</v>
      </c>
      <c r="P310" s="1">
        <f t="shared" si="14"/>
        <v>40318852</v>
      </c>
    </row>
    <row r="311" spans="1:16" x14ac:dyDescent="0.3">
      <c r="A311" s="3"/>
      <c r="B311" s="1">
        <v>1</v>
      </c>
      <c r="C311" s="1">
        <v>27067200</v>
      </c>
      <c r="D311" s="1">
        <v>1026.6797999999999</v>
      </c>
      <c r="E311" s="1">
        <v>49.820189999999997</v>
      </c>
      <c r="F311" s="1">
        <v>15299231</v>
      </c>
      <c r="G311" s="1">
        <v>15299231</v>
      </c>
      <c r="H311" s="1">
        <v>499509.5</v>
      </c>
      <c r="I311" s="1">
        <v>40311528</v>
      </c>
      <c r="J311" s="1">
        <v>2932284.5</v>
      </c>
      <c r="K311" s="1">
        <v>0</v>
      </c>
      <c r="L311" s="1"/>
      <c r="M311" s="4">
        <v>43043</v>
      </c>
      <c r="N311" s="1">
        <f t="shared" si="12"/>
        <v>177.07443287037037</v>
      </c>
      <c r="O311" s="1">
        <f t="shared" si="13"/>
        <v>5.7813599537037037</v>
      </c>
      <c r="P311" s="1">
        <f t="shared" si="14"/>
        <v>40315176</v>
      </c>
    </row>
    <row r="312" spans="1:16" x14ac:dyDescent="0.3">
      <c r="A312" s="3"/>
      <c r="B312" s="1">
        <v>1</v>
      </c>
      <c r="C312" s="1">
        <v>27154800</v>
      </c>
      <c r="D312" s="1">
        <v>1026.6822999999999</v>
      </c>
      <c r="E312" s="1">
        <v>49.817748999999999</v>
      </c>
      <c r="F312" s="1">
        <v>15299231</v>
      </c>
      <c r="G312" s="1">
        <v>15299231</v>
      </c>
      <c r="H312" s="1">
        <v>502913.22</v>
      </c>
      <c r="I312" s="1">
        <v>40307912</v>
      </c>
      <c r="J312" s="1">
        <v>2928667</v>
      </c>
      <c r="K312" s="1">
        <v>0</v>
      </c>
      <c r="L312" s="1"/>
      <c r="M312" s="4">
        <v>43044</v>
      </c>
      <c r="N312" s="1">
        <f t="shared" si="12"/>
        <v>177.07443287037037</v>
      </c>
      <c r="O312" s="1">
        <f t="shared" si="13"/>
        <v>5.8207548611111104</v>
      </c>
      <c r="P312" s="1">
        <f t="shared" si="14"/>
        <v>40311528</v>
      </c>
    </row>
    <row r="313" spans="1:16" x14ac:dyDescent="0.3">
      <c r="A313" s="3"/>
      <c r="B313" s="1">
        <v>1</v>
      </c>
      <c r="C313" s="1">
        <v>27242400</v>
      </c>
      <c r="D313" s="1">
        <v>1026.6847</v>
      </c>
      <c r="E313" s="1">
        <v>49.815308000000002</v>
      </c>
      <c r="F313" s="1">
        <v>15299231</v>
      </c>
      <c r="G313" s="1">
        <v>15299231</v>
      </c>
      <c r="H313" s="1">
        <v>506288.91</v>
      </c>
      <c r="I313" s="1">
        <v>40304324</v>
      </c>
      <c r="J313" s="1">
        <v>2925077.8</v>
      </c>
      <c r="K313" s="1">
        <v>0</v>
      </c>
      <c r="L313" s="1"/>
      <c r="M313" s="4">
        <v>43045</v>
      </c>
      <c r="N313" s="1">
        <f t="shared" si="12"/>
        <v>177.07443287037037</v>
      </c>
      <c r="O313" s="1">
        <f t="shared" si="13"/>
        <v>5.8598253472222224</v>
      </c>
      <c r="P313" s="1">
        <f t="shared" si="14"/>
        <v>40307912</v>
      </c>
    </row>
    <row r="314" spans="1:16" x14ac:dyDescent="0.3">
      <c r="A314" s="3"/>
      <c r="B314" s="1">
        <v>1</v>
      </c>
      <c r="C314" s="1">
        <v>27330000</v>
      </c>
      <c r="D314" s="1">
        <v>1026.6869999999999</v>
      </c>
      <c r="E314" s="1">
        <v>49.812987999999997</v>
      </c>
      <c r="F314" s="1">
        <v>15299231</v>
      </c>
      <c r="G314" s="1">
        <v>15299231</v>
      </c>
      <c r="H314" s="1">
        <v>509637.19</v>
      </c>
      <c r="I314" s="1">
        <v>40300760</v>
      </c>
      <c r="J314" s="1">
        <v>2921516</v>
      </c>
      <c r="K314" s="1">
        <v>0</v>
      </c>
      <c r="L314" s="1"/>
      <c r="M314" s="4">
        <v>43046</v>
      </c>
      <c r="N314" s="1">
        <f t="shared" si="12"/>
        <v>177.07443287037037</v>
      </c>
      <c r="O314" s="1">
        <f t="shared" si="13"/>
        <v>5.8985785879629633</v>
      </c>
      <c r="P314" s="1">
        <f t="shared" si="14"/>
        <v>40304324</v>
      </c>
    </row>
    <row r="315" spans="1:16" x14ac:dyDescent="0.3">
      <c r="A315" s="3"/>
      <c r="B315" s="1">
        <v>1</v>
      </c>
      <c r="C315" s="1">
        <v>27417600</v>
      </c>
      <c r="D315" s="1">
        <v>1026.6893</v>
      </c>
      <c r="E315" s="1">
        <v>49.810668999999997</v>
      </c>
      <c r="F315" s="1">
        <v>15299231</v>
      </c>
      <c r="G315" s="1">
        <v>15299231</v>
      </c>
      <c r="H315" s="1">
        <v>512958.47</v>
      </c>
      <c r="I315" s="1">
        <v>40297228</v>
      </c>
      <c r="J315" s="1">
        <v>2917981.2</v>
      </c>
      <c r="K315" s="1">
        <v>0</v>
      </c>
      <c r="L315" s="1"/>
      <c r="M315" s="4">
        <v>43047</v>
      </c>
      <c r="N315" s="1">
        <f t="shared" si="12"/>
        <v>177.07443287037037</v>
      </c>
      <c r="O315" s="1">
        <f t="shared" si="13"/>
        <v>5.9370193287037036</v>
      </c>
      <c r="P315" s="1">
        <f t="shared" si="14"/>
        <v>40300760</v>
      </c>
    </row>
    <row r="316" spans="1:16" x14ac:dyDescent="0.3">
      <c r="A316" s="3"/>
      <c r="B316" s="1">
        <v>1</v>
      </c>
      <c r="C316" s="1">
        <v>27505200</v>
      </c>
      <c r="D316" s="1">
        <v>1026.6917000000001</v>
      </c>
      <c r="E316" s="1">
        <v>49.808349999999997</v>
      </c>
      <c r="F316" s="1">
        <v>15299231</v>
      </c>
      <c r="G316" s="1">
        <v>15299231</v>
      </c>
      <c r="H316" s="1">
        <v>516253.38</v>
      </c>
      <c r="I316" s="1">
        <v>40293720</v>
      </c>
      <c r="J316" s="1">
        <v>2914473.2</v>
      </c>
      <c r="K316" s="1">
        <v>0</v>
      </c>
      <c r="L316" s="1"/>
      <c r="M316" s="4">
        <v>43048</v>
      </c>
      <c r="N316" s="1">
        <f t="shared" si="12"/>
        <v>177.07443287037037</v>
      </c>
      <c r="O316" s="1">
        <f t="shared" si="13"/>
        <v>5.9751548611111112</v>
      </c>
      <c r="P316" s="1">
        <f t="shared" si="14"/>
        <v>40297228</v>
      </c>
    </row>
    <row r="317" spans="1:16" x14ac:dyDescent="0.3">
      <c r="A317" s="3"/>
      <c r="B317" s="1">
        <v>1</v>
      </c>
      <c r="C317" s="1">
        <v>27592800</v>
      </c>
      <c r="D317" s="1">
        <v>1026.694</v>
      </c>
      <c r="E317" s="1">
        <v>49.80603</v>
      </c>
      <c r="F317" s="1">
        <v>15299231</v>
      </c>
      <c r="G317" s="1">
        <v>15299231</v>
      </c>
      <c r="H317" s="1">
        <v>519522.47</v>
      </c>
      <c r="I317" s="1">
        <v>40290236</v>
      </c>
      <c r="J317" s="1">
        <v>2910991</v>
      </c>
      <c r="K317" s="1">
        <v>0</v>
      </c>
      <c r="L317" s="1"/>
      <c r="M317" s="4">
        <v>43049</v>
      </c>
      <c r="N317" s="1">
        <f t="shared" si="12"/>
        <v>177.07443287037037</v>
      </c>
      <c r="O317" s="1">
        <f t="shared" si="13"/>
        <v>6.0129915509259257</v>
      </c>
      <c r="P317" s="1">
        <f t="shared" si="14"/>
        <v>40293720</v>
      </c>
    </row>
    <row r="318" spans="1:16" x14ac:dyDescent="0.3">
      <c r="A318" s="3"/>
      <c r="B318" s="1">
        <v>1</v>
      </c>
      <c r="C318" s="1">
        <v>27680400</v>
      </c>
      <c r="D318" s="1">
        <v>1026.6962000000001</v>
      </c>
      <c r="E318" s="1">
        <v>49.803832999999997</v>
      </c>
      <c r="F318" s="1">
        <v>15299231</v>
      </c>
      <c r="G318" s="1">
        <v>15299231</v>
      </c>
      <c r="H318" s="1">
        <v>522766.34</v>
      </c>
      <c r="I318" s="1">
        <v>40286780</v>
      </c>
      <c r="J318" s="1">
        <v>2907534</v>
      </c>
      <c r="K318" s="1">
        <v>0</v>
      </c>
      <c r="L318" s="1"/>
      <c r="M318" s="4">
        <v>43050</v>
      </c>
      <c r="N318" s="1">
        <f t="shared" si="12"/>
        <v>177.07443287037037</v>
      </c>
      <c r="O318" s="1">
        <f t="shared" si="13"/>
        <v>6.0505363425925927</v>
      </c>
      <c r="P318" s="1">
        <f t="shared" si="14"/>
        <v>40290236</v>
      </c>
    </row>
    <row r="319" spans="1:16" x14ac:dyDescent="0.3">
      <c r="A319" s="3"/>
      <c r="B319" s="1">
        <v>1</v>
      </c>
      <c r="C319" s="1">
        <v>27768000</v>
      </c>
      <c r="D319" s="1">
        <v>1026.6984</v>
      </c>
      <c r="E319" s="1">
        <v>49.801636000000002</v>
      </c>
      <c r="F319" s="1">
        <v>15299231</v>
      </c>
      <c r="G319" s="1">
        <v>15299231</v>
      </c>
      <c r="H319" s="1">
        <v>525985.38</v>
      </c>
      <c r="I319" s="1">
        <v>40283348</v>
      </c>
      <c r="J319" s="1">
        <v>2904102</v>
      </c>
      <c r="K319" s="1">
        <v>0</v>
      </c>
      <c r="L319" s="1"/>
      <c r="M319" s="4">
        <v>43051</v>
      </c>
      <c r="N319" s="1">
        <f t="shared" si="12"/>
        <v>177.07443287037037</v>
      </c>
      <c r="O319" s="1">
        <f t="shared" si="13"/>
        <v>6.0877937500000003</v>
      </c>
      <c r="P319" s="1">
        <f t="shared" si="14"/>
        <v>40286780</v>
      </c>
    </row>
    <row r="320" spans="1:16" x14ac:dyDescent="0.3">
      <c r="A320" s="3"/>
      <c r="B320" s="1">
        <v>1</v>
      </c>
      <c r="C320" s="1">
        <v>27855600</v>
      </c>
      <c r="D320" s="1">
        <v>1026.7005999999999</v>
      </c>
      <c r="E320" s="1">
        <v>49.799438000000002</v>
      </c>
      <c r="F320" s="1">
        <v>15299231</v>
      </c>
      <c r="G320" s="1">
        <v>15299231</v>
      </c>
      <c r="H320" s="1">
        <v>529180.06000000006</v>
      </c>
      <c r="I320" s="1">
        <v>40279940</v>
      </c>
      <c r="J320" s="1">
        <v>2900694.5</v>
      </c>
      <c r="K320" s="1">
        <v>0</v>
      </c>
      <c r="L320" s="1"/>
      <c r="M320" s="4">
        <v>43052</v>
      </c>
      <c r="N320" s="1">
        <f t="shared" si="12"/>
        <v>177.07443287037037</v>
      </c>
      <c r="O320" s="1">
        <f t="shared" si="13"/>
        <v>6.1247692129629634</v>
      </c>
      <c r="P320" s="1">
        <f t="shared" si="14"/>
        <v>40283348</v>
      </c>
    </row>
    <row r="321" spans="1:16" x14ac:dyDescent="0.3">
      <c r="A321" s="3"/>
      <c r="B321" s="1">
        <v>1</v>
      </c>
      <c r="C321" s="1">
        <v>27943200</v>
      </c>
      <c r="D321" s="1">
        <v>1026.7026000000001</v>
      </c>
      <c r="E321" s="1">
        <v>49.797362999999997</v>
      </c>
      <c r="F321" s="1">
        <v>15299231</v>
      </c>
      <c r="G321" s="1">
        <v>15299231</v>
      </c>
      <c r="H321" s="1">
        <v>532350.93999999994</v>
      </c>
      <c r="I321" s="1">
        <v>40276556</v>
      </c>
      <c r="J321" s="1">
        <v>2897310.8</v>
      </c>
      <c r="K321" s="1">
        <v>0</v>
      </c>
      <c r="L321" s="1"/>
      <c r="M321" s="4">
        <v>43053</v>
      </c>
      <c r="N321" s="1">
        <f t="shared" si="12"/>
        <v>177.07443287037037</v>
      </c>
      <c r="O321" s="1">
        <f t="shared" si="13"/>
        <v>6.1614692129629622</v>
      </c>
      <c r="P321" s="1">
        <f t="shared" si="14"/>
        <v>40279940</v>
      </c>
    </row>
    <row r="322" spans="1:16" x14ac:dyDescent="0.3">
      <c r="A322" s="3"/>
      <c r="B322" s="1">
        <v>1</v>
      </c>
      <c r="C322" s="1">
        <v>28030800</v>
      </c>
      <c r="D322" s="1">
        <v>1026.7047</v>
      </c>
      <c r="E322" s="1">
        <v>49.795287999999999</v>
      </c>
      <c r="F322" s="1">
        <v>15299231</v>
      </c>
      <c r="G322" s="1">
        <v>15299231</v>
      </c>
      <c r="H322" s="1">
        <v>535498.38</v>
      </c>
      <c r="I322" s="1">
        <v>40273196</v>
      </c>
      <c r="J322" s="1">
        <v>2893950.8</v>
      </c>
      <c r="K322" s="1">
        <v>0</v>
      </c>
      <c r="L322" s="1"/>
      <c r="M322" s="4">
        <v>43054</v>
      </c>
      <c r="N322" s="1">
        <f t="shared" si="12"/>
        <v>177.07443287037037</v>
      </c>
      <c r="O322" s="1">
        <f t="shared" si="13"/>
        <v>6.1978979166666663</v>
      </c>
      <c r="P322" s="1">
        <f t="shared" si="14"/>
        <v>40276556</v>
      </c>
    </row>
    <row r="323" spans="1:16" x14ac:dyDescent="0.3">
      <c r="A323" s="3"/>
      <c r="B323" s="1">
        <v>1</v>
      </c>
      <c r="C323" s="1">
        <v>28118400</v>
      </c>
      <c r="D323" s="1">
        <v>1026.7067999999999</v>
      </c>
      <c r="E323" s="1">
        <v>49.793213000000002</v>
      </c>
      <c r="F323" s="1">
        <v>15299231</v>
      </c>
      <c r="G323" s="1">
        <v>15299231</v>
      </c>
      <c r="H323" s="1">
        <v>538622.81000000006</v>
      </c>
      <c r="I323" s="1">
        <v>40269860</v>
      </c>
      <c r="J323" s="1">
        <v>2890613.5</v>
      </c>
      <c r="K323" s="1">
        <v>0</v>
      </c>
      <c r="L323" s="1"/>
      <c r="M323" s="4">
        <v>43055</v>
      </c>
      <c r="N323" s="1">
        <f t="shared" si="12"/>
        <v>177.07443287037037</v>
      </c>
      <c r="O323" s="1">
        <f t="shared" si="13"/>
        <v>6.2340603009259263</v>
      </c>
      <c r="P323" s="1">
        <f t="shared" si="14"/>
        <v>40273196</v>
      </c>
    </row>
    <row r="324" spans="1:16" x14ac:dyDescent="0.3">
      <c r="A324" s="3"/>
      <c r="B324" s="1">
        <v>1</v>
      </c>
      <c r="C324" s="1">
        <v>28206000</v>
      </c>
      <c r="D324" s="1">
        <v>1026.7089000000001</v>
      </c>
      <c r="E324" s="1">
        <v>49.791137999999997</v>
      </c>
      <c r="F324" s="1">
        <v>15299231</v>
      </c>
      <c r="G324" s="1">
        <v>15299231</v>
      </c>
      <c r="H324" s="1">
        <v>541724.88</v>
      </c>
      <c r="I324" s="1">
        <v>40266544</v>
      </c>
      <c r="J324" s="1">
        <v>2887299</v>
      </c>
      <c r="K324" s="1">
        <v>0</v>
      </c>
      <c r="L324" s="1"/>
      <c r="M324" s="4">
        <v>43056</v>
      </c>
      <c r="N324" s="1">
        <f t="shared" si="12"/>
        <v>177.07443287037037</v>
      </c>
      <c r="O324" s="1">
        <f t="shared" si="13"/>
        <v>6.2699638888888893</v>
      </c>
      <c r="P324" s="1">
        <f t="shared" si="14"/>
        <v>40269860</v>
      </c>
    </row>
    <row r="325" spans="1:16" x14ac:dyDescent="0.3">
      <c r="A325" s="3"/>
      <c r="B325" s="1">
        <v>1</v>
      </c>
      <c r="C325" s="1">
        <v>28293600</v>
      </c>
      <c r="D325" s="1">
        <v>1026.7108000000001</v>
      </c>
      <c r="E325" s="1">
        <v>49.789185000000003</v>
      </c>
      <c r="F325" s="1">
        <v>15299231</v>
      </c>
      <c r="G325" s="1">
        <v>15299231</v>
      </c>
      <c r="H325" s="1">
        <v>544804.93999999994</v>
      </c>
      <c r="I325" s="1">
        <v>40263252</v>
      </c>
      <c r="J325" s="1">
        <v>2884006.5</v>
      </c>
      <c r="K325" s="1">
        <v>0</v>
      </c>
      <c r="L325" s="1"/>
      <c r="M325" s="4">
        <v>43057</v>
      </c>
      <c r="N325" s="1">
        <f t="shared" ref="N325:N388" si="15">F325/86400</f>
        <v>177.07443287037037</v>
      </c>
      <c r="O325" s="1">
        <f t="shared" ref="O325:O388" si="16">H325/86400</f>
        <v>6.3056127314814807</v>
      </c>
      <c r="P325" s="1">
        <f t="shared" ref="P325:P388" si="17">I324</f>
        <v>40266544</v>
      </c>
    </row>
    <row r="326" spans="1:16" x14ac:dyDescent="0.3">
      <c r="A326" s="3"/>
      <c r="B326" s="1">
        <v>1</v>
      </c>
      <c r="C326" s="1">
        <v>28381200</v>
      </c>
      <c r="D326" s="1">
        <v>1026.7128</v>
      </c>
      <c r="E326" s="1">
        <v>49.787230999999998</v>
      </c>
      <c r="F326" s="1">
        <v>15299231</v>
      </c>
      <c r="G326" s="1">
        <v>15299231</v>
      </c>
      <c r="H326" s="1">
        <v>547863.38</v>
      </c>
      <c r="I326" s="1">
        <v>40259980</v>
      </c>
      <c r="J326" s="1">
        <v>2880736</v>
      </c>
      <c r="K326" s="1">
        <v>0</v>
      </c>
      <c r="L326" s="1"/>
      <c r="M326" s="4">
        <v>43058</v>
      </c>
      <c r="N326" s="1">
        <f t="shared" si="15"/>
        <v>177.07443287037037</v>
      </c>
      <c r="O326" s="1">
        <f t="shared" si="16"/>
        <v>6.3410113425925925</v>
      </c>
      <c r="P326" s="1">
        <f t="shared" si="17"/>
        <v>40263252</v>
      </c>
    </row>
    <row r="327" spans="1:16" x14ac:dyDescent="0.3">
      <c r="A327" s="3"/>
      <c r="B327" s="1">
        <v>1</v>
      </c>
      <c r="C327" s="1">
        <v>28468800</v>
      </c>
      <c r="D327" s="1">
        <v>1026.7147</v>
      </c>
      <c r="E327" s="1">
        <v>49.785277999999998</v>
      </c>
      <c r="F327" s="1">
        <v>15299231</v>
      </c>
      <c r="G327" s="1">
        <v>15299231</v>
      </c>
      <c r="H327" s="1">
        <v>550900.62</v>
      </c>
      <c r="I327" s="1">
        <v>40256732</v>
      </c>
      <c r="J327" s="1">
        <v>2877486.5</v>
      </c>
      <c r="K327" s="1">
        <v>0</v>
      </c>
      <c r="L327" s="1"/>
      <c r="M327" s="4">
        <v>43059</v>
      </c>
      <c r="N327" s="1">
        <f t="shared" si="15"/>
        <v>177.07443287037037</v>
      </c>
      <c r="O327" s="1">
        <f t="shared" si="16"/>
        <v>6.3761645833333329</v>
      </c>
      <c r="P327" s="1">
        <f t="shared" si="17"/>
        <v>40259980</v>
      </c>
    </row>
    <row r="328" spans="1:16" x14ac:dyDescent="0.3">
      <c r="A328" s="3"/>
      <c r="B328" s="1">
        <v>1</v>
      </c>
      <c r="C328" s="1">
        <v>28556400</v>
      </c>
      <c r="D328" s="1">
        <v>1026.7166999999999</v>
      </c>
      <c r="E328" s="1">
        <v>49.783324999999998</v>
      </c>
      <c r="F328" s="1">
        <v>15299231</v>
      </c>
      <c r="G328" s="1">
        <v>15299231</v>
      </c>
      <c r="H328" s="1">
        <v>553917.18999999994</v>
      </c>
      <c r="I328" s="1">
        <v>40253504</v>
      </c>
      <c r="J328" s="1">
        <v>2874258</v>
      </c>
      <c r="K328" s="1">
        <v>0</v>
      </c>
      <c r="L328" s="1"/>
      <c r="M328" s="4">
        <v>43060</v>
      </c>
      <c r="N328" s="1">
        <f t="shared" si="15"/>
        <v>177.07443287037037</v>
      </c>
      <c r="O328" s="1">
        <f t="shared" si="16"/>
        <v>6.4110785879629626</v>
      </c>
      <c r="P328" s="1">
        <f t="shared" si="17"/>
        <v>40256732</v>
      </c>
    </row>
    <row r="329" spans="1:16" x14ac:dyDescent="0.3">
      <c r="A329" s="3"/>
      <c r="B329" s="1">
        <v>1</v>
      </c>
      <c r="C329" s="1">
        <v>28644000</v>
      </c>
      <c r="D329" s="1">
        <v>1026.7185999999999</v>
      </c>
      <c r="E329" s="1">
        <v>49.781371999999998</v>
      </c>
      <c r="F329" s="1">
        <v>15299231</v>
      </c>
      <c r="G329" s="1">
        <v>15299231</v>
      </c>
      <c r="H329" s="1">
        <v>556913.5</v>
      </c>
      <c r="I329" s="1">
        <v>40250296</v>
      </c>
      <c r="J329" s="1">
        <v>2871049.5</v>
      </c>
      <c r="K329" s="1">
        <v>0</v>
      </c>
      <c r="L329" s="1"/>
      <c r="M329" s="4">
        <v>43061</v>
      </c>
      <c r="N329" s="1">
        <f t="shared" si="15"/>
        <v>177.07443287037037</v>
      </c>
      <c r="O329" s="1">
        <f t="shared" si="16"/>
        <v>6.4457581018518519</v>
      </c>
      <c r="P329" s="1">
        <f t="shared" si="17"/>
        <v>40253504</v>
      </c>
    </row>
    <row r="330" spans="1:16" x14ac:dyDescent="0.3">
      <c r="A330" s="3"/>
      <c r="B330" s="1">
        <v>1</v>
      </c>
      <c r="C330" s="1">
        <v>28731600</v>
      </c>
      <c r="D330" s="1">
        <v>1026.7204999999999</v>
      </c>
      <c r="E330" s="1">
        <v>49.779541000000002</v>
      </c>
      <c r="F330" s="1">
        <v>15299231</v>
      </c>
      <c r="G330" s="1">
        <v>15299231</v>
      </c>
      <c r="H330" s="1">
        <v>559890</v>
      </c>
      <c r="I330" s="1">
        <v>40247108</v>
      </c>
      <c r="J330" s="1">
        <v>2867861.2</v>
      </c>
      <c r="K330" s="1">
        <v>0</v>
      </c>
      <c r="L330" s="1"/>
      <c r="M330" s="4">
        <v>43062</v>
      </c>
      <c r="N330" s="1">
        <f t="shared" si="15"/>
        <v>177.07443287037037</v>
      </c>
      <c r="O330" s="1">
        <f t="shared" si="16"/>
        <v>6.4802083333333336</v>
      </c>
      <c r="P330" s="1">
        <f t="shared" si="17"/>
        <v>40250296</v>
      </c>
    </row>
    <row r="331" spans="1:16" x14ac:dyDescent="0.3">
      <c r="A331" s="3"/>
      <c r="B331" s="1">
        <v>1</v>
      </c>
      <c r="C331" s="1">
        <v>28819200</v>
      </c>
      <c r="D331" s="1">
        <v>1026.7222999999999</v>
      </c>
      <c r="E331" s="1">
        <v>49.777709999999999</v>
      </c>
      <c r="F331" s="1">
        <v>15299231</v>
      </c>
      <c r="G331" s="1">
        <v>15299231</v>
      </c>
      <c r="H331" s="1">
        <v>562846.93999999994</v>
      </c>
      <c r="I331" s="1">
        <v>40243936</v>
      </c>
      <c r="J331" s="1">
        <v>2864692.5</v>
      </c>
      <c r="K331" s="1">
        <v>0</v>
      </c>
      <c r="L331" s="1"/>
      <c r="M331" s="4">
        <v>43063</v>
      </c>
      <c r="N331" s="1">
        <f t="shared" si="15"/>
        <v>177.07443287037037</v>
      </c>
      <c r="O331" s="1">
        <f t="shared" si="16"/>
        <v>6.5144321759259256</v>
      </c>
      <c r="P331" s="1">
        <f t="shared" si="17"/>
        <v>40247108</v>
      </c>
    </row>
    <row r="332" spans="1:16" x14ac:dyDescent="0.3">
      <c r="A332" s="3"/>
      <c r="B332" s="1">
        <v>1</v>
      </c>
      <c r="C332" s="1">
        <v>28906800</v>
      </c>
      <c r="D332" s="1">
        <v>1026.7240999999999</v>
      </c>
      <c r="E332" s="1">
        <v>49.775879000000003</v>
      </c>
      <c r="F332" s="1">
        <v>15299231</v>
      </c>
      <c r="G332" s="1">
        <v>15299231</v>
      </c>
      <c r="H332" s="1">
        <v>565784.75</v>
      </c>
      <c r="I332" s="1">
        <v>40240788</v>
      </c>
      <c r="J332" s="1">
        <v>2861543</v>
      </c>
      <c r="K332" s="1">
        <v>0</v>
      </c>
      <c r="L332" s="1"/>
      <c r="M332" s="4">
        <v>43064</v>
      </c>
      <c r="N332" s="1">
        <f t="shared" si="15"/>
        <v>177.07443287037037</v>
      </c>
      <c r="O332" s="1">
        <f t="shared" si="16"/>
        <v>6.5484346064814813</v>
      </c>
      <c r="P332" s="1">
        <f t="shared" si="17"/>
        <v>40243936</v>
      </c>
    </row>
    <row r="333" spans="1:16" x14ac:dyDescent="0.3">
      <c r="A333" s="3"/>
      <c r="B333" s="1">
        <v>1</v>
      </c>
      <c r="C333" s="1">
        <v>28994400</v>
      </c>
      <c r="D333" s="1">
        <v>1026.7260000000001</v>
      </c>
      <c r="E333" s="1">
        <v>49.774048000000001</v>
      </c>
      <c r="F333" s="1">
        <v>15299231</v>
      </c>
      <c r="G333" s="1">
        <v>15299231</v>
      </c>
      <c r="H333" s="1">
        <v>568703.88</v>
      </c>
      <c r="I333" s="1">
        <v>40237656</v>
      </c>
      <c r="J333" s="1">
        <v>2858412.2</v>
      </c>
      <c r="K333" s="1">
        <v>0</v>
      </c>
      <c r="L333" s="1"/>
      <c r="M333" s="4">
        <v>43065</v>
      </c>
      <c r="N333" s="1">
        <f t="shared" si="15"/>
        <v>177.07443287037037</v>
      </c>
      <c r="O333" s="1">
        <f t="shared" si="16"/>
        <v>6.5822208333333334</v>
      </c>
      <c r="P333" s="1">
        <f t="shared" si="17"/>
        <v>40240788</v>
      </c>
    </row>
    <row r="334" spans="1:16" x14ac:dyDescent="0.3">
      <c r="A334" s="3"/>
      <c r="B334" s="1">
        <v>1</v>
      </c>
      <c r="C334" s="1">
        <v>29082000</v>
      </c>
      <c r="D334" s="1">
        <v>1026.7276999999999</v>
      </c>
      <c r="E334" s="1">
        <v>49.772339000000002</v>
      </c>
      <c r="F334" s="1">
        <v>15299231</v>
      </c>
      <c r="G334" s="1">
        <v>15299231</v>
      </c>
      <c r="H334" s="1">
        <v>571604.68999999994</v>
      </c>
      <c r="I334" s="1">
        <v>40234544</v>
      </c>
      <c r="J334" s="1">
        <v>2855300</v>
      </c>
      <c r="K334" s="1">
        <v>0</v>
      </c>
      <c r="L334" s="1"/>
      <c r="M334" s="4">
        <v>43066</v>
      </c>
      <c r="N334" s="1">
        <f t="shared" si="15"/>
        <v>177.07443287037037</v>
      </c>
      <c r="O334" s="1">
        <f t="shared" si="16"/>
        <v>6.6157950231481477</v>
      </c>
      <c r="P334" s="1">
        <f t="shared" si="17"/>
        <v>40237656</v>
      </c>
    </row>
    <row r="335" spans="1:16" x14ac:dyDescent="0.3">
      <c r="A335" s="3"/>
      <c r="B335" s="1">
        <v>1</v>
      </c>
      <c r="C335" s="1">
        <v>29169600</v>
      </c>
      <c r="D335" s="1">
        <v>1026.7294999999999</v>
      </c>
      <c r="E335" s="1">
        <v>49.770508</v>
      </c>
      <c r="F335" s="1">
        <v>15299231</v>
      </c>
      <c r="G335" s="1">
        <v>15299231</v>
      </c>
      <c r="H335" s="1">
        <v>574487.38</v>
      </c>
      <c r="I335" s="1">
        <v>40231452</v>
      </c>
      <c r="J335" s="1">
        <v>2852206</v>
      </c>
      <c r="K335" s="1">
        <v>0</v>
      </c>
      <c r="L335" s="1"/>
      <c r="M335" s="4">
        <v>43067</v>
      </c>
      <c r="N335" s="1">
        <f t="shared" si="15"/>
        <v>177.07443287037037</v>
      </c>
      <c r="O335" s="1">
        <f t="shared" si="16"/>
        <v>6.6491594907407405</v>
      </c>
      <c r="P335" s="1">
        <f t="shared" si="17"/>
        <v>40234544</v>
      </c>
    </row>
    <row r="336" spans="1:16" x14ac:dyDescent="0.3">
      <c r="A336" s="3"/>
      <c r="B336" s="1">
        <v>1</v>
      </c>
      <c r="C336" s="1">
        <v>29257200</v>
      </c>
      <c r="D336" s="1">
        <v>1026.7311999999999</v>
      </c>
      <c r="E336" s="1">
        <v>49.768799000000001</v>
      </c>
      <c r="F336" s="1">
        <v>15299231</v>
      </c>
      <c r="G336" s="1">
        <v>15299231</v>
      </c>
      <c r="H336" s="1">
        <v>577352.56000000006</v>
      </c>
      <c r="I336" s="1">
        <v>40228376</v>
      </c>
      <c r="J336" s="1">
        <v>2849129.5</v>
      </c>
      <c r="K336" s="1">
        <v>0</v>
      </c>
      <c r="L336" s="1"/>
      <c r="M336" s="4">
        <v>43068</v>
      </c>
      <c r="N336" s="1">
        <f t="shared" si="15"/>
        <v>177.07443287037037</v>
      </c>
      <c r="O336" s="1">
        <f t="shared" si="16"/>
        <v>6.6823212962962968</v>
      </c>
      <c r="P336" s="1">
        <f t="shared" si="17"/>
        <v>40231452</v>
      </c>
    </row>
    <row r="337" spans="1:16" x14ac:dyDescent="0.3">
      <c r="A337" s="3"/>
      <c r="B337" s="1">
        <v>1</v>
      </c>
      <c r="C337" s="1">
        <v>29344800</v>
      </c>
      <c r="D337" s="1">
        <v>1026.7329</v>
      </c>
      <c r="E337" s="1">
        <v>49.767090000000003</v>
      </c>
      <c r="F337" s="1">
        <v>15299231</v>
      </c>
      <c r="G337" s="1">
        <v>15299231</v>
      </c>
      <c r="H337" s="1">
        <v>580200.31000000006</v>
      </c>
      <c r="I337" s="1">
        <v>40225316</v>
      </c>
      <c r="J337" s="1">
        <v>2846070.5</v>
      </c>
      <c r="K337" s="1">
        <v>0</v>
      </c>
      <c r="L337" s="1"/>
      <c r="M337" s="4">
        <v>43069</v>
      </c>
      <c r="N337" s="1">
        <f t="shared" si="15"/>
        <v>177.07443287037037</v>
      </c>
      <c r="O337" s="1">
        <f t="shared" si="16"/>
        <v>6.7152813657407417</v>
      </c>
      <c r="P337" s="1">
        <f t="shared" si="17"/>
        <v>40228376</v>
      </c>
    </row>
    <row r="338" spans="1:16" x14ac:dyDescent="0.3">
      <c r="A338" s="3"/>
      <c r="B338" s="1">
        <v>1</v>
      </c>
      <c r="C338" s="1">
        <v>29432400</v>
      </c>
      <c r="D338" s="1">
        <v>1026.7345</v>
      </c>
      <c r="E338" s="1">
        <v>49.765503000000002</v>
      </c>
      <c r="F338" s="1">
        <v>15299231</v>
      </c>
      <c r="G338" s="1">
        <v>15299231</v>
      </c>
      <c r="H338" s="1">
        <v>583031.18999999994</v>
      </c>
      <c r="I338" s="1">
        <v>40222272</v>
      </c>
      <c r="J338" s="1">
        <v>2843028.8</v>
      </c>
      <c r="K338" s="1">
        <v>0</v>
      </c>
      <c r="L338" s="1"/>
      <c r="M338" s="4">
        <v>43070</v>
      </c>
      <c r="N338" s="1">
        <f t="shared" si="15"/>
        <v>177.07443287037037</v>
      </c>
      <c r="O338" s="1">
        <f t="shared" si="16"/>
        <v>6.7480461805555549</v>
      </c>
      <c r="P338" s="1">
        <f t="shared" si="17"/>
        <v>40225316</v>
      </c>
    </row>
    <row r="339" spans="1:16" x14ac:dyDescent="0.3">
      <c r="A339" s="3"/>
      <c r="B339" s="1">
        <v>1</v>
      </c>
      <c r="C339" s="1">
        <v>29520000</v>
      </c>
      <c r="D339" s="1">
        <v>1026.7362000000001</v>
      </c>
      <c r="E339" s="1">
        <v>49.763793999999997</v>
      </c>
      <c r="F339" s="1">
        <v>15299231</v>
      </c>
      <c r="G339" s="1">
        <v>15299231</v>
      </c>
      <c r="H339" s="1">
        <v>585845.12</v>
      </c>
      <c r="I339" s="1">
        <v>40219248</v>
      </c>
      <c r="J339" s="1">
        <v>2840003.8</v>
      </c>
      <c r="K339" s="1">
        <v>0</v>
      </c>
      <c r="L339" s="1"/>
      <c r="M339" s="4">
        <v>43071</v>
      </c>
      <c r="N339" s="1">
        <f t="shared" si="15"/>
        <v>177.07443287037037</v>
      </c>
      <c r="O339" s="1">
        <f t="shared" si="16"/>
        <v>6.7806148148148147</v>
      </c>
      <c r="P339" s="1">
        <f t="shared" si="17"/>
        <v>40222272</v>
      </c>
    </row>
    <row r="340" spans="1:16" x14ac:dyDescent="0.3">
      <c r="A340" s="3"/>
      <c r="B340" s="1">
        <v>1</v>
      </c>
      <c r="C340" s="1">
        <v>29607600</v>
      </c>
      <c r="D340" s="1">
        <v>1026.7378000000001</v>
      </c>
      <c r="E340" s="1">
        <v>49.762206999999997</v>
      </c>
      <c r="F340" s="1">
        <v>15299231</v>
      </c>
      <c r="G340" s="1">
        <v>15299231</v>
      </c>
      <c r="H340" s="1">
        <v>588642.81000000006</v>
      </c>
      <c r="I340" s="1">
        <v>40216240</v>
      </c>
      <c r="J340" s="1">
        <v>2836995.2</v>
      </c>
      <c r="K340" s="1">
        <v>0</v>
      </c>
      <c r="L340" s="1"/>
      <c r="M340" s="4">
        <v>43072</v>
      </c>
      <c r="N340" s="1">
        <f t="shared" si="15"/>
        <v>177.07443287037037</v>
      </c>
      <c r="O340" s="1">
        <f t="shared" si="16"/>
        <v>6.8129954861111122</v>
      </c>
      <c r="P340" s="1">
        <f t="shared" si="17"/>
        <v>40219248</v>
      </c>
    </row>
    <row r="341" spans="1:16" x14ac:dyDescent="0.3">
      <c r="A341" s="3"/>
      <c r="B341" s="1">
        <v>1</v>
      </c>
      <c r="C341" s="1">
        <v>29695200</v>
      </c>
      <c r="D341" s="1">
        <v>1026.7393999999999</v>
      </c>
      <c r="E341" s="1">
        <v>49.760620000000003</v>
      </c>
      <c r="F341" s="1">
        <v>15299231</v>
      </c>
      <c r="G341" s="1">
        <v>15299231</v>
      </c>
      <c r="H341" s="1">
        <v>591424.38</v>
      </c>
      <c r="I341" s="1">
        <v>40213248</v>
      </c>
      <c r="J341" s="1">
        <v>2834002.8</v>
      </c>
      <c r="K341" s="1">
        <v>0</v>
      </c>
      <c r="L341" s="1"/>
      <c r="M341" s="4">
        <v>43073</v>
      </c>
      <c r="N341" s="1">
        <f t="shared" si="15"/>
        <v>177.07443287037037</v>
      </c>
      <c r="O341" s="1">
        <f t="shared" si="16"/>
        <v>6.8451895833333332</v>
      </c>
      <c r="P341" s="1">
        <f t="shared" si="17"/>
        <v>40216240</v>
      </c>
    </row>
    <row r="342" spans="1:16" x14ac:dyDescent="0.3">
      <c r="A342" s="3"/>
      <c r="B342" s="1">
        <v>1</v>
      </c>
      <c r="C342" s="1">
        <v>29782800</v>
      </c>
      <c r="D342" s="1">
        <v>1026.741</v>
      </c>
      <c r="E342" s="1">
        <v>49.759033000000002</v>
      </c>
      <c r="F342" s="1">
        <v>15299231</v>
      </c>
      <c r="G342" s="1">
        <v>15299231</v>
      </c>
      <c r="H342" s="1">
        <v>594190.12</v>
      </c>
      <c r="I342" s="1">
        <v>40210272</v>
      </c>
      <c r="J342" s="1">
        <v>2831026.5</v>
      </c>
      <c r="K342" s="1">
        <v>0</v>
      </c>
      <c r="L342" s="1"/>
      <c r="M342" s="4">
        <v>43074</v>
      </c>
      <c r="N342" s="1">
        <f t="shared" si="15"/>
        <v>177.07443287037037</v>
      </c>
      <c r="O342" s="1">
        <f t="shared" si="16"/>
        <v>6.8772004629629633</v>
      </c>
      <c r="P342" s="1">
        <f t="shared" si="17"/>
        <v>40213248</v>
      </c>
    </row>
    <row r="343" spans="1:16" x14ac:dyDescent="0.3">
      <c r="A343" s="3"/>
      <c r="B343" s="1">
        <v>1</v>
      </c>
      <c r="C343" s="1">
        <v>29870400</v>
      </c>
      <c r="D343" s="1">
        <v>1026.7426</v>
      </c>
      <c r="E343" s="1">
        <v>49.757446000000002</v>
      </c>
      <c r="F343" s="1">
        <v>15299231</v>
      </c>
      <c r="G343" s="1">
        <v>15299231</v>
      </c>
      <c r="H343" s="1">
        <v>596940.38</v>
      </c>
      <c r="I343" s="1">
        <v>40207312</v>
      </c>
      <c r="J343" s="1">
        <v>2828065.5</v>
      </c>
      <c r="K343" s="1">
        <v>0</v>
      </c>
      <c r="L343" s="1"/>
      <c r="M343" s="4">
        <v>43075</v>
      </c>
      <c r="N343" s="1">
        <f t="shared" si="15"/>
        <v>177.07443287037037</v>
      </c>
      <c r="O343" s="1">
        <f t="shared" si="16"/>
        <v>6.9090321759259261</v>
      </c>
      <c r="P343" s="1">
        <f t="shared" si="17"/>
        <v>40210272</v>
      </c>
    </row>
    <row r="344" spans="1:16" x14ac:dyDescent="0.3">
      <c r="A344" s="3"/>
      <c r="B344" s="1">
        <v>1</v>
      </c>
      <c r="C344" s="1">
        <v>29958000</v>
      </c>
      <c r="D344" s="1">
        <v>1026.7440999999999</v>
      </c>
      <c r="E344" s="1">
        <v>49.755859000000001</v>
      </c>
      <c r="F344" s="1">
        <v>15299231</v>
      </c>
      <c r="G344" s="1">
        <v>15299231</v>
      </c>
      <c r="H344" s="1">
        <v>599675.43999999994</v>
      </c>
      <c r="I344" s="1">
        <v>40204364</v>
      </c>
      <c r="J344" s="1">
        <v>2825120</v>
      </c>
      <c r="K344" s="1">
        <v>0</v>
      </c>
      <c r="L344" s="1"/>
      <c r="M344" s="4">
        <v>43076</v>
      </c>
      <c r="N344" s="1">
        <f t="shared" si="15"/>
        <v>177.07443287037037</v>
      </c>
      <c r="O344" s="1">
        <f t="shared" si="16"/>
        <v>6.9406879629629623</v>
      </c>
      <c r="P344" s="1">
        <f t="shared" si="17"/>
        <v>40207312</v>
      </c>
    </row>
    <row r="345" spans="1:16" x14ac:dyDescent="0.3">
      <c r="A345" s="3"/>
      <c r="B345" s="1">
        <v>1</v>
      </c>
      <c r="C345" s="1">
        <v>30045600</v>
      </c>
      <c r="D345" s="1">
        <v>1026.7456</v>
      </c>
      <c r="E345" s="1">
        <v>49.754395000000002</v>
      </c>
      <c r="F345" s="1">
        <v>15299231</v>
      </c>
      <c r="G345" s="1">
        <v>15299231</v>
      </c>
      <c r="H345" s="1">
        <v>602395.68999999994</v>
      </c>
      <c r="I345" s="1">
        <v>40201436</v>
      </c>
      <c r="J345" s="1">
        <v>2822189.5</v>
      </c>
      <c r="K345" s="1">
        <v>0</v>
      </c>
      <c r="L345" s="1"/>
      <c r="M345" s="4">
        <v>43077</v>
      </c>
      <c r="N345" s="1">
        <f t="shared" si="15"/>
        <v>177.07443287037037</v>
      </c>
      <c r="O345" s="1">
        <f t="shared" si="16"/>
        <v>6.9721723379629621</v>
      </c>
      <c r="P345" s="1">
        <f t="shared" si="17"/>
        <v>40204364</v>
      </c>
    </row>
    <row r="346" spans="1:16" x14ac:dyDescent="0.3">
      <c r="A346" s="3"/>
      <c r="B346" s="1">
        <v>1</v>
      </c>
      <c r="C346" s="1">
        <v>30133200</v>
      </c>
      <c r="D346" s="1">
        <v>1026.7472</v>
      </c>
      <c r="E346" s="1">
        <v>49.752808000000002</v>
      </c>
      <c r="F346" s="1">
        <v>15299231</v>
      </c>
      <c r="G346" s="1">
        <v>15299231</v>
      </c>
      <c r="H346" s="1">
        <v>605101.12</v>
      </c>
      <c r="I346" s="1">
        <v>40198520</v>
      </c>
      <c r="J346" s="1">
        <v>2819273.8</v>
      </c>
      <c r="K346" s="1">
        <v>0</v>
      </c>
      <c r="L346" s="1"/>
      <c r="M346" s="4">
        <v>43078</v>
      </c>
      <c r="N346" s="1">
        <f t="shared" si="15"/>
        <v>177.07443287037037</v>
      </c>
      <c r="O346" s="1">
        <f t="shared" si="16"/>
        <v>7.0034851851851849</v>
      </c>
      <c r="P346" s="1">
        <f t="shared" si="17"/>
        <v>40201436</v>
      </c>
    </row>
    <row r="347" spans="1:16" x14ac:dyDescent="0.3">
      <c r="A347" s="3"/>
      <c r="B347" s="1">
        <v>1</v>
      </c>
      <c r="C347" s="1">
        <v>30220800</v>
      </c>
      <c r="D347" s="1">
        <v>1026.7487000000001</v>
      </c>
      <c r="E347" s="1">
        <v>49.751342999999999</v>
      </c>
      <c r="F347" s="1">
        <v>15299231</v>
      </c>
      <c r="G347" s="1">
        <v>15299231</v>
      </c>
      <c r="H347" s="1">
        <v>607792.38</v>
      </c>
      <c r="I347" s="1">
        <v>40195616</v>
      </c>
      <c r="J347" s="1">
        <v>2816372.2</v>
      </c>
      <c r="K347" s="1">
        <v>0</v>
      </c>
      <c r="L347" s="1"/>
      <c r="M347" s="4">
        <v>43079</v>
      </c>
      <c r="N347" s="1">
        <f t="shared" si="15"/>
        <v>177.07443287037037</v>
      </c>
      <c r="O347" s="1">
        <f t="shared" si="16"/>
        <v>7.0346340277777779</v>
      </c>
      <c r="P347" s="1">
        <f t="shared" si="17"/>
        <v>40198520</v>
      </c>
    </row>
    <row r="348" spans="1:16" x14ac:dyDescent="0.3">
      <c r="A348" s="3"/>
      <c r="B348" s="1">
        <v>1</v>
      </c>
      <c r="C348" s="1">
        <v>30308400</v>
      </c>
      <c r="D348" s="1">
        <v>1026.7501</v>
      </c>
      <c r="E348" s="1">
        <v>49.749878000000002</v>
      </c>
      <c r="F348" s="1">
        <v>15299231</v>
      </c>
      <c r="G348" s="1">
        <v>15299231</v>
      </c>
      <c r="H348" s="1">
        <v>610469.38</v>
      </c>
      <c r="I348" s="1">
        <v>40192732</v>
      </c>
      <c r="J348" s="1">
        <v>2813485.2</v>
      </c>
      <c r="K348" s="1">
        <v>0</v>
      </c>
      <c r="L348" s="1"/>
      <c r="M348" s="4">
        <v>43080</v>
      </c>
      <c r="N348" s="1">
        <f t="shared" si="15"/>
        <v>177.07443287037037</v>
      </c>
      <c r="O348" s="1">
        <f t="shared" si="16"/>
        <v>7.0656178240740743</v>
      </c>
      <c r="P348" s="1">
        <f t="shared" si="17"/>
        <v>40195616</v>
      </c>
    </row>
    <row r="349" spans="1:16" x14ac:dyDescent="0.3">
      <c r="A349" s="3"/>
      <c r="B349" s="1">
        <v>1</v>
      </c>
      <c r="C349" s="1">
        <v>30396000</v>
      </c>
      <c r="D349" s="1">
        <v>1026.7516000000001</v>
      </c>
      <c r="E349" s="1">
        <v>49.748412999999999</v>
      </c>
      <c r="F349" s="1">
        <v>15299231</v>
      </c>
      <c r="G349" s="1">
        <v>15299231</v>
      </c>
      <c r="H349" s="1">
        <v>613132.43999999994</v>
      </c>
      <c r="I349" s="1">
        <v>40189856</v>
      </c>
      <c r="J349" s="1">
        <v>2810612.2</v>
      </c>
      <c r="K349" s="1">
        <v>0</v>
      </c>
      <c r="L349" s="1"/>
      <c r="M349" s="4">
        <v>43081</v>
      </c>
      <c r="N349" s="1">
        <f t="shared" si="15"/>
        <v>177.07443287037037</v>
      </c>
      <c r="O349" s="1">
        <f t="shared" si="16"/>
        <v>7.0964402777777771</v>
      </c>
      <c r="P349" s="1">
        <f t="shared" si="17"/>
        <v>40192732</v>
      </c>
    </row>
    <row r="350" spans="1:16" x14ac:dyDescent="0.3">
      <c r="A350" s="3"/>
      <c r="B350" s="1">
        <v>1</v>
      </c>
      <c r="C350" s="1">
        <v>30483600</v>
      </c>
      <c r="D350" s="1">
        <v>1026.7530999999999</v>
      </c>
      <c r="E350" s="1">
        <v>49.746948000000003</v>
      </c>
      <c r="F350" s="1">
        <v>15299231</v>
      </c>
      <c r="G350" s="1">
        <v>15299231</v>
      </c>
      <c r="H350" s="1">
        <v>615781.88</v>
      </c>
      <c r="I350" s="1">
        <v>40186996</v>
      </c>
      <c r="J350" s="1">
        <v>2807753</v>
      </c>
      <c r="K350" s="1">
        <v>0</v>
      </c>
      <c r="L350" s="1"/>
      <c r="M350" s="4">
        <v>43082</v>
      </c>
      <c r="N350" s="1">
        <f t="shared" si="15"/>
        <v>177.07443287037037</v>
      </c>
      <c r="O350" s="1">
        <f t="shared" si="16"/>
        <v>7.1271050925925925</v>
      </c>
      <c r="P350" s="1">
        <f t="shared" si="17"/>
        <v>40189856</v>
      </c>
    </row>
    <row r="351" spans="1:16" x14ac:dyDescent="0.3">
      <c r="A351" s="3"/>
      <c r="B351" s="1">
        <v>1</v>
      </c>
      <c r="C351" s="1">
        <v>30571200</v>
      </c>
      <c r="D351" s="1">
        <v>1026.7544</v>
      </c>
      <c r="E351" s="1">
        <v>49.745604999999998</v>
      </c>
      <c r="F351" s="1">
        <v>15299231</v>
      </c>
      <c r="G351" s="1">
        <v>15299231</v>
      </c>
      <c r="H351" s="1">
        <v>618418</v>
      </c>
      <c r="I351" s="1">
        <v>40184152</v>
      </c>
      <c r="J351" s="1">
        <v>2804907</v>
      </c>
      <c r="K351" s="1">
        <v>0</v>
      </c>
      <c r="L351" s="1"/>
      <c r="M351" s="4">
        <v>43083</v>
      </c>
      <c r="N351" s="1">
        <f t="shared" si="15"/>
        <v>177.07443287037037</v>
      </c>
      <c r="O351" s="1">
        <f t="shared" si="16"/>
        <v>7.1576157407407406</v>
      </c>
      <c r="P351" s="1">
        <f t="shared" si="17"/>
        <v>40186996</v>
      </c>
    </row>
    <row r="352" spans="1:16" x14ac:dyDescent="0.3">
      <c r="A352" s="3"/>
      <c r="B352" s="1">
        <v>1</v>
      </c>
      <c r="C352" s="1">
        <v>30658800</v>
      </c>
      <c r="D352" s="1">
        <v>1026.7559000000001</v>
      </c>
      <c r="E352" s="1">
        <v>49.744140999999999</v>
      </c>
      <c r="F352" s="1">
        <v>15299231</v>
      </c>
      <c r="G352" s="1">
        <v>15299231</v>
      </c>
      <c r="H352" s="1">
        <v>621040.75</v>
      </c>
      <c r="I352" s="1">
        <v>40181320</v>
      </c>
      <c r="J352" s="1">
        <v>2802074.5</v>
      </c>
      <c r="K352" s="1">
        <v>0</v>
      </c>
      <c r="L352" s="1"/>
      <c r="M352" s="4">
        <v>43084</v>
      </c>
      <c r="N352" s="1">
        <f t="shared" si="15"/>
        <v>177.07443287037037</v>
      </c>
      <c r="O352" s="1">
        <f t="shared" si="16"/>
        <v>7.1879716435185186</v>
      </c>
      <c r="P352" s="1">
        <f t="shared" si="17"/>
        <v>40184152</v>
      </c>
    </row>
    <row r="353" spans="1:16" x14ac:dyDescent="0.3">
      <c r="A353" s="3"/>
      <c r="B353" s="1">
        <v>1</v>
      </c>
      <c r="C353" s="1">
        <v>30746400</v>
      </c>
      <c r="D353" s="1">
        <v>1026.7572</v>
      </c>
      <c r="E353" s="1">
        <v>49.742798000000001</v>
      </c>
      <c r="F353" s="1">
        <v>15299231</v>
      </c>
      <c r="G353" s="1">
        <v>15299231</v>
      </c>
      <c r="H353" s="1">
        <v>623650.68999999994</v>
      </c>
      <c r="I353" s="1">
        <v>40178500</v>
      </c>
      <c r="J353" s="1">
        <v>2799255</v>
      </c>
      <c r="K353" s="1">
        <v>0</v>
      </c>
      <c r="L353" s="1"/>
      <c r="M353" s="4">
        <v>43085</v>
      </c>
      <c r="N353" s="1">
        <f t="shared" si="15"/>
        <v>177.07443287037037</v>
      </c>
      <c r="O353" s="1">
        <f t="shared" si="16"/>
        <v>7.2181792824074069</v>
      </c>
      <c r="P353" s="1">
        <f t="shared" si="17"/>
        <v>40181320</v>
      </c>
    </row>
    <row r="354" spans="1:16" x14ac:dyDescent="0.3">
      <c r="A354" s="3"/>
      <c r="B354" s="1">
        <v>1</v>
      </c>
      <c r="C354" s="1">
        <v>30834000</v>
      </c>
      <c r="D354" s="1">
        <v>1026.7584999999999</v>
      </c>
      <c r="E354" s="1">
        <v>49.741455000000002</v>
      </c>
      <c r="F354" s="1">
        <v>15299231</v>
      </c>
      <c r="G354" s="1">
        <v>15299231</v>
      </c>
      <c r="H354" s="1">
        <v>626247.81000000006</v>
      </c>
      <c r="I354" s="1">
        <v>40175692</v>
      </c>
      <c r="J354" s="1">
        <v>2796448.5</v>
      </c>
      <c r="K354" s="1">
        <v>0</v>
      </c>
      <c r="L354" s="1"/>
      <c r="M354" s="4">
        <v>43086</v>
      </c>
      <c r="N354" s="1">
        <f t="shared" si="15"/>
        <v>177.07443287037037</v>
      </c>
      <c r="O354" s="1">
        <f t="shared" si="16"/>
        <v>7.2482385416666677</v>
      </c>
      <c r="P354" s="1">
        <f t="shared" si="17"/>
        <v>40178500</v>
      </c>
    </row>
    <row r="355" spans="1:16" x14ac:dyDescent="0.3">
      <c r="A355" s="3"/>
      <c r="B355" s="1">
        <v>1</v>
      </c>
      <c r="C355" s="1">
        <v>30921600</v>
      </c>
      <c r="D355" s="1">
        <v>1026.7599</v>
      </c>
      <c r="E355" s="1">
        <v>49.740112000000003</v>
      </c>
      <c r="F355" s="1">
        <v>15299231</v>
      </c>
      <c r="G355" s="1">
        <v>15299231</v>
      </c>
      <c r="H355" s="1">
        <v>628832.38</v>
      </c>
      <c r="I355" s="1">
        <v>40172900</v>
      </c>
      <c r="J355" s="1">
        <v>2793654.5</v>
      </c>
      <c r="K355" s="1">
        <v>0</v>
      </c>
      <c r="L355" s="1"/>
      <c r="M355" s="4">
        <v>43087</v>
      </c>
      <c r="N355" s="1">
        <f t="shared" si="15"/>
        <v>177.07443287037037</v>
      </c>
      <c r="O355" s="1">
        <f t="shared" si="16"/>
        <v>7.2781525462962966</v>
      </c>
      <c r="P355" s="1">
        <f t="shared" si="17"/>
        <v>40175692</v>
      </c>
    </row>
    <row r="356" spans="1:16" x14ac:dyDescent="0.3">
      <c r="A356" s="3"/>
      <c r="B356" s="1">
        <v>1</v>
      </c>
      <c r="C356" s="1">
        <v>31009200</v>
      </c>
      <c r="D356" s="1">
        <v>1026.7611999999999</v>
      </c>
      <c r="E356" s="1">
        <v>49.738770000000002</v>
      </c>
      <c r="F356" s="1">
        <v>15299231</v>
      </c>
      <c r="G356" s="1">
        <v>15299231</v>
      </c>
      <c r="H356" s="1">
        <v>631404.68999999994</v>
      </c>
      <c r="I356" s="1">
        <v>40170116</v>
      </c>
      <c r="J356" s="1">
        <v>2790873</v>
      </c>
      <c r="K356" s="1">
        <v>0</v>
      </c>
      <c r="L356" s="1"/>
      <c r="M356" s="4">
        <v>43088</v>
      </c>
      <c r="N356" s="1">
        <f t="shared" si="15"/>
        <v>177.07443287037037</v>
      </c>
      <c r="O356" s="1">
        <f t="shared" si="16"/>
        <v>7.3079246527777775</v>
      </c>
      <c r="P356" s="1">
        <f t="shared" si="17"/>
        <v>40172900</v>
      </c>
    </row>
    <row r="357" spans="1:16" x14ac:dyDescent="0.3">
      <c r="A357" s="3"/>
      <c r="B357" s="1">
        <v>1</v>
      </c>
      <c r="C357" s="1">
        <v>31096800</v>
      </c>
      <c r="D357" s="1">
        <v>1026.7626</v>
      </c>
      <c r="E357" s="1">
        <v>49.737426999999997</v>
      </c>
      <c r="F357" s="1">
        <v>15299231</v>
      </c>
      <c r="G357" s="1">
        <v>15299231</v>
      </c>
      <c r="H357" s="1">
        <v>633964.88</v>
      </c>
      <c r="I357" s="1">
        <v>40167348</v>
      </c>
      <c r="J357" s="1">
        <v>2788103.5</v>
      </c>
      <c r="K357" s="1">
        <v>0</v>
      </c>
      <c r="L357" s="1"/>
      <c r="M357" s="4">
        <v>43089</v>
      </c>
      <c r="N357" s="1">
        <f t="shared" si="15"/>
        <v>177.07443287037037</v>
      </c>
      <c r="O357" s="1">
        <f t="shared" si="16"/>
        <v>7.3375564814814815</v>
      </c>
      <c r="P357" s="1">
        <f t="shared" si="17"/>
        <v>40170116</v>
      </c>
    </row>
    <row r="358" spans="1:16" x14ac:dyDescent="0.3">
      <c r="A358" s="3"/>
      <c r="B358" s="1">
        <v>1</v>
      </c>
      <c r="C358" s="1">
        <v>31184400</v>
      </c>
      <c r="D358" s="1">
        <v>1026.7637999999999</v>
      </c>
      <c r="E358" s="1">
        <v>49.736206000000003</v>
      </c>
      <c r="F358" s="1">
        <v>15299231</v>
      </c>
      <c r="G358" s="1">
        <v>15299231</v>
      </c>
      <c r="H358" s="1">
        <v>636513.25</v>
      </c>
      <c r="I358" s="1">
        <v>40164592</v>
      </c>
      <c r="J358" s="1">
        <v>2785346</v>
      </c>
      <c r="K358" s="1">
        <v>0</v>
      </c>
      <c r="L358" s="1"/>
      <c r="M358" s="4">
        <v>43090</v>
      </c>
      <c r="N358" s="1">
        <f t="shared" si="15"/>
        <v>177.07443287037037</v>
      </c>
      <c r="O358" s="1">
        <f t="shared" si="16"/>
        <v>7.3670515046296297</v>
      </c>
      <c r="P358" s="1">
        <f t="shared" si="17"/>
        <v>40167348</v>
      </c>
    </row>
    <row r="359" spans="1:16" x14ac:dyDescent="0.3">
      <c r="A359" s="3"/>
      <c r="B359" s="1">
        <v>1</v>
      </c>
      <c r="C359" s="1">
        <v>31272000</v>
      </c>
      <c r="D359" s="1">
        <v>1026.7651000000001</v>
      </c>
      <c r="E359" s="1">
        <v>49.734862999999997</v>
      </c>
      <c r="F359" s="1">
        <v>15299231</v>
      </c>
      <c r="G359" s="1">
        <v>15299231</v>
      </c>
      <c r="H359" s="1">
        <v>639049.81000000006</v>
      </c>
      <c r="I359" s="1">
        <v>40161844</v>
      </c>
      <c r="J359" s="1">
        <v>2782600.5</v>
      </c>
      <c r="K359" s="1">
        <v>0</v>
      </c>
      <c r="L359" s="1"/>
      <c r="M359" s="4">
        <v>43091</v>
      </c>
      <c r="N359" s="1">
        <f t="shared" si="15"/>
        <v>177.07443287037037</v>
      </c>
      <c r="O359" s="1">
        <f t="shared" si="16"/>
        <v>7.3964098379629633</v>
      </c>
      <c r="P359" s="1">
        <f t="shared" si="17"/>
        <v>40164592</v>
      </c>
    </row>
    <row r="360" spans="1:16" x14ac:dyDescent="0.3">
      <c r="A360" s="3"/>
      <c r="B360" s="1">
        <v>1</v>
      </c>
      <c r="C360" s="1">
        <v>31359600</v>
      </c>
      <c r="D360" s="1">
        <v>1026.7664</v>
      </c>
      <c r="E360" s="1">
        <v>49.733643000000001</v>
      </c>
      <c r="F360" s="1">
        <v>15299231</v>
      </c>
      <c r="G360" s="1">
        <v>15299231</v>
      </c>
      <c r="H360" s="1">
        <v>641575</v>
      </c>
      <c r="I360" s="1">
        <v>40159112</v>
      </c>
      <c r="J360" s="1">
        <v>2779866.5</v>
      </c>
      <c r="K360" s="1">
        <v>0</v>
      </c>
      <c r="L360" s="1"/>
      <c r="M360" s="4">
        <v>43092</v>
      </c>
      <c r="N360" s="1">
        <f t="shared" si="15"/>
        <v>177.07443287037037</v>
      </c>
      <c r="O360" s="1">
        <f t="shared" si="16"/>
        <v>7.4256365740740744</v>
      </c>
      <c r="P360" s="1">
        <f t="shared" si="17"/>
        <v>40161844</v>
      </c>
    </row>
    <row r="361" spans="1:16" x14ac:dyDescent="0.3">
      <c r="A361" s="3"/>
      <c r="B361" s="1">
        <v>1</v>
      </c>
      <c r="C361" s="1">
        <v>31447200</v>
      </c>
      <c r="D361" s="1">
        <v>1026.7677000000001</v>
      </c>
      <c r="E361" s="1">
        <v>49.732300000000002</v>
      </c>
      <c r="F361" s="1">
        <v>15299231</v>
      </c>
      <c r="G361" s="1">
        <v>15299231</v>
      </c>
      <c r="H361" s="1">
        <v>644088.81000000006</v>
      </c>
      <c r="I361" s="1">
        <v>40156388</v>
      </c>
      <c r="J361" s="1">
        <v>2777144</v>
      </c>
      <c r="K361" s="1">
        <v>0</v>
      </c>
      <c r="L361" s="1"/>
      <c r="M361" s="4">
        <v>43093</v>
      </c>
      <c r="N361" s="1">
        <f t="shared" si="15"/>
        <v>177.07443287037037</v>
      </c>
      <c r="O361" s="1">
        <f t="shared" si="16"/>
        <v>7.4547315972222226</v>
      </c>
      <c r="P361" s="1">
        <f t="shared" si="17"/>
        <v>40159112</v>
      </c>
    </row>
    <row r="362" spans="1:16" x14ac:dyDescent="0.3">
      <c r="A362" s="3"/>
      <c r="B362" s="1">
        <v>1</v>
      </c>
      <c r="C362" s="1">
        <v>31534800</v>
      </c>
      <c r="D362" s="1">
        <v>1026.7689</v>
      </c>
      <c r="E362" s="1">
        <v>49.731079000000001</v>
      </c>
      <c r="F362" s="1">
        <v>15299231</v>
      </c>
      <c r="G362" s="1">
        <v>15299231</v>
      </c>
      <c r="H362" s="1">
        <v>646591.62</v>
      </c>
      <c r="I362" s="1">
        <v>40153676</v>
      </c>
      <c r="J362" s="1">
        <v>2774432.5</v>
      </c>
      <c r="K362" s="1">
        <v>0</v>
      </c>
      <c r="L362" s="1"/>
      <c r="M362" s="4">
        <v>43094</v>
      </c>
      <c r="N362" s="1">
        <f t="shared" si="15"/>
        <v>177.07443287037037</v>
      </c>
      <c r="O362" s="1">
        <f t="shared" si="16"/>
        <v>7.4836993055555556</v>
      </c>
      <c r="P362" s="1">
        <f t="shared" si="17"/>
        <v>40156388</v>
      </c>
    </row>
    <row r="363" spans="1:16" x14ac:dyDescent="0.3">
      <c r="A363" s="3"/>
      <c r="B363" s="1">
        <v>1</v>
      </c>
      <c r="C363" s="1">
        <v>31622400</v>
      </c>
      <c r="D363" s="1">
        <v>1026.7701</v>
      </c>
      <c r="E363" s="1">
        <v>49.729858</v>
      </c>
      <c r="F363" s="1">
        <v>15299231</v>
      </c>
      <c r="G363" s="1">
        <v>15299231</v>
      </c>
      <c r="H363" s="1">
        <v>649083.56000000006</v>
      </c>
      <c r="I363" s="1">
        <v>40150976</v>
      </c>
      <c r="J363" s="1">
        <v>2771732</v>
      </c>
      <c r="K363" s="1">
        <v>0</v>
      </c>
      <c r="L363" s="1"/>
      <c r="M363" s="4">
        <v>43095</v>
      </c>
      <c r="N363" s="1">
        <f t="shared" si="15"/>
        <v>177.07443287037037</v>
      </c>
      <c r="O363" s="1">
        <f t="shared" si="16"/>
        <v>7.5125412037037043</v>
      </c>
      <c r="P363" s="1">
        <f t="shared" si="17"/>
        <v>40153676</v>
      </c>
    </row>
    <row r="364" spans="1:16" x14ac:dyDescent="0.3">
      <c r="A364" s="3"/>
      <c r="B364" s="1">
        <v>1</v>
      </c>
      <c r="C364" s="1">
        <v>31710000</v>
      </c>
      <c r="D364" s="1">
        <v>1026.7714000000001</v>
      </c>
      <c r="E364" s="1">
        <v>49.728637999999997</v>
      </c>
      <c r="F364" s="1">
        <v>15299231</v>
      </c>
      <c r="G364" s="1">
        <v>15299231</v>
      </c>
      <c r="H364" s="1">
        <v>651564.62</v>
      </c>
      <c r="I364" s="1">
        <v>40148288</v>
      </c>
      <c r="J364" s="1">
        <v>2769042.5</v>
      </c>
      <c r="K364" s="1">
        <v>0</v>
      </c>
      <c r="L364" s="1"/>
      <c r="M364" s="4">
        <v>43096</v>
      </c>
      <c r="N364" s="1">
        <f t="shared" si="15"/>
        <v>177.07443287037037</v>
      </c>
      <c r="O364" s="1">
        <f t="shared" si="16"/>
        <v>7.5412571759259261</v>
      </c>
      <c r="P364" s="1">
        <f t="shared" si="17"/>
        <v>40150976</v>
      </c>
    </row>
    <row r="365" spans="1:16" x14ac:dyDescent="0.3">
      <c r="A365" s="3"/>
      <c r="B365" s="1">
        <v>1</v>
      </c>
      <c r="C365" s="1">
        <v>31797600</v>
      </c>
      <c r="D365" s="1">
        <v>1026.7725</v>
      </c>
      <c r="E365" s="1">
        <v>49.727539</v>
      </c>
      <c r="F365" s="1">
        <v>15299231</v>
      </c>
      <c r="G365" s="1">
        <v>15299231</v>
      </c>
      <c r="H365" s="1">
        <v>654035</v>
      </c>
      <c r="I365" s="1">
        <v>40145608</v>
      </c>
      <c r="J365" s="1">
        <v>2766363.5</v>
      </c>
      <c r="K365" s="1">
        <v>0</v>
      </c>
      <c r="L365" s="1"/>
      <c r="M365" s="4">
        <v>43097</v>
      </c>
      <c r="N365" s="1">
        <f t="shared" si="15"/>
        <v>177.07443287037037</v>
      </c>
      <c r="O365" s="1">
        <f t="shared" si="16"/>
        <v>7.5698495370370367</v>
      </c>
      <c r="P365" s="1">
        <f t="shared" si="17"/>
        <v>40148288</v>
      </c>
    </row>
    <row r="366" spans="1:16" x14ac:dyDescent="0.3">
      <c r="A366" s="3"/>
      <c r="B366" s="1">
        <v>1</v>
      </c>
      <c r="C366" s="1">
        <v>31885200</v>
      </c>
      <c r="D366" s="1">
        <v>1026.7737</v>
      </c>
      <c r="E366" s="1">
        <v>49.726317999999999</v>
      </c>
      <c r="F366" s="1">
        <v>15299231</v>
      </c>
      <c r="G366" s="1">
        <v>15299231</v>
      </c>
      <c r="H366" s="1">
        <v>656494.62</v>
      </c>
      <c r="I366" s="1">
        <v>40142940</v>
      </c>
      <c r="J366" s="1">
        <v>2763695.8</v>
      </c>
      <c r="K366" s="1">
        <v>0</v>
      </c>
      <c r="L366" s="1"/>
      <c r="M366" s="4">
        <v>43098</v>
      </c>
      <c r="N366" s="1">
        <f t="shared" si="15"/>
        <v>177.07443287037037</v>
      </c>
      <c r="O366" s="1">
        <f t="shared" si="16"/>
        <v>7.5983173611111114</v>
      </c>
      <c r="P366" s="1">
        <f t="shared" si="17"/>
        <v>40145608</v>
      </c>
    </row>
    <row r="367" spans="1:16" x14ac:dyDescent="0.3">
      <c r="A367" s="3"/>
      <c r="B367" s="1">
        <v>1</v>
      </c>
      <c r="C367" s="1">
        <v>31972800</v>
      </c>
      <c r="D367" s="1">
        <v>1026.7748999999999</v>
      </c>
      <c r="E367" s="1">
        <v>49.725098000000003</v>
      </c>
      <c r="F367" s="1">
        <v>15299231</v>
      </c>
      <c r="G367" s="1">
        <v>15299231</v>
      </c>
      <c r="H367" s="1">
        <v>658943.88</v>
      </c>
      <c r="I367" s="1">
        <v>40140284</v>
      </c>
      <c r="J367" s="1">
        <v>2761038.2</v>
      </c>
      <c r="K367" s="1">
        <v>0</v>
      </c>
      <c r="L367" s="1"/>
      <c r="M367" s="4">
        <v>43099</v>
      </c>
      <c r="N367" s="1">
        <f t="shared" si="15"/>
        <v>177.07443287037037</v>
      </c>
      <c r="O367" s="1">
        <f t="shared" si="16"/>
        <v>7.6266652777777777</v>
      </c>
      <c r="P367" s="1">
        <f t="shared" si="17"/>
        <v>40142940</v>
      </c>
    </row>
    <row r="368" spans="1:16" x14ac:dyDescent="0.3">
      <c r="A368" s="3"/>
      <c r="B368" s="1">
        <v>1</v>
      </c>
      <c r="C368" s="1">
        <v>32060400</v>
      </c>
      <c r="D368" s="1">
        <v>1026.7760000000001</v>
      </c>
      <c r="E368" s="1">
        <v>49.723998999999999</v>
      </c>
      <c r="F368" s="1">
        <v>15299231</v>
      </c>
      <c r="G368" s="1">
        <v>15299231</v>
      </c>
      <c r="H368" s="1">
        <v>661382.88</v>
      </c>
      <c r="I368" s="1">
        <v>40137636</v>
      </c>
      <c r="J368" s="1">
        <v>2758391.2</v>
      </c>
      <c r="K368" s="1">
        <v>0</v>
      </c>
      <c r="L368" s="1"/>
      <c r="M368" s="4">
        <v>43100</v>
      </c>
      <c r="N368" s="1">
        <f t="shared" si="15"/>
        <v>177.07443287037037</v>
      </c>
      <c r="O368" s="1">
        <f t="shared" si="16"/>
        <v>7.6548944444444444</v>
      </c>
      <c r="P368" s="1">
        <f t="shared" si="17"/>
        <v>40140284</v>
      </c>
    </row>
    <row r="369" spans="1:16" x14ac:dyDescent="0.3">
      <c r="A369" s="3"/>
      <c r="B369" s="1">
        <v>1</v>
      </c>
      <c r="C369" s="1">
        <v>32148000</v>
      </c>
      <c r="D369" s="1">
        <v>1026.7771</v>
      </c>
      <c r="E369" s="1">
        <v>49.722900000000003</v>
      </c>
      <c r="F369" s="1">
        <v>15299231</v>
      </c>
      <c r="G369" s="1">
        <v>15299231</v>
      </c>
      <c r="H369" s="1">
        <v>663811.43999999994</v>
      </c>
      <c r="I369" s="1">
        <v>40135000</v>
      </c>
      <c r="J369" s="1">
        <v>2755754.8</v>
      </c>
      <c r="K369" s="1">
        <v>0</v>
      </c>
      <c r="L369" s="1"/>
      <c r="M369" s="4">
        <v>43101</v>
      </c>
      <c r="N369" s="1">
        <f t="shared" si="15"/>
        <v>177.07443287037037</v>
      </c>
      <c r="O369" s="1">
        <f t="shared" si="16"/>
        <v>7.6830027777777774</v>
      </c>
      <c r="P369" s="1">
        <f t="shared" si="17"/>
        <v>40137636</v>
      </c>
    </row>
    <row r="370" spans="1:16" x14ac:dyDescent="0.3">
      <c r="A370" s="3"/>
      <c r="B370" s="1">
        <v>1</v>
      </c>
      <c r="C370" s="1">
        <v>32235600</v>
      </c>
      <c r="D370" s="1">
        <v>1026.7782999999999</v>
      </c>
      <c r="E370" s="1">
        <v>49.721679999999999</v>
      </c>
      <c r="F370" s="1">
        <v>15299231</v>
      </c>
      <c r="G370" s="1">
        <v>15299231</v>
      </c>
      <c r="H370" s="1">
        <v>666229.68999999994</v>
      </c>
      <c r="I370" s="1">
        <v>40132372</v>
      </c>
      <c r="J370" s="1">
        <v>2753128.5</v>
      </c>
      <c r="K370" s="1">
        <v>0</v>
      </c>
      <c r="L370" s="1"/>
      <c r="M370" s="4">
        <v>43102</v>
      </c>
      <c r="N370" s="1">
        <f t="shared" si="15"/>
        <v>177.07443287037037</v>
      </c>
      <c r="O370" s="1">
        <f t="shared" si="16"/>
        <v>7.7109917824074063</v>
      </c>
      <c r="P370" s="1">
        <f t="shared" si="17"/>
        <v>40135000</v>
      </c>
    </row>
    <row r="371" spans="1:16" x14ac:dyDescent="0.3">
      <c r="A371" s="3"/>
      <c r="B371" s="1">
        <v>1</v>
      </c>
      <c r="C371" s="1">
        <v>32323200</v>
      </c>
      <c r="D371" s="1">
        <v>1026.7793999999999</v>
      </c>
      <c r="E371" s="1">
        <v>49.720581000000003</v>
      </c>
      <c r="F371" s="1">
        <v>15299231</v>
      </c>
      <c r="G371" s="1">
        <v>15299231</v>
      </c>
      <c r="H371" s="1">
        <v>668638</v>
      </c>
      <c r="I371" s="1">
        <v>40129756</v>
      </c>
      <c r="J371" s="1">
        <v>2750512.5</v>
      </c>
      <c r="K371" s="1">
        <v>0</v>
      </c>
      <c r="L371" s="1"/>
      <c r="M371" s="4">
        <v>43103</v>
      </c>
      <c r="N371" s="1">
        <f t="shared" si="15"/>
        <v>177.07443287037037</v>
      </c>
      <c r="O371" s="1">
        <f t="shared" si="16"/>
        <v>7.7388657407407404</v>
      </c>
      <c r="P371" s="1">
        <f t="shared" si="17"/>
        <v>40132372</v>
      </c>
    </row>
    <row r="372" spans="1:16" x14ac:dyDescent="0.3">
      <c r="A372" s="3"/>
      <c r="B372" s="1">
        <v>1</v>
      </c>
      <c r="C372" s="1">
        <v>32410800</v>
      </c>
      <c r="D372" s="1">
        <v>1026.7805000000001</v>
      </c>
      <c r="E372" s="1">
        <v>49.719481999999999</v>
      </c>
      <c r="F372" s="1">
        <v>15299231</v>
      </c>
      <c r="G372" s="1">
        <v>15299231</v>
      </c>
      <c r="H372" s="1">
        <v>671036.25</v>
      </c>
      <c r="I372" s="1">
        <v>40127152</v>
      </c>
      <c r="J372" s="1">
        <v>2747906.5</v>
      </c>
      <c r="K372" s="1">
        <v>0</v>
      </c>
      <c r="L372" s="1"/>
      <c r="M372" s="4">
        <v>43104</v>
      </c>
      <c r="N372" s="1">
        <f t="shared" si="15"/>
        <v>177.07443287037037</v>
      </c>
      <c r="O372" s="1">
        <f t="shared" si="16"/>
        <v>7.7666232638888886</v>
      </c>
      <c r="P372" s="1">
        <f t="shared" si="17"/>
        <v>40129756</v>
      </c>
    </row>
    <row r="373" spans="1:16" x14ac:dyDescent="0.3">
      <c r="A373" s="3"/>
      <c r="B373" s="1">
        <v>1</v>
      </c>
      <c r="C373" s="1">
        <v>32498400</v>
      </c>
      <c r="D373" s="1">
        <v>1026.7816</v>
      </c>
      <c r="E373" s="1">
        <v>49.718384</v>
      </c>
      <c r="F373" s="1">
        <v>15299231</v>
      </c>
      <c r="G373" s="1">
        <v>15299231</v>
      </c>
      <c r="H373" s="1">
        <v>673424.5</v>
      </c>
      <c r="I373" s="1">
        <v>40124556</v>
      </c>
      <c r="J373" s="1">
        <v>2745310.8</v>
      </c>
      <c r="K373" s="1">
        <v>0</v>
      </c>
      <c r="L373" s="1"/>
      <c r="M373" s="4">
        <v>43105</v>
      </c>
      <c r="N373" s="1">
        <f t="shared" si="15"/>
        <v>177.07443287037037</v>
      </c>
      <c r="O373" s="1">
        <f t="shared" si="16"/>
        <v>7.7942650462962959</v>
      </c>
      <c r="P373" s="1">
        <f t="shared" si="17"/>
        <v>40127152</v>
      </c>
    </row>
    <row r="374" spans="1:16" x14ac:dyDescent="0.3">
      <c r="A374" s="3"/>
      <c r="B374" s="1">
        <v>1</v>
      </c>
      <c r="C374" s="1">
        <v>32586000</v>
      </c>
      <c r="D374" s="1">
        <v>1026.7826</v>
      </c>
      <c r="E374" s="1">
        <v>49.717407000000001</v>
      </c>
      <c r="F374" s="1">
        <v>15299231</v>
      </c>
      <c r="G374" s="1">
        <v>15299231</v>
      </c>
      <c r="H374" s="1">
        <v>675802.88</v>
      </c>
      <c r="I374" s="1">
        <v>40121968</v>
      </c>
      <c r="J374" s="1">
        <v>2742724.8</v>
      </c>
      <c r="K374" s="1">
        <v>0</v>
      </c>
      <c r="L374" s="1"/>
      <c r="M374" s="4">
        <v>43106</v>
      </c>
      <c r="N374" s="1">
        <f t="shared" si="15"/>
        <v>177.07443287037037</v>
      </c>
      <c r="O374" s="1">
        <f t="shared" si="16"/>
        <v>7.8217925925925931</v>
      </c>
      <c r="P374" s="1">
        <f t="shared" si="17"/>
        <v>40124556</v>
      </c>
    </row>
    <row r="375" spans="1:16" x14ac:dyDescent="0.3">
      <c r="A375" s="3"/>
      <c r="B375" s="1">
        <v>1</v>
      </c>
      <c r="C375" s="1">
        <v>32673600</v>
      </c>
      <c r="D375" s="1">
        <v>1026.7837</v>
      </c>
      <c r="E375" s="1">
        <v>49.716309000000003</v>
      </c>
      <c r="F375" s="1">
        <v>15299231</v>
      </c>
      <c r="G375" s="1">
        <v>15299231</v>
      </c>
      <c r="H375" s="1">
        <v>678171.31</v>
      </c>
      <c r="I375" s="1">
        <v>40119392</v>
      </c>
      <c r="J375" s="1">
        <v>2740149</v>
      </c>
      <c r="K375" s="1">
        <v>0</v>
      </c>
      <c r="L375" s="1"/>
      <c r="M375" s="4">
        <v>43107</v>
      </c>
      <c r="N375" s="1">
        <f t="shared" si="15"/>
        <v>177.07443287037037</v>
      </c>
      <c r="O375" s="1">
        <f t="shared" si="16"/>
        <v>7.8492049768518521</v>
      </c>
      <c r="P375" s="1">
        <f t="shared" si="17"/>
        <v>40121968</v>
      </c>
    </row>
    <row r="376" spans="1:16" x14ac:dyDescent="0.3">
      <c r="A376" s="3"/>
      <c r="B376" s="1">
        <v>1</v>
      </c>
      <c r="C376" s="1">
        <v>32761200</v>
      </c>
      <c r="D376" s="1">
        <v>1026.7847999999999</v>
      </c>
      <c r="E376" s="1">
        <v>49.715209999999999</v>
      </c>
      <c r="F376" s="1">
        <v>15299231</v>
      </c>
      <c r="G376" s="1">
        <v>15299231</v>
      </c>
      <c r="H376" s="1">
        <v>680530.06</v>
      </c>
      <c r="I376" s="1">
        <v>40116828</v>
      </c>
      <c r="J376" s="1">
        <v>2737583</v>
      </c>
      <c r="K376" s="1">
        <v>0</v>
      </c>
      <c r="L376" s="1"/>
      <c r="M376" s="4">
        <v>43108</v>
      </c>
      <c r="N376" s="1">
        <f t="shared" si="15"/>
        <v>177.07443287037037</v>
      </c>
      <c r="O376" s="1">
        <f t="shared" si="16"/>
        <v>7.876505324074075</v>
      </c>
      <c r="P376" s="1">
        <f t="shared" si="17"/>
        <v>40119392</v>
      </c>
    </row>
    <row r="377" spans="1:16" x14ac:dyDescent="0.3">
      <c r="A377" s="3"/>
      <c r="B377" s="1">
        <v>1</v>
      </c>
      <c r="C377" s="1">
        <v>32848800</v>
      </c>
      <c r="D377" s="1">
        <v>1026.7858000000001</v>
      </c>
      <c r="E377" s="1">
        <v>49.714233</v>
      </c>
      <c r="F377" s="1">
        <v>15299231</v>
      </c>
      <c r="G377" s="1">
        <v>15299231</v>
      </c>
      <c r="H377" s="1">
        <v>682879.31</v>
      </c>
      <c r="I377" s="1">
        <v>40114272</v>
      </c>
      <c r="J377" s="1">
        <v>2735026.5</v>
      </c>
      <c r="K377" s="1">
        <v>0</v>
      </c>
      <c r="L377" s="1"/>
      <c r="M377" s="4">
        <v>43109</v>
      </c>
      <c r="N377" s="1">
        <f t="shared" si="15"/>
        <v>177.07443287037037</v>
      </c>
      <c r="O377" s="1">
        <f t="shared" si="16"/>
        <v>7.9036957175925933</v>
      </c>
      <c r="P377" s="1">
        <f t="shared" si="17"/>
        <v>40116828</v>
      </c>
    </row>
    <row r="378" spans="1:16" x14ac:dyDescent="0.3">
      <c r="A378" s="3"/>
      <c r="B378" s="1">
        <v>1</v>
      </c>
      <c r="C378" s="1">
        <v>32936400</v>
      </c>
      <c r="D378" s="1">
        <v>1026.7867000000001</v>
      </c>
      <c r="E378" s="1">
        <v>49.713256999999999</v>
      </c>
      <c r="F378" s="1">
        <v>15299231</v>
      </c>
      <c r="G378" s="1">
        <v>15299231</v>
      </c>
      <c r="H378" s="1">
        <v>685218.94</v>
      </c>
      <c r="I378" s="1">
        <v>40111724</v>
      </c>
      <c r="J378" s="1">
        <v>2732479.8</v>
      </c>
      <c r="K378" s="1">
        <v>0</v>
      </c>
      <c r="L378" s="1"/>
      <c r="M378" s="4">
        <v>43110</v>
      </c>
      <c r="N378" s="1">
        <f t="shared" si="15"/>
        <v>177.07443287037037</v>
      </c>
      <c r="O378" s="1">
        <f t="shared" si="16"/>
        <v>7.9307747685185177</v>
      </c>
      <c r="P378" s="1">
        <f t="shared" si="17"/>
        <v>40114272</v>
      </c>
    </row>
    <row r="379" spans="1:16" x14ac:dyDescent="0.3">
      <c r="A379" s="3"/>
      <c r="B379" s="1">
        <v>1</v>
      </c>
      <c r="C379" s="1">
        <v>33024000</v>
      </c>
      <c r="D379" s="1">
        <v>1026.7878000000001</v>
      </c>
      <c r="E379" s="1">
        <v>49.712158000000002</v>
      </c>
      <c r="F379" s="1">
        <v>15299231</v>
      </c>
      <c r="G379" s="1">
        <v>15299231</v>
      </c>
      <c r="H379" s="1">
        <v>687549</v>
      </c>
      <c r="I379" s="1">
        <v>40109188</v>
      </c>
      <c r="J379" s="1">
        <v>2729942.8</v>
      </c>
      <c r="K379" s="1">
        <v>0</v>
      </c>
      <c r="L379" s="1"/>
      <c r="M379" s="4">
        <v>43111</v>
      </c>
      <c r="N379" s="1">
        <f t="shared" si="15"/>
        <v>177.07443287037037</v>
      </c>
      <c r="O379" s="1">
        <f t="shared" si="16"/>
        <v>7.9577430555555555</v>
      </c>
      <c r="P379" s="1">
        <f t="shared" si="17"/>
        <v>40111724</v>
      </c>
    </row>
    <row r="380" spans="1:16" x14ac:dyDescent="0.3">
      <c r="A380" s="3"/>
      <c r="B380" s="1">
        <v>1</v>
      </c>
      <c r="C380" s="1">
        <v>33111600</v>
      </c>
      <c r="D380" s="1">
        <v>1026.7888</v>
      </c>
      <c r="E380" s="1">
        <v>49.711182000000001</v>
      </c>
      <c r="F380" s="1">
        <v>15299231</v>
      </c>
      <c r="G380" s="1">
        <v>15299231</v>
      </c>
      <c r="H380" s="1">
        <v>689869.94</v>
      </c>
      <c r="I380" s="1">
        <v>40106660</v>
      </c>
      <c r="J380" s="1">
        <v>2727415</v>
      </c>
      <c r="K380" s="1">
        <v>0</v>
      </c>
      <c r="L380" s="1"/>
      <c r="M380" s="4">
        <v>43112</v>
      </c>
      <c r="N380" s="1">
        <f t="shared" si="15"/>
        <v>177.07443287037037</v>
      </c>
      <c r="O380" s="1">
        <f t="shared" si="16"/>
        <v>7.9846057870370366</v>
      </c>
      <c r="P380" s="1">
        <f t="shared" si="17"/>
        <v>40109188</v>
      </c>
    </row>
    <row r="381" spans="1:16" x14ac:dyDescent="0.3">
      <c r="A381" s="3"/>
      <c r="B381" s="1">
        <v>1</v>
      </c>
      <c r="C381" s="1">
        <v>33199200</v>
      </c>
      <c r="D381" s="1">
        <v>1026.7898</v>
      </c>
      <c r="E381" s="1">
        <v>49.710205000000002</v>
      </c>
      <c r="F381" s="1">
        <v>15299231</v>
      </c>
      <c r="G381" s="1">
        <v>15299231</v>
      </c>
      <c r="H381" s="1">
        <v>692181.56</v>
      </c>
      <c r="I381" s="1">
        <v>40104140</v>
      </c>
      <c r="J381" s="1">
        <v>2724896.5</v>
      </c>
      <c r="K381" s="1">
        <v>0</v>
      </c>
      <c r="L381" s="1"/>
      <c r="M381" s="4">
        <v>43113</v>
      </c>
      <c r="N381" s="1">
        <f t="shared" si="15"/>
        <v>177.07443287037037</v>
      </c>
      <c r="O381" s="1">
        <f t="shared" si="16"/>
        <v>8.0113606481481483</v>
      </c>
      <c r="P381" s="1">
        <f t="shared" si="17"/>
        <v>40106660</v>
      </c>
    </row>
    <row r="382" spans="1:16" x14ac:dyDescent="0.3">
      <c r="A382" s="3"/>
      <c r="B382" s="1">
        <v>1</v>
      </c>
      <c r="C382" s="1">
        <v>33286800</v>
      </c>
      <c r="D382" s="1">
        <v>1026.7908</v>
      </c>
      <c r="E382" s="1">
        <v>49.709229000000001</v>
      </c>
      <c r="F382" s="1">
        <v>15299231</v>
      </c>
      <c r="G382" s="1">
        <v>15299231</v>
      </c>
      <c r="H382" s="1">
        <v>694484.06</v>
      </c>
      <c r="I382" s="1">
        <v>40101632</v>
      </c>
      <c r="J382" s="1">
        <v>2722387.2</v>
      </c>
      <c r="K382" s="1">
        <v>0</v>
      </c>
      <c r="L382" s="1"/>
      <c r="M382" s="4">
        <v>43114</v>
      </c>
      <c r="N382" s="1">
        <f t="shared" si="15"/>
        <v>177.07443287037037</v>
      </c>
      <c r="O382" s="1">
        <f t="shared" si="16"/>
        <v>8.0380099537037051</v>
      </c>
      <c r="P382" s="1">
        <f t="shared" si="17"/>
        <v>40104140</v>
      </c>
    </row>
    <row r="383" spans="1:16" x14ac:dyDescent="0.3">
      <c r="A383" s="3"/>
      <c r="B383" s="1">
        <v>1</v>
      </c>
      <c r="C383" s="1">
        <v>33374400</v>
      </c>
      <c r="D383" s="1">
        <v>1026.7917</v>
      </c>
      <c r="E383" s="1">
        <v>49.708252000000002</v>
      </c>
      <c r="F383" s="1">
        <v>15299231</v>
      </c>
      <c r="G383" s="1">
        <v>15299231</v>
      </c>
      <c r="H383" s="1">
        <v>696777.5</v>
      </c>
      <c r="I383" s="1">
        <v>40099132</v>
      </c>
      <c r="J383" s="1">
        <v>2719887.2</v>
      </c>
      <c r="K383" s="1">
        <v>0</v>
      </c>
      <c r="L383" s="1"/>
      <c r="M383" s="4">
        <v>43115</v>
      </c>
      <c r="N383" s="1">
        <f t="shared" si="15"/>
        <v>177.07443287037037</v>
      </c>
      <c r="O383" s="1">
        <f t="shared" si="16"/>
        <v>8.0645543981481485</v>
      </c>
      <c r="P383" s="1">
        <f t="shared" si="17"/>
        <v>40101632</v>
      </c>
    </row>
    <row r="384" spans="1:16" x14ac:dyDescent="0.3">
      <c r="A384" s="3"/>
      <c r="B384" s="1">
        <v>1</v>
      </c>
      <c r="C384" s="1">
        <v>33462000</v>
      </c>
      <c r="D384" s="1">
        <v>1026.7927</v>
      </c>
      <c r="E384" s="1">
        <v>49.707275000000003</v>
      </c>
      <c r="F384" s="1">
        <v>15299231</v>
      </c>
      <c r="G384" s="1">
        <v>15299231</v>
      </c>
      <c r="H384" s="1">
        <v>699062</v>
      </c>
      <c r="I384" s="1">
        <v>40096640</v>
      </c>
      <c r="J384" s="1">
        <v>2717396.2</v>
      </c>
      <c r="K384" s="1">
        <v>0</v>
      </c>
      <c r="L384" s="1"/>
      <c r="M384" s="4">
        <v>43116</v>
      </c>
      <c r="N384" s="1">
        <f t="shared" si="15"/>
        <v>177.07443287037037</v>
      </c>
      <c r="O384" s="1">
        <f t="shared" si="16"/>
        <v>8.0909953703703703</v>
      </c>
      <c r="P384" s="1">
        <f t="shared" si="17"/>
        <v>40099132</v>
      </c>
    </row>
    <row r="385" spans="1:16" x14ac:dyDescent="0.3">
      <c r="A385" s="3"/>
      <c r="B385" s="1">
        <v>1</v>
      </c>
      <c r="C385" s="1">
        <v>33549600</v>
      </c>
      <c r="D385" s="1">
        <v>1026.7936</v>
      </c>
      <c r="E385" s="1">
        <v>49.706420999999999</v>
      </c>
      <c r="F385" s="1">
        <v>15299231</v>
      </c>
      <c r="G385" s="1">
        <v>15299231</v>
      </c>
      <c r="H385" s="1">
        <v>701337.75</v>
      </c>
      <c r="I385" s="1">
        <v>40094160</v>
      </c>
      <c r="J385" s="1">
        <v>2714914</v>
      </c>
      <c r="K385" s="1">
        <v>0</v>
      </c>
      <c r="L385" s="1"/>
      <c r="M385" s="4">
        <v>43117</v>
      </c>
      <c r="N385" s="1">
        <f t="shared" si="15"/>
        <v>177.07443287037037</v>
      </c>
      <c r="O385" s="1">
        <f t="shared" si="16"/>
        <v>8.1173350694444437</v>
      </c>
      <c r="P385" s="1">
        <f t="shared" si="17"/>
        <v>40096640</v>
      </c>
    </row>
    <row r="386" spans="1:16" x14ac:dyDescent="0.3">
      <c r="A386" s="3"/>
      <c r="B386" s="1">
        <v>1</v>
      </c>
      <c r="C386" s="1">
        <v>33637200</v>
      </c>
      <c r="D386" s="1">
        <v>1026.7945999999999</v>
      </c>
      <c r="E386" s="1">
        <v>49.705444</v>
      </c>
      <c r="F386" s="1">
        <v>15299231</v>
      </c>
      <c r="G386" s="1">
        <v>15299231</v>
      </c>
      <c r="H386" s="1">
        <v>703604.62</v>
      </c>
      <c r="I386" s="1">
        <v>40091684</v>
      </c>
      <c r="J386" s="1">
        <v>2712441</v>
      </c>
      <c r="K386" s="1">
        <v>0</v>
      </c>
      <c r="L386" s="1"/>
      <c r="M386" s="4">
        <v>43118</v>
      </c>
      <c r="N386" s="1">
        <f t="shared" si="15"/>
        <v>177.07443287037037</v>
      </c>
      <c r="O386" s="1">
        <f t="shared" si="16"/>
        <v>8.1435719907407407</v>
      </c>
      <c r="P386" s="1">
        <f t="shared" si="17"/>
        <v>40094160</v>
      </c>
    </row>
    <row r="387" spans="1:16" x14ac:dyDescent="0.3">
      <c r="A387" s="3"/>
      <c r="B387" s="1">
        <v>1</v>
      </c>
      <c r="C387" s="1">
        <v>33724800</v>
      </c>
      <c r="D387" s="1">
        <v>1026.7954</v>
      </c>
      <c r="E387" s="1">
        <v>49.704590000000003</v>
      </c>
      <c r="F387" s="1">
        <v>15299231</v>
      </c>
      <c r="G387" s="1">
        <v>15299231</v>
      </c>
      <c r="H387" s="1">
        <v>705863</v>
      </c>
      <c r="I387" s="1">
        <v>40089220</v>
      </c>
      <c r="J387" s="1">
        <v>2709976.2</v>
      </c>
      <c r="K387" s="1">
        <v>0</v>
      </c>
      <c r="L387" s="1"/>
      <c r="M387" s="4">
        <v>43119</v>
      </c>
      <c r="N387" s="1">
        <f t="shared" si="15"/>
        <v>177.07443287037037</v>
      </c>
      <c r="O387" s="1">
        <f t="shared" si="16"/>
        <v>8.1697106481481487</v>
      </c>
      <c r="P387" s="1">
        <f t="shared" si="17"/>
        <v>40091684</v>
      </c>
    </row>
    <row r="388" spans="1:16" x14ac:dyDescent="0.3">
      <c r="A388" s="3"/>
      <c r="B388" s="1">
        <v>1</v>
      </c>
      <c r="C388" s="1">
        <v>33812400</v>
      </c>
      <c r="D388" s="1">
        <v>1026.7963999999999</v>
      </c>
      <c r="E388" s="1">
        <v>49.703612999999997</v>
      </c>
      <c r="F388" s="1">
        <v>15299231</v>
      </c>
      <c r="G388" s="1">
        <v>15299231</v>
      </c>
      <c r="H388" s="1">
        <v>708112.75</v>
      </c>
      <c r="I388" s="1">
        <v>40086764</v>
      </c>
      <c r="J388" s="1">
        <v>2707520.5</v>
      </c>
      <c r="K388" s="1">
        <v>0</v>
      </c>
      <c r="L388" s="1"/>
      <c r="M388" s="4">
        <v>43120</v>
      </c>
      <c r="N388" s="1">
        <f t="shared" si="15"/>
        <v>177.07443287037037</v>
      </c>
      <c r="O388" s="1">
        <f t="shared" si="16"/>
        <v>8.1957494212962967</v>
      </c>
      <c r="P388" s="1">
        <f t="shared" si="17"/>
        <v>40089220</v>
      </c>
    </row>
    <row r="389" spans="1:16" x14ac:dyDescent="0.3">
      <c r="A389" s="3"/>
      <c r="B389" s="1">
        <v>1</v>
      </c>
      <c r="C389" s="1">
        <v>33900000</v>
      </c>
      <c r="D389" s="1">
        <v>1026.7972</v>
      </c>
      <c r="E389" s="1">
        <v>49.702759</v>
      </c>
      <c r="F389" s="1">
        <v>15299231</v>
      </c>
      <c r="G389" s="1">
        <v>15299231</v>
      </c>
      <c r="H389" s="1">
        <v>710354.25</v>
      </c>
      <c r="I389" s="1">
        <v>40084316</v>
      </c>
      <c r="J389" s="1">
        <v>2705073</v>
      </c>
      <c r="K389" s="1">
        <v>0</v>
      </c>
      <c r="L389" s="1"/>
      <c r="M389" s="4">
        <v>43121</v>
      </c>
      <c r="N389" s="1">
        <f t="shared" ref="N389:N452" si="18">F389/86400</f>
        <v>177.07443287037037</v>
      </c>
      <c r="O389" s="1">
        <f t="shared" ref="O389:O452" si="19">H389/86400</f>
        <v>8.2216927083333342</v>
      </c>
      <c r="P389" s="1">
        <f t="shared" ref="P389:P452" si="20">I388</f>
        <v>40086764</v>
      </c>
    </row>
    <row r="390" spans="1:16" x14ac:dyDescent="0.3">
      <c r="A390" s="3"/>
      <c r="B390" s="1">
        <v>1</v>
      </c>
      <c r="C390" s="1">
        <v>33987600</v>
      </c>
      <c r="D390" s="1">
        <v>1026.7981</v>
      </c>
      <c r="E390" s="1">
        <v>49.701903999999999</v>
      </c>
      <c r="F390" s="1">
        <v>15299231</v>
      </c>
      <c r="G390" s="1">
        <v>15299231</v>
      </c>
      <c r="H390" s="1">
        <v>712587.44</v>
      </c>
      <c r="I390" s="1">
        <v>40081880</v>
      </c>
      <c r="J390" s="1">
        <v>2702634</v>
      </c>
      <c r="K390" s="1">
        <v>0</v>
      </c>
      <c r="L390" s="1"/>
      <c r="M390" s="4">
        <v>43122</v>
      </c>
      <c r="N390" s="1">
        <f t="shared" si="18"/>
        <v>177.07443287037037</v>
      </c>
      <c r="O390" s="1">
        <f t="shared" si="19"/>
        <v>8.2475398148148145</v>
      </c>
      <c r="P390" s="1">
        <f t="shared" si="20"/>
        <v>40084316</v>
      </c>
    </row>
    <row r="391" spans="1:16" x14ac:dyDescent="0.3">
      <c r="A391" s="3"/>
      <c r="B391" s="1">
        <v>1</v>
      </c>
      <c r="C391" s="1">
        <v>34075200</v>
      </c>
      <c r="D391" s="1">
        <v>1026.799</v>
      </c>
      <c r="E391" s="1">
        <v>49.701050000000002</v>
      </c>
      <c r="F391" s="1">
        <v>15299231</v>
      </c>
      <c r="G391" s="1">
        <v>15299231</v>
      </c>
      <c r="H391" s="1">
        <v>714812.38</v>
      </c>
      <c r="I391" s="1">
        <v>40079448</v>
      </c>
      <c r="J391" s="1">
        <v>2700203.2</v>
      </c>
      <c r="K391" s="1">
        <v>0</v>
      </c>
      <c r="L391" s="1"/>
      <c r="M391" s="4">
        <v>43123</v>
      </c>
      <c r="N391" s="1">
        <f t="shared" si="18"/>
        <v>177.07443287037037</v>
      </c>
      <c r="O391" s="1">
        <f t="shared" si="19"/>
        <v>8.2732914351851861</v>
      </c>
      <c r="P391" s="1">
        <f t="shared" si="20"/>
        <v>40081880</v>
      </c>
    </row>
    <row r="392" spans="1:16" x14ac:dyDescent="0.3">
      <c r="A392" s="3"/>
      <c r="B392" s="1">
        <v>1</v>
      </c>
      <c r="C392" s="1">
        <v>34162800</v>
      </c>
      <c r="D392" s="1">
        <v>1026.7998</v>
      </c>
      <c r="E392" s="1">
        <v>49.700195000000001</v>
      </c>
      <c r="F392" s="1">
        <v>15299231</v>
      </c>
      <c r="G392" s="1">
        <v>15299231</v>
      </c>
      <c r="H392" s="1">
        <v>717029.31</v>
      </c>
      <c r="I392" s="1">
        <v>40077024</v>
      </c>
      <c r="J392" s="1">
        <v>2697780.5</v>
      </c>
      <c r="K392" s="1">
        <v>0</v>
      </c>
      <c r="L392" s="1"/>
      <c r="M392" s="4">
        <v>43124</v>
      </c>
      <c r="N392" s="1">
        <f t="shared" si="18"/>
        <v>177.07443287037037</v>
      </c>
      <c r="O392" s="1">
        <f t="shared" si="19"/>
        <v>8.2989503472222221</v>
      </c>
      <c r="P392" s="1">
        <f t="shared" si="20"/>
        <v>40079448</v>
      </c>
    </row>
    <row r="393" spans="1:16" x14ac:dyDescent="0.3">
      <c r="A393" s="3"/>
      <c r="B393" s="1">
        <v>1</v>
      </c>
      <c r="C393" s="1">
        <v>34250400</v>
      </c>
      <c r="D393" s="1">
        <v>1026.8007</v>
      </c>
      <c r="E393" s="1">
        <v>49.699340999999997</v>
      </c>
      <c r="F393" s="1">
        <v>15299231</v>
      </c>
      <c r="G393" s="1">
        <v>15299231</v>
      </c>
      <c r="H393" s="1">
        <v>719238.38</v>
      </c>
      <c r="I393" s="1">
        <v>40074612</v>
      </c>
      <c r="J393" s="1">
        <v>2695366</v>
      </c>
      <c r="K393" s="1">
        <v>0</v>
      </c>
      <c r="L393" s="1"/>
      <c r="M393" s="4">
        <v>43125</v>
      </c>
      <c r="N393" s="1">
        <f t="shared" si="18"/>
        <v>177.07443287037037</v>
      </c>
      <c r="O393" s="1">
        <f t="shared" si="19"/>
        <v>8.3245182870370371</v>
      </c>
      <c r="P393" s="1">
        <f t="shared" si="20"/>
        <v>40077024</v>
      </c>
    </row>
    <row r="394" spans="1:16" x14ac:dyDescent="0.3">
      <c r="A394" s="3"/>
      <c r="B394" s="1">
        <v>1</v>
      </c>
      <c r="C394" s="1">
        <v>34338000</v>
      </c>
      <c r="D394" s="1">
        <v>1026.8015</v>
      </c>
      <c r="E394" s="1">
        <v>49.698486000000003</v>
      </c>
      <c r="F394" s="1">
        <v>15299231</v>
      </c>
      <c r="G394" s="1">
        <v>15299231</v>
      </c>
      <c r="H394" s="1">
        <v>721440</v>
      </c>
      <c r="I394" s="1">
        <v>40072204</v>
      </c>
      <c r="J394" s="1">
        <v>2692958.8</v>
      </c>
      <c r="K394" s="1">
        <v>0</v>
      </c>
      <c r="L394" s="1"/>
      <c r="M394" s="4">
        <v>43126</v>
      </c>
      <c r="N394" s="1">
        <f t="shared" si="18"/>
        <v>177.07443287037037</v>
      </c>
      <c r="O394" s="1">
        <f t="shared" si="19"/>
        <v>8.35</v>
      </c>
      <c r="P394" s="1">
        <f t="shared" si="20"/>
        <v>40074612</v>
      </c>
    </row>
    <row r="395" spans="1:16" x14ac:dyDescent="0.3">
      <c r="A395" s="3"/>
      <c r="B395" s="1">
        <v>1</v>
      </c>
      <c r="C395" s="1">
        <v>34425600</v>
      </c>
      <c r="D395" s="1">
        <v>1026.8024</v>
      </c>
      <c r="E395" s="1">
        <v>49.697631999999999</v>
      </c>
      <c r="F395" s="1">
        <v>15299231</v>
      </c>
      <c r="G395" s="1">
        <v>15299231</v>
      </c>
      <c r="H395" s="1">
        <v>723634.44</v>
      </c>
      <c r="I395" s="1">
        <v>40069804</v>
      </c>
      <c r="J395" s="1">
        <v>2690559</v>
      </c>
      <c r="K395" s="1">
        <v>0</v>
      </c>
      <c r="L395" s="1"/>
      <c r="M395" s="4">
        <v>43127</v>
      </c>
      <c r="N395" s="1">
        <f t="shared" si="18"/>
        <v>177.07443287037037</v>
      </c>
      <c r="O395" s="1">
        <f t="shared" si="19"/>
        <v>8.3753986111111107</v>
      </c>
      <c r="P395" s="1">
        <f t="shared" si="20"/>
        <v>40072204</v>
      </c>
    </row>
    <row r="396" spans="1:16" x14ac:dyDescent="0.3">
      <c r="A396" s="3"/>
      <c r="B396" s="1">
        <v>1</v>
      </c>
      <c r="C396" s="1">
        <v>34513200</v>
      </c>
      <c r="D396" s="1">
        <v>1026.8031000000001</v>
      </c>
      <c r="E396" s="1">
        <v>49.696899000000002</v>
      </c>
      <c r="F396" s="1">
        <v>15299231</v>
      </c>
      <c r="G396" s="1">
        <v>15299231</v>
      </c>
      <c r="H396" s="1">
        <v>725822.12</v>
      </c>
      <c r="I396" s="1">
        <v>40067412</v>
      </c>
      <c r="J396" s="1">
        <v>2688166</v>
      </c>
      <c r="K396" s="1">
        <v>0</v>
      </c>
      <c r="L396" s="1"/>
      <c r="M396" s="4">
        <v>43128</v>
      </c>
      <c r="N396" s="1">
        <f t="shared" si="18"/>
        <v>177.07443287037037</v>
      </c>
      <c r="O396" s="1">
        <f t="shared" si="19"/>
        <v>8.4007189814814822</v>
      </c>
      <c r="P396" s="1">
        <f t="shared" si="20"/>
        <v>40069804</v>
      </c>
    </row>
    <row r="397" spans="1:16" x14ac:dyDescent="0.3">
      <c r="A397" s="3"/>
      <c r="B397" s="1">
        <v>1</v>
      </c>
      <c r="C397" s="1">
        <v>34600800</v>
      </c>
      <c r="D397" s="1">
        <v>1026.8040000000001</v>
      </c>
      <c r="E397" s="1">
        <v>49.696044999999998</v>
      </c>
      <c r="F397" s="1">
        <v>15299231</v>
      </c>
      <c r="G397" s="1">
        <v>15299231</v>
      </c>
      <c r="H397" s="1">
        <v>728003.12</v>
      </c>
      <c r="I397" s="1">
        <v>40065024</v>
      </c>
      <c r="J397" s="1">
        <v>2685779.8</v>
      </c>
      <c r="K397" s="1">
        <v>0</v>
      </c>
      <c r="L397" s="1"/>
      <c r="M397" s="4">
        <v>43129</v>
      </c>
      <c r="N397" s="1">
        <f t="shared" si="18"/>
        <v>177.07443287037037</v>
      </c>
      <c r="O397" s="1">
        <f t="shared" si="19"/>
        <v>8.4259620370370367</v>
      </c>
      <c r="P397" s="1">
        <f t="shared" si="20"/>
        <v>40067412</v>
      </c>
    </row>
    <row r="398" spans="1:16" x14ac:dyDescent="0.3">
      <c r="A398" s="3"/>
      <c r="B398" s="1">
        <v>1</v>
      </c>
      <c r="C398" s="1">
        <v>34688400</v>
      </c>
      <c r="D398" s="1">
        <v>1026.8047999999999</v>
      </c>
      <c r="E398" s="1">
        <v>49.695189999999997</v>
      </c>
      <c r="F398" s="1">
        <v>15299231</v>
      </c>
      <c r="G398" s="1">
        <v>15299231</v>
      </c>
      <c r="H398" s="1">
        <v>730178</v>
      </c>
      <c r="I398" s="1">
        <v>40062644</v>
      </c>
      <c r="J398" s="1">
        <v>2683399.7999999998</v>
      </c>
      <c r="K398" s="1">
        <v>0</v>
      </c>
      <c r="L398" s="1"/>
      <c r="M398" s="4">
        <v>43130</v>
      </c>
      <c r="N398" s="1">
        <f t="shared" si="18"/>
        <v>177.07443287037037</v>
      </c>
      <c r="O398" s="1">
        <f t="shared" si="19"/>
        <v>8.4511342592592591</v>
      </c>
      <c r="P398" s="1">
        <f t="shared" si="20"/>
        <v>40065024</v>
      </c>
    </row>
    <row r="399" spans="1:16" x14ac:dyDescent="0.3">
      <c r="A399" s="3"/>
      <c r="B399" s="1">
        <v>1</v>
      </c>
      <c r="C399" s="1">
        <v>34776000</v>
      </c>
      <c r="D399" s="1">
        <v>1026.8054999999999</v>
      </c>
      <c r="E399" s="1">
        <v>49.694457999999997</v>
      </c>
      <c r="F399" s="1">
        <v>15299231</v>
      </c>
      <c r="G399" s="1">
        <v>15299231</v>
      </c>
      <c r="H399" s="1">
        <v>732347.12</v>
      </c>
      <c r="I399" s="1">
        <v>40060272</v>
      </c>
      <c r="J399" s="1">
        <v>2681025.5</v>
      </c>
      <c r="K399" s="1">
        <v>0</v>
      </c>
      <c r="L399" s="1"/>
      <c r="M399" s="4">
        <v>43131</v>
      </c>
      <c r="N399" s="1">
        <f t="shared" si="18"/>
        <v>177.07443287037037</v>
      </c>
      <c r="O399" s="1">
        <f t="shared" si="19"/>
        <v>8.4762398148148144</v>
      </c>
      <c r="P399" s="1">
        <f t="shared" si="20"/>
        <v>40062644</v>
      </c>
    </row>
    <row r="400" spans="1:16" x14ac:dyDescent="0.3">
      <c r="A400" s="3"/>
      <c r="B400" s="1">
        <v>1</v>
      </c>
      <c r="C400" s="1">
        <v>34863600</v>
      </c>
      <c r="D400" s="1">
        <v>1026.8063999999999</v>
      </c>
      <c r="E400" s="1">
        <v>49.693604000000001</v>
      </c>
      <c r="F400" s="1">
        <v>15299231</v>
      </c>
      <c r="G400" s="1">
        <v>15299231</v>
      </c>
      <c r="H400" s="1">
        <v>734510.56</v>
      </c>
      <c r="I400" s="1">
        <v>40057904</v>
      </c>
      <c r="J400" s="1">
        <v>2678657.2000000002</v>
      </c>
      <c r="K400" s="1">
        <v>0</v>
      </c>
      <c r="L400" s="1"/>
      <c r="M400" s="4">
        <v>43132</v>
      </c>
      <c r="N400" s="1">
        <f t="shared" si="18"/>
        <v>177.07443287037037</v>
      </c>
      <c r="O400" s="1">
        <f t="shared" si="19"/>
        <v>8.5012796296296305</v>
      </c>
      <c r="P400" s="1">
        <f t="shared" si="20"/>
        <v>40060272</v>
      </c>
    </row>
    <row r="401" spans="1:16" x14ac:dyDescent="0.3">
      <c r="A401" s="3"/>
      <c r="B401" s="1">
        <v>1</v>
      </c>
      <c r="C401" s="1">
        <v>34951200</v>
      </c>
      <c r="D401" s="1">
        <v>1026.8071</v>
      </c>
      <c r="E401" s="1">
        <v>49.692870999999997</v>
      </c>
      <c r="F401" s="1">
        <v>15299231</v>
      </c>
      <c r="G401" s="1">
        <v>15299231</v>
      </c>
      <c r="H401" s="1">
        <v>736668.88</v>
      </c>
      <c r="I401" s="1">
        <v>40055540</v>
      </c>
      <c r="J401" s="1">
        <v>2676294.2000000002</v>
      </c>
      <c r="K401" s="1">
        <v>0</v>
      </c>
      <c r="L401" s="1"/>
      <c r="M401" s="4">
        <v>43133</v>
      </c>
      <c r="N401" s="1">
        <f t="shared" si="18"/>
        <v>177.07443287037037</v>
      </c>
      <c r="O401" s="1">
        <f t="shared" si="19"/>
        <v>8.5262601851851851</v>
      </c>
      <c r="P401" s="1">
        <f t="shared" si="20"/>
        <v>40057904</v>
      </c>
    </row>
    <row r="402" spans="1:16" x14ac:dyDescent="0.3">
      <c r="A402" s="3"/>
      <c r="B402" s="1">
        <v>1</v>
      </c>
      <c r="C402" s="1">
        <v>35038800</v>
      </c>
      <c r="D402" s="1">
        <v>1026.8079</v>
      </c>
      <c r="E402" s="1">
        <v>49.692138999999997</v>
      </c>
      <c r="F402" s="1">
        <v>15299231</v>
      </c>
      <c r="G402" s="1">
        <v>15299231</v>
      </c>
      <c r="H402" s="1">
        <v>738822.12</v>
      </c>
      <c r="I402" s="1">
        <v>40053180</v>
      </c>
      <c r="J402" s="1">
        <v>2673936.2000000002</v>
      </c>
      <c r="K402" s="1">
        <v>0</v>
      </c>
      <c r="L402" s="1"/>
      <c r="M402" s="4">
        <v>43134</v>
      </c>
      <c r="N402" s="1">
        <f t="shared" si="18"/>
        <v>177.07443287037037</v>
      </c>
      <c r="O402" s="1">
        <f t="shared" si="19"/>
        <v>8.5511819444444441</v>
      </c>
      <c r="P402" s="1">
        <f t="shared" si="20"/>
        <v>40055540</v>
      </c>
    </row>
    <row r="403" spans="1:16" x14ac:dyDescent="0.3">
      <c r="A403" s="3"/>
      <c r="B403" s="1">
        <v>1</v>
      </c>
      <c r="C403" s="1">
        <v>35126400</v>
      </c>
      <c r="D403" s="1">
        <v>1026.8087</v>
      </c>
      <c r="E403" s="1">
        <v>49.691284000000003</v>
      </c>
      <c r="F403" s="1">
        <v>15299231</v>
      </c>
      <c r="G403" s="1">
        <v>15299231</v>
      </c>
      <c r="H403" s="1">
        <v>740970.69</v>
      </c>
      <c r="I403" s="1">
        <v>40050828</v>
      </c>
      <c r="J403" s="1">
        <v>2671583</v>
      </c>
      <c r="K403" s="1">
        <v>0</v>
      </c>
      <c r="L403" s="1"/>
      <c r="M403" s="4">
        <v>43135</v>
      </c>
      <c r="N403" s="1">
        <f t="shared" si="18"/>
        <v>177.07443287037037</v>
      </c>
      <c r="O403" s="1">
        <f t="shared" si="19"/>
        <v>8.5760496527777779</v>
      </c>
      <c r="P403" s="1">
        <f t="shared" si="20"/>
        <v>40053180</v>
      </c>
    </row>
    <row r="404" spans="1:16" x14ac:dyDescent="0.3">
      <c r="A404" s="3"/>
      <c r="B404" s="1">
        <v>1</v>
      </c>
      <c r="C404" s="1">
        <v>35214000</v>
      </c>
      <c r="D404" s="1">
        <v>1026.8094000000001</v>
      </c>
      <c r="E404" s="1">
        <v>49.690551999999997</v>
      </c>
      <c r="F404" s="1">
        <v>15299231</v>
      </c>
      <c r="G404" s="1">
        <v>15299231</v>
      </c>
      <c r="H404" s="1">
        <v>743114.94</v>
      </c>
      <c r="I404" s="1">
        <v>40048480</v>
      </c>
      <c r="J404" s="1">
        <v>2669234.2000000002</v>
      </c>
      <c r="K404" s="1">
        <v>0</v>
      </c>
      <c r="L404" s="1"/>
      <c r="M404" s="4">
        <v>43136</v>
      </c>
      <c r="N404" s="1">
        <f t="shared" si="18"/>
        <v>177.07443287037037</v>
      </c>
      <c r="O404" s="1">
        <f t="shared" si="19"/>
        <v>8.6008673611111099</v>
      </c>
      <c r="P404" s="1">
        <f t="shared" si="20"/>
        <v>40050828</v>
      </c>
    </row>
    <row r="405" spans="1:16" x14ac:dyDescent="0.3">
      <c r="A405" s="3"/>
      <c r="B405" s="1">
        <v>1</v>
      </c>
      <c r="C405" s="1">
        <v>35301600</v>
      </c>
      <c r="D405" s="1">
        <v>1026.8101999999999</v>
      </c>
      <c r="E405" s="1">
        <v>49.689819</v>
      </c>
      <c r="F405" s="1">
        <v>15299231</v>
      </c>
      <c r="G405" s="1">
        <v>15299231</v>
      </c>
      <c r="H405" s="1">
        <v>745255.06</v>
      </c>
      <c r="I405" s="1">
        <v>40046136</v>
      </c>
      <c r="J405" s="1">
        <v>2666889.7999999998</v>
      </c>
      <c r="K405" s="1">
        <v>0</v>
      </c>
      <c r="L405" s="1"/>
      <c r="M405" s="4">
        <v>43137</v>
      </c>
      <c r="N405" s="1">
        <f t="shared" si="18"/>
        <v>177.07443287037037</v>
      </c>
      <c r="O405" s="1">
        <f t="shared" si="19"/>
        <v>8.6256372685185188</v>
      </c>
      <c r="P405" s="1">
        <f t="shared" si="20"/>
        <v>40048480</v>
      </c>
    </row>
    <row r="406" spans="1:16" x14ac:dyDescent="0.3">
      <c r="A406" s="3"/>
      <c r="B406" s="1">
        <v>1</v>
      </c>
      <c r="C406" s="1">
        <v>35389200</v>
      </c>
      <c r="D406" s="1">
        <v>1026.8108999999999</v>
      </c>
      <c r="E406" s="1">
        <v>49.689087000000001</v>
      </c>
      <c r="F406" s="1">
        <v>15299231</v>
      </c>
      <c r="G406" s="1">
        <v>15299231</v>
      </c>
      <c r="H406" s="1">
        <v>747391.19</v>
      </c>
      <c r="I406" s="1">
        <v>40043796</v>
      </c>
      <c r="J406" s="1">
        <v>2664549.2000000002</v>
      </c>
      <c r="K406" s="1">
        <v>0</v>
      </c>
      <c r="L406" s="1"/>
      <c r="M406" s="4">
        <v>43138</v>
      </c>
      <c r="N406" s="1">
        <f t="shared" si="18"/>
        <v>177.07443287037037</v>
      </c>
      <c r="O406" s="1">
        <f t="shared" si="19"/>
        <v>8.6503609953703702</v>
      </c>
      <c r="P406" s="1">
        <f t="shared" si="20"/>
        <v>40046136</v>
      </c>
    </row>
    <row r="407" spans="1:16" x14ac:dyDescent="0.3">
      <c r="A407" s="3"/>
      <c r="B407" s="1">
        <v>1</v>
      </c>
      <c r="C407" s="1">
        <v>35476800</v>
      </c>
      <c r="D407" s="1">
        <v>1026.8116</v>
      </c>
      <c r="E407" s="1">
        <v>49.688353999999997</v>
      </c>
      <c r="F407" s="1">
        <v>15299231</v>
      </c>
      <c r="G407" s="1">
        <v>15299231</v>
      </c>
      <c r="H407" s="1">
        <v>749523.75</v>
      </c>
      <c r="I407" s="1">
        <v>40041456</v>
      </c>
      <c r="J407" s="1">
        <v>2662212.5</v>
      </c>
      <c r="K407" s="1">
        <v>0</v>
      </c>
      <c r="L407" s="1"/>
      <c r="M407" s="4">
        <v>43139</v>
      </c>
      <c r="N407" s="1">
        <f t="shared" si="18"/>
        <v>177.07443287037037</v>
      </c>
      <c r="O407" s="1">
        <f t="shared" si="19"/>
        <v>8.6750434027777779</v>
      </c>
      <c r="P407" s="1">
        <f t="shared" si="20"/>
        <v>40043796</v>
      </c>
    </row>
    <row r="408" spans="1:16" x14ac:dyDescent="0.3">
      <c r="A408" s="3"/>
      <c r="B408" s="1">
        <v>1</v>
      </c>
      <c r="C408" s="1">
        <v>35564400</v>
      </c>
      <c r="D408" s="1">
        <v>1026.8124</v>
      </c>
      <c r="E408" s="1">
        <v>49.687621999999998</v>
      </c>
      <c r="F408" s="1">
        <v>15299231</v>
      </c>
      <c r="G408" s="1">
        <v>15299231</v>
      </c>
      <c r="H408" s="1">
        <v>751652.81</v>
      </c>
      <c r="I408" s="1">
        <v>40039124</v>
      </c>
      <c r="J408" s="1">
        <v>2659879.2000000002</v>
      </c>
      <c r="K408" s="1">
        <v>0</v>
      </c>
      <c r="L408" s="1"/>
      <c r="M408" s="4">
        <v>43140</v>
      </c>
      <c r="N408" s="1">
        <f t="shared" si="18"/>
        <v>177.07443287037037</v>
      </c>
      <c r="O408" s="1">
        <f t="shared" si="19"/>
        <v>8.6996853009259265</v>
      </c>
      <c r="P408" s="1">
        <f t="shared" si="20"/>
        <v>40041456</v>
      </c>
    </row>
    <row r="409" spans="1:16" x14ac:dyDescent="0.3">
      <c r="A409" s="3"/>
      <c r="B409" s="1">
        <v>1</v>
      </c>
      <c r="C409" s="1">
        <v>35652000</v>
      </c>
      <c r="D409" s="1">
        <v>1026.8131000000001</v>
      </c>
      <c r="E409" s="1">
        <v>49.686889999999998</v>
      </c>
      <c r="F409" s="1">
        <v>15299231</v>
      </c>
      <c r="G409" s="1">
        <v>15299231</v>
      </c>
      <c r="H409" s="1">
        <v>753778.75</v>
      </c>
      <c r="I409" s="1">
        <v>40036796</v>
      </c>
      <c r="J409" s="1">
        <v>2657549.2000000002</v>
      </c>
      <c r="K409" s="1">
        <v>0</v>
      </c>
      <c r="L409" s="1"/>
      <c r="M409" s="4">
        <v>43141</v>
      </c>
      <c r="N409" s="1">
        <f t="shared" si="18"/>
        <v>177.07443287037037</v>
      </c>
      <c r="O409" s="1">
        <f t="shared" si="19"/>
        <v>8.7242910879629623</v>
      </c>
      <c r="P409" s="1">
        <f t="shared" si="20"/>
        <v>40039124</v>
      </c>
    </row>
    <row r="410" spans="1:16" x14ac:dyDescent="0.3">
      <c r="A410" s="3"/>
      <c r="B410" s="1">
        <v>1</v>
      </c>
      <c r="C410" s="1">
        <v>35739600</v>
      </c>
      <c r="D410" s="1">
        <v>1026.8137999999999</v>
      </c>
      <c r="E410" s="1">
        <v>49.686157000000001</v>
      </c>
      <c r="F410" s="1">
        <v>15299231</v>
      </c>
      <c r="G410" s="1">
        <v>15299231</v>
      </c>
      <c r="H410" s="1">
        <v>755901.62</v>
      </c>
      <c r="I410" s="1">
        <v>40034468</v>
      </c>
      <c r="J410" s="1">
        <v>2655222.5</v>
      </c>
      <c r="K410" s="1">
        <v>0</v>
      </c>
      <c r="L410" s="1"/>
      <c r="M410" s="4">
        <v>43142</v>
      </c>
      <c r="N410" s="1">
        <f t="shared" si="18"/>
        <v>177.07443287037037</v>
      </c>
      <c r="O410" s="1">
        <f t="shared" si="19"/>
        <v>8.7488613425925923</v>
      </c>
      <c r="P410" s="1">
        <f t="shared" si="20"/>
        <v>40036796</v>
      </c>
    </row>
    <row r="411" spans="1:16" x14ac:dyDescent="0.3">
      <c r="A411" s="3"/>
      <c r="B411" s="1">
        <v>1</v>
      </c>
      <c r="C411" s="1">
        <v>35827200</v>
      </c>
      <c r="D411" s="1">
        <v>1026.8145999999999</v>
      </c>
      <c r="E411" s="1">
        <v>49.685425000000002</v>
      </c>
      <c r="F411" s="1">
        <v>15299231</v>
      </c>
      <c r="G411" s="1">
        <v>15299231</v>
      </c>
      <c r="H411" s="1">
        <v>758021.81</v>
      </c>
      <c r="I411" s="1">
        <v>40032144</v>
      </c>
      <c r="J411" s="1">
        <v>2652898.5</v>
      </c>
      <c r="K411" s="1">
        <v>0</v>
      </c>
      <c r="L411" s="1"/>
      <c r="M411" s="4">
        <v>43143</v>
      </c>
      <c r="N411" s="1">
        <f t="shared" si="18"/>
        <v>177.07443287037037</v>
      </c>
      <c r="O411" s="1">
        <f t="shared" si="19"/>
        <v>8.7734005787037042</v>
      </c>
      <c r="P411" s="1">
        <f t="shared" si="20"/>
        <v>40034468</v>
      </c>
    </row>
    <row r="412" spans="1:16" x14ac:dyDescent="0.3">
      <c r="A412" s="3"/>
      <c r="B412" s="1">
        <v>1</v>
      </c>
      <c r="C412" s="1">
        <v>35914800</v>
      </c>
      <c r="D412" s="1">
        <v>1026.8153</v>
      </c>
      <c r="E412" s="1">
        <v>49.684691999999998</v>
      </c>
      <c r="F412" s="1">
        <v>15299231</v>
      </c>
      <c r="G412" s="1">
        <v>15299231</v>
      </c>
      <c r="H412" s="1">
        <v>760139.38</v>
      </c>
      <c r="I412" s="1">
        <v>40029824</v>
      </c>
      <c r="J412" s="1">
        <v>2650577.2000000002</v>
      </c>
      <c r="K412" s="1">
        <v>0</v>
      </c>
      <c r="L412" s="1"/>
      <c r="M412" s="4">
        <v>43144</v>
      </c>
      <c r="N412" s="1">
        <f t="shared" si="18"/>
        <v>177.07443287037037</v>
      </c>
      <c r="O412" s="1">
        <f t="shared" si="19"/>
        <v>8.7979094907407411</v>
      </c>
      <c r="P412" s="1">
        <f t="shared" si="20"/>
        <v>40032144</v>
      </c>
    </row>
    <row r="413" spans="1:16" x14ac:dyDescent="0.3">
      <c r="A413" s="3"/>
      <c r="B413" s="1">
        <v>1</v>
      </c>
      <c r="C413" s="1">
        <v>36002400</v>
      </c>
      <c r="D413" s="1">
        <v>1026.816</v>
      </c>
      <c r="E413" s="1">
        <v>49.683959999999999</v>
      </c>
      <c r="F413" s="1">
        <v>15299231</v>
      </c>
      <c r="G413" s="1">
        <v>15299231</v>
      </c>
      <c r="H413" s="1">
        <v>762254.5</v>
      </c>
      <c r="I413" s="1">
        <v>40027504</v>
      </c>
      <c r="J413" s="1">
        <v>2648258.5</v>
      </c>
      <c r="K413" s="1">
        <v>0</v>
      </c>
      <c r="L413" s="1"/>
      <c r="M413" s="4">
        <v>43145</v>
      </c>
      <c r="N413" s="1">
        <f t="shared" si="18"/>
        <v>177.07443287037037</v>
      </c>
      <c r="O413" s="1">
        <f t="shared" si="19"/>
        <v>8.822390046296297</v>
      </c>
      <c r="P413" s="1">
        <f t="shared" si="20"/>
        <v>40029824</v>
      </c>
    </row>
    <row r="414" spans="1:16" x14ac:dyDescent="0.3">
      <c r="A414" s="3"/>
      <c r="B414" s="1">
        <v>1</v>
      </c>
      <c r="C414" s="1">
        <v>36090000</v>
      </c>
      <c r="D414" s="1">
        <v>1026.8168000000001</v>
      </c>
      <c r="E414" s="1">
        <v>49.683228</v>
      </c>
      <c r="F414" s="1">
        <v>15299231</v>
      </c>
      <c r="G414" s="1">
        <v>15299231</v>
      </c>
      <c r="H414" s="1">
        <v>764367.44</v>
      </c>
      <c r="I414" s="1">
        <v>40025188</v>
      </c>
      <c r="J414" s="1">
        <v>2645942</v>
      </c>
      <c r="K414" s="1">
        <v>0</v>
      </c>
      <c r="L414" s="1"/>
      <c r="M414" s="4">
        <v>43146</v>
      </c>
      <c r="N414" s="1">
        <f t="shared" si="18"/>
        <v>177.07443287037037</v>
      </c>
      <c r="O414" s="1">
        <f t="shared" si="19"/>
        <v>8.8468453703703691</v>
      </c>
      <c r="P414" s="1">
        <f t="shared" si="20"/>
        <v>40027504</v>
      </c>
    </row>
    <row r="415" spans="1:16" x14ac:dyDescent="0.3">
      <c r="A415" s="3"/>
      <c r="B415" s="1">
        <v>1</v>
      </c>
      <c r="C415" s="1">
        <v>36177600</v>
      </c>
      <c r="D415" s="1">
        <v>1026.8175000000001</v>
      </c>
      <c r="E415" s="1">
        <v>49.682495000000003</v>
      </c>
      <c r="F415" s="1">
        <v>15299231</v>
      </c>
      <c r="G415" s="1">
        <v>15299231</v>
      </c>
      <c r="H415" s="1">
        <v>766478.25</v>
      </c>
      <c r="I415" s="1">
        <v>40022872</v>
      </c>
      <c r="J415" s="1">
        <v>2643627.7999999998</v>
      </c>
      <c r="K415" s="1">
        <v>0</v>
      </c>
      <c r="L415" s="1"/>
      <c r="M415" s="4">
        <v>43147</v>
      </c>
      <c r="N415" s="1">
        <f t="shared" si="18"/>
        <v>177.07443287037037</v>
      </c>
      <c r="O415" s="1">
        <f t="shared" si="19"/>
        <v>8.8712760416666665</v>
      </c>
      <c r="P415" s="1">
        <f t="shared" si="20"/>
        <v>40025188</v>
      </c>
    </row>
    <row r="416" spans="1:16" x14ac:dyDescent="0.3">
      <c r="A416" s="3"/>
      <c r="B416" s="1">
        <v>1</v>
      </c>
      <c r="C416" s="1">
        <v>36265200</v>
      </c>
      <c r="D416" s="1">
        <v>1026.8181999999999</v>
      </c>
      <c r="E416" s="1">
        <v>49.681762999999997</v>
      </c>
      <c r="F416" s="1">
        <v>15299231</v>
      </c>
      <c r="G416" s="1">
        <v>15299231</v>
      </c>
      <c r="H416" s="1">
        <v>768587.12</v>
      </c>
      <c r="I416" s="1">
        <v>40020560</v>
      </c>
      <c r="J416" s="1">
        <v>2641315.5</v>
      </c>
      <c r="K416" s="1">
        <v>0</v>
      </c>
      <c r="L416" s="1"/>
      <c r="M416" s="4">
        <v>43148</v>
      </c>
      <c r="N416" s="1">
        <f t="shared" si="18"/>
        <v>177.07443287037037</v>
      </c>
      <c r="O416" s="1">
        <f t="shared" si="19"/>
        <v>8.8956842592592587</v>
      </c>
      <c r="P416" s="1">
        <f t="shared" si="20"/>
        <v>40022872</v>
      </c>
    </row>
    <row r="417" spans="1:16" x14ac:dyDescent="0.3">
      <c r="A417" s="3"/>
      <c r="B417" s="1">
        <v>1</v>
      </c>
      <c r="C417" s="1">
        <v>36352800</v>
      </c>
      <c r="D417" s="1">
        <v>1026.8188</v>
      </c>
      <c r="E417" s="1">
        <v>49.681151999999997</v>
      </c>
      <c r="F417" s="1">
        <v>15299231</v>
      </c>
      <c r="G417" s="1">
        <v>15299231</v>
      </c>
      <c r="H417" s="1">
        <v>770694.19</v>
      </c>
      <c r="I417" s="1">
        <v>40018252</v>
      </c>
      <c r="J417" s="1">
        <v>2639005.2000000002</v>
      </c>
      <c r="K417" s="1">
        <v>0</v>
      </c>
      <c r="L417" s="1"/>
      <c r="M417" s="4">
        <v>43149</v>
      </c>
      <c r="N417" s="1">
        <f t="shared" si="18"/>
        <v>177.07443287037037</v>
      </c>
      <c r="O417" s="1">
        <f t="shared" si="19"/>
        <v>8.9200716435185186</v>
      </c>
      <c r="P417" s="1">
        <f t="shared" si="20"/>
        <v>40020560</v>
      </c>
    </row>
    <row r="418" spans="1:16" x14ac:dyDescent="0.3">
      <c r="A418" s="3"/>
      <c r="B418" s="1">
        <v>1</v>
      </c>
      <c r="C418" s="1">
        <v>36440400</v>
      </c>
      <c r="D418" s="1">
        <v>1026.8196</v>
      </c>
      <c r="E418" s="1">
        <v>49.680419999999998</v>
      </c>
      <c r="F418" s="1">
        <v>15299231</v>
      </c>
      <c r="G418" s="1">
        <v>15299231</v>
      </c>
      <c r="H418" s="1">
        <v>772799.31</v>
      </c>
      <c r="I418" s="1">
        <v>40015940</v>
      </c>
      <c r="J418" s="1">
        <v>2636697</v>
      </c>
      <c r="K418" s="1">
        <v>0</v>
      </c>
      <c r="L418" s="1"/>
      <c r="M418" s="4">
        <v>43150</v>
      </c>
      <c r="N418" s="1">
        <f t="shared" si="18"/>
        <v>177.07443287037037</v>
      </c>
      <c r="O418" s="1">
        <f t="shared" si="19"/>
        <v>8.9444364583333336</v>
      </c>
      <c r="P418" s="1">
        <f t="shared" si="20"/>
        <v>40018252</v>
      </c>
    </row>
    <row r="419" spans="1:16" x14ac:dyDescent="0.3">
      <c r="A419" s="3"/>
      <c r="B419" s="1">
        <v>1</v>
      </c>
      <c r="C419" s="1">
        <v>36528000</v>
      </c>
      <c r="D419" s="1">
        <v>1026.8203000000001</v>
      </c>
      <c r="E419" s="1">
        <v>49.679687999999999</v>
      </c>
      <c r="F419" s="1">
        <v>15299231</v>
      </c>
      <c r="G419" s="1">
        <v>15299231</v>
      </c>
      <c r="H419" s="1">
        <v>774902.94</v>
      </c>
      <c r="I419" s="1">
        <v>40013636</v>
      </c>
      <c r="J419" s="1">
        <v>2634390.2000000002</v>
      </c>
      <c r="K419" s="1">
        <v>0</v>
      </c>
      <c r="L419" s="1"/>
      <c r="M419" s="4">
        <v>43151</v>
      </c>
      <c r="N419" s="1">
        <f t="shared" si="18"/>
        <v>177.07443287037037</v>
      </c>
      <c r="O419" s="1">
        <f t="shared" si="19"/>
        <v>8.9687840277777777</v>
      </c>
      <c r="P419" s="1">
        <f t="shared" si="20"/>
        <v>40015940</v>
      </c>
    </row>
    <row r="420" spans="1:16" x14ac:dyDescent="0.3">
      <c r="A420" s="3"/>
      <c r="B420" s="1">
        <v>1</v>
      </c>
      <c r="C420" s="1">
        <v>36615600</v>
      </c>
      <c r="D420" s="1">
        <v>1026.8209999999999</v>
      </c>
      <c r="E420" s="1">
        <v>49.678955000000002</v>
      </c>
      <c r="F420" s="1">
        <v>15299231</v>
      </c>
      <c r="G420" s="1">
        <v>15299231</v>
      </c>
      <c r="H420" s="1">
        <v>777005.06</v>
      </c>
      <c r="I420" s="1">
        <v>40011332</v>
      </c>
      <c r="J420" s="1">
        <v>2632085.2000000002</v>
      </c>
      <c r="K420" s="1">
        <v>0</v>
      </c>
      <c r="L420" s="1"/>
      <c r="M420" s="4">
        <v>43152</v>
      </c>
      <c r="N420" s="1">
        <f t="shared" si="18"/>
        <v>177.07443287037037</v>
      </c>
      <c r="O420" s="1">
        <f t="shared" si="19"/>
        <v>8.9931141203703717</v>
      </c>
      <c r="P420" s="1">
        <f t="shared" si="20"/>
        <v>40013636</v>
      </c>
    </row>
    <row r="421" spans="1:16" x14ac:dyDescent="0.3">
      <c r="A421" s="3"/>
      <c r="B421" s="1">
        <v>1</v>
      </c>
      <c r="C421" s="1">
        <v>36703200</v>
      </c>
      <c r="D421" s="1">
        <v>1026.8217</v>
      </c>
      <c r="E421" s="1">
        <v>49.678345</v>
      </c>
      <c r="F421" s="1">
        <v>15299231</v>
      </c>
      <c r="G421" s="1">
        <v>15299231</v>
      </c>
      <c r="H421" s="1">
        <v>779105.81</v>
      </c>
      <c r="I421" s="1">
        <v>40009028</v>
      </c>
      <c r="J421" s="1">
        <v>2629781.7999999998</v>
      </c>
      <c r="K421" s="1">
        <v>0</v>
      </c>
      <c r="L421" s="1"/>
      <c r="M421" s="4">
        <v>43153</v>
      </c>
      <c r="N421" s="1">
        <f t="shared" si="18"/>
        <v>177.07443287037037</v>
      </c>
      <c r="O421" s="1">
        <f t="shared" si="19"/>
        <v>9.0174283564814814</v>
      </c>
      <c r="P421" s="1">
        <f t="shared" si="20"/>
        <v>40011332</v>
      </c>
    </row>
    <row r="422" spans="1:16" x14ac:dyDescent="0.3">
      <c r="A422" s="3"/>
      <c r="B422" s="1">
        <v>1</v>
      </c>
      <c r="C422" s="1">
        <v>36790800</v>
      </c>
      <c r="D422" s="1">
        <v>1026.8224</v>
      </c>
      <c r="E422" s="1">
        <v>49.677612000000003</v>
      </c>
      <c r="F422" s="1">
        <v>15299231</v>
      </c>
      <c r="G422" s="1">
        <v>15299231</v>
      </c>
      <c r="H422" s="1">
        <v>781205.12</v>
      </c>
      <c r="I422" s="1">
        <v>40006724</v>
      </c>
      <c r="J422" s="1">
        <v>2627479.5</v>
      </c>
      <c r="K422" s="1">
        <v>0</v>
      </c>
      <c r="L422" s="1"/>
      <c r="M422" s="4">
        <v>43154</v>
      </c>
      <c r="N422" s="1">
        <f t="shared" si="18"/>
        <v>177.07443287037037</v>
      </c>
      <c r="O422" s="1">
        <f t="shared" si="19"/>
        <v>9.0417259259259257</v>
      </c>
      <c r="P422" s="1">
        <f t="shared" si="20"/>
        <v>40009028</v>
      </c>
    </row>
    <row r="423" spans="1:16" x14ac:dyDescent="0.3">
      <c r="A423" s="3"/>
      <c r="B423" s="1">
        <v>1</v>
      </c>
      <c r="C423" s="1">
        <v>36878400</v>
      </c>
      <c r="D423" s="1">
        <v>1026.8231000000001</v>
      </c>
      <c r="E423" s="1">
        <v>49.676879999999997</v>
      </c>
      <c r="F423" s="1">
        <v>15299231</v>
      </c>
      <c r="G423" s="1">
        <v>15299231</v>
      </c>
      <c r="H423" s="1">
        <v>783303.38</v>
      </c>
      <c r="I423" s="1">
        <v>40004424</v>
      </c>
      <c r="J423" s="1">
        <v>2625178.7999999998</v>
      </c>
      <c r="K423" s="1">
        <v>0</v>
      </c>
      <c r="L423" s="1"/>
      <c r="M423" s="4">
        <v>43155</v>
      </c>
      <c r="N423" s="1">
        <f t="shared" si="18"/>
        <v>177.07443287037037</v>
      </c>
      <c r="O423" s="1">
        <f t="shared" si="19"/>
        <v>9.0660113425925921</v>
      </c>
      <c r="P423" s="1">
        <f t="shared" si="20"/>
        <v>40006724</v>
      </c>
    </row>
    <row r="424" spans="1:16" x14ac:dyDescent="0.3">
      <c r="A424" s="3"/>
      <c r="B424" s="1">
        <v>1</v>
      </c>
      <c r="C424" s="1">
        <v>36966000</v>
      </c>
      <c r="D424" s="1">
        <v>1026.8239000000001</v>
      </c>
      <c r="E424" s="1">
        <v>49.676147</v>
      </c>
      <c r="F424" s="1">
        <v>15299231</v>
      </c>
      <c r="G424" s="1">
        <v>15299231</v>
      </c>
      <c r="H424" s="1">
        <v>785400.75</v>
      </c>
      <c r="I424" s="1">
        <v>40000300</v>
      </c>
      <c r="J424" s="1">
        <v>2621056</v>
      </c>
      <c r="K424" s="1">
        <v>0</v>
      </c>
      <c r="L424" s="1"/>
      <c r="M424" s="4">
        <v>43156</v>
      </c>
      <c r="N424" s="1">
        <f t="shared" si="18"/>
        <v>177.07443287037037</v>
      </c>
      <c r="O424" s="1">
        <f t="shared" si="19"/>
        <v>9.0902864583333329</v>
      </c>
      <c r="P424" s="1">
        <f t="shared" si="20"/>
        <v>40004424</v>
      </c>
    </row>
    <row r="425" spans="1:16" x14ac:dyDescent="0.3">
      <c r="A425" s="3"/>
      <c r="B425" s="1">
        <v>1</v>
      </c>
      <c r="C425" s="1">
        <v>37053600</v>
      </c>
      <c r="D425" s="1">
        <v>1026.8244999999999</v>
      </c>
      <c r="E425" s="1">
        <v>49.675536999999998</v>
      </c>
      <c r="F425" s="1">
        <v>15299231</v>
      </c>
      <c r="G425" s="1">
        <v>15299231</v>
      </c>
      <c r="H425" s="1">
        <v>787497.44</v>
      </c>
      <c r="I425" s="1">
        <v>39996180</v>
      </c>
      <c r="J425" s="1">
        <v>2616934.7999999998</v>
      </c>
      <c r="K425" s="1">
        <v>0</v>
      </c>
      <c r="L425" s="1"/>
      <c r="M425" s="4">
        <v>43157</v>
      </c>
      <c r="N425" s="1">
        <f t="shared" si="18"/>
        <v>177.07443287037037</v>
      </c>
      <c r="O425" s="1">
        <f t="shared" si="19"/>
        <v>9.1145537037037023</v>
      </c>
      <c r="P425" s="1">
        <f t="shared" si="20"/>
        <v>40000300</v>
      </c>
    </row>
    <row r="426" spans="1:16" x14ac:dyDescent="0.3">
      <c r="A426" s="3"/>
      <c r="B426" s="1">
        <v>1</v>
      </c>
      <c r="C426" s="1">
        <v>37141200</v>
      </c>
      <c r="D426" s="1">
        <v>1026.8252</v>
      </c>
      <c r="E426" s="1">
        <v>49.674804999999999</v>
      </c>
      <c r="F426" s="1">
        <v>15299231</v>
      </c>
      <c r="G426" s="1">
        <v>15299231</v>
      </c>
      <c r="H426" s="1">
        <v>789593.38</v>
      </c>
      <c r="I426" s="1">
        <v>39992060</v>
      </c>
      <c r="J426" s="1">
        <v>2612815.2000000002</v>
      </c>
      <c r="K426" s="1">
        <v>0</v>
      </c>
      <c r="L426" s="1"/>
      <c r="M426" s="4">
        <v>43158</v>
      </c>
      <c r="N426" s="1">
        <f t="shared" si="18"/>
        <v>177.07443287037037</v>
      </c>
      <c r="O426" s="1">
        <f t="shared" si="19"/>
        <v>9.1388122685185191</v>
      </c>
      <c r="P426" s="1">
        <f t="shared" si="20"/>
        <v>39996180</v>
      </c>
    </row>
    <row r="427" spans="1:16" x14ac:dyDescent="0.3">
      <c r="A427" s="3"/>
      <c r="B427" s="1">
        <v>1</v>
      </c>
      <c r="C427" s="1">
        <v>37228800</v>
      </c>
      <c r="D427" s="1">
        <v>1026.8259</v>
      </c>
      <c r="E427" s="1">
        <v>49.674072000000002</v>
      </c>
      <c r="F427" s="1">
        <v>15299231</v>
      </c>
      <c r="G427" s="1">
        <v>15299231</v>
      </c>
      <c r="H427" s="1">
        <v>791689</v>
      </c>
      <c r="I427" s="1">
        <v>39987940</v>
      </c>
      <c r="J427" s="1">
        <v>2608697</v>
      </c>
      <c r="K427" s="1">
        <v>0</v>
      </c>
      <c r="L427" s="1"/>
      <c r="M427" s="4">
        <v>43159</v>
      </c>
      <c r="N427" s="1">
        <f t="shared" si="18"/>
        <v>177.07443287037037</v>
      </c>
      <c r="O427" s="1">
        <f t="shared" si="19"/>
        <v>9.1630671296296295</v>
      </c>
      <c r="P427" s="1">
        <f t="shared" si="20"/>
        <v>39992060</v>
      </c>
    </row>
    <row r="428" spans="1:16" x14ac:dyDescent="0.3">
      <c r="A428" s="3"/>
      <c r="B428" s="1">
        <v>1</v>
      </c>
      <c r="C428" s="1">
        <v>37316400</v>
      </c>
      <c r="D428" s="1">
        <v>1026.8264999999999</v>
      </c>
      <c r="E428" s="1">
        <v>49.673462000000001</v>
      </c>
      <c r="F428" s="1">
        <v>15299231</v>
      </c>
      <c r="G428" s="1">
        <v>15299231</v>
      </c>
      <c r="H428" s="1">
        <v>793784.44</v>
      </c>
      <c r="I428" s="1">
        <v>39983824</v>
      </c>
      <c r="J428" s="1">
        <v>2604580</v>
      </c>
      <c r="K428" s="1">
        <v>0</v>
      </c>
      <c r="L428" s="1"/>
      <c r="M428" s="4">
        <v>43160</v>
      </c>
      <c r="N428" s="1">
        <f t="shared" si="18"/>
        <v>177.07443287037037</v>
      </c>
      <c r="O428" s="1">
        <f t="shared" si="19"/>
        <v>9.1873199074074066</v>
      </c>
      <c r="P428" s="1">
        <f t="shared" si="20"/>
        <v>39987940</v>
      </c>
    </row>
    <row r="429" spans="1:16" x14ac:dyDescent="0.3">
      <c r="A429" s="3"/>
      <c r="B429" s="1">
        <v>1</v>
      </c>
      <c r="C429" s="1">
        <v>37404000</v>
      </c>
      <c r="D429" s="1">
        <v>1026.8272999999999</v>
      </c>
      <c r="E429" s="1">
        <v>49.672728999999997</v>
      </c>
      <c r="F429" s="1">
        <v>15299231</v>
      </c>
      <c r="G429" s="1">
        <v>15299231</v>
      </c>
      <c r="H429" s="1">
        <v>795879.69</v>
      </c>
      <c r="I429" s="1">
        <v>39979708</v>
      </c>
      <c r="J429" s="1">
        <v>2600464.2000000002</v>
      </c>
      <c r="K429" s="1">
        <v>0</v>
      </c>
      <c r="L429" s="1"/>
      <c r="M429" s="4">
        <v>43161</v>
      </c>
      <c r="N429" s="1">
        <f t="shared" si="18"/>
        <v>177.07443287037037</v>
      </c>
      <c r="O429" s="1">
        <f t="shared" si="19"/>
        <v>9.2115704861111105</v>
      </c>
      <c r="P429" s="1">
        <f t="shared" si="20"/>
        <v>39983824</v>
      </c>
    </row>
    <row r="430" spans="1:16" x14ac:dyDescent="0.3">
      <c r="A430" s="3"/>
      <c r="B430" s="1">
        <v>1</v>
      </c>
      <c r="C430" s="1">
        <v>37491600</v>
      </c>
      <c r="D430" s="1">
        <v>1026.828</v>
      </c>
      <c r="E430" s="1">
        <v>49.671996999999998</v>
      </c>
      <c r="F430" s="1">
        <v>15299231</v>
      </c>
      <c r="G430" s="1">
        <v>15299231</v>
      </c>
      <c r="H430" s="1">
        <v>797975</v>
      </c>
      <c r="I430" s="1">
        <v>39975596</v>
      </c>
      <c r="J430" s="1">
        <v>2596349.2000000002</v>
      </c>
      <c r="K430" s="1">
        <v>0</v>
      </c>
      <c r="L430" s="1"/>
      <c r="M430" s="4">
        <v>43162</v>
      </c>
      <c r="N430" s="1">
        <f t="shared" si="18"/>
        <v>177.07443287037037</v>
      </c>
      <c r="O430" s="1">
        <f t="shared" si="19"/>
        <v>9.2358217592592595</v>
      </c>
      <c r="P430" s="1">
        <f t="shared" si="20"/>
        <v>39979708</v>
      </c>
    </row>
    <row r="431" spans="1:16" x14ac:dyDescent="0.3">
      <c r="A431" s="3"/>
      <c r="B431" s="1">
        <v>1</v>
      </c>
      <c r="C431" s="1">
        <v>37579200</v>
      </c>
      <c r="D431" s="1">
        <v>1026.8287</v>
      </c>
      <c r="E431" s="1">
        <v>49.671264999999998</v>
      </c>
      <c r="F431" s="1">
        <v>15299231</v>
      </c>
      <c r="G431" s="1">
        <v>15299231</v>
      </c>
      <c r="H431" s="1">
        <v>800070.56</v>
      </c>
      <c r="I431" s="1">
        <v>39971480</v>
      </c>
      <c r="J431" s="1">
        <v>2592235.2000000002</v>
      </c>
      <c r="K431" s="1">
        <v>0</v>
      </c>
      <c r="L431" s="1"/>
      <c r="M431" s="4">
        <v>43163</v>
      </c>
      <c r="N431" s="1">
        <f t="shared" si="18"/>
        <v>177.07443287037037</v>
      </c>
      <c r="O431" s="1">
        <f t="shared" si="19"/>
        <v>9.2600759259259267</v>
      </c>
      <c r="P431" s="1">
        <f t="shared" si="20"/>
        <v>39975596</v>
      </c>
    </row>
    <row r="432" spans="1:16" x14ac:dyDescent="0.3">
      <c r="A432" s="3"/>
      <c r="B432" s="1">
        <v>1</v>
      </c>
      <c r="C432" s="1">
        <v>37666800</v>
      </c>
      <c r="D432" s="1">
        <v>1026.8293000000001</v>
      </c>
      <c r="E432" s="1">
        <v>49.670653999999999</v>
      </c>
      <c r="F432" s="1">
        <v>15299231</v>
      </c>
      <c r="G432" s="1">
        <v>15299231</v>
      </c>
      <c r="H432" s="1">
        <v>802166.44</v>
      </c>
      <c r="I432" s="1">
        <v>39967368</v>
      </c>
      <c r="J432" s="1">
        <v>2588121.5</v>
      </c>
      <c r="K432" s="1">
        <v>0</v>
      </c>
      <c r="L432" s="1"/>
      <c r="M432" s="4">
        <v>43164</v>
      </c>
      <c r="N432" s="1">
        <f t="shared" si="18"/>
        <v>177.07443287037037</v>
      </c>
      <c r="O432" s="1">
        <f t="shared" si="19"/>
        <v>9.2843337962962948</v>
      </c>
      <c r="P432" s="1">
        <f t="shared" si="20"/>
        <v>39971480</v>
      </c>
    </row>
    <row r="433" spans="1:16" x14ac:dyDescent="0.3">
      <c r="A433" s="3"/>
      <c r="B433" s="1">
        <v>1</v>
      </c>
      <c r="C433" s="1">
        <v>37754400</v>
      </c>
      <c r="D433" s="1">
        <v>1026.8300999999999</v>
      </c>
      <c r="E433" s="1">
        <v>49.669922</v>
      </c>
      <c r="F433" s="1">
        <v>15299231</v>
      </c>
      <c r="G433" s="1">
        <v>15299231</v>
      </c>
      <c r="H433" s="1">
        <v>804262.56</v>
      </c>
      <c r="I433" s="1">
        <v>39963252</v>
      </c>
      <c r="J433" s="1">
        <v>2584008.7999999998</v>
      </c>
      <c r="K433" s="1">
        <v>0</v>
      </c>
      <c r="L433" s="1"/>
      <c r="M433" s="4">
        <v>43165</v>
      </c>
      <c r="N433" s="1">
        <f t="shared" si="18"/>
        <v>177.07443287037037</v>
      </c>
      <c r="O433" s="1">
        <f t="shared" si="19"/>
        <v>9.3085944444444451</v>
      </c>
      <c r="P433" s="1">
        <f t="shared" si="20"/>
        <v>39967368</v>
      </c>
    </row>
    <row r="434" spans="1:16" x14ac:dyDescent="0.3">
      <c r="A434" s="3"/>
      <c r="B434" s="1">
        <v>1</v>
      </c>
      <c r="C434" s="1">
        <v>37842000</v>
      </c>
      <c r="D434" s="1">
        <v>1026.8308</v>
      </c>
      <c r="E434" s="1">
        <v>49.669189000000003</v>
      </c>
      <c r="F434" s="1">
        <v>15299231</v>
      </c>
      <c r="G434" s="1">
        <v>15299231</v>
      </c>
      <c r="H434" s="1">
        <v>806359.19</v>
      </c>
      <c r="I434" s="1">
        <v>39959140</v>
      </c>
      <c r="J434" s="1">
        <v>2579896.5</v>
      </c>
      <c r="K434" s="1">
        <v>0</v>
      </c>
      <c r="L434" s="1"/>
      <c r="M434" s="4">
        <v>43166</v>
      </c>
      <c r="N434" s="1">
        <f t="shared" si="18"/>
        <v>177.07443287037037</v>
      </c>
      <c r="O434" s="1">
        <f t="shared" si="19"/>
        <v>9.3328609953703694</v>
      </c>
      <c r="P434" s="1">
        <f t="shared" si="20"/>
        <v>39963252</v>
      </c>
    </row>
    <row r="435" spans="1:16" x14ac:dyDescent="0.3">
      <c r="A435" s="3"/>
      <c r="B435" s="1">
        <v>1</v>
      </c>
      <c r="C435" s="1">
        <v>37929600</v>
      </c>
      <c r="D435" s="1">
        <v>1026.8314</v>
      </c>
      <c r="E435" s="1">
        <v>49.668579000000001</v>
      </c>
      <c r="F435" s="1">
        <v>15299231</v>
      </c>
      <c r="G435" s="1">
        <v>15299231</v>
      </c>
      <c r="H435" s="1">
        <v>808456.5</v>
      </c>
      <c r="I435" s="1">
        <v>39955028</v>
      </c>
      <c r="J435" s="1">
        <v>2575784.2000000002</v>
      </c>
      <c r="K435" s="1">
        <v>0</v>
      </c>
      <c r="L435" s="1"/>
      <c r="M435" s="4">
        <v>43167</v>
      </c>
      <c r="N435" s="1">
        <f t="shared" si="18"/>
        <v>177.07443287037037</v>
      </c>
      <c r="O435" s="1">
        <f t="shared" si="19"/>
        <v>9.3571354166666669</v>
      </c>
      <c r="P435" s="1">
        <f t="shared" si="20"/>
        <v>39959140</v>
      </c>
    </row>
    <row r="436" spans="1:16" x14ac:dyDescent="0.3">
      <c r="A436" s="3"/>
      <c r="B436" s="1">
        <v>1</v>
      </c>
      <c r="C436" s="1">
        <v>38017200</v>
      </c>
      <c r="D436" s="1">
        <v>1026.8322000000001</v>
      </c>
      <c r="E436" s="1">
        <v>49.667847000000002</v>
      </c>
      <c r="F436" s="1">
        <v>15299231</v>
      </c>
      <c r="G436" s="1">
        <v>15299231</v>
      </c>
      <c r="H436" s="1">
        <v>810554.25</v>
      </c>
      <c r="I436" s="1">
        <v>39950916</v>
      </c>
      <c r="J436" s="1">
        <v>2571672.7999999998</v>
      </c>
      <c r="K436" s="1">
        <v>0</v>
      </c>
      <c r="L436" s="1"/>
      <c r="M436" s="4">
        <v>43168</v>
      </c>
      <c r="N436" s="1">
        <f t="shared" si="18"/>
        <v>177.07443287037037</v>
      </c>
      <c r="O436" s="1">
        <f t="shared" si="19"/>
        <v>9.3814149305555556</v>
      </c>
      <c r="P436" s="1">
        <f t="shared" si="20"/>
        <v>39955028</v>
      </c>
    </row>
    <row r="437" spans="1:16" x14ac:dyDescent="0.3">
      <c r="A437" s="3"/>
      <c r="B437" s="1">
        <v>1</v>
      </c>
      <c r="C437" s="1">
        <v>38104800</v>
      </c>
      <c r="D437" s="1">
        <v>1026.8329000000001</v>
      </c>
      <c r="E437" s="1">
        <v>49.667113999999998</v>
      </c>
      <c r="F437" s="1">
        <v>15299231</v>
      </c>
      <c r="G437" s="1">
        <v>15299231</v>
      </c>
      <c r="H437" s="1">
        <v>812652.81</v>
      </c>
      <c r="I437" s="1">
        <v>39946808</v>
      </c>
      <c r="J437" s="1">
        <v>2567561.2000000002</v>
      </c>
      <c r="K437" s="1">
        <v>0</v>
      </c>
      <c r="L437" s="1"/>
      <c r="M437" s="4">
        <v>43169</v>
      </c>
      <c r="N437" s="1">
        <f t="shared" si="18"/>
        <v>177.07443287037037</v>
      </c>
      <c r="O437" s="1">
        <f t="shared" si="19"/>
        <v>9.4057038194444456</v>
      </c>
      <c r="P437" s="1">
        <f t="shared" si="20"/>
        <v>39950916</v>
      </c>
    </row>
    <row r="438" spans="1:16" x14ac:dyDescent="0.3">
      <c r="A438" s="3"/>
      <c r="B438" s="1">
        <v>1</v>
      </c>
      <c r="C438" s="1">
        <v>38192400</v>
      </c>
      <c r="D438" s="1">
        <v>1026.8335</v>
      </c>
      <c r="E438" s="1">
        <v>49.666504000000003</v>
      </c>
      <c r="F438" s="1">
        <v>15299231</v>
      </c>
      <c r="G438" s="1">
        <v>15299231</v>
      </c>
      <c r="H438" s="1">
        <v>814752.19</v>
      </c>
      <c r="I438" s="1">
        <v>39942696</v>
      </c>
      <c r="J438" s="1">
        <v>2563450</v>
      </c>
      <c r="K438" s="1">
        <v>0</v>
      </c>
      <c r="L438" s="1"/>
      <c r="M438" s="4">
        <v>43170</v>
      </c>
      <c r="N438" s="1">
        <f t="shared" si="18"/>
        <v>177.07443287037037</v>
      </c>
      <c r="O438" s="1">
        <f t="shared" si="19"/>
        <v>9.4300021990740728</v>
      </c>
      <c r="P438" s="1">
        <f t="shared" si="20"/>
        <v>39946808</v>
      </c>
    </row>
    <row r="439" spans="1:16" x14ac:dyDescent="0.3">
      <c r="A439" s="3"/>
      <c r="B439" s="1">
        <v>1</v>
      </c>
      <c r="C439" s="1">
        <v>38280000</v>
      </c>
      <c r="D439" s="1">
        <v>1026.8342</v>
      </c>
      <c r="E439" s="1">
        <v>49.665770999999999</v>
      </c>
      <c r="F439" s="1">
        <v>15299231</v>
      </c>
      <c r="G439" s="1">
        <v>15299231</v>
      </c>
      <c r="H439" s="1">
        <v>816852.25</v>
      </c>
      <c r="I439" s="1">
        <v>39938584</v>
      </c>
      <c r="J439" s="1">
        <v>2559339</v>
      </c>
      <c r="K439" s="1">
        <v>0</v>
      </c>
      <c r="L439" s="1"/>
      <c r="M439" s="4">
        <v>43171</v>
      </c>
      <c r="N439" s="1">
        <f t="shared" si="18"/>
        <v>177.07443287037037</v>
      </c>
      <c r="O439" s="1">
        <f t="shared" si="19"/>
        <v>9.4543084490740732</v>
      </c>
      <c r="P439" s="1">
        <f t="shared" si="20"/>
        <v>39942696</v>
      </c>
    </row>
    <row r="440" spans="1:16" x14ac:dyDescent="0.3">
      <c r="A440" s="3"/>
      <c r="B440" s="1">
        <v>1</v>
      </c>
      <c r="C440" s="1">
        <v>38367600</v>
      </c>
      <c r="D440" s="1">
        <v>1026.835</v>
      </c>
      <c r="E440" s="1">
        <v>49.665039</v>
      </c>
      <c r="F440" s="1">
        <v>15299231</v>
      </c>
      <c r="G440" s="1">
        <v>15299231</v>
      </c>
      <c r="H440" s="1">
        <v>818953.25</v>
      </c>
      <c r="I440" s="1">
        <v>39934472</v>
      </c>
      <c r="J440" s="1">
        <v>2555228</v>
      </c>
      <c r="K440" s="1">
        <v>0</v>
      </c>
      <c r="L440" s="1"/>
      <c r="M440" s="4">
        <v>43172</v>
      </c>
      <c r="N440" s="1">
        <f t="shared" si="18"/>
        <v>177.07443287037037</v>
      </c>
      <c r="O440" s="1">
        <f t="shared" si="19"/>
        <v>9.4786255787037046</v>
      </c>
      <c r="P440" s="1">
        <f t="shared" si="20"/>
        <v>39938584</v>
      </c>
    </row>
    <row r="441" spans="1:16" x14ac:dyDescent="0.3">
      <c r="A441" s="3"/>
      <c r="B441" s="1">
        <v>1</v>
      </c>
      <c r="C441" s="1">
        <v>38455200</v>
      </c>
      <c r="D441" s="1">
        <v>1026.8357000000001</v>
      </c>
      <c r="E441" s="1">
        <v>49.664307000000001</v>
      </c>
      <c r="F441" s="1">
        <v>15299231</v>
      </c>
      <c r="G441" s="1">
        <v>15299231</v>
      </c>
      <c r="H441" s="1">
        <v>821055.25</v>
      </c>
      <c r="I441" s="1">
        <v>39930360</v>
      </c>
      <c r="J441" s="1">
        <v>2551117</v>
      </c>
      <c r="K441" s="1">
        <v>0</v>
      </c>
      <c r="L441" s="1"/>
      <c r="M441" s="4">
        <v>43173</v>
      </c>
      <c r="N441" s="1">
        <f t="shared" si="18"/>
        <v>177.07443287037037</v>
      </c>
      <c r="O441" s="1">
        <f t="shared" si="19"/>
        <v>9.5029542824074067</v>
      </c>
      <c r="P441" s="1">
        <f t="shared" si="20"/>
        <v>39934472</v>
      </c>
    </row>
    <row r="442" spans="1:16" x14ac:dyDescent="0.3">
      <c r="A442" s="3"/>
      <c r="B442" s="1">
        <v>1</v>
      </c>
      <c r="C442" s="1">
        <v>38542800</v>
      </c>
      <c r="D442" s="1">
        <v>1026.8363999999999</v>
      </c>
      <c r="E442" s="1">
        <v>49.663573999999997</v>
      </c>
      <c r="F442" s="1">
        <v>15299231</v>
      </c>
      <c r="G442" s="1">
        <v>15299231</v>
      </c>
      <c r="H442" s="1">
        <v>823158.25</v>
      </c>
      <c r="I442" s="1">
        <v>39926252</v>
      </c>
      <c r="J442" s="1">
        <v>2547005.7999999998</v>
      </c>
      <c r="K442" s="1">
        <v>0</v>
      </c>
      <c r="L442" s="1"/>
      <c r="M442" s="4">
        <v>43174</v>
      </c>
      <c r="N442" s="1">
        <f t="shared" si="18"/>
        <v>177.07443287037037</v>
      </c>
      <c r="O442" s="1">
        <f t="shared" si="19"/>
        <v>9.5272945601851848</v>
      </c>
      <c r="P442" s="1">
        <f t="shared" si="20"/>
        <v>39930360</v>
      </c>
    </row>
    <row r="443" spans="1:16" x14ac:dyDescent="0.3">
      <c r="A443" s="3"/>
      <c r="B443" s="1">
        <v>1</v>
      </c>
      <c r="C443" s="1">
        <v>38630400</v>
      </c>
      <c r="D443" s="1">
        <v>1026.837</v>
      </c>
      <c r="E443" s="1">
        <v>49.662964000000002</v>
      </c>
      <c r="F443" s="1">
        <v>15299231</v>
      </c>
      <c r="G443" s="1">
        <v>15299231</v>
      </c>
      <c r="H443" s="1">
        <v>825262.31</v>
      </c>
      <c r="I443" s="1">
        <v>39922140</v>
      </c>
      <c r="J443" s="1">
        <v>2542894.7999999998</v>
      </c>
      <c r="K443" s="1">
        <v>0</v>
      </c>
      <c r="L443" s="1"/>
      <c r="M443" s="4">
        <v>43175</v>
      </c>
      <c r="N443" s="1">
        <f t="shared" si="18"/>
        <v>177.07443287037037</v>
      </c>
      <c r="O443" s="1">
        <f t="shared" si="19"/>
        <v>9.5516471064814823</v>
      </c>
      <c r="P443" s="1">
        <f t="shared" si="20"/>
        <v>39926252</v>
      </c>
    </row>
    <row r="444" spans="1:16" x14ac:dyDescent="0.3">
      <c r="A444" s="3"/>
      <c r="B444" s="1">
        <v>1</v>
      </c>
      <c r="C444" s="1">
        <v>38718000</v>
      </c>
      <c r="D444" s="1">
        <v>1026.8378</v>
      </c>
      <c r="E444" s="1">
        <v>49.662230999999998</v>
      </c>
      <c r="F444" s="1">
        <v>15299231</v>
      </c>
      <c r="G444" s="1">
        <v>15299231</v>
      </c>
      <c r="H444" s="1">
        <v>827367.12</v>
      </c>
      <c r="I444" s="1">
        <v>39918028</v>
      </c>
      <c r="J444" s="1">
        <v>2538783.5</v>
      </c>
      <c r="K444" s="1">
        <v>0</v>
      </c>
      <c r="L444" s="1"/>
      <c r="M444" s="4">
        <v>43176</v>
      </c>
      <c r="N444" s="1">
        <f t="shared" si="18"/>
        <v>177.07443287037037</v>
      </c>
      <c r="O444" s="1">
        <f t="shared" si="19"/>
        <v>9.5760083333333341</v>
      </c>
      <c r="P444" s="1">
        <f t="shared" si="20"/>
        <v>39922140</v>
      </c>
    </row>
    <row r="445" spans="1:16" x14ac:dyDescent="0.3">
      <c r="A445" s="3"/>
      <c r="B445" s="1">
        <v>1</v>
      </c>
      <c r="C445" s="1">
        <v>38805600</v>
      </c>
      <c r="D445" s="1">
        <v>1026.8385000000001</v>
      </c>
      <c r="E445" s="1">
        <v>49.661498999999999</v>
      </c>
      <c r="F445" s="1">
        <v>15299231</v>
      </c>
      <c r="G445" s="1">
        <v>15299231</v>
      </c>
      <c r="H445" s="1">
        <v>829473.12</v>
      </c>
      <c r="I445" s="1">
        <v>39913916</v>
      </c>
      <c r="J445" s="1">
        <v>2534672.5</v>
      </c>
      <c r="K445" s="1">
        <v>0</v>
      </c>
      <c r="L445" s="1"/>
      <c r="M445" s="4">
        <v>43177</v>
      </c>
      <c r="N445" s="1">
        <f t="shared" si="18"/>
        <v>177.07443287037037</v>
      </c>
      <c r="O445" s="1">
        <f t="shared" si="19"/>
        <v>9.6003833333333333</v>
      </c>
      <c r="P445" s="1">
        <f t="shared" si="20"/>
        <v>39918028</v>
      </c>
    </row>
    <row r="446" spans="1:16" x14ac:dyDescent="0.3">
      <c r="A446" s="3"/>
      <c r="B446" s="1">
        <v>1</v>
      </c>
      <c r="C446" s="1">
        <v>38893200</v>
      </c>
      <c r="D446" s="1">
        <v>1026.8391999999999</v>
      </c>
      <c r="E446" s="1">
        <v>49.660767</v>
      </c>
      <c r="F446" s="1">
        <v>15299231</v>
      </c>
      <c r="G446" s="1">
        <v>15299231</v>
      </c>
      <c r="H446" s="1">
        <v>831580.12</v>
      </c>
      <c r="I446" s="1">
        <v>39909804</v>
      </c>
      <c r="J446" s="1">
        <v>2530561</v>
      </c>
      <c r="K446" s="1">
        <v>0</v>
      </c>
      <c r="L446" s="1"/>
      <c r="M446" s="4">
        <v>43178</v>
      </c>
      <c r="N446" s="1">
        <f t="shared" si="18"/>
        <v>177.07443287037037</v>
      </c>
      <c r="O446" s="1">
        <f t="shared" si="19"/>
        <v>9.6247699074074067</v>
      </c>
      <c r="P446" s="1">
        <f t="shared" si="20"/>
        <v>39913916</v>
      </c>
    </row>
    <row r="447" spans="1:16" x14ac:dyDescent="0.3">
      <c r="A447" s="3"/>
      <c r="B447" s="1">
        <v>1</v>
      </c>
      <c r="C447" s="1">
        <v>38980800</v>
      </c>
      <c r="D447" s="1">
        <v>1026.8399999999999</v>
      </c>
      <c r="E447" s="1">
        <v>49.660034000000003</v>
      </c>
      <c r="F447" s="1">
        <v>15299231</v>
      </c>
      <c r="G447" s="1">
        <v>15299231</v>
      </c>
      <c r="H447" s="1">
        <v>833688.31</v>
      </c>
      <c r="I447" s="1">
        <v>39905696</v>
      </c>
      <c r="J447" s="1">
        <v>2526449.5</v>
      </c>
      <c r="K447" s="1">
        <v>0</v>
      </c>
      <c r="L447" s="1"/>
      <c r="M447" s="4">
        <v>43179</v>
      </c>
      <c r="N447" s="1">
        <f t="shared" si="18"/>
        <v>177.07443287037037</v>
      </c>
      <c r="O447" s="1">
        <f t="shared" si="19"/>
        <v>9.649170254629631</v>
      </c>
      <c r="P447" s="1">
        <f t="shared" si="20"/>
        <v>39909804</v>
      </c>
    </row>
    <row r="448" spans="1:16" x14ac:dyDescent="0.3">
      <c r="A448" s="3"/>
      <c r="B448" s="1">
        <v>1</v>
      </c>
      <c r="C448" s="1">
        <v>39068400</v>
      </c>
      <c r="D448" s="1">
        <v>1026.8403000000001</v>
      </c>
      <c r="E448" s="1">
        <v>49.659668000000003</v>
      </c>
      <c r="F448" s="1">
        <v>15300988</v>
      </c>
      <c r="G448" s="1">
        <v>15300988</v>
      </c>
      <c r="H448" s="1">
        <v>835587.56</v>
      </c>
      <c r="I448" s="1">
        <v>39903548</v>
      </c>
      <c r="J448" s="1">
        <v>2524303.5</v>
      </c>
      <c r="K448" s="1">
        <v>0</v>
      </c>
      <c r="L448" s="1"/>
      <c r="M448" s="4">
        <v>43180</v>
      </c>
      <c r="N448" s="1">
        <f t="shared" si="18"/>
        <v>177.09476851851852</v>
      </c>
      <c r="O448" s="1">
        <f t="shared" si="19"/>
        <v>9.6711523148148153</v>
      </c>
      <c r="P448" s="1">
        <f t="shared" si="20"/>
        <v>39905696</v>
      </c>
    </row>
    <row r="449" spans="1:16" x14ac:dyDescent="0.3">
      <c r="A449" s="3"/>
      <c r="B449" s="1">
        <v>1</v>
      </c>
      <c r="C449" s="1">
        <v>39156000</v>
      </c>
      <c r="D449" s="1">
        <v>1026.8407999999999</v>
      </c>
      <c r="E449" s="1">
        <v>49.659179999999999</v>
      </c>
      <c r="F449" s="1">
        <v>15302740</v>
      </c>
      <c r="G449" s="1">
        <v>15302740</v>
      </c>
      <c r="H449" s="1">
        <v>837492.88</v>
      </c>
      <c r="I449" s="1">
        <v>39901392</v>
      </c>
      <c r="J449" s="1">
        <v>2522145.7999999998</v>
      </c>
      <c r="K449" s="1">
        <v>0</v>
      </c>
      <c r="L449" s="1"/>
      <c r="M449" s="4">
        <v>43181</v>
      </c>
      <c r="N449" s="1">
        <f t="shared" si="18"/>
        <v>177.1150462962963</v>
      </c>
      <c r="O449" s="1">
        <f t="shared" si="19"/>
        <v>9.6932046296296299</v>
      </c>
      <c r="P449" s="1">
        <f t="shared" si="20"/>
        <v>39903548</v>
      </c>
    </row>
    <row r="450" spans="1:16" x14ac:dyDescent="0.3">
      <c r="A450" s="3"/>
      <c r="B450" s="1">
        <v>1</v>
      </c>
      <c r="C450" s="1">
        <v>39243600</v>
      </c>
      <c r="D450" s="1">
        <v>1026.8412000000001</v>
      </c>
      <c r="E450" s="1">
        <v>49.658813000000002</v>
      </c>
      <c r="F450" s="1">
        <v>15304487</v>
      </c>
      <c r="G450" s="1">
        <v>15304487</v>
      </c>
      <c r="H450" s="1">
        <v>839404.31</v>
      </c>
      <c r="I450" s="1">
        <v>39899224</v>
      </c>
      <c r="J450" s="1">
        <v>2519977.2000000002</v>
      </c>
      <c r="K450" s="1">
        <v>0</v>
      </c>
      <c r="L450" s="1"/>
      <c r="M450" s="4">
        <v>43182</v>
      </c>
      <c r="N450" s="1">
        <f t="shared" si="18"/>
        <v>177.13526620370371</v>
      </c>
      <c r="O450" s="1">
        <f t="shared" si="19"/>
        <v>9.715327662037037</v>
      </c>
      <c r="P450" s="1">
        <f t="shared" si="20"/>
        <v>39901392</v>
      </c>
    </row>
    <row r="451" spans="1:16" x14ac:dyDescent="0.3">
      <c r="A451" s="3"/>
      <c r="B451" s="1">
        <v>1</v>
      </c>
      <c r="C451" s="1">
        <v>39331200</v>
      </c>
      <c r="D451" s="1">
        <v>1026.8416999999999</v>
      </c>
      <c r="E451" s="1">
        <v>49.658324999999998</v>
      </c>
      <c r="F451" s="1">
        <v>15306230</v>
      </c>
      <c r="G451" s="1">
        <v>15306230</v>
      </c>
      <c r="H451" s="1">
        <v>841321.5</v>
      </c>
      <c r="I451" s="1">
        <v>39897044</v>
      </c>
      <c r="J451" s="1">
        <v>2517797.7999999998</v>
      </c>
      <c r="K451" s="1">
        <v>0</v>
      </c>
      <c r="L451" s="1"/>
      <c r="M451" s="4">
        <v>43183</v>
      </c>
      <c r="N451" s="1">
        <f t="shared" si="18"/>
        <v>177.15543981481483</v>
      </c>
      <c r="O451" s="1">
        <f t="shared" si="19"/>
        <v>9.7375173611111112</v>
      </c>
      <c r="P451" s="1">
        <f t="shared" si="20"/>
        <v>39899224</v>
      </c>
    </row>
    <row r="452" spans="1:16" x14ac:dyDescent="0.3">
      <c r="A452" s="3"/>
      <c r="B452" s="1">
        <v>1</v>
      </c>
      <c r="C452" s="1">
        <v>39418800</v>
      </c>
      <c r="D452" s="1">
        <v>1026.8422</v>
      </c>
      <c r="E452" s="1">
        <v>49.657837000000001</v>
      </c>
      <c r="F452" s="1">
        <v>15307912</v>
      </c>
      <c r="G452" s="1">
        <v>15307912</v>
      </c>
      <c r="H452" s="1">
        <v>843244.88</v>
      </c>
      <c r="I452" s="1">
        <v>39894796</v>
      </c>
      <c r="J452" s="1">
        <v>2515551</v>
      </c>
      <c r="K452" s="1">
        <v>0</v>
      </c>
      <c r="L452" s="1"/>
      <c r="M452" s="4">
        <v>43184</v>
      </c>
      <c r="N452" s="1">
        <f t="shared" si="18"/>
        <v>177.1749074074074</v>
      </c>
      <c r="O452" s="1">
        <f t="shared" si="19"/>
        <v>9.759778703703704</v>
      </c>
      <c r="P452" s="1">
        <f t="shared" si="20"/>
        <v>39897044</v>
      </c>
    </row>
    <row r="453" spans="1:16" x14ac:dyDescent="0.3">
      <c r="A453" s="3"/>
      <c r="B453" s="1">
        <v>1</v>
      </c>
      <c r="C453" s="1">
        <v>39506400</v>
      </c>
      <c r="D453" s="1">
        <v>1026.8426999999999</v>
      </c>
      <c r="E453" s="1">
        <v>49.657349000000004</v>
      </c>
      <c r="F453" s="1">
        <v>15309739</v>
      </c>
      <c r="G453" s="1">
        <v>15309739</v>
      </c>
      <c r="H453" s="1">
        <v>845173.81</v>
      </c>
      <c r="I453" s="1">
        <v>39892688</v>
      </c>
      <c r="J453" s="1">
        <v>2513442.7999999998</v>
      </c>
      <c r="K453" s="1">
        <v>0</v>
      </c>
      <c r="L453" s="1"/>
      <c r="M453" s="4">
        <v>43185</v>
      </c>
      <c r="N453" s="1">
        <f t="shared" ref="N453:N516" si="21">F453/86400</f>
        <v>177.19605324074075</v>
      </c>
      <c r="O453" s="1">
        <f t="shared" ref="O453:O516" si="22">H453/86400</f>
        <v>9.782104282407408</v>
      </c>
      <c r="P453" s="1">
        <f t="shared" ref="P453:P516" si="23">I452</f>
        <v>39894796</v>
      </c>
    </row>
    <row r="454" spans="1:16" x14ac:dyDescent="0.3">
      <c r="A454" s="3"/>
      <c r="B454" s="1">
        <v>1</v>
      </c>
      <c r="C454" s="1">
        <v>39594000</v>
      </c>
      <c r="D454" s="1">
        <v>1026.8420000000001</v>
      </c>
      <c r="E454" s="1">
        <v>49.657958999999998</v>
      </c>
      <c r="F454" s="1">
        <v>15318822</v>
      </c>
      <c r="G454" s="1">
        <v>15318822</v>
      </c>
      <c r="H454" s="1">
        <v>846286.06</v>
      </c>
      <c r="I454" s="1">
        <v>39890620</v>
      </c>
      <c r="J454" s="1">
        <v>2511376.2000000002</v>
      </c>
      <c r="K454" s="1">
        <v>0</v>
      </c>
      <c r="L454" s="1"/>
      <c r="M454" s="4">
        <v>43186</v>
      </c>
      <c r="N454" s="1">
        <f t="shared" si="21"/>
        <v>177.30118055555556</v>
      </c>
      <c r="O454" s="1">
        <f t="shared" si="22"/>
        <v>9.7949775462962965</v>
      </c>
      <c r="P454" s="1">
        <f t="shared" si="23"/>
        <v>39892688</v>
      </c>
    </row>
    <row r="455" spans="1:16" x14ac:dyDescent="0.3">
      <c r="A455" s="3"/>
      <c r="B455" s="1">
        <v>1</v>
      </c>
      <c r="C455" s="1">
        <v>39681600</v>
      </c>
      <c r="D455" s="1">
        <v>1026.8414</v>
      </c>
      <c r="E455" s="1">
        <v>49.658569</v>
      </c>
      <c r="F455" s="1">
        <v>15327488</v>
      </c>
      <c r="G455" s="1">
        <v>15327488</v>
      </c>
      <c r="H455" s="1">
        <v>847450.44</v>
      </c>
      <c r="I455" s="1">
        <v>39888060</v>
      </c>
      <c r="J455" s="1">
        <v>2508817</v>
      </c>
      <c r="K455" s="1">
        <v>0</v>
      </c>
      <c r="L455" s="1"/>
      <c r="M455" s="4">
        <v>43187</v>
      </c>
      <c r="N455" s="1">
        <f t="shared" si="21"/>
        <v>177.40148148148148</v>
      </c>
      <c r="O455" s="1">
        <f t="shared" si="22"/>
        <v>9.8084541666666656</v>
      </c>
      <c r="P455" s="1">
        <f t="shared" si="23"/>
        <v>39890620</v>
      </c>
    </row>
    <row r="456" spans="1:16" x14ac:dyDescent="0.3">
      <c r="A456" s="3"/>
      <c r="B456" s="1">
        <v>1</v>
      </c>
      <c r="C456" s="1">
        <v>39769200</v>
      </c>
      <c r="D456" s="1">
        <v>1026.8423</v>
      </c>
      <c r="E456" s="1">
        <v>49.657715000000003</v>
      </c>
      <c r="F456" s="1">
        <v>15327488</v>
      </c>
      <c r="G456" s="1">
        <v>15327488</v>
      </c>
      <c r="H456" s="1">
        <v>849639.44</v>
      </c>
      <c r="I456" s="1">
        <v>39875820</v>
      </c>
      <c r="J456" s="1">
        <v>2496573.5</v>
      </c>
      <c r="K456" s="1">
        <v>0</v>
      </c>
      <c r="L456" s="1"/>
      <c r="M456" s="4">
        <v>43188</v>
      </c>
      <c r="N456" s="1">
        <f t="shared" si="21"/>
        <v>177.40148148148148</v>
      </c>
      <c r="O456" s="1">
        <f t="shared" si="22"/>
        <v>9.8337898148148142</v>
      </c>
      <c r="P456" s="1">
        <f t="shared" si="23"/>
        <v>39888060</v>
      </c>
    </row>
    <row r="457" spans="1:16" x14ac:dyDescent="0.3">
      <c r="A457" s="3"/>
      <c r="B457" s="1">
        <v>1</v>
      </c>
      <c r="C457" s="1">
        <v>39856800</v>
      </c>
      <c r="D457" s="1">
        <v>1026.8431</v>
      </c>
      <c r="E457" s="1">
        <v>49.656860000000002</v>
      </c>
      <c r="F457" s="1">
        <v>15327488</v>
      </c>
      <c r="G457" s="1">
        <v>15327488</v>
      </c>
      <c r="H457" s="1">
        <v>851829.56</v>
      </c>
      <c r="I457" s="1">
        <v>39863540</v>
      </c>
      <c r="J457" s="1">
        <v>2484293.7999999998</v>
      </c>
      <c r="K457" s="1">
        <v>0</v>
      </c>
      <c r="L457" s="1"/>
      <c r="M457" s="4">
        <v>43189</v>
      </c>
      <c r="N457" s="1">
        <f t="shared" si="21"/>
        <v>177.40148148148148</v>
      </c>
      <c r="O457" s="1">
        <f t="shared" si="22"/>
        <v>9.8591384259259272</v>
      </c>
      <c r="P457" s="1">
        <f t="shared" si="23"/>
        <v>39875820</v>
      </c>
    </row>
    <row r="458" spans="1:16" x14ac:dyDescent="0.3">
      <c r="A458" s="3"/>
      <c r="B458" s="1">
        <v>1</v>
      </c>
      <c r="C458" s="1">
        <v>39944400</v>
      </c>
      <c r="D458" s="1">
        <v>1026.8439000000001</v>
      </c>
      <c r="E458" s="1">
        <v>49.656128000000002</v>
      </c>
      <c r="F458" s="1">
        <v>15327488</v>
      </c>
      <c r="G458" s="1">
        <v>15327488</v>
      </c>
      <c r="H458" s="1">
        <v>854021.12</v>
      </c>
      <c r="I458" s="1">
        <v>39851252</v>
      </c>
      <c r="J458" s="1">
        <v>2472005.2000000002</v>
      </c>
      <c r="K458" s="1">
        <v>0</v>
      </c>
      <c r="L458" s="1"/>
      <c r="M458" s="4">
        <v>43190</v>
      </c>
      <c r="N458" s="1">
        <f t="shared" si="21"/>
        <v>177.40148148148148</v>
      </c>
      <c r="O458" s="1">
        <f t="shared" si="22"/>
        <v>9.8845037037037038</v>
      </c>
      <c r="P458" s="1">
        <f t="shared" si="23"/>
        <v>39863540</v>
      </c>
    </row>
    <row r="459" spans="1:16" x14ac:dyDescent="0.3">
      <c r="A459" s="3"/>
      <c r="B459" s="1">
        <v>1</v>
      </c>
      <c r="C459" s="1">
        <v>40032000</v>
      </c>
      <c r="D459" s="1">
        <v>1026.8447000000001</v>
      </c>
      <c r="E459" s="1">
        <v>49.655273000000001</v>
      </c>
      <c r="F459" s="1">
        <v>15327488</v>
      </c>
      <c r="G459" s="1">
        <v>15327488</v>
      </c>
      <c r="H459" s="1">
        <v>856214.56</v>
      </c>
      <c r="I459" s="1">
        <v>39838956</v>
      </c>
      <c r="J459" s="1">
        <v>2459711.2000000002</v>
      </c>
      <c r="K459" s="1">
        <v>0</v>
      </c>
      <c r="L459" s="1"/>
      <c r="M459" s="4">
        <v>43191</v>
      </c>
      <c r="N459" s="1">
        <f t="shared" si="21"/>
        <v>177.40148148148148</v>
      </c>
      <c r="O459" s="1">
        <f t="shared" si="22"/>
        <v>9.9098907407407406</v>
      </c>
      <c r="P459" s="1">
        <f t="shared" si="23"/>
        <v>39851252</v>
      </c>
    </row>
    <row r="460" spans="1:16" x14ac:dyDescent="0.3">
      <c r="A460" s="3"/>
      <c r="B460" s="1">
        <v>1</v>
      </c>
      <c r="C460" s="1">
        <v>40119600</v>
      </c>
      <c r="D460" s="1">
        <v>1026.8456000000001</v>
      </c>
      <c r="E460" s="1">
        <v>49.654418999999997</v>
      </c>
      <c r="F460" s="1">
        <v>15327488</v>
      </c>
      <c r="G460" s="1">
        <v>15327488</v>
      </c>
      <c r="H460" s="1">
        <v>858410.62</v>
      </c>
      <c r="I460" s="1">
        <v>39826656</v>
      </c>
      <c r="J460" s="1">
        <v>2447412.5</v>
      </c>
      <c r="K460" s="1">
        <v>0</v>
      </c>
      <c r="L460" s="1"/>
      <c r="M460" s="4">
        <v>43192</v>
      </c>
      <c r="N460" s="1">
        <f t="shared" si="21"/>
        <v>177.40148148148148</v>
      </c>
      <c r="O460" s="1">
        <f t="shared" si="22"/>
        <v>9.9353081018518523</v>
      </c>
      <c r="P460" s="1">
        <f t="shared" si="23"/>
        <v>39838956</v>
      </c>
    </row>
    <row r="461" spans="1:16" x14ac:dyDescent="0.3">
      <c r="A461" s="3"/>
      <c r="B461" s="1">
        <v>1</v>
      </c>
      <c r="C461" s="1">
        <v>40207200</v>
      </c>
      <c r="D461" s="1">
        <v>1026.8452</v>
      </c>
      <c r="E461" s="1">
        <v>49.654784999999997</v>
      </c>
      <c r="F461" s="1">
        <v>15334620</v>
      </c>
      <c r="G461" s="1">
        <v>15334620</v>
      </c>
      <c r="H461" s="1">
        <v>859696.69</v>
      </c>
      <c r="I461" s="1">
        <v>39822372</v>
      </c>
      <c r="J461" s="1">
        <v>2443128</v>
      </c>
      <c r="K461" s="1">
        <v>0</v>
      </c>
      <c r="L461" s="1"/>
      <c r="M461" s="4">
        <v>43193</v>
      </c>
      <c r="N461" s="1">
        <f t="shared" si="21"/>
        <v>177.48402777777778</v>
      </c>
      <c r="O461" s="1">
        <f t="shared" si="22"/>
        <v>9.950193171296295</v>
      </c>
      <c r="P461" s="1">
        <f t="shared" si="23"/>
        <v>39826656</v>
      </c>
    </row>
    <row r="462" spans="1:16" x14ac:dyDescent="0.3">
      <c r="A462" s="3"/>
      <c r="B462" s="1">
        <v>1</v>
      </c>
      <c r="C462" s="1">
        <v>40294800</v>
      </c>
      <c r="D462" s="1">
        <v>1026.8448000000001</v>
      </c>
      <c r="E462" s="1">
        <v>49.655150999999996</v>
      </c>
      <c r="F462" s="1">
        <v>15341758</v>
      </c>
      <c r="G462" s="1">
        <v>15341758</v>
      </c>
      <c r="H462" s="1">
        <v>861015</v>
      </c>
      <c r="I462" s="1">
        <v>39818056</v>
      </c>
      <c r="J462" s="1">
        <v>2438811</v>
      </c>
      <c r="K462" s="1">
        <v>0</v>
      </c>
      <c r="L462" s="1"/>
      <c r="M462" s="4">
        <v>43194</v>
      </c>
      <c r="N462" s="1">
        <f t="shared" si="21"/>
        <v>177.56664351851853</v>
      </c>
      <c r="O462" s="1">
        <f t="shared" si="22"/>
        <v>9.9654513888888889</v>
      </c>
      <c r="P462" s="1">
        <f t="shared" si="23"/>
        <v>39822372</v>
      </c>
    </row>
    <row r="463" spans="1:16" x14ac:dyDescent="0.3">
      <c r="A463" s="3"/>
      <c r="B463" s="1">
        <v>1</v>
      </c>
      <c r="C463" s="1">
        <v>40382400</v>
      </c>
      <c r="D463" s="1">
        <v>1026.8445999999999</v>
      </c>
      <c r="E463" s="1">
        <v>49.655396000000003</v>
      </c>
      <c r="F463" s="1">
        <v>15348840</v>
      </c>
      <c r="G463" s="1">
        <v>15348840</v>
      </c>
      <c r="H463" s="1">
        <v>862362.19</v>
      </c>
      <c r="I463" s="1">
        <v>39813648</v>
      </c>
      <c r="J463" s="1">
        <v>2434404.7999999998</v>
      </c>
      <c r="K463" s="1">
        <v>0</v>
      </c>
      <c r="L463" s="1"/>
      <c r="M463" s="4">
        <v>43195</v>
      </c>
      <c r="N463" s="1">
        <f t="shared" si="21"/>
        <v>177.64861111111111</v>
      </c>
      <c r="O463" s="1">
        <f t="shared" si="22"/>
        <v>9.9810438657407392</v>
      </c>
      <c r="P463" s="1">
        <f t="shared" si="23"/>
        <v>39818056</v>
      </c>
    </row>
    <row r="464" spans="1:16" x14ac:dyDescent="0.3">
      <c r="A464" s="3"/>
      <c r="B464" s="1">
        <v>1</v>
      </c>
      <c r="C464" s="1">
        <v>40470000</v>
      </c>
      <c r="D464" s="1">
        <v>1026.8442</v>
      </c>
      <c r="E464" s="1">
        <v>49.655762000000003</v>
      </c>
      <c r="F464" s="1">
        <v>15355892</v>
      </c>
      <c r="G464" s="1">
        <v>15355892</v>
      </c>
      <c r="H464" s="1">
        <v>863734.81</v>
      </c>
      <c r="I464" s="1">
        <v>39809184</v>
      </c>
      <c r="J464" s="1">
        <v>2429938.7999999998</v>
      </c>
      <c r="K464" s="1">
        <v>0</v>
      </c>
      <c r="L464" s="1"/>
      <c r="M464" s="4">
        <v>43196</v>
      </c>
      <c r="N464" s="1">
        <f t="shared" si="21"/>
        <v>177.73023148148147</v>
      </c>
      <c r="O464" s="1">
        <f t="shared" si="22"/>
        <v>9.9969306712962975</v>
      </c>
      <c r="P464" s="1">
        <f t="shared" si="23"/>
        <v>39813648</v>
      </c>
    </row>
    <row r="465" spans="1:16" x14ac:dyDescent="0.3">
      <c r="A465" s="3"/>
      <c r="B465" s="1">
        <v>1</v>
      </c>
      <c r="C465" s="1">
        <v>40557600</v>
      </c>
      <c r="D465" s="1">
        <v>1026.8440000000001</v>
      </c>
      <c r="E465" s="1">
        <v>49.656005999999998</v>
      </c>
      <c r="F465" s="1">
        <v>15362912</v>
      </c>
      <c r="G465" s="1">
        <v>15362912</v>
      </c>
      <c r="H465" s="1">
        <v>865132.12</v>
      </c>
      <c r="I465" s="1">
        <v>39804660</v>
      </c>
      <c r="J465" s="1">
        <v>2425414.2000000002</v>
      </c>
      <c r="K465" s="1">
        <v>0</v>
      </c>
      <c r="L465" s="1"/>
      <c r="M465" s="4">
        <v>43197</v>
      </c>
      <c r="N465" s="1">
        <f t="shared" si="21"/>
        <v>177.81148148148148</v>
      </c>
      <c r="O465" s="1">
        <f t="shared" si="22"/>
        <v>10.01310324074074</v>
      </c>
      <c r="P465" s="1">
        <f t="shared" si="23"/>
        <v>39809184</v>
      </c>
    </row>
    <row r="466" spans="1:16" x14ac:dyDescent="0.3">
      <c r="A466" s="3"/>
      <c r="B466" s="1">
        <v>1</v>
      </c>
      <c r="C466" s="1">
        <v>40645200</v>
      </c>
      <c r="D466" s="1">
        <v>1026.8438000000001</v>
      </c>
      <c r="E466" s="1">
        <v>49.65625</v>
      </c>
      <c r="F466" s="1">
        <v>15370355</v>
      </c>
      <c r="G466" s="1">
        <v>15370355</v>
      </c>
      <c r="H466" s="1">
        <v>866501.75</v>
      </c>
      <c r="I466" s="1">
        <v>39800624</v>
      </c>
      <c r="J466" s="1">
        <v>2421379.7999999998</v>
      </c>
      <c r="K466" s="1">
        <v>0</v>
      </c>
      <c r="L466" s="1"/>
      <c r="M466" s="4">
        <v>43198</v>
      </c>
      <c r="N466" s="1">
        <f t="shared" si="21"/>
        <v>177.89762731481483</v>
      </c>
      <c r="O466" s="1">
        <f t="shared" si="22"/>
        <v>10.028955439814816</v>
      </c>
      <c r="P466" s="1">
        <f t="shared" si="23"/>
        <v>39804660</v>
      </c>
    </row>
    <row r="467" spans="1:16" x14ac:dyDescent="0.3">
      <c r="A467" s="3"/>
      <c r="B467" s="1">
        <v>1</v>
      </c>
      <c r="C467" s="1">
        <v>40732800</v>
      </c>
      <c r="D467" s="1">
        <v>1026.8427999999999</v>
      </c>
      <c r="E467" s="1">
        <v>49.657226999999999</v>
      </c>
      <c r="F467" s="1">
        <v>15382297</v>
      </c>
      <c r="G467" s="1">
        <v>15382297</v>
      </c>
      <c r="H467" s="1">
        <v>867371.5</v>
      </c>
      <c r="I467" s="1">
        <v>39802004</v>
      </c>
      <c r="J467" s="1">
        <v>2422757.5</v>
      </c>
      <c r="K467" s="1">
        <v>0</v>
      </c>
      <c r="L467" s="1"/>
      <c r="M467" s="4">
        <v>43199</v>
      </c>
      <c r="N467" s="1">
        <f t="shared" si="21"/>
        <v>178.03584490740741</v>
      </c>
      <c r="O467" s="1">
        <f t="shared" si="22"/>
        <v>10.039021990740741</v>
      </c>
      <c r="P467" s="1">
        <f t="shared" si="23"/>
        <v>39800624</v>
      </c>
    </row>
    <row r="468" spans="1:16" x14ac:dyDescent="0.3">
      <c r="A468" s="3"/>
      <c r="B468" s="1">
        <v>1</v>
      </c>
      <c r="C468" s="1">
        <v>40820400</v>
      </c>
      <c r="D468" s="1">
        <v>1026.8418999999999</v>
      </c>
      <c r="E468" s="1">
        <v>49.658081000000003</v>
      </c>
      <c r="F468" s="1">
        <v>15394213</v>
      </c>
      <c r="G468" s="1">
        <v>15394213</v>
      </c>
      <c r="H468" s="1">
        <v>868298.19</v>
      </c>
      <c r="I468" s="1">
        <v>39803276</v>
      </c>
      <c r="J468" s="1">
        <v>2424032.5</v>
      </c>
      <c r="K468" s="1">
        <v>0</v>
      </c>
      <c r="L468" s="1"/>
      <c r="M468" s="4">
        <v>43200</v>
      </c>
      <c r="N468" s="1">
        <f t="shared" si="21"/>
        <v>178.17376157407406</v>
      </c>
      <c r="O468" s="1">
        <f t="shared" si="22"/>
        <v>10.049747569444444</v>
      </c>
      <c r="P468" s="1">
        <f t="shared" si="23"/>
        <v>39802004</v>
      </c>
    </row>
    <row r="469" spans="1:16" x14ac:dyDescent="0.3">
      <c r="A469" s="3"/>
      <c r="B469" s="1">
        <v>1</v>
      </c>
      <c r="C469" s="1">
        <v>40908000</v>
      </c>
      <c r="D469" s="1">
        <v>1026.8430000000001</v>
      </c>
      <c r="E469" s="1">
        <v>49.656981999999999</v>
      </c>
      <c r="F469" s="1">
        <v>15394213</v>
      </c>
      <c r="G469" s="1">
        <v>15394213</v>
      </c>
      <c r="H469" s="1">
        <v>870691.56</v>
      </c>
      <c r="I469" s="1">
        <v>39791180</v>
      </c>
      <c r="J469" s="1">
        <v>2411936.2000000002</v>
      </c>
      <c r="K469" s="1">
        <v>0</v>
      </c>
      <c r="L469" s="1"/>
      <c r="M469" s="4">
        <v>43201</v>
      </c>
      <c r="N469" s="1">
        <f t="shared" si="21"/>
        <v>178.17376157407406</v>
      </c>
      <c r="O469" s="1">
        <f t="shared" si="22"/>
        <v>10.077448611111112</v>
      </c>
      <c r="P469" s="1">
        <f t="shared" si="23"/>
        <v>39803276</v>
      </c>
    </row>
    <row r="470" spans="1:16" x14ac:dyDescent="0.3">
      <c r="A470" s="3"/>
      <c r="B470" s="1">
        <v>1</v>
      </c>
      <c r="C470" s="1">
        <v>40995600</v>
      </c>
      <c r="D470" s="1">
        <v>1026.8441</v>
      </c>
      <c r="E470" s="1">
        <v>49.655884</v>
      </c>
      <c r="F470" s="1">
        <v>15394213</v>
      </c>
      <c r="G470" s="1">
        <v>15394213</v>
      </c>
      <c r="H470" s="1">
        <v>873084.31</v>
      </c>
      <c r="I470" s="1">
        <v>39779028</v>
      </c>
      <c r="J470" s="1">
        <v>2399783.2000000002</v>
      </c>
      <c r="K470" s="1">
        <v>0</v>
      </c>
      <c r="L470" s="1"/>
      <c r="M470" s="4">
        <v>43202</v>
      </c>
      <c r="N470" s="1">
        <f t="shared" si="21"/>
        <v>178.17376157407406</v>
      </c>
      <c r="O470" s="1">
        <f t="shared" si="22"/>
        <v>10.105142476851853</v>
      </c>
      <c r="P470" s="1">
        <f t="shared" si="23"/>
        <v>39791180</v>
      </c>
    </row>
    <row r="471" spans="1:16" x14ac:dyDescent="0.3">
      <c r="A471" s="3"/>
      <c r="B471" s="1">
        <v>1</v>
      </c>
      <c r="C471" s="1">
        <v>41083200</v>
      </c>
      <c r="D471" s="1">
        <v>1026.8452</v>
      </c>
      <c r="E471" s="1">
        <v>49.654784999999997</v>
      </c>
      <c r="F471" s="1">
        <v>15394213</v>
      </c>
      <c r="G471" s="1">
        <v>15394213</v>
      </c>
      <c r="H471" s="1">
        <v>875476.81</v>
      </c>
      <c r="I471" s="1">
        <v>39766848</v>
      </c>
      <c r="J471" s="1">
        <v>2387603.5</v>
      </c>
      <c r="K471" s="1">
        <v>0</v>
      </c>
      <c r="L471" s="1"/>
      <c r="M471" s="4">
        <v>43203</v>
      </c>
      <c r="N471" s="1">
        <f t="shared" si="21"/>
        <v>178.17376157407406</v>
      </c>
      <c r="O471" s="1">
        <f t="shared" si="22"/>
        <v>10.132833449074075</v>
      </c>
      <c r="P471" s="1">
        <f t="shared" si="23"/>
        <v>39779028</v>
      </c>
    </row>
    <row r="472" spans="1:16" x14ac:dyDescent="0.3">
      <c r="A472" s="3"/>
      <c r="B472" s="1">
        <v>1</v>
      </c>
      <c r="C472" s="1">
        <v>41170800</v>
      </c>
      <c r="D472" s="1">
        <v>1026.8462999999999</v>
      </c>
      <c r="E472" s="1">
        <v>49.653686999999998</v>
      </c>
      <c r="F472" s="1">
        <v>15394213</v>
      </c>
      <c r="G472" s="1">
        <v>15394213</v>
      </c>
      <c r="H472" s="1">
        <v>877869.5</v>
      </c>
      <c r="I472" s="1">
        <v>39754644</v>
      </c>
      <c r="J472" s="1">
        <v>2375400.7999999998</v>
      </c>
      <c r="K472" s="1">
        <v>0</v>
      </c>
      <c r="L472" s="1"/>
      <c r="M472" s="4">
        <v>43204</v>
      </c>
      <c r="N472" s="1">
        <f t="shared" si="21"/>
        <v>178.17376157407406</v>
      </c>
      <c r="O472" s="1">
        <f t="shared" si="22"/>
        <v>10.160526620370371</v>
      </c>
      <c r="P472" s="1">
        <f t="shared" si="23"/>
        <v>39766848</v>
      </c>
    </row>
    <row r="473" spans="1:16" x14ac:dyDescent="0.3">
      <c r="A473" s="3"/>
      <c r="B473" s="1">
        <v>1</v>
      </c>
      <c r="C473" s="1">
        <v>41258400</v>
      </c>
      <c r="D473" s="1">
        <v>1026.8474000000001</v>
      </c>
      <c r="E473" s="1">
        <v>49.652588000000002</v>
      </c>
      <c r="F473" s="1">
        <v>15394213</v>
      </c>
      <c r="G473" s="1">
        <v>15394213</v>
      </c>
      <c r="H473" s="1">
        <v>880262.81</v>
      </c>
      <c r="I473" s="1">
        <v>39742424</v>
      </c>
      <c r="J473" s="1">
        <v>2363178</v>
      </c>
      <c r="K473" s="1">
        <v>0</v>
      </c>
      <c r="L473" s="1"/>
      <c r="M473" s="4">
        <v>43205</v>
      </c>
      <c r="N473" s="1">
        <f t="shared" si="21"/>
        <v>178.17376157407406</v>
      </c>
      <c r="O473" s="1">
        <f t="shared" si="22"/>
        <v>10.188226967592593</v>
      </c>
      <c r="P473" s="1">
        <f t="shared" si="23"/>
        <v>39754644</v>
      </c>
    </row>
    <row r="474" spans="1:16" x14ac:dyDescent="0.3">
      <c r="A474" s="3"/>
      <c r="B474" s="1">
        <v>1</v>
      </c>
      <c r="C474" s="1">
        <v>41346000</v>
      </c>
      <c r="D474" s="1">
        <v>1026.8485000000001</v>
      </c>
      <c r="E474" s="1">
        <v>49.651488999999998</v>
      </c>
      <c r="F474" s="1">
        <v>15394213</v>
      </c>
      <c r="G474" s="1">
        <v>15394213</v>
      </c>
      <c r="H474" s="1">
        <v>882657.06</v>
      </c>
      <c r="I474" s="1">
        <v>39730184</v>
      </c>
      <c r="J474" s="1">
        <v>2350938</v>
      </c>
      <c r="K474" s="1">
        <v>0</v>
      </c>
      <c r="L474" s="1"/>
      <c r="M474" s="4">
        <v>43206</v>
      </c>
      <c r="N474" s="1">
        <f t="shared" si="21"/>
        <v>178.17376157407406</v>
      </c>
      <c r="O474" s="1">
        <f t="shared" si="22"/>
        <v>10.215938194444446</v>
      </c>
      <c r="P474" s="1">
        <f t="shared" si="23"/>
        <v>39742424</v>
      </c>
    </row>
    <row r="475" spans="1:16" x14ac:dyDescent="0.3">
      <c r="A475" s="3"/>
      <c r="B475" s="1">
        <v>1</v>
      </c>
      <c r="C475" s="1">
        <v>41433600</v>
      </c>
      <c r="D475" s="1">
        <v>1026.8496</v>
      </c>
      <c r="E475" s="1">
        <v>49.650390999999999</v>
      </c>
      <c r="F475" s="1">
        <v>15394213</v>
      </c>
      <c r="G475" s="1">
        <v>15394213</v>
      </c>
      <c r="H475" s="1">
        <v>885052.5</v>
      </c>
      <c r="I475" s="1">
        <v>39717928</v>
      </c>
      <c r="J475" s="1">
        <v>2338683</v>
      </c>
      <c r="K475" s="1">
        <v>0</v>
      </c>
      <c r="L475" s="1"/>
      <c r="M475" s="4">
        <v>43207</v>
      </c>
      <c r="N475" s="1">
        <f t="shared" si="21"/>
        <v>178.17376157407406</v>
      </c>
      <c r="O475" s="1">
        <f t="shared" si="22"/>
        <v>10.243663194444444</v>
      </c>
      <c r="P475" s="1">
        <f t="shared" si="23"/>
        <v>39730184</v>
      </c>
    </row>
    <row r="476" spans="1:16" x14ac:dyDescent="0.3">
      <c r="A476" s="3"/>
      <c r="B476" s="1">
        <v>1</v>
      </c>
      <c r="C476" s="1">
        <v>41521200</v>
      </c>
      <c r="D476" s="1">
        <v>1026.8507</v>
      </c>
      <c r="E476" s="1">
        <v>49.649292000000003</v>
      </c>
      <c r="F476" s="1">
        <v>15394213</v>
      </c>
      <c r="G476" s="1">
        <v>15394213</v>
      </c>
      <c r="H476" s="1">
        <v>887449.5</v>
      </c>
      <c r="I476" s="1">
        <v>39705660</v>
      </c>
      <c r="J476" s="1">
        <v>2326413.5</v>
      </c>
      <c r="K476" s="1">
        <v>0</v>
      </c>
      <c r="L476" s="1"/>
      <c r="M476" s="4">
        <v>43208</v>
      </c>
      <c r="N476" s="1">
        <f t="shared" si="21"/>
        <v>178.17376157407406</v>
      </c>
      <c r="O476" s="1">
        <f t="shared" si="22"/>
        <v>10.27140625</v>
      </c>
      <c r="P476" s="1">
        <f t="shared" si="23"/>
        <v>39717928</v>
      </c>
    </row>
    <row r="477" spans="1:16" x14ac:dyDescent="0.3">
      <c r="A477" s="3"/>
      <c r="B477" s="1">
        <v>1</v>
      </c>
      <c r="C477" s="1">
        <v>41608800</v>
      </c>
      <c r="D477" s="1">
        <v>1026.8502000000001</v>
      </c>
      <c r="E477" s="1">
        <v>49.64978</v>
      </c>
      <c r="F477" s="1">
        <v>15404532</v>
      </c>
      <c r="G477" s="1">
        <v>15404532</v>
      </c>
      <c r="H477" s="1">
        <v>888666.5</v>
      </c>
      <c r="I477" s="1">
        <v>39704844</v>
      </c>
      <c r="J477" s="1">
        <v>2325598.5</v>
      </c>
      <c r="K477" s="1">
        <v>0</v>
      </c>
      <c r="L477" s="1"/>
      <c r="M477" s="4">
        <v>43209</v>
      </c>
      <c r="N477" s="1">
        <f t="shared" si="21"/>
        <v>178.29319444444445</v>
      </c>
      <c r="O477" s="1">
        <f t="shared" si="22"/>
        <v>10.285491898148148</v>
      </c>
      <c r="P477" s="1">
        <f t="shared" si="23"/>
        <v>39705660</v>
      </c>
    </row>
    <row r="478" spans="1:16" x14ac:dyDescent="0.3">
      <c r="A478" s="3"/>
      <c r="B478" s="1">
        <v>1</v>
      </c>
      <c r="C478" s="1">
        <v>41696400</v>
      </c>
      <c r="D478" s="1">
        <v>1026.8498999999999</v>
      </c>
      <c r="E478" s="1">
        <v>49.650145999999999</v>
      </c>
      <c r="F478" s="1">
        <v>15413979</v>
      </c>
      <c r="G478" s="1">
        <v>15413979</v>
      </c>
      <c r="H478" s="1">
        <v>889955.56</v>
      </c>
      <c r="I478" s="1">
        <v>39703052</v>
      </c>
      <c r="J478" s="1">
        <v>2323808.5</v>
      </c>
      <c r="K478" s="1">
        <v>0</v>
      </c>
      <c r="L478" s="1"/>
      <c r="M478" s="4">
        <v>43210</v>
      </c>
      <c r="N478" s="1">
        <f t="shared" si="21"/>
        <v>178.40253472222221</v>
      </c>
      <c r="O478" s="1">
        <f t="shared" si="22"/>
        <v>10.300411574074074</v>
      </c>
      <c r="P478" s="1">
        <f t="shared" si="23"/>
        <v>39704844</v>
      </c>
    </row>
    <row r="479" spans="1:16" x14ac:dyDescent="0.3">
      <c r="A479" s="3"/>
      <c r="B479" s="1">
        <v>1</v>
      </c>
      <c r="C479" s="1">
        <v>41784000</v>
      </c>
      <c r="D479" s="1">
        <v>1026.8495</v>
      </c>
      <c r="E479" s="1">
        <v>49.650512999999997</v>
      </c>
      <c r="F479" s="1">
        <v>15423285</v>
      </c>
      <c r="G479" s="1">
        <v>15423285</v>
      </c>
      <c r="H479" s="1">
        <v>891287.75</v>
      </c>
      <c r="I479" s="1">
        <v>39701064</v>
      </c>
      <c r="J479" s="1">
        <v>2321819.7999999998</v>
      </c>
      <c r="K479" s="1">
        <v>0</v>
      </c>
      <c r="L479" s="1"/>
      <c r="M479" s="4">
        <v>43211</v>
      </c>
      <c r="N479" s="1">
        <f t="shared" si="21"/>
        <v>178.51024305555555</v>
      </c>
      <c r="O479" s="1">
        <f t="shared" si="22"/>
        <v>10.315830439814814</v>
      </c>
      <c r="P479" s="1">
        <f t="shared" si="23"/>
        <v>39703052</v>
      </c>
    </row>
    <row r="480" spans="1:16" x14ac:dyDescent="0.3">
      <c r="A480" s="3"/>
      <c r="B480" s="1">
        <v>1</v>
      </c>
      <c r="C480" s="1">
        <v>41871600</v>
      </c>
      <c r="D480" s="1">
        <v>1026.8492000000001</v>
      </c>
      <c r="E480" s="1">
        <v>49.650756999999999</v>
      </c>
      <c r="F480" s="1">
        <v>15432445</v>
      </c>
      <c r="G480" s="1">
        <v>15432445</v>
      </c>
      <c r="H480" s="1">
        <v>892662.38</v>
      </c>
      <c r="I480" s="1">
        <v>39698872</v>
      </c>
      <c r="J480" s="1">
        <v>2319627.7999999998</v>
      </c>
      <c r="K480" s="1">
        <v>0</v>
      </c>
      <c r="L480" s="1"/>
      <c r="M480" s="4">
        <v>43212</v>
      </c>
      <c r="N480" s="1">
        <f t="shared" si="21"/>
        <v>178.61626157407409</v>
      </c>
      <c r="O480" s="1">
        <f t="shared" si="22"/>
        <v>10.331740509259259</v>
      </c>
      <c r="P480" s="1">
        <f t="shared" si="23"/>
        <v>39701064</v>
      </c>
    </row>
    <row r="481" spans="1:16" x14ac:dyDescent="0.3">
      <c r="A481" s="3"/>
      <c r="B481" s="1">
        <v>1</v>
      </c>
      <c r="C481" s="1">
        <v>41959200</v>
      </c>
      <c r="D481" s="1">
        <v>1026.8489999999999</v>
      </c>
      <c r="E481" s="1">
        <v>49.651001000000001</v>
      </c>
      <c r="F481" s="1">
        <v>15441468</v>
      </c>
      <c r="G481" s="1">
        <v>15441468</v>
      </c>
      <c r="H481" s="1">
        <v>894077.43999999994</v>
      </c>
      <c r="I481" s="1">
        <v>39696488</v>
      </c>
      <c r="J481" s="1">
        <v>2317244.7999999998</v>
      </c>
      <c r="K481" s="1">
        <v>0</v>
      </c>
      <c r="L481" s="1"/>
      <c r="M481" s="4">
        <v>43213</v>
      </c>
      <c r="N481" s="1">
        <f t="shared" si="21"/>
        <v>178.72069444444443</v>
      </c>
      <c r="O481" s="1">
        <f t="shared" si="22"/>
        <v>10.348118518518518</v>
      </c>
      <c r="P481" s="1">
        <f t="shared" si="23"/>
        <v>39698872</v>
      </c>
    </row>
    <row r="482" spans="1:16" x14ac:dyDescent="0.3">
      <c r="A482" s="3"/>
      <c r="B482" s="1">
        <v>1</v>
      </c>
      <c r="C482" s="1">
        <v>42046800</v>
      </c>
      <c r="D482" s="1">
        <v>1026.8489</v>
      </c>
      <c r="E482" s="1">
        <v>49.651122999999998</v>
      </c>
      <c r="F482" s="1">
        <v>15451409</v>
      </c>
      <c r="G482" s="1">
        <v>15451409</v>
      </c>
      <c r="H482" s="1">
        <v>895527.19</v>
      </c>
      <c r="I482" s="1">
        <v>39694980</v>
      </c>
      <c r="J482" s="1">
        <v>2315735.2000000002</v>
      </c>
      <c r="K482" s="1">
        <v>0</v>
      </c>
      <c r="L482" s="1"/>
      <c r="M482" s="4">
        <v>43214</v>
      </c>
      <c r="N482" s="1">
        <f t="shared" si="21"/>
        <v>178.83575231481481</v>
      </c>
      <c r="O482" s="1">
        <f t="shared" si="22"/>
        <v>10.364898032407407</v>
      </c>
      <c r="P482" s="1">
        <f t="shared" si="23"/>
        <v>39696488</v>
      </c>
    </row>
    <row r="483" spans="1:16" x14ac:dyDescent="0.3">
      <c r="A483" s="3"/>
      <c r="B483" s="1">
        <v>1</v>
      </c>
      <c r="C483" s="1">
        <v>42134400</v>
      </c>
      <c r="D483" s="1">
        <v>1026.8488</v>
      </c>
      <c r="E483" s="1">
        <v>49.651245000000003</v>
      </c>
      <c r="F483" s="1">
        <v>15460524</v>
      </c>
      <c r="G483" s="1">
        <v>15460524</v>
      </c>
      <c r="H483" s="1">
        <v>897010.12</v>
      </c>
      <c r="I483" s="1">
        <v>39692600</v>
      </c>
      <c r="J483" s="1">
        <v>2313355.7999999998</v>
      </c>
      <c r="K483" s="1">
        <v>0</v>
      </c>
      <c r="L483" s="1"/>
      <c r="M483" s="4">
        <v>43215</v>
      </c>
      <c r="N483" s="1">
        <f t="shared" si="21"/>
        <v>178.94125</v>
      </c>
      <c r="O483" s="1">
        <f t="shared" si="22"/>
        <v>10.382061574074074</v>
      </c>
      <c r="P483" s="1">
        <f t="shared" si="23"/>
        <v>39694980</v>
      </c>
    </row>
    <row r="484" spans="1:16" x14ac:dyDescent="0.3">
      <c r="A484" s="3"/>
      <c r="B484" s="1">
        <v>1</v>
      </c>
      <c r="C484" s="1">
        <v>42222000</v>
      </c>
      <c r="D484" s="1">
        <v>1026.8472999999999</v>
      </c>
      <c r="E484" s="1">
        <v>49.652709999999999</v>
      </c>
      <c r="F484" s="1">
        <v>15480599</v>
      </c>
      <c r="G484" s="1">
        <v>15480599</v>
      </c>
      <c r="H484" s="1">
        <v>897472.62</v>
      </c>
      <c r="I484" s="1">
        <v>39692172</v>
      </c>
      <c r="J484" s="1">
        <v>2312928.7999999998</v>
      </c>
      <c r="K484" s="1">
        <v>0</v>
      </c>
      <c r="L484" s="1"/>
      <c r="M484" s="4">
        <v>43216</v>
      </c>
      <c r="N484" s="1">
        <f t="shared" si="21"/>
        <v>179.17359953703703</v>
      </c>
      <c r="O484" s="1">
        <f t="shared" si="22"/>
        <v>10.387414583333333</v>
      </c>
      <c r="P484" s="1">
        <f t="shared" si="23"/>
        <v>39692600</v>
      </c>
    </row>
    <row r="485" spans="1:16" x14ac:dyDescent="0.3">
      <c r="A485" s="3"/>
      <c r="B485" s="1">
        <v>1</v>
      </c>
      <c r="C485" s="1">
        <v>42309600</v>
      </c>
      <c r="D485" s="1">
        <v>1026.8486</v>
      </c>
      <c r="E485" s="1">
        <v>49.651367</v>
      </c>
      <c r="F485" s="1">
        <v>15480599</v>
      </c>
      <c r="G485" s="1">
        <v>15480599</v>
      </c>
      <c r="H485" s="1">
        <v>900077.5</v>
      </c>
      <c r="I485" s="1">
        <v>39669568</v>
      </c>
      <c r="J485" s="1">
        <v>2290324.7999999998</v>
      </c>
      <c r="K485" s="1">
        <v>0</v>
      </c>
      <c r="L485" s="1"/>
      <c r="M485" s="4">
        <v>43217</v>
      </c>
      <c r="N485" s="1">
        <f t="shared" si="21"/>
        <v>179.17359953703703</v>
      </c>
      <c r="O485" s="1">
        <f t="shared" si="22"/>
        <v>10.417563657407408</v>
      </c>
      <c r="P485" s="1">
        <f t="shared" si="23"/>
        <v>39692172</v>
      </c>
    </row>
    <row r="486" spans="1:16" x14ac:dyDescent="0.3">
      <c r="A486" s="3"/>
      <c r="B486" s="1">
        <v>1</v>
      </c>
      <c r="C486" s="1">
        <v>42397200</v>
      </c>
      <c r="D486" s="1">
        <v>1026.8499999999999</v>
      </c>
      <c r="E486" s="1">
        <v>49.650024000000002</v>
      </c>
      <c r="F486" s="1">
        <v>15480599</v>
      </c>
      <c r="G486" s="1">
        <v>15480599</v>
      </c>
      <c r="H486" s="1">
        <v>902676.62</v>
      </c>
      <c r="I486" s="1">
        <v>39646912</v>
      </c>
      <c r="J486" s="1">
        <v>2267665</v>
      </c>
      <c r="K486" s="1">
        <v>0</v>
      </c>
      <c r="L486" s="1"/>
      <c r="M486" s="4">
        <v>43218</v>
      </c>
      <c r="N486" s="1">
        <f t="shared" si="21"/>
        <v>179.17359953703703</v>
      </c>
      <c r="O486" s="1">
        <f t="shared" si="22"/>
        <v>10.447646064814816</v>
      </c>
      <c r="P486" s="1">
        <f t="shared" si="23"/>
        <v>39669568</v>
      </c>
    </row>
    <row r="487" spans="1:16" x14ac:dyDescent="0.3">
      <c r="A487" s="3"/>
      <c r="B487" s="1">
        <v>1</v>
      </c>
      <c r="C487" s="1">
        <v>42484800</v>
      </c>
      <c r="D487" s="1">
        <v>1026.8513</v>
      </c>
      <c r="E487" s="1">
        <v>49.648682000000001</v>
      </c>
      <c r="F487" s="1">
        <v>15480599</v>
      </c>
      <c r="G487" s="1">
        <v>15480599</v>
      </c>
      <c r="H487" s="1">
        <v>905270.19</v>
      </c>
      <c r="I487" s="1">
        <v>39625592</v>
      </c>
      <c r="J487" s="1">
        <v>2246347.5</v>
      </c>
      <c r="K487" s="1">
        <v>0</v>
      </c>
      <c r="L487" s="1"/>
      <c r="M487" s="4">
        <v>43219</v>
      </c>
      <c r="N487" s="1">
        <f t="shared" si="21"/>
        <v>179.17359953703703</v>
      </c>
      <c r="O487" s="1">
        <f t="shared" si="22"/>
        <v>10.47766423611111</v>
      </c>
      <c r="P487" s="1">
        <f t="shared" si="23"/>
        <v>39646912</v>
      </c>
    </row>
    <row r="488" spans="1:16" x14ac:dyDescent="0.3">
      <c r="A488" s="3"/>
      <c r="B488" s="1">
        <v>1</v>
      </c>
      <c r="C488" s="1">
        <v>42572400</v>
      </c>
      <c r="D488" s="1">
        <v>1026.8527999999999</v>
      </c>
      <c r="E488" s="1">
        <v>49.647216999999998</v>
      </c>
      <c r="F488" s="1">
        <v>15480599</v>
      </c>
      <c r="G488" s="1">
        <v>15480599</v>
      </c>
      <c r="H488" s="1">
        <v>907858.25</v>
      </c>
      <c r="I488" s="1">
        <v>39604324</v>
      </c>
      <c r="J488" s="1">
        <v>2225079.7999999998</v>
      </c>
      <c r="K488" s="1">
        <v>0</v>
      </c>
      <c r="L488" s="1"/>
      <c r="M488" s="4">
        <v>43220</v>
      </c>
      <c r="N488" s="1">
        <f t="shared" si="21"/>
        <v>179.17359953703703</v>
      </c>
      <c r="O488" s="1">
        <f t="shared" si="22"/>
        <v>10.507618634259259</v>
      </c>
      <c r="P488" s="1">
        <f t="shared" si="23"/>
        <v>39625592</v>
      </c>
    </row>
    <row r="489" spans="1:16" x14ac:dyDescent="0.3">
      <c r="A489" s="3"/>
      <c r="B489" s="1">
        <v>1</v>
      </c>
      <c r="C489" s="1">
        <v>42660000</v>
      </c>
      <c r="D489" s="1">
        <v>1026.8541</v>
      </c>
      <c r="E489" s="1">
        <v>49.645873999999999</v>
      </c>
      <c r="F489" s="1">
        <v>15480599</v>
      </c>
      <c r="G489" s="1">
        <v>15480599</v>
      </c>
      <c r="H489" s="1">
        <v>910441.06</v>
      </c>
      <c r="I489" s="1">
        <v>39583048</v>
      </c>
      <c r="J489" s="1">
        <v>2203805</v>
      </c>
      <c r="K489" s="1">
        <v>0</v>
      </c>
      <c r="L489" s="1"/>
      <c r="M489" s="4">
        <v>43221</v>
      </c>
      <c r="N489" s="1">
        <f t="shared" si="21"/>
        <v>179.17359953703703</v>
      </c>
      <c r="O489" s="1">
        <f t="shared" si="22"/>
        <v>10.537512268518519</v>
      </c>
      <c r="P489" s="1">
        <f t="shared" si="23"/>
        <v>39604324</v>
      </c>
    </row>
    <row r="490" spans="1:16" x14ac:dyDescent="0.3">
      <c r="A490" s="3"/>
      <c r="B490" s="1">
        <v>1</v>
      </c>
      <c r="C490" s="1">
        <v>42747600</v>
      </c>
      <c r="D490" s="1">
        <v>1026.8554999999999</v>
      </c>
      <c r="E490" s="1">
        <v>49.644531000000001</v>
      </c>
      <c r="F490" s="1">
        <v>15480599</v>
      </c>
      <c r="G490" s="1">
        <v>15480599</v>
      </c>
      <c r="H490" s="1">
        <v>913018.5</v>
      </c>
      <c r="I490" s="1">
        <v>39561724</v>
      </c>
      <c r="J490" s="1">
        <v>2182478.7999999998</v>
      </c>
      <c r="K490" s="1">
        <v>0</v>
      </c>
      <c r="L490" s="1"/>
      <c r="M490" s="4">
        <v>43222</v>
      </c>
      <c r="N490" s="1">
        <f t="shared" si="21"/>
        <v>179.17359953703703</v>
      </c>
      <c r="O490" s="1">
        <f t="shared" si="22"/>
        <v>10.567343749999999</v>
      </c>
      <c r="P490" s="1">
        <f t="shared" si="23"/>
        <v>39583048</v>
      </c>
    </row>
    <row r="491" spans="1:16" x14ac:dyDescent="0.3">
      <c r="A491" s="3"/>
      <c r="B491" s="1">
        <v>1</v>
      </c>
      <c r="C491" s="1">
        <v>42835200</v>
      </c>
      <c r="D491" s="1">
        <v>1026.8521000000001</v>
      </c>
      <c r="E491" s="1">
        <v>49.647948999999997</v>
      </c>
      <c r="F491" s="1">
        <v>15516026</v>
      </c>
      <c r="G491" s="1">
        <v>15516026</v>
      </c>
      <c r="H491" s="1">
        <v>913018.5</v>
      </c>
      <c r="I491" s="1">
        <v>39578296</v>
      </c>
      <c r="J491" s="1">
        <v>2199051</v>
      </c>
      <c r="K491" s="1">
        <v>0</v>
      </c>
      <c r="L491" s="1"/>
      <c r="M491" s="4">
        <v>43223</v>
      </c>
      <c r="N491" s="1">
        <f t="shared" si="21"/>
        <v>179.58363425925927</v>
      </c>
      <c r="O491" s="1">
        <f t="shared" si="22"/>
        <v>10.567343749999999</v>
      </c>
      <c r="P491" s="1">
        <f t="shared" si="23"/>
        <v>39561724</v>
      </c>
    </row>
    <row r="492" spans="1:16" x14ac:dyDescent="0.3">
      <c r="A492" s="3"/>
      <c r="B492" s="1">
        <v>1</v>
      </c>
      <c r="C492" s="1">
        <v>42922800</v>
      </c>
      <c r="D492" s="1">
        <v>1026.8489</v>
      </c>
      <c r="E492" s="1">
        <v>49.651122999999998</v>
      </c>
      <c r="F492" s="1">
        <v>15550578</v>
      </c>
      <c r="G492" s="1">
        <v>15550578</v>
      </c>
      <c r="H492" s="1">
        <v>913018.5</v>
      </c>
      <c r="I492" s="1">
        <v>39593928</v>
      </c>
      <c r="J492" s="1">
        <v>2214683.2000000002</v>
      </c>
      <c r="K492" s="1">
        <v>0</v>
      </c>
      <c r="L492" s="1"/>
      <c r="M492" s="4">
        <v>43224</v>
      </c>
      <c r="N492" s="1">
        <f t="shared" si="21"/>
        <v>179.98354166666667</v>
      </c>
      <c r="O492" s="1">
        <f t="shared" si="22"/>
        <v>10.567343749999999</v>
      </c>
      <c r="P492" s="1">
        <f t="shared" si="23"/>
        <v>39578296</v>
      </c>
    </row>
    <row r="493" spans="1:16" x14ac:dyDescent="0.3">
      <c r="A493" s="3"/>
      <c r="B493" s="1">
        <v>1</v>
      </c>
      <c r="C493" s="1">
        <v>43010400</v>
      </c>
      <c r="D493" s="1">
        <v>1026.8459</v>
      </c>
      <c r="E493" s="1">
        <v>49.654052999999998</v>
      </c>
      <c r="F493" s="1">
        <v>15584311</v>
      </c>
      <c r="G493" s="1">
        <v>15584311</v>
      </c>
      <c r="H493" s="1">
        <v>913018.5</v>
      </c>
      <c r="I493" s="1">
        <v>39608684</v>
      </c>
      <c r="J493" s="1">
        <v>2229437.2000000002</v>
      </c>
      <c r="K493" s="1">
        <v>0</v>
      </c>
      <c r="L493" s="1"/>
      <c r="M493" s="4">
        <v>43225</v>
      </c>
      <c r="N493" s="1">
        <f t="shared" si="21"/>
        <v>180.3739699074074</v>
      </c>
      <c r="O493" s="1">
        <f t="shared" si="22"/>
        <v>10.567343749999999</v>
      </c>
      <c r="P493" s="1">
        <f t="shared" si="23"/>
        <v>39593928</v>
      </c>
    </row>
    <row r="494" spans="1:16" x14ac:dyDescent="0.3">
      <c r="A494" s="3"/>
      <c r="B494" s="1">
        <v>1</v>
      </c>
      <c r="C494" s="1">
        <v>43098000</v>
      </c>
      <c r="D494" s="1">
        <v>1026.8431</v>
      </c>
      <c r="E494" s="1">
        <v>49.656860000000002</v>
      </c>
      <c r="F494" s="1">
        <v>15617304</v>
      </c>
      <c r="G494" s="1">
        <v>15617304</v>
      </c>
      <c r="H494" s="1">
        <v>913018.5</v>
      </c>
      <c r="I494" s="1">
        <v>39622644</v>
      </c>
      <c r="J494" s="1">
        <v>2243398.7999999998</v>
      </c>
      <c r="K494" s="1">
        <v>0</v>
      </c>
      <c r="L494" s="1"/>
      <c r="M494" s="4">
        <v>43226</v>
      </c>
      <c r="N494" s="1">
        <f t="shared" si="21"/>
        <v>180.75583333333333</v>
      </c>
      <c r="O494" s="1">
        <f t="shared" si="22"/>
        <v>10.567343749999999</v>
      </c>
      <c r="P494" s="1">
        <f t="shared" si="23"/>
        <v>39608684</v>
      </c>
    </row>
    <row r="495" spans="1:16" x14ac:dyDescent="0.3">
      <c r="A495" s="3"/>
      <c r="B495" s="1">
        <v>1</v>
      </c>
      <c r="C495" s="1">
        <v>43185600</v>
      </c>
      <c r="D495" s="1">
        <v>1026.8405</v>
      </c>
      <c r="E495" s="1">
        <v>49.659545999999999</v>
      </c>
      <c r="F495" s="1">
        <v>15649665</v>
      </c>
      <c r="G495" s="1">
        <v>15649665</v>
      </c>
      <c r="H495" s="1">
        <v>913018.5</v>
      </c>
      <c r="I495" s="1">
        <v>39635928</v>
      </c>
      <c r="J495" s="1">
        <v>2256682.5</v>
      </c>
      <c r="K495" s="1">
        <v>0</v>
      </c>
      <c r="L495" s="1"/>
      <c r="M495" s="4">
        <v>43227</v>
      </c>
      <c r="N495" s="1">
        <f t="shared" si="21"/>
        <v>181.13038194444445</v>
      </c>
      <c r="O495" s="1">
        <f t="shared" si="22"/>
        <v>10.567343749999999</v>
      </c>
      <c r="P495" s="1">
        <f t="shared" si="23"/>
        <v>39622644</v>
      </c>
    </row>
    <row r="496" spans="1:16" x14ac:dyDescent="0.3">
      <c r="A496" s="3"/>
      <c r="B496" s="1">
        <v>1</v>
      </c>
      <c r="C496" s="1">
        <v>43273200</v>
      </c>
      <c r="D496" s="1">
        <v>1026.8379</v>
      </c>
      <c r="E496" s="1">
        <v>49.662109000000001</v>
      </c>
      <c r="F496" s="1">
        <v>15681406</v>
      </c>
      <c r="G496" s="1">
        <v>15681406</v>
      </c>
      <c r="H496" s="1">
        <v>913018.5</v>
      </c>
      <c r="I496" s="1">
        <v>39648576</v>
      </c>
      <c r="J496" s="1">
        <v>2269331</v>
      </c>
      <c r="K496" s="1">
        <v>0</v>
      </c>
      <c r="L496" s="1"/>
      <c r="M496" s="4">
        <v>43228</v>
      </c>
      <c r="N496" s="1">
        <f t="shared" si="21"/>
        <v>181.49775462962964</v>
      </c>
      <c r="O496" s="1">
        <f t="shared" si="22"/>
        <v>10.567343749999999</v>
      </c>
      <c r="P496" s="1">
        <f t="shared" si="23"/>
        <v>39635928</v>
      </c>
    </row>
    <row r="497" spans="1:16" x14ac:dyDescent="0.3">
      <c r="A497" s="3"/>
      <c r="B497" s="1">
        <v>1</v>
      </c>
      <c r="C497" s="1">
        <v>43360800</v>
      </c>
      <c r="D497" s="1">
        <v>1026.8344999999999</v>
      </c>
      <c r="E497" s="1">
        <v>49.665526999999997</v>
      </c>
      <c r="F497" s="1">
        <v>15724300</v>
      </c>
      <c r="G497" s="1">
        <v>15724300</v>
      </c>
      <c r="H497" s="1">
        <v>913018.5</v>
      </c>
      <c r="I497" s="1">
        <v>39672912</v>
      </c>
      <c r="J497" s="1">
        <v>2293668.2000000002</v>
      </c>
      <c r="K497" s="1">
        <v>0</v>
      </c>
      <c r="L497" s="1"/>
      <c r="M497" s="4">
        <v>43229</v>
      </c>
      <c r="N497" s="1">
        <f t="shared" si="21"/>
        <v>181.99421296296296</v>
      </c>
      <c r="O497" s="1">
        <f t="shared" si="22"/>
        <v>10.567343749999999</v>
      </c>
      <c r="P497" s="1">
        <f t="shared" si="23"/>
        <v>39648576</v>
      </c>
    </row>
    <row r="498" spans="1:16" x14ac:dyDescent="0.3">
      <c r="A498" s="3"/>
      <c r="B498" s="1">
        <v>1</v>
      </c>
      <c r="C498" s="1">
        <v>43448400</v>
      </c>
      <c r="D498" s="1">
        <v>1026.8358000000001</v>
      </c>
      <c r="E498" s="1">
        <v>49.664185000000003</v>
      </c>
      <c r="F498" s="1">
        <v>16050974</v>
      </c>
      <c r="G498" s="1">
        <v>16050974</v>
      </c>
      <c r="H498" s="1">
        <v>913018.5</v>
      </c>
      <c r="I498" s="1">
        <v>39982016</v>
      </c>
      <c r="J498" s="1">
        <v>2602769</v>
      </c>
      <c r="K498" s="1">
        <v>0</v>
      </c>
      <c r="L498" s="1"/>
      <c r="M498" s="4">
        <v>43230</v>
      </c>
      <c r="N498" s="1">
        <f t="shared" si="21"/>
        <v>185.77516203703703</v>
      </c>
      <c r="O498" s="1">
        <f t="shared" si="22"/>
        <v>10.567343749999999</v>
      </c>
      <c r="P498" s="1">
        <f t="shared" si="23"/>
        <v>39672912</v>
      </c>
    </row>
    <row r="499" spans="1:16" x14ac:dyDescent="0.3">
      <c r="A499" s="3"/>
      <c r="B499" s="1">
        <v>1</v>
      </c>
      <c r="C499" s="1">
        <v>43536000</v>
      </c>
      <c r="D499" s="1">
        <v>1026.8371999999999</v>
      </c>
      <c r="E499" s="1">
        <v>49.662841999999998</v>
      </c>
      <c r="F499" s="1">
        <v>16050974</v>
      </c>
      <c r="G499" s="1">
        <v>16050974</v>
      </c>
      <c r="H499" s="1">
        <v>913522.94</v>
      </c>
      <c r="I499" s="1">
        <v>39963668</v>
      </c>
      <c r="J499" s="1">
        <v>2584424.5</v>
      </c>
      <c r="K499" s="1">
        <v>0</v>
      </c>
      <c r="L499" s="1"/>
      <c r="M499" s="4">
        <v>43231</v>
      </c>
      <c r="N499" s="1">
        <f t="shared" si="21"/>
        <v>185.77516203703703</v>
      </c>
      <c r="O499" s="1">
        <f t="shared" si="22"/>
        <v>10.573182175925925</v>
      </c>
      <c r="P499" s="1">
        <f t="shared" si="23"/>
        <v>39982016</v>
      </c>
    </row>
    <row r="500" spans="1:16" x14ac:dyDescent="0.3">
      <c r="A500" s="3"/>
      <c r="B500" s="1">
        <v>1</v>
      </c>
      <c r="C500" s="1">
        <v>43623600</v>
      </c>
      <c r="D500" s="1">
        <v>1026.8389999999999</v>
      </c>
      <c r="E500" s="1">
        <v>49.661011000000002</v>
      </c>
      <c r="F500" s="1">
        <v>16050974</v>
      </c>
      <c r="G500" s="1">
        <v>16050974</v>
      </c>
      <c r="H500" s="1">
        <v>916491.56</v>
      </c>
      <c r="I500" s="1">
        <v>39941764</v>
      </c>
      <c r="J500" s="1">
        <v>2562519.7999999998</v>
      </c>
      <c r="K500" s="1">
        <v>0</v>
      </c>
      <c r="L500" s="1"/>
      <c r="M500" s="4">
        <v>43232</v>
      </c>
      <c r="N500" s="1">
        <f t="shared" si="21"/>
        <v>185.77516203703703</v>
      </c>
      <c r="O500" s="1">
        <f t="shared" si="22"/>
        <v>10.607541203703704</v>
      </c>
      <c r="P500" s="1">
        <f t="shared" si="23"/>
        <v>39963668</v>
      </c>
    </row>
    <row r="501" spans="1:16" x14ac:dyDescent="0.3">
      <c r="A501" s="3"/>
      <c r="B501" s="1">
        <v>1</v>
      </c>
      <c r="C501" s="1">
        <v>43711200</v>
      </c>
      <c r="D501" s="1">
        <v>1026.8407999999999</v>
      </c>
      <c r="E501" s="1">
        <v>49.659179999999999</v>
      </c>
      <c r="F501" s="1">
        <v>16050974</v>
      </c>
      <c r="G501" s="1">
        <v>16050974</v>
      </c>
      <c r="H501" s="1">
        <v>919438.62</v>
      </c>
      <c r="I501" s="1">
        <v>39919516</v>
      </c>
      <c r="J501" s="1">
        <v>2540271.5</v>
      </c>
      <c r="K501" s="1">
        <v>0</v>
      </c>
      <c r="L501" s="1"/>
      <c r="M501" s="4">
        <v>43233</v>
      </c>
      <c r="N501" s="1">
        <f t="shared" si="21"/>
        <v>185.77516203703703</v>
      </c>
      <c r="O501" s="1">
        <f t="shared" si="22"/>
        <v>10.641650694444444</v>
      </c>
      <c r="P501" s="1">
        <f t="shared" si="23"/>
        <v>39941764</v>
      </c>
    </row>
    <row r="502" spans="1:16" x14ac:dyDescent="0.3">
      <c r="A502" s="3"/>
      <c r="B502" s="1">
        <v>1</v>
      </c>
      <c r="C502" s="1">
        <v>43798800</v>
      </c>
      <c r="D502" s="1">
        <v>1026.8426999999999</v>
      </c>
      <c r="E502" s="1">
        <v>49.657349000000004</v>
      </c>
      <c r="F502" s="1">
        <v>16050974</v>
      </c>
      <c r="G502" s="1">
        <v>16050974</v>
      </c>
      <c r="H502" s="1">
        <v>922365.12</v>
      </c>
      <c r="I502" s="1">
        <v>39896992</v>
      </c>
      <c r="J502" s="1">
        <v>2517748</v>
      </c>
      <c r="K502" s="1">
        <v>0</v>
      </c>
      <c r="L502" s="1"/>
      <c r="M502" s="4">
        <v>43234</v>
      </c>
      <c r="N502" s="1">
        <f t="shared" si="21"/>
        <v>185.77516203703703</v>
      </c>
      <c r="O502" s="1">
        <f t="shared" si="22"/>
        <v>10.675522222222222</v>
      </c>
      <c r="P502" s="1">
        <f t="shared" si="23"/>
        <v>39919516</v>
      </c>
    </row>
    <row r="503" spans="1:16" x14ac:dyDescent="0.3">
      <c r="A503" s="3"/>
      <c r="B503" s="1">
        <v>1</v>
      </c>
      <c r="C503" s="1">
        <v>43886400</v>
      </c>
      <c r="D503" s="1">
        <v>1026.8444999999999</v>
      </c>
      <c r="E503" s="1">
        <v>49.655518000000001</v>
      </c>
      <c r="F503" s="1">
        <v>16050974</v>
      </c>
      <c r="G503" s="1">
        <v>16050974</v>
      </c>
      <c r="H503" s="1">
        <v>925271.94</v>
      </c>
      <c r="I503" s="1">
        <v>39874260</v>
      </c>
      <c r="J503" s="1">
        <v>2495015.5</v>
      </c>
      <c r="K503" s="1">
        <v>0</v>
      </c>
      <c r="L503" s="1"/>
      <c r="M503" s="4">
        <v>43235</v>
      </c>
      <c r="N503" s="1">
        <f t="shared" si="21"/>
        <v>185.77516203703703</v>
      </c>
      <c r="O503" s="1">
        <f t="shared" si="22"/>
        <v>10.709165972222221</v>
      </c>
      <c r="P503" s="1">
        <f t="shared" si="23"/>
        <v>39896992</v>
      </c>
    </row>
    <row r="504" spans="1:16" x14ac:dyDescent="0.3">
      <c r="A504" s="3"/>
      <c r="B504" s="1">
        <v>1</v>
      </c>
      <c r="C504" s="1">
        <v>43974000</v>
      </c>
      <c r="D504" s="1">
        <v>1026.8462</v>
      </c>
      <c r="E504" s="1">
        <v>49.653809000000003</v>
      </c>
      <c r="F504" s="1">
        <v>16050974</v>
      </c>
      <c r="G504" s="1">
        <v>16050974</v>
      </c>
      <c r="H504" s="1">
        <v>928159.88</v>
      </c>
      <c r="I504" s="1">
        <v>39851356</v>
      </c>
      <c r="J504" s="1">
        <v>2472109.7999999998</v>
      </c>
      <c r="K504" s="1">
        <v>0</v>
      </c>
      <c r="L504" s="1"/>
      <c r="M504" s="4">
        <v>43236</v>
      </c>
      <c r="N504" s="1">
        <f t="shared" si="21"/>
        <v>185.77516203703703</v>
      </c>
      <c r="O504" s="1">
        <f t="shared" si="22"/>
        <v>10.742591203703704</v>
      </c>
      <c r="P504" s="1">
        <f t="shared" si="23"/>
        <v>39874260</v>
      </c>
    </row>
    <row r="505" spans="1:16" x14ac:dyDescent="0.3">
      <c r="A505" s="3"/>
      <c r="B505" s="1">
        <v>1</v>
      </c>
      <c r="C505" s="1">
        <v>44061600</v>
      </c>
      <c r="D505" s="1">
        <v>1026.8456000000001</v>
      </c>
      <c r="E505" s="1">
        <v>49.654418999999997</v>
      </c>
      <c r="F505" s="1">
        <v>16068280</v>
      </c>
      <c r="G505" s="1">
        <v>16068280</v>
      </c>
      <c r="H505" s="1">
        <v>929253.31</v>
      </c>
      <c r="I505" s="1">
        <v>39847252</v>
      </c>
      <c r="J505" s="1">
        <v>2468008.7999999998</v>
      </c>
      <c r="K505" s="1">
        <v>0</v>
      </c>
      <c r="L505" s="1"/>
      <c r="M505" s="4">
        <v>43237</v>
      </c>
      <c r="N505" s="1">
        <f t="shared" si="21"/>
        <v>185.97546296296295</v>
      </c>
      <c r="O505" s="1">
        <f t="shared" si="22"/>
        <v>10.75524664351852</v>
      </c>
      <c r="P505" s="1">
        <f t="shared" si="23"/>
        <v>39851356</v>
      </c>
    </row>
    <row r="506" spans="1:16" x14ac:dyDescent="0.3">
      <c r="A506" s="3"/>
      <c r="B506" s="1">
        <v>1</v>
      </c>
      <c r="C506" s="1">
        <v>44149200</v>
      </c>
      <c r="D506" s="1">
        <v>1026.8453</v>
      </c>
      <c r="E506" s="1">
        <v>49.654662999999999</v>
      </c>
      <c r="F506" s="1">
        <v>16082849</v>
      </c>
      <c r="G506" s="1">
        <v>16082849</v>
      </c>
      <c r="H506" s="1">
        <v>930639</v>
      </c>
      <c r="I506" s="1">
        <v>39839900</v>
      </c>
      <c r="J506" s="1">
        <v>2460656</v>
      </c>
      <c r="K506" s="1">
        <v>0</v>
      </c>
      <c r="L506" s="1"/>
      <c r="M506" s="4">
        <v>43238</v>
      </c>
      <c r="N506" s="1">
        <f t="shared" si="21"/>
        <v>186.14408564814815</v>
      </c>
      <c r="O506" s="1">
        <f t="shared" si="22"/>
        <v>10.771284722222223</v>
      </c>
      <c r="P506" s="1">
        <f t="shared" si="23"/>
        <v>39847252</v>
      </c>
    </row>
    <row r="507" spans="1:16" x14ac:dyDescent="0.3">
      <c r="A507" s="3"/>
      <c r="B507" s="1">
        <v>1</v>
      </c>
      <c r="C507" s="1">
        <v>44236800</v>
      </c>
      <c r="D507" s="1">
        <v>1026.8431</v>
      </c>
      <c r="E507" s="1">
        <v>49.656860000000002</v>
      </c>
      <c r="F507" s="1">
        <v>16111712</v>
      </c>
      <c r="G507" s="1">
        <v>16111712</v>
      </c>
      <c r="H507" s="1">
        <v>930639</v>
      </c>
      <c r="I507" s="1">
        <v>39849416</v>
      </c>
      <c r="J507" s="1">
        <v>2470170</v>
      </c>
      <c r="K507" s="1">
        <v>0</v>
      </c>
      <c r="L507" s="1"/>
      <c r="M507" s="4">
        <v>43239</v>
      </c>
      <c r="N507" s="1">
        <f t="shared" si="21"/>
        <v>186.47814814814814</v>
      </c>
      <c r="O507" s="1">
        <f t="shared" si="22"/>
        <v>10.771284722222223</v>
      </c>
      <c r="P507" s="1">
        <f t="shared" si="23"/>
        <v>39839900</v>
      </c>
    </row>
    <row r="508" spans="1:16" x14ac:dyDescent="0.3">
      <c r="A508" s="3"/>
      <c r="B508" s="1">
        <v>1</v>
      </c>
      <c r="C508" s="1">
        <v>44324400</v>
      </c>
      <c r="D508" s="1">
        <v>1026.8402000000001</v>
      </c>
      <c r="E508" s="1">
        <v>49.659790000000001</v>
      </c>
      <c r="F508" s="1">
        <v>16147219</v>
      </c>
      <c r="G508" s="1">
        <v>16147219</v>
      </c>
      <c r="H508" s="1">
        <v>930639</v>
      </c>
      <c r="I508" s="1">
        <v>39866076</v>
      </c>
      <c r="J508" s="1">
        <v>2486831.5</v>
      </c>
      <c r="K508" s="1">
        <v>0</v>
      </c>
      <c r="L508" s="1"/>
      <c r="M508" s="4">
        <v>43240</v>
      </c>
      <c r="N508" s="1">
        <f t="shared" si="21"/>
        <v>186.88910879629628</v>
      </c>
      <c r="O508" s="1">
        <f t="shared" si="22"/>
        <v>10.771284722222223</v>
      </c>
      <c r="P508" s="1">
        <f t="shared" si="23"/>
        <v>39849416</v>
      </c>
    </row>
    <row r="509" spans="1:16" x14ac:dyDescent="0.3">
      <c r="A509" s="3"/>
      <c r="B509" s="1">
        <v>1</v>
      </c>
      <c r="C509" s="1">
        <v>44412000</v>
      </c>
      <c r="D509" s="1">
        <v>1026.8375000000001</v>
      </c>
      <c r="E509" s="1">
        <v>49.662475999999998</v>
      </c>
      <c r="F509" s="1">
        <v>16181110</v>
      </c>
      <c r="G509" s="1">
        <v>16181110</v>
      </c>
      <c r="H509" s="1">
        <v>930639</v>
      </c>
      <c r="I509" s="1">
        <v>39881000</v>
      </c>
      <c r="J509" s="1">
        <v>2501753.5</v>
      </c>
      <c r="K509" s="1">
        <v>0</v>
      </c>
      <c r="L509" s="1"/>
      <c r="M509" s="4">
        <v>43241</v>
      </c>
      <c r="N509" s="1">
        <f t="shared" si="21"/>
        <v>187.28136574074074</v>
      </c>
      <c r="O509" s="1">
        <f t="shared" si="22"/>
        <v>10.771284722222223</v>
      </c>
      <c r="P509" s="1">
        <f t="shared" si="23"/>
        <v>39866076</v>
      </c>
    </row>
    <row r="510" spans="1:16" x14ac:dyDescent="0.3">
      <c r="A510" s="3"/>
      <c r="B510" s="1">
        <v>1</v>
      </c>
      <c r="C510" s="1">
        <v>44499600</v>
      </c>
      <c r="D510" s="1">
        <v>1026.8351</v>
      </c>
      <c r="E510" s="1">
        <v>49.664917000000003</v>
      </c>
      <c r="F510" s="1">
        <v>16213426</v>
      </c>
      <c r="G510" s="1">
        <v>16213426</v>
      </c>
      <c r="H510" s="1">
        <v>930639</v>
      </c>
      <c r="I510" s="1">
        <v>39894228</v>
      </c>
      <c r="J510" s="1">
        <v>2514983.2000000002</v>
      </c>
      <c r="K510" s="1">
        <v>0</v>
      </c>
      <c r="L510" s="1"/>
      <c r="M510" s="4">
        <v>43242</v>
      </c>
      <c r="N510" s="1">
        <f t="shared" si="21"/>
        <v>187.65539351851851</v>
      </c>
      <c r="O510" s="1">
        <f t="shared" si="22"/>
        <v>10.771284722222223</v>
      </c>
      <c r="P510" s="1">
        <f t="shared" si="23"/>
        <v>39881000</v>
      </c>
    </row>
    <row r="511" spans="1:16" x14ac:dyDescent="0.3">
      <c r="A511" s="3"/>
      <c r="B511" s="1">
        <v>1</v>
      </c>
      <c r="C511" s="1">
        <v>44587200</v>
      </c>
      <c r="D511" s="1">
        <v>1026.8330000000001</v>
      </c>
      <c r="E511" s="1">
        <v>49.666992</v>
      </c>
      <c r="F511" s="1">
        <v>16244210</v>
      </c>
      <c r="G511" s="1">
        <v>16244210</v>
      </c>
      <c r="H511" s="1">
        <v>930639</v>
      </c>
      <c r="I511" s="1">
        <v>39905808</v>
      </c>
      <c r="J511" s="1">
        <v>2526562</v>
      </c>
      <c r="K511" s="1">
        <v>0</v>
      </c>
      <c r="L511" s="1"/>
      <c r="M511" s="4">
        <v>43243</v>
      </c>
      <c r="N511" s="1">
        <f t="shared" si="21"/>
        <v>188.01168981481482</v>
      </c>
      <c r="O511" s="1">
        <f t="shared" si="22"/>
        <v>10.771284722222223</v>
      </c>
      <c r="P511" s="1">
        <f t="shared" si="23"/>
        <v>39894228</v>
      </c>
    </row>
    <row r="512" spans="1:16" x14ac:dyDescent="0.3">
      <c r="A512" s="3"/>
      <c r="B512" s="1">
        <v>1</v>
      </c>
      <c r="C512" s="1">
        <v>44674800</v>
      </c>
      <c r="D512" s="1">
        <v>1026.8308999999999</v>
      </c>
      <c r="E512" s="1">
        <v>49.669066999999998</v>
      </c>
      <c r="F512" s="1">
        <v>16270570</v>
      </c>
      <c r="G512" s="1">
        <v>16270570</v>
      </c>
      <c r="H512" s="1">
        <v>930639</v>
      </c>
      <c r="I512" s="1">
        <v>39912848</v>
      </c>
      <c r="J512" s="1">
        <v>2533602.2000000002</v>
      </c>
      <c r="K512" s="1">
        <v>0</v>
      </c>
      <c r="L512" s="1"/>
      <c r="M512" s="4">
        <v>43244</v>
      </c>
      <c r="N512" s="1">
        <f t="shared" si="21"/>
        <v>188.3167824074074</v>
      </c>
      <c r="O512" s="1">
        <f t="shared" si="22"/>
        <v>10.771284722222223</v>
      </c>
      <c r="P512" s="1">
        <f t="shared" si="23"/>
        <v>39905808</v>
      </c>
    </row>
    <row r="513" spans="1:16" x14ac:dyDescent="0.3">
      <c r="A513" s="3"/>
      <c r="B513" s="1">
        <v>1</v>
      </c>
      <c r="C513" s="1">
        <v>44762400</v>
      </c>
      <c r="D513" s="1">
        <v>1026.8329000000001</v>
      </c>
      <c r="E513" s="1">
        <v>49.667113999999998</v>
      </c>
      <c r="F513" s="1">
        <v>16270570</v>
      </c>
      <c r="G513" s="1">
        <v>16270570</v>
      </c>
      <c r="H513" s="1">
        <v>932295.88</v>
      </c>
      <c r="I513" s="1">
        <v>39891836</v>
      </c>
      <c r="J513" s="1">
        <v>2512589.7999999998</v>
      </c>
      <c r="K513" s="1">
        <v>0</v>
      </c>
      <c r="L513" s="1"/>
      <c r="M513" s="4">
        <v>43245</v>
      </c>
      <c r="N513" s="1">
        <f t="shared" si="21"/>
        <v>188.3167824074074</v>
      </c>
      <c r="O513" s="1">
        <f t="shared" si="22"/>
        <v>10.790461574074074</v>
      </c>
      <c r="P513" s="1">
        <f t="shared" si="23"/>
        <v>39912848</v>
      </c>
    </row>
    <row r="514" spans="1:16" x14ac:dyDescent="0.3">
      <c r="A514" s="3"/>
      <c r="B514" s="1">
        <v>1</v>
      </c>
      <c r="C514" s="1">
        <v>44850000</v>
      </c>
      <c r="D514" s="1">
        <v>1026.835</v>
      </c>
      <c r="E514" s="1">
        <v>49.665039</v>
      </c>
      <c r="F514" s="1">
        <v>16270570</v>
      </c>
      <c r="G514" s="1">
        <v>16270570</v>
      </c>
      <c r="H514" s="1">
        <v>935452.12</v>
      </c>
      <c r="I514" s="1">
        <v>39832256</v>
      </c>
      <c r="J514" s="1">
        <v>2453010.5</v>
      </c>
      <c r="K514" s="1">
        <v>0</v>
      </c>
      <c r="L514" s="1"/>
      <c r="M514" s="4">
        <v>43246</v>
      </c>
      <c r="N514" s="1">
        <f t="shared" si="21"/>
        <v>188.3167824074074</v>
      </c>
      <c r="O514" s="1">
        <f t="shared" si="22"/>
        <v>10.82699212962963</v>
      </c>
      <c r="P514" s="1">
        <f t="shared" si="23"/>
        <v>39891836</v>
      </c>
    </row>
    <row r="515" spans="1:16" x14ac:dyDescent="0.3">
      <c r="A515" s="3"/>
      <c r="B515" s="1">
        <v>1</v>
      </c>
      <c r="C515" s="1">
        <v>44937600</v>
      </c>
      <c r="D515" s="1">
        <v>1026.837</v>
      </c>
      <c r="E515" s="1">
        <v>49.662964000000002</v>
      </c>
      <c r="F515" s="1">
        <v>16270570</v>
      </c>
      <c r="G515" s="1">
        <v>16270570</v>
      </c>
      <c r="H515" s="1">
        <v>938580.44</v>
      </c>
      <c r="I515" s="1">
        <v>39776768</v>
      </c>
      <c r="J515" s="1">
        <v>2397523.7999999998</v>
      </c>
      <c r="K515" s="1">
        <v>0</v>
      </c>
      <c r="L515" s="1"/>
      <c r="M515" s="4">
        <v>43247</v>
      </c>
      <c r="N515" s="1">
        <f t="shared" si="21"/>
        <v>188.3167824074074</v>
      </c>
      <c r="O515" s="1">
        <f t="shared" si="22"/>
        <v>10.863199537037037</v>
      </c>
      <c r="P515" s="1">
        <f t="shared" si="23"/>
        <v>39832256</v>
      </c>
    </row>
    <row r="516" spans="1:16" x14ac:dyDescent="0.3">
      <c r="A516" s="3"/>
      <c r="B516" s="1">
        <v>1</v>
      </c>
      <c r="C516" s="1">
        <v>45025200</v>
      </c>
      <c r="D516" s="1">
        <v>1026.8389999999999</v>
      </c>
      <c r="E516" s="1">
        <v>49.661011000000002</v>
      </c>
      <c r="F516" s="1">
        <v>16270570</v>
      </c>
      <c r="G516" s="1">
        <v>16270570</v>
      </c>
      <c r="H516" s="1">
        <v>941682.25</v>
      </c>
      <c r="I516" s="1">
        <v>39721024</v>
      </c>
      <c r="J516" s="1">
        <v>2341779.5</v>
      </c>
      <c r="K516" s="1">
        <v>0</v>
      </c>
      <c r="L516" s="1"/>
      <c r="M516" s="4">
        <v>43248</v>
      </c>
      <c r="N516" s="1">
        <f t="shared" si="21"/>
        <v>188.3167824074074</v>
      </c>
      <c r="O516" s="1">
        <f t="shared" si="22"/>
        <v>10.89910011574074</v>
      </c>
      <c r="P516" s="1">
        <f t="shared" si="23"/>
        <v>39776768</v>
      </c>
    </row>
    <row r="517" spans="1:16" x14ac:dyDescent="0.3">
      <c r="A517" s="3"/>
      <c r="B517" s="1">
        <v>1</v>
      </c>
      <c r="C517" s="1">
        <v>45112800</v>
      </c>
      <c r="D517" s="1">
        <v>1026.8411000000001</v>
      </c>
      <c r="E517" s="1">
        <v>49.658935999999997</v>
      </c>
      <c r="F517" s="1">
        <v>16270570</v>
      </c>
      <c r="G517" s="1">
        <v>16270570</v>
      </c>
      <c r="H517" s="1">
        <v>944758.81</v>
      </c>
      <c r="I517" s="1">
        <v>39670168</v>
      </c>
      <c r="J517" s="1">
        <v>2290924.2000000002</v>
      </c>
      <c r="K517" s="1">
        <v>0</v>
      </c>
      <c r="L517" s="1"/>
      <c r="M517" s="4">
        <v>43249</v>
      </c>
      <c r="N517" s="1">
        <f t="shared" ref="N517:N580" si="24">F517/86400</f>
        <v>188.3167824074074</v>
      </c>
      <c r="O517" s="1">
        <f t="shared" ref="O517:O580" si="25">H517/86400</f>
        <v>10.934708449074074</v>
      </c>
      <c r="P517" s="1">
        <f t="shared" ref="P517:P580" si="26">I516</f>
        <v>39721024</v>
      </c>
    </row>
    <row r="518" spans="1:16" x14ac:dyDescent="0.3">
      <c r="A518" s="3"/>
      <c r="B518" s="1">
        <v>1</v>
      </c>
      <c r="C518" s="1">
        <v>45200400</v>
      </c>
      <c r="D518" s="1">
        <v>1026.8430000000001</v>
      </c>
      <c r="E518" s="1">
        <v>49.656981999999999</v>
      </c>
      <c r="F518" s="1">
        <v>16273903</v>
      </c>
      <c r="G518" s="1">
        <v>16273903</v>
      </c>
      <c r="H518" s="1">
        <v>947811.69</v>
      </c>
      <c r="I518" s="1">
        <v>39624044</v>
      </c>
      <c r="J518" s="1">
        <v>2244801</v>
      </c>
      <c r="K518" s="1">
        <v>0</v>
      </c>
      <c r="L518" s="1"/>
      <c r="M518" s="4">
        <v>43250</v>
      </c>
      <c r="N518" s="1">
        <f t="shared" si="24"/>
        <v>188.35535879629629</v>
      </c>
      <c r="O518" s="1">
        <f t="shared" si="25"/>
        <v>10.970042708333333</v>
      </c>
      <c r="P518" s="1">
        <f t="shared" si="26"/>
        <v>39670168</v>
      </c>
    </row>
    <row r="519" spans="1:16" x14ac:dyDescent="0.3">
      <c r="A519" s="3"/>
      <c r="B519" s="1">
        <v>1</v>
      </c>
      <c r="C519" s="1">
        <v>45288000</v>
      </c>
      <c r="D519" s="1">
        <v>1026.845</v>
      </c>
      <c r="E519" s="1">
        <v>49.655028999999999</v>
      </c>
      <c r="F519" s="1">
        <v>17003918</v>
      </c>
      <c r="G519" s="1">
        <v>17003918</v>
      </c>
      <c r="H519" s="1">
        <v>950839.5</v>
      </c>
      <c r="I519" s="1">
        <v>40307656</v>
      </c>
      <c r="J519" s="1">
        <v>2928409.2</v>
      </c>
      <c r="K519" s="1">
        <v>0</v>
      </c>
      <c r="L519" s="1"/>
      <c r="M519" s="4">
        <v>43251</v>
      </c>
      <c r="N519" s="1">
        <f t="shared" si="24"/>
        <v>196.80460648148147</v>
      </c>
      <c r="O519" s="1">
        <f t="shared" si="25"/>
        <v>11.005086805555555</v>
      </c>
      <c r="P519" s="1">
        <f t="shared" si="26"/>
        <v>39624044</v>
      </c>
    </row>
    <row r="520" spans="1:16" x14ac:dyDescent="0.3">
      <c r="A520" s="3"/>
      <c r="B520" s="1">
        <v>1</v>
      </c>
      <c r="C520" s="1">
        <v>45375600</v>
      </c>
      <c r="D520" s="1">
        <v>1026.8469</v>
      </c>
      <c r="E520" s="1">
        <v>49.653075999999999</v>
      </c>
      <c r="F520" s="1">
        <v>17733932</v>
      </c>
      <c r="G520" s="1">
        <v>17733932</v>
      </c>
      <c r="H520" s="1">
        <v>953845.69</v>
      </c>
      <c r="I520" s="1">
        <v>40994400</v>
      </c>
      <c r="J520" s="1">
        <v>3615156.2</v>
      </c>
      <c r="K520" s="1">
        <v>0</v>
      </c>
      <c r="L520" s="1"/>
      <c r="M520" s="4">
        <v>43252</v>
      </c>
      <c r="N520" s="1">
        <f t="shared" si="24"/>
        <v>205.2538425925926</v>
      </c>
      <c r="O520" s="1">
        <f t="shared" si="25"/>
        <v>11.039880671296295</v>
      </c>
      <c r="P520" s="1">
        <f t="shared" si="26"/>
        <v>40307656</v>
      </c>
    </row>
    <row r="521" spans="1:16" x14ac:dyDescent="0.3">
      <c r="A521" s="3"/>
      <c r="B521" s="1">
        <v>1</v>
      </c>
      <c r="C521" s="1">
        <v>45463200</v>
      </c>
      <c r="D521" s="1">
        <v>1026.8488</v>
      </c>
      <c r="E521" s="1">
        <v>49.651245000000003</v>
      </c>
      <c r="F521" s="1">
        <v>18463946</v>
      </c>
      <c r="G521" s="1">
        <v>18463946</v>
      </c>
      <c r="H521" s="1">
        <v>956837.56</v>
      </c>
      <c r="I521" s="1">
        <v>41684112</v>
      </c>
      <c r="J521" s="1">
        <v>4304867.5</v>
      </c>
      <c r="K521" s="1">
        <v>0</v>
      </c>
      <c r="L521" s="1"/>
      <c r="M521" s="4">
        <v>43253</v>
      </c>
      <c r="N521" s="1">
        <f t="shared" si="24"/>
        <v>213.70307870370371</v>
      </c>
      <c r="O521" s="1">
        <f t="shared" si="25"/>
        <v>11.074508796296296</v>
      </c>
      <c r="P521" s="1">
        <f t="shared" si="26"/>
        <v>40994400</v>
      </c>
    </row>
    <row r="522" spans="1:16" x14ac:dyDescent="0.3">
      <c r="A522" s="3"/>
      <c r="B522" s="1">
        <v>1</v>
      </c>
      <c r="C522" s="1">
        <v>45550800</v>
      </c>
      <c r="D522" s="1">
        <v>1026.8506</v>
      </c>
      <c r="E522" s="1">
        <v>49.649414</v>
      </c>
      <c r="F522" s="1">
        <v>19193962</v>
      </c>
      <c r="G522" s="1">
        <v>19193962</v>
      </c>
      <c r="H522" s="1">
        <v>959799.06</v>
      </c>
      <c r="I522" s="1">
        <v>42371408</v>
      </c>
      <c r="J522" s="1">
        <v>4992164.5</v>
      </c>
      <c r="K522" s="1">
        <v>0</v>
      </c>
      <c r="L522" s="1"/>
      <c r="M522" s="4">
        <v>43254</v>
      </c>
      <c r="N522" s="1">
        <f t="shared" si="24"/>
        <v>222.15233796296297</v>
      </c>
      <c r="O522" s="1">
        <f t="shared" si="25"/>
        <v>11.108785416666667</v>
      </c>
      <c r="P522" s="1">
        <f t="shared" si="26"/>
        <v>41684112</v>
      </c>
    </row>
    <row r="523" spans="1:16" x14ac:dyDescent="0.3">
      <c r="A523" s="3"/>
      <c r="B523" s="1">
        <v>1</v>
      </c>
      <c r="C523" s="1">
        <v>45638400</v>
      </c>
      <c r="D523" s="1">
        <v>1026.8524</v>
      </c>
      <c r="E523" s="1">
        <v>49.647582999999997</v>
      </c>
      <c r="F523" s="1">
        <v>19923976</v>
      </c>
      <c r="G523" s="1">
        <v>19923976</v>
      </c>
      <c r="H523" s="1">
        <v>962743.56</v>
      </c>
      <c r="I523" s="1">
        <v>43059100</v>
      </c>
      <c r="J523" s="1">
        <v>5679855.5</v>
      </c>
      <c r="K523" s="1">
        <v>0</v>
      </c>
      <c r="L523" s="1"/>
      <c r="M523" s="4">
        <v>43255</v>
      </c>
      <c r="N523" s="1">
        <f t="shared" si="24"/>
        <v>230.60157407407408</v>
      </c>
      <c r="O523" s="1">
        <f t="shared" si="25"/>
        <v>11.142865277777778</v>
      </c>
      <c r="P523" s="1">
        <f t="shared" si="26"/>
        <v>42371408</v>
      </c>
    </row>
    <row r="524" spans="1:16" x14ac:dyDescent="0.3">
      <c r="A524" s="3"/>
      <c r="B524" s="1">
        <v>1</v>
      </c>
      <c r="C524" s="1">
        <v>45726000</v>
      </c>
      <c r="D524" s="1">
        <v>1026.8542</v>
      </c>
      <c r="E524" s="1">
        <v>49.645752000000002</v>
      </c>
      <c r="F524" s="1">
        <v>20653990</v>
      </c>
      <c r="G524" s="1">
        <v>20653990</v>
      </c>
      <c r="H524" s="1">
        <v>965674.69</v>
      </c>
      <c r="I524" s="1">
        <v>43745144</v>
      </c>
      <c r="J524" s="1">
        <v>6365900</v>
      </c>
      <c r="K524" s="1">
        <v>0</v>
      </c>
      <c r="L524" s="1"/>
      <c r="M524" s="4">
        <v>43256</v>
      </c>
      <c r="N524" s="1">
        <f t="shared" si="24"/>
        <v>239.05081018518518</v>
      </c>
      <c r="O524" s="1">
        <f t="shared" si="25"/>
        <v>11.176790393518518</v>
      </c>
      <c r="P524" s="1">
        <f t="shared" si="26"/>
        <v>43059100</v>
      </c>
    </row>
    <row r="525" spans="1:16" x14ac:dyDescent="0.3">
      <c r="A525" s="3"/>
      <c r="B525" s="1">
        <v>1</v>
      </c>
      <c r="C525" s="1">
        <v>45813600</v>
      </c>
      <c r="D525" s="1">
        <v>1026.8561</v>
      </c>
      <c r="E525" s="1">
        <v>49.643920999999999</v>
      </c>
      <c r="F525" s="1">
        <v>21270670</v>
      </c>
      <c r="G525" s="1">
        <v>21270670</v>
      </c>
      <c r="H525" s="1">
        <v>968589.62</v>
      </c>
      <c r="I525" s="1">
        <v>44316216</v>
      </c>
      <c r="J525" s="1">
        <v>6936973</v>
      </c>
      <c r="K525" s="1">
        <v>0</v>
      </c>
      <c r="L525" s="1"/>
      <c r="M525" s="4">
        <v>43257</v>
      </c>
      <c r="N525" s="1">
        <f t="shared" si="24"/>
        <v>246.18831018518517</v>
      </c>
      <c r="O525" s="1">
        <f t="shared" si="25"/>
        <v>11.21052800925926</v>
      </c>
      <c r="P525" s="1">
        <f t="shared" si="26"/>
        <v>43745144</v>
      </c>
    </row>
    <row r="526" spans="1:16" x14ac:dyDescent="0.3">
      <c r="A526" s="3"/>
      <c r="B526" s="1">
        <v>1</v>
      </c>
      <c r="C526" s="1">
        <v>45901200</v>
      </c>
      <c r="D526" s="1">
        <v>1026.8578</v>
      </c>
      <c r="E526" s="1">
        <v>49.642212000000001</v>
      </c>
      <c r="F526" s="1">
        <v>21270670</v>
      </c>
      <c r="G526" s="1">
        <v>21270670</v>
      </c>
      <c r="H526" s="1">
        <v>971490.88</v>
      </c>
      <c r="I526" s="1">
        <v>44267900</v>
      </c>
      <c r="J526" s="1">
        <v>6888655</v>
      </c>
      <c r="K526" s="1">
        <v>0</v>
      </c>
      <c r="L526" s="1"/>
      <c r="M526" s="4">
        <v>43258</v>
      </c>
      <c r="N526" s="1">
        <f t="shared" si="24"/>
        <v>246.18831018518517</v>
      </c>
      <c r="O526" s="1">
        <f t="shared" si="25"/>
        <v>11.244107407407407</v>
      </c>
      <c r="P526" s="1">
        <f t="shared" si="26"/>
        <v>44316216</v>
      </c>
    </row>
    <row r="527" spans="1:16" x14ac:dyDescent="0.3">
      <c r="A527" s="3"/>
      <c r="B527" s="1">
        <v>1</v>
      </c>
      <c r="C527" s="1">
        <v>45988800</v>
      </c>
      <c r="D527" s="1">
        <v>1026.8595</v>
      </c>
      <c r="E527" s="1">
        <v>49.640503000000002</v>
      </c>
      <c r="F527" s="1">
        <v>21270670</v>
      </c>
      <c r="G527" s="1">
        <v>21270670</v>
      </c>
      <c r="H527" s="1">
        <v>974377</v>
      </c>
      <c r="I527" s="1">
        <v>44213428</v>
      </c>
      <c r="J527" s="1">
        <v>6834183.5</v>
      </c>
      <c r="K527" s="1">
        <v>0</v>
      </c>
      <c r="L527" s="1"/>
      <c r="M527" s="4">
        <v>43259</v>
      </c>
      <c r="N527" s="1">
        <f t="shared" si="24"/>
        <v>246.18831018518517</v>
      </c>
      <c r="O527" s="1">
        <f t="shared" si="25"/>
        <v>11.277511574074074</v>
      </c>
      <c r="P527" s="1">
        <f t="shared" si="26"/>
        <v>44267900</v>
      </c>
    </row>
    <row r="528" spans="1:16" x14ac:dyDescent="0.3">
      <c r="A528" s="3"/>
      <c r="B528" s="1">
        <v>1</v>
      </c>
      <c r="C528" s="1">
        <v>46076400</v>
      </c>
      <c r="D528" s="1">
        <v>1026.8613</v>
      </c>
      <c r="E528" s="1">
        <v>49.638672</v>
      </c>
      <c r="F528" s="1">
        <v>21270670</v>
      </c>
      <c r="G528" s="1">
        <v>21270670</v>
      </c>
      <c r="H528" s="1">
        <v>977248.81</v>
      </c>
      <c r="I528" s="1">
        <v>44154640</v>
      </c>
      <c r="J528" s="1">
        <v>6775394</v>
      </c>
      <c r="K528" s="1">
        <v>0</v>
      </c>
      <c r="L528" s="1"/>
      <c r="M528" s="4">
        <v>43260</v>
      </c>
      <c r="N528" s="1">
        <f t="shared" si="24"/>
        <v>246.18831018518517</v>
      </c>
      <c r="O528" s="1">
        <f t="shared" si="25"/>
        <v>11.310750115740742</v>
      </c>
      <c r="P528" s="1">
        <f t="shared" si="26"/>
        <v>44213428</v>
      </c>
    </row>
    <row r="529" spans="1:16" x14ac:dyDescent="0.3">
      <c r="A529" s="3"/>
      <c r="B529" s="1">
        <v>1</v>
      </c>
      <c r="C529" s="1">
        <v>46164000</v>
      </c>
      <c r="D529" s="1">
        <v>1026.8630000000001</v>
      </c>
      <c r="E529" s="1">
        <v>49.636963000000002</v>
      </c>
      <c r="F529" s="1">
        <v>21270670</v>
      </c>
      <c r="G529" s="1">
        <v>21270670</v>
      </c>
      <c r="H529" s="1">
        <v>980107.25</v>
      </c>
      <c r="I529" s="1">
        <v>44092340</v>
      </c>
      <c r="J529" s="1">
        <v>6713097</v>
      </c>
      <c r="K529" s="1">
        <v>0</v>
      </c>
      <c r="L529" s="1"/>
      <c r="M529" s="4">
        <v>43261</v>
      </c>
      <c r="N529" s="1">
        <f t="shared" si="24"/>
        <v>246.18831018518517</v>
      </c>
      <c r="O529" s="1">
        <f t="shared" si="25"/>
        <v>11.343833912037036</v>
      </c>
      <c r="P529" s="1">
        <f t="shared" si="26"/>
        <v>44154640</v>
      </c>
    </row>
    <row r="530" spans="1:16" x14ac:dyDescent="0.3">
      <c r="A530" s="3"/>
      <c r="B530" s="1">
        <v>1</v>
      </c>
      <c r="C530" s="1">
        <v>46251600</v>
      </c>
      <c r="D530" s="1">
        <v>1026.8646000000001</v>
      </c>
      <c r="E530" s="1">
        <v>49.635376000000001</v>
      </c>
      <c r="F530" s="1">
        <v>21270670</v>
      </c>
      <c r="G530" s="1">
        <v>21270670</v>
      </c>
      <c r="H530" s="1">
        <v>982952.75</v>
      </c>
      <c r="I530" s="1">
        <v>44027028</v>
      </c>
      <c r="J530" s="1">
        <v>6647784.5</v>
      </c>
      <c r="K530" s="1">
        <v>0</v>
      </c>
      <c r="L530" s="1"/>
      <c r="M530" s="4">
        <v>43262</v>
      </c>
      <c r="N530" s="1">
        <f t="shared" si="24"/>
        <v>246.18831018518517</v>
      </c>
      <c r="O530" s="1">
        <f t="shared" si="25"/>
        <v>11.376767939814815</v>
      </c>
      <c r="P530" s="1">
        <f t="shared" si="26"/>
        <v>44092340</v>
      </c>
    </row>
    <row r="531" spans="1:16" x14ac:dyDescent="0.3">
      <c r="A531" s="3"/>
      <c r="B531" s="1">
        <v>1</v>
      </c>
      <c r="C531" s="1">
        <v>46339200</v>
      </c>
      <c r="D531" s="1">
        <v>1026.8662999999999</v>
      </c>
      <c r="E531" s="1">
        <v>49.633667000000003</v>
      </c>
      <c r="F531" s="1">
        <v>21270670</v>
      </c>
      <c r="G531" s="1">
        <v>21270670</v>
      </c>
      <c r="H531" s="1">
        <v>985786.12</v>
      </c>
      <c r="I531" s="1">
        <v>43959132</v>
      </c>
      <c r="J531" s="1">
        <v>6579888</v>
      </c>
      <c r="K531" s="1">
        <v>0</v>
      </c>
      <c r="L531" s="1"/>
      <c r="M531" s="4">
        <v>43263</v>
      </c>
      <c r="N531" s="1">
        <f t="shared" si="24"/>
        <v>246.18831018518517</v>
      </c>
      <c r="O531" s="1">
        <f t="shared" si="25"/>
        <v>11.409561574074074</v>
      </c>
      <c r="P531" s="1">
        <f t="shared" si="26"/>
        <v>44027028</v>
      </c>
    </row>
    <row r="532" spans="1:16" x14ac:dyDescent="0.3">
      <c r="A532" s="3"/>
      <c r="B532" s="1">
        <v>1</v>
      </c>
      <c r="C532" s="1">
        <v>46426800</v>
      </c>
      <c r="D532" s="1">
        <v>1026.8674000000001</v>
      </c>
      <c r="E532" s="1">
        <v>49.632567999999999</v>
      </c>
      <c r="F532" s="1">
        <v>21274250</v>
      </c>
      <c r="G532" s="1">
        <v>21274250</v>
      </c>
      <c r="H532" s="1">
        <v>988161.88</v>
      </c>
      <c r="I532" s="1">
        <v>43895060</v>
      </c>
      <c r="J532" s="1">
        <v>6515817</v>
      </c>
      <c r="K532" s="1">
        <v>0</v>
      </c>
      <c r="L532" s="1"/>
      <c r="M532" s="4">
        <v>43264</v>
      </c>
      <c r="N532" s="1">
        <f t="shared" si="24"/>
        <v>246.22974537037038</v>
      </c>
      <c r="O532" s="1">
        <f t="shared" si="25"/>
        <v>11.437058796296297</v>
      </c>
      <c r="P532" s="1">
        <f t="shared" si="26"/>
        <v>43959132</v>
      </c>
    </row>
    <row r="533" spans="1:16" x14ac:dyDescent="0.3">
      <c r="A533" s="3"/>
      <c r="B533" s="1">
        <v>1</v>
      </c>
      <c r="C533" s="1">
        <v>46514400</v>
      </c>
      <c r="D533" s="1">
        <v>1026.8685</v>
      </c>
      <c r="E533" s="1">
        <v>49.63147</v>
      </c>
      <c r="F533" s="1">
        <v>21277582</v>
      </c>
      <c r="G533" s="1">
        <v>21277582</v>
      </c>
      <c r="H533" s="1">
        <v>990599.19</v>
      </c>
      <c r="I533" s="1">
        <v>43830624</v>
      </c>
      <c r="J533" s="1">
        <v>6451377.5</v>
      </c>
      <c r="K533" s="1">
        <v>0</v>
      </c>
      <c r="L533" s="1"/>
      <c r="M533" s="4">
        <v>43265</v>
      </c>
      <c r="N533" s="1">
        <f t="shared" si="24"/>
        <v>246.26831018518519</v>
      </c>
      <c r="O533" s="1">
        <f t="shared" si="25"/>
        <v>11.465268402777777</v>
      </c>
      <c r="P533" s="1">
        <f t="shared" si="26"/>
        <v>43895060</v>
      </c>
    </row>
    <row r="534" spans="1:16" x14ac:dyDescent="0.3">
      <c r="A534" s="3"/>
      <c r="B534" s="1">
        <v>1</v>
      </c>
      <c r="C534" s="1">
        <v>46602000</v>
      </c>
      <c r="D534" s="1">
        <v>1026.8697999999999</v>
      </c>
      <c r="E534" s="1">
        <v>49.630248999999999</v>
      </c>
      <c r="F534" s="1">
        <v>21280374</v>
      </c>
      <c r="G534" s="1">
        <v>21280374</v>
      </c>
      <c r="H534" s="1">
        <v>993096.5</v>
      </c>
      <c r="I534" s="1">
        <v>43765524</v>
      </c>
      <c r="J534" s="1">
        <v>6386279</v>
      </c>
      <c r="K534" s="1">
        <v>0</v>
      </c>
      <c r="L534" s="1"/>
      <c r="M534" s="4">
        <v>43266</v>
      </c>
      <c r="N534" s="1">
        <f t="shared" si="24"/>
        <v>246.300625</v>
      </c>
      <c r="O534" s="1">
        <f t="shared" si="25"/>
        <v>11.494172453703703</v>
      </c>
      <c r="P534" s="1">
        <f t="shared" si="26"/>
        <v>43830624</v>
      </c>
    </row>
    <row r="535" spans="1:16" x14ac:dyDescent="0.3">
      <c r="A535" s="3"/>
      <c r="B535" s="1">
        <v>1</v>
      </c>
      <c r="C535" s="1">
        <v>46689600</v>
      </c>
      <c r="D535" s="1">
        <v>1026.8711000000001</v>
      </c>
      <c r="E535" s="1">
        <v>49.628906000000001</v>
      </c>
      <c r="F535" s="1">
        <v>21282706</v>
      </c>
      <c r="G535" s="1">
        <v>21282706</v>
      </c>
      <c r="H535" s="1">
        <v>995642.56</v>
      </c>
      <c r="I535" s="1">
        <v>43699868</v>
      </c>
      <c r="J535" s="1">
        <v>6320622.5</v>
      </c>
      <c r="K535" s="1">
        <v>0</v>
      </c>
      <c r="L535" s="1"/>
      <c r="M535" s="4">
        <v>43267</v>
      </c>
      <c r="N535" s="1">
        <f t="shared" si="24"/>
        <v>246.32761574074075</v>
      </c>
      <c r="O535" s="1">
        <f t="shared" si="25"/>
        <v>11.523640740740742</v>
      </c>
      <c r="P535" s="1">
        <f t="shared" si="26"/>
        <v>43765524</v>
      </c>
    </row>
    <row r="536" spans="1:16" x14ac:dyDescent="0.3">
      <c r="A536" s="3"/>
      <c r="B536" s="1">
        <v>1</v>
      </c>
      <c r="C536" s="1">
        <v>46777200</v>
      </c>
      <c r="D536" s="1">
        <v>1026.8724</v>
      </c>
      <c r="E536" s="1">
        <v>49.627563000000002</v>
      </c>
      <c r="F536" s="1">
        <v>21284624</v>
      </c>
      <c r="G536" s="1">
        <v>21284624</v>
      </c>
      <c r="H536" s="1">
        <v>998231.5</v>
      </c>
      <c r="I536" s="1">
        <v>43633708</v>
      </c>
      <c r="J536" s="1">
        <v>6254463.5</v>
      </c>
      <c r="K536" s="1">
        <v>0</v>
      </c>
      <c r="L536" s="1"/>
      <c r="M536" s="4">
        <v>43268</v>
      </c>
      <c r="N536" s="1">
        <f t="shared" si="24"/>
        <v>246.34981481481481</v>
      </c>
      <c r="O536" s="1">
        <f t="shared" si="25"/>
        <v>11.553605324074073</v>
      </c>
      <c r="P536" s="1">
        <f t="shared" si="26"/>
        <v>43699868</v>
      </c>
    </row>
    <row r="537" spans="1:16" x14ac:dyDescent="0.3">
      <c r="A537" s="3"/>
      <c r="B537" s="1">
        <v>1</v>
      </c>
      <c r="C537" s="1">
        <v>46864800</v>
      </c>
      <c r="D537" s="1">
        <v>1026.8739</v>
      </c>
      <c r="E537" s="1">
        <v>49.626099000000004</v>
      </c>
      <c r="F537" s="1">
        <v>21286182</v>
      </c>
      <c r="G537" s="1">
        <v>21286182</v>
      </c>
      <c r="H537" s="1">
        <v>1000859.1</v>
      </c>
      <c r="I537" s="1">
        <v>43567108</v>
      </c>
      <c r="J537" s="1">
        <v>6187864.5</v>
      </c>
      <c r="K537" s="1">
        <v>0</v>
      </c>
      <c r="L537" s="1"/>
      <c r="M537" s="4">
        <v>43269</v>
      </c>
      <c r="N537" s="1">
        <f t="shared" si="24"/>
        <v>246.36784722222222</v>
      </c>
      <c r="O537" s="1">
        <f t="shared" si="25"/>
        <v>11.58401736111111</v>
      </c>
      <c r="P537" s="1">
        <f t="shared" si="26"/>
        <v>43633708</v>
      </c>
    </row>
    <row r="538" spans="1:16" x14ac:dyDescent="0.3">
      <c r="A538" s="3"/>
      <c r="B538" s="1">
        <v>1</v>
      </c>
      <c r="C538" s="1">
        <v>46952400</v>
      </c>
      <c r="D538" s="1">
        <v>1026.8753999999999</v>
      </c>
      <c r="E538" s="1">
        <v>49.624634</v>
      </c>
      <c r="F538" s="1">
        <v>21287406</v>
      </c>
      <c r="G538" s="1">
        <v>21287406</v>
      </c>
      <c r="H538" s="1">
        <v>1003518.7</v>
      </c>
      <c r="I538" s="1">
        <v>43500104</v>
      </c>
      <c r="J538" s="1">
        <v>6120861</v>
      </c>
      <c r="K538" s="1">
        <v>0</v>
      </c>
      <c r="L538" s="1"/>
      <c r="M538" s="4">
        <v>43270</v>
      </c>
      <c r="N538" s="1">
        <f t="shared" si="24"/>
        <v>246.38201388888888</v>
      </c>
      <c r="O538" s="1">
        <f t="shared" si="25"/>
        <v>11.614799768518518</v>
      </c>
      <c r="P538" s="1">
        <f t="shared" si="26"/>
        <v>43567108</v>
      </c>
    </row>
    <row r="539" spans="1:16" x14ac:dyDescent="0.3">
      <c r="A539" s="3"/>
      <c r="B539" s="1">
        <v>1</v>
      </c>
      <c r="C539" s="1">
        <v>47040000</v>
      </c>
      <c r="D539" s="1">
        <v>1026.8768</v>
      </c>
      <c r="E539" s="1">
        <v>49.623168999999997</v>
      </c>
      <c r="F539" s="1">
        <v>21288216</v>
      </c>
      <c r="G539" s="1">
        <v>21288216</v>
      </c>
      <c r="H539" s="1">
        <v>1006206.6</v>
      </c>
      <c r="I539" s="1">
        <v>43432624</v>
      </c>
      <c r="J539" s="1">
        <v>6053380.5</v>
      </c>
      <c r="K539" s="1">
        <v>0</v>
      </c>
      <c r="L539" s="1"/>
      <c r="M539" s="4">
        <v>43271</v>
      </c>
      <c r="N539" s="1">
        <f t="shared" si="24"/>
        <v>246.39138888888888</v>
      </c>
      <c r="O539" s="1">
        <f t="shared" si="25"/>
        <v>11.645909722222221</v>
      </c>
      <c r="P539" s="1">
        <f t="shared" si="26"/>
        <v>43500104</v>
      </c>
    </row>
    <row r="540" spans="1:16" x14ac:dyDescent="0.3">
      <c r="A540" s="3"/>
      <c r="B540" s="1">
        <v>1</v>
      </c>
      <c r="C540" s="1">
        <v>47127600</v>
      </c>
      <c r="D540" s="1">
        <v>1026.8784000000001</v>
      </c>
      <c r="E540" s="1">
        <v>49.621581999999997</v>
      </c>
      <c r="F540" s="1">
        <v>21288216</v>
      </c>
      <c r="G540" s="1">
        <v>21288216</v>
      </c>
      <c r="H540" s="1">
        <v>1008990.1</v>
      </c>
      <c r="I540" s="1">
        <v>43364236</v>
      </c>
      <c r="J540" s="1">
        <v>5984991.5</v>
      </c>
      <c r="K540" s="1">
        <v>0</v>
      </c>
      <c r="L540" s="1"/>
      <c r="M540" s="4">
        <v>43272</v>
      </c>
      <c r="N540" s="1">
        <f t="shared" si="24"/>
        <v>246.39138888888888</v>
      </c>
      <c r="O540" s="1">
        <f t="shared" si="25"/>
        <v>11.678126157407407</v>
      </c>
      <c r="P540" s="1">
        <f t="shared" si="26"/>
        <v>43432624</v>
      </c>
    </row>
    <row r="541" spans="1:16" x14ac:dyDescent="0.3">
      <c r="A541" s="3"/>
      <c r="B541" s="1">
        <v>1</v>
      </c>
      <c r="C541" s="1">
        <v>47215200</v>
      </c>
      <c r="D541" s="1">
        <v>1026.8800000000001</v>
      </c>
      <c r="E541" s="1">
        <v>49.619995000000003</v>
      </c>
      <c r="F541" s="1">
        <v>21288216</v>
      </c>
      <c r="G541" s="1">
        <v>21288216</v>
      </c>
      <c r="H541" s="1">
        <v>1011764.4</v>
      </c>
      <c r="I541" s="1">
        <v>43295856</v>
      </c>
      <c r="J541" s="1">
        <v>5916611.5</v>
      </c>
      <c r="K541" s="1">
        <v>0</v>
      </c>
      <c r="L541" s="1"/>
      <c r="M541" s="4">
        <v>43273</v>
      </c>
      <c r="N541" s="1">
        <f t="shared" si="24"/>
        <v>246.39138888888888</v>
      </c>
      <c r="O541" s="1">
        <f t="shared" si="25"/>
        <v>11.710236111111112</v>
      </c>
      <c r="P541" s="1">
        <f t="shared" si="26"/>
        <v>43364236</v>
      </c>
    </row>
    <row r="542" spans="1:16" x14ac:dyDescent="0.3">
      <c r="A542" s="3"/>
      <c r="B542" s="1">
        <v>1</v>
      </c>
      <c r="C542" s="1">
        <v>47302800</v>
      </c>
      <c r="D542" s="1">
        <v>1026.8815999999999</v>
      </c>
      <c r="E542" s="1">
        <v>49.618408000000002</v>
      </c>
      <c r="F542" s="1">
        <v>21288216</v>
      </c>
      <c r="G542" s="1">
        <v>21288216</v>
      </c>
      <c r="H542" s="1">
        <v>1014530.1</v>
      </c>
      <c r="I542" s="1">
        <v>43227484</v>
      </c>
      <c r="J542" s="1">
        <v>5848240.5</v>
      </c>
      <c r="K542" s="1">
        <v>0</v>
      </c>
      <c r="L542" s="1"/>
      <c r="M542" s="4">
        <v>43274</v>
      </c>
      <c r="N542" s="1">
        <f t="shared" si="24"/>
        <v>246.39138888888888</v>
      </c>
      <c r="O542" s="1">
        <f t="shared" si="25"/>
        <v>11.742246527777777</v>
      </c>
      <c r="P542" s="1">
        <f t="shared" si="26"/>
        <v>43295856</v>
      </c>
    </row>
    <row r="543" spans="1:16" x14ac:dyDescent="0.3">
      <c r="A543" s="3"/>
      <c r="B543" s="1">
        <v>1</v>
      </c>
      <c r="C543" s="1">
        <v>47390400</v>
      </c>
      <c r="D543" s="1">
        <v>1026.8832</v>
      </c>
      <c r="E543" s="1">
        <v>49.616821000000002</v>
      </c>
      <c r="F543" s="1">
        <v>21288216</v>
      </c>
      <c r="G543" s="1">
        <v>21288216</v>
      </c>
      <c r="H543" s="1">
        <v>1017287.2</v>
      </c>
      <c r="I543" s="1">
        <v>43159160</v>
      </c>
      <c r="J543" s="1">
        <v>5779916</v>
      </c>
      <c r="K543" s="1">
        <v>0</v>
      </c>
      <c r="L543" s="1"/>
      <c r="M543" s="4">
        <v>43275</v>
      </c>
      <c r="N543" s="1">
        <f t="shared" si="24"/>
        <v>246.39138888888888</v>
      </c>
      <c r="O543" s="1">
        <f t="shared" si="25"/>
        <v>11.774157407407406</v>
      </c>
      <c r="P543" s="1">
        <f t="shared" si="26"/>
        <v>43227484</v>
      </c>
    </row>
    <row r="544" spans="1:16" x14ac:dyDescent="0.3">
      <c r="A544" s="3"/>
      <c r="B544" s="1">
        <v>1</v>
      </c>
      <c r="C544" s="1">
        <v>47478000</v>
      </c>
      <c r="D544" s="1">
        <v>1026.8848</v>
      </c>
      <c r="E544" s="1">
        <v>49.615234000000001</v>
      </c>
      <c r="F544" s="1">
        <v>21288216</v>
      </c>
      <c r="G544" s="1">
        <v>21288216</v>
      </c>
      <c r="H544" s="1">
        <v>1020035.9</v>
      </c>
      <c r="I544" s="1">
        <v>43025356</v>
      </c>
      <c r="J544" s="1">
        <v>5646111</v>
      </c>
      <c r="K544" s="1">
        <v>0</v>
      </c>
      <c r="L544" s="1"/>
      <c r="M544" s="4">
        <v>43276</v>
      </c>
      <c r="N544" s="1">
        <f t="shared" si="24"/>
        <v>246.39138888888888</v>
      </c>
      <c r="O544" s="1">
        <f t="shared" si="25"/>
        <v>11.805971064814814</v>
      </c>
      <c r="P544" s="1">
        <f t="shared" si="26"/>
        <v>43159160</v>
      </c>
    </row>
    <row r="545" spans="1:16" x14ac:dyDescent="0.3">
      <c r="A545" s="3"/>
      <c r="B545" s="1">
        <v>1</v>
      </c>
      <c r="C545" s="1">
        <v>47565600</v>
      </c>
      <c r="D545" s="1">
        <v>1026.8864000000001</v>
      </c>
      <c r="E545" s="1">
        <v>49.613647</v>
      </c>
      <c r="F545" s="1">
        <v>21288216</v>
      </c>
      <c r="G545" s="1">
        <v>21288216</v>
      </c>
      <c r="H545" s="1">
        <v>1022776.4</v>
      </c>
      <c r="I545" s="1">
        <v>42893708</v>
      </c>
      <c r="J545" s="1">
        <v>5514461.5</v>
      </c>
      <c r="K545" s="1">
        <v>0</v>
      </c>
      <c r="L545" s="1"/>
      <c r="M545" s="4">
        <v>43277</v>
      </c>
      <c r="N545" s="1">
        <f t="shared" si="24"/>
        <v>246.39138888888888</v>
      </c>
      <c r="O545" s="1">
        <f t="shared" si="25"/>
        <v>11.837689814814816</v>
      </c>
      <c r="P545" s="1">
        <f t="shared" si="26"/>
        <v>43025356</v>
      </c>
    </row>
    <row r="546" spans="1:16" x14ac:dyDescent="0.3">
      <c r="A546" s="3"/>
      <c r="B546" s="1">
        <v>1</v>
      </c>
      <c r="C546" s="1">
        <v>47653200</v>
      </c>
      <c r="D546" s="1">
        <v>1026.8825999999999</v>
      </c>
      <c r="E546" s="1">
        <v>49.617432000000001</v>
      </c>
      <c r="F546" s="1">
        <v>21470426</v>
      </c>
      <c r="G546" s="1">
        <v>21470426</v>
      </c>
      <c r="H546" s="1">
        <v>1022776.4</v>
      </c>
      <c r="I546" s="1">
        <v>42948336</v>
      </c>
      <c r="J546" s="1">
        <v>5569090.5</v>
      </c>
      <c r="K546" s="1">
        <v>0</v>
      </c>
      <c r="L546" s="1"/>
      <c r="M546" s="4">
        <v>43278</v>
      </c>
      <c r="N546" s="1">
        <f t="shared" si="24"/>
        <v>248.50030092592593</v>
      </c>
      <c r="O546" s="1">
        <f t="shared" si="25"/>
        <v>11.837689814814816</v>
      </c>
      <c r="P546" s="1">
        <f t="shared" si="26"/>
        <v>42893708</v>
      </c>
    </row>
    <row r="547" spans="1:16" x14ac:dyDescent="0.3">
      <c r="A547" s="3"/>
      <c r="B547" s="1">
        <v>1</v>
      </c>
      <c r="C547" s="1">
        <v>47740800</v>
      </c>
      <c r="D547" s="1">
        <v>1026.8824</v>
      </c>
      <c r="E547" s="1">
        <v>49.617553999999998</v>
      </c>
      <c r="F547" s="1">
        <v>21479498</v>
      </c>
      <c r="G547" s="1">
        <v>21479498</v>
      </c>
      <c r="H547" s="1">
        <v>1023051.3</v>
      </c>
      <c r="I547" s="1">
        <v>42826844</v>
      </c>
      <c r="J547" s="1">
        <v>5447600.5</v>
      </c>
      <c r="K547" s="1">
        <v>0</v>
      </c>
      <c r="L547" s="1"/>
      <c r="M547" s="4">
        <v>43279</v>
      </c>
      <c r="N547" s="1">
        <f t="shared" si="24"/>
        <v>248.60530092592592</v>
      </c>
      <c r="O547" s="1">
        <f t="shared" si="25"/>
        <v>11.840871527777779</v>
      </c>
      <c r="P547" s="1">
        <f t="shared" si="26"/>
        <v>42948336</v>
      </c>
    </row>
    <row r="548" spans="1:16" x14ac:dyDescent="0.3">
      <c r="A548" s="3"/>
      <c r="B548" s="1">
        <v>1</v>
      </c>
      <c r="C548" s="1">
        <v>47828400</v>
      </c>
      <c r="D548" s="1">
        <v>1026.884</v>
      </c>
      <c r="E548" s="1">
        <v>49.615966999999998</v>
      </c>
      <c r="F548" s="1">
        <v>21479896</v>
      </c>
      <c r="G548" s="1">
        <v>21479896</v>
      </c>
      <c r="H548" s="1">
        <v>1025822.8</v>
      </c>
      <c r="I548" s="1">
        <v>42693072</v>
      </c>
      <c r="J548" s="1">
        <v>5313828.5</v>
      </c>
      <c r="K548" s="1">
        <v>0</v>
      </c>
      <c r="L548" s="1"/>
      <c r="M548" s="4">
        <v>43280</v>
      </c>
      <c r="N548" s="1">
        <f t="shared" si="24"/>
        <v>248.60990740740741</v>
      </c>
      <c r="O548" s="1">
        <f t="shared" si="25"/>
        <v>11.872949074074075</v>
      </c>
      <c r="P548" s="1">
        <f t="shared" si="26"/>
        <v>42826844</v>
      </c>
    </row>
    <row r="549" spans="1:16" x14ac:dyDescent="0.3">
      <c r="A549" s="3"/>
      <c r="B549" s="1">
        <v>1</v>
      </c>
      <c r="C549" s="1">
        <v>47916000</v>
      </c>
      <c r="D549" s="1">
        <v>1026.8856000000001</v>
      </c>
      <c r="E549" s="1">
        <v>49.614379999999997</v>
      </c>
      <c r="F549" s="1">
        <v>21480336</v>
      </c>
      <c r="G549" s="1">
        <v>21480336</v>
      </c>
      <c r="H549" s="1">
        <v>1028585.1</v>
      </c>
      <c r="I549" s="1">
        <v>42559352</v>
      </c>
      <c r="J549" s="1">
        <v>5180106.5</v>
      </c>
      <c r="K549" s="1">
        <v>0</v>
      </c>
      <c r="L549" s="1"/>
      <c r="M549" s="4">
        <v>43281</v>
      </c>
      <c r="N549" s="1">
        <f t="shared" si="24"/>
        <v>248.61500000000001</v>
      </c>
      <c r="O549" s="1">
        <f t="shared" si="25"/>
        <v>11.904920138888889</v>
      </c>
      <c r="P549" s="1">
        <f t="shared" si="26"/>
        <v>42693072</v>
      </c>
    </row>
    <row r="550" spans="1:16" x14ac:dyDescent="0.3">
      <c r="A550" s="3"/>
      <c r="B550" s="1">
        <v>1</v>
      </c>
      <c r="C550" s="1">
        <v>48003600</v>
      </c>
      <c r="D550" s="1">
        <v>1026.8871999999999</v>
      </c>
      <c r="E550" s="1">
        <v>49.612793000000003</v>
      </c>
      <c r="F550" s="1">
        <v>21480778</v>
      </c>
      <c r="G550" s="1">
        <v>21480778</v>
      </c>
      <c r="H550" s="1">
        <v>1031336.3</v>
      </c>
      <c r="I550" s="1">
        <v>42425644</v>
      </c>
      <c r="J550" s="1">
        <v>5046397.5</v>
      </c>
      <c r="K550" s="1">
        <v>0</v>
      </c>
      <c r="L550" s="1"/>
      <c r="M550" s="4">
        <v>43282</v>
      </c>
      <c r="N550" s="1">
        <f t="shared" si="24"/>
        <v>248.62011574074074</v>
      </c>
      <c r="O550" s="1">
        <f t="shared" si="25"/>
        <v>11.936762731481481</v>
      </c>
      <c r="P550" s="1">
        <f t="shared" si="26"/>
        <v>42559352</v>
      </c>
    </row>
    <row r="551" spans="1:16" x14ac:dyDescent="0.3">
      <c r="A551" s="3"/>
      <c r="B551" s="1">
        <v>1</v>
      </c>
      <c r="C551" s="1">
        <v>48091200</v>
      </c>
      <c r="D551" s="1">
        <v>1026.8887</v>
      </c>
      <c r="E551" s="1">
        <v>49.611328</v>
      </c>
      <c r="F551" s="1">
        <v>21481878</v>
      </c>
      <c r="G551" s="1">
        <v>21481878</v>
      </c>
      <c r="H551" s="1">
        <v>1034015.6</v>
      </c>
      <c r="I551" s="1">
        <v>42292772</v>
      </c>
      <c r="J551" s="1">
        <v>4913527.5</v>
      </c>
      <c r="K551" s="1">
        <v>0</v>
      </c>
      <c r="L551" s="1"/>
      <c r="M551" s="4">
        <v>43283</v>
      </c>
      <c r="N551" s="1">
        <f t="shared" si="24"/>
        <v>248.63284722222221</v>
      </c>
      <c r="O551" s="1">
        <f t="shared" si="25"/>
        <v>11.967773148148147</v>
      </c>
      <c r="P551" s="1">
        <f t="shared" si="26"/>
        <v>42425644</v>
      </c>
    </row>
    <row r="552" spans="1:16" x14ac:dyDescent="0.3">
      <c r="A552" s="3"/>
      <c r="B552" s="1">
        <v>1</v>
      </c>
      <c r="C552" s="1">
        <v>48178800</v>
      </c>
      <c r="D552" s="1">
        <v>1026.8901000000001</v>
      </c>
      <c r="E552" s="1">
        <v>49.609862999999997</v>
      </c>
      <c r="F552" s="1">
        <v>21483248</v>
      </c>
      <c r="G552" s="1">
        <v>21483248</v>
      </c>
      <c r="H552" s="1">
        <v>1036648.2</v>
      </c>
      <c r="I552" s="1">
        <v>42160256</v>
      </c>
      <c r="J552" s="1">
        <v>4781010.5</v>
      </c>
      <c r="K552" s="1">
        <v>0</v>
      </c>
      <c r="L552" s="1"/>
      <c r="M552" s="4">
        <v>43284</v>
      </c>
      <c r="N552" s="1">
        <f t="shared" si="24"/>
        <v>248.64870370370372</v>
      </c>
      <c r="O552" s="1">
        <f t="shared" si="25"/>
        <v>11.998243055555555</v>
      </c>
      <c r="P552" s="1">
        <f t="shared" si="26"/>
        <v>42292772</v>
      </c>
    </row>
    <row r="553" spans="1:16" x14ac:dyDescent="0.3">
      <c r="A553" s="3"/>
      <c r="B553" s="1">
        <v>1</v>
      </c>
      <c r="C553" s="1">
        <v>48266400</v>
      </c>
      <c r="D553" s="1">
        <v>1026.8914</v>
      </c>
      <c r="E553" s="1">
        <v>49.608643000000001</v>
      </c>
      <c r="F553" s="1">
        <v>21485306</v>
      </c>
      <c r="G553" s="1">
        <v>21485306</v>
      </c>
      <c r="H553" s="1">
        <v>1039159.3</v>
      </c>
      <c r="I553" s="1">
        <v>42028660</v>
      </c>
      <c r="J553" s="1">
        <v>4649415.5</v>
      </c>
      <c r="K553" s="1">
        <v>0</v>
      </c>
      <c r="L553" s="1"/>
      <c r="M553" s="4">
        <v>43285</v>
      </c>
      <c r="N553" s="1">
        <f t="shared" si="24"/>
        <v>248.67252314814814</v>
      </c>
      <c r="O553" s="1">
        <f t="shared" si="25"/>
        <v>12.027306712962963</v>
      </c>
      <c r="P553" s="1">
        <f t="shared" si="26"/>
        <v>42160256</v>
      </c>
    </row>
    <row r="554" spans="1:16" x14ac:dyDescent="0.3">
      <c r="A554" s="3"/>
      <c r="B554" s="1">
        <v>1</v>
      </c>
      <c r="C554" s="1">
        <v>48354000</v>
      </c>
      <c r="D554" s="1">
        <v>1026.8929000000001</v>
      </c>
      <c r="E554" s="1">
        <v>49.607056</v>
      </c>
      <c r="F554" s="1">
        <v>21485306</v>
      </c>
      <c r="G554" s="1">
        <v>21485306</v>
      </c>
      <c r="H554" s="1">
        <v>1041929.2</v>
      </c>
      <c r="I554" s="1">
        <v>41905584</v>
      </c>
      <c r="J554" s="1">
        <v>4526337.5</v>
      </c>
      <c r="K554" s="1">
        <v>0</v>
      </c>
      <c r="L554" s="1"/>
      <c r="M554" s="4">
        <v>43286</v>
      </c>
      <c r="N554" s="1">
        <f t="shared" si="24"/>
        <v>248.67252314814814</v>
      </c>
      <c r="O554" s="1">
        <f t="shared" si="25"/>
        <v>12.05936574074074</v>
      </c>
      <c r="P554" s="1">
        <f t="shared" si="26"/>
        <v>42028660</v>
      </c>
    </row>
    <row r="555" spans="1:16" x14ac:dyDescent="0.3">
      <c r="A555" s="3"/>
      <c r="B555" s="1">
        <v>1</v>
      </c>
      <c r="C555" s="1">
        <v>48441600</v>
      </c>
      <c r="D555" s="1">
        <v>1026.8945000000001</v>
      </c>
      <c r="E555" s="1">
        <v>49.605468999999999</v>
      </c>
      <c r="F555" s="1">
        <v>21485306</v>
      </c>
      <c r="G555" s="1">
        <v>21485306</v>
      </c>
      <c r="H555" s="1">
        <v>1044687.8</v>
      </c>
      <c r="I555" s="1">
        <v>41783700</v>
      </c>
      <c r="J555" s="1">
        <v>4404453.5</v>
      </c>
      <c r="K555" s="1">
        <v>0</v>
      </c>
      <c r="L555" s="1"/>
      <c r="M555" s="4">
        <v>43287</v>
      </c>
      <c r="N555" s="1">
        <f t="shared" si="24"/>
        <v>248.67252314814814</v>
      </c>
      <c r="O555" s="1">
        <f t="shared" si="25"/>
        <v>12.091293981481481</v>
      </c>
      <c r="P555" s="1">
        <f t="shared" si="26"/>
        <v>41905584</v>
      </c>
    </row>
    <row r="556" spans="1:16" x14ac:dyDescent="0.3">
      <c r="A556" s="3"/>
      <c r="B556" s="1">
        <v>1</v>
      </c>
      <c r="C556" s="1">
        <v>48529200</v>
      </c>
      <c r="D556" s="1">
        <v>1026.8960999999999</v>
      </c>
      <c r="E556" s="1">
        <v>49.603881999999999</v>
      </c>
      <c r="F556" s="1">
        <v>21485306</v>
      </c>
      <c r="G556" s="1">
        <v>21485306</v>
      </c>
      <c r="H556" s="1">
        <v>1047435.3</v>
      </c>
      <c r="I556" s="1">
        <v>41661768</v>
      </c>
      <c r="J556" s="1">
        <v>4282525</v>
      </c>
      <c r="K556" s="1">
        <v>0</v>
      </c>
      <c r="L556" s="1"/>
      <c r="M556" s="4">
        <v>43288</v>
      </c>
      <c r="N556" s="1">
        <f t="shared" si="24"/>
        <v>248.67252314814814</v>
      </c>
      <c r="O556" s="1">
        <f t="shared" si="25"/>
        <v>12.123093750000001</v>
      </c>
      <c r="P556" s="1">
        <f t="shared" si="26"/>
        <v>41783700</v>
      </c>
    </row>
    <row r="557" spans="1:16" x14ac:dyDescent="0.3">
      <c r="A557" s="3"/>
      <c r="B557" s="1">
        <v>1</v>
      </c>
      <c r="C557" s="1">
        <v>48616800</v>
      </c>
      <c r="D557" s="1">
        <v>1026.8976</v>
      </c>
      <c r="E557" s="1">
        <v>49.602417000000003</v>
      </c>
      <c r="F557" s="1">
        <v>21485306</v>
      </c>
      <c r="G557" s="1">
        <v>21485306</v>
      </c>
      <c r="H557" s="1">
        <v>1050172</v>
      </c>
      <c r="I557" s="1">
        <v>41540124</v>
      </c>
      <c r="J557" s="1">
        <v>4160878.2</v>
      </c>
      <c r="K557" s="1">
        <v>0</v>
      </c>
      <c r="L557" s="1"/>
      <c r="M557" s="4">
        <v>43289</v>
      </c>
      <c r="N557" s="1">
        <f t="shared" si="24"/>
        <v>248.67252314814814</v>
      </c>
      <c r="O557" s="1">
        <f t="shared" si="25"/>
        <v>12.154768518518518</v>
      </c>
      <c r="P557" s="1">
        <f t="shared" si="26"/>
        <v>41661768</v>
      </c>
    </row>
    <row r="558" spans="1:16" x14ac:dyDescent="0.3">
      <c r="A558" s="3"/>
      <c r="B558" s="1">
        <v>1</v>
      </c>
      <c r="C558" s="1">
        <v>48704400</v>
      </c>
      <c r="D558" s="1">
        <v>1026.8992000000001</v>
      </c>
      <c r="E558" s="1">
        <v>49.600830000000002</v>
      </c>
      <c r="F558" s="1">
        <v>21485306</v>
      </c>
      <c r="G558" s="1">
        <v>21485306</v>
      </c>
      <c r="H558" s="1">
        <v>1052898</v>
      </c>
      <c r="I558" s="1">
        <v>41418688</v>
      </c>
      <c r="J558" s="1">
        <v>4039442.2</v>
      </c>
      <c r="K558" s="1">
        <v>0</v>
      </c>
      <c r="L558" s="1"/>
      <c r="M558" s="4">
        <v>43290</v>
      </c>
      <c r="N558" s="1">
        <f t="shared" si="24"/>
        <v>248.67252314814814</v>
      </c>
      <c r="O558" s="1">
        <f t="shared" si="25"/>
        <v>12.186319444444445</v>
      </c>
      <c r="P558" s="1">
        <f t="shared" si="26"/>
        <v>41540124</v>
      </c>
    </row>
    <row r="559" spans="1:16" x14ac:dyDescent="0.3">
      <c r="A559" s="3"/>
      <c r="B559" s="1">
        <v>1</v>
      </c>
      <c r="C559" s="1">
        <v>48792000</v>
      </c>
      <c r="D559" s="1">
        <v>1026.9005999999999</v>
      </c>
      <c r="E559" s="1">
        <v>49.599364999999999</v>
      </c>
      <c r="F559" s="1">
        <v>21485306</v>
      </c>
      <c r="G559" s="1">
        <v>21485306</v>
      </c>
      <c r="H559" s="1">
        <v>1055613.6000000001</v>
      </c>
      <c r="I559" s="1">
        <v>41297588</v>
      </c>
      <c r="J559" s="1">
        <v>3918342.2</v>
      </c>
      <c r="K559" s="1">
        <v>0</v>
      </c>
      <c r="L559" s="1"/>
      <c r="M559" s="4">
        <v>43291</v>
      </c>
      <c r="N559" s="1">
        <f t="shared" si="24"/>
        <v>248.67252314814814</v>
      </c>
      <c r="O559" s="1">
        <f t="shared" si="25"/>
        <v>12.217750000000001</v>
      </c>
      <c r="P559" s="1">
        <f t="shared" si="26"/>
        <v>41418688</v>
      </c>
    </row>
    <row r="560" spans="1:16" x14ac:dyDescent="0.3">
      <c r="A560" s="3"/>
      <c r="B560" s="1">
        <v>1</v>
      </c>
      <c r="C560" s="1">
        <v>48879600</v>
      </c>
      <c r="D560" s="1">
        <v>1026.7301</v>
      </c>
      <c r="E560" s="1">
        <v>49.769897</v>
      </c>
      <c r="F560" s="1">
        <v>22702346</v>
      </c>
      <c r="G560" s="1">
        <v>22702346</v>
      </c>
      <c r="H560" s="1">
        <v>1055613.6000000001</v>
      </c>
      <c r="I560" s="1">
        <v>42390912</v>
      </c>
      <c r="J560" s="1">
        <v>5011667</v>
      </c>
      <c r="K560" s="1">
        <v>0</v>
      </c>
      <c r="L560" s="1"/>
      <c r="M560" s="4">
        <v>43292</v>
      </c>
      <c r="N560" s="1">
        <f t="shared" si="24"/>
        <v>262.75863425925928</v>
      </c>
      <c r="O560" s="1">
        <f t="shared" si="25"/>
        <v>12.217750000000001</v>
      </c>
      <c r="P560" s="1">
        <f t="shared" si="26"/>
        <v>41297588</v>
      </c>
    </row>
    <row r="561" spans="1:16" x14ac:dyDescent="0.3">
      <c r="A561" s="3"/>
      <c r="B561" s="1">
        <v>1</v>
      </c>
      <c r="C561" s="1">
        <v>48967200</v>
      </c>
      <c r="D561" s="1">
        <v>1026.5626</v>
      </c>
      <c r="E561" s="1">
        <v>49.937378000000002</v>
      </c>
      <c r="F561" s="1">
        <v>23919386</v>
      </c>
      <c r="G561" s="1">
        <v>23919386</v>
      </c>
      <c r="H561" s="1">
        <v>1055613.6000000001</v>
      </c>
      <c r="I561" s="1">
        <v>43479920</v>
      </c>
      <c r="J561" s="1">
        <v>6100674.5</v>
      </c>
      <c r="K561" s="1">
        <v>0</v>
      </c>
      <c r="L561" s="1"/>
      <c r="M561" s="4">
        <v>43293</v>
      </c>
      <c r="N561" s="1">
        <f t="shared" si="24"/>
        <v>276.84474537037039</v>
      </c>
      <c r="O561" s="1">
        <f t="shared" si="25"/>
        <v>12.217750000000001</v>
      </c>
      <c r="P561" s="1">
        <f t="shared" si="26"/>
        <v>42390912</v>
      </c>
    </row>
    <row r="562" spans="1:16" x14ac:dyDescent="0.3">
      <c r="A562" s="3"/>
      <c r="B562" s="1">
        <v>1</v>
      </c>
      <c r="C562" s="1">
        <v>49054800</v>
      </c>
      <c r="D562" s="1">
        <v>1026.3983000000001</v>
      </c>
      <c r="E562" s="1">
        <v>50.101685000000003</v>
      </c>
      <c r="F562" s="1">
        <v>25136426</v>
      </c>
      <c r="G562" s="1">
        <v>25136426</v>
      </c>
      <c r="H562" s="1">
        <v>1055613.6000000001</v>
      </c>
      <c r="I562" s="1">
        <v>44573760</v>
      </c>
      <c r="J562" s="1">
        <v>7194513.5</v>
      </c>
      <c r="K562" s="1">
        <v>0</v>
      </c>
      <c r="L562" s="1"/>
      <c r="M562" s="4">
        <v>43294</v>
      </c>
      <c r="N562" s="1">
        <f t="shared" si="24"/>
        <v>290.9308564814815</v>
      </c>
      <c r="O562" s="1">
        <f t="shared" si="25"/>
        <v>12.217750000000001</v>
      </c>
      <c r="P562" s="1">
        <f t="shared" si="26"/>
        <v>43479920</v>
      </c>
    </row>
    <row r="563" spans="1:16" x14ac:dyDescent="0.3">
      <c r="A563" s="3"/>
      <c r="B563" s="1">
        <v>1</v>
      </c>
      <c r="C563" s="1">
        <v>49142400</v>
      </c>
      <c r="D563" s="1">
        <v>1026.4084</v>
      </c>
      <c r="E563" s="1">
        <v>50.091552999999998</v>
      </c>
      <c r="F563" s="1">
        <v>25136718</v>
      </c>
      <c r="G563" s="1">
        <v>25136718</v>
      </c>
      <c r="H563" s="1">
        <v>1055613.6000000001</v>
      </c>
      <c r="I563" s="1">
        <v>44444580</v>
      </c>
      <c r="J563" s="1">
        <v>7065335.5</v>
      </c>
      <c r="K563" s="1">
        <v>0</v>
      </c>
      <c r="L563" s="1"/>
      <c r="M563" s="4">
        <v>43295</v>
      </c>
      <c r="N563" s="1">
        <f t="shared" si="24"/>
        <v>290.93423611111109</v>
      </c>
      <c r="O563" s="1">
        <f t="shared" si="25"/>
        <v>12.217750000000001</v>
      </c>
      <c r="P563" s="1">
        <f t="shared" si="26"/>
        <v>44573760</v>
      </c>
    </row>
    <row r="564" spans="1:16" x14ac:dyDescent="0.3">
      <c r="A564" s="3"/>
      <c r="B564" s="1">
        <v>1</v>
      </c>
      <c r="C564" s="1">
        <v>49230000</v>
      </c>
      <c r="D564" s="1">
        <v>1026.4181000000001</v>
      </c>
      <c r="E564" s="1">
        <v>50.081909000000003</v>
      </c>
      <c r="F564" s="1">
        <v>25137146</v>
      </c>
      <c r="G564" s="1">
        <v>25137146</v>
      </c>
      <c r="H564" s="1">
        <v>1055613.6000000001</v>
      </c>
      <c r="I564" s="1">
        <v>44313612</v>
      </c>
      <c r="J564" s="1">
        <v>6934368.5</v>
      </c>
      <c r="K564" s="1">
        <v>0</v>
      </c>
      <c r="L564" s="1"/>
      <c r="M564" s="4">
        <v>43296</v>
      </c>
      <c r="N564" s="1">
        <f t="shared" si="24"/>
        <v>290.93918981481482</v>
      </c>
      <c r="O564" s="1">
        <f t="shared" si="25"/>
        <v>12.217750000000001</v>
      </c>
      <c r="P564" s="1">
        <f t="shared" si="26"/>
        <v>44444580</v>
      </c>
    </row>
    <row r="565" spans="1:16" x14ac:dyDescent="0.3">
      <c r="A565" s="3"/>
      <c r="B565" s="1">
        <v>1</v>
      </c>
      <c r="C565" s="1">
        <v>49317600</v>
      </c>
      <c r="D565" s="1">
        <v>1026.4272000000001</v>
      </c>
      <c r="E565" s="1">
        <v>50.072754000000003</v>
      </c>
      <c r="F565" s="1">
        <v>25139976</v>
      </c>
      <c r="G565" s="1">
        <v>25139976</v>
      </c>
      <c r="H565" s="1">
        <v>1055613.6000000001</v>
      </c>
      <c r="I565" s="1">
        <v>44185324</v>
      </c>
      <c r="J565" s="1">
        <v>6806078</v>
      </c>
      <c r="K565" s="1">
        <v>0</v>
      </c>
      <c r="L565" s="1"/>
      <c r="M565" s="4">
        <v>43297</v>
      </c>
      <c r="N565" s="1">
        <f t="shared" si="24"/>
        <v>290.97194444444443</v>
      </c>
      <c r="O565" s="1">
        <f t="shared" si="25"/>
        <v>12.217750000000001</v>
      </c>
      <c r="P565" s="1">
        <f t="shared" si="26"/>
        <v>44313612</v>
      </c>
    </row>
    <row r="566" spans="1:16" x14ac:dyDescent="0.3">
      <c r="A566" s="3"/>
      <c r="B566" s="1">
        <v>1</v>
      </c>
      <c r="C566" s="1">
        <v>49405200</v>
      </c>
      <c r="D566" s="1">
        <v>1026.4362000000001</v>
      </c>
      <c r="E566" s="1">
        <v>50.063842999999999</v>
      </c>
      <c r="F566" s="1">
        <v>25141972</v>
      </c>
      <c r="G566" s="1">
        <v>25141972</v>
      </c>
      <c r="H566" s="1">
        <v>1055613.6000000001</v>
      </c>
      <c r="I566" s="1">
        <v>44056140</v>
      </c>
      <c r="J566" s="1">
        <v>6676894</v>
      </c>
      <c r="K566" s="1">
        <v>0</v>
      </c>
      <c r="L566" s="1"/>
      <c r="M566" s="4">
        <v>43298</v>
      </c>
      <c r="N566" s="1">
        <f t="shared" si="24"/>
        <v>290.99504629629632</v>
      </c>
      <c r="O566" s="1">
        <f t="shared" si="25"/>
        <v>12.217750000000001</v>
      </c>
      <c r="P566" s="1">
        <f t="shared" si="26"/>
        <v>44185324</v>
      </c>
    </row>
    <row r="567" spans="1:16" x14ac:dyDescent="0.3">
      <c r="A567" s="3"/>
      <c r="B567" s="1">
        <v>1</v>
      </c>
      <c r="C567" s="1">
        <v>49492800</v>
      </c>
      <c r="D567" s="1">
        <v>1026.4450999999999</v>
      </c>
      <c r="E567" s="1">
        <v>50.054932000000001</v>
      </c>
      <c r="F567" s="1">
        <v>25141972</v>
      </c>
      <c r="G567" s="1">
        <v>25141972</v>
      </c>
      <c r="H567" s="1">
        <v>1055613.6000000001</v>
      </c>
      <c r="I567" s="1">
        <v>43924976</v>
      </c>
      <c r="J567" s="1">
        <v>6545731.5</v>
      </c>
      <c r="K567" s="1">
        <v>0</v>
      </c>
      <c r="L567" s="1"/>
      <c r="M567" s="4">
        <v>43299</v>
      </c>
      <c r="N567" s="1">
        <f t="shared" si="24"/>
        <v>290.99504629629632</v>
      </c>
      <c r="O567" s="1">
        <f t="shared" si="25"/>
        <v>12.217750000000001</v>
      </c>
      <c r="P567" s="1">
        <f t="shared" si="26"/>
        <v>44056140</v>
      </c>
    </row>
    <row r="568" spans="1:16" x14ac:dyDescent="0.3">
      <c r="A568" s="3"/>
      <c r="B568" s="1">
        <v>1</v>
      </c>
      <c r="C568" s="1">
        <v>49580400</v>
      </c>
      <c r="D568" s="1">
        <v>1026.4537</v>
      </c>
      <c r="E568" s="1">
        <v>50.046264999999998</v>
      </c>
      <c r="F568" s="1">
        <v>25141972</v>
      </c>
      <c r="G568" s="1">
        <v>25141972</v>
      </c>
      <c r="H568" s="1">
        <v>1055613.6000000001</v>
      </c>
      <c r="I568" s="1">
        <v>43794848</v>
      </c>
      <c r="J568" s="1">
        <v>6415602</v>
      </c>
      <c r="K568" s="1">
        <v>0</v>
      </c>
      <c r="L568" s="1"/>
      <c r="M568" s="4">
        <v>43300</v>
      </c>
      <c r="N568" s="1">
        <f t="shared" si="24"/>
        <v>290.99504629629632</v>
      </c>
      <c r="O568" s="1">
        <f t="shared" si="25"/>
        <v>12.217750000000001</v>
      </c>
      <c r="P568" s="1">
        <f t="shared" si="26"/>
        <v>43924976</v>
      </c>
    </row>
    <row r="569" spans="1:16" x14ac:dyDescent="0.3">
      <c r="A569" s="3"/>
      <c r="B569" s="1">
        <v>1</v>
      </c>
      <c r="C569" s="1">
        <v>49668000</v>
      </c>
      <c r="D569" s="1">
        <v>1026.4621999999999</v>
      </c>
      <c r="E569" s="1">
        <v>50.037841999999998</v>
      </c>
      <c r="F569" s="1">
        <v>25141972</v>
      </c>
      <c r="G569" s="1">
        <v>25141972</v>
      </c>
      <c r="H569" s="1">
        <v>1055613.6000000001</v>
      </c>
      <c r="I569" s="1">
        <v>43672148</v>
      </c>
      <c r="J569" s="1">
        <v>6292902.5</v>
      </c>
      <c r="K569" s="1">
        <v>0</v>
      </c>
      <c r="L569" s="1"/>
      <c r="M569" s="4">
        <v>43301</v>
      </c>
      <c r="N569" s="1">
        <f t="shared" si="24"/>
        <v>290.99504629629632</v>
      </c>
      <c r="O569" s="1">
        <f t="shared" si="25"/>
        <v>12.217750000000001</v>
      </c>
      <c r="P569" s="1">
        <f t="shared" si="26"/>
        <v>43794848</v>
      </c>
    </row>
    <row r="570" spans="1:16" x14ac:dyDescent="0.3">
      <c r="A570" s="3"/>
      <c r="B570" s="1">
        <v>1</v>
      </c>
      <c r="C570" s="1">
        <v>49755600</v>
      </c>
      <c r="D570" s="1">
        <v>1026.4703</v>
      </c>
      <c r="E570" s="1">
        <v>50.029662999999999</v>
      </c>
      <c r="F570" s="1">
        <v>25141972</v>
      </c>
      <c r="G570" s="1">
        <v>25141972</v>
      </c>
      <c r="H570" s="1">
        <v>1055613.6000000001</v>
      </c>
      <c r="I570" s="1">
        <v>43547296</v>
      </c>
      <c r="J570" s="1">
        <v>6168050</v>
      </c>
      <c r="K570" s="1">
        <v>0</v>
      </c>
      <c r="L570" s="1"/>
      <c r="M570" s="4">
        <v>43302</v>
      </c>
      <c r="N570" s="1">
        <f t="shared" si="24"/>
        <v>290.99504629629632</v>
      </c>
      <c r="O570" s="1">
        <f t="shared" si="25"/>
        <v>12.217750000000001</v>
      </c>
      <c r="P570" s="1">
        <f t="shared" si="26"/>
        <v>43672148</v>
      </c>
    </row>
    <row r="571" spans="1:16" x14ac:dyDescent="0.3">
      <c r="A571" s="3"/>
      <c r="B571" s="1">
        <v>1</v>
      </c>
      <c r="C571" s="1">
        <v>49843200</v>
      </c>
      <c r="D571" s="1">
        <v>1026.4783</v>
      </c>
      <c r="E571" s="1">
        <v>50.021729000000001</v>
      </c>
      <c r="F571" s="1">
        <v>25141972</v>
      </c>
      <c r="G571" s="1">
        <v>25141972</v>
      </c>
      <c r="H571" s="1">
        <v>1055613.6000000001</v>
      </c>
      <c r="I571" s="1">
        <v>43420400</v>
      </c>
      <c r="J571" s="1">
        <v>6041154</v>
      </c>
      <c r="K571" s="1">
        <v>0</v>
      </c>
      <c r="L571" s="1"/>
      <c r="M571" s="4">
        <v>43303</v>
      </c>
      <c r="N571" s="1">
        <f t="shared" si="24"/>
        <v>290.99504629629632</v>
      </c>
      <c r="O571" s="1">
        <f t="shared" si="25"/>
        <v>12.217750000000001</v>
      </c>
      <c r="P571" s="1">
        <f t="shared" si="26"/>
        <v>43547296</v>
      </c>
    </row>
    <row r="572" spans="1:16" x14ac:dyDescent="0.3">
      <c r="A572" s="3"/>
      <c r="B572" s="1">
        <v>1</v>
      </c>
      <c r="C572" s="1">
        <v>49930800</v>
      </c>
      <c r="D572" s="1">
        <v>1026.4860000000001</v>
      </c>
      <c r="E572" s="1">
        <v>50.014037999999999</v>
      </c>
      <c r="F572" s="1">
        <v>25141972</v>
      </c>
      <c r="G572" s="1">
        <v>25141972</v>
      </c>
      <c r="H572" s="1">
        <v>1055613.6000000001</v>
      </c>
      <c r="I572" s="1">
        <v>43291708</v>
      </c>
      <c r="J572" s="1">
        <v>5912463.5</v>
      </c>
      <c r="K572" s="1">
        <v>0</v>
      </c>
      <c r="L572" s="1"/>
      <c r="M572" s="4">
        <v>43304</v>
      </c>
      <c r="N572" s="1">
        <f t="shared" si="24"/>
        <v>290.99504629629632</v>
      </c>
      <c r="O572" s="1">
        <f t="shared" si="25"/>
        <v>12.217750000000001</v>
      </c>
      <c r="P572" s="1">
        <f t="shared" si="26"/>
        <v>43420400</v>
      </c>
    </row>
    <row r="573" spans="1:16" x14ac:dyDescent="0.3">
      <c r="A573" s="3"/>
      <c r="B573" s="1">
        <v>1</v>
      </c>
      <c r="C573" s="1">
        <v>50018400</v>
      </c>
      <c r="D573" s="1">
        <v>1026.4926</v>
      </c>
      <c r="E573" s="1">
        <v>50.007446000000002</v>
      </c>
      <c r="F573" s="1">
        <v>25149194</v>
      </c>
      <c r="G573" s="1">
        <v>25149194</v>
      </c>
      <c r="H573" s="1">
        <v>1055613.6000000001</v>
      </c>
      <c r="I573" s="1">
        <v>43168228</v>
      </c>
      <c r="J573" s="1">
        <v>5788984</v>
      </c>
      <c r="K573" s="1">
        <v>0</v>
      </c>
      <c r="L573" s="1"/>
      <c r="M573" s="4">
        <v>43305</v>
      </c>
      <c r="N573" s="1">
        <f t="shared" si="24"/>
        <v>291.07863425925927</v>
      </c>
      <c r="O573" s="1">
        <f t="shared" si="25"/>
        <v>12.217750000000001</v>
      </c>
      <c r="P573" s="1">
        <f t="shared" si="26"/>
        <v>43291708</v>
      </c>
    </row>
    <row r="574" spans="1:16" x14ac:dyDescent="0.3">
      <c r="A574" s="3"/>
      <c r="B574" s="1">
        <v>1</v>
      </c>
      <c r="C574" s="1">
        <v>50106000</v>
      </c>
      <c r="D574" s="1">
        <v>1026.3281999999999</v>
      </c>
      <c r="E574" s="1">
        <v>50.171753000000002</v>
      </c>
      <c r="F574" s="1">
        <v>26169890</v>
      </c>
      <c r="G574" s="1">
        <v>26169890</v>
      </c>
      <c r="H574" s="1">
        <v>1055613.6000000001</v>
      </c>
      <c r="I574" s="1">
        <v>44005776</v>
      </c>
      <c r="J574" s="1">
        <v>6626531.5</v>
      </c>
      <c r="K574" s="1">
        <v>0</v>
      </c>
      <c r="L574" s="1"/>
      <c r="M574" s="4">
        <v>43306</v>
      </c>
      <c r="N574" s="1">
        <f t="shared" si="24"/>
        <v>302.89224537037035</v>
      </c>
      <c r="O574" s="1">
        <f t="shared" si="25"/>
        <v>12.217750000000001</v>
      </c>
      <c r="P574" s="1">
        <f t="shared" si="26"/>
        <v>43168228</v>
      </c>
    </row>
    <row r="575" spans="1:16" x14ac:dyDescent="0.3">
      <c r="A575" s="3"/>
      <c r="B575" s="1">
        <v>1</v>
      </c>
      <c r="C575" s="1">
        <v>50193600</v>
      </c>
      <c r="D575" s="1">
        <v>1026.1668999999999</v>
      </c>
      <c r="E575" s="1">
        <v>50.333129999999997</v>
      </c>
      <c r="F575" s="1">
        <v>27190586</v>
      </c>
      <c r="G575" s="1">
        <v>27190586</v>
      </c>
      <c r="H575" s="1">
        <v>1055613.6000000001</v>
      </c>
      <c r="I575" s="1">
        <v>44866876</v>
      </c>
      <c r="J575" s="1">
        <v>7487631.5</v>
      </c>
      <c r="K575" s="1">
        <v>0</v>
      </c>
      <c r="L575" s="1"/>
      <c r="M575" s="4">
        <v>43307</v>
      </c>
      <c r="N575" s="1">
        <f t="shared" si="24"/>
        <v>314.70585648148148</v>
      </c>
      <c r="O575" s="1">
        <f t="shared" si="25"/>
        <v>12.217750000000001</v>
      </c>
      <c r="P575" s="1">
        <f t="shared" si="26"/>
        <v>44005776</v>
      </c>
    </row>
    <row r="576" spans="1:16" x14ac:dyDescent="0.3">
      <c r="A576" s="3"/>
      <c r="B576" s="1">
        <v>1</v>
      </c>
      <c r="C576" s="1">
        <v>50281200</v>
      </c>
      <c r="D576" s="1">
        <v>1026.0083999999999</v>
      </c>
      <c r="E576" s="1">
        <v>50.491576999999999</v>
      </c>
      <c r="F576" s="1">
        <v>28211282</v>
      </c>
      <c r="G576" s="1">
        <v>28211282</v>
      </c>
      <c r="H576" s="1">
        <v>1055613.6000000001</v>
      </c>
      <c r="I576" s="1">
        <v>45725920</v>
      </c>
      <c r="J576" s="1">
        <v>8346677</v>
      </c>
      <c r="K576" s="1">
        <v>0</v>
      </c>
      <c r="L576" s="1"/>
      <c r="M576" s="4">
        <v>43308</v>
      </c>
      <c r="N576" s="1">
        <f t="shared" si="24"/>
        <v>326.5194675925926</v>
      </c>
      <c r="O576" s="1">
        <f t="shared" si="25"/>
        <v>12.217750000000001</v>
      </c>
      <c r="P576" s="1">
        <f t="shared" si="26"/>
        <v>44866876</v>
      </c>
    </row>
    <row r="577" spans="1:16" x14ac:dyDescent="0.3">
      <c r="A577" s="3"/>
      <c r="B577" s="1">
        <v>1</v>
      </c>
      <c r="C577" s="1">
        <v>50368800</v>
      </c>
      <c r="D577" s="1">
        <v>1025.8526999999999</v>
      </c>
      <c r="E577" s="1">
        <v>50.647339000000002</v>
      </c>
      <c r="F577" s="1">
        <v>29231978</v>
      </c>
      <c r="G577" s="1">
        <v>29231978</v>
      </c>
      <c r="H577" s="1">
        <v>1055613.6000000001</v>
      </c>
      <c r="I577" s="1">
        <v>46583120</v>
      </c>
      <c r="J577" s="1">
        <v>9203874</v>
      </c>
      <c r="K577" s="1">
        <v>0</v>
      </c>
      <c r="L577" s="1"/>
      <c r="M577" s="4">
        <v>43309</v>
      </c>
      <c r="N577" s="1">
        <f t="shared" si="24"/>
        <v>338.33307870370368</v>
      </c>
      <c r="O577" s="1">
        <f t="shared" si="25"/>
        <v>12.217750000000001</v>
      </c>
      <c r="P577" s="1">
        <f t="shared" si="26"/>
        <v>45725920</v>
      </c>
    </row>
    <row r="578" spans="1:16" x14ac:dyDescent="0.3">
      <c r="A578" s="3"/>
      <c r="B578" s="1">
        <v>1</v>
      </c>
      <c r="C578" s="1">
        <v>50456400</v>
      </c>
      <c r="D578" s="1">
        <v>1025.6996999999999</v>
      </c>
      <c r="E578" s="1">
        <v>50.800293000000003</v>
      </c>
      <c r="F578" s="1">
        <v>30252674</v>
      </c>
      <c r="G578" s="1">
        <v>30252674</v>
      </c>
      <c r="H578" s="1">
        <v>1055613.6000000001</v>
      </c>
      <c r="I578" s="1">
        <v>47438660</v>
      </c>
      <c r="J578" s="1">
        <v>10059414</v>
      </c>
      <c r="K578" s="1">
        <v>0</v>
      </c>
      <c r="L578" s="1"/>
      <c r="M578" s="4">
        <v>43310</v>
      </c>
      <c r="N578" s="1">
        <f t="shared" si="24"/>
        <v>350.14668981481481</v>
      </c>
      <c r="O578" s="1">
        <f t="shared" si="25"/>
        <v>12.217750000000001</v>
      </c>
      <c r="P578" s="1">
        <f t="shared" si="26"/>
        <v>46583120</v>
      </c>
    </row>
    <row r="579" spans="1:16" x14ac:dyDescent="0.3">
      <c r="A579" s="3"/>
      <c r="B579" s="1">
        <v>1</v>
      </c>
      <c r="C579" s="1">
        <v>50544000</v>
      </c>
      <c r="D579" s="1">
        <v>1025.5491999999999</v>
      </c>
      <c r="E579" s="1">
        <v>50.950806</v>
      </c>
      <c r="F579" s="1">
        <v>31273370</v>
      </c>
      <c r="G579" s="1">
        <v>31273370</v>
      </c>
      <c r="H579" s="1">
        <v>1055613.6000000001</v>
      </c>
      <c r="I579" s="1">
        <v>48292712</v>
      </c>
      <c r="J579" s="1">
        <v>10913469</v>
      </c>
      <c r="K579" s="1">
        <v>0</v>
      </c>
      <c r="L579" s="1"/>
      <c r="M579" s="4">
        <v>43311</v>
      </c>
      <c r="N579" s="1">
        <f t="shared" si="24"/>
        <v>361.96030092592594</v>
      </c>
      <c r="O579" s="1">
        <f t="shared" si="25"/>
        <v>12.217750000000001</v>
      </c>
      <c r="P579" s="1">
        <f t="shared" si="26"/>
        <v>47438660</v>
      </c>
    </row>
    <row r="580" spans="1:16" x14ac:dyDescent="0.3">
      <c r="A580" s="3"/>
      <c r="B580" s="1">
        <v>1</v>
      </c>
      <c r="C580" s="1">
        <v>50631600</v>
      </c>
      <c r="D580" s="1">
        <v>1025.4012</v>
      </c>
      <c r="E580" s="1">
        <v>51.098754999999997</v>
      </c>
      <c r="F580" s="1">
        <v>32294066</v>
      </c>
      <c r="G580" s="1">
        <v>32294066</v>
      </c>
      <c r="H580" s="1">
        <v>1055613.6000000001</v>
      </c>
      <c r="I580" s="1">
        <v>49139064</v>
      </c>
      <c r="J580" s="1">
        <v>11759819</v>
      </c>
      <c r="K580" s="1">
        <v>0</v>
      </c>
      <c r="L580" s="1"/>
      <c r="M580" s="4">
        <v>43312</v>
      </c>
      <c r="N580" s="1">
        <f t="shared" si="24"/>
        <v>373.77391203703706</v>
      </c>
      <c r="O580" s="1">
        <f t="shared" si="25"/>
        <v>12.217750000000001</v>
      </c>
      <c r="P580" s="1">
        <f t="shared" si="26"/>
        <v>48292712</v>
      </c>
    </row>
    <row r="581" spans="1:16" x14ac:dyDescent="0.3">
      <c r="A581" s="3"/>
      <c r="B581" s="1">
        <v>1</v>
      </c>
      <c r="C581" s="1">
        <v>50719200</v>
      </c>
      <c r="D581" s="1">
        <v>1025.4274</v>
      </c>
      <c r="E581" s="1">
        <v>51.072631999999999</v>
      </c>
      <c r="F581" s="1">
        <v>32294066</v>
      </c>
      <c r="G581" s="1">
        <v>32294066</v>
      </c>
      <c r="H581" s="1">
        <v>1055613.6000000001</v>
      </c>
      <c r="I581" s="1">
        <v>48955368</v>
      </c>
      <c r="J581" s="1">
        <v>11576125</v>
      </c>
      <c r="K581" s="1">
        <v>0</v>
      </c>
      <c r="L581" s="1"/>
      <c r="M581" s="4">
        <v>43313</v>
      </c>
      <c r="N581" s="1">
        <f t="shared" ref="N581:N644" si="27">F581/86400</f>
        <v>373.77391203703706</v>
      </c>
      <c r="O581" s="1">
        <f t="shared" ref="O581:O644" si="28">H581/86400</f>
        <v>12.217750000000001</v>
      </c>
      <c r="P581" s="1">
        <f t="shared" ref="P581:P644" si="29">I580</f>
        <v>49139064</v>
      </c>
    </row>
    <row r="582" spans="1:16" x14ac:dyDescent="0.3">
      <c r="A582" s="3"/>
      <c r="B582" s="1">
        <v>1</v>
      </c>
      <c r="C582" s="1">
        <v>50806800</v>
      </c>
      <c r="D582" s="1">
        <v>1025.4525000000001</v>
      </c>
      <c r="E582" s="1">
        <v>51.047485000000002</v>
      </c>
      <c r="F582" s="1">
        <v>32294066</v>
      </c>
      <c r="G582" s="1">
        <v>32294066</v>
      </c>
      <c r="H582" s="1">
        <v>1055613.6000000001</v>
      </c>
      <c r="I582" s="1">
        <v>48769304</v>
      </c>
      <c r="J582" s="1">
        <v>11390058</v>
      </c>
      <c r="K582" s="1">
        <v>0</v>
      </c>
      <c r="L582" s="1"/>
      <c r="M582" s="4">
        <v>43314</v>
      </c>
      <c r="N582" s="1">
        <f t="shared" si="27"/>
        <v>373.77391203703706</v>
      </c>
      <c r="O582" s="1">
        <f t="shared" si="28"/>
        <v>12.217750000000001</v>
      </c>
      <c r="P582" s="1">
        <f t="shared" si="29"/>
        <v>48955368</v>
      </c>
    </row>
    <row r="583" spans="1:16" x14ac:dyDescent="0.3">
      <c r="A583" s="3"/>
      <c r="B583" s="1">
        <v>1</v>
      </c>
      <c r="C583" s="1">
        <v>50894400</v>
      </c>
      <c r="D583" s="1">
        <v>1025.4768999999999</v>
      </c>
      <c r="E583" s="1">
        <v>51.023071000000002</v>
      </c>
      <c r="F583" s="1">
        <v>32294066</v>
      </c>
      <c r="G583" s="1">
        <v>32294066</v>
      </c>
      <c r="H583" s="1">
        <v>1055613.6000000001</v>
      </c>
      <c r="I583" s="1">
        <v>48583840</v>
      </c>
      <c r="J583" s="1">
        <v>11204594</v>
      </c>
      <c r="K583" s="1">
        <v>0</v>
      </c>
      <c r="L583" s="1"/>
      <c r="M583" s="4">
        <v>43315</v>
      </c>
      <c r="N583" s="1">
        <f t="shared" si="27"/>
        <v>373.77391203703706</v>
      </c>
      <c r="O583" s="1">
        <f t="shared" si="28"/>
        <v>12.217750000000001</v>
      </c>
      <c r="P583" s="1">
        <f t="shared" si="29"/>
        <v>48769304</v>
      </c>
    </row>
    <row r="584" spans="1:16" x14ac:dyDescent="0.3">
      <c r="A584" s="3"/>
      <c r="B584" s="1">
        <v>1</v>
      </c>
      <c r="C584" s="1">
        <v>50982000</v>
      </c>
      <c r="D584" s="1">
        <v>1025.5006000000001</v>
      </c>
      <c r="E584" s="1">
        <v>50.999389999999998</v>
      </c>
      <c r="F584" s="1">
        <v>32294066</v>
      </c>
      <c r="G584" s="1">
        <v>32294066</v>
      </c>
      <c r="H584" s="1">
        <v>1055613.6000000001</v>
      </c>
      <c r="I584" s="1">
        <v>48398768</v>
      </c>
      <c r="J584" s="1">
        <v>11019523</v>
      </c>
      <c r="K584" s="1">
        <v>0</v>
      </c>
      <c r="L584" s="1"/>
      <c r="M584" s="4">
        <v>43316</v>
      </c>
      <c r="N584" s="1">
        <f t="shared" si="27"/>
        <v>373.77391203703706</v>
      </c>
      <c r="O584" s="1">
        <f t="shared" si="28"/>
        <v>12.217750000000001</v>
      </c>
      <c r="P584" s="1">
        <f t="shared" si="29"/>
        <v>48583840</v>
      </c>
    </row>
    <row r="585" spans="1:16" x14ac:dyDescent="0.3">
      <c r="A585" s="3"/>
      <c r="B585" s="1">
        <v>1</v>
      </c>
      <c r="C585" s="1">
        <v>51069600</v>
      </c>
      <c r="D585" s="1">
        <v>1025.5236</v>
      </c>
      <c r="E585" s="1">
        <v>50.976439999999997</v>
      </c>
      <c r="F585" s="1">
        <v>32294066</v>
      </c>
      <c r="G585" s="1">
        <v>32294066</v>
      </c>
      <c r="H585" s="1">
        <v>1055613.6000000001</v>
      </c>
      <c r="I585" s="1">
        <v>48213864</v>
      </c>
      <c r="J585" s="1">
        <v>10834618</v>
      </c>
      <c r="K585" s="1">
        <v>0</v>
      </c>
      <c r="L585" s="1"/>
      <c r="M585" s="4">
        <v>43317</v>
      </c>
      <c r="N585" s="1">
        <f t="shared" si="27"/>
        <v>373.77391203703706</v>
      </c>
      <c r="O585" s="1">
        <f t="shared" si="28"/>
        <v>12.217750000000001</v>
      </c>
      <c r="P585" s="1">
        <f t="shared" si="29"/>
        <v>48398768</v>
      </c>
    </row>
    <row r="586" spans="1:16" x14ac:dyDescent="0.3">
      <c r="A586" s="3"/>
      <c r="B586" s="1">
        <v>1</v>
      </c>
      <c r="C586" s="1">
        <v>51157200</v>
      </c>
      <c r="D586" s="1">
        <v>1025.5459000000001</v>
      </c>
      <c r="E586" s="1">
        <v>50.954101999999999</v>
      </c>
      <c r="F586" s="1">
        <v>32294066</v>
      </c>
      <c r="G586" s="1">
        <v>32294066</v>
      </c>
      <c r="H586" s="1">
        <v>1055613.6000000001</v>
      </c>
      <c r="I586" s="1">
        <v>48029100</v>
      </c>
      <c r="J586" s="1">
        <v>10649856</v>
      </c>
      <c r="K586" s="1">
        <v>0</v>
      </c>
      <c r="L586" s="1"/>
      <c r="M586" s="4">
        <v>43318</v>
      </c>
      <c r="N586" s="1">
        <f t="shared" si="27"/>
        <v>373.77391203703706</v>
      </c>
      <c r="O586" s="1">
        <f t="shared" si="28"/>
        <v>12.217750000000001</v>
      </c>
      <c r="P586" s="1">
        <f t="shared" si="29"/>
        <v>48213864</v>
      </c>
    </row>
    <row r="587" spans="1:16" x14ac:dyDescent="0.3">
      <c r="A587" s="3"/>
      <c r="B587" s="1">
        <v>1</v>
      </c>
      <c r="C587" s="1">
        <v>51244800</v>
      </c>
      <c r="D587" s="1">
        <v>1025.5663999999999</v>
      </c>
      <c r="E587" s="1">
        <v>50.933593999999999</v>
      </c>
      <c r="F587" s="1">
        <v>32304496</v>
      </c>
      <c r="G587" s="1">
        <v>32304496</v>
      </c>
      <c r="H587" s="1">
        <v>1055613.6000000001</v>
      </c>
      <c r="I587" s="1">
        <v>47854280</v>
      </c>
      <c r="J587" s="1">
        <v>10475034</v>
      </c>
      <c r="K587" s="1">
        <v>0</v>
      </c>
      <c r="L587" s="1"/>
      <c r="M587" s="4">
        <v>43319</v>
      </c>
      <c r="N587" s="1">
        <f t="shared" si="27"/>
        <v>373.89462962962961</v>
      </c>
      <c r="O587" s="1">
        <f t="shared" si="28"/>
        <v>12.217750000000001</v>
      </c>
      <c r="P587" s="1">
        <f t="shared" si="29"/>
        <v>48029100</v>
      </c>
    </row>
    <row r="588" spans="1:16" x14ac:dyDescent="0.3">
      <c r="A588" s="3"/>
      <c r="B588" s="1">
        <v>1</v>
      </c>
      <c r="C588" s="1">
        <v>51332400</v>
      </c>
      <c r="D588" s="1">
        <v>1025.5868</v>
      </c>
      <c r="E588" s="1">
        <v>50.913207999999997</v>
      </c>
      <c r="F588" s="1">
        <v>32308376</v>
      </c>
      <c r="G588" s="1">
        <v>32308376</v>
      </c>
      <c r="H588" s="1">
        <v>1055613.6000000001</v>
      </c>
      <c r="I588" s="1">
        <v>47672452</v>
      </c>
      <c r="J588" s="1">
        <v>10293205</v>
      </c>
      <c r="K588" s="1">
        <v>0</v>
      </c>
      <c r="L588" s="1"/>
      <c r="M588" s="4">
        <v>43320</v>
      </c>
      <c r="N588" s="1">
        <f t="shared" si="27"/>
        <v>373.93953703703704</v>
      </c>
      <c r="O588" s="1">
        <f t="shared" si="28"/>
        <v>12.217750000000001</v>
      </c>
      <c r="P588" s="1">
        <f t="shared" si="29"/>
        <v>47854280</v>
      </c>
    </row>
    <row r="589" spans="1:16" x14ac:dyDescent="0.3">
      <c r="A589" s="3"/>
      <c r="B589" s="1">
        <v>1</v>
      </c>
      <c r="C589" s="1">
        <v>51420000</v>
      </c>
      <c r="D589" s="1">
        <v>1025.6069</v>
      </c>
      <c r="E589" s="1">
        <v>50.893065999999997</v>
      </c>
      <c r="F589" s="1">
        <v>32310202</v>
      </c>
      <c r="G589" s="1">
        <v>32310202</v>
      </c>
      <c r="H589" s="1">
        <v>1055613.6000000001</v>
      </c>
      <c r="I589" s="1">
        <v>47488320</v>
      </c>
      <c r="J589" s="1">
        <v>10109077</v>
      </c>
      <c r="K589" s="1">
        <v>0</v>
      </c>
      <c r="L589" s="1"/>
      <c r="M589" s="4">
        <v>43321</v>
      </c>
      <c r="N589" s="1">
        <f t="shared" si="27"/>
        <v>373.96067129629631</v>
      </c>
      <c r="O589" s="1">
        <f t="shared" si="28"/>
        <v>12.217750000000001</v>
      </c>
      <c r="P589" s="1">
        <f t="shared" si="29"/>
        <v>47672452</v>
      </c>
    </row>
    <row r="590" spans="1:16" x14ac:dyDescent="0.3">
      <c r="A590" s="3"/>
      <c r="B590" s="1">
        <v>1</v>
      </c>
      <c r="C590" s="1">
        <v>51507600</v>
      </c>
      <c r="D590" s="1">
        <v>1025.6226999999999</v>
      </c>
      <c r="E590" s="1">
        <v>50.877319</v>
      </c>
      <c r="F590" s="1">
        <v>32346910</v>
      </c>
      <c r="G590" s="1">
        <v>32346910</v>
      </c>
      <c r="H590" s="1">
        <v>1055613.6000000001</v>
      </c>
      <c r="I590" s="1">
        <v>47342216</v>
      </c>
      <c r="J590" s="1">
        <v>9962972</v>
      </c>
      <c r="K590" s="1">
        <v>0</v>
      </c>
      <c r="L590" s="1"/>
      <c r="M590" s="4">
        <v>43322</v>
      </c>
      <c r="N590" s="1">
        <f t="shared" si="27"/>
        <v>374.38553240740742</v>
      </c>
      <c r="O590" s="1">
        <f t="shared" si="28"/>
        <v>12.217750000000001</v>
      </c>
      <c r="P590" s="1">
        <f t="shared" si="29"/>
        <v>47488320</v>
      </c>
    </row>
    <row r="591" spans="1:16" x14ac:dyDescent="0.3">
      <c r="A591" s="3"/>
      <c r="B591" s="1">
        <v>1</v>
      </c>
      <c r="C591" s="1">
        <v>51595200</v>
      </c>
      <c r="D591" s="1">
        <v>1025.6378999999999</v>
      </c>
      <c r="E591" s="1">
        <v>50.862060999999997</v>
      </c>
      <c r="F591" s="1">
        <v>32382724</v>
      </c>
      <c r="G591" s="1">
        <v>32382724</v>
      </c>
      <c r="H591" s="1">
        <v>1055613.6000000001</v>
      </c>
      <c r="I591" s="1">
        <v>47195224</v>
      </c>
      <c r="J591" s="1">
        <v>9815981</v>
      </c>
      <c r="K591" s="1">
        <v>0</v>
      </c>
      <c r="L591" s="1"/>
      <c r="M591" s="4">
        <v>43323</v>
      </c>
      <c r="N591" s="1">
        <f t="shared" si="27"/>
        <v>374.80004629629627</v>
      </c>
      <c r="O591" s="1">
        <f t="shared" si="28"/>
        <v>12.217750000000001</v>
      </c>
      <c r="P591" s="1">
        <f t="shared" si="29"/>
        <v>47342216</v>
      </c>
    </row>
    <row r="592" spans="1:16" x14ac:dyDescent="0.3">
      <c r="A592" s="3"/>
      <c r="B592" s="1">
        <v>1</v>
      </c>
      <c r="C592" s="1">
        <v>51682800</v>
      </c>
      <c r="D592" s="1">
        <v>1025.6542999999999</v>
      </c>
      <c r="E592" s="1">
        <v>50.845703</v>
      </c>
      <c r="F592" s="1">
        <v>32401746</v>
      </c>
      <c r="G592" s="1">
        <v>32401746</v>
      </c>
      <c r="H592" s="1">
        <v>1055613.6000000001</v>
      </c>
      <c r="I592" s="1">
        <v>47030152</v>
      </c>
      <c r="J592" s="1">
        <v>9650908</v>
      </c>
      <c r="K592" s="1">
        <v>0</v>
      </c>
      <c r="L592" s="1"/>
      <c r="M592" s="4">
        <v>43324</v>
      </c>
      <c r="N592" s="1">
        <f t="shared" si="27"/>
        <v>375.02020833333336</v>
      </c>
      <c r="O592" s="1">
        <f t="shared" si="28"/>
        <v>12.217750000000001</v>
      </c>
      <c r="P592" s="1">
        <f t="shared" si="29"/>
        <v>47195224</v>
      </c>
    </row>
    <row r="593" spans="1:16" x14ac:dyDescent="0.3">
      <c r="A593" s="3"/>
      <c r="B593" s="1">
        <v>1</v>
      </c>
      <c r="C593" s="1">
        <v>51770400</v>
      </c>
      <c r="D593" s="1">
        <v>1025.6713999999999</v>
      </c>
      <c r="E593" s="1">
        <v>50.828612999999997</v>
      </c>
      <c r="F593" s="1">
        <v>32411694</v>
      </c>
      <c r="G593" s="1">
        <v>32411694</v>
      </c>
      <c r="H593" s="1">
        <v>1055613.6000000001</v>
      </c>
      <c r="I593" s="1">
        <v>46855044</v>
      </c>
      <c r="J593" s="1">
        <v>9475800</v>
      </c>
      <c r="K593" s="1">
        <v>0</v>
      </c>
      <c r="L593" s="1"/>
      <c r="M593" s="4">
        <v>43325</v>
      </c>
      <c r="N593" s="1">
        <f t="shared" si="27"/>
        <v>375.13534722222221</v>
      </c>
      <c r="O593" s="1">
        <f t="shared" si="28"/>
        <v>12.217750000000001</v>
      </c>
      <c r="P593" s="1">
        <f t="shared" si="29"/>
        <v>47030152</v>
      </c>
    </row>
    <row r="594" spans="1:16" x14ac:dyDescent="0.3">
      <c r="A594" s="3"/>
      <c r="B594" s="1">
        <v>1</v>
      </c>
      <c r="C594" s="1">
        <v>51858000</v>
      </c>
      <c r="D594" s="1">
        <v>1025.6886999999999</v>
      </c>
      <c r="E594" s="1">
        <v>50.811278999999999</v>
      </c>
      <c r="F594" s="1">
        <v>32415324</v>
      </c>
      <c r="G594" s="1">
        <v>32415324</v>
      </c>
      <c r="H594" s="1">
        <v>1055613.6000000001</v>
      </c>
      <c r="I594" s="1">
        <v>46672924</v>
      </c>
      <c r="J594" s="1">
        <v>9293678</v>
      </c>
      <c r="K594" s="1">
        <v>0</v>
      </c>
      <c r="L594" s="1"/>
      <c r="M594" s="4">
        <v>43326</v>
      </c>
      <c r="N594" s="1">
        <f t="shared" si="27"/>
        <v>375.17736111111111</v>
      </c>
      <c r="O594" s="1">
        <f t="shared" si="28"/>
        <v>12.217750000000001</v>
      </c>
      <c r="P594" s="1">
        <f t="shared" si="29"/>
        <v>46855044</v>
      </c>
    </row>
    <row r="595" spans="1:16" x14ac:dyDescent="0.3">
      <c r="A595" s="3"/>
      <c r="B595" s="1">
        <v>1</v>
      </c>
      <c r="C595" s="1">
        <v>51945600</v>
      </c>
      <c r="D595" s="1">
        <v>1025.7062000000001</v>
      </c>
      <c r="E595" s="1">
        <v>50.793823000000003</v>
      </c>
      <c r="F595" s="1">
        <v>32415324</v>
      </c>
      <c r="G595" s="1">
        <v>32415324</v>
      </c>
      <c r="H595" s="1">
        <v>1055613.6000000001</v>
      </c>
      <c r="I595" s="1">
        <v>46486860</v>
      </c>
      <c r="J595" s="1">
        <v>9107614</v>
      </c>
      <c r="K595" s="1">
        <v>0</v>
      </c>
      <c r="L595" s="1"/>
      <c r="M595" s="4">
        <v>43327</v>
      </c>
      <c r="N595" s="1">
        <f t="shared" si="27"/>
        <v>375.17736111111111</v>
      </c>
      <c r="O595" s="1">
        <f t="shared" si="28"/>
        <v>12.217750000000001</v>
      </c>
      <c r="P595" s="1">
        <f t="shared" si="29"/>
        <v>46672924</v>
      </c>
    </row>
    <row r="596" spans="1:16" x14ac:dyDescent="0.3">
      <c r="A596" s="3"/>
      <c r="B596" s="1">
        <v>1</v>
      </c>
      <c r="C596" s="1">
        <v>52033200</v>
      </c>
      <c r="D596" s="1">
        <v>1025.723</v>
      </c>
      <c r="E596" s="1">
        <v>50.776978</v>
      </c>
      <c r="F596" s="1">
        <v>32415324</v>
      </c>
      <c r="G596" s="1">
        <v>32415324</v>
      </c>
      <c r="H596" s="1">
        <v>1055613.6000000001</v>
      </c>
      <c r="I596" s="1">
        <v>46304032</v>
      </c>
      <c r="J596" s="1">
        <v>8924787</v>
      </c>
      <c r="K596" s="1">
        <v>0</v>
      </c>
      <c r="L596" s="1"/>
      <c r="M596" s="4">
        <v>43328</v>
      </c>
      <c r="N596" s="1">
        <f t="shared" si="27"/>
        <v>375.17736111111111</v>
      </c>
      <c r="O596" s="1">
        <f t="shared" si="28"/>
        <v>12.217750000000001</v>
      </c>
      <c r="P596" s="1">
        <f t="shared" si="29"/>
        <v>46486860</v>
      </c>
    </row>
    <row r="597" spans="1:16" x14ac:dyDescent="0.3">
      <c r="A597" s="3"/>
      <c r="B597" s="1">
        <v>1</v>
      </c>
      <c r="C597" s="1">
        <v>52120800</v>
      </c>
      <c r="D597" s="1">
        <v>1025.7394999999999</v>
      </c>
      <c r="E597" s="1">
        <v>50.760497999999998</v>
      </c>
      <c r="F597" s="1">
        <v>32415324</v>
      </c>
      <c r="G597" s="1">
        <v>32415324</v>
      </c>
      <c r="H597" s="1">
        <v>1055613.6000000001</v>
      </c>
      <c r="I597" s="1">
        <v>46132156</v>
      </c>
      <c r="J597" s="1">
        <v>8752910</v>
      </c>
      <c r="K597" s="1">
        <v>0</v>
      </c>
      <c r="L597" s="1"/>
      <c r="M597" s="4">
        <v>43329</v>
      </c>
      <c r="N597" s="1">
        <f t="shared" si="27"/>
        <v>375.17736111111111</v>
      </c>
      <c r="O597" s="1">
        <f t="shared" si="28"/>
        <v>12.217750000000001</v>
      </c>
      <c r="P597" s="1">
        <f t="shared" si="29"/>
        <v>46304032</v>
      </c>
    </row>
    <row r="598" spans="1:16" x14ac:dyDescent="0.3">
      <c r="A598" s="3"/>
      <c r="B598" s="1">
        <v>1</v>
      </c>
      <c r="C598" s="1">
        <v>52208400</v>
      </c>
      <c r="D598" s="1">
        <v>1025.7555</v>
      </c>
      <c r="E598" s="1">
        <v>50.744506999999999</v>
      </c>
      <c r="F598" s="1">
        <v>32415324</v>
      </c>
      <c r="G598" s="1">
        <v>32415324</v>
      </c>
      <c r="H598" s="1">
        <v>1055613.6000000001</v>
      </c>
      <c r="I598" s="1">
        <v>45960200</v>
      </c>
      <c r="J598" s="1">
        <v>8580955</v>
      </c>
      <c r="K598" s="1">
        <v>0</v>
      </c>
      <c r="L598" s="1"/>
      <c r="M598" s="4">
        <v>43330</v>
      </c>
      <c r="N598" s="1">
        <f t="shared" si="27"/>
        <v>375.17736111111111</v>
      </c>
      <c r="O598" s="1">
        <f t="shared" si="28"/>
        <v>12.217750000000001</v>
      </c>
      <c r="P598" s="1">
        <f t="shared" si="29"/>
        <v>46132156</v>
      </c>
    </row>
    <row r="599" spans="1:16" x14ac:dyDescent="0.3">
      <c r="A599" s="3"/>
      <c r="B599" s="1">
        <v>1</v>
      </c>
      <c r="C599" s="1">
        <v>52296000</v>
      </c>
      <c r="D599" s="1">
        <v>1025.7710999999999</v>
      </c>
      <c r="E599" s="1">
        <v>50.728881999999999</v>
      </c>
      <c r="F599" s="1">
        <v>32415324</v>
      </c>
      <c r="G599" s="1">
        <v>32415324</v>
      </c>
      <c r="H599" s="1">
        <v>1055613.6000000001</v>
      </c>
      <c r="I599" s="1">
        <v>45788352</v>
      </c>
      <c r="J599" s="1">
        <v>8409107</v>
      </c>
      <c r="K599" s="1">
        <v>0</v>
      </c>
      <c r="L599" s="1"/>
      <c r="M599" s="4">
        <v>43331</v>
      </c>
      <c r="N599" s="1">
        <f t="shared" si="27"/>
        <v>375.17736111111111</v>
      </c>
      <c r="O599" s="1">
        <f t="shared" si="28"/>
        <v>12.217750000000001</v>
      </c>
      <c r="P599" s="1">
        <f t="shared" si="29"/>
        <v>45960200</v>
      </c>
    </row>
    <row r="600" spans="1:16" x14ac:dyDescent="0.3">
      <c r="A600" s="3"/>
      <c r="B600" s="1">
        <v>1</v>
      </c>
      <c r="C600" s="1">
        <v>52383600</v>
      </c>
      <c r="D600" s="1">
        <v>1025.7864</v>
      </c>
      <c r="E600" s="1">
        <v>50.713622999999998</v>
      </c>
      <c r="F600" s="1">
        <v>32415324</v>
      </c>
      <c r="G600" s="1">
        <v>32415324</v>
      </c>
      <c r="H600" s="1">
        <v>1055613.6000000001</v>
      </c>
      <c r="I600" s="1">
        <v>45616668</v>
      </c>
      <c r="J600" s="1">
        <v>8237423</v>
      </c>
      <c r="K600" s="1">
        <v>0</v>
      </c>
      <c r="L600" s="1"/>
      <c r="M600" s="4">
        <v>43332</v>
      </c>
      <c r="N600" s="1">
        <f t="shared" si="27"/>
        <v>375.17736111111111</v>
      </c>
      <c r="O600" s="1">
        <f t="shared" si="28"/>
        <v>12.217750000000001</v>
      </c>
      <c r="P600" s="1">
        <f t="shared" si="29"/>
        <v>45788352</v>
      </c>
    </row>
    <row r="601" spans="1:16" x14ac:dyDescent="0.3">
      <c r="A601" s="3"/>
      <c r="B601" s="1">
        <v>1</v>
      </c>
      <c r="C601" s="1">
        <v>52471200</v>
      </c>
      <c r="D601" s="1">
        <v>1025.6296</v>
      </c>
      <c r="E601" s="1">
        <v>50.870361000000003</v>
      </c>
      <c r="F601" s="1">
        <v>33436020</v>
      </c>
      <c r="G601" s="1">
        <v>33436020</v>
      </c>
      <c r="H601" s="1">
        <v>1055613.6000000001</v>
      </c>
      <c r="I601" s="1">
        <v>46454056</v>
      </c>
      <c r="J601" s="1">
        <v>9074809</v>
      </c>
      <c r="K601" s="1">
        <v>0</v>
      </c>
      <c r="L601" s="1"/>
      <c r="M601" s="4">
        <v>43333</v>
      </c>
      <c r="N601" s="1">
        <f t="shared" si="27"/>
        <v>386.99097222222224</v>
      </c>
      <c r="O601" s="1">
        <f t="shared" si="28"/>
        <v>12.217750000000001</v>
      </c>
      <c r="P601" s="1">
        <f t="shared" si="29"/>
        <v>45616668</v>
      </c>
    </row>
    <row r="602" spans="1:16" x14ac:dyDescent="0.3">
      <c r="A602" s="3"/>
      <c r="B602" s="1">
        <v>1</v>
      </c>
      <c r="C602" s="1">
        <v>52558800</v>
      </c>
      <c r="D602" s="1">
        <v>1025.4757</v>
      </c>
      <c r="E602" s="1">
        <v>51.024292000000003</v>
      </c>
      <c r="F602" s="1">
        <v>34456716</v>
      </c>
      <c r="G602" s="1">
        <v>34456716</v>
      </c>
      <c r="H602" s="1">
        <v>1055613.6000000001</v>
      </c>
      <c r="I602" s="1">
        <v>47292628</v>
      </c>
      <c r="J602" s="1">
        <v>9913384</v>
      </c>
      <c r="K602" s="1">
        <v>0</v>
      </c>
      <c r="L602" s="1"/>
      <c r="M602" s="4">
        <v>43334</v>
      </c>
      <c r="N602" s="1">
        <f t="shared" si="27"/>
        <v>398.80458333333331</v>
      </c>
      <c r="O602" s="1">
        <f t="shared" si="28"/>
        <v>12.217750000000001</v>
      </c>
      <c r="P602" s="1">
        <f t="shared" si="29"/>
        <v>46454056</v>
      </c>
    </row>
    <row r="603" spans="1:16" x14ac:dyDescent="0.3">
      <c r="A603" s="3"/>
      <c r="B603" s="1">
        <v>1</v>
      </c>
      <c r="C603" s="1">
        <v>52646400</v>
      </c>
      <c r="D603" s="1">
        <v>1025.4960000000001</v>
      </c>
      <c r="E603" s="1">
        <v>51.004027999999998</v>
      </c>
      <c r="F603" s="1">
        <v>34457008</v>
      </c>
      <c r="G603" s="1">
        <v>34457008</v>
      </c>
      <c r="H603" s="1">
        <v>1055613.6000000001</v>
      </c>
      <c r="I603" s="1">
        <v>47107836</v>
      </c>
      <c r="J603" s="1">
        <v>9728590</v>
      </c>
      <c r="K603" s="1">
        <v>0</v>
      </c>
      <c r="L603" s="1"/>
      <c r="M603" s="4">
        <v>43335</v>
      </c>
      <c r="N603" s="1">
        <f t="shared" si="27"/>
        <v>398.80796296296296</v>
      </c>
      <c r="O603" s="1">
        <f t="shared" si="28"/>
        <v>12.217750000000001</v>
      </c>
      <c r="P603" s="1">
        <f t="shared" si="29"/>
        <v>47292628</v>
      </c>
    </row>
    <row r="604" spans="1:16" x14ac:dyDescent="0.3">
      <c r="A604" s="3"/>
      <c r="B604" s="1">
        <v>1</v>
      </c>
      <c r="C604" s="1">
        <v>52734000</v>
      </c>
      <c r="D604" s="1">
        <v>1025.5156999999999</v>
      </c>
      <c r="E604" s="1">
        <v>50.984253000000002</v>
      </c>
      <c r="F604" s="1">
        <v>34457160</v>
      </c>
      <c r="G604" s="1">
        <v>34457160</v>
      </c>
      <c r="H604" s="1">
        <v>1055613.6000000001</v>
      </c>
      <c r="I604" s="1">
        <v>47053256</v>
      </c>
      <c r="J604" s="1">
        <v>9674011</v>
      </c>
      <c r="K604" s="1">
        <v>0</v>
      </c>
      <c r="L604" s="1"/>
      <c r="M604" s="4">
        <v>43336</v>
      </c>
      <c r="N604" s="1">
        <f t="shared" si="27"/>
        <v>398.80972222222221</v>
      </c>
      <c r="O604" s="1">
        <f t="shared" si="28"/>
        <v>12.217750000000001</v>
      </c>
      <c r="P604" s="1">
        <f t="shared" si="29"/>
        <v>47107836</v>
      </c>
    </row>
    <row r="605" spans="1:16" x14ac:dyDescent="0.3">
      <c r="A605" s="3"/>
      <c r="B605" s="1">
        <v>1</v>
      </c>
      <c r="C605" s="1">
        <v>52821600</v>
      </c>
      <c r="D605" s="1">
        <v>1025.5347999999999</v>
      </c>
      <c r="E605" s="1">
        <v>50.965209999999999</v>
      </c>
      <c r="F605" s="1">
        <v>34457984</v>
      </c>
      <c r="G605" s="1">
        <v>34457984</v>
      </c>
      <c r="H605" s="1">
        <v>1055613.6000000001</v>
      </c>
      <c r="I605" s="1">
        <v>46999424</v>
      </c>
      <c r="J605" s="1">
        <v>9620181</v>
      </c>
      <c r="K605" s="1">
        <v>0</v>
      </c>
      <c r="L605" s="1"/>
      <c r="M605" s="4">
        <v>43337</v>
      </c>
      <c r="N605" s="1">
        <f t="shared" si="27"/>
        <v>398.81925925925924</v>
      </c>
      <c r="O605" s="1">
        <f t="shared" si="28"/>
        <v>12.217750000000001</v>
      </c>
      <c r="P605" s="1">
        <f t="shared" si="29"/>
        <v>47053256</v>
      </c>
    </row>
    <row r="606" spans="1:16" x14ac:dyDescent="0.3">
      <c r="A606" s="3"/>
      <c r="B606" s="1">
        <v>1</v>
      </c>
      <c r="C606" s="1">
        <v>52909200</v>
      </c>
      <c r="D606" s="1">
        <v>1025.5533</v>
      </c>
      <c r="E606" s="1">
        <v>50.946655</v>
      </c>
      <c r="F606" s="1">
        <v>34459384</v>
      </c>
      <c r="G606" s="1">
        <v>34459384</v>
      </c>
      <c r="H606" s="1">
        <v>1055613.6000000001</v>
      </c>
      <c r="I606" s="1">
        <v>46946244</v>
      </c>
      <c r="J606" s="1">
        <v>9567000</v>
      </c>
      <c r="K606" s="1">
        <v>0</v>
      </c>
      <c r="L606" s="1"/>
      <c r="M606" s="4">
        <v>43338</v>
      </c>
      <c r="N606" s="1">
        <f t="shared" si="27"/>
        <v>398.83546296296294</v>
      </c>
      <c r="O606" s="1">
        <f t="shared" si="28"/>
        <v>12.217750000000001</v>
      </c>
      <c r="P606" s="1">
        <f t="shared" si="29"/>
        <v>46999424</v>
      </c>
    </row>
    <row r="607" spans="1:16" x14ac:dyDescent="0.3">
      <c r="A607" s="3"/>
      <c r="B607" s="1">
        <v>1</v>
      </c>
      <c r="C607" s="1">
        <v>52996800</v>
      </c>
      <c r="D607" s="1">
        <v>1025.5714</v>
      </c>
      <c r="E607" s="1">
        <v>50.928589000000002</v>
      </c>
      <c r="F607" s="1">
        <v>34460760</v>
      </c>
      <c r="G607" s="1">
        <v>34460760</v>
      </c>
      <c r="H607" s="1">
        <v>1055613.6000000001</v>
      </c>
      <c r="I607" s="1">
        <v>46893044</v>
      </c>
      <c r="J607" s="1">
        <v>9513798</v>
      </c>
      <c r="K607" s="1">
        <v>0</v>
      </c>
      <c r="L607" s="1"/>
      <c r="M607" s="4">
        <v>43339</v>
      </c>
      <c r="N607" s="1">
        <f t="shared" si="27"/>
        <v>398.85138888888889</v>
      </c>
      <c r="O607" s="1">
        <f t="shared" si="28"/>
        <v>12.217750000000001</v>
      </c>
      <c r="P607" s="1">
        <f t="shared" si="29"/>
        <v>46946244</v>
      </c>
    </row>
    <row r="608" spans="1:16" x14ac:dyDescent="0.3">
      <c r="A608" s="3"/>
      <c r="B608" s="1">
        <v>1</v>
      </c>
      <c r="C608" s="1">
        <v>53084400</v>
      </c>
      <c r="D608" s="1">
        <v>1025.5889</v>
      </c>
      <c r="E608" s="1">
        <v>50.911133</v>
      </c>
      <c r="F608" s="1">
        <v>34462120</v>
      </c>
      <c r="G608" s="1">
        <v>34462120</v>
      </c>
      <c r="H608" s="1">
        <v>1055613.6000000001</v>
      </c>
      <c r="I608" s="1">
        <v>46839816</v>
      </c>
      <c r="J608" s="1">
        <v>9460571</v>
      </c>
      <c r="K608" s="1">
        <v>0</v>
      </c>
      <c r="L608" s="1"/>
      <c r="M608" s="4">
        <v>43340</v>
      </c>
      <c r="N608" s="1">
        <f t="shared" si="27"/>
        <v>398.86712962962963</v>
      </c>
      <c r="O608" s="1">
        <f t="shared" si="28"/>
        <v>12.217750000000001</v>
      </c>
      <c r="P608" s="1">
        <f t="shared" si="29"/>
        <v>46893044</v>
      </c>
    </row>
    <row r="609" spans="1:16" x14ac:dyDescent="0.3">
      <c r="A609" s="3"/>
      <c r="B609" s="1">
        <v>1</v>
      </c>
      <c r="C609" s="1">
        <v>53172000</v>
      </c>
      <c r="D609" s="1">
        <v>1025.6061999999999</v>
      </c>
      <c r="E609" s="1">
        <v>50.893799000000001</v>
      </c>
      <c r="F609" s="1">
        <v>34462120</v>
      </c>
      <c r="G609" s="1">
        <v>34462120</v>
      </c>
      <c r="H609" s="1">
        <v>1055613.6000000001</v>
      </c>
      <c r="I609" s="1">
        <v>46785252</v>
      </c>
      <c r="J609" s="1">
        <v>9406007</v>
      </c>
      <c r="K609" s="1">
        <v>0</v>
      </c>
      <c r="L609" s="1"/>
      <c r="M609" s="4">
        <v>43341</v>
      </c>
      <c r="N609" s="1">
        <f t="shared" si="27"/>
        <v>398.86712962962963</v>
      </c>
      <c r="O609" s="1">
        <f t="shared" si="28"/>
        <v>12.217750000000001</v>
      </c>
      <c r="P609" s="1">
        <f t="shared" si="29"/>
        <v>46839816</v>
      </c>
    </row>
    <row r="610" spans="1:16" x14ac:dyDescent="0.3">
      <c r="A610" s="3"/>
      <c r="B610" s="1">
        <v>1</v>
      </c>
      <c r="C610" s="1">
        <v>53259600</v>
      </c>
      <c r="D610" s="1">
        <v>1025.623</v>
      </c>
      <c r="E610" s="1">
        <v>50.876953</v>
      </c>
      <c r="F610" s="1">
        <v>34462120</v>
      </c>
      <c r="G610" s="1">
        <v>34462120</v>
      </c>
      <c r="H610" s="1">
        <v>1055613.6000000001</v>
      </c>
      <c r="I610" s="1">
        <v>46730712</v>
      </c>
      <c r="J610" s="1">
        <v>9351468</v>
      </c>
      <c r="K610" s="1">
        <v>0</v>
      </c>
      <c r="L610" s="1"/>
      <c r="M610" s="4">
        <v>43342</v>
      </c>
      <c r="N610" s="1">
        <f t="shared" si="27"/>
        <v>398.86712962962963</v>
      </c>
      <c r="O610" s="1">
        <f t="shared" si="28"/>
        <v>12.217750000000001</v>
      </c>
      <c r="P610" s="1">
        <f t="shared" si="29"/>
        <v>46785252</v>
      </c>
    </row>
    <row r="611" spans="1:16" x14ac:dyDescent="0.3">
      <c r="A611" s="3"/>
      <c r="B611" s="1">
        <v>1</v>
      </c>
      <c r="C611" s="1">
        <v>53347200</v>
      </c>
      <c r="D611" s="1">
        <v>1025.6395</v>
      </c>
      <c r="E611" s="1">
        <v>50.860474000000004</v>
      </c>
      <c r="F611" s="1">
        <v>34462120</v>
      </c>
      <c r="G611" s="1">
        <v>34462120</v>
      </c>
      <c r="H611" s="1">
        <v>1055613.6000000001</v>
      </c>
      <c r="I611" s="1">
        <v>46676192</v>
      </c>
      <c r="J611" s="1">
        <v>9296947</v>
      </c>
      <c r="K611" s="1">
        <v>0</v>
      </c>
      <c r="L611" s="1"/>
      <c r="M611" s="4">
        <v>43343</v>
      </c>
      <c r="N611" s="1">
        <f t="shared" si="27"/>
        <v>398.86712962962963</v>
      </c>
      <c r="O611" s="1">
        <f t="shared" si="28"/>
        <v>12.217750000000001</v>
      </c>
      <c r="P611" s="1">
        <f t="shared" si="29"/>
        <v>46730712</v>
      </c>
    </row>
    <row r="612" spans="1:16" x14ac:dyDescent="0.3">
      <c r="A612" s="3"/>
      <c r="B612" s="1">
        <v>1</v>
      </c>
      <c r="C612" s="1">
        <v>53434800</v>
      </c>
      <c r="D612" s="1">
        <v>1025.6555000000001</v>
      </c>
      <c r="E612" s="1">
        <v>50.844481999999999</v>
      </c>
      <c r="F612" s="1">
        <v>34462120</v>
      </c>
      <c r="G612" s="1">
        <v>34462120</v>
      </c>
      <c r="H612" s="1">
        <v>1055613.6000000001</v>
      </c>
      <c r="I612" s="1">
        <v>46621688</v>
      </c>
      <c r="J612" s="1">
        <v>9242443</v>
      </c>
      <c r="K612" s="1">
        <v>0</v>
      </c>
      <c r="L612" s="1"/>
      <c r="M612" s="4">
        <v>43344</v>
      </c>
      <c r="N612" s="1">
        <f t="shared" si="27"/>
        <v>398.86712962962963</v>
      </c>
      <c r="O612" s="1">
        <f t="shared" si="28"/>
        <v>12.217750000000001</v>
      </c>
      <c r="P612" s="1">
        <f t="shared" si="29"/>
        <v>46676192</v>
      </c>
    </row>
    <row r="613" spans="1:16" x14ac:dyDescent="0.3">
      <c r="A613" s="3"/>
      <c r="B613" s="1">
        <v>1</v>
      </c>
      <c r="C613" s="1">
        <v>53522400</v>
      </c>
      <c r="D613" s="1">
        <v>1025.6711</v>
      </c>
      <c r="E613" s="1">
        <v>50.828856999999999</v>
      </c>
      <c r="F613" s="1">
        <v>34462120</v>
      </c>
      <c r="G613" s="1">
        <v>34462120</v>
      </c>
      <c r="H613" s="1">
        <v>1055613.6000000001</v>
      </c>
      <c r="I613" s="1">
        <v>46567200</v>
      </c>
      <c r="J613" s="1">
        <v>9187957</v>
      </c>
      <c r="K613" s="1">
        <v>0</v>
      </c>
      <c r="L613" s="1"/>
      <c r="M613" s="4">
        <v>43345</v>
      </c>
      <c r="N613" s="1">
        <f t="shared" si="27"/>
        <v>398.86712962962963</v>
      </c>
      <c r="O613" s="1">
        <f t="shared" si="28"/>
        <v>12.217750000000001</v>
      </c>
      <c r="P613" s="1">
        <f t="shared" si="29"/>
        <v>46621688</v>
      </c>
    </row>
    <row r="614" spans="1:16" x14ac:dyDescent="0.3">
      <c r="A614" s="3"/>
      <c r="B614" s="1">
        <v>1</v>
      </c>
      <c r="C614" s="1">
        <v>53610000</v>
      </c>
      <c r="D614" s="1">
        <v>1025.6864</v>
      </c>
      <c r="E614" s="1">
        <v>50.813599000000004</v>
      </c>
      <c r="F614" s="1">
        <v>34462120</v>
      </c>
      <c r="G614" s="1">
        <v>34462120</v>
      </c>
      <c r="H614" s="1">
        <v>1055613.6000000001</v>
      </c>
      <c r="I614" s="1">
        <v>46512776</v>
      </c>
      <c r="J614" s="1">
        <v>9133533</v>
      </c>
      <c r="K614" s="1">
        <v>0</v>
      </c>
      <c r="L614" s="1"/>
      <c r="M614" s="4">
        <v>43346</v>
      </c>
      <c r="N614" s="1">
        <f t="shared" si="27"/>
        <v>398.86712962962963</v>
      </c>
      <c r="O614" s="1">
        <f t="shared" si="28"/>
        <v>12.217750000000001</v>
      </c>
      <c r="P614" s="1">
        <f t="shared" si="29"/>
        <v>46567200</v>
      </c>
    </row>
    <row r="615" spans="1:16" x14ac:dyDescent="0.3">
      <c r="A615" s="3"/>
      <c r="B615" s="1">
        <v>1</v>
      </c>
      <c r="C615" s="1">
        <v>53697600</v>
      </c>
      <c r="D615" s="1">
        <v>1025.7012999999999</v>
      </c>
      <c r="E615" s="1">
        <v>50.798706000000003</v>
      </c>
      <c r="F615" s="1">
        <v>34462120</v>
      </c>
      <c r="G615" s="1">
        <v>34462120</v>
      </c>
      <c r="H615" s="1">
        <v>1055613.6000000001</v>
      </c>
      <c r="I615" s="1">
        <v>46458380</v>
      </c>
      <c r="J615" s="1">
        <v>9079136</v>
      </c>
      <c r="K615" s="1">
        <v>0</v>
      </c>
      <c r="L615" s="1"/>
      <c r="M615" s="4">
        <v>43347</v>
      </c>
      <c r="N615" s="1">
        <f t="shared" si="27"/>
        <v>398.86712962962963</v>
      </c>
      <c r="O615" s="1">
        <f t="shared" si="28"/>
        <v>12.217750000000001</v>
      </c>
      <c r="P615" s="1">
        <f t="shared" si="29"/>
        <v>46512776</v>
      </c>
    </row>
    <row r="616" spans="1:16" x14ac:dyDescent="0.3">
      <c r="A616" s="3"/>
      <c r="B616" s="1">
        <v>1</v>
      </c>
      <c r="C616" s="1">
        <v>53785200</v>
      </c>
      <c r="D616" s="1">
        <v>1025.7155</v>
      </c>
      <c r="E616" s="1">
        <v>50.784545999999999</v>
      </c>
      <c r="F616" s="1">
        <v>34464868</v>
      </c>
      <c r="G616" s="1">
        <v>34464868</v>
      </c>
      <c r="H616" s="1">
        <v>1055613.6000000001</v>
      </c>
      <c r="I616" s="1">
        <v>46406696</v>
      </c>
      <c r="J616" s="1">
        <v>9027452</v>
      </c>
      <c r="K616" s="1">
        <v>0</v>
      </c>
      <c r="L616" s="1"/>
      <c r="M616" s="4">
        <v>43348</v>
      </c>
      <c r="N616" s="1">
        <f t="shared" si="27"/>
        <v>398.89893518518517</v>
      </c>
      <c r="O616" s="1">
        <f t="shared" si="28"/>
        <v>12.217750000000001</v>
      </c>
      <c r="P616" s="1">
        <f t="shared" si="29"/>
        <v>46458380</v>
      </c>
    </row>
    <row r="617" spans="1:16" x14ac:dyDescent="0.3">
      <c r="A617" s="3"/>
      <c r="B617" s="1">
        <v>1</v>
      </c>
      <c r="C617" s="1">
        <v>53872800</v>
      </c>
      <c r="D617" s="1">
        <v>1025.7293999999999</v>
      </c>
      <c r="E617" s="1">
        <v>50.770629999999997</v>
      </c>
      <c r="F617" s="1">
        <v>34466900</v>
      </c>
      <c r="G617" s="1">
        <v>34466900</v>
      </c>
      <c r="H617" s="1">
        <v>1055613.6000000001</v>
      </c>
      <c r="I617" s="1">
        <v>46354252</v>
      </c>
      <c r="J617" s="1">
        <v>8975008</v>
      </c>
      <c r="K617" s="1">
        <v>0</v>
      </c>
      <c r="L617" s="1"/>
      <c r="M617" s="4">
        <v>43349</v>
      </c>
      <c r="N617" s="1">
        <f t="shared" si="27"/>
        <v>398.9224537037037</v>
      </c>
      <c r="O617" s="1">
        <f t="shared" si="28"/>
        <v>12.217750000000001</v>
      </c>
      <c r="P617" s="1">
        <f t="shared" si="29"/>
        <v>46406696</v>
      </c>
    </row>
    <row r="618" spans="1:16" x14ac:dyDescent="0.3">
      <c r="A618" s="3"/>
      <c r="B618" s="1">
        <v>1</v>
      </c>
      <c r="C618" s="1">
        <v>53960400</v>
      </c>
      <c r="D618" s="1">
        <v>1025.7428</v>
      </c>
      <c r="E618" s="1">
        <v>50.757201999999999</v>
      </c>
      <c r="F618" s="1">
        <v>34469584</v>
      </c>
      <c r="G618" s="1">
        <v>34469584</v>
      </c>
      <c r="H618" s="1">
        <v>1055613.6000000001</v>
      </c>
      <c r="I618" s="1">
        <v>46302508</v>
      </c>
      <c r="J618" s="1">
        <v>8923263</v>
      </c>
      <c r="K618" s="1">
        <v>0</v>
      </c>
      <c r="L618" s="1"/>
      <c r="M618" s="4">
        <v>43350</v>
      </c>
      <c r="N618" s="1">
        <f t="shared" si="27"/>
        <v>398.95351851851854</v>
      </c>
      <c r="O618" s="1">
        <f t="shared" si="28"/>
        <v>12.217750000000001</v>
      </c>
      <c r="P618" s="1">
        <f t="shared" si="29"/>
        <v>46354252</v>
      </c>
    </row>
    <row r="619" spans="1:16" x14ac:dyDescent="0.3">
      <c r="A619" s="3"/>
      <c r="B619" s="1">
        <v>1</v>
      </c>
      <c r="C619" s="1">
        <v>54048000</v>
      </c>
      <c r="D619" s="1">
        <v>1025.7561000000001</v>
      </c>
      <c r="E619" s="1">
        <v>50.743895999999999</v>
      </c>
      <c r="F619" s="1">
        <v>34471572</v>
      </c>
      <c r="G619" s="1">
        <v>34471572</v>
      </c>
      <c r="H619" s="1">
        <v>1055613.6000000001</v>
      </c>
      <c r="I619" s="1">
        <v>46250008</v>
      </c>
      <c r="J619" s="1">
        <v>8870764</v>
      </c>
      <c r="K619" s="1">
        <v>0</v>
      </c>
      <c r="L619" s="1"/>
      <c r="M619" s="4">
        <v>43351</v>
      </c>
      <c r="N619" s="1">
        <f t="shared" si="27"/>
        <v>398.97652777777779</v>
      </c>
      <c r="O619" s="1">
        <f t="shared" si="28"/>
        <v>12.217750000000001</v>
      </c>
      <c r="P619" s="1">
        <f t="shared" si="29"/>
        <v>46302508</v>
      </c>
    </row>
    <row r="620" spans="1:16" x14ac:dyDescent="0.3">
      <c r="A620" s="3"/>
      <c r="B620" s="1">
        <v>1</v>
      </c>
      <c r="C620" s="1">
        <v>54135600</v>
      </c>
      <c r="D620" s="1">
        <v>1025.769</v>
      </c>
      <c r="E620" s="1">
        <v>50.730956999999997</v>
      </c>
      <c r="F620" s="1">
        <v>34473184</v>
      </c>
      <c r="G620" s="1">
        <v>34473184</v>
      </c>
      <c r="H620" s="1">
        <v>1055613.6000000001</v>
      </c>
      <c r="I620" s="1">
        <v>46197080</v>
      </c>
      <c r="J620" s="1">
        <v>8817836</v>
      </c>
      <c r="K620" s="1">
        <v>0</v>
      </c>
      <c r="L620" s="1"/>
      <c r="M620" s="4">
        <v>43352</v>
      </c>
      <c r="N620" s="1">
        <f t="shared" si="27"/>
        <v>398.99518518518516</v>
      </c>
      <c r="O620" s="1">
        <f t="shared" si="28"/>
        <v>12.217750000000001</v>
      </c>
      <c r="P620" s="1">
        <f t="shared" si="29"/>
        <v>46250008</v>
      </c>
    </row>
    <row r="621" spans="1:16" x14ac:dyDescent="0.3">
      <c r="A621" s="3"/>
      <c r="B621" s="1">
        <v>1</v>
      </c>
      <c r="C621" s="1">
        <v>54223200</v>
      </c>
      <c r="D621" s="1">
        <v>1025.7817</v>
      </c>
      <c r="E621" s="1">
        <v>50.718262000000003</v>
      </c>
      <c r="F621" s="1">
        <v>34475352</v>
      </c>
      <c r="G621" s="1">
        <v>34475352</v>
      </c>
      <c r="H621" s="1">
        <v>1055613.6000000001</v>
      </c>
      <c r="I621" s="1">
        <v>46144752</v>
      </c>
      <c r="J621" s="1">
        <v>8765509</v>
      </c>
      <c r="K621" s="1">
        <v>0</v>
      </c>
      <c r="L621" s="1"/>
      <c r="M621" s="4">
        <v>43353</v>
      </c>
      <c r="N621" s="1">
        <f t="shared" si="27"/>
        <v>399.02027777777778</v>
      </c>
      <c r="O621" s="1">
        <f t="shared" si="28"/>
        <v>12.217750000000001</v>
      </c>
      <c r="P621" s="1">
        <f t="shared" si="29"/>
        <v>46197080</v>
      </c>
    </row>
    <row r="622" spans="1:16" x14ac:dyDescent="0.3">
      <c r="A622" s="3"/>
      <c r="B622" s="1">
        <v>1</v>
      </c>
      <c r="C622" s="1">
        <v>54310800</v>
      </c>
      <c r="D622" s="1">
        <v>1025.7942</v>
      </c>
      <c r="E622" s="1">
        <v>50.705810999999997</v>
      </c>
      <c r="F622" s="1">
        <v>34477484</v>
      </c>
      <c r="G622" s="1">
        <v>34477484</v>
      </c>
      <c r="H622" s="1">
        <v>1055613.6000000001</v>
      </c>
      <c r="I622" s="1">
        <v>46092380</v>
      </c>
      <c r="J622" s="1">
        <v>8713137</v>
      </c>
      <c r="K622" s="1">
        <v>0</v>
      </c>
      <c r="L622" s="1"/>
      <c r="M622" s="4">
        <v>43354</v>
      </c>
      <c r="N622" s="1">
        <f t="shared" si="27"/>
        <v>399.0449537037037</v>
      </c>
      <c r="O622" s="1">
        <f t="shared" si="28"/>
        <v>12.217750000000001</v>
      </c>
      <c r="P622" s="1">
        <f t="shared" si="29"/>
        <v>46144752</v>
      </c>
    </row>
    <row r="623" spans="1:16" x14ac:dyDescent="0.3">
      <c r="A623" s="3"/>
      <c r="B623" s="1">
        <v>1</v>
      </c>
      <c r="C623" s="1">
        <v>54398400</v>
      </c>
      <c r="D623" s="1">
        <v>1025.8064999999999</v>
      </c>
      <c r="E623" s="1">
        <v>50.693480999999998</v>
      </c>
      <c r="F623" s="1">
        <v>34477484</v>
      </c>
      <c r="G623" s="1">
        <v>34477484</v>
      </c>
      <c r="H623" s="1">
        <v>1055613.6000000001</v>
      </c>
      <c r="I623" s="1">
        <v>46037872</v>
      </c>
      <c r="J623" s="1">
        <v>8658627</v>
      </c>
      <c r="K623" s="1">
        <v>0</v>
      </c>
      <c r="L623" s="1"/>
      <c r="M623" s="4">
        <v>43355</v>
      </c>
      <c r="N623" s="1">
        <f t="shared" si="27"/>
        <v>399.0449537037037</v>
      </c>
      <c r="O623" s="1">
        <f t="shared" si="28"/>
        <v>12.217750000000001</v>
      </c>
      <c r="P623" s="1">
        <f t="shared" si="29"/>
        <v>46092380</v>
      </c>
    </row>
    <row r="624" spans="1:16" x14ac:dyDescent="0.3">
      <c r="A624" s="3"/>
      <c r="B624" s="1">
        <v>1</v>
      </c>
      <c r="C624" s="1">
        <v>54486000</v>
      </c>
      <c r="D624" s="1">
        <v>1025.8187</v>
      </c>
      <c r="E624" s="1">
        <v>50.681274000000002</v>
      </c>
      <c r="F624" s="1">
        <v>34477484</v>
      </c>
      <c r="G624" s="1">
        <v>34477484</v>
      </c>
      <c r="H624" s="1">
        <v>1055613.6000000001</v>
      </c>
      <c r="I624" s="1">
        <v>45983476</v>
      </c>
      <c r="J624" s="1">
        <v>8604232</v>
      </c>
      <c r="K624" s="1">
        <v>0</v>
      </c>
      <c r="L624" s="1"/>
      <c r="M624" s="4">
        <v>43356</v>
      </c>
      <c r="N624" s="1">
        <f t="shared" si="27"/>
        <v>399.0449537037037</v>
      </c>
      <c r="O624" s="1">
        <f t="shared" si="28"/>
        <v>12.217750000000001</v>
      </c>
      <c r="P624" s="1">
        <f t="shared" si="29"/>
        <v>46037872</v>
      </c>
    </row>
    <row r="625" spans="1:16" x14ac:dyDescent="0.3">
      <c r="A625" s="3"/>
      <c r="B625" s="1">
        <v>1</v>
      </c>
      <c r="C625" s="1">
        <v>54573600</v>
      </c>
      <c r="D625" s="1">
        <v>1025.8306</v>
      </c>
      <c r="E625" s="1">
        <v>50.669434000000003</v>
      </c>
      <c r="F625" s="1">
        <v>34477484</v>
      </c>
      <c r="G625" s="1">
        <v>34477484</v>
      </c>
      <c r="H625" s="1">
        <v>1055613.6000000001</v>
      </c>
      <c r="I625" s="1">
        <v>45929080</v>
      </c>
      <c r="J625" s="1">
        <v>8549836</v>
      </c>
      <c r="K625" s="1">
        <v>0</v>
      </c>
      <c r="L625" s="1"/>
      <c r="M625" s="4">
        <v>43357</v>
      </c>
      <c r="N625" s="1">
        <f t="shared" si="27"/>
        <v>399.0449537037037</v>
      </c>
      <c r="O625" s="1">
        <f t="shared" si="28"/>
        <v>12.217750000000001</v>
      </c>
      <c r="P625" s="1">
        <f t="shared" si="29"/>
        <v>45983476</v>
      </c>
    </row>
    <row r="626" spans="1:16" x14ac:dyDescent="0.3">
      <c r="A626" s="3"/>
      <c r="B626" s="1">
        <v>1</v>
      </c>
      <c r="C626" s="1">
        <v>54661200</v>
      </c>
      <c r="D626" s="1">
        <v>1025.8422</v>
      </c>
      <c r="E626" s="1">
        <v>50.657837000000001</v>
      </c>
      <c r="F626" s="1">
        <v>34477484</v>
      </c>
      <c r="G626" s="1">
        <v>34477484</v>
      </c>
      <c r="H626" s="1">
        <v>1055613.6000000001</v>
      </c>
      <c r="I626" s="1">
        <v>45875548</v>
      </c>
      <c r="J626" s="1">
        <v>8496302</v>
      </c>
      <c r="K626" s="1">
        <v>0</v>
      </c>
      <c r="L626" s="1"/>
      <c r="M626" s="4">
        <v>43358</v>
      </c>
      <c r="N626" s="1">
        <f t="shared" si="27"/>
        <v>399.0449537037037</v>
      </c>
      <c r="O626" s="1">
        <f t="shared" si="28"/>
        <v>12.217750000000001</v>
      </c>
      <c r="P626" s="1">
        <f t="shared" si="29"/>
        <v>45929080</v>
      </c>
    </row>
    <row r="627" spans="1:16" x14ac:dyDescent="0.3">
      <c r="A627" s="3"/>
      <c r="B627" s="1">
        <v>1</v>
      </c>
      <c r="C627" s="1">
        <v>54748800</v>
      </c>
      <c r="D627" s="1">
        <v>1025.8535999999999</v>
      </c>
      <c r="E627" s="1">
        <v>50.646362000000003</v>
      </c>
      <c r="F627" s="1">
        <v>34477484</v>
      </c>
      <c r="G627" s="1">
        <v>34477484</v>
      </c>
      <c r="H627" s="1">
        <v>1055613.6000000001</v>
      </c>
      <c r="I627" s="1">
        <v>45823540</v>
      </c>
      <c r="J627" s="1">
        <v>8444295</v>
      </c>
      <c r="K627" s="1">
        <v>0</v>
      </c>
      <c r="L627" s="1"/>
      <c r="M627" s="4">
        <v>43359</v>
      </c>
      <c r="N627" s="1">
        <f t="shared" si="27"/>
        <v>399.0449537037037</v>
      </c>
      <c r="O627" s="1">
        <f t="shared" si="28"/>
        <v>12.217750000000001</v>
      </c>
      <c r="P627" s="1">
        <f t="shared" si="29"/>
        <v>45875548</v>
      </c>
    </row>
    <row r="628" spans="1:16" x14ac:dyDescent="0.3">
      <c r="A628" s="3"/>
      <c r="B628" s="1">
        <v>1</v>
      </c>
      <c r="C628" s="1">
        <v>54836400</v>
      </c>
      <c r="D628" s="1">
        <v>1025.8647000000001</v>
      </c>
      <c r="E628" s="1">
        <v>50.635254000000003</v>
      </c>
      <c r="F628" s="1">
        <v>34477484</v>
      </c>
      <c r="G628" s="1">
        <v>34477484</v>
      </c>
      <c r="H628" s="1">
        <v>1055613.6000000001</v>
      </c>
      <c r="I628" s="1">
        <v>45771592</v>
      </c>
      <c r="J628" s="1">
        <v>8392346</v>
      </c>
      <c r="K628" s="1">
        <v>0</v>
      </c>
      <c r="L628" s="1"/>
      <c r="M628" s="4">
        <v>43360</v>
      </c>
      <c r="N628" s="1">
        <f t="shared" si="27"/>
        <v>399.0449537037037</v>
      </c>
      <c r="O628" s="1">
        <f t="shared" si="28"/>
        <v>12.217750000000001</v>
      </c>
      <c r="P628" s="1">
        <f t="shared" si="29"/>
        <v>45823540</v>
      </c>
    </row>
    <row r="629" spans="1:16" x14ac:dyDescent="0.3">
      <c r="A629" s="3"/>
      <c r="B629" s="1">
        <v>1</v>
      </c>
      <c r="C629" s="1">
        <v>54924000</v>
      </c>
      <c r="D629" s="1">
        <v>1025.8757000000001</v>
      </c>
      <c r="E629" s="1">
        <v>50.624268000000001</v>
      </c>
      <c r="F629" s="1">
        <v>34477484</v>
      </c>
      <c r="G629" s="1">
        <v>34477484</v>
      </c>
      <c r="H629" s="1">
        <v>1055613.6000000001</v>
      </c>
      <c r="I629" s="1">
        <v>45719660</v>
      </c>
      <c r="J629" s="1">
        <v>8340415.5</v>
      </c>
      <c r="K629" s="1">
        <v>0</v>
      </c>
      <c r="L629" s="1"/>
      <c r="M629" s="4">
        <v>43361</v>
      </c>
      <c r="N629" s="1">
        <f t="shared" si="27"/>
        <v>399.0449537037037</v>
      </c>
      <c r="O629" s="1">
        <f t="shared" si="28"/>
        <v>12.217750000000001</v>
      </c>
      <c r="P629" s="1">
        <f t="shared" si="29"/>
        <v>45771592</v>
      </c>
    </row>
    <row r="630" spans="1:16" x14ac:dyDescent="0.3">
      <c r="A630" s="3"/>
      <c r="B630" s="1">
        <v>1</v>
      </c>
      <c r="C630" s="1">
        <v>55011600</v>
      </c>
      <c r="D630" s="1">
        <v>1025.8864000000001</v>
      </c>
      <c r="E630" s="1">
        <v>50.613647</v>
      </c>
      <c r="F630" s="1">
        <v>34477484</v>
      </c>
      <c r="G630" s="1">
        <v>34477484</v>
      </c>
      <c r="H630" s="1">
        <v>1055613.6000000001</v>
      </c>
      <c r="I630" s="1">
        <v>45667748</v>
      </c>
      <c r="J630" s="1">
        <v>8288505</v>
      </c>
      <c r="K630" s="1">
        <v>0</v>
      </c>
      <c r="L630" s="1"/>
      <c r="M630" s="4">
        <v>43362</v>
      </c>
      <c r="N630" s="1">
        <f t="shared" si="27"/>
        <v>399.0449537037037</v>
      </c>
      <c r="O630" s="1">
        <f t="shared" si="28"/>
        <v>12.217750000000001</v>
      </c>
      <c r="P630" s="1">
        <f t="shared" si="29"/>
        <v>45719660</v>
      </c>
    </row>
    <row r="631" spans="1:16" x14ac:dyDescent="0.3">
      <c r="A631" s="3"/>
      <c r="B631" s="1">
        <v>1</v>
      </c>
      <c r="C631" s="1">
        <v>55099200</v>
      </c>
      <c r="D631" s="1">
        <v>1025.8969</v>
      </c>
      <c r="E631" s="1">
        <v>50.603149000000002</v>
      </c>
      <c r="F631" s="1">
        <v>34477484</v>
      </c>
      <c r="G631" s="1">
        <v>34477484</v>
      </c>
      <c r="H631" s="1">
        <v>1055613.6000000001</v>
      </c>
      <c r="I631" s="1">
        <v>45615860</v>
      </c>
      <c r="J631" s="1">
        <v>8236614</v>
      </c>
      <c r="K631" s="1">
        <v>0</v>
      </c>
      <c r="L631" s="1"/>
      <c r="M631" s="4">
        <v>43363</v>
      </c>
      <c r="N631" s="1">
        <f t="shared" si="27"/>
        <v>399.0449537037037</v>
      </c>
      <c r="O631" s="1">
        <f t="shared" si="28"/>
        <v>12.217750000000001</v>
      </c>
      <c r="P631" s="1">
        <f t="shared" si="29"/>
        <v>45667748</v>
      </c>
    </row>
    <row r="632" spans="1:16" x14ac:dyDescent="0.3">
      <c r="A632" s="3"/>
      <c r="B632" s="1">
        <v>1</v>
      </c>
      <c r="C632" s="1">
        <v>55186800</v>
      </c>
      <c r="D632" s="1">
        <v>1025.9072000000001</v>
      </c>
      <c r="E632" s="1">
        <v>50.592773000000001</v>
      </c>
      <c r="F632" s="1">
        <v>34477484</v>
      </c>
      <c r="G632" s="1">
        <v>34477484</v>
      </c>
      <c r="H632" s="1">
        <v>1055613.6000000001</v>
      </c>
      <c r="I632" s="1">
        <v>45564044</v>
      </c>
      <c r="J632" s="1">
        <v>8184801</v>
      </c>
      <c r="K632" s="1">
        <v>0</v>
      </c>
      <c r="L632" s="1"/>
      <c r="M632" s="4">
        <v>43364</v>
      </c>
      <c r="N632" s="1">
        <f t="shared" si="27"/>
        <v>399.0449537037037</v>
      </c>
      <c r="O632" s="1">
        <f t="shared" si="28"/>
        <v>12.217750000000001</v>
      </c>
      <c r="P632" s="1">
        <f t="shared" si="29"/>
        <v>45615860</v>
      </c>
    </row>
    <row r="633" spans="1:16" x14ac:dyDescent="0.3">
      <c r="A633" s="3"/>
      <c r="B633" s="1">
        <v>1</v>
      </c>
      <c r="C633" s="1">
        <v>55274400</v>
      </c>
      <c r="D633" s="1">
        <v>1025.9172000000001</v>
      </c>
      <c r="E633" s="1">
        <v>50.582763999999997</v>
      </c>
      <c r="F633" s="1">
        <v>34477484</v>
      </c>
      <c r="G633" s="1">
        <v>34477484</v>
      </c>
      <c r="H633" s="1">
        <v>1055613.6000000001</v>
      </c>
      <c r="I633" s="1">
        <v>45512320</v>
      </c>
      <c r="J633" s="1">
        <v>8133075</v>
      </c>
      <c r="K633" s="1">
        <v>0</v>
      </c>
      <c r="L633" s="1"/>
      <c r="M633" s="4">
        <v>43365</v>
      </c>
      <c r="N633" s="1">
        <f t="shared" si="27"/>
        <v>399.0449537037037</v>
      </c>
      <c r="O633" s="1">
        <f t="shared" si="28"/>
        <v>12.217750000000001</v>
      </c>
      <c r="P633" s="1">
        <f t="shared" si="29"/>
        <v>45564044</v>
      </c>
    </row>
    <row r="634" spans="1:16" x14ac:dyDescent="0.3">
      <c r="A634" s="3"/>
      <c r="B634" s="1">
        <v>1</v>
      </c>
      <c r="C634" s="1">
        <v>55362000</v>
      </c>
      <c r="D634" s="1">
        <v>1025.9271000000001</v>
      </c>
      <c r="E634" s="1">
        <v>50.572876000000001</v>
      </c>
      <c r="F634" s="1">
        <v>34477484</v>
      </c>
      <c r="G634" s="1">
        <v>34477484</v>
      </c>
      <c r="H634" s="1">
        <v>1055613.6000000001</v>
      </c>
      <c r="I634" s="1">
        <v>45512112</v>
      </c>
      <c r="J634" s="1">
        <v>8132868</v>
      </c>
      <c r="K634" s="1">
        <v>0</v>
      </c>
      <c r="L634" s="1"/>
      <c r="M634" s="4">
        <v>43366</v>
      </c>
      <c r="N634" s="1">
        <f t="shared" si="27"/>
        <v>399.0449537037037</v>
      </c>
      <c r="O634" s="1">
        <f t="shared" si="28"/>
        <v>12.217750000000001</v>
      </c>
      <c r="P634" s="1">
        <f t="shared" si="29"/>
        <v>45512320</v>
      </c>
    </row>
    <row r="635" spans="1:16" x14ac:dyDescent="0.3">
      <c r="A635" s="3"/>
      <c r="B635" s="1">
        <v>1</v>
      </c>
      <c r="C635" s="1">
        <v>55449600</v>
      </c>
      <c r="D635" s="1">
        <v>1025.9368999999999</v>
      </c>
      <c r="E635" s="1">
        <v>50.563110000000002</v>
      </c>
      <c r="F635" s="1">
        <v>34477484</v>
      </c>
      <c r="G635" s="1">
        <v>34477484</v>
      </c>
      <c r="H635" s="1">
        <v>1055613.6000000001</v>
      </c>
      <c r="I635" s="1">
        <v>45511908</v>
      </c>
      <c r="J635" s="1">
        <v>8132661</v>
      </c>
      <c r="K635" s="1">
        <v>0</v>
      </c>
      <c r="L635" s="1"/>
      <c r="M635" s="4">
        <v>43367</v>
      </c>
      <c r="N635" s="1">
        <f t="shared" si="27"/>
        <v>399.0449537037037</v>
      </c>
      <c r="O635" s="1">
        <f t="shared" si="28"/>
        <v>12.217750000000001</v>
      </c>
      <c r="P635" s="1">
        <f t="shared" si="29"/>
        <v>45512112</v>
      </c>
    </row>
    <row r="636" spans="1:16" x14ac:dyDescent="0.3">
      <c r="A636" s="3"/>
      <c r="B636" s="1">
        <v>1</v>
      </c>
      <c r="C636" s="1">
        <v>55537200</v>
      </c>
      <c r="D636" s="1">
        <v>1025.9464</v>
      </c>
      <c r="E636" s="1">
        <v>50.553589000000002</v>
      </c>
      <c r="F636" s="1">
        <v>34477484</v>
      </c>
      <c r="G636" s="1">
        <v>34477484</v>
      </c>
      <c r="H636" s="1">
        <v>1055613.6000000001</v>
      </c>
      <c r="I636" s="1">
        <v>45511700</v>
      </c>
      <c r="J636" s="1">
        <v>8132454.5</v>
      </c>
      <c r="K636" s="1">
        <v>0</v>
      </c>
      <c r="L636" s="1"/>
      <c r="M636" s="4">
        <v>43368</v>
      </c>
      <c r="N636" s="1">
        <f t="shared" si="27"/>
        <v>399.0449537037037</v>
      </c>
      <c r="O636" s="1">
        <f t="shared" si="28"/>
        <v>12.217750000000001</v>
      </c>
      <c r="P636" s="1">
        <f t="shared" si="29"/>
        <v>45511908</v>
      </c>
    </row>
    <row r="637" spans="1:16" x14ac:dyDescent="0.3">
      <c r="A637" s="3"/>
      <c r="B637" s="1">
        <v>1</v>
      </c>
      <c r="C637" s="1">
        <v>55624800</v>
      </c>
      <c r="D637" s="1">
        <v>1025.9557</v>
      </c>
      <c r="E637" s="1">
        <v>50.544311999999998</v>
      </c>
      <c r="F637" s="1">
        <v>34477484</v>
      </c>
      <c r="G637" s="1">
        <v>34477484</v>
      </c>
      <c r="H637" s="1">
        <v>1055613.6000000001</v>
      </c>
      <c r="I637" s="1">
        <v>45511492</v>
      </c>
      <c r="J637" s="1">
        <v>8132248</v>
      </c>
      <c r="K637" s="1">
        <v>0</v>
      </c>
      <c r="L637" s="1"/>
      <c r="M637" s="4">
        <v>43369</v>
      </c>
      <c r="N637" s="1">
        <f t="shared" si="27"/>
        <v>399.0449537037037</v>
      </c>
      <c r="O637" s="1">
        <f t="shared" si="28"/>
        <v>12.217750000000001</v>
      </c>
      <c r="P637" s="1">
        <f t="shared" si="29"/>
        <v>45511700</v>
      </c>
    </row>
    <row r="638" spans="1:16" x14ac:dyDescent="0.3">
      <c r="A638" s="3"/>
      <c r="B638" s="1">
        <v>1</v>
      </c>
      <c r="C638" s="1">
        <v>55712400</v>
      </c>
      <c r="D638" s="1">
        <v>1025.9648</v>
      </c>
      <c r="E638" s="1">
        <v>50.535156000000001</v>
      </c>
      <c r="F638" s="1">
        <v>34477484</v>
      </c>
      <c r="G638" s="1">
        <v>34477484</v>
      </c>
      <c r="H638" s="1">
        <v>1055613.6000000001</v>
      </c>
      <c r="I638" s="1">
        <v>45511288</v>
      </c>
      <c r="J638" s="1">
        <v>8132041.5</v>
      </c>
      <c r="K638" s="1">
        <v>0</v>
      </c>
      <c r="L638" s="1"/>
      <c r="M638" s="4">
        <v>43370</v>
      </c>
      <c r="N638" s="1">
        <f t="shared" si="27"/>
        <v>399.0449537037037</v>
      </c>
      <c r="O638" s="1">
        <f t="shared" si="28"/>
        <v>12.217750000000001</v>
      </c>
      <c r="P638" s="1">
        <f t="shared" si="29"/>
        <v>45511492</v>
      </c>
    </row>
    <row r="639" spans="1:16" x14ac:dyDescent="0.3">
      <c r="A639" s="3"/>
      <c r="B639" s="1">
        <v>1</v>
      </c>
      <c r="C639" s="1">
        <v>55800000</v>
      </c>
      <c r="D639" s="1">
        <v>1025.9739</v>
      </c>
      <c r="E639" s="1">
        <v>50.526122999999998</v>
      </c>
      <c r="F639" s="1">
        <v>34477484</v>
      </c>
      <c r="G639" s="1">
        <v>34477484</v>
      </c>
      <c r="H639" s="1">
        <v>1055613.6000000001</v>
      </c>
      <c r="I639" s="1">
        <v>45511080</v>
      </c>
      <c r="J639" s="1">
        <v>8131835.5</v>
      </c>
      <c r="K639" s="1">
        <v>0</v>
      </c>
      <c r="L639" s="1"/>
      <c r="M639" s="4">
        <v>43371</v>
      </c>
      <c r="N639" s="1">
        <f t="shared" si="27"/>
        <v>399.0449537037037</v>
      </c>
      <c r="O639" s="1">
        <f t="shared" si="28"/>
        <v>12.217750000000001</v>
      </c>
      <c r="P639" s="1">
        <f t="shared" si="29"/>
        <v>45511288</v>
      </c>
    </row>
    <row r="640" spans="1:16" x14ac:dyDescent="0.3">
      <c r="A640" s="3"/>
      <c r="B640" s="1">
        <v>1</v>
      </c>
      <c r="C640" s="1">
        <v>55887600</v>
      </c>
      <c r="D640" s="1">
        <v>1025.9827</v>
      </c>
      <c r="E640" s="1">
        <v>50.517333999999998</v>
      </c>
      <c r="F640" s="1">
        <v>34477484</v>
      </c>
      <c r="G640" s="1">
        <v>34477484</v>
      </c>
      <c r="H640" s="1">
        <v>1055613.6000000001</v>
      </c>
      <c r="I640" s="1">
        <v>45510876</v>
      </c>
      <c r="J640" s="1">
        <v>8131629</v>
      </c>
      <c r="K640" s="1">
        <v>0</v>
      </c>
      <c r="L640" s="1"/>
      <c r="M640" s="4">
        <v>43372</v>
      </c>
      <c r="N640" s="1">
        <f t="shared" si="27"/>
        <v>399.0449537037037</v>
      </c>
      <c r="O640" s="1">
        <f t="shared" si="28"/>
        <v>12.217750000000001</v>
      </c>
      <c r="P640" s="1">
        <f t="shared" si="29"/>
        <v>45511080</v>
      </c>
    </row>
    <row r="641" spans="1:16" x14ac:dyDescent="0.3">
      <c r="A641" s="3"/>
      <c r="B641" s="1">
        <v>1</v>
      </c>
      <c r="C641" s="1">
        <v>55975200</v>
      </c>
      <c r="D641" s="1">
        <v>1025.9912999999999</v>
      </c>
      <c r="E641" s="1">
        <v>50.508667000000003</v>
      </c>
      <c r="F641" s="1">
        <v>34477484</v>
      </c>
      <c r="G641" s="1">
        <v>34477484</v>
      </c>
      <c r="H641" s="1">
        <v>1055613.6000000001</v>
      </c>
      <c r="I641" s="1">
        <v>45510668</v>
      </c>
      <c r="J641" s="1">
        <v>8131423</v>
      </c>
      <c r="K641" s="1">
        <v>0</v>
      </c>
      <c r="L641" s="1"/>
      <c r="M641" s="4">
        <v>43373</v>
      </c>
      <c r="N641" s="1">
        <f t="shared" si="27"/>
        <v>399.0449537037037</v>
      </c>
      <c r="O641" s="1">
        <f t="shared" si="28"/>
        <v>12.217750000000001</v>
      </c>
      <c r="P641" s="1">
        <f t="shared" si="29"/>
        <v>45510876</v>
      </c>
    </row>
    <row r="642" spans="1:16" x14ac:dyDescent="0.3">
      <c r="A642" s="3"/>
      <c r="B642" s="1">
        <v>1</v>
      </c>
      <c r="C642" s="1">
        <v>56062800</v>
      </c>
      <c r="D642" s="1">
        <v>1025.9999</v>
      </c>
      <c r="E642" s="1">
        <v>50.500121999999998</v>
      </c>
      <c r="F642" s="1">
        <v>34477484</v>
      </c>
      <c r="G642" s="1">
        <v>34477484</v>
      </c>
      <c r="H642" s="1">
        <v>1055613.6000000001</v>
      </c>
      <c r="I642" s="1">
        <v>45510460</v>
      </c>
      <c r="J642" s="1">
        <v>8131217</v>
      </c>
      <c r="K642" s="1">
        <v>0</v>
      </c>
      <c r="L642" s="1"/>
      <c r="M642" s="4">
        <v>43374</v>
      </c>
      <c r="N642" s="1">
        <f t="shared" si="27"/>
        <v>399.0449537037037</v>
      </c>
      <c r="O642" s="1">
        <f t="shared" si="28"/>
        <v>12.217750000000001</v>
      </c>
      <c r="P642" s="1">
        <f t="shared" si="29"/>
        <v>45510668</v>
      </c>
    </row>
    <row r="643" spans="1:16" x14ac:dyDescent="0.3">
      <c r="A643" s="3"/>
      <c r="B643" s="1">
        <v>1</v>
      </c>
      <c r="C643" s="1">
        <v>56150400</v>
      </c>
      <c r="D643" s="1">
        <v>1026.0083</v>
      </c>
      <c r="E643" s="1">
        <v>50.491698999999997</v>
      </c>
      <c r="F643" s="1">
        <v>34477484</v>
      </c>
      <c r="G643" s="1">
        <v>34477484</v>
      </c>
      <c r="H643" s="1">
        <v>1055613.6000000001</v>
      </c>
      <c r="I643" s="1">
        <v>45510256</v>
      </c>
      <c r="J643" s="1">
        <v>8131011</v>
      </c>
      <c r="K643" s="1">
        <v>0</v>
      </c>
      <c r="L643" s="1"/>
      <c r="M643" s="4">
        <v>43375</v>
      </c>
      <c r="N643" s="1">
        <f t="shared" si="27"/>
        <v>399.0449537037037</v>
      </c>
      <c r="O643" s="1">
        <f t="shared" si="28"/>
        <v>12.217750000000001</v>
      </c>
      <c r="P643" s="1">
        <f t="shared" si="29"/>
        <v>45510460</v>
      </c>
    </row>
    <row r="644" spans="1:16" x14ac:dyDescent="0.3">
      <c r="A644" s="3"/>
      <c r="B644" s="1">
        <v>1</v>
      </c>
      <c r="C644" s="1">
        <v>56238000</v>
      </c>
      <c r="D644" s="1">
        <v>1026.0165</v>
      </c>
      <c r="E644" s="1">
        <v>50.483521000000003</v>
      </c>
      <c r="F644" s="1">
        <v>34477484</v>
      </c>
      <c r="G644" s="1">
        <v>34477484</v>
      </c>
      <c r="H644" s="1">
        <v>1055613.6000000001</v>
      </c>
      <c r="I644" s="1">
        <v>45510052</v>
      </c>
      <c r="J644" s="1">
        <v>8130805.5</v>
      </c>
      <c r="K644" s="1">
        <v>0</v>
      </c>
      <c r="L644" s="1"/>
      <c r="M644" s="4">
        <v>43376</v>
      </c>
      <c r="N644" s="1">
        <f t="shared" si="27"/>
        <v>399.0449537037037</v>
      </c>
      <c r="O644" s="1">
        <f t="shared" si="28"/>
        <v>12.217750000000001</v>
      </c>
      <c r="P644" s="1">
        <f t="shared" si="29"/>
        <v>45510256</v>
      </c>
    </row>
    <row r="645" spans="1:16" x14ac:dyDescent="0.3">
      <c r="A645" s="3"/>
      <c r="B645" s="1">
        <v>1</v>
      </c>
      <c r="C645" s="1">
        <v>56325600</v>
      </c>
      <c r="D645" s="1">
        <v>1026.0245</v>
      </c>
      <c r="E645" s="1">
        <v>50.475464000000002</v>
      </c>
      <c r="F645" s="1">
        <v>34477484</v>
      </c>
      <c r="G645" s="1">
        <v>34477484</v>
      </c>
      <c r="H645" s="1">
        <v>1055613.6000000001</v>
      </c>
      <c r="I645" s="1">
        <v>45509844</v>
      </c>
      <c r="J645" s="1">
        <v>8130600</v>
      </c>
      <c r="K645" s="1">
        <v>0</v>
      </c>
      <c r="L645" s="1"/>
      <c r="M645" s="4">
        <v>43377</v>
      </c>
      <c r="N645" s="1">
        <f t="shared" ref="N645:N708" si="30">F645/86400</f>
        <v>399.0449537037037</v>
      </c>
      <c r="O645" s="1">
        <f t="shared" ref="O645:O708" si="31">H645/86400</f>
        <v>12.217750000000001</v>
      </c>
      <c r="P645" s="1">
        <f t="shared" ref="P645:P708" si="32">I644</f>
        <v>45510052</v>
      </c>
    </row>
    <row r="646" spans="1:16" x14ac:dyDescent="0.3">
      <c r="A646" s="3"/>
      <c r="B646" s="1">
        <v>1</v>
      </c>
      <c r="C646" s="1">
        <v>56413200</v>
      </c>
      <c r="D646" s="1">
        <v>1026.0325</v>
      </c>
      <c r="E646" s="1">
        <v>50.467528999999999</v>
      </c>
      <c r="F646" s="1">
        <v>34477484</v>
      </c>
      <c r="G646" s="1">
        <v>34477484</v>
      </c>
      <c r="H646" s="1">
        <v>1055613.6000000001</v>
      </c>
      <c r="I646" s="1">
        <v>45509640</v>
      </c>
      <c r="J646" s="1">
        <v>8130394</v>
      </c>
      <c r="K646" s="1">
        <v>0</v>
      </c>
      <c r="L646" s="1"/>
      <c r="M646" s="4">
        <v>43378</v>
      </c>
      <c r="N646" s="1">
        <f t="shared" si="30"/>
        <v>399.0449537037037</v>
      </c>
      <c r="O646" s="1">
        <f t="shared" si="31"/>
        <v>12.217750000000001</v>
      </c>
      <c r="P646" s="1">
        <f t="shared" si="32"/>
        <v>45509844</v>
      </c>
    </row>
    <row r="647" spans="1:16" x14ac:dyDescent="0.3">
      <c r="A647" s="3"/>
      <c r="B647" s="1">
        <v>1</v>
      </c>
      <c r="C647" s="1">
        <v>56500800</v>
      </c>
      <c r="D647" s="1">
        <v>1026.0402999999999</v>
      </c>
      <c r="E647" s="1">
        <v>50.459716999999998</v>
      </c>
      <c r="F647" s="1">
        <v>34477484</v>
      </c>
      <c r="G647" s="1">
        <v>34477484</v>
      </c>
      <c r="H647" s="1">
        <v>1055613.6000000001</v>
      </c>
      <c r="I647" s="1">
        <v>45509432</v>
      </c>
      <c r="J647" s="1">
        <v>8130189</v>
      </c>
      <c r="K647" s="1">
        <v>0</v>
      </c>
      <c r="L647" s="1"/>
      <c r="M647" s="4">
        <v>43379</v>
      </c>
      <c r="N647" s="1">
        <f t="shared" si="30"/>
        <v>399.0449537037037</v>
      </c>
      <c r="O647" s="1">
        <f t="shared" si="31"/>
        <v>12.217750000000001</v>
      </c>
      <c r="P647" s="1">
        <f t="shared" si="32"/>
        <v>45509640</v>
      </c>
    </row>
    <row r="648" spans="1:16" x14ac:dyDescent="0.3">
      <c r="A648" s="3"/>
      <c r="B648" s="1">
        <v>1</v>
      </c>
      <c r="C648" s="1">
        <v>56588400</v>
      </c>
      <c r="D648" s="1">
        <v>1026.0479</v>
      </c>
      <c r="E648" s="1">
        <v>50.452148000000001</v>
      </c>
      <c r="F648" s="1">
        <v>34477484</v>
      </c>
      <c r="G648" s="1">
        <v>34477484</v>
      </c>
      <c r="H648" s="1">
        <v>1055613.6000000001</v>
      </c>
      <c r="I648" s="1">
        <v>45509228</v>
      </c>
      <c r="J648" s="1">
        <v>8129983.5</v>
      </c>
      <c r="K648" s="1">
        <v>0</v>
      </c>
      <c r="L648" s="1"/>
      <c r="M648" s="4">
        <v>43380</v>
      </c>
      <c r="N648" s="1">
        <f t="shared" si="30"/>
        <v>399.0449537037037</v>
      </c>
      <c r="O648" s="1">
        <f t="shared" si="31"/>
        <v>12.217750000000001</v>
      </c>
      <c r="P648" s="1">
        <f t="shared" si="32"/>
        <v>45509432</v>
      </c>
    </row>
    <row r="649" spans="1:16" x14ac:dyDescent="0.3">
      <c r="A649" s="3"/>
      <c r="B649" s="1">
        <v>1</v>
      </c>
      <c r="C649" s="1">
        <v>56676000</v>
      </c>
      <c r="D649" s="1">
        <v>1026.0554</v>
      </c>
      <c r="E649" s="1">
        <v>50.444580000000002</v>
      </c>
      <c r="F649" s="1">
        <v>34477484</v>
      </c>
      <c r="G649" s="1">
        <v>34477484</v>
      </c>
      <c r="H649" s="1">
        <v>1055613.6000000001</v>
      </c>
      <c r="I649" s="1">
        <v>45509024</v>
      </c>
      <c r="J649" s="1">
        <v>8129778.5</v>
      </c>
      <c r="K649" s="1">
        <v>0</v>
      </c>
      <c r="L649" s="1"/>
      <c r="M649" s="4">
        <v>43381</v>
      </c>
      <c r="N649" s="1">
        <f t="shared" si="30"/>
        <v>399.0449537037037</v>
      </c>
      <c r="O649" s="1">
        <f t="shared" si="31"/>
        <v>12.217750000000001</v>
      </c>
      <c r="P649" s="1">
        <f t="shared" si="32"/>
        <v>45509228</v>
      </c>
    </row>
    <row r="650" spans="1:16" x14ac:dyDescent="0.3">
      <c r="A650" s="3"/>
      <c r="B650" s="1">
        <v>1</v>
      </c>
      <c r="C650" s="1">
        <v>56763600</v>
      </c>
      <c r="D650" s="1">
        <v>1026.0628999999999</v>
      </c>
      <c r="E650" s="1">
        <v>50.437134</v>
      </c>
      <c r="F650" s="1">
        <v>34477484</v>
      </c>
      <c r="G650" s="1">
        <v>34477484</v>
      </c>
      <c r="H650" s="1">
        <v>1055613.6000000001</v>
      </c>
      <c r="I650" s="1">
        <v>45508820</v>
      </c>
      <c r="J650" s="1">
        <v>8129573</v>
      </c>
      <c r="K650" s="1">
        <v>0</v>
      </c>
      <c r="L650" s="1"/>
      <c r="M650" s="4">
        <v>43382</v>
      </c>
      <c r="N650" s="1">
        <f t="shared" si="30"/>
        <v>399.0449537037037</v>
      </c>
      <c r="O650" s="1">
        <f t="shared" si="31"/>
        <v>12.217750000000001</v>
      </c>
      <c r="P650" s="1">
        <f t="shared" si="32"/>
        <v>45509024</v>
      </c>
    </row>
    <row r="651" spans="1:16" x14ac:dyDescent="0.3">
      <c r="A651" s="3"/>
      <c r="B651" s="1">
        <v>1</v>
      </c>
      <c r="C651" s="1">
        <v>56851200</v>
      </c>
      <c r="D651" s="1">
        <v>1026.0700999999999</v>
      </c>
      <c r="E651" s="1">
        <v>50.429932000000001</v>
      </c>
      <c r="F651" s="1">
        <v>34477484</v>
      </c>
      <c r="G651" s="1">
        <v>34477484</v>
      </c>
      <c r="H651" s="1">
        <v>1055613.6000000001</v>
      </c>
      <c r="I651" s="1">
        <v>45508612</v>
      </c>
      <c r="J651" s="1">
        <v>8129368.5</v>
      </c>
      <c r="K651" s="1">
        <v>0</v>
      </c>
      <c r="L651" s="1"/>
      <c r="M651" s="4">
        <v>43383</v>
      </c>
      <c r="N651" s="1">
        <f t="shared" si="30"/>
        <v>399.0449537037037</v>
      </c>
      <c r="O651" s="1">
        <f t="shared" si="31"/>
        <v>12.217750000000001</v>
      </c>
      <c r="P651" s="1">
        <f t="shared" si="32"/>
        <v>45508820</v>
      </c>
    </row>
    <row r="652" spans="1:16" x14ac:dyDescent="0.3">
      <c r="A652" s="3"/>
      <c r="B652" s="1">
        <v>1</v>
      </c>
      <c r="C652" s="1">
        <v>56938800</v>
      </c>
      <c r="D652" s="1">
        <v>1026.0772999999999</v>
      </c>
      <c r="E652" s="1">
        <v>50.422728999999997</v>
      </c>
      <c r="F652" s="1">
        <v>34477484</v>
      </c>
      <c r="G652" s="1">
        <v>34477484</v>
      </c>
      <c r="H652" s="1">
        <v>1055613.6000000001</v>
      </c>
      <c r="I652" s="1">
        <v>45508408</v>
      </c>
      <c r="J652" s="1">
        <v>8129163.5</v>
      </c>
      <c r="K652" s="1">
        <v>0</v>
      </c>
      <c r="L652" s="1"/>
      <c r="M652" s="4">
        <v>43384</v>
      </c>
      <c r="N652" s="1">
        <f t="shared" si="30"/>
        <v>399.0449537037037</v>
      </c>
      <c r="O652" s="1">
        <f t="shared" si="31"/>
        <v>12.217750000000001</v>
      </c>
      <c r="P652" s="1">
        <f t="shared" si="32"/>
        <v>45508612</v>
      </c>
    </row>
    <row r="653" spans="1:16" x14ac:dyDescent="0.3">
      <c r="A653" s="3"/>
      <c r="B653" s="1">
        <v>1</v>
      </c>
      <c r="C653" s="1">
        <v>57026400</v>
      </c>
      <c r="D653" s="1">
        <v>1026.0844</v>
      </c>
      <c r="E653" s="1">
        <v>50.415649000000002</v>
      </c>
      <c r="F653" s="1">
        <v>34477484</v>
      </c>
      <c r="G653" s="1">
        <v>34477484</v>
      </c>
      <c r="H653" s="1">
        <v>1055613.6000000001</v>
      </c>
      <c r="I653" s="1">
        <v>45508204</v>
      </c>
      <c r="J653" s="1">
        <v>8128958.5</v>
      </c>
      <c r="K653" s="1">
        <v>0</v>
      </c>
      <c r="L653" s="1"/>
      <c r="M653" s="4">
        <v>43385</v>
      </c>
      <c r="N653" s="1">
        <f t="shared" si="30"/>
        <v>399.0449537037037</v>
      </c>
      <c r="O653" s="1">
        <f t="shared" si="31"/>
        <v>12.217750000000001</v>
      </c>
      <c r="P653" s="1">
        <f t="shared" si="32"/>
        <v>45508408</v>
      </c>
    </row>
    <row r="654" spans="1:16" x14ac:dyDescent="0.3">
      <c r="A654" s="3"/>
      <c r="B654" s="1">
        <v>1</v>
      </c>
      <c r="C654" s="1">
        <v>57114000</v>
      </c>
      <c r="D654" s="1">
        <v>1026.0913</v>
      </c>
      <c r="E654" s="1">
        <v>50.408690999999997</v>
      </c>
      <c r="F654" s="1">
        <v>34477484</v>
      </c>
      <c r="G654" s="1">
        <v>34477484</v>
      </c>
      <c r="H654" s="1">
        <v>1055613.6000000001</v>
      </c>
      <c r="I654" s="1">
        <v>45508000</v>
      </c>
      <c r="J654" s="1">
        <v>8128754</v>
      </c>
      <c r="K654" s="1">
        <v>0</v>
      </c>
      <c r="L654" s="1"/>
      <c r="M654" s="4">
        <v>43386</v>
      </c>
      <c r="N654" s="1">
        <f t="shared" si="30"/>
        <v>399.0449537037037</v>
      </c>
      <c r="O654" s="1">
        <f t="shared" si="31"/>
        <v>12.217750000000001</v>
      </c>
      <c r="P654" s="1">
        <f t="shared" si="32"/>
        <v>45508204</v>
      </c>
    </row>
    <row r="655" spans="1:16" x14ac:dyDescent="0.3">
      <c r="A655" s="3"/>
      <c r="B655" s="1">
        <v>1</v>
      </c>
      <c r="C655" s="1">
        <v>57201600</v>
      </c>
      <c r="D655" s="1">
        <v>1026.098</v>
      </c>
      <c r="E655" s="1">
        <v>50.401978</v>
      </c>
      <c r="F655" s="1">
        <v>34477484</v>
      </c>
      <c r="G655" s="1">
        <v>34477484</v>
      </c>
      <c r="H655" s="1">
        <v>1055613.6000000001</v>
      </c>
      <c r="I655" s="1">
        <v>45507796</v>
      </c>
      <c r="J655" s="1">
        <v>8128549.5</v>
      </c>
      <c r="K655" s="1">
        <v>0</v>
      </c>
      <c r="L655" s="1"/>
      <c r="M655" s="4">
        <v>43387</v>
      </c>
      <c r="N655" s="1">
        <f t="shared" si="30"/>
        <v>399.0449537037037</v>
      </c>
      <c r="O655" s="1">
        <f t="shared" si="31"/>
        <v>12.217750000000001</v>
      </c>
      <c r="P655" s="1">
        <f t="shared" si="32"/>
        <v>45508000</v>
      </c>
    </row>
    <row r="656" spans="1:16" x14ac:dyDescent="0.3">
      <c r="A656" s="3"/>
      <c r="B656" s="1">
        <v>1</v>
      </c>
      <c r="C656" s="1">
        <v>57289200</v>
      </c>
      <c r="D656" s="1">
        <v>1026.1047000000001</v>
      </c>
      <c r="E656" s="1">
        <v>50.395263999999997</v>
      </c>
      <c r="F656" s="1">
        <v>34477484</v>
      </c>
      <c r="G656" s="1">
        <v>34477484</v>
      </c>
      <c r="H656" s="1">
        <v>1055613.6000000001</v>
      </c>
      <c r="I656" s="1">
        <v>45507592</v>
      </c>
      <c r="J656" s="1">
        <v>8128345</v>
      </c>
      <c r="K656" s="1">
        <v>0</v>
      </c>
      <c r="L656" s="1"/>
      <c r="M656" s="4">
        <v>43388</v>
      </c>
      <c r="N656" s="1">
        <f t="shared" si="30"/>
        <v>399.0449537037037</v>
      </c>
      <c r="O656" s="1">
        <f t="shared" si="31"/>
        <v>12.217750000000001</v>
      </c>
      <c r="P656" s="1">
        <f t="shared" si="32"/>
        <v>45507796</v>
      </c>
    </row>
    <row r="657" spans="1:16" x14ac:dyDescent="0.3">
      <c r="A657" s="3"/>
      <c r="B657" s="1">
        <v>1</v>
      </c>
      <c r="C657" s="1">
        <v>57376800</v>
      </c>
      <c r="D657" s="1">
        <v>1026.1113</v>
      </c>
      <c r="E657" s="1">
        <v>50.388672</v>
      </c>
      <c r="F657" s="1">
        <v>34477484</v>
      </c>
      <c r="G657" s="1">
        <v>34477484</v>
      </c>
      <c r="H657" s="1">
        <v>1055613.6000000001</v>
      </c>
      <c r="I657" s="1">
        <v>45507384</v>
      </c>
      <c r="J657" s="1">
        <v>8128141</v>
      </c>
      <c r="K657" s="1">
        <v>0</v>
      </c>
      <c r="L657" s="1"/>
      <c r="M657" s="4">
        <v>43389</v>
      </c>
      <c r="N657" s="1">
        <f t="shared" si="30"/>
        <v>399.0449537037037</v>
      </c>
      <c r="O657" s="1">
        <f t="shared" si="31"/>
        <v>12.217750000000001</v>
      </c>
      <c r="P657" s="1">
        <f t="shared" si="32"/>
        <v>45507592</v>
      </c>
    </row>
    <row r="658" spans="1:16" x14ac:dyDescent="0.3">
      <c r="A658" s="3"/>
      <c r="B658" s="1">
        <v>1</v>
      </c>
      <c r="C658" s="1">
        <v>57464400</v>
      </c>
      <c r="D658" s="1">
        <v>1026.1179</v>
      </c>
      <c r="E658" s="1">
        <v>50.382080000000002</v>
      </c>
      <c r="F658" s="1">
        <v>34477484</v>
      </c>
      <c r="G658" s="1">
        <v>34477484</v>
      </c>
      <c r="H658" s="1">
        <v>1055613.6000000001</v>
      </c>
      <c r="I658" s="1">
        <v>45507180</v>
      </c>
      <c r="J658" s="1">
        <v>8127936.5</v>
      </c>
      <c r="K658" s="1">
        <v>0</v>
      </c>
      <c r="L658" s="1"/>
      <c r="M658" s="4">
        <v>43390</v>
      </c>
      <c r="N658" s="1">
        <f t="shared" si="30"/>
        <v>399.0449537037037</v>
      </c>
      <c r="O658" s="1">
        <f t="shared" si="31"/>
        <v>12.217750000000001</v>
      </c>
      <c r="P658" s="1">
        <f t="shared" si="32"/>
        <v>45507384</v>
      </c>
    </row>
    <row r="659" spans="1:16" x14ac:dyDescent="0.3">
      <c r="A659" s="3"/>
      <c r="B659" s="1">
        <v>1</v>
      </c>
      <c r="C659" s="1">
        <v>57552000</v>
      </c>
      <c r="D659" s="1">
        <v>1026.1242999999999</v>
      </c>
      <c r="E659" s="1">
        <v>50.375731999999999</v>
      </c>
      <c r="F659" s="1">
        <v>34477484</v>
      </c>
      <c r="G659" s="1">
        <v>34477484</v>
      </c>
      <c r="H659" s="1">
        <v>1055613.6000000001</v>
      </c>
      <c r="I659" s="1">
        <v>45506976</v>
      </c>
      <c r="J659" s="1">
        <v>8127732.5</v>
      </c>
      <c r="K659" s="1">
        <v>0</v>
      </c>
      <c r="L659" s="1"/>
      <c r="M659" s="4">
        <v>43391</v>
      </c>
      <c r="N659" s="1">
        <f t="shared" si="30"/>
        <v>399.0449537037037</v>
      </c>
      <c r="O659" s="1">
        <f t="shared" si="31"/>
        <v>12.217750000000001</v>
      </c>
      <c r="P659" s="1">
        <f t="shared" si="32"/>
        <v>45507180</v>
      </c>
    </row>
    <row r="660" spans="1:16" x14ac:dyDescent="0.3">
      <c r="A660" s="3"/>
      <c r="B660" s="1">
        <v>1</v>
      </c>
      <c r="C660" s="1">
        <v>57639600</v>
      </c>
      <c r="D660" s="1">
        <v>1026.1306</v>
      </c>
      <c r="E660" s="1">
        <v>50.369385000000001</v>
      </c>
      <c r="F660" s="1">
        <v>34477484</v>
      </c>
      <c r="G660" s="1">
        <v>34477484</v>
      </c>
      <c r="H660" s="1">
        <v>1055613.6000000001</v>
      </c>
      <c r="I660" s="1">
        <v>45506772</v>
      </c>
      <c r="J660" s="1">
        <v>8127528.5</v>
      </c>
      <c r="K660" s="1">
        <v>0</v>
      </c>
      <c r="L660" s="1"/>
      <c r="M660" s="4">
        <v>43392</v>
      </c>
      <c r="N660" s="1">
        <f t="shared" si="30"/>
        <v>399.0449537037037</v>
      </c>
      <c r="O660" s="1">
        <f t="shared" si="31"/>
        <v>12.217750000000001</v>
      </c>
      <c r="P660" s="1">
        <f t="shared" si="32"/>
        <v>45506976</v>
      </c>
    </row>
    <row r="661" spans="1:16" x14ac:dyDescent="0.3">
      <c r="A661" s="3"/>
      <c r="B661" s="1">
        <v>1</v>
      </c>
      <c r="C661" s="1">
        <v>57727200</v>
      </c>
      <c r="D661" s="1">
        <v>1026.1367</v>
      </c>
      <c r="E661" s="1">
        <v>50.363281000000001</v>
      </c>
      <c r="F661" s="1">
        <v>34477484</v>
      </c>
      <c r="G661" s="1">
        <v>34477484</v>
      </c>
      <c r="H661" s="1">
        <v>1055613.6000000001</v>
      </c>
      <c r="I661" s="1">
        <v>45506568</v>
      </c>
      <c r="J661" s="1">
        <v>8127325</v>
      </c>
      <c r="K661" s="1">
        <v>0</v>
      </c>
      <c r="L661" s="1"/>
      <c r="M661" s="4">
        <v>43393</v>
      </c>
      <c r="N661" s="1">
        <f t="shared" si="30"/>
        <v>399.0449537037037</v>
      </c>
      <c r="O661" s="1">
        <f t="shared" si="31"/>
        <v>12.217750000000001</v>
      </c>
      <c r="P661" s="1">
        <f t="shared" si="32"/>
        <v>45506772</v>
      </c>
    </row>
    <row r="662" spans="1:16" x14ac:dyDescent="0.3">
      <c r="A662" s="3"/>
      <c r="B662" s="1">
        <v>1</v>
      </c>
      <c r="C662" s="1">
        <v>57814800</v>
      </c>
      <c r="D662" s="1">
        <v>1026.1428000000001</v>
      </c>
      <c r="E662" s="1">
        <v>50.357177999999998</v>
      </c>
      <c r="F662" s="1">
        <v>34477484</v>
      </c>
      <c r="G662" s="1">
        <v>34477484</v>
      </c>
      <c r="H662" s="1">
        <v>1055613.6000000001</v>
      </c>
      <c r="I662" s="1">
        <v>45506368</v>
      </c>
      <c r="J662" s="1">
        <v>8127121</v>
      </c>
      <c r="K662" s="1">
        <v>0</v>
      </c>
      <c r="L662" s="1"/>
      <c r="M662" s="4">
        <v>43394</v>
      </c>
      <c r="N662" s="1">
        <f t="shared" si="30"/>
        <v>399.0449537037037</v>
      </c>
      <c r="O662" s="1">
        <f t="shared" si="31"/>
        <v>12.217750000000001</v>
      </c>
      <c r="P662" s="1">
        <f t="shared" si="32"/>
        <v>45506568</v>
      </c>
    </row>
    <row r="663" spans="1:16" x14ac:dyDescent="0.3">
      <c r="A663" s="3"/>
      <c r="B663" s="1">
        <v>1</v>
      </c>
      <c r="C663" s="1">
        <v>57902400</v>
      </c>
      <c r="D663" s="1">
        <v>1026.1487999999999</v>
      </c>
      <c r="E663" s="1">
        <v>50.351196000000002</v>
      </c>
      <c r="F663" s="1">
        <v>34477484</v>
      </c>
      <c r="G663" s="1">
        <v>34477484</v>
      </c>
      <c r="H663" s="1">
        <v>1055613.6000000001</v>
      </c>
      <c r="I663" s="1">
        <v>45506164</v>
      </c>
      <c r="J663" s="1">
        <v>8126917.5</v>
      </c>
      <c r="K663" s="1">
        <v>0</v>
      </c>
      <c r="L663" s="1"/>
      <c r="M663" s="4">
        <v>43395</v>
      </c>
      <c r="N663" s="1">
        <f t="shared" si="30"/>
        <v>399.0449537037037</v>
      </c>
      <c r="O663" s="1">
        <f t="shared" si="31"/>
        <v>12.217750000000001</v>
      </c>
      <c r="P663" s="1">
        <f t="shared" si="32"/>
        <v>45506368</v>
      </c>
    </row>
    <row r="664" spans="1:16" x14ac:dyDescent="0.3">
      <c r="A664" s="3"/>
      <c r="B664" s="1">
        <v>1</v>
      </c>
      <c r="C664" s="1">
        <v>57990000</v>
      </c>
      <c r="D664" s="1">
        <v>1026.1548</v>
      </c>
      <c r="E664" s="1">
        <v>50.345215000000003</v>
      </c>
      <c r="F664" s="1">
        <v>34477484</v>
      </c>
      <c r="G664" s="1">
        <v>34477484</v>
      </c>
      <c r="H664" s="1">
        <v>1055613.6000000001</v>
      </c>
      <c r="I664" s="1">
        <v>45505960</v>
      </c>
      <c r="J664" s="1">
        <v>8126714</v>
      </c>
      <c r="K664" s="1">
        <v>0</v>
      </c>
      <c r="L664" s="1"/>
      <c r="M664" s="4">
        <v>43396</v>
      </c>
      <c r="N664" s="1">
        <f t="shared" si="30"/>
        <v>399.0449537037037</v>
      </c>
      <c r="O664" s="1">
        <f t="shared" si="31"/>
        <v>12.217750000000001</v>
      </c>
      <c r="P664" s="1">
        <f t="shared" si="32"/>
        <v>45506164</v>
      </c>
    </row>
    <row r="665" spans="1:16" x14ac:dyDescent="0.3">
      <c r="A665" s="3"/>
      <c r="B665" s="1">
        <v>1</v>
      </c>
      <c r="C665" s="1">
        <v>58077600</v>
      </c>
      <c r="D665" s="1">
        <v>1026.1605999999999</v>
      </c>
      <c r="E665" s="1">
        <v>50.339354999999998</v>
      </c>
      <c r="F665" s="1">
        <v>34477484</v>
      </c>
      <c r="G665" s="1">
        <v>34477484</v>
      </c>
      <c r="H665" s="1">
        <v>1055613.6000000001</v>
      </c>
      <c r="I665" s="1">
        <v>45505756</v>
      </c>
      <c r="J665" s="1">
        <v>8126510.5</v>
      </c>
      <c r="K665" s="1">
        <v>0</v>
      </c>
      <c r="L665" s="1"/>
      <c r="M665" s="4">
        <v>43397</v>
      </c>
      <c r="N665" s="1">
        <f t="shared" si="30"/>
        <v>399.0449537037037</v>
      </c>
      <c r="O665" s="1">
        <f t="shared" si="31"/>
        <v>12.217750000000001</v>
      </c>
      <c r="P665" s="1">
        <f t="shared" si="32"/>
        <v>45505960</v>
      </c>
    </row>
    <row r="666" spans="1:16" x14ac:dyDescent="0.3">
      <c r="A666" s="3"/>
      <c r="B666" s="1">
        <v>1</v>
      </c>
      <c r="C666" s="1">
        <v>58165200</v>
      </c>
      <c r="D666" s="1">
        <v>1026.1664000000001</v>
      </c>
      <c r="E666" s="1">
        <v>50.333618000000001</v>
      </c>
      <c r="F666" s="1">
        <v>34477484</v>
      </c>
      <c r="G666" s="1">
        <v>34477484</v>
      </c>
      <c r="H666" s="1">
        <v>1055613.6000000001</v>
      </c>
      <c r="I666" s="1">
        <v>45505552</v>
      </c>
      <c r="J666" s="1">
        <v>8126307.5</v>
      </c>
      <c r="K666" s="1">
        <v>0</v>
      </c>
      <c r="L666" s="1"/>
      <c r="M666" s="4">
        <v>43398</v>
      </c>
      <c r="N666" s="1">
        <f t="shared" si="30"/>
        <v>399.0449537037037</v>
      </c>
      <c r="O666" s="1">
        <f t="shared" si="31"/>
        <v>12.217750000000001</v>
      </c>
      <c r="P666" s="1">
        <f t="shared" si="32"/>
        <v>45505756</v>
      </c>
    </row>
    <row r="667" spans="1:16" x14ac:dyDescent="0.3">
      <c r="A667" s="3"/>
      <c r="B667" s="1">
        <v>1</v>
      </c>
      <c r="C667" s="1">
        <v>58252800</v>
      </c>
      <c r="D667" s="1">
        <v>1026.172</v>
      </c>
      <c r="E667" s="1">
        <v>50.328003000000002</v>
      </c>
      <c r="F667" s="1">
        <v>34477484</v>
      </c>
      <c r="G667" s="1">
        <v>34477484</v>
      </c>
      <c r="H667" s="1">
        <v>1055613.6000000001</v>
      </c>
      <c r="I667" s="1">
        <v>45505348</v>
      </c>
      <c r="J667" s="1">
        <v>8126104.5</v>
      </c>
      <c r="K667" s="1">
        <v>0</v>
      </c>
      <c r="L667" s="1"/>
      <c r="M667" s="4">
        <v>43399</v>
      </c>
      <c r="N667" s="1">
        <f t="shared" si="30"/>
        <v>399.0449537037037</v>
      </c>
      <c r="O667" s="1">
        <f t="shared" si="31"/>
        <v>12.217750000000001</v>
      </c>
      <c r="P667" s="1">
        <f t="shared" si="32"/>
        <v>45505552</v>
      </c>
    </row>
    <row r="668" spans="1:16" x14ac:dyDescent="0.3">
      <c r="A668" s="3"/>
      <c r="B668" s="1">
        <v>1</v>
      </c>
      <c r="C668" s="1">
        <v>58340400</v>
      </c>
      <c r="D668" s="1">
        <v>1026.1775</v>
      </c>
      <c r="E668" s="1">
        <v>50.322510000000001</v>
      </c>
      <c r="F668" s="1">
        <v>34477484</v>
      </c>
      <c r="G668" s="1">
        <v>34477484</v>
      </c>
      <c r="H668" s="1">
        <v>1055613.6000000001</v>
      </c>
      <c r="I668" s="1">
        <v>45505148</v>
      </c>
      <c r="J668" s="1">
        <v>8125901.5</v>
      </c>
      <c r="K668" s="1">
        <v>0</v>
      </c>
      <c r="L668" s="1"/>
      <c r="M668" s="4">
        <v>43400</v>
      </c>
      <c r="N668" s="1">
        <f t="shared" si="30"/>
        <v>399.0449537037037</v>
      </c>
      <c r="O668" s="1">
        <f t="shared" si="31"/>
        <v>12.217750000000001</v>
      </c>
      <c r="P668" s="1">
        <f t="shared" si="32"/>
        <v>45505348</v>
      </c>
    </row>
    <row r="669" spans="1:16" x14ac:dyDescent="0.3">
      <c r="A669" s="3"/>
      <c r="B669" s="1">
        <v>1</v>
      </c>
      <c r="C669" s="1">
        <v>58428000</v>
      </c>
      <c r="D669" s="1">
        <v>1026.183</v>
      </c>
      <c r="E669" s="1">
        <v>50.317017</v>
      </c>
      <c r="F669" s="1">
        <v>34477484</v>
      </c>
      <c r="G669" s="1">
        <v>34477484</v>
      </c>
      <c r="H669" s="1">
        <v>1055613.6000000001</v>
      </c>
      <c r="I669" s="1">
        <v>45504944</v>
      </c>
      <c r="J669" s="1">
        <v>8125698.5</v>
      </c>
      <c r="K669" s="1">
        <v>0</v>
      </c>
      <c r="L669" s="1"/>
      <c r="M669" s="4">
        <v>43401</v>
      </c>
      <c r="N669" s="1">
        <f t="shared" si="30"/>
        <v>399.0449537037037</v>
      </c>
      <c r="O669" s="1">
        <f t="shared" si="31"/>
        <v>12.217750000000001</v>
      </c>
      <c r="P669" s="1">
        <f t="shared" si="32"/>
        <v>45505148</v>
      </c>
    </row>
    <row r="670" spans="1:16" x14ac:dyDescent="0.3">
      <c r="A670" s="3"/>
      <c r="B670" s="1">
        <v>1</v>
      </c>
      <c r="C670" s="1">
        <v>58515600</v>
      </c>
      <c r="D670" s="1">
        <v>1026.1884</v>
      </c>
      <c r="E670" s="1">
        <v>50.311646000000003</v>
      </c>
      <c r="F670" s="1">
        <v>34477484</v>
      </c>
      <c r="G670" s="1">
        <v>34477484</v>
      </c>
      <c r="H670" s="1">
        <v>1055613.6000000001</v>
      </c>
      <c r="I670" s="1">
        <v>45504740</v>
      </c>
      <c r="J670" s="1">
        <v>8125495.5</v>
      </c>
      <c r="K670" s="1">
        <v>0</v>
      </c>
      <c r="L670" s="1"/>
      <c r="M670" s="4">
        <v>43402</v>
      </c>
      <c r="N670" s="1">
        <f t="shared" si="30"/>
        <v>399.0449537037037</v>
      </c>
      <c r="O670" s="1">
        <f t="shared" si="31"/>
        <v>12.217750000000001</v>
      </c>
      <c r="P670" s="1">
        <f t="shared" si="32"/>
        <v>45504944</v>
      </c>
    </row>
    <row r="671" spans="1:16" x14ac:dyDescent="0.3">
      <c r="A671" s="3"/>
      <c r="B671" s="1">
        <v>1</v>
      </c>
      <c r="C671" s="1">
        <v>58603200</v>
      </c>
      <c r="D671" s="1">
        <v>1026.1937</v>
      </c>
      <c r="E671" s="1">
        <v>50.306274000000002</v>
      </c>
      <c r="F671" s="1">
        <v>34477484</v>
      </c>
      <c r="G671" s="1">
        <v>34477484</v>
      </c>
      <c r="H671" s="1">
        <v>1055613.6000000001</v>
      </c>
      <c r="I671" s="1">
        <v>45504536</v>
      </c>
      <c r="J671" s="1">
        <v>8125293</v>
      </c>
      <c r="K671" s="1">
        <v>0</v>
      </c>
      <c r="L671" s="1"/>
      <c r="M671" s="4">
        <v>43403</v>
      </c>
      <c r="N671" s="1">
        <f t="shared" si="30"/>
        <v>399.0449537037037</v>
      </c>
      <c r="O671" s="1">
        <f t="shared" si="31"/>
        <v>12.217750000000001</v>
      </c>
      <c r="P671" s="1">
        <f t="shared" si="32"/>
        <v>45504740</v>
      </c>
    </row>
    <row r="672" spans="1:16" x14ac:dyDescent="0.3">
      <c r="A672" s="3"/>
      <c r="B672" s="1">
        <v>1</v>
      </c>
      <c r="C672" s="1">
        <v>58690800</v>
      </c>
      <c r="D672" s="1">
        <v>1026.1990000000001</v>
      </c>
      <c r="E672" s="1">
        <v>50.301025000000003</v>
      </c>
      <c r="F672" s="1">
        <v>34477484</v>
      </c>
      <c r="G672" s="1">
        <v>34477484</v>
      </c>
      <c r="H672" s="1">
        <v>1055613.6000000001</v>
      </c>
      <c r="I672" s="1">
        <v>45504336</v>
      </c>
      <c r="J672" s="1">
        <v>8125090.5</v>
      </c>
      <c r="K672" s="1">
        <v>0</v>
      </c>
      <c r="L672" s="1"/>
      <c r="M672" s="4">
        <v>43404</v>
      </c>
      <c r="N672" s="1">
        <f t="shared" si="30"/>
        <v>399.0449537037037</v>
      </c>
      <c r="O672" s="1">
        <f t="shared" si="31"/>
        <v>12.217750000000001</v>
      </c>
      <c r="P672" s="1">
        <f t="shared" si="32"/>
        <v>45504536</v>
      </c>
    </row>
    <row r="673" spans="1:16" x14ac:dyDescent="0.3">
      <c r="A673" s="3"/>
      <c r="B673" s="1">
        <v>1</v>
      </c>
      <c r="C673" s="1">
        <v>58778400</v>
      </c>
      <c r="D673" s="1">
        <v>1026.2040999999999</v>
      </c>
      <c r="E673" s="1">
        <v>50.295898000000001</v>
      </c>
      <c r="F673" s="1">
        <v>34477484</v>
      </c>
      <c r="G673" s="1">
        <v>34477484</v>
      </c>
      <c r="H673" s="1">
        <v>1055613.6000000001</v>
      </c>
      <c r="I673" s="1">
        <v>45504132</v>
      </c>
      <c r="J673" s="1">
        <v>8124888</v>
      </c>
      <c r="K673" s="1">
        <v>0</v>
      </c>
      <c r="L673" s="1"/>
      <c r="M673" s="4">
        <v>43405</v>
      </c>
      <c r="N673" s="1">
        <f t="shared" si="30"/>
        <v>399.0449537037037</v>
      </c>
      <c r="O673" s="1">
        <f t="shared" si="31"/>
        <v>12.217750000000001</v>
      </c>
      <c r="P673" s="1">
        <f t="shared" si="32"/>
        <v>45504336</v>
      </c>
    </row>
    <row r="674" spans="1:16" x14ac:dyDescent="0.3">
      <c r="A674" s="3"/>
      <c r="B674" s="1">
        <v>1</v>
      </c>
      <c r="C674" s="1">
        <v>58866000</v>
      </c>
      <c r="D674" s="1">
        <v>1026.2092</v>
      </c>
      <c r="E674" s="1">
        <v>50.290770999999999</v>
      </c>
      <c r="F674" s="1">
        <v>34477484</v>
      </c>
      <c r="G674" s="1">
        <v>34477484</v>
      </c>
      <c r="H674" s="1">
        <v>1055613.6000000001</v>
      </c>
      <c r="I674" s="1">
        <v>45503932</v>
      </c>
      <c r="J674" s="1">
        <v>8124686</v>
      </c>
      <c r="K674" s="1">
        <v>0</v>
      </c>
      <c r="L674" s="1"/>
      <c r="M674" s="4">
        <v>43406</v>
      </c>
      <c r="N674" s="1">
        <f t="shared" si="30"/>
        <v>399.0449537037037</v>
      </c>
      <c r="O674" s="1">
        <f t="shared" si="31"/>
        <v>12.217750000000001</v>
      </c>
      <c r="P674" s="1">
        <f t="shared" si="32"/>
        <v>45504132</v>
      </c>
    </row>
    <row r="675" spans="1:16" x14ac:dyDescent="0.3">
      <c r="A675" s="3"/>
      <c r="B675" s="1">
        <v>1</v>
      </c>
      <c r="C675" s="1">
        <v>58953600</v>
      </c>
      <c r="D675" s="1">
        <v>1026.2141999999999</v>
      </c>
      <c r="E675" s="1">
        <v>50.285767</v>
      </c>
      <c r="F675" s="1">
        <v>34477484</v>
      </c>
      <c r="G675" s="1">
        <v>34477484</v>
      </c>
      <c r="H675" s="1">
        <v>1055613.6000000001</v>
      </c>
      <c r="I675" s="1">
        <v>45503728</v>
      </c>
      <c r="J675" s="1">
        <v>8124484</v>
      </c>
      <c r="K675" s="1">
        <v>0</v>
      </c>
      <c r="L675" s="1"/>
      <c r="M675" s="4">
        <v>43407</v>
      </c>
      <c r="N675" s="1">
        <f t="shared" si="30"/>
        <v>399.0449537037037</v>
      </c>
      <c r="O675" s="1">
        <f t="shared" si="31"/>
        <v>12.217750000000001</v>
      </c>
      <c r="P675" s="1">
        <f t="shared" si="32"/>
        <v>45503932</v>
      </c>
    </row>
    <row r="676" spans="1:16" x14ac:dyDescent="0.3">
      <c r="A676" s="3"/>
      <c r="B676" s="1">
        <v>1</v>
      </c>
      <c r="C676" s="1">
        <v>59041200</v>
      </c>
      <c r="D676" s="1">
        <v>1026.2192</v>
      </c>
      <c r="E676" s="1">
        <v>50.280762000000003</v>
      </c>
      <c r="F676" s="1">
        <v>34477484</v>
      </c>
      <c r="G676" s="1">
        <v>34477484</v>
      </c>
      <c r="H676" s="1">
        <v>1055613.6000000001</v>
      </c>
      <c r="I676" s="1">
        <v>45503528</v>
      </c>
      <c r="J676" s="1">
        <v>8124282</v>
      </c>
      <c r="K676" s="1">
        <v>0</v>
      </c>
      <c r="L676" s="1"/>
      <c r="M676" s="4">
        <v>43408</v>
      </c>
      <c r="N676" s="1">
        <f t="shared" si="30"/>
        <v>399.0449537037037</v>
      </c>
      <c r="O676" s="1">
        <f t="shared" si="31"/>
        <v>12.217750000000001</v>
      </c>
      <c r="P676" s="1">
        <f t="shared" si="32"/>
        <v>45503728</v>
      </c>
    </row>
    <row r="677" spans="1:16" x14ac:dyDescent="0.3">
      <c r="A677" s="3"/>
      <c r="B677" s="1">
        <v>1</v>
      </c>
      <c r="C677" s="1">
        <v>59128800</v>
      </c>
      <c r="D677" s="1">
        <v>1026.2240999999999</v>
      </c>
      <c r="E677" s="1">
        <v>50.275879000000003</v>
      </c>
      <c r="F677" s="1">
        <v>34477484</v>
      </c>
      <c r="G677" s="1">
        <v>34477484</v>
      </c>
      <c r="H677" s="1">
        <v>1055613.6000000001</v>
      </c>
      <c r="I677" s="1">
        <v>45503324</v>
      </c>
      <c r="J677" s="1">
        <v>8124080</v>
      </c>
      <c r="K677" s="1">
        <v>0</v>
      </c>
      <c r="L677" s="1"/>
      <c r="M677" s="4">
        <v>43409</v>
      </c>
      <c r="N677" s="1">
        <f t="shared" si="30"/>
        <v>399.0449537037037</v>
      </c>
      <c r="O677" s="1">
        <f t="shared" si="31"/>
        <v>12.217750000000001</v>
      </c>
      <c r="P677" s="1">
        <f t="shared" si="32"/>
        <v>45503528</v>
      </c>
    </row>
    <row r="678" spans="1:16" x14ac:dyDescent="0.3">
      <c r="A678" s="3"/>
      <c r="B678" s="1">
        <v>1</v>
      </c>
      <c r="C678" s="1">
        <v>59216400</v>
      </c>
      <c r="D678" s="1">
        <v>1026.2289000000001</v>
      </c>
      <c r="E678" s="1">
        <v>50.271118000000001</v>
      </c>
      <c r="F678" s="1">
        <v>34477484</v>
      </c>
      <c r="G678" s="1">
        <v>34477484</v>
      </c>
      <c r="H678" s="1">
        <v>1055613.6000000001</v>
      </c>
      <c r="I678" s="1">
        <v>45503124</v>
      </c>
      <c r="J678" s="1">
        <v>8123878.5</v>
      </c>
      <c r="K678" s="1">
        <v>0</v>
      </c>
      <c r="L678" s="1"/>
      <c r="M678" s="4">
        <v>43410</v>
      </c>
      <c r="N678" s="1">
        <f t="shared" si="30"/>
        <v>399.0449537037037</v>
      </c>
      <c r="O678" s="1">
        <f t="shared" si="31"/>
        <v>12.217750000000001</v>
      </c>
      <c r="P678" s="1">
        <f t="shared" si="32"/>
        <v>45503324</v>
      </c>
    </row>
    <row r="679" spans="1:16" x14ac:dyDescent="0.3">
      <c r="A679" s="3"/>
      <c r="B679" s="1">
        <v>1</v>
      </c>
      <c r="C679" s="1">
        <v>59304000</v>
      </c>
      <c r="D679" s="1">
        <v>1026.2336</v>
      </c>
      <c r="E679" s="1">
        <v>50.266356999999999</v>
      </c>
      <c r="F679" s="1">
        <v>34477484</v>
      </c>
      <c r="G679" s="1">
        <v>34477484</v>
      </c>
      <c r="H679" s="1">
        <v>1055613.6000000001</v>
      </c>
      <c r="I679" s="1">
        <v>45502920</v>
      </c>
      <c r="J679" s="1">
        <v>8123677</v>
      </c>
      <c r="K679" s="1">
        <v>0</v>
      </c>
      <c r="L679" s="1"/>
      <c r="M679" s="4">
        <v>43411</v>
      </c>
      <c r="N679" s="1">
        <f t="shared" si="30"/>
        <v>399.0449537037037</v>
      </c>
      <c r="O679" s="1">
        <f t="shared" si="31"/>
        <v>12.217750000000001</v>
      </c>
      <c r="P679" s="1">
        <f t="shared" si="32"/>
        <v>45503124</v>
      </c>
    </row>
    <row r="680" spans="1:16" x14ac:dyDescent="0.3">
      <c r="A680" s="3"/>
      <c r="B680" s="1">
        <v>1</v>
      </c>
      <c r="C680" s="1">
        <v>59391600</v>
      </c>
      <c r="D680" s="1">
        <v>1026.2383</v>
      </c>
      <c r="E680" s="1">
        <v>50.261718999999999</v>
      </c>
      <c r="F680" s="1">
        <v>34477484</v>
      </c>
      <c r="G680" s="1">
        <v>34477484</v>
      </c>
      <c r="H680" s="1">
        <v>1055613.6000000001</v>
      </c>
      <c r="I680" s="1">
        <v>45502720</v>
      </c>
      <c r="J680" s="1">
        <v>8123475.5</v>
      </c>
      <c r="K680" s="1">
        <v>0</v>
      </c>
      <c r="L680" s="1"/>
      <c r="M680" s="4">
        <v>43412</v>
      </c>
      <c r="N680" s="1">
        <f t="shared" si="30"/>
        <v>399.0449537037037</v>
      </c>
      <c r="O680" s="1">
        <f t="shared" si="31"/>
        <v>12.217750000000001</v>
      </c>
      <c r="P680" s="1">
        <f t="shared" si="32"/>
        <v>45502920</v>
      </c>
    </row>
    <row r="681" spans="1:16" x14ac:dyDescent="0.3">
      <c r="A681" s="3"/>
      <c r="B681" s="1">
        <v>1</v>
      </c>
      <c r="C681" s="1">
        <v>59479200</v>
      </c>
      <c r="D681" s="1">
        <v>1026.2429</v>
      </c>
      <c r="E681" s="1">
        <v>50.257080000000002</v>
      </c>
      <c r="F681" s="1">
        <v>34477484</v>
      </c>
      <c r="G681" s="1">
        <v>34477484</v>
      </c>
      <c r="H681" s="1">
        <v>1055613.6000000001</v>
      </c>
      <c r="I681" s="1">
        <v>45502520</v>
      </c>
      <c r="J681" s="1">
        <v>8123274</v>
      </c>
      <c r="K681" s="1">
        <v>0</v>
      </c>
      <c r="L681" s="1"/>
      <c r="M681" s="4">
        <v>43413</v>
      </c>
      <c r="N681" s="1">
        <f t="shared" si="30"/>
        <v>399.0449537037037</v>
      </c>
      <c r="O681" s="1">
        <f t="shared" si="31"/>
        <v>12.217750000000001</v>
      </c>
      <c r="P681" s="1">
        <f t="shared" si="32"/>
        <v>45502720</v>
      </c>
    </row>
    <row r="682" spans="1:16" x14ac:dyDescent="0.3">
      <c r="A682" s="3"/>
      <c r="B682" s="1">
        <v>1</v>
      </c>
      <c r="C682" s="1">
        <v>59566800</v>
      </c>
      <c r="D682" s="1">
        <v>1026.2474</v>
      </c>
      <c r="E682" s="1">
        <v>50.252563000000002</v>
      </c>
      <c r="F682" s="1">
        <v>34477484</v>
      </c>
      <c r="G682" s="1">
        <v>34477484</v>
      </c>
      <c r="H682" s="1">
        <v>1055613.6000000001</v>
      </c>
      <c r="I682" s="1">
        <v>45502316</v>
      </c>
      <c r="J682" s="1">
        <v>8123073</v>
      </c>
      <c r="K682" s="1">
        <v>0</v>
      </c>
      <c r="L682" s="1"/>
      <c r="M682" s="4">
        <v>43414</v>
      </c>
      <c r="N682" s="1">
        <f t="shared" si="30"/>
        <v>399.0449537037037</v>
      </c>
      <c r="O682" s="1">
        <f t="shared" si="31"/>
        <v>12.217750000000001</v>
      </c>
      <c r="P682" s="1">
        <f t="shared" si="32"/>
        <v>45502520</v>
      </c>
    </row>
    <row r="683" spans="1:16" x14ac:dyDescent="0.3">
      <c r="A683" s="3"/>
      <c r="B683" s="1">
        <v>1</v>
      </c>
      <c r="C683" s="1">
        <v>59654400</v>
      </c>
      <c r="D683" s="1">
        <v>1026.252</v>
      </c>
      <c r="E683" s="1">
        <v>50.248047</v>
      </c>
      <c r="F683" s="1">
        <v>34477484</v>
      </c>
      <c r="G683" s="1">
        <v>34477484</v>
      </c>
      <c r="H683" s="1">
        <v>1055613.6000000001</v>
      </c>
      <c r="I683" s="1">
        <v>45502116</v>
      </c>
      <c r="J683" s="1">
        <v>8122872</v>
      </c>
      <c r="K683" s="1">
        <v>0</v>
      </c>
      <c r="L683" s="1"/>
      <c r="M683" s="4">
        <v>43415</v>
      </c>
      <c r="N683" s="1">
        <f t="shared" si="30"/>
        <v>399.0449537037037</v>
      </c>
      <c r="O683" s="1">
        <f t="shared" si="31"/>
        <v>12.217750000000001</v>
      </c>
      <c r="P683" s="1">
        <f t="shared" si="32"/>
        <v>45502316</v>
      </c>
    </row>
    <row r="684" spans="1:16" x14ac:dyDescent="0.3">
      <c r="A684" s="3"/>
      <c r="B684" s="1">
        <v>1</v>
      </c>
      <c r="C684" s="1">
        <v>59742000</v>
      </c>
      <c r="D684" s="1">
        <v>1026.2563</v>
      </c>
      <c r="E684" s="1">
        <v>50.243651999999997</v>
      </c>
      <c r="F684" s="1">
        <v>34477484</v>
      </c>
      <c r="G684" s="1">
        <v>34477484</v>
      </c>
      <c r="H684" s="1">
        <v>1055613.6000000001</v>
      </c>
      <c r="I684" s="1">
        <v>45501916</v>
      </c>
      <c r="J684" s="1">
        <v>8122671</v>
      </c>
      <c r="K684" s="1">
        <v>0</v>
      </c>
      <c r="L684" s="1"/>
      <c r="M684" s="4">
        <v>43416</v>
      </c>
      <c r="N684" s="1">
        <f t="shared" si="30"/>
        <v>399.0449537037037</v>
      </c>
      <c r="O684" s="1">
        <f t="shared" si="31"/>
        <v>12.217750000000001</v>
      </c>
      <c r="P684" s="1">
        <f t="shared" si="32"/>
        <v>45502116</v>
      </c>
    </row>
    <row r="685" spans="1:16" x14ac:dyDescent="0.3">
      <c r="A685" s="3"/>
      <c r="B685" s="1">
        <v>1</v>
      </c>
      <c r="C685" s="1">
        <v>59829600</v>
      </c>
      <c r="D685" s="1">
        <v>1026.2607</v>
      </c>
      <c r="E685" s="1">
        <v>50.239258</v>
      </c>
      <c r="F685" s="1">
        <v>34477484</v>
      </c>
      <c r="G685" s="1">
        <v>34477484</v>
      </c>
      <c r="H685" s="1">
        <v>1055613.6000000001</v>
      </c>
      <c r="I685" s="1">
        <v>45501716</v>
      </c>
      <c r="J685" s="1">
        <v>8122470</v>
      </c>
      <c r="K685" s="1">
        <v>0</v>
      </c>
      <c r="L685" s="1"/>
      <c r="M685" s="4">
        <v>43417</v>
      </c>
      <c r="N685" s="1">
        <f t="shared" si="30"/>
        <v>399.0449537037037</v>
      </c>
      <c r="O685" s="1">
        <f t="shared" si="31"/>
        <v>12.217750000000001</v>
      </c>
      <c r="P685" s="1">
        <f t="shared" si="32"/>
        <v>45501916</v>
      </c>
    </row>
    <row r="686" spans="1:16" x14ac:dyDescent="0.3">
      <c r="A686" s="3"/>
      <c r="B686" s="1">
        <v>1</v>
      </c>
      <c r="C686" s="1">
        <v>59917200</v>
      </c>
      <c r="D686" s="1">
        <v>1026.2650000000001</v>
      </c>
      <c r="E686" s="1">
        <v>50.234985000000002</v>
      </c>
      <c r="F686" s="1">
        <v>34477484</v>
      </c>
      <c r="G686" s="1">
        <v>34477484</v>
      </c>
      <c r="H686" s="1">
        <v>1055613.6000000001</v>
      </c>
      <c r="I686" s="1">
        <v>45501516</v>
      </c>
      <c r="J686" s="1">
        <v>8122269.5</v>
      </c>
      <c r="K686" s="1">
        <v>0</v>
      </c>
      <c r="L686" s="1"/>
      <c r="M686" s="4">
        <v>43418</v>
      </c>
      <c r="N686" s="1">
        <f t="shared" si="30"/>
        <v>399.0449537037037</v>
      </c>
      <c r="O686" s="1">
        <f t="shared" si="31"/>
        <v>12.217750000000001</v>
      </c>
      <c r="P686" s="1">
        <f t="shared" si="32"/>
        <v>45501716</v>
      </c>
    </row>
    <row r="687" spans="1:16" x14ac:dyDescent="0.3">
      <c r="A687" s="3"/>
      <c r="B687" s="1">
        <v>1</v>
      </c>
      <c r="C687" s="1">
        <v>60004800</v>
      </c>
      <c r="D687" s="1">
        <v>1026.2692</v>
      </c>
      <c r="E687" s="1">
        <v>50.230834999999999</v>
      </c>
      <c r="F687" s="1">
        <v>34477484</v>
      </c>
      <c r="G687" s="1">
        <v>34477484</v>
      </c>
      <c r="H687" s="1">
        <v>1055613.6000000001</v>
      </c>
      <c r="I687" s="1">
        <v>45501312</v>
      </c>
      <c r="J687" s="1">
        <v>8122069</v>
      </c>
      <c r="K687" s="1">
        <v>0</v>
      </c>
      <c r="L687" s="1"/>
      <c r="M687" s="4">
        <v>43419</v>
      </c>
      <c r="N687" s="1">
        <f t="shared" si="30"/>
        <v>399.0449537037037</v>
      </c>
      <c r="O687" s="1">
        <f t="shared" si="31"/>
        <v>12.217750000000001</v>
      </c>
      <c r="P687" s="1">
        <f t="shared" si="32"/>
        <v>45501516</v>
      </c>
    </row>
    <row r="688" spans="1:16" x14ac:dyDescent="0.3">
      <c r="A688" s="3"/>
      <c r="B688" s="1">
        <v>1</v>
      </c>
      <c r="C688" s="1">
        <v>60092400</v>
      </c>
      <c r="D688" s="1">
        <v>1026.2734</v>
      </c>
      <c r="E688" s="1">
        <v>50.226562000000001</v>
      </c>
      <c r="F688" s="1">
        <v>34477484</v>
      </c>
      <c r="G688" s="1">
        <v>34477484</v>
      </c>
      <c r="H688" s="1">
        <v>1055613.6000000001</v>
      </c>
      <c r="I688" s="1">
        <v>45501112</v>
      </c>
      <c r="J688" s="1">
        <v>8121868.5</v>
      </c>
      <c r="K688" s="1">
        <v>0</v>
      </c>
      <c r="L688" s="1"/>
      <c r="M688" s="4">
        <v>43420</v>
      </c>
      <c r="N688" s="1">
        <f t="shared" si="30"/>
        <v>399.0449537037037</v>
      </c>
      <c r="O688" s="1">
        <f t="shared" si="31"/>
        <v>12.217750000000001</v>
      </c>
      <c r="P688" s="1">
        <f t="shared" si="32"/>
        <v>45501312</v>
      </c>
    </row>
    <row r="689" spans="1:16" x14ac:dyDescent="0.3">
      <c r="A689" s="3"/>
      <c r="B689" s="1">
        <v>1</v>
      </c>
      <c r="C689" s="1">
        <v>60180000</v>
      </c>
      <c r="D689" s="1">
        <v>1026.2774999999999</v>
      </c>
      <c r="E689" s="1">
        <v>50.222534000000003</v>
      </c>
      <c r="F689" s="1">
        <v>34477484</v>
      </c>
      <c r="G689" s="1">
        <v>34477484</v>
      </c>
      <c r="H689" s="1">
        <v>1055613.6000000001</v>
      </c>
      <c r="I689" s="1">
        <v>45500912</v>
      </c>
      <c r="J689" s="1">
        <v>8121668.5</v>
      </c>
      <c r="K689" s="1">
        <v>0</v>
      </c>
      <c r="L689" s="1"/>
      <c r="M689" s="4">
        <v>43421</v>
      </c>
      <c r="N689" s="1">
        <f t="shared" si="30"/>
        <v>399.0449537037037</v>
      </c>
      <c r="O689" s="1">
        <f t="shared" si="31"/>
        <v>12.217750000000001</v>
      </c>
      <c r="P689" s="1">
        <f t="shared" si="32"/>
        <v>45501112</v>
      </c>
    </row>
    <row r="690" spans="1:16" x14ac:dyDescent="0.3">
      <c r="A690" s="3"/>
      <c r="B690" s="1">
        <v>1</v>
      </c>
      <c r="C690" s="1">
        <v>60267600</v>
      </c>
      <c r="D690" s="1">
        <v>1026.2816</v>
      </c>
      <c r="E690" s="1">
        <v>50.218384</v>
      </c>
      <c r="F690" s="1">
        <v>34477484</v>
      </c>
      <c r="G690" s="1">
        <v>34477484</v>
      </c>
      <c r="H690" s="1">
        <v>1055613.6000000001</v>
      </c>
      <c r="I690" s="1">
        <v>45500712</v>
      </c>
      <c r="J690" s="1">
        <v>8121468</v>
      </c>
      <c r="K690" s="1">
        <v>0</v>
      </c>
      <c r="L690" s="1"/>
      <c r="M690" s="4">
        <v>43422</v>
      </c>
      <c r="N690" s="1">
        <f t="shared" si="30"/>
        <v>399.0449537037037</v>
      </c>
      <c r="O690" s="1">
        <f t="shared" si="31"/>
        <v>12.217750000000001</v>
      </c>
      <c r="P690" s="1">
        <f t="shared" si="32"/>
        <v>45500912</v>
      </c>
    </row>
    <row r="691" spans="1:16" x14ac:dyDescent="0.3">
      <c r="A691" s="3"/>
      <c r="B691" s="1">
        <v>1</v>
      </c>
      <c r="C691" s="1">
        <v>60355200</v>
      </c>
      <c r="D691" s="1">
        <v>1026.2855999999999</v>
      </c>
      <c r="E691" s="1">
        <v>50.214354999999998</v>
      </c>
      <c r="F691" s="1">
        <v>34477484</v>
      </c>
      <c r="G691" s="1">
        <v>34477484</v>
      </c>
      <c r="H691" s="1">
        <v>1055613.6000000001</v>
      </c>
      <c r="I691" s="1">
        <v>45500512</v>
      </c>
      <c r="J691" s="1">
        <v>8121268</v>
      </c>
      <c r="K691" s="1">
        <v>0</v>
      </c>
      <c r="L691" s="1"/>
      <c r="M691" s="4">
        <v>43423</v>
      </c>
      <c r="N691" s="1">
        <f t="shared" si="30"/>
        <v>399.0449537037037</v>
      </c>
      <c r="O691" s="1">
        <f t="shared" si="31"/>
        <v>12.217750000000001</v>
      </c>
      <c r="P691" s="1">
        <f t="shared" si="32"/>
        <v>45500712</v>
      </c>
    </row>
    <row r="692" spans="1:16" x14ac:dyDescent="0.3">
      <c r="A692" s="3"/>
      <c r="B692" s="1">
        <v>1</v>
      </c>
      <c r="C692" s="1">
        <v>60442800</v>
      </c>
      <c r="D692" s="1">
        <v>1026.2896000000001</v>
      </c>
      <c r="E692" s="1">
        <v>50.210448999999997</v>
      </c>
      <c r="F692" s="1">
        <v>34477484</v>
      </c>
      <c r="G692" s="1">
        <v>34477484</v>
      </c>
      <c r="H692" s="1">
        <v>1055613.6000000001</v>
      </c>
      <c r="I692" s="1">
        <v>45500312</v>
      </c>
      <c r="J692" s="1">
        <v>8121068.5</v>
      </c>
      <c r="K692" s="1">
        <v>0</v>
      </c>
      <c r="L692" s="1"/>
      <c r="M692" s="4">
        <v>43424</v>
      </c>
      <c r="N692" s="1">
        <f t="shared" si="30"/>
        <v>399.0449537037037</v>
      </c>
      <c r="O692" s="1">
        <f t="shared" si="31"/>
        <v>12.217750000000001</v>
      </c>
      <c r="P692" s="1">
        <f t="shared" si="32"/>
        <v>45500512</v>
      </c>
    </row>
    <row r="693" spans="1:16" x14ac:dyDescent="0.3">
      <c r="A693" s="3"/>
      <c r="B693" s="1">
        <v>1</v>
      </c>
      <c r="C693" s="1">
        <v>60530400</v>
      </c>
      <c r="D693" s="1">
        <v>1026.2935</v>
      </c>
      <c r="E693" s="1">
        <v>50.206543000000003</v>
      </c>
      <c r="F693" s="1">
        <v>34477484</v>
      </c>
      <c r="G693" s="1">
        <v>34477484</v>
      </c>
      <c r="H693" s="1">
        <v>1055613.6000000001</v>
      </c>
      <c r="I693" s="1">
        <v>45500112</v>
      </c>
      <c r="J693" s="1">
        <v>8120868.5</v>
      </c>
      <c r="K693" s="1">
        <v>0</v>
      </c>
      <c r="L693" s="1"/>
      <c r="M693" s="4">
        <v>43425</v>
      </c>
      <c r="N693" s="1">
        <f t="shared" si="30"/>
        <v>399.0449537037037</v>
      </c>
      <c r="O693" s="1">
        <f t="shared" si="31"/>
        <v>12.217750000000001</v>
      </c>
      <c r="P693" s="1">
        <f t="shared" si="32"/>
        <v>45500312</v>
      </c>
    </row>
    <row r="694" spans="1:16" x14ac:dyDescent="0.3">
      <c r="A694" s="3"/>
      <c r="B694" s="1">
        <v>1</v>
      </c>
      <c r="C694" s="1">
        <v>60618000</v>
      </c>
      <c r="D694" s="1">
        <v>1026.2973999999999</v>
      </c>
      <c r="E694" s="1">
        <v>50.202637000000003</v>
      </c>
      <c r="F694" s="1">
        <v>34477484</v>
      </c>
      <c r="G694" s="1">
        <v>34477484</v>
      </c>
      <c r="H694" s="1">
        <v>1055613.6000000001</v>
      </c>
      <c r="I694" s="1">
        <v>45499912</v>
      </c>
      <c r="J694" s="1">
        <v>8120669</v>
      </c>
      <c r="K694" s="1">
        <v>0</v>
      </c>
      <c r="L694" s="1"/>
      <c r="M694" s="4">
        <v>43426</v>
      </c>
      <c r="N694" s="1">
        <f t="shared" si="30"/>
        <v>399.0449537037037</v>
      </c>
      <c r="O694" s="1">
        <f t="shared" si="31"/>
        <v>12.217750000000001</v>
      </c>
      <c r="P694" s="1">
        <f t="shared" si="32"/>
        <v>45500112</v>
      </c>
    </row>
    <row r="695" spans="1:16" x14ac:dyDescent="0.3">
      <c r="A695" s="3"/>
      <c r="B695" s="1">
        <v>1</v>
      </c>
      <c r="C695" s="1">
        <v>60705600</v>
      </c>
      <c r="D695" s="1">
        <v>1026.3010999999999</v>
      </c>
      <c r="E695" s="1">
        <v>50.198853</v>
      </c>
      <c r="F695" s="1">
        <v>34477484</v>
      </c>
      <c r="G695" s="1">
        <v>34477484</v>
      </c>
      <c r="H695" s="1">
        <v>1055613.6000000001</v>
      </c>
      <c r="I695" s="1">
        <v>45499716</v>
      </c>
      <c r="J695" s="1">
        <v>8120469.5</v>
      </c>
      <c r="K695" s="1">
        <v>0</v>
      </c>
      <c r="L695" s="1"/>
      <c r="M695" s="4">
        <v>43427</v>
      </c>
      <c r="N695" s="1">
        <f t="shared" si="30"/>
        <v>399.0449537037037</v>
      </c>
      <c r="O695" s="1">
        <f t="shared" si="31"/>
        <v>12.217750000000001</v>
      </c>
      <c r="P695" s="1">
        <f t="shared" si="32"/>
        <v>45499912</v>
      </c>
    </row>
    <row r="696" spans="1:16" x14ac:dyDescent="0.3">
      <c r="A696" s="3"/>
      <c r="B696" s="1">
        <v>1</v>
      </c>
      <c r="C696" s="1">
        <v>60793200</v>
      </c>
      <c r="D696" s="1">
        <v>1026.3049000000001</v>
      </c>
      <c r="E696" s="1">
        <v>50.195067999999999</v>
      </c>
      <c r="F696" s="1">
        <v>34477484</v>
      </c>
      <c r="G696" s="1">
        <v>34477484</v>
      </c>
      <c r="H696" s="1">
        <v>1055613.6000000001</v>
      </c>
      <c r="I696" s="1">
        <v>45499516</v>
      </c>
      <c r="J696" s="1">
        <v>8120270</v>
      </c>
      <c r="K696" s="1">
        <v>0</v>
      </c>
      <c r="L696" s="1"/>
      <c r="M696" s="4">
        <v>43428</v>
      </c>
      <c r="N696" s="1">
        <f t="shared" si="30"/>
        <v>399.0449537037037</v>
      </c>
      <c r="O696" s="1">
        <f t="shared" si="31"/>
        <v>12.217750000000001</v>
      </c>
      <c r="P696" s="1">
        <f t="shared" si="32"/>
        <v>45499716</v>
      </c>
    </row>
    <row r="697" spans="1:16" x14ac:dyDescent="0.3">
      <c r="A697" s="3"/>
      <c r="B697" s="1">
        <v>1</v>
      </c>
      <c r="C697" s="1">
        <v>60880800</v>
      </c>
      <c r="D697" s="1">
        <v>1026.3086000000001</v>
      </c>
      <c r="E697" s="1">
        <v>50.191406000000001</v>
      </c>
      <c r="F697" s="1">
        <v>34477484</v>
      </c>
      <c r="G697" s="1">
        <v>34477484</v>
      </c>
      <c r="H697" s="1">
        <v>1055613.6000000001</v>
      </c>
      <c r="I697" s="1">
        <v>45499316</v>
      </c>
      <c r="J697" s="1">
        <v>8120071</v>
      </c>
      <c r="K697" s="1">
        <v>0</v>
      </c>
      <c r="L697" s="1"/>
      <c r="M697" s="4">
        <v>43429</v>
      </c>
      <c r="N697" s="1">
        <f t="shared" si="30"/>
        <v>399.0449537037037</v>
      </c>
      <c r="O697" s="1">
        <f t="shared" si="31"/>
        <v>12.217750000000001</v>
      </c>
      <c r="P697" s="1">
        <f t="shared" si="32"/>
        <v>45499516</v>
      </c>
    </row>
    <row r="698" spans="1:16" x14ac:dyDescent="0.3">
      <c r="A698" s="3"/>
      <c r="B698" s="1">
        <v>1</v>
      </c>
      <c r="C698" s="1">
        <v>60968400</v>
      </c>
      <c r="D698" s="1">
        <v>1026.3123000000001</v>
      </c>
      <c r="E698" s="1">
        <v>50.187744000000002</v>
      </c>
      <c r="F698" s="1">
        <v>34477484</v>
      </c>
      <c r="G698" s="1">
        <v>34477484</v>
      </c>
      <c r="H698" s="1">
        <v>1055613.6000000001</v>
      </c>
      <c r="I698" s="1">
        <v>45499116</v>
      </c>
      <c r="J698" s="1">
        <v>8119872</v>
      </c>
      <c r="K698" s="1">
        <v>0</v>
      </c>
      <c r="L698" s="1"/>
      <c r="M698" s="4">
        <v>43430</v>
      </c>
      <c r="N698" s="1">
        <f t="shared" si="30"/>
        <v>399.0449537037037</v>
      </c>
      <c r="O698" s="1">
        <f t="shared" si="31"/>
        <v>12.217750000000001</v>
      </c>
      <c r="P698" s="1">
        <f t="shared" si="32"/>
        <v>45499316</v>
      </c>
    </row>
    <row r="699" spans="1:16" x14ac:dyDescent="0.3">
      <c r="A699" s="3"/>
      <c r="B699" s="1">
        <v>1</v>
      </c>
      <c r="C699" s="1">
        <v>61056000</v>
      </c>
      <c r="D699" s="1">
        <v>1026.3158000000001</v>
      </c>
      <c r="E699" s="1">
        <v>50.184204000000001</v>
      </c>
      <c r="F699" s="1">
        <v>34477484</v>
      </c>
      <c r="G699" s="1">
        <v>34477484</v>
      </c>
      <c r="H699" s="1">
        <v>1055613.6000000001</v>
      </c>
      <c r="I699" s="1">
        <v>45498916</v>
      </c>
      <c r="J699" s="1">
        <v>8119673</v>
      </c>
      <c r="K699" s="1">
        <v>0</v>
      </c>
      <c r="L699" s="1"/>
      <c r="M699" s="4">
        <v>43431</v>
      </c>
      <c r="N699" s="1">
        <f t="shared" si="30"/>
        <v>399.0449537037037</v>
      </c>
      <c r="O699" s="1">
        <f t="shared" si="31"/>
        <v>12.217750000000001</v>
      </c>
      <c r="P699" s="1">
        <f t="shared" si="32"/>
        <v>45499116</v>
      </c>
    </row>
    <row r="700" spans="1:16" x14ac:dyDescent="0.3">
      <c r="A700" s="3"/>
      <c r="B700" s="1">
        <v>1</v>
      </c>
      <c r="C700" s="1">
        <v>61143600</v>
      </c>
      <c r="D700" s="1">
        <v>1026.3195000000001</v>
      </c>
      <c r="E700" s="1">
        <v>50.180542000000003</v>
      </c>
      <c r="F700" s="1">
        <v>34477484</v>
      </c>
      <c r="G700" s="1">
        <v>34477484</v>
      </c>
      <c r="H700" s="1">
        <v>1055613.6000000001</v>
      </c>
      <c r="I700" s="1">
        <v>45498720</v>
      </c>
      <c r="J700" s="1">
        <v>8119474</v>
      </c>
      <c r="K700" s="1">
        <v>0</v>
      </c>
      <c r="L700" s="1"/>
      <c r="M700" s="4">
        <v>43432</v>
      </c>
      <c r="N700" s="1">
        <f t="shared" si="30"/>
        <v>399.0449537037037</v>
      </c>
      <c r="O700" s="1">
        <f t="shared" si="31"/>
        <v>12.217750000000001</v>
      </c>
      <c r="P700" s="1">
        <f t="shared" si="32"/>
        <v>45498916</v>
      </c>
    </row>
    <row r="701" spans="1:16" x14ac:dyDescent="0.3">
      <c r="A701" s="3"/>
      <c r="B701" s="1">
        <v>1</v>
      </c>
      <c r="C701" s="1">
        <v>61231200</v>
      </c>
      <c r="D701" s="1">
        <v>1026.3228999999999</v>
      </c>
      <c r="E701" s="1">
        <v>50.177123999999999</v>
      </c>
      <c r="F701" s="1">
        <v>34477484</v>
      </c>
      <c r="G701" s="1">
        <v>34477484</v>
      </c>
      <c r="H701" s="1">
        <v>1055613.6000000001</v>
      </c>
      <c r="I701" s="1">
        <v>45498520</v>
      </c>
      <c r="J701" s="1">
        <v>8119275.5</v>
      </c>
      <c r="K701" s="1">
        <v>0</v>
      </c>
      <c r="L701" s="1"/>
      <c r="M701" s="4">
        <v>43433</v>
      </c>
      <c r="N701" s="1">
        <f t="shared" si="30"/>
        <v>399.0449537037037</v>
      </c>
      <c r="O701" s="1">
        <f t="shared" si="31"/>
        <v>12.217750000000001</v>
      </c>
      <c r="P701" s="1">
        <f t="shared" si="32"/>
        <v>45498720</v>
      </c>
    </row>
    <row r="702" spans="1:16" x14ac:dyDescent="0.3">
      <c r="A702" s="3"/>
      <c r="B702" s="1">
        <v>1</v>
      </c>
      <c r="C702" s="1">
        <v>61318800</v>
      </c>
      <c r="D702" s="1">
        <v>1026.3263999999999</v>
      </c>
      <c r="E702" s="1">
        <v>50.173583999999998</v>
      </c>
      <c r="F702" s="1">
        <v>34477484</v>
      </c>
      <c r="G702" s="1">
        <v>34477484</v>
      </c>
      <c r="H702" s="1">
        <v>1055613.6000000001</v>
      </c>
      <c r="I702" s="1">
        <v>45498320</v>
      </c>
      <c r="J702" s="1">
        <v>8119077</v>
      </c>
      <c r="K702" s="1">
        <v>0</v>
      </c>
      <c r="L702" s="1"/>
      <c r="M702" s="4">
        <v>43434</v>
      </c>
      <c r="N702" s="1">
        <f t="shared" si="30"/>
        <v>399.0449537037037</v>
      </c>
      <c r="O702" s="1">
        <f t="shared" si="31"/>
        <v>12.217750000000001</v>
      </c>
      <c r="P702" s="1">
        <f t="shared" si="32"/>
        <v>45498520</v>
      </c>
    </row>
    <row r="703" spans="1:16" x14ac:dyDescent="0.3">
      <c r="A703" s="3"/>
      <c r="B703" s="1">
        <v>1</v>
      </c>
      <c r="C703" s="1">
        <v>61406400</v>
      </c>
      <c r="D703" s="1">
        <v>1026.3298</v>
      </c>
      <c r="E703" s="1">
        <v>50.170166000000002</v>
      </c>
      <c r="F703" s="1">
        <v>34477484</v>
      </c>
      <c r="G703" s="1">
        <v>34477484</v>
      </c>
      <c r="H703" s="1">
        <v>1055613.6000000001</v>
      </c>
      <c r="I703" s="1">
        <v>45498124</v>
      </c>
      <c r="J703" s="1">
        <v>8118878.5</v>
      </c>
      <c r="K703" s="1">
        <v>0</v>
      </c>
      <c r="L703" s="1"/>
      <c r="M703" s="4">
        <v>43435</v>
      </c>
      <c r="N703" s="1">
        <f t="shared" si="30"/>
        <v>399.0449537037037</v>
      </c>
      <c r="O703" s="1">
        <f t="shared" si="31"/>
        <v>12.217750000000001</v>
      </c>
      <c r="P703" s="1">
        <f t="shared" si="32"/>
        <v>45498320</v>
      </c>
    </row>
    <row r="704" spans="1:16" x14ac:dyDescent="0.3">
      <c r="A704" s="3"/>
      <c r="B704" s="1">
        <v>1</v>
      </c>
      <c r="C704" s="1">
        <v>61494000</v>
      </c>
      <c r="D704" s="1">
        <v>1026.3333</v>
      </c>
      <c r="E704" s="1">
        <v>50.166747999999998</v>
      </c>
      <c r="F704" s="1">
        <v>34477484</v>
      </c>
      <c r="G704" s="1">
        <v>34477484</v>
      </c>
      <c r="H704" s="1">
        <v>1055613.6000000001</v>
      </c>
      <c r="I704" s="1">
        <v>45497924</v>
      </c>
      <c r="J704" s="1">
        <v>8118680</v>
      </c>
      <c r="K704" s="1">
        <v>0</v>
      </c>
      <c r="L704" s="1"/>
      <c r="M704" s="4">
        <v>43436</v>
      </c>
      <c r="N704" s="1">
        <f t="shared" si="30"/>
        <v>399.0449537037037</v>
      </c>
      <c r="O704" s="1">
        <f t="shared" si="31"/>
        <v>12.217750000000001</v>
      </c>
      <c r="P704" s="1">
        <f t="shared" si="32"/>
        <v>45498124</v>
      </c>
    </row>
    <row r="705" spans="1:16" x14ac:dyDescent="0.3">
      <c r="A705" s="3"/>
      <c r="B705" s="1">
        <v>1</v>
      </c>
      <c r="C705" s="1">
        <v>61581600</v>
      </c>
      <c r="D705" s="1">
        <v>1026.3364999999999</v>
      </c>
      <c r="E705" s="1">
        <v>50.163451999999999</v>
      </c>
      <c r="F705" s="1">
        <v>34477484</v>
      </c>
      <c r="G705" s="1">
        <v>34477484</v>
      </c>
      <c r="H705" s="1">
        <v>1055613.6000000001</v>
      </c>
      <c r="I705" s="1">
        <v>45497728</v>
      </c>
      <c r="J705" s="1">
        <v>8118482</v>
      </c>
      <c r="K705" s="1">
        <v>0</v>
      </c>
      <c r="L705" s="1"/>
      <c r="M705" s="4">
        <v>43437</v>
      </c>
      <c r="N705" s="1">
        <f t="shared" si="30"/>
        <v>399.0449537037037</v>
      </c>
      <c r="O705" s="1">
        <f t="shared" si="31"/>
        <v>12.217750000000001</v>
      </c>
      <c r="P705" s="1">
        <f t="shared" si="32"/>
        <v>45497924</v>
      </c>
    </row>
    <row r="706" spans="1:16" x14ac:dyDescent="0.3">
      <c r="A706" s="3"/>
      <c r="B706" s="1">
        <v>1</v>
      </c>
      <c r="C706" s="1">
        <v>61669200</v>
      </c>
      <c r="D706" s="1">
        <v>1026.3398</v>
      </c>
      <c r="E706" s="1">
        <v>50.160156000000001</v>
      </c>
      <c r="F706" s="1">
        <v>34477484</v>
      </c>
      <c r="G706" s="1">
        <v>34477484</v>
      </c>
      <c r="H706" s="1">
        <v>1055613.6000000001</v>
      </c>
      <c r="I706" s="1">
        <v>45497528</v>
      </c>
      <c r="J706" s="1">
        <v>8118284</v>
      </c>
      <c r="K706" s="1">
        <v>0</v>
      </c>
      <c r="L706" s="1"/>
      <c r="M706" s="4">
        <v>43438</v>
      </c>
      <c r="N706" s="1">
        <f t="shared" si="30"/>
        <v>399.0449537037037</v>
      </c>
      <c r="O706" s="1">
        <f t="shared" si="31"/>
        <v>12.217750000000001</v>
      </c>
      <c r="P706" s="1">
        <f t="shared" si="32"/>
        <v>45497728</v>
      </c>
    </row>
    <row r="707" spans="1:16" x14ac:dyDescent="0.3">
      <c r="A707" s="3"/>
      <c r="B707" s="1">
        <v>1</v>
      </c>
      <c r="C707" s="1">
        <v>61756800</v>
      </c>
      <c r="D707" s="1">
        <v>1026.3431</v>
      </c>
      <c r="E707" s="1">
        <v>50.156860000000002</v>
      </c>
      <c r="F707" s="1">
        <v>34477484</v>
      </c>
      <c r="G707" s="1">
        <v>34477484</v>
      </c>
      <c r="H707" s="1">
        <v>1055613.6000000001</v>
      </c>
      <c r="I707" s="1">
        <v>45497332</v>
      </c>
      <c r="J707" s="1">
        <v>8118086</v>
      </c>
      <c r="K707" s="1">
        <v>0</v>
      </c>
      <c r="L707" s="1"/>
      <c r="M707" s="4">
        <v>43439</v>
      </c>
      <c r="N707" s="1">
        <f t="shared" si="30"/>
        <v>399.0449537037037</v>
      </c>
      <c r="O707" s="1">
        <f t="shared" si="31"/>
        <v>12.217750000000001</v>
      </c>
      <c r="P707" s="1">
        <f t="shared" si="32"/>
        <v>45497528</v>
      </c>
    </row>
    <row r="708" spans="1:16" x14ac:dyDescent="0.3">
      <c r="A708" s="3"/>
      <c r="B708" s="1">
        <v>1</v>
      </c>
      <c r="C708" s="1">
        <v>61844400</v>
      </c>
      <c r="D708" s="1">
        <v>1026.3462999999999</v>
      </c>
      <c r="E708" s="1">
        <v>50.153686999999998</v>
      </c>
      <c r="F708" s="1">
        <v>34477484</v>
      </c>
      <c r="G708" s="1">
        <v>34477484</v>
      </c>
      <c r="H708" s="1">
        <v>1055613.6000000001</v>
      </c>
      <c r="I708" s="1">
        <v>45497132</v>
      </c>
      <c r="J708" s="1">
        <v>8117888</v>
      </c>
      <c r="K708" s="1">
        <v>0</v>
      </c>
      <c r="L708" s="1"/>
      <c r="M708" s="4">
        <v>43440</v>
      </c>
      <c r="N708" s="1">
        <f t="shared" si="30"/>
        <v>399.0449537037037</v>
      </c>
      <c r="O708" s="1">
        <f t="shared" si="31"/>
        <v>12.217750000000001</v>
      </c>
      <c r="P708" s="1">
        <f t="shared" si="32"/>
        <v>45497332</v>
      </c>
    </row>
    <row r="709" spans="1:16" x14ac:dyDescent="0.3">
      <c r="A709" s="3"/>
      <c r="B709" s="1">
        <v>1</v>
      </c>
      <c r="C709" s="1">
        <v>61932000</v>
      </c>
      <c r="D709" s="1">
        <v>1026.3495</v>
      </c>
      <c r="E709" s="1">
        <v>50.150512999999997</v>
      </c>
      <c r="F709" s="1">
        <v>34477484</v>
      </c>
      <c r="G709" s="1">
        <v>34477484</v>
      </c>
      <c r="H709" s="1">
        <v>1055613.6000000001</v>
      </c>
      <c r="I709" s="1">
        <v>45496936</v>
      </c>
      <c r="J709" s="1">
        <v>8117690.5</v>
      </c>
      <c r="K709" s="1">
        <v>0</v>
      </c>
      <c r="L709" s="1"/>
      <c r="M709" s="4">
        <v>43441</v>
      </c>
      <c r="N709" s="1">
        <f t="shared" ref="N709:N723" si="33">F709/86400</f>
        <v>399.0449537037037</v>
      </c>
      <c r="O709" s="1">
        <f t="shared" ref="O709:O723" si="34">H709/86400</f>
        <v>12.217750000000001</v>
      </c>
      <c r="P709" s="1">
        <f t="shared" ref="P709:P723" si="35">I708</f>
        <v>45497132</v>
      </c>
    </row>
    <row r="710" spans="1:16" x14ac:dyDescent="0.3">
      <c r="A710" s="3"/>
      <c r="B710" s="1">
        <v>1</v>
      </c>
      <c r="C710" s="1">
        <v>62019600</v>
      </c>
      <c r="D710" s="1">
        <v>1026.3526999999999</v>
      </c>
      <c r="E710" s="1">
        <v>50.147339000000002</v>
      </c>
      <c r="F710" s="1">
        <v>34477484</v>
      </c>
      <c r="G710" s="1">
        <v>34477484</v>
      </c>
      <c r="H710" s="1">
        <v>1055613.6000000001</v>
      </c>
      <c r="I710" s="1">
        <v>45496736</v>
      </c>
      <c r="J710" s="1">
        <v>8117493</v>
      </c>
      <c r="K710" s="1">
        <v>0</v>
      </c>
      <c r="L710" s="1"/>
      <c r="M710" s="4">
        <v>43442</v>
      </c>
      <c r="N710" s="1">
        <f t="shared" si="33"/>
        <v>399.0449537037037</v>
      </c>
      <c r="O710" s="1">
        <f t="shared" si="34"/>
        <v>12.217750000000001</v>
      </c>
      <c r="P710" s="1">
        <f t="shared" si="35"/>
        <v>45496936</v>
      </c>
    </row>
    <row r="711" spans="1:16" x14ac:dyDescent="0.3">
      <c r="A711" s="3"/>
      <c r="B711" s="1">
        <v>1</v>
      </c>
      <c r="C711" s="1">
        <v>62107200</v>
      </c>
      <c r="D711" s="1">
        <v>1026.3557000000001</v>
      </c>
      <c r="E711" s="1">
        <v>50.144286999999998</v>
      </c>
      <c r="F711" s="1">
        <v>34477484</v>
      </c>
      <c r="G711" s="1">
        <v>34477484</v>
      </c>
      <c r="H711" s="1">
        <v>1055613.6000000001</v>
      </c>
      <c r="I711" s="1">
        <v>45496540</v>
      </c>
      <c r="J711" s="1">
        <v>8117295.5</v>
      </c>
      <c r="K711" s="1">
        <v>0</v>
      </c>
      <c r="L711" s="1"/>
      <c r="M711" s="4">
        <v>43443</v>
      </c>
      <c r="N711" s="1">
        <f t="shared" si="33"/>
        <v>399.0449537037037</v>
      </c>
      <c r="O711" s="1">
        <f t="shared" si="34"/>
        <v>12.217750000000001</v>
      </c>
      <c r="P711" s="1">
        <f t="shared" si="35"/>
        <v>45496736</v>
      </c>
    </row>
    <row r="712" spans="1:16" x14ac:dyDescent="0.3">
      <c r="A712" s="3"/>
      <c r="B712" s="1">
        <v>1</v>
      </c>
      <c r="C712" s="1">
        <v>62194800</v>
      </c>
      <c r="D712" s="1">
        <v>1026.3588</v>
      </c>
      <c r="E712" s="1">
        <v>50.141235000000002</v>
      </c>
      <c r="F712" s="1">
        <v>34477484</v>
      </c>
      <c r="G712" s="1">
        <v>34477484</v>
      </c>
      <c r="H712" s="1">
        <v>1055613.6000000001</v>
      </c>
      <c r="I712" s="1">
        <v>45496344</v>
      </c>
      <c r="J712" s="1">
        <v>8117098.5</v>
      </c>
      <c r="K712" s="1">
        <v>0</v>
      </c>
      <c r="L712" s="1"/>
      <c r="M712" s="4">
        <v>43444</v>
      </c>
      <c r="N712" s="1">
        <f t="shared" si="33"/>
        <v>399.0449537037037</v>
      </c>
      <c r="O712" s="1">
        <f t="shared" si="34"/>
        <v>12.217750000000001</v>
      </c>
      <c r="P712" s="1">
        <f t="shared" si="35"/>
        <v>45496540</v>
      </c>
    </row>
    <row r="713" spans="1:16" x14ac:dyDescent="0.3">
      <c r="A713" s="3"/>
      <c r="B713" s="1">
        <v>1</v>
      </c>
      <c r="C713" s="1">
        <v>62282400</v>
      </c>
      <c r="D713" s="1">
        <v>1026.3617999999999</v>
      </c>
      <c r="E713" s="1">
        <v>50.138184000000003</v>
      </c>
      <c r="F713" s="1">
        <v>34477484</v>
      </c>
      <c r="G713" s="1">
        <v>34477484</v>
      </c>
      <c r="H713" s="1">
        <v>1055613.6000000001</v>
      </c>
      <c r="I713" s="1">
        <v>45496148</v>
      </c>
      <c r="J713" s="1">
        <v>8116901.5</v>
      </c>
      <c r="K713" s="1">
        <v>0</v>
      </c>
      <c r="L713" s="1"/>
      <c r="M713" s="4">
        <v>43445</v>
      </c>
      <c r="N713" s="1">
        <f t="shared" si="33"/>
        <v>399.0449537037037</v>
      </c>
      <c r="O713" s="1">
        <f t="shared" si="34"/>
        <v>12.217750000000001</v>
      </c>
      <c r="P713" s="1">
        <f t="shared" si="35"/>
        <v>45496344</v>
      </c>
    </row>
    <row r="714" spans="1:16" x14ac:dyDescent="0.3">
      <c r="A714" s="3"/>
      <c r="B714" s="1">
        <v>1</v>
      </c>
      <c r="C714" s="1">
        <v>62370000</v>
      </c>
      <c r="D714" s="1">
        <v>1026.3647000000001</v>
      </c>
      <c r="E714" s="1">
        <v>50.135254000000003</v>
      </c>
      <c r="F714" s="1">
        <v>34477484</v>
      </c>
      <c r="G714" s="1">
        <v>34477484</v>
      </c>
      <c r="H714" s="1">
        <v>1055613.6000000001</v>
      </c>
      <c r="I714" s="1">
        <v>45495948</v>
      </c>
      <c r="J714" s="1">
        <v>8116704.5</v>
      </c>
      <c r="K714" s="1">
        <v>0</v>
      </c>
      <c r="L714" s="1"/>
      <c r="M714" s="4">
        <v>43446</v>
      </c>
      <c r="N714" s="1">
        <f t="shared" si="33"/>
        <v>399.0449537037037</v>
      </c>
      <c r="O714" s="1">
        <f t="shared" si="34"/>
        <v>12.217750000000001</v>
      </c>
      <c r="P714" s="1">
        <f t="shared" si="35"/>
        <v>45496148</v>
      </c>
    </row>
    <row r="715" spans="1:16" x14ac:dyDescent="0.3">
      <c r="A715" s="3"/>
      <c r="B715" s="1">
        <v>1</v>
      </c>
      <c r="C715" s="1">
        <v>62457600</v>
      </c>
      <c r="D715" s="1">
        <v>1026.3677</v>
      </c>
      <c r="E715" s="1">
        <v>50.132323999999997</v>
      </c>
      <c r="F715" s="1">
        <v>34477484</v>
      </c>
      <c r="G715" s="1">
        <v>34477484</v>
      </c>
      <c r="H715" s="1">
        <v>1055613.6000000001</v>
      </c>
      <c r="I715" s="1">
        <v>45495752</v>
      </c>
      <c r="J715" s="1">
        <v>8116507.5</v>
      </c>
      <c r="K715" s="1">
        <v>0</v>
      </c>
      <c r="L715" s="1"/>
      <c r="M715" s="4">
        <v>43447</v>
      </c>
      <c r="N715" s="1">
        <f t="shared" si="33"/>
        <v>399.0449537037037</v>
      </c>
      <c r="O715" s="1">
        <f t="shared" si="34"/>
        <v>12.217750000000001</v>
      </c>
      <c r="P715" s="1">
        <f t="shared" si="35"/>
        <v>45495948</v>
      </c>
    </row>
    <row r="716" spans="1:16" x14ac:dyDescent="0.3">
      <c r="A716" s="3"/>
      <c r="B716" s="1">
        <v>1</v>
      </c>
      <c r="C716" s="1">
        <v>62545200</v>
      </c>
      <c r="D716" s="1">
        <v>1026.3706</v>
      </c>
      <c r="E716" s="1">
        <v>50.129395000000002</v>
      </c>
      <c r="F716" s="1">
        <v>34477484</v>
      </c>
      <c r="G716" s="1">
        <v>34477484</v>
      </c>
      <c r="H716" s="1">
        <v>1055613.6000000001</v>
      </c>
      <c r="I716" s="1">
        <v>45495556</v>
      </c>
      <c r="J716" s="1">
        <v>8116310.5</v>
      </c>
      <c r="K716" s="1">
        <v>0</v>
      </c>
      <c r="L716" s="1"/>
      <c r="M716" s="4">
        <v>43448</v>
      </c>
      <c r="N716" s="1">
        <f t="shared" si="33"/>
        <v>399.0449537037037</v>
      </c>
      <c r="O716" s="1">
        <f t="shared" si="34"/>
        <v>12.217750000000001</v>
      </c>
      <c r="P716" s="1">
        <f t="shared" si="35"/>
        <v>45495752</v>
      </c>
    </row>
    <row r="717" spans="1:16" x14ac:dyDescent="0.3">
      <c r="A717" s="3"/>
      <c r="B717" s="1">
        <v>1</v>
      </c>
      <c r="C717" s="1">
        <v>62632800</v>
      </c>
      <c r="D717" s="1">
        <v>1026.3734999999999</v>
      </c>
      <c r="E717" s="1">
        <v>50.126465000000003</v>
      </c>
      <c r="F717" s="1">
        <v>34477484</v>
      </c>
      <c r="G717" s="1">
        <v>34477484</v>
      </c>
      <c r="H717" s="1">
        <v>1055613.6000000001</v>
      </c>
      <c r="I717" s="1">
        <v>45495360</v>
      </c>
      <c r="J717" s="1">
        <v>8116114</v>
      </c>
      <c r="K717" s="1">
        <v>0</v>
      </c>
      <c r="L717" s="1"/>
      <c r="M717" s="4">
        <v>43449</v>
      </c>
      <c r="N717" s="1">
        <f t="shared" si="33"/>
        <v>399.0449537037037</v>
      </c>
      <c r="O717" s="1">
        <f t="shared" si="34"/>
        <v>12.217750000000001</v>
      </c>
      <c r="P717" s="1">
        <f t="shared" si="35"/>
        <v>45495556</v>
      </c>
    </row>
    <row r="718" spans="1:16" x14ac:dyDescent="0.3">
      <c r="A718" s="3"/>
      <c r="B718" s="1">
        <v>1</v>
      </c>
      <c r="C718" s="1">
        <v>62720400</v>
      </c>
      <c r="D718" s="1">
        <v>1026.3762999999999</v>
      </c>
      <c r="E718" s="1">
        <v>50.123657000000001</v>
      </c>
      <c r="F718" s="1">
        <v>34477484</v>
      </c>
      <c r="G718" s="1">
        <v>34477484</v>
      </c>
      <c r="H718" s="1">
        <v>1055613.6000000001</v>
      </c>
      <c r="I718" s="1">
        <v>45495164</v>
      </c>
      <c r="J718" s="1">
        <v>8115917.5</v>
      </c>
      <c r="K718" s="1">
        <v>0</v>
      </c>
      <c r="L718" s="1"/>
      <c r="M718" s="4">
        <v>43450</v>
      </c>
      <c r="N718" s="1">
        <f t="shared" si="33"/>
        <v>399.0449537037037</v>
      </c>
      <c r="O718" s="1">
        <f t="shared" si="34"/>
        <v>12.217750000000001</v>
      </c>
      <c r="P718" s="1">
        <f t="shared" si="35"/>
        <v>45495360</v>
      </c>
    </row>
    <row r="719" spans="1:16" x14ac:dyDescent="0.3">
      <c r="A719" s="3"/>
      <c r="B719" s="1">
        <v>1</v>
      </c>
      <c r="C719" s="1">
        <v>62808000</v>
      </c>
      <c r="D719" s="1">
        <v>1026.3792000000001</v>
      </c>
      <c r="E719" s="1">
        <v>50.120849999999997</v>
      </c>
      <c r="F719" s="1">
        <v>34477484</v>
      </c>
      <c r="G719" s="1">
        <v>34477484</v>
      </c>
      <c r="H719" s="1">
        <v>1055613.6000000001</v>
      </c>
      <c r="I719" s="1">
        <v>45494968</v>
      </c>
      <c r="J719" s="1">
        <v>8115721.5</v>
      </c>
      <c r="K719" s="1">
        <v>0</v>
      </c>
      <c r="L719" s="1"/>
      <c r="M719" s="4">
        <v>43451</v>
      </c>
      <c r="N719" s="1">
        <f t="shared" si="33"/>
        <v>399.0449537037037</v>
      </c>
      <c r="O719" s="1">
        <f t="shared" si="34"/>
        <v>12.217750000000001</v>
      </c>
      <c r="P719" s="1">
        <f t="shared" si="35"/>
        <v>45495164</v>
      </c>
    </row>
    <row r="720" spans="1:16" x14ac:dyDescent="0.3">
      <c r="A720" s="3"/>
      <c r="B720" s="1">
        <v>1</v>
      </c>
      <c r="C720" s="1">
        <v>62895600</v>
      </c>
      <c r="D720" s="1">
        <v>1026.3820000000001</v>
      </c>
      <c r="E720" s="1">
        <v>50.118042000000003</v>
      </c>
      <c r="F720" s="1">
        <v>34477484</v>
      </c>
      <c r="G720" s="1">
        <v>34477484</v>
      </c>
      <c r="H720" s="1">
        <v>1055613.6000000001</v>
      </c>
      <c r="I720" s="1">
        <v>45494768</v>
      </c>
      <c r="J720" s="1">
        <v>8115525</v>
      </c>
      <c r="K720" s="1">
        <v>0</v>
      </c>
      <c r="L720" s="1"/>
      <c r="M720" s="4">
        <v>43452</v>
      </c>
      <c r="N720" s="1">
        <f t="shared" si="33"/>
        <v>399.0449537037037</v>
      </c>
      <c r="O720" s="1">
        <f t="shared" si="34"/>
        <v>12.217750000000001</v>
      </c>
      <c r="P720" s="1">
        <f t="shared" si="35"/>
        <v>45494968</v>
      </c>
    </row>
    <row r="721" spans="1:16" x14ac:dyDescent="0.3">
      <c r="A721" s="3"/>
      <c r="B721" s="1">
        <v>1</v>
      </c>
      <c r="C721" s="1">
        <v>62983200</v>
      </c>
      <c r="D721" s="1">
        <v>1026.3846000000001</v>
      </c>
      <c r="E721" s="1">
        <v>50.115355999999998</v>
      </c>
      <c r="F721" s="1">
        <v>34477484</v>
      </c>
      <c r="G721" s="1">
        <v>34477484</v>
      </c>
      <c r="H721" s="1">
        <v>1055613.6000000001</v>
      </c>
      <c r="I721" s="1">
        <v>45494572</v>
      </c>
      <c r="J721" s="1">
        <v>8115329</v>
      </c>
      <c r="K721" s="1">
        <v>0</v>
      </c>
      <c r="L721" s="1"/>
      <c r="M721" s="4">
        <v>43453</v>
      </c>
      <c r="N721" s="1">
        <f t="shared" si="33"/>
        <v>399.0449537037037</v>
      </c>
      <c r="O721" s="1">
        <f t="shared" si="34"/>
        <v>12.217750000000001</v>
      </c>
      <c r="P721" s="1">
        <f t="shared" si="35"/>
        <v>45494768</v>
      </c>
    </row>
    <row r="722" spans="1:16" x14ac:dyDescent="0.3">
      <c r="A722" s="3"/>
      <c r="B722" s="1">
        <v>1</v>
      </c>
      <c r="C722" s="1">
        <v>63070800</v>
      </c>
      <c r="D722" s="1">
        <v>1026.3875</v>
      </c>
      <c r="E722" s="1">
        <v>50.112549000000001</v>
      </c>
      <c r="F722" s="1">
        <v>34477484</v>
      </c>
      <c r="G722" s="1">
        <v>34477484</v>
      </c>
      <c r="H722" s="1">
        <v>1055613.6000000001</v>
      </c>
      <c r="I722" s="1">
        <v>45494376</v>
      </c>
      <c r="J722" s="1">
        <v>8115133</v>
      </c>
      <c r="K722" s="1">
        <v>0</v>
      </c>
      <c r="L722" s="1"/>
      <c r="M722" s="4">
        <v>43454</v>
      </c>
      <c r="N722" s="1">
        <f t="shared" si="33"/>
        <v>399.0449537037037</v>
      </c>
      <c r="O722" s="1">
        <f t="shared" si="34"/>
        <v>12.217750000000001</v>
      </c>
      <c r="P722" s="1">
        <f t="shared" si="35"/>
        <v>45494572</v>
      </c>
    </row>
    <row r="723" spans="1:16" x14ac:dyDescent="0.3">
      <c r="A723" s="3"/>
      <c r="B723" s="1">
        <v>1</v>
      </c>
      <c r="C723" s="1">
        <v>63158400</v>
      </c>
      <c r="D723" s="1">
        <v>1026.3901000000001</v>
      </c>
      <c r="E723" s="1">
        <v>50.109862999999997</v>
      </c>
      <c r="F723" s="1">
        <v>34477484</v>
      </c>
      <c r="G723" s="1">
        <v>34477484</v>
      </c>
      <c r="H723" s="1">
        <v>1055613.6000000001</v>
      </c>
      <c r="I723" s="1">
        <v>45494184</v>
      </c>
      <c r="J723" s="1">
        <v>8114937</v>
      </c>
      <c r="K723" s="1">
        <v>0</v>
      </c>
      <c r="L723" s="1"/>
      <c r="M723" s="4">
        <v>43455</v>
      </c>
      <c r="N723" s="1">
        <f t="shared" si="33"/>
        <v>399.0449537037037</v>
      </c>
      <c r="O723" s="1">
        <f t="shared" si="34"/>
        <v>12.217750000000001</v>
      </c>
      <c r="P723" s="1">
        <f t="shared" si="35"/>
        <v>45494376</v>
      </c>
    </row>
    <row r="724" spans="1:16" x14ac:dyDescent="0.3">
      <c r="A724" s="3"/>
      <c r="B724" s="1"/>
    </row>
    <row r="725" spans="1:16" x14ac:dyDescent="0.3">
      <c r="A725" s="3"/>
      <c r="B725" s="1"/>
    </row>
    <row r="726" spans="1:16" x14ac:dyDescent="0.3">
      <c r="A726" s="3"/>
      <c r="B726" s="1"/>
    </row>
    <row r="727" spans="1:16" x14ac:dyDescent="0.3">
      <c r="A727" s="3"/>
      <c r="B727" s="1"/>
    </row>
    <row r="728" spans="1:16" x14ac:dyDescent="0.3">
      <c r="A728" s="3"/>
      <c r="B728" s="1"/>
    </row>
    <row r="729" spans="1:16" x14ac:dyDescent="0.3">
      <c r="A729" s="3"/>
      <c r="B729" s="1"/>
    </row>
    <row r="730" spans="1:16" x14ac:dyDescent="0.3">
      <c r="A730" s="3"/>
      <c r="B730" s="1"/>
    </row>
    <row r="731" spans="1:16" x14ac:dyDescent="0.3">
      <c r="A731" s="3"/>
      <c r="B731" s="1"/>
    </row>
    <row r="732" spans="1:16" x14ac:dyDescent="0.3">
      <c r="A732" s="3"/>
      <c r="B732" s="1"/>
    </row>
    <row r="733" spans="1:16" x14ac:dyDescent="0.3">
      <c r="A733" s="3"/>
      <c r="B733" s="1"/>
    </row>
    <row r="734" spans="1:16" x14ac:dyDescent="0.3">
      <c r="A734" s="3"/>
      <c r="B734" s="1"/>
    </row>
    <row r="735" spans="1:16" x14ac:dyDescent="0.3">
      <c r="A735" s="3"/>
      <c r="B735" s="1"/>
    </row>
    <row r="736" spans="1:16" x14ac:dyDescent="0.3">
      <c r="A736" s="3"/>
      <c r="B736" s="1"/>
    </row>
    <row r="737" spans="1:2" x14ac:dyDescent="0.3">
      <c r="A737" s="3"/>
      <c r="B737" s="1"/>
    </row>
    <row r="738" spans="1:2" x14ac:dyDescent="0.3">
      <c r="A738" s="3"/>
      <c r="B738" s="1"/>
    </row>
    <row r="739" spans="1:2" x14ac:dyDescent="0.3">
      <c r="A739" s="3"/>
      <c r="B739" s="1"/>
    </row>
    <row r="740" spans="1:2" x14ac:dyDescent="0.3">
      <c r="A740" s="3"/>
      <c r="B740" s="1"/>
    </row>
    <row r="741" spans="1:2" x14ac:dyDescent="0.3">
      <c r="A741" s="3"/>
      <c r="B741" s="1"/>
    </row>
    <row r="742" spans="1:2" x14ac:dyDescent="0.3">
      <c r="A742" s="3"/>
      <c r="B742" s="1"/>
    </row>
    <row r="743" spans="1:2" x14ac:dyDescent="0.3">
      <c r="A743" s="3"/>
      <c r="B743" s="1"/>
    </row>
    <row r="744" spans="1:2" x14ac:dyDescent="0.3">
      <c r="A744" s="3"/>
      <c r="B744" s="1"/>
    </row>
    <row r="745" spans="1:2" x14ac:dyDescent="0.3">
      <c r="A745" s="3"/>
      <c r="B745" s="1"/>
    </row>
    <row r="746" spans="1:2" x14ac:dyDescent="0.3">
      <c r="A746" s="3"/>
      <c r="B746" s="1"/>
    </row>
    <row r="747" spans="1:2" x14ac:dyDescent="0.3">
      <c r="A747" s="3"/>
      <c r="B747" s="1"/>
    </row>
    <row r="748" spans="1:2" x14ac:dyDescent="0.3">
      <c r="A748" s="3"/>
      <c r="B748" s="1"/>
    </row>
    <row r="749" spans="1:2" x14ac:dyDescent="0.3">
      <c r="A749" s="3"/>
      <c r="B749" s="1"/>
    </row>
    <row r="750" spans="1:2" x14ac:dyDescent="0.3">
      <c r="A750" s="3"/>
      <c r="B750" s="1"/>
    </row>
    <row r="751" spans="1:2" x14ac:dyDescent="0.3">
      <c r="A751" s="3"/>
      <c r="B751" s="1"/>
    </row>
    <row r="752" spans="1:2" x14ac:dyDescent="0.3">
      <c r="A752" s="3"/>
      <c r="B752" s="1"/>
    </row>
    <row r="753" spans="1:2" x14ac:dyDescent="0.3">
      <c r="A753" s="3"/>
      <c r="B753" s="1"/>
    </row>
    <row r="754" spans="1:2" x14ac:dyDescent="0.3">
      <c r="A754" s="3"/>
      <c r="B754" s="1"/>
    </row>
    <row r="755" spans="1:2" x14ac:dyDescent="0.3">
      <c r="A755" s="3"/>
      <c r="B755" s="1"/>
    </row>
    <row r="756" spans="1:2" x14ac:dyDescent="0.3">
      <c r="A756" s="3"/>
      <c r="B756" s="1"/>
    </row>
    <row r="757" spans="1:2" x14ac:dyDescent="0.3">
      <c r="A757" s="3"/>
      <c r="B757" s="1"/>
    </row>
    <row r="758" spans="1:2" x14ac:dyDescent="0.3">
      <c r="A758" s="3"/>
      <c r="B758" s="1"/>
    </row>
    <row r="759" spans="1:2" x14ac:dyDescent="0.3">
      <c r="A759" s="3"/>
      <c r="B759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9"/>
  <sheetViews>
    <sheetView zoomScaleNormal="100" workbookViewId="0">
      <selection activeCell="O4" sqref="O4"/>
    </sheetView>
  </sheetViews>
  <sheetFormatPr defaultRowHeight="14.4" x14ac:dyDescent="0.3"/>
  <cols>
    <col min="1" max="1" width="10.5546875" bestFit="1" customWidth="1"/>
    <col min="5" max="5" width="9.21875" bestFit="1" customWidth="1"/>
    <col min="6" max="6" width="12.88671875" bestFit="1" customWidth="1"/>
    <col min="7" max="7" width="14" bestFit="1" customWidth="1"/>
    <col min="8" max="8" width="12.109375" bestFit="1" customWidth="1"/>
    <col min="9" max="9" width="11.33203125" bestFit="1" customWidth="1"/>
    <col min="10" max="10" width="11.88671875" bestFit="1" customWidth="1"/>
    <col min="11" max="11" width="13.6640625" bestFit="1" customWidth="1"/>
    <col min="14" max="14" width="17.6640625" bestFit="1" customWidth="1"/>
    <col min="15" max="15" width="18.21875" bestFit="1" customWidth="1"/>
    <col min="16" max="16" width="15.77734375" bestFit="1" customWidth="1"/>
  </cols>
  <sheetData>
    <row r="1" spans="1:16" x14ac:dyDescent="0.3">
      <c r="A1" s="1"/>
      <c r="B1" s="1" t="s">
        <v>7</v>
      </c>
      <c r="N1" s="1">
        <f>F3</f>
        <v>432</v>
      </c>
      <c r="O1" s="1">
        <f>H3</f>
        <v>432</v>
      </c>
      <c r="P1" s="1">
        <f>MIN(I3:I723)</f>
        <v>46320912</v>
      </c>
    </row>
    <row r="2" spans="1:16" x14ac:dyDescent="0.3">
      <c r="B2" t="s">
        <v>8</v>
      </c>
    </row>
    <row r="3" spans="1:16" x14ac:dyDescent="0.3">
      <c r="A3" s="3"/>
      <c r="B3" s="1">
        <v>1</v>
      </c>
      <c r="C3" s="1">
        <v>86400</v>
      </c>
      <c r="D3" s="1">
        <v>1026.6610000000001</v>
      </c>
      <c r="E3" s="1">
        <v>49.838988999999998</v>
      </c>
      <c r="F3" s="1">
        <v>432</v>
      </c>
      <c r="G3" s="1">
        <v>432</v>
      </c>
      <c r="H3" s="1">
        <v>432</v>
      </c>
      <c r="I3" s="1">
        <v>48584640</v>
      </c>
      <c r="J3" s="1">
        <v>0</v>
      </c>
      <c r="K3" s="1">
        <v>0</v>
      </c>
      <c r="L3" s="1"/>
      <c r="M3" s="1"/>
      <c r="N3" t="s">
        <v>13</v>
      </c>
      <c r="O3" t="s">
        <v>14</v>
      </c>
      <c r="P3" t="s">
        <v>11</v>
      </c>
    </row>
    <row r="4" spans="1:16" x14ac:dyDescent="0.3">
      <c r="A4" s="3"/>
      <c r="B4" s="1">
        <v>1</v>
      </c>
      <c r="C4" s="1">
        <v>174000</v>
      </c>
      <c r="D4" s="1">
        <v>1026.6626000000001</v>
      </c>
      <c r="E4" s="1">
        <v>49.837401999999997</v>
      </c>
      <c r="F4" s="1">
        <v>432</v>
      </c>
      <c r="G4" s="1">
        <v>432</v>
      </c>
      <c r="H4" s="1">
        <v>8613.5565999999999</v>
      </c>
      <c r="I4" s="1">
        <v>48584640</v>
      </c>
      <c r="J4" s="1">
        <v>-8383.3202999999994</v>
      </c>
      <c r="K4" s="1">
        <v>0</v>
      </c>
      <c r="L4" s="1"/>
      <c r="M4" s="4">
        <v>42736</v>
      </c>
      <c r="N4" s="1">
        <f>G4/86400</f>
        <v>5.0000000000000001E-3</v>
      </c>
      <c r="O4" s="1">
        <f>H4/86400</f>
        <v>9.9693942129629634E-2</v>
      </c>
      <c r="P4" s="1">
        <f>100*(I3/$P$1-1)</f>
        <v>4.8870540372780269</v>
      </c>
    </row>
    <row r="5" spans="1:16" x14ac:dyDescent="0.3">
      <c r="A5" s="3"/>
      <c r="B5" s="1">
        <v>1</v>
      </c>
      <c r="C5" s="1">
        <v>261600</v>
      </c>
      <c r="D5" s="1">
        <v>1026.6641999999999</v>
      </c>
      <c r="E5" s="1">
        <v>49.835814999999997</v>
      </c>
      <c r="F5" s="1">
        <v>432</v>
      </c>
      <c r="G5" s="1">
        <v>432</v>
      </c>
      <c r="H5" s="1">
        <v>16806.445</v>
      </c>
      <c r="I5" s="1">
        <v>48576228</v>
      </c>
      <c r="J5" s="1">
        <v>-16795.026999999998</v>
      </c>
      <c r="K5" s="1">
        <v>0</v>
      </c>
      <c r="L5" s="1"/>
      <c r="M5" s="4">
        <v>42737</v>
      </c>
      <c r="N5" s="1">
        <f t="shared" ref="N5:N68" si="0">G5/86400</f>
        <v>5.0000000000000001E-3</v>
      </c>
      <c r="O5" s="1">
        <f t="shared" ref="O5:O68" si="1">H5/86400</f>
        <v>0.19451903935185186</v>
      </c>
      <c r="P5" s="1">
        <f t="shared" ref="P5:P68" si="2">100*(I4/$P$1-1)</f>
        <v>4.8870540372780269</v>
      </c>
    </row>
    <row r="6" spans="1:16" x14ac:dyDescent="0.3">
      <c r="A6" s="3"/>
      <c r="B6" s="1">
        <v>1</v>
      </c>
      <c r="C6" s="1">
        <v>349200</v>
      </c>
      <c r="D6" s="1">
        <v>1026.6656</v>
      </c>
      <c r="E6" s="1">
        <v>49.834350999999998</v>
      </c>
      <c r="F6" s="1">
        <v>432</v>
      </c>
      <c r="G6" s="1">
        <v>432</v>
      </c>
      <c r="H6" s="1">
        <v>25010.280999999999</v>
      </c>
      <c r="I6" s="1">
        <v>48567804</v>
      </c>
      <c r="J6" s="1">
        <v>-25217.638999999999</v>
      </c>
      <c r="K6" s="1">
        <v>0</v>
      </c>
      <c r="L6" s="1"/>
      <c r="M6" s="4">
        <v>42738</v>
      </c>
      <c r="N6" s="1">
        <f t="shared" si="0"/>
        <v>5.0000000000000001E-3</v>
      </c>
      <c r="O6" s="1">
        <f t="shared" si="1"/>
        <v>0.28947084490740738</v>
      </c>
      <c r="P6" s="1">
        <f t="shared" si="2"/>
        <v>4.8688937730759774</v>
      </c>
    </row>
    <row r="7" spans="1:16" x14ac:dyDescent="0.3">
      <c r="A7" s="3"/>
      <c r="B7" s="1">
        <v>1</v>
      </c>
      <c r="C7" s="1">
        <v>436800</v>
      </c>
      <c r="D7" s="1">
        <v>1026.6672000000001</v>
      </c>
      <c r="E7" s="1">
        <v>49.832763999999997</v>
      </c>
      <c r="F7" s="1">
        <v>432</v>
      </c>
      <c r="G7" s="1">
        <v>432</v>
      </c>
      <c r="H7" s="1">
        <v>33224.394999999997</v>
      </c>
      <c r="I7" s="1">
        <v>48559372</v>
      </c>
      <c r="J7" s="1">
        <v>-33650.457000000002</v>
      </c>
      <c r="K7" s="1">
        <v>0</v>
      </c>
      <c r="L7" s="1"/>
      <c r="M7" s="4">
        <v>42739</v>
      </c>
      <c r="N7" s="1">
        <f t="shared" si="0"/>
        <v>5.0000000000000001E-3</v>
      </c>
      <c r="O7" s="1">
        <f t="shared" si="1"/>
        <v>0.38454160879629629</v>
      </c>
      <c r="P7" s="1">
        <f t="shared" si="2"/>
        <v>4.8507076026482299</v>
      </c>
    </row>
    <row r="8" spans="1:16" x14ac:dyDescent="0.3">
      <c r="A8" s="3"/>
      <c r="B8" s="1">
        <v>1</v>
      </c>
      <c r="C8" s="1">
        <v>524400</v>
      </c>
      <c r="D8" s="1">
        <v>1026.6688999999999</v>
      </c>
      <c r="E8" s="1">
        <v>49.831054999999999</v>
      </c>
      <c r="F8" s="1">
        <v>432</v>
      </c>
      <c r="G8" s="1">
        <v>432</v>
      </c>
      <c r="H8" s="1">
        <v>41448.726999999999</v>
      </c>
      <c r="I8" s="1">
        <v>48550932</v>
      </c>
      <c r="J8" s="1">
        <v>-42093.421999999999</v>
      </c>
      <c r="K8" s="1">
        <v>0</v>
      </c>
      <c r="L8" s="1"/>
      <c r="M8" s="4">
        <v>42740</v>
      </c>
      <c r="N8" s="1">
        <f t="shared" si="0"/>
        <v>5.0000000000000001E-3</v>
      </c>
      <c r="O8" s="1">
        <f t="shared" si="1"/>
        <v>0.47973063657407405</v>
      </c>
      <c r="P8" s="1">
        <f t="shared" si="2"/>
        <v>4.8325041614033948</v>
      </c>
    </row>
    <row r="9" spans="1:16" x14ac:dyDescent="0.3">
      <c r="A9" s="3"/>
      <c r="B9" s="1">
        <v>1</v>
      </c>
      <c r="C9" s="1">
        <v>612000</v>
      </c>
      <c r="D9" s="1">
        <v>1026.6704999999999</v>
      </c>
      <c r="E9" s="1">
        <v>49.829467999999999</v>
      </c>
      <c r="F9" s="1">
        <v>432</v>
      </c>
      <c r="G9" s="1">
        <v>432</v>
      </c>
      <c r="H9" s="1">
        <v>49683.23</v>
      </c>
      <c r="I9" s="1">
        <v>48542476</v>
      </c>
      <c r="J9" s="1">
        <v>-50546.476999999999</v>
      </c>
      <c r="K9" s="1">
        <v>0</v>
      </c>
      <c r="L9" s="1"/>
      <c r="M9" s="4">
        <v>42741</v>
      </c>
      <c r="N9" s="1">
        <f t="shared" si="0"/>
        <v>5.0000000000000001E-3</v>
      </c>
      <c r="O9" s="1">
        <f t="shared" si="1"/>
        <v>0.57503738425925932</v>
      </c>
      <c r="P9" s="1">
        <f t="shared" si="2"/>
        <v>4.8142834493414055</v>
      </c>
    </row>
    <row r="10" spans="1:16" x14ac:dyDescent="0.3">
      <c r="A10" s="3"/>
      <c r="B10" s="1">
        <v>1</v>
      </c>
      <c r="C10" s="1">
        <v>699600</v>
      </c>
      <c r="D10" s="1">
        <v>1026.6721</v>
      </c>
      <c r="E10" s="1">
        <v>49.827880999999998</v>
      </c>
      <c r="F10" s="1">
        <v>432</v>
      </c>
      <c r="G10" s="1">
        <v>432</v>
      </c>
      <c r="H10" s="1">
        <v>57927.241999999998</v>
      </c>
      <c r="I10" s="1">
        <v>48534016</v>
      </c>
      <c r="J10" s="1">
        <v>-59008.972999999998</v>
      </c>
      <c r="K10" s="1">
        <v>0</v>
      </c>
      <c r="L10" s="1"/>
      <c r="M10" s="4">
        <v>42742</v>
      </c>
      <c r="N10" s="1">
        <f t="shared" si="0"/>
        <v>5.0000000000000001E-3</v>
      </c>
      <c r="O10" s="1">
        <f t="shared" si="1"/>
        <v>0.67045418981481475</v>
      </c>
      <c r="P10" s="1">
        <f t="shared" si="2"/>
        <v>4.7960281956451967</v>
      </c>
    </row>
    <row r="11" spans="1:16" x14ac:dyDescent="0.3">
      <c r="A11" s="3"/>
      <c r="B11" s="1">
        <v>1</v>
      </c>
      <c r="C11" s="1">
        <v>787200</v>
      </c>
      <c r="D11" s="1">
        <v>1026.6737000000001</v>
      </c>
      <c r="E11" s="1">
        <v>49.826293999999997</v>
      </c>
      <c r="F11" s="1">
        <v>432</v>
      </c>
      <c r="G11" s="1">
        <v>432</v>
      </c>
      <c r="H11" s="1">
        <v>66180.437999999995</v>
      </c>
      <c r="I11" s="1">
        <v>48525544</v>
      </c>
      <c r="J11" s="1">
        <v>-67480.577999999994</v>
      </c>
      <c r="K11" s="1">
        <v>0</v>
      </c>
      <c r="L11" s="1"/>
      <c r="M11" s="4">
        <v>42743</v>
      </c>
      <c r="N11" s="1">
        <f t="shared" si="0"/>
        <v>5.0000000000000001E-3</v>
      </c>
      <c r="O11" s="1">
        <f t="shared" si="1"/>
        <v>0.76597729166666662</v>
      </c>
      <c r="P11" s="1">
        <f t="shared" si="2"/>
        <v>4.7777643065404218</v>
      </c>
    </row>
    <row r="12" spans="1:16" x14ac:dyDescent="0.3">
      <c r="A12" s="3"/>
      <c r="B12" s="1">
        <v>1</v>
      </c>
      <c r="C12" s="1">
        <v>874800</v>
      </c>
      <c r="D12" s="1">
        <v>1026.6754000000001</v>
      </c>
      <c r="E12" s="1">
        <v>49.824584999999999</v>
      </c>
      <c r="F12" s="1">
        <v>432</v>
      </c>
      <c r="G12" s="1">
        <v>432</v>
      </c>
      <c r="H12" s="1">
        <v>74442.5</v>
      </c>
      <c r="I12" s="1">
        <v>48517064</v>
      </c>
      <c r="J12" s="1">
        <v>-75960.960999999996</v>
      </c>
      <c r="K12" s="1">
        <v>0</v>
      </c>
      <c r="L12" s="1"/>
      <c r="M12" s="4">
        <v>42744</v>
      </c>
      <c r="N12" s="1">
        <f t="shared" si="0"/>
        <v>5.0000000000000001E-3</v>
      </c>
      <c r="O12" s="1">
        <f t="shared" si="1"/>
        <v>0.86160300925925926</v>
      </c>
      <c r="P12" s="1">
        <f t="shared" si="2"/>
        <v>4.7594745112099712</v>
      </c>
    </row>
    <row r="13" spans="1:16" x14ac:dyDescent="0.3">
      <c r="A13" s="3"/>
      <c r="B13" s="1">
        <v>1</v>
      </c>
      <c r="C13" s="1">
        <v>962400</v>
      </c>
      <c r="D13" s="1">
        <v>1026.6769999999999</v>
      </c>
      <c r="E13" s="1">
        <v>49.822997999999998</v>
      </c>
      <c r="F13" s="1">
        <v>432</v>
      </c>
      <c r="G13" s="1">
        <v>432</v>
      </c>
      <c r="H13" s="1">
        <v>82713.406000000003</v>
      </c>
      <c r="I13" s="1">
        <v>48508572</v>
      </c>
      <c r="J13" s="1">
        <v>-84450.125</v>
      </c>
      <c r="K13" s="1">
        <v>0</v>
      </c>
      <c r="L13" s="1"/>
      <c r="M13" s="4">
        <v>42745</v>
      </c>
      <c r="N13" s="1">
        <f t="shared" si="0"/>
        <v>5.0000000000000001E-3</v>
      </c>
      <c r="O13" s="1">
        <f t="shared" si="1"/>
        <v>0.95733108796296296</v>
      </c>
      <c r="P13" s="1">
        <f t="shared" si="2"/>
        <v>4.7411674450623886</v>
      </c>
    </row>
    <row r="14" spans="1:16" x14ac:dyDescent="0.3">
      <c r="A14" s="3"/>
      <c r="B14" s="1">
        <v>1</v>
      </c>
      <c r="C14" s="1">
        <v>1050000</v>
      </c>
      <c r="D14" s="1">
        <v>1026.6786999999999</v>
      </c>
      <c r="E14" s="1">
        <v>49.821289</v>
      </c>
      <c r="F14" s="1">
        <v>432</v>
      </c>
      <c r="G14" s="1">
        <v>432</v>
      </c>
      <c r="H14" s="1">
        <v>90992.547000000006</v>
      </c>
      <c r="I14" s="1">
        <v>48500076</v>
      </c>
      <c r="J14" s="1">
        <v>-92947.452999999994</v>
      </c>
      <c r="K14" s="1">
        <v>0</v>
      </c>
      <c r="L14" s="1"/>
      <c r="M14" s="4">
        <v>42746</v>
      </c>
      <c r="N14" s="1">
        <f t="shared" si="0"/>
        <v>5.0000000000000001E-3</v>
      </c>
      <c r="O14" s="1">
        <f t="shared" si="1"/>
        <v>1.0531544791666667</v>
      </c>
      <c r="P14" s="1">
        <f t="shared" si="2"/>
        <v>4.7228344726891303</v>
      </c>
    </row>
    <row r="15" spans="1:16" x14ac:dyDescent="0.3">
      <c r="A15" s="3"/>
      <c r="B15" s="1">
        <v>1</v>
      </c>
      <c r="C15" s="1">
        <v>1137600</v>
      </c>
      <c r="D15" s="1">
        <v>1026.6803</v>
      </c>
      <c r="E15" s="1">
        <v>49.819701999999999</v>
      </c>
      <c r="F15" s="1">
        <v>432</v>
      </c>
      <c r="G15" s="1">
        <v>432</v>
      </c>
      <c r="H15" s="1">
        <v>99279.937999999995</v>
      </c>
      <c r="I15" s="1">
        <v>48491572</v>
      </c>
      <c r="J15" s="1">
        <v>-101452.96</v>
      </c>
      <c r="K15" s="1">
        <v>0</v>
      </c>
      <c r="L15" s="1"/>
      <c r="M15" s="4">
        <v>42747</v>
      </c>
      <c r="N15" s="1">
        <f t="shared" si="0"/>
        <v>5.0000000000000001E-3</v>
      </c>
      <c r="O15" s="1">
        <f t="shared" si="1"/>
        <v>1.1490733564814815</v>
      </c>
      <c r="P15" s="1">
        <f t="shared" si="2"/>
        <v>4.7044928649073281</v>
      </c>
    </row>
    <row r="16" spans="1:16" x14ac:dyDescent="0.3">
      <c r="A16" s="3"/>
      <c r="B16" s="1">
        <v>1</v>
      </c>
      <c r="C16" s="1">
        <v>1225200</v>
      </c>
      <c r="D16" s="1">
        <v>1026.682</v>
      </c>
      <c r="E16" s="1">
        <v>49.817993000000001</v>
      </c>
      <c r="F16" s="1">
        <v>432</v>
      </c>
      <c r="G16" s="1">
        <v>432</v>
      </c>
      <c r="H16" s="1">
        <v>107574.98</v>
      </c>
      <c r="I16" s="1">
        <v>48483056</v>
      </c>
      <c r="J16" s="1">
        <v>-109966.04</v>
      </c>
      <c r="K16" s="1">
        <v>0</v>
      </c>
      <c r="L16" s="1"/>
      <c r="M16" s="4">
        <v>42748</v>
      </c>
      <c r="N16" s="1">
        <f t="shared" si="0"/>
        <v>5.0000000000000001E-3</v>
      </c>
      <c r="O16" s="1">
        <f t="shared" si="1"/>
        <v>1.2450807870370371</v>
      </c>
      <c r="P16" s="1">
        <f t="shared" si="2"/>
        <v>4.686133986308394</v>
      </c>
    </row>
    <row r="17" spans="1:16" x14ac:dyDescent="0.3">
      <c r="A17" s="3"/>
      <c r="B17" s="1">
        <v>1</v>
      </c>
      <c r="C17" s="1">
        <v>1312800</v>
      </c>
      <c r="D17" s="1">
        <v>1026.6837</v>
      </c>
      <c r="E17" s="1">
        <v>49.816284000000003</v>
      </c>
      <c r="F17" s="1">
        <v>432</v>
      </c>
      <c r="G17" s="1">
        <v>432</v>
      </c>
      <c r="H17" s="1">
        <v>115877.72</v>
      </c>
      <c r="I17" s="1">
        <v>48474536</v>
      </c>
      <c r="J17" s="1">
        <v>-118486.73</v>
      </c>
      <c r="K17" s="1">
        <v>0</v>
      </c>
      <c r="L17" s="1"/>
      <c r="M17" s="4">
        <v>42749</v>
      </c>
      <c r="N17" s="1">
        <f t="shared" si="0"/>
        <v>5.0000000000000001E-3</v>
      </c>
      <c r="O17" s="1">
        <f t="shared" si="1"/>
        <v>1.3411773148148147</v>
      </c>
      <c r="P17" s="1">
        <f t="shared" si="2"/>
        <v>4.6677492014837618</v>
      </c>
    </row>
    <row r="18" spans="1:16" x14ac:dyDescent="0.3">
      <c r="A18" s="3"/>
      <c r="B18" s="1">
        <v>1</v>
      </c>
      <c r="C18" s="1">
        <v>1400400</v>
      </c>
      <c r="D18" s="1">
        <v>1026.6854000000001</v>
      </c>
      <c r="E18" s="1">
        <v>49.814574999999998</v>
      </c>
      <c r="F18" s="1">
        <v>432</v>
      </c>
      <c r="G18" s="1">
        <v>432</v>
      </c>
      <c r="H18" s="1">
        <v>124187.43</v>
      </c>
      <c r="I18" s="1">
        <v>48466008</v>
      </c>
      <c r="J18" s="1">
        <v>-127014.34</v>
      </c>
      <c r="K18" s="1">
        <v>0</v>
      </c>
      <c r="L18" s="1"/>
      <c r="M18" s="4">
        <v>42750</v>
      </c>
      <c r="N18" s="1">
        <f t="shared" si="0"/>
        <v>5.0000000000000001E-3</v>
      </c>
      <c r="O18" s="1">
        <f t="shared" si="1"/>
        <v>1.4373545138888888</v>
      </c>
      <c r="P18" s="1">
        <f t="shared" si="2"/>
        <v>4.6493557812505859</v>
      </c>
    </row>
    <row r="19" spans="1:16" x14ac:dyDescent="0.3">
      <c r="A19" s="3"/>
      <c r="B19" s="1">
        <v>1</v>
      </c>
      <c r="C19" s="1">
        <v>1488000</v>
      </c>
      <c r="D19" s="1">
        <v>1026.6871000000001</v>
      </c>
      <c r="E19" s="1">
        <v>49.812866</v>
      </c>
      <c r="F19" s="1">
        <v>432</v>
      </c>
      <c r="G19" s="1">
        <v>432</v>
      </c>
      <c r="H19" s="1">
        <v>132504.17000000001</v>
      </c>
      <c r="I19" s="1">
        <v>48457476</v>
      </c>
      <c r="J19" s="1">
        <v>-135548.88</v>
      </c>
      <c r="K19" s="1">
        <v>0</v>
      </c>
      <c r="L19" s="1"/>
      <c r="M19" s="4">
        <v>42751</v>
      </c>
      <c r="N19" s="1">
        <f t="shared" si="0"/>
        <v>5.0000000000000001E-3</v>
      </c>
      <c r="O19" s="1">
        <f t="shared" si="1"/>
        <v>1.5336130787037039</v>
      </c>
      <c r="P19" s="1">
        <f t="shared" si="2"/>
        <v>4.6309450902003002</v>
      </c>
    </row>
    <row r="20" spans="1:16" x14ac:dyDescent="0.3">
      <c r="A20" s="3"/>
      <c r="B20" s="1">
        <v>1</v>
      </c>
      <c r="C20" s="1">
        <v>1575600</v>
      </c>
      <c r="D20" s="1">
        <v>1026.6886999999999</v>
      </c>
      <c r="E20" s="1">
        <v>49.811278999999999</v>
      </c>
      <c r="F20" s="1">
        <v>432</v>
      </c>
      <c r="G20" s="1">
        <v>432</v>
      </c>
      <c r="H20" s="1">
        <v>140827.67000000001</v>
      </c>
      <c r="I20" s="1">
        <v>48448932</v>
      </c>
      <c r="J20" s="1">
        <v>-144090.12</v>
      </c>
      <c r="K20" s="1">
        <v>0</v>
      </c>
      <c r="L20" s="1"/>
      <c r="M20" s="4">
        <v>42752</v>
      </c>
      <c r="N20" s="1">
        <f t="shared" si="0"/>
        <v>5.0000000000000001E-3</v>
      </c>
      <c r="O20" s="1">
        <f t="shared" si="1"/>
        <v>1.6299498842592595</v>
      </c>
      <c r="P20" s="1">
        <f t="shared" si="2"/>
        <v>4.6125257637414485</v>
      </c>
    </row>
    <row r="21" spans="1:16" x14ac:dyDescent="0.3">
      <c r="A21" s="3"/>
      <c r="B21" s="1">
        <v>1</v>
      </c>
      <c r="C21" s="1">
        <v>1663200</v>
      </c>
      <c r="D21" s="1">
        <v>1026.6904</v>
      </c>
      <c r="E21" s="1">
        <v>49.809570000000001</v>
      </c>
      <c r="F21" s="1">
        <v>432</v>
      </c>
      <c r="G21" s="1">
        <v>432</v>
      </c>
      <c r="H21" s="1">
        <v>149157.42000000001</v>
      </c>
      <c r="I21" s="1">
        <v>48440384</v>
      </c>
      <c r="J21" s="1">
        <v>-152637.54999999999</v>
      </c>
      <c r="K21" s="1">
        <v>0</v>
      </c>
      <c r="L21" s="1"/>
      <c r="M21" s="4">
        <v>42753</v>
      </c>
      <c r="N21" s="1">
        <f t="shared" si="0"/>
        <v>5.0000000000000001E-3</v>
      </c>
      <c r="O21" s="1">
        <f t="shared" si="1"/>
        <v>1.7263590277777778</v>
      </c>
      <c r="P21" s="1">
        <f t="shared" si="2"/>
        <v>4.5940805310568988</v>
      </c>
    </row>
    <row r="22" spans="1:16" x14ac:dyDescent="0.3">
      <c r="A22" s="3"/>
      <c r="B22" s="1">
        <v>1</v>
      </c>
      <c r="C22" s="1">
        <v>1750800</v>
      </c>
      <c r="D22" s="1">
        <v>1026.6922999999999</v>
      </c>
      <c r="E22" s="1">
        <v>49.807738999999998</v>
      </c>
      <c r="F22" s="1">
        <v>432</v>
      </c>
      <c r="G22" s="1">
        <v>432</v>
      </c>
      <c r="H22" s="1">
        <v>157493.51999999999</v>
      </c>
      <c r="I22" s="1">
        <v>48431832</v>
      </c>
      <c r="J22" s="1">
        <v>-161191.22</v>
      </c>
      <c r="K22" s="1">
        <v>0</v>
      </c>
      <c r="L22" s="1"/>
      <c r="M22" s="4">
        <v>42754</v>
      </c>
      <c r="N22" s="1">
        <f t="shared" si="0"/>
        <v>5.0000000000000001E-3</v>
      </c>
      <c r="O22" s="1">
        <f t="shared" si="1"/>
        <v>1.8228416666666665</v>
      </c>
      <c r="P22" s="1">
        <f t="shared" si="2"/>
        <v>4.5756266629638054</v>
      </c>
    </row>
    <row r="23" spans="1:16" x14ac:dyDescent="0.3">
      <c r="A23" s="3"/>
      <c r="B23" s="1">
        <v>1</v>
      </c>
      <c r="C23" s="1">
        <v>1838400</v>
      </c>
      <c r="D23" s="1">
        <v>1026.694</v>
      </c>
      <c r="E23" s="1">
        <v>49.80603</v>
      </c>
      <c r="F23" s="1">
        <v>432</v>
      </c>
      <c r="G23" s="1">
        <v>432</v>
      </c>
      <c r="H23" s="1">
        <v>165836.01999999999</v>
      </c>
      <c r="I23" s="1">
        <v>48423272</v>
      </c>
      <c r="J23" s="1">
        <v>-169751.23</v>
      </c>
      <c r="K23" s="1">
        <v>0</v>
      </c>
      <c r="L23" s="1"/>
      <c r="M23" s="4">
        <v>42755</v>
      </c>
      <c r="N23" s="1">
        <f t="shared" si="0"/>
        <v>5.0000000000000001E-3</v>
      </c>
      <c r="O23" s="1">
        <f t="shared" si="1"/>
        <v>1.9193983796296294</v>
      </c>
      <c r="P23" s="1">
        <f t="shared" si="2"/>
        <v>4.5571641594621459</v>
      </c>
    </row>
    <row r="24" spans="1:16" x14ac:dyDescent="0.3">
      <c r="A24" s="3"/>
      <c r="B24" s="1">
        <v>1</v>
      </c>
      <c r="C24" s="1">
        <v>1926000</v>
      </c>
      <c r="D24" s="1">
        <v>1026.6957</v>
      </c>
      <c r="E24" s="1">
        <v>49.804321000000002</v>
      </c>
      <c r="F24" s="1">
        <v>432</v>
      </c>
      <c r="G24" s="1">
        <v>432</v>
      </c>
      <c r="H24" s="1">
        <v>174184.38</v>
      </c>
      <c r="I24" s="1">
        <v>48414708</v>
      </c>
      <c r="J24" s="1">
        <v>-178317.05</v>
      </c>
      <c r="K24" s="1">
        <v>0</v>
      </c>
      <c r="L24" s="1"/>
      <c r="M24" s="4">
        <v>42756</v>
      </c>
      <c r="N24" s="1">
        <f t="shared" si="0"/>
        <v>5.0000000000000001E-3</v>
      </c>
      <c r="O24" s="1">
        <f t="shared" si="1"/>
        <v>2.0160229166666666</v>
      </c>
      <c r="P24" s="1">
        <f t="shared" si="2"/>
        <v>4.5386843851433767</v>
      </c>
    </row>
    <row r="25" spans="1:16" x14ac:dyDescent="0.3">
      <c r="A25" s="3"/>
      <c r="B25" s="1">
        <v>1</v>
      </c>
      <c r="C25" s="1">
        <v>2013600</v>
      </c>
      <c r="D25" s="1">
        <v>1026.6974</v>
      </c>
      <c r="E25" s="1">
        <v>49.802612000000003</v>
      </c>
      <c r="F25" s="1">
        <v>432</v>
      </c>
      <c r="G25" s="1">
        <v>432</v>
      </c>
      <c r="H25" s="1">
        <v>182538.44</v>
      </c>
      <c r="I25" s="1">
        <v>48406136</v>
      </c>
      <c r="J25" s="1">
        <v>-186888.47</v>
      </c>
      <c r="K25" s="1">
        <v>0</v>
      </c>
      <c r="L25" s="1"/>
      <c r="M25" s="4">
        <v>42757</v>
      </c>
      <c r="N25" s="1">
        <f t="shared" si="0"/>
        <v>5.0000000000000001E-3</v>
      </c>
      <c r="O25" s="1">
        <f t="shared" si="1"/>
        <v>2.1127134259259259</v>
      </c>
      <c r="P25" s="1">
        <f t="shared" si="2"/>
        <v>4.5201959754160193</v>
      </c>
    </row>
    <row r="26" spans="1:16" x14ac:dyDescent="0.3">
      <c r="A26" s="3"/>
      <c r="B26" s="1">
        <v>1</v>
      </c>
      <c r="C26" s="1">
        <v>2101200</v>
      </c>
      <c r="D26" s="1">
        <v>1026.6991</v>
      </c>
      <c r="E26" s="1">
        <v>49.800902999999998</v>
      </c>
      <c r="F26" s="1">
        <v>432</v>
      </c>
      <c r="G26" s="1">
        <v>432</v>
      </c>
      <c r="H26" s="1">
        <v>190897.95</v>
      </c>
      <c r="I26" s="1">
        <v>48397560</v>
      </c>
      <c r="J26" s="1">
        <v>-195465.28</v>
      </c>
      <c r="K26" s="1">
        <v>0</v>
      </c>
      <c r="L26" s="1"/>
      <c r="M26" s="4">
        <v>42758</v>
      </c>
      <c r="N26" s="1">
        <f t="shared" si="0"/>
        <v>5.0000000000000001E-3</v>
      </c>
      <c r="O26" s="1">
        <f t="shared" si="1"/>
        <v>2.2094670138888892</v>
      </c>
      <c r="P26" s="1">
        <f t="shared" si="2"/>
        <v>4.5016902948715742</v>
      </c>
    </row>
    <row r="27" spans="1:16" x14ac:dyDescent="0.3">
      <c r="A27" s="3"/>
      <c r="B27" s="1">
        <v>1</v>
      </c>
      <c r="C27" s="1">
        <v>2188800</v>
      </c>
      <c r="D27" s="1">
        <v>1026.7008000000001</v>
      </c>
      <c r="E27" s="1">
        <v>49.799194</v>
      </c>
      <c r="F27" s="1">
        <v>432</v>
      </c>
      <c r="G27" s="1">
        <v>432</v>
      </c>
      <c r="H27" s="1">
        <v>199262.75</v>
      </c>
      <c r="I27" s="1">
        <v>48388976</v>
      </c>
      <c r="J27" s="1">
        <v>-204047.3</v>
      </c>
      <c r="K27" s="1">
        <v>0</v>
      </c>
      <c r="L27" s="1"/>
      <c r="M27" s="4">
        <v>42759</v>
      </c>
      <c r="N27" s="1">
        <f t="shared" si="0"/>
        <v>5.0000000000000001E-3</v>
      </c>
      <c r="O27" s="1">
        <f t="shared" si="1"/>
        <v>2.3062818287037037</v>
      </c>
      <c r="P27" s="1">
        <f t="shared" si="2"/>
        <v>4.483175978918541</v>
      </c>
    </row>
    <row r="28" spans="1:16" x14ac:dyDescent="0.3">
      <c r="A28" s="3"/>
      <c r="B28" s="1">
        <v>1</v>
      </c>
      <c r="C28" s="1">
        <v>2276400</v>
      </c>
      <c r="D28" s="1">
        <v>1026.7026000000001</v>
      </c>
      <c r="E28" s="1">
        <v>49.797362999999997</v>
      </c>
      <c r="F28" s="1">
        <v>432</v>
      </c>
      <c r="G28" s="1">
        <v>432</v>
      </c>
      <c r="H28" s="1">
        <v>207632.62</v>
      </c>
      <c r="I28" s="1">
        <v>48380388</v>
      </c>
      <c r="J28" s="1">
        <v>-212634.33</v>
      </c>
      <c r="K28" s="1">
        <v>0</v>
      </c>
      <c r="L28" s="1"/>
      <c r="M28" s="4">
        <v>42760</v>
      </c>
      <c r="N28" s="1">
        <f t="shared" si="0"/>
        <v>5.0000000000000001E-3</v>
      </c>
      <c r="O28" s="1">
        <f t="shared" si="1"/>
        <v>2.4031553240740742</v>
      </c>
      <c r="P28" s="1">
        <f t="shared" si="2"/>
        <v>4.4646443921484202</v>
      </c>
    </row>
    <row r="29" spans="1:16" x14ac:dyDescent="0.3">
      <c r="A29" s="3"/>
      <c r="B29" s="1">
        <v>1</v>
      </c>
      <c r="C29" s="1">
        <v>2364000</v>
      </c>
      <c r="D29" s="1">
        <v>1026.7043000000001</v>
      </c>
      <c r="E29" s="1">
        <v>49.795653999999999</v>
      </c>
      <c r="F29" s="1">
        <v>432</v>
      </c>
      <c r="G29" s="1">
        <v>432</v>
      </c>
      <c r="H29" s="1">
        <v>216007.7</v>
      </c>
      <c r="I29" s="1">
        <v>48371796</v>
      </c>
      <c r="J29" s="1">
        <v>-221226.47</v>
      </c>
      <c r="K29" s="1">
        <v>0</v>
      </c>
      <c r="L29" s="1"/>
      <c r="M29" s="4">
        <v>42761</v>
      </c>
      <c r="N29" s="1">
        <f t="shared" si="0"/>
        <v>5.0000000000000001E-3</v>
      </c>
      <c r="O29" s="1">
        <f t="shared" si="1"/>
        <v>2.5000891203703706</v>
      </c>
      <c r="P29" s="1">
        <f t="shared" si="2"/>
        <v>4.4461041699697113</v>
      </c>
    </row>
    <row r="30" spans="1:16" x14ac:dyDescent="0.3">
      <c r="A30" s="3"/>
      <c r="B30" s="1">
        <v>1</v>
      </c>
      <c r="C30" s="1">
        <v>2451600</v>
      </c>
      <c r="D30" s="1">
        <v>1026.7062000000001</v>
      </c>
      <c r="E30" s="1">
        <v>49.793823000000003</v>
      </c>
      <c r="F30" s="1">
        <v>432</v>
      </c>
      <c r="G30" s="1">
        <v>432</v>
      </c>
      <c r="H30" s="1">
        <v>224387.5</v>
      </c>
      <c r="I30" s="1">
        <v>48363200</v>
      </c>
      <c r="J30" s="1">
        <v>-229823.27</v>
      </c>
      <c r="K30" s="1">
        <v>0</v>
      </c>
      <c r="L30" s="1"/>
      <c r="M30" s="4">
        <v>42762</v>
      </c>
      <c r="N30" s="1">
        <f t="shared" si="0"/>
        <v>5.0000000000000001E-3</v>
      </c>
      <c r="O30" s="1">
        <f t="shared" si="1"/>
        <v>2.5970775462962963</v>
      </c>
      <c r="P30" s="1">
        <f t="shared" si="2"/>
        <v>4.4275553123824585</v>
      </c>
    </row>
    <row r="31" spans="1:16" x14ac:dyDescent="0.3">
      <c r="A31" s="3"/>
      <c r="B31" s="1">
        <v>1</v>
      </c>
      <c r="C31" s="1">
        <v>2539200</v>
      </c>
      <c r="D31" s="1">
        <v>1026.7079000000001</v>
      </c>
      <c r="E31" s="1">
        <v>49.792113999999998</v>
      </c>
      <c r="F31" s="1">
        <v>432</v>
      </c>
      <c r="G31" s="1">
        <v>432</v>
      </c>
      <c r="H31" s="1">
        <v>232772.12</v>
      </c>
      <c r="I31" s="1">
        <v>48354600</v>
      </c>
      <c r="J31" s="1">
        <v>-238424.81</v>
      </c>
      <c r="K31" s="1">
        <v>0</v>
      </c>
      <c r="L31" s="1"/>
      <c r="M31" s="4">
        <v>42763</v>
      </c>
      <c r="N31" s="1">
        <f t="shared" si="0"/>
        <v>5.0000000000000001E-3</v>
      </c>
      <c r="O31" s="1">
        <f t="shared" si="1"/>
        <v>2.694121759259259</v>
      </c>
      <c r="P31" s="1">
        <f t="shared" si="2"/>
        <v>4.4089978193866397</v>
      </c>
    </row>
    <row r="32" spans="1:16" x14ac:dyDescent="0.3">
      <c r="A32" s="3"/>
      <c r="B32" s="1">
        <v>1</v>
      </c>
      <c r="C32" s="1">
        <v>2626800</v>
      </c>
      <c r="D32" s="1">
        <v>1026.7095999999999</v>
      </c>
      <c r="E32" s="1">
        <v>49.790405</v>
      </c>
      <c r="F32" s="1">
        <v>432</v>
      </c>
      <c r="G32" s="1">
        <v>432</v>
      </c>
      <c r="H32" s="1">
        <v>241161.12</v>
      </c>
      <c r="I32" s="1">
        <v>48345992</v>
      </c>
      <c r="J32" s="1">
        <v>-247030.66</v>
      </c>
      <c r="K32" s="1">
        <v>0</v>
      </c>
      <c r="L32" s="1"/>
      <c r="M32" s="4">
        <v>42764</v>
      </c>
      <c r="N32" s="1">
        <f t="shared" si="0"/>
        <v>5.0000000000000001E-3</v>
      </c>
      <c r="O32" s="1">
        <f t="shared" si="1"/>
        <v>2.7912166666666667</v>
      </c>
      <c r="P32" s="1">
        <f t="shared" si="2"/>
        <v>4.3904316909822549</v>
      </c>
    </row>
    <row r="33" spans="1:16" x14ac:dyDescent="0.3">
      <c r="A33" s="3"/>
      <c r="B33" s="1">
        <v>1</v>
      </c>
      <c r="C33" s="1">
        <v>2714400</v>
      </c>
      <c r="D33" s="1">
        <v>1026.7113999999999</v>
      </c>
      <c r="E33" s="1">
        <v>49.788573999999997</v>
      </c>
      <c r="F33" s="1">
        <v>432</v>
      </c>
      <c r="G33" s="1">
        <v>432</v>
      </c>
      <c r="H33" s="1">
        <v>249555.5</v>
      </c>
      <c r="I33" s="1">
        <v>48337380</v>
      </c>
      <c r="J33" s="1">
        <v>-255641.83</v>
      </c>
      <c r="K33" s="1">
        <v>0</v>
      </c>
      <c r="L33" s="1"/>
      <c r="M33" s="4">
        <v>42765</v>
      </c>
      <c r="N33" s="1">
        <f t="shared" si="0"/>
        <v>5.0000000000000001E-3</v>
      </c>
      <c r="O33" s="1">
        <f t="shared" si="1"/>
        <v>2.8883738425925927</v>
      </c>
      <c r="P33" s="1">
        <f t="shared" si="2"/>
        <v>4.3718482917607604</v>
      </c>
    </row>
    <row r="34" spans="1:16" x14ac:dyDescent="0.3">
      <c r="A34" s="3"/>
      <c r="B34" s="1">
        <v>1</v>
      </c>
      <c r="C34" s="1">
        <v>2802000</v>
      </c>
      <c r="D34" s="1">
        <v>1026.7132999999999</v>
      </c>
      <c r="E34" s="1">
        <v>49.786743000000001</v>
      </c>
      <c r="F34" s="1">
        <v>432</v>
      </c>
      <c r="G34" s="1">
        <v>432</v>
      </c>
      <c r="H34" s="1">
        <v>257957.03</v>
      </c>
      <c r="I34" s="1">
        <v>48328764</v>
      </c>
      <c r="J34" s="1">
        <v>-264260.06</v>
      </c>
      <c r="K34" s="1">
        <v>0</v>
      </c>
      <c r="L34" s="1"/>
      <c r="M34" s="4">
        <v>42766</v>
      </c>
      <c r="N34" s="1">
        <f t="shared" si="0"/>
        <v>5.0000000000000001E-3</v>
      </c>
      <c r="O34" s="1">
        <f t="shared" si="1"/>
        <v>2.985613773148148</v>
      </c>
      <c r="P34" s="1">
        <f t="shared" si="2"/>
        <v>4.3532562571306777</v>
      </c>
    </row>
    <row r="35" spans="1:16" x14ac:dyDescent="0.3">
      <c r="A35" s="3"/>
      <c r="B35" s="1">
        <v>1</v>
      </c>
      <c r="C35" s="1">
        <v>2889600</v>
      </c>
      <c r="D35" s="1">
        <v>1026.7149999999999</v>
      </c>
      <c r="E35" s="1">
        <v>49.785034000000003</v>
      </c>
      <c r="F35" s="1">
        <v>432</v>
      </c>
      <c r="G35" s="1">
        <v>432</v>
      </c>
      <c r="H35" s="1">
        <v>266366.34000000003</v>
      </c>
      <c r="I35" s="1">
        <v>48320136</v>
      </c>
      <c r="J35" s="1">
        <v>-272886</v>
      </c>
      <c r="K35" s="1">
        <v>0</v>
      </c>
      <c r="L35" s="1"/>
      <c r="M35" s="4">
        <v>42767</v>
      </c>
      <c r="N35" s="1">
        <f t="shared" si="0"/>
        <v>5.0000000000000001E-3</v>
      </c>
      <c r="O35" s="1">
        <f t="shared" si="1"/>
        <v>3.0829437500000001</v>
      </c>
      <c r="P35" s="1">
        <f t="shared" si="2"/>
        <v>4.3346555870920733</v>
      </c>
    </row>
    <row r="36" spans="1:16" x14ac:dyDescent="0.3">
      <c r="A36" s="3"/>
      <c r="B36" s="1">
        <v>1</v>
      </c>
      <c r="C36" s="1">
        <v>2977200</v>
      </c>
      <c r="D36" s="1">
        <v>1026.7167999999999</v>
      </c>
      <c r="E36" s="1">
        <v>49.783203</v>
      </c>
      <c r="F36" s="1">
        <v>432</v>
      </c>
      <c r="G36" s="1">
        <v>432</v>
      </c>
      <c r="H36" s="1">
        <v>274784.03000000003</v>
      </c>
      <c r="I36" s="1">
        <v>48311504</v>
      </c>
      <c r="J36" s="1">
        <v>-281520.25</v>
      </c>
      <c r="K36" s="1">
        <v>0</v>
      </c>
      <c r="L36" s="1"/>
      <c r="M36" s="4">
        <v>42768</v>
      </c>
      <c r="N36" s="1">
        <f t="shared" si="0"/>
        <v>5.0000000000000001E-3</v>
      </c>
      <c r="O36" s="1">
        <f t="shared" si="1"/>
        <v>3.1803707175925928</v>
      </c>
      <c r="P36" s="1">
        <f t="shared" si="2"/>
        <v>4.316029010827771</v>
      </c>
    </row>
    <row r="37" spans="1:16" x14ac:dyDescent="0.3">
      <c r="A37" s="3"/>
      <c r="B37" s="1">
        <v>1</v>
      </c>
      <c r="C37" s="1">
        <v>3064800</v>
      </c>
      <c r="D37" s="1">
        <v>1026.7185999999999</v>
      </c>
      <c r="E37" s="1">
        <v>49.781371999999998</v>
      </c>
      <c r="F37" s="1">
        <v>432</v>
      </c>
      <c r="G37" s="1">
        <v>432</v>
      </c>
      <c r="H37" s="1">
        <v>283211.34000000003</v>
      </c>
      <c r="I37" s="1">
        <v>48302860</v>
      </c>
      <c r="J37" s="1">
        <v>-290164.03000000003</v>
      </c>
      <c r="K37" s="1">
        <v>0</v>
      </c>
      <c r="L37" s="1"/>
      <c r="M37" s="4">
        <v>42769</v>
      </c>
      <c r="N37" s="1">
        <f t="shared" si="0"/>
        <v>5.0000000000000001E-3</v>
      </c>
      <c r="O37" s="1">
        <f t="shared" si="1"/>
        <v>3.277909027777778</v>
      </c>
      <c r="P37" s="1">
        <f t="shared" si="2"/>
        <v>4.2973937991549027</v>
      </c>
    </row>
    <row r="38" spans="1:16" x14ac:dyDescent="0.3">
      <c r="A38" s="3"/>
      <c r="B38" s="1">
        <v>1</v>
      </c>
      <c r="C38" s="1">
        <v>3152400</v>
      </c>
      <c r="D38" s="1">
        <v>1026.7204999999999</v>
      </c>
      <c r="E38" s="1">
        <v>49.779541000000002</v>
      </c>
      <c r="F38" s="1">
        <v>432</v>
      </c>
      <c r="G38" s="1">
        <v>432</v>
      </c>
      <c r="H38" s="1">
        <v>291649</v>
      </c>
      <c r="I38" s="1">
        <v>48294204</v>
      </c>
      <c r="J38" s="1">
        <v>-298818.09000000003</v>
      </c>
      <c r="K38" s="1">
        <v>0</v>
      </c>
      <c r="L38" s="1"/>
      <c r="M38" s="4">
        <v>42770</v>
      </c>
      <c r="N38" s="1">
        <f t="shared" si="0"/>
        <v>5.0000000000000001E-3</v>
      </c>
      <c r="O38" s="1">
        <f t="shared" si="1"/>
        <v>3.3755671296296295</v>
      </c>
      <c r="P38" s="1">
        <f t="shared" si="2"/>
        <v>4.2787326812563586</v>
      </c>
    </row>
    <row r="39" spans="1:16" x14ac:dyDescent="0.3">
      <c r="A39" s="3"/>
      <c r="B39" s="1">
        <v>1</v>
      </c>
      <c r="C39" s="1">
        <v>3240000</v>
      </c>
      <c r="D39" s="1">
        <v>1026.7222999999999</v>
      </c>
      <c r="E39" s="1">
        <v>49.777709999999999</v>
      </c>
      <c r="F39" s="1">
        <v>432</v>
      </c>
      <c r="G39" s="1">
        <v>432</v>
      </c>
      <c r="H39" s="1">
        <v>300097.81</v>
      </c>
      <c r="I39" s="1">
        <v>48285540</v>
      </c>
      <c r="J39" s="1">
        <v>-307483.21999999997</v>
      </c>
      <c r="K39" s="1">
        <v>0</v>
      </c>
      <c r="L39" s="1"/>
      <c r="M39" s="4">
        <v>42771</v>
      </c>
      <c r="N39" s="1">
        <f t="shared" si="0"/>
        <v>5.0000000000000001E-3</v>
      </c>
      <c r="O39" s="1">
        <f t="shared" si="1"/>
        <v>3.4733542824074073</v>
      </c>
      <c r="P39" s="1">
        <f t="shared" si="2"/>
        <v>4.2600456571321388</v>
      </c>
    </row>
    <row r="40" spans="1:16" x14ac:dyDescent="0.3">
      <c r="A40" s="3"/>
      <c r="B40" s="1">
        <v>1</v>
      </c>
      <c r="C40" s="1">
        <v>3327600</v>
      </c>
      <c r="D40" s="1">
        <v>1026.7240999999999</v>
      </c>
      <c r="E40" s="1">
        <v>49.775879000000003</v>
      </c>
      <c r="F40" s="1">
        <v>432</v>
      </c>
      <c r="G40" s="1">
        <v>432</v>
      </c>
      <c r="H40" s="1">
        <v>308558.44</v>
      </c>
      <c r="I40" s="1">
        <v>48276864</v>
      </c>
      <c r="J40" s="1">
        <v>-316160.12</v>
      </c>
      <c r="K40" s="1">
        <v>0</v>
      </c>
      <c r="L40" s="1"/>
      <c r="M40" s="4">
        <v>42772</v>
      </c>
      <c r="N40" s="1">
        <f t="shared" si="0"/>
        <v>5.0000000000000001E-3</v>
      </c>
      <c r="O40" s="1">
        <f t="shared" si="1"/>
        <v>3.5712782407407406</v>
      </c>
      <c r="P40" s="1">
        <f t="shared" si="2"/>
        <v>4.2413413621907869</v>
      </c>
    </row>
    <row r="41" spans="1:16" x14ac:dyDescent="0.3">
      <c r="A41" s="3"/>
      <c r="B41" s="1">
        <v>1</v>
      </c>
      <c r="C41" s="1">
        <v>3415200</v>
      </c>
      <c r="D41" s="1">
        <v>1026.7260000000001</v>
      </c>
      <c r="E41" s="1">
        <v>49.774048000000001</v>
      </c>
      <c r="F41" s="1">
        <v>432</v>
      </c>
      <c r="G41" s="1">
        <v>432</v>
      </c>
      <c r="H41" s="1">
        <v>317031.56</v>
      </c>
      <c r="I41" s="1">
        <v>48268176</v>
      </c>
      <c r="J41" s="1">
        <v>-324849.44</v>
      </c>
      <c r="K41" s="1">
        <v>0</v>
      </c>
      <c r="L41" s="1"/>
      <c r="M41" s="4">
        <v>42773</v>
      </c>
      <c r="N41" s="1">
        <f t="shared" si="0"/>
        <v>5.0000000000000001E-3</v>
      </c>
      <c r="O41" s="1">
        <f t="shared" si="1"/>
        <v>3.669346759259259</v>
      </c>
      <c r="P41" s="1">
        <f t="shared" si="2"/>
        <v>4.2226111610237815</v>
      </c>
    </row>
    <row r="42" spans="1:16" x14ac:dyDescent="0.3">
      <c r="A42" s="3"/>
      <c r="B42" s="1">
        <v>1</v>
      </c>
      <c r="C42" s="1">
        <v>3502800</v>
      </c>
      <c r="D42" s="1">
        <v>1026.7277999999999</v>
      </c>
      <c r="E42" s="1">
        <v>49.772216999999998</v>
      </c>
      <c r="F42" s="1">
        <v>432</v>
      </c>
      <c r="G42" s="1">
        <v>432</v>
      </c>
      <c r="H42" s="1">
        <v>325517.71999999997</v>
      </c>
      <c r="I42" s="1">
        <v>48259472</v>
      </c>
      <c r="J42" s="1">
        <v>-333551.71999999997</v>
      </c>
      <c r="K42" s="1">
        <v>0</v>
      </c>
      <c r="L42" s="1"/>
      <c r="M42" s="4">
        <v>42774</v>
      </c>
      <c r="N42" s="1">
        <f t="shared" si="0"/>
        <v>5.0000000000000001E-3</v>
      </c>
      <c r="O42" s="1">
        <f t="shared" si="1"/>
        <v>3.7675662037037032</v>
      </c>
      <c r="P42" s="1">
        <f t="shared" si="2"/>
        <v>4.2038550536310781</v>
      </c>
    </row>
    <row r="43" spans="1:16" x14ac:dyDescent="0.3">
      <c r="A43" s="3"/>
      <c r="B43" s="1">
        <v>1</v>
      </c>
      <c r="C43" s="1">
        <v>3590400</v>
      </c>
      <c r="D43" s="1">
        <v>1026.7297000000001</v>
      </c>
      <c r="E43" s="1">
        <v>49.770263999999997</v>
      </c>
      <c r="F43" s="1">
        <v>432</v>
      </c>
      <c r="G43" s="1">
        <v>432</v>
      </c>
      <c r="H43" s="1">
        <v>334017.46999999997</v>
      </c>
      <c r="I43" s="1">
        <v>48250756</v>
      </c>
      <c r="J43" s="1">
        <v>-342267.5</v>
      </c>
      <c r="K43" s="1">
        <v>0</v>
      </c>
      <c r="L43" s="1"/>
      <c r="M43" s="4">
        <v>42775</v>
      </c>
      <c r="N43" s="1">
        <f t="shared" si="0"/>
        <v>5.0000000000000001E-3</v>
      </c>
      <c r="O43" s="1">
        <f t="shared" si="1"/>
        <v>3.8659429398148144</v>
      </c>
      <c r="P43" s="1">
        <f t="shared" si="2"/>
        <v>4.185064404604133</v>
      </c>
    </row>
    <row r="44" spans="1:16" x14ac:dyDescent="0.3">
      <c r="A44" s="3"/>
      <c r="B44" s="1">
        <v>1</v>
      </c>
      <c r="C44" s="1">
        <v>3678000</v>
      </c>
      <c r="D44" s="1">
        <v>1026.7316000000001</v>
      </c>
      <c r="E44" s="1">
        <v>49.768433000000002</v>
      </c>
      <c r="F44" s="1">
        <v>432</v>
      </c>
      <c r="G44" s="1">
        <v>432</v>
      </c>
      <c r="H44" s="1">
        <v>342531.56</v>
      </c>
      <c r="I44" s="1">
        <v>48242024</v>
      </c>
      <c r="J44" s="1">
        <v>-350997.56</v>
      </c>
      <c r="K44" s="1">
        <v>0</v>
      </c>
      <c r="L44" s="1"/>
      <c r="M44" s="4">
        <v>42776</v>
      </c>
      <c r="N44" s="1">
        <f t="shared" si="0"/>
        <v>5.0000000000000001E-3</v>
      </c>
      <c r="O44" s="1">
        <f t="shared" si="1"/>
        <v>3.9644856481481483</v>
      </c>
      <c r="P44" s="1">
        <f t="shared" si="2"/>
        <v>4.1662478493514898</v>
      </c>
    </row>
    <row r="45" spans="1:16" x14ac:dyDescent="0.3">
      <c r="A45" s="3"/>
      <c r="B45" s="1">
        <v>1</v>
      </c>
      <c r="C45" s="1">
        <v>3765600</v>
      </c>
      <c r="D45" s="1">
        <v>1026.7335</v>
      </c>
      <c r="E45" s="1">
        <v>49.766478999999997</v>
      </c>
      <c r="F45" s="1">
        <v>432</v>
      </c>
      <c r="G45" s="1">
        <v>432</v>
      </c>
      <c r="H45" s="1">
        <v>351060.12</v>
      </c>
      <c r="I45" s="1">
        <v>48233280</v>
      </c>
      <c r="J45" s="1">
        <v>-359742</v>
      </c>
      <c r="K45" s="1">
        <v>0</v>
      </c>
      <c r="L45" s="1"/>
      <c r="M45" s="4">
        <v>42777</v>
      </c>
      <c r="N45" s="1">
        <f t="shared" si="0"/>
        <v>5.0000000000000001E-3</v>
      </c>
      <c r="O45" s="1">
        <f t="shared" si="1"/>
        <v>4.0631958333333333</v>
      </c>
      <c r="P45" s="1">
        <f t="shared" si="2"/>
        <v>4.1473967524646271</v>
      </c>
    </row>
    <row r="46" spans="1:16" x14ac:dyDescent="0.3">
      <c r="A46" s="3"/>
      <c r="B46" s="1">
        <v>1</v>
      </c>
      <c r="C46" s="1">
        <v>3853200</v>
      </c>
      <c r="D46" s="1">
        <v>1026.7355</v>
      </c>
      <c r="E46" s="1">
        <v>49.764525999999996</v>
      </c>
      <c r="F46" s="1">
        <v>432</v>
      </c>
      <c r="G46" s="1">
        <v>432</v>
      </c>
      <c r="H46" s="1">
        <v>359603.78</v>
      </c>
      <c r="I46" s="1">
        <v>48224524</v>
      </c>
      <c r="J46" s="1">
        <v>-368501.47</v>
      </c>
      <c r="K46" s="1">
        <v>0</v>
      </c>
      <c r="L46" s="1"/>
      <c r="M46" s="4">
        <v>42778</v>
      </c>
      <c r="N46" s="1">
        <f t="shared" si="0"/>
        <v>5.0000000000000001E-3</v>
      </c>
      <c r="O46" s="1">
        <f t="shared" si="1"/>
        <v>4.1620807870370378</v>
      </c>
      <c r="P46" s="1">
        <f t="shared" si="2"/>
        <v>4.1285197493520887</v>
      </c>
    </row>
    <row r="47" spans="1:16" x14ac:dyDescent="0.3">
      <c r="A47" s="3"/>
      <c r="B47" s="1">
        <v>1</v>
      </c>
      <c r="C47" s="1">
        <v>3940800</v>
      </c>
      <c r="D47" s="1">
        <v>1026.7373</v>
      </c>
      <c r="E47" s="1">
        <v>49.762695000000001</v>
      </c>
      <c r="F47" s="1">
        <v>432</v>
      </c>
      <c r="G47" s="1">
        <v>432</v>
      </c>
      <c r="H47" s="1">
        <v>368162.84</v>
      </c>
      <c r="I47" s="1">
        <v>48215748</v>
      </c>
      <c r="J47" s="1">
        <v>-377276.28</v>
      </c>
      <c r="K47" s="1">
        <v>0</v>
      </c>
      <c r="L47" s="1"/>
      <c r="M47" s="4">
        <v>42779</v>
      </c>
      <c r="N47" s="1">
        <f t="shared" si="0"/>
        <v>5.0000000000000001E-3</v>
      </c>
      <c r="O47" s="1">
        <f t="shared" si="1"/>
        <v>4.2611439814814815</v>
      </c>
      <c r="P47" s="1">
        <f t="shared" si="2"/>
        <v>4.1096168400138522</v>
      </c>
    </row>
    <row r="48" spans="1:16" x14ac:dyDescent="0.3">
      <c r="A48" s="3"/>
      <c r="B48" s="1">
        <v>1</v>
      </c>
      <c r="C48" s="1">
        <v>4028400</v>
      </c>
      <c r="D48" s="1">
        <v>1026.7393999999999</v>
      </c>
      <c r="E48" s="1">
        <v>49.760620000000003</v>
      </c>
      <c r="F48" s="1">
        <v>432</v>
      </c>
      <c r="G48" s="1">
        <v>432</v>
      </c>
      <c r="H48" s="1">
        <v>376737.31</v>
      </c>
      <c r="I48" s="1">
        <v>48206956</v>
      </c>
      <c r="J48" s="1">
        <v>-386066.41</v>
      </c>
      <c r="K48" s="1">
        <v>0</v>
      </c>
      <c r="L48" s="1"/>
      <c r="M48" s="4">
        <v>42780</v>
      </c>
      <c r="N48" s="1">
        <f t="shared" si="0"/>
        <v>5.0000000000000001E-3</v>
      </c>
      <c r="O48" s="1">
        <f t="shared" si="1"/>
        <v>4.360385532407407</v>
      </c>
      <c r="P48" s="1">
        <f t="shared" si="2"/>
        <v>4.0906707536328302</v>
      </c>
    </row>
    <row r="49" spans="1:16" x14ac:dyDescent="0.3">
      <c r="A49" s="3"/>
      <c r="B49" s="1">
        <v>1</v>
      </c>
      <c r="C49" s="1">
        <v>4116000</v>
      </c>
      <c r="D49" s="1">
        <v>1026.7412999999999</v>
      </c>
      <c r="E49" s="1">
        <v>49.758667000000003</v>
      </c>
      <c r="F49" s="1">
        <v>432</v>
      </c>
      <c r="G49" s="1">
        <v>432</v>
      </c>
      <c r="H49" s="1">
        <v>385327.97</v>
      </c>
      <c r="I49" s="1">
        <v>48198152</v>
      </c>
      <c r="J49" s="1">
        <v>-394872.69</v>
      </c>
      <c r="K49" s="1">
        <v>0</v>
      </c>
      <c r="L49" s="1"/>
      <c r="M49" s="4">
        <v>42781</v>
      </c>
      <c r="N49" s="1">
        <f t="shared" si="0"/>
        <v>5.0000000000000001E-3</v>
      </c>
      <c r="O49" s="1">
        <f t="shared" si="1"/>
        <v>4.4598144675925919</v>
      </c>
      <c r="P49" s="1">
        <f t="shared" si="2"/>
        <v>4.0716901256175664</v>
      </c>
    </row>
    <row r="50" spans="1:16" x14ac:dyDescent="0.3">
      <c r="A50" s="3"/>
      <c r="B50" s="1">
        <v>1</v>
      </c>
      <c r="C50" s="1">
        <v>4203600</v>
      </c>
      <c r="D50" s="1">
        <v>1026.7433000000001</v>
      </c>
      <c r="E50" s="1">
        <v>49.756714000000002</v>
      </c>
      <c r="F50" s="1">
        <v>432</v>
      </c>
      <c r="G50" s="1">
        <v>432</v>
      </c>
      <c r="H50" s="1">
        <v>393934.69</v>
      </c>
      <c r="I50" s="1">
        <v>48189328</v>
      </c>
      <c r="J50" s="1">
        <v>-403694.94</v>
      </c>
      <c r="K50" s="1">
        <v>0</v>
      </c>
      <c r="L50" s="1"/>
      <c r="M50" s="4">
        <v>42782</v>
      </c>
      <c r="N50" s="1">
        <f t="shared" si="0"/>
        <v>5.0000000000000001E-3</v>
      </c>
      <c r="O50" s="1">
        <f t="shared" si="1"/>
        <v>4.5594292824074074</v>
      </c>
      <c r="P50" s="1">
        <f t="shared" si="2"/>
        <v>4.0526835913766046</v>
      </c>
    </row>
    <row r="51" spans="1:16" x14ac:dyDescent="0.3">
      <c r="A51" s="3"/>
      <c r="B51" s="1">
        <v>1</v>
      </c>
      <c r="C51" s="1">
        <v>4291200</v>
      </c>
      <c r="D51" s="1">
        <v>1026.7452000000001</v>
      </c>
      <c r="E51" s="1">
        <v>49.754761000000002</v>
      </c>
      <c r="F51" s="1">
        <v>432</v>
      </c>
      <c r="G51" s="1">
        <v>432</v>
      </c>
      <c r="H51" s="1">
        <v>402557.62</v>
      </c>
      <c r="I51" s="1">
        <v>48180492</v>
      </c>
      <c r="J51" s="1">
        <v>-412533.28</v>
      </c>
      <c r="K51" s="1">
        <v>0</v>
      </c>
      <c r="L51" s="1"/>
      <c r="M51" s="4">
        <v>42783</v>
      </c>
      <c r="N51" s="1">
        <f t="shared" si="0"/>
        <v>5.0000000000000001E-3</v>
      </c>
      <c r="O51" s="1">
        <f t="shared" si="1"/>
        <v>4.6592317129629626</v>
      </c>
      <c r="P51" s="1">
        <f t="shared" si="2"/>
        <v>4.0336338800928573</v>
      </c>
    </row>
    <row r="52" spans="1:16" x14ac:dyDescent="0.3">
      <c r="A52" s="3"/>
      <c r="B52" s="1">
        <v>1</v>
      </c>
      <c r="C52" s="1">
        <v>4378800</v>
      </c>
      <c r="D52" s="1">
        <v>1026.7473</v>
      </c>
      <c r="E52" s="1">
        <v>49.752685999999997</v>
      </c>
      <c r="F52" s="1">
        <v>432</v>
      </c>
      <c r="G52" s="1">
        <v>432</v>
      </c>
      <c r="H52" s="1">
        <v>411196.84</v>
      </c>
      <c r="I52" s="1">
        <v>48171636</v>
      </c>
      <c r="J52" s="1">
        <v>-421387.88</v>
      </c>
      <c r="K52" s="1">
        <v>0</v>
      </c>
      <c r="L52" s="1"/>
      <c r="M52" s="4">
        <v>42784</v>
      </c>
      <c r="N52" s="1">
        <f t="shared" si="0"/>
        <v>5.0000000000000001E-3</v>
      </c>
      <c r="O52" s="1">
        <f t="shared" si="1"/>
        <v>4.7592226851851853</v>
      </c>
      <c r="P52" s="1">
        <f t="shared" si="2"/>
        <v>4.0145582625834342</v>
      </c>
    </row>
    <row r="53" spans="1:16" x14ac:dyDescent="0.3">
      <c r="A53" s="3"/>
      <c r="B53" s="1">
        <v>1</v>
      </c>
      <c r="C53" s="1">
        <v>4466400</v>
      </c>
      <c r="D53" s="1">
        <v>1026.7493999999999</v>
      </c>
      <c r="E53" s="1">
        <v>49.750610000000002</v>
      </c>
      <c r="F53" s="1">
        <v>432</v>
      </c>
      <c r="G53" s="1">
        <v>432</v>
      </c>
      <c r="H53" s="1">
        <v>419852.72</v>
      </c>
      <c r="I53" s="1">
        <v>48162764</v>
      </c>
      <c r="J53" s="1">
        <v>-430259.06</v>
      </c>
      <c r="K53" s="1">
        <v>0</v>
      </c>
      <c r="L53" s="1"/>
      <c r="M53" s="4">
        <v>42785</v>
      </c>
      <c r="N53" s="1">
        <f t="shared" si="0"/>
        <v>5.0000000000000001E-3</v>
      </c>
      <c r="O53" s="1">
        <f t="shared" si="1"/>
        <v>4.8594064814814812</v>
      </c>
      <c r="P53" s="1">
        <f t="shared" si="2"/>
        <v>3.9954394680312033</v>
      </c>
    </row>
    <row r="54" spans="1:16" x14ac:dyDescent="0.3">
      <c r="A54" s="3"/>
      <c r="B54" s="1">
        <v>1</v>
      </c>
      <c r="C54" s="1">
        <v>4554000</v>
      </c>
      <c r="D54" s="1">
        <v>1026.7515000000001</v>
      </c>
      <c r="E54" s="1">
        <v>49.748534999999997</v>
      </c>
      <c r="F54" s="1">
        <v>432</v>
      </c>
      <c r="G54" s="1">
        <v>432</v>
      </c>
      <c r="H54" s="1">
        <v>428525.28</v>
      </c>
      <c r="I54" s="1">
        <v>48153876</v>
      </c>
      <c r="J54" s="1">
        <v>-439146.84</v>
      </c>
      <c r="K54" s="1">
        <v>0</v>
      </c>
      <c r="L54" s="1"/>
      <c r="M54" s="4">
        <v>42786</v>
      </c>
      <c r="N54" s="1">
        <f t="shared" si="0"/>
        <v>5.0000000000000001E-3</v>
      </c>
      <c r="O54" s="1">
        <f t="shared" si="1"/>
        <v>4.9597833333333341</v>
      </c>
      <c r="P54" s="1">
        <f t="shared" si="2"/>
        <v>3.9762861318447307</v>
      </c>
    </row>
    <row r="55" spans="1:16" x14ac:dyDescent="0.3">
      <c r="A55" s="3"/>
      <c r="B55" s="1">
        <v>1</v>
      </c>
      <c r="C55" s="1">
        <v>4641600</v>
      </c>
      <c r="D55" s="1">
        <v>1026.7535</v>
      </c>
      <c r="E55" s="1">
        <v>49.746459999999999</v>
      </c>
      <c r="F55" s="1">
        <v>432</v>
      </c>
      <c r="G55" s="1">
        <v>432</v>
      </c>
      <c r="H55" s="1">
        <v>437214.5</v>
      </c>
      <c r="I55" s="1">
        <v>48144972</v>
      </c>
      <c r="J55" s="1">
        <v>-448051.22</v>
      </c>
      <c r="K55" s="1">
        <v>0</v>
      </c>
      <c r="L55" s="1"/>
      <c r="M55" s="4">
        <v>42787</v>
      </c>
      <c r="N55" s="1">
        <f t="shared" si="0"/>
        <v>5.0000000000000001E-3</v>
      </c>
      <c r="O55" s="1">
        <f t="shared" si="1"/>
        <v>5.0603530092592592</v>
      </c>
      <c r="P55" s="1">
        <f t="shared" si="2"/>
        <v>3.9570982540240163</v>
      </c>
    </row>
    <row r="56" spans="1:16" x14ac:dyDescent="0.3">
      <c r="A56" s="3"/>
      <c r="B56" s="1">
        <v>1</v>
      </c>
      <c r="C56" s="1">
        <v>4729200</v>
      </c>
      <c r="D56" s="1">
        <v>1026.7556</v>
      </c>
      <c r="E56" s="1">
        <v>49.744385000000001</v>
      </c>
      <c r="F56" s="1">
        <v>432</v>
      </c>
      <c r="G56" s="1">
        <v>432</v>
      </c>
      <c r="H56" s="1">
        <v>445920.34</v>
      </c>
      <c r="I56" s="1">
        <v>48136052</v>
      </c>
      <c r="J56" s="1">
        <v>-456972.16</v>
      </c>
      <c r="K56" s="1">
        <v>0</v>
      </c>
      <c r="L56" s="1"/>
      <c r="M56" s="4">
        <v>42788</v>
      </c>
      <c r="N56" s="1">
        <f t="shared" si="0"/>
        <v>5.0000000000000001E-3</v>
      </c>
      <c r="O56" s="1">
        <f t="shared" si="1"/>
        <v>5.1611150462962962</v>
      </c>
      <c r="P56" s="1">
        <f t="shared" si="2"/>
        <v>3.9378758345690601</v>
      </c>
    </row>
    <row r="57" spans="1:16" x14ac:dyDescent="0.3">
      <c r="A57" s="3"/>
      <c r="B57" s="1">
        <v>1</v>
      </c>
      <c r="C57" s="1">
        <v>4816800</v>
      </c>
      <c r="D57" s="1">
        <v>1026.7577000000001</v>
      </c>
      <c r="E57" s="1">
        <v>49.742310000000003</v>
      </c>
      <c r="F57" s="1">
        <v>432</v>
      </c>
      <c r="G57" s="1">
        <v>432</v>
      </c>
      <c r="H57" s="1">
        <v>454642.78</v>
      </c>
      <c r="I57" s="1">
        <v>48127112</v>
      </c>
      <c r="J57" s="1">
        <v>-465909.59</v>
      </c>
      <c r="K57" s="1">
        <v>0</v>
      </c>
      <c r="L57" s="1"/>
      <c r="M57" s="4">
        <v>42789</v>
      </c>
      <c r="N57" s="1">
        <f t="shared" si="0"/>
        <v>5.0000000000000001E-3</v>
      </c>
      <c r="O57" s="1">
        <f t="shared" si="1"/>
        <v>5.2620692129629631</v>
      </c>
      <c r="P57" s="1">
        <f t="shared" si="2"/>
        <v>3.9186188734798622</v>
      </c>
    </row>
    <row r="58" spans="1:16" x14ac:dyDescent="0.3">
      <c r="A58" s="3"/>
      <c r="B58" s="1">
        <v>1</v>
      </c>
      <c r="C58" s="1">
        <v>4904400</v>
      </c>
      <c r="D58" s="1">
        <v>1026.7598</v>
      </c>
      <c r="E58" s="1">
        <v>49.740234000000001</v>
      </c>
      <c r="F58" s="1">
        <v>432</v>
      </c>
      <c r="G58" s="1">
        <v>432</v>
      </c>
      <c r="H58" s="1">
        <v>463381.72</v>
      </c>
      <c r="I58" s="1">
        <v>48118160</v>
      </c>
      <c r="J58" s="1">
        <v>-474863.47</v>
      </c>
      <c r="K58" s="1">
        <v>0</v>
      </c>
      <c r="L58" s="1"/>
      <c r="M58" s="4">
        <v>42790</v>
      </c>
      <c r="N58" s="1">
        <f t="shared" si="0"/>
        <v>5.0000000000000001E-3</v>
      </c>
      <c r="O58" s="1">
        <f t="shared" si="1"/>
        <v>5.3632143518518518</v>
      </c>
      <c r="P58" s="1">
        <f t="shared" si="2"/>
        <v>3.8993187353478787</v>
      </c>
    </row>
    <row r="59" spans="1:16" x14ac:dyDescent="0.3">
      <c r="A59" s="3"/>
      <c r="B59" s="1">
        <v>1</v>
      </c>
      <c r="C59" s="1">
        <v>4992000</v>
      </c>
      <c r="D59" s="1">
        <v>1026.7619999999999</v>
      </c>
      <c r="E59" s="1">
        <v>49.738036999999998</v>
      </c>
      <c r="F59" s="1">
        <v>432</v>
      </c>
      <c r="G59" s="1">
        <v>432</v>
      </c>
      <c r="H59" s="1">
        <v>472137.03</v>
      </c>
      <c r="I59" s="1">
        <v>48109188</v>
      </c>
      <c r="J59" s="1">
        <v>-483833.66</v>
      </c>
      <c r="K59" s="1">
        <v>0</v>
      </c>
      <c r="L59" s="1"/>
      <c r="M59" s="4">
        <v>42791</v>
      </c>
      <c r="N59" s="1">
        <f t="shared" si="0"/>
        <v>5.0000000000000001E-3</v>
      </c>
      <c r="O59" s="1">
        <f t="shared" si="1"/>
        <v>5.4645489583333333</v>
      </c>
      <c r="P59" s="1">
        <f t="shared" si="2"/>
        <v>3.8799926909901972</v>
      </c>
    </row>
    <row r="60" spans="1:16" x14ac:dyDescent="0.3">
      <c r="A60" s="3"/>
      <c r="B60" s="1">
        <v>1</v>
      </c>
      <c r="C60" s="1">
        <v>5079600</v>
      </c>
      <c r="D60" s="1">
        <v>1026.7642000000001</v>
      </c>
      <c r="E60" s="1">
        <v>49.735840000000003</v>
      </c>
      <c r="F60" s="1">
        <v>432</v>
      </c>
      <c r="G60" s="1">
        <v>432</v>
      </c>
      <c r="H60" s="1">
        <v>480908.97</v>
      </c>
      <c r="I60" s="1">
        <v>48100204</v>
      </c>
      <c r="J60" s="1">
        <v>-492820.38</v>
      </c>
      <c r="K60" s="1">
        <v>0</v>
      </c>
      <c r="L60" s="1"/>
      <c r="M60" s="4">
        <v>42792</v>
      </c>
      <c r="N60" s="1">
        <f t="shared" si="0"/>
        <v>5.0000000000000001E-3</v>
      </c>
      <c r="O60" s="1">
        <f t="shared" si="1"/>
        <v>5.5660760416666664</v>
      </c>
      <c r="P60" s="1">
        <f t="shared" si="2"/>
        <v>3.8606234695897079</v>
      </c>
    </row>
    <row r="61" spans="1:16" x14ac:dyDescent="0.3">
      <c r="A61" s="3"/>
      <c r="B61" s="1">
        <v>1</v>
      </c>
      <c r="C61" s="1">
        <v>5167200</v>
      </c>
      <c r="D61" s="1">
        <v>1026.7664</v>
      </c>
      <c r="E61" s="1">
        <v>49.733643000000001</v>
      </c>
      <c r="F61" s="1">
        <v>432</v>
      </c>
      <c r="G61" s="1">
        <v>432</v>
      </c>
      <c r="H61" s="1">
        <v>489697.31</v>
      </c>
      <c r="I61" s="1">
        <v>48091200</v>
      </c>
      <c r="J61" s="1">
        <v>-501823.44</v>
      </c>
      <c r="K61" s="1">
        <v>0</v>
      </c>
      <c r="L61" s="1"/>
      <c r="M61" s="4">
        <v>42793</v>
      </c>
      <c r="N61" s="1">
        <f t="shared" si="0"/>
        <v>5.0000000000000001E-3</v>
      </c>
      <c r="O61" s="1">
        <f t="shared" si="1"/>
        <v>5.6677929398148148</v>
      </c>
      <c r="P61" s="1">
        <f t="shared" si="2"/>
        <v>3.8412283419635651</v>
      </c>
    </row>
    <row r="62" spans="1:16" x14ac:dyDescent="0.3">
      <c r="A62" s="3"/>
      <c r="B62" s="1">
        <v>1</v>
      </c>
      <c r="C62" s="1">
        <v>5254800</v>
      </c>
      <c r="D62" s="1">
        <v>1026.7686000000001</v>
      </c>
      <c r="E62" s="1">
        <v>49.731445000000001</v>
      </c>
      <c r="F62" s="1">
        <v>432</v>
      </c>
      <c r="G62" s="1">
        <v>432</v>
      </c>
      <c r="H62" s="1">
        <v>498501.94</v>
      </c>
      <c r="I62" s="1">
        <v>48082180</v>
      </c>
      <c r="J62" s="1">
        <v>-510842.69</v>
      </c>
      <c r="K62" s="1">
        <v>0</v>
      </c>
      <c r="L62" s="1"/>
      <c r="M62" s="4">
        <v>42794</v>
      </c>
      <c r="N62" s="1">
        <f t="shared" si="0"/>
        <v>5.0000000000000001E-3</v>
      </c>
      <c r="O62" s="1">
        <f t="shared" si="1"/>
        <v>5.7696983796296299</v>
      </c>
      <c r="P62" s="1">
        <f t="shared" si="2"/>
        <v>3.8217900372945923</v>
      </c>
    </row>
    <row r="63" spans="1:16" x14ac:dyDescent="0.3">
      <c r="A63" s="3"/>
      <c r="B63" s="1">
        <v>1</v>
      </c>
      <c r="C63" s="1">
        <v>5342400</v>
      </c>
      <c r="D63" s="1">
        <v>1026.7708</v>
      </c>
      <c r="E63" s="1">
        <v>49.729247999999998</v>
      </c>
      <c r="F63" s="1">
        <v>432</v>
      </c>
      <c r="G63" s="1">
        <v>432</v>
      </c>
      <c r="H63" s="1">
        <v>507322.66</v>
      </c>
      <c r="I63" s="1">
        <v>48073144</v>
      </c>
      <c r="J63" s="1">
        <v>-519877.97</v>
      </c>
      <c r="K63" s="1">
        <v>0</v>
      </c>
      <c r="L63" s="1"/>
      <c r="M63" s="4">
        <v>42795</v>
      </c>
      <c r="N63" s="1">
        <f t="shared" si="0"/>
        <v>5.0000000000000001E-3</v>
      </c>
      <c r="O63" s="1">
        <f t="shared" si="1"/>
        <v>5.8717900462962964</v>
      </c>
      <c r="P63" s="1">
        <f t="shared" si="2"/>
        <v>3.8023171909914</v>
      </c>
    </row>
    <row r="64" spans="1:16" x14ac:dyDescent="0.3">
      <c r="A64" s="3"/>
      <c r="B64" s="1">
        <v>1</v>
      </c>
      <c r="C64" s="1">
        <v>5430000</v>
      </c>
      <c r="D64" s="1">
        <v>1026.7728999999999</v>
      </c>
      <c r="E64" s="1">
        <v>49.727051000000003</v>
      </c>
      <c r="F64" s="1">
        <v>432</v>
      </c>
      <c r="G64" s="1">
        <v>432</v>
      </c>
      <c r="H64" s="1">
        <v>516159.31</v>
      </c>
      <c r="I64" s="1">
        <v>48064096</v>
      </c>
      <c r="J64" s="1">
        <v>-528929.12</v>
      </c>
      <c r="K64" s="1">
        <v>0</v>
      </c>
      <c r="L64" s="1"/>
      <c r="M64" s="4">
        <v>42796</v>
      </c>
      <c r="N64" s="1">
        <f t="shared" si="0"/>
        <v>5.0000000000000001E-3</v>
      </c>
      <c r="O64" s="1">
        <f t="shared" si="1"/>
        <v>5.9740660879629628</v>
      </c>
      <c r="P64" s="1">
        <f t="shared" si="2"/>
        <v>3.7828098030539659</v>
      </c>
    </row>
    <row r="65" spans="1:16" x14ac:dyDescent="0.3">
      <c r="A65" s="3"/>
      <c r="B65" s="1">
        <v>1</v>
      </c>
      <c r="C65" s="1">
        <v>5517600</v>
      </c>
      <c r="D65" s="1">
        <v>1026.7751000000001</v>
      </c>
      <c r="E65" s="1">
        <v>49.724854000000001</v>
      </c>
      <c r="F65" s="1">
        <v>432</v>
      </c>
      <c r="G65" s="1">
        <v>432</v>
      </c>
      <c r="H65" s="1">
        <v>525011.68999999994</v>
      </c>
      <c r="I65" s="1">
        <v>48055028</v>
      </c>
      <c r="J65" s="1">
        <v>-537995.88</v>
      </c>
      <c r="K65" s="1">
        <v>0</v>
      </c>
      <c r="L65" s="1"/>
      <c r="M65" s="4">
        <v>42797</v>
      </c>
      <c r="N65" s="1">
        <f t="shared" si="0"/>
        <v>5.0000000000000001E-3</v>
      </c>
      <c r="O65" s="1">
        <f t="shared" si="1"/>
        <v>6.0765241898148146</v>
      </c>
      <c r="P65" s="1">
        <f t="shared" si="2"/>
        <v>3.7632765088908338</v>
      </c>
    </row>
    <row r="66" spans="1:16" x14ac:dyDescent="0.3">
      <c r="A66" s="3"/>
      <c r="B66" s="1">
        <v>1</v>
      </c>
      <c r="C66" s="1">
        <v>5605200</v>
      </c>
      <c r="D66" s="1">
        <v>1026.7774999999999</v>
      </c>
      <c r="E66" s="1">
        <v>49.722534000000003</v>
      </c>
      <c r="F66" s="1">
        <v>432</v>
      </c>
      <c r="G66" s="1">
        <v>432</v>
      </c>
      <c r="H66" s="1">
        <v>533879.56000000006</v>
      </c>
      <c r="I66" s="1">
        <v>48045944</v>
      </c>
      <c r="J66" s="1">
        <v>-547078.12</v>
      </c>
      <c r="K66" s="1">
        <v>0</v>
      </c>
      <c r="L66" s="1"/>
      <c r="M66" s="4">
        <v>42798</v>
      </c>
      <c r="N66" s="1">
        <f t="shared" si="0"/>
        <v>5.0000000000000001E-3</v>
      </c>
      <c r="O66" s="1">
        <f t="shared" si="1"/>
        <v>6.1791615740740751</v>
      </c>
      <c r="P66" s="1">
        <f t="shared" si="2"/>
        <v>3.7437000376849161</v>
      </c>
    </row>
    <row r="67" spans="1:16" x14ac:dyDescent="0.3">
      <c r="A67" s="3"/>
      <c r="B67" s="1">
        <v>1</v>
      </c>
      <c r="C67" s="1">
        <v>5692800</v>
      </c>
      <c r="D67" s="1">
        <v>1026.7797</v>
      </c>
      <c r="E67" s="1">
        <v>49.720337000000001</v>
      </c>
      <c r="F67" s="1">
        <v>432</v>
      </c>
      <c r="G67" s="1">
        <v>432</v>
      </c>
      <c r="H67" s="1">
        <v>542763.06000000006</v>
      </c>
      <c r="I67" s="1">
        <v>48036848</v>
      </c>
      <c r="J67" s="1">
        <v>-556175.88</v>
      </c>
      <c r="K67" s="1">
        <v>0</v>
      </c>
      <c r="L67" s="1"/>
      <c r="M67" s="4">
        <v>42799</v>
      </c>
      <c r="N67" s="1">
        <f t="shared" si="0"/>
        <v>5.0000000000000001E-3</v>
      </c>
      <c r="O67" s="1">
        <f t="shared" si="1"/>
        <v>6.281979861111112</v>
      </c>
      <c r="P67" s="1">
        <f t="shared" si="2"/>
        <v>3.7240890248447567</v>
      </c>
    </row>
    <row r="68" spans="1:16" x14ac:dyDescent="0.3">
      <c r="A68" s="3"/>
      <c r="B68" s="1">
        <v>1</v>
      </c>
      <c r="C68" s="1">
        <v>5780400</v>
      </c>
      <c r="D68" s="1">
        <v>1026.7819999999999</v>
      </c>
      <c r="E68" s="1">
        <v>49.718018000000001</v>
      </c>
      <c r="F68" s="1">
        <v>432</v>
      </c>
      <c r="G68" s="1">
        <v>432</v>
      </c>
      <c r="H68" s="1">
        <v>551661.62</v>
      </c>
      <c r="I68" s="1">
        <v>48027736</v>
      </c>
      <c r="J68" s="1">
        <v>-565288.68999999994</v>
      </c>
      <c r="K68" s="1">
        <v>0</v>
      </c>
      <c r="L68" s="1"/>
      <c r="M68" s="4">
        <v>42800</v>
      </c>
      <c r="N68" s="1">
        <f t="shared" si="0"/>
        <v>5.0000000000000001E-3</v>
      </c>
      <c r="O68" s="1">
        <f t="shared" si="1"/>
        <v>6.3849724537037034</v>
      </c>
      <c r="P68" s="1">
        <f t="shared" si="2"/>
        <v>3.7044521057789215</v>
      </c>
    </row>
    <row r="69" spans="1:16" x14ac:dyDescent="0.3">
      <c r="A69" s="3"/>
      <c r="B69" s="1">
        <v>1</v>
      </c>
      <c r="C69" s="1">
        <v>5868000</v>
      </c>
      <c r="D69" s="1">
        <v>1026.7843</v>
      </c>
      <c r="E69" s="1">
        <v>49.715698000000003</v>
      </c>
      <c r="F69" s="1">
        <v>432</v>
      </c>
      <c r="G69" s="1">
        <v>432</v>
      </c>
      <c r="H69" s="1">
        <v>560575.38</v>
      </c>
      <c r="I69" s="1">
        <v>48018608</v>
      </c>
      <c r="J69" s="1">
        <v>-574416.5</v>
      </c>
      <c r="K69" s="1">
        <v>0</v>
      </c>
      <c r="L69" s="1"/>
      <c r="M69" s="4">
        <v>42801</v>
      </c>
      <c r="N69" s="1">
        <f t="shared" ref="N69:N132" si="3">G69/86400</f>
        <v>5.0000000000000001E-3</v>
      </c>
      <c r="O69" s="1">
        <f t="shared" ref="O69:O132" si="4">H69/86400</f>
        <v>6.4881409722222223</v>
      </c>
      <c r="P69" s="1">
        <f t="shared" ref="P69:P132" si="5">100*(I68/$P$1-1)</f>
        <v>3.6847806450788445</v>
      </c>
    </row>
    <row r="70" spans="1:16" x14ac:dyDescent="0.3">
      <c r="A70" s="3"/>
      <c r="B70" s="1">
        <v>1</v>
      </c>
      <c r="C70" s="1">
        <v>5955600</v>
      </c>
      <c r="D70" s="1">
        <v>1026.7865999999999</v>
      </c>
      <c r="E70" s="1">
        <v>49.713379000000003</v>
      </c>
      <c r="F70" s="1">
        <v>432</v>
      </c>
      <c r="G70" s="1">
        <v>432</v>
      </c>
      <c r="H70" s="1">
        <v>569504</v>
      </c>
      <c r="I70" s="1">
        <v>48009464</v>
      </c>
      <c r="J70" s="1">
        <v>-583559.25</v>
      </c>
      <c r="K70" s="1">
        <v>0</v>
      </c>
      <c r="L70" s="1"/>
      <c r="M70" s="4">
        <v>42802</v>
      </c>
      <c r="N70" s="1">
        <f t="shared" si="3"/>
        <v>5.0000000000000001E-3</v>
      </c>
      <c r="O70" s="1">
        <f t="shared" si="4"/>
        <v>6.5914814814814813</v>
      </c>
      <c r="P70" s="1">
        <f t="shared" si="5"/>
        <v>3.6650746427445036</v>
      </c>
    </row>
    <row r="71" spans="1:16" x14ac:dyDescent="0.3">
      <c r="A71" s="3"/>
      <c r="B71" s="1">
        <v>1</v>
      </c>
      <c r="C71" s="1">
        <v>6043200</v>
      </c>
      <c r="D71" s="1">
        <v>1026.7889</v>
      </c>
      <c r="E71" s="1">
        <v>49.711060000000003</v>
      </c>
      <c r="F71" s="1">
        <v>432</v>
      </c>
      <c r="G71" s="1">
        <v>432</v>
      </c>
      <c r="H71" s="1">
        <v>578447.38</v>
      </c>
      <c r="I71" s="1">
        <v>48000308</v>
      </c>
      <c r="J71" s="1">
        <v>-592716.56000000006</v>
      </c>
      <c r="K71" s="1">
        <v>0</v>
      </c>
      <c r="L71" s="1"/>
      <c r="M71" s="4">
        <v>42803</v>
      </c>
      <c r="N71" s="1">
        <f t="shared" si="3"/>
        <v>5.0000000000000001E-3</v>
      </c>
      <c r="O71" s="1">
        <f t="shared" si="4"/>
        <v>6.6949928240740739</v>
      </c>
      <c r="P71" s="1">
        <f t="shared" si="5"/>
        <v>3.6453340987759431</v>
      </c>
    </row>
    <row r="72" spans="1:16" x14ac:dyDescent="0.3">
      <c r="A72" s="3"/>
      <c r="B72" s="1">
        <v>1</v>
      </c>
      <c r="C72" s="1">
        <v>6130800</v>
      </c>
      <c r="D72" s="1">
        <v>1026.7913000000001</v>
      </c>
      <c r="E72" s="1">
        <v>49.708739999999999</v>
      </c>
      <c r="F72" s="1">
        <v>432</v>
      </c>
      <c r="G72" s="1">
        <v>432</v>
      </c>
      <c r="H72" s="1">
        <v>587405.12</v>
      </c>
      <c r="I72" s="1">
        <v>47991136</v>
      </c>
      <c r="J72" s="1">
        <v>-601888.25</v>
      </c>
      <c r="K72" s="1">
        <v>0</v>
      </c>
      <c r="L72" s="1"/>
      <c r="M72" s="4">
        <v>42804</v>
      </c>
      <c r="N72" s="1">
        <f t="shared" si="3"/>
        <v>5.0000000000000001E-3</v>
      </c>
      <c r="O72" s="1">
        <f t="shared" si="4"/>
        <v>6.7986703703703704</v>
      </c>
      <c r="P72" s="1">
        <f t="shared" si="5"/>
        <v>3.6255676485817068</v>
      </c>
    </row>
    <row r="73" spans="1:16" x14ac:dyDescent="0.3">
      <c r="A73" s="3"/>
      <c r="B73" s="1">
        <v>1</v>
      </c>
      <c r="C73" s="1">
        <v>6218400</v>
      </c>
      <c r="D73" s="1">
        <v>1026.7936999999999</v>
      </c>
      <c r="E73" s="1">
        <v>49.706299000000001</v>
      </c>
      <c r="F73" s="1">
        <v>432</v>
      </c>
      <c r="G73" s="1">
        <v>432</v>
      </c>
      <c r="H73" s="1">
        <v>596377.12</v>
      </c>
      <c r="I73" s="1">
        <v>47981948</v>
      </c>
      <c r="J73" s="1">
        <v>-611074.06000000006</v>
      </c>
      <c r="K73" s="1">
        <v>0</v>
      </c>
      <c r="L73" s="1"/>
      <c r="M73" s="4">
        <v>42805</v>
      </c>
      <c r="N73" s="1">
        <f t="shared" si="3"/>
        <v>5.0000000000000001E-3</v>
      </c>
      <c r="O73" s="1">
        <f t="shared" si="4"/>
        <v>6.9025129629629633</v>
      </c>
      <c r="P73" s="1">
        <f t="shared" si="5"/>
        <v>3.6057666567532287</v>
      </c>
    </row>
    <row r="74" spans="1:16" x14ac:dyDescent="0.3">
      <c r="A74" s="3"/>
      <c r="B74" s="1">
        <v>1</v>
      </c>
      <c r="C74" s="1">
        <v>6306000</v>
      </c>
      <c r="D74" s="1">
        <v>1026.796</v>
      </c>
      <c r="E74" s="1">
        <v>49.703978999999997</v>
      </c>
      <c r="F74" s="1">
        <v>432</v>
      </c>
      <c r="G74" s="1">
        <v>432</v>
      </c>
      <c r="H74" s="1">
        <v>605363.31000000006</v>
      </c>
      <c r="I74" s="1">
        <v>47972748</v>
      </c>
      <c r="J74" s="1">
        <v>-620274.06000000006</v>
      </c>
      <c r="K74" s="1">
        <v>0</v>
      </c>
      <c r="L74" s="1"/>
      <c r="M74" s="4">
        <v>42806</v>
      </c>
      <c r="N74" s="1">
        <f t="shared" si="3"/>
        <v>5.0000000000000001E-3</v>
      </c>
      <c r="O74" s="1">
        <f t="shared" si="4"/>
        <v>7.0065197916666673</v>
      </c>
      <c r="P74" s="1">
        <f t="shared" si="5"/>
        <v>3.5859311232904867</v>
      </c>
    </row>
    <row r="75" spans="1:16" x14ac:dyDescent="0.3">
      <c r="A75" s="3"/>
      <c r="B75" s="1">
        <v>1</v>
      </c>
      <c r="C75" s="1">
        <v>6393600</v>
      </c>
      <c r="D75" s="1">
        <v>1026.7985000000001</v>
      </c>
      <c r="E75" s="1">
        <v>49.701537999999999</v>
      </c>
      <c r="F75" s="1">
        <v>432</v>
      </c>
      <c r="G75" s="1">
        <v>432</v>
      </c>
      <c r="H75" s="1">
        <v>614363.25</v>
      </c>
      <c r="I75" s="1">
        <v>47963536</v>
      </c>
      <c r="J75" s="1">
        <v>-629487.68999999994</v>
      </c>
      <c r="K75" s="1">
        <v>0</v>
      </c>
      <c r="L75" s="1"/>
      <c r="M75" s="4">
        <v>42807</v>
      </c>
      <c r="N75" s="1">
        <f t="shared" si="3"/>
        <v>5.0000000000000001E-3</v>
      </c>
      <c r="O75" s="1">
        <f t="shared" si="4"/>
        <v>7.1106857638888892</v>
      </c>
      <c r="P75" s="1">
        <f t="shared" si="5"/>
        <v>3.5660696836020911</v>
      </c>
    </row>
    <row r="76" spans="1:16" x14ac:dyDescent="0.3">
      <c r="A76" s="3"/>
      <c r="B76" s="1">
        <v>1</v>
      </c>
      <c r="C76" s="1">
        <v>6481200</v>
      </c>
      <c r="D76" s="1">
        <v>1026.8009</v>
      </c>
      <c r="E76" s="1">
        <v>49.699097000000002</v>
      </c>
      <c r="F76" s="1">
        <v>432</v>
      </c>
      <c r="G76" s="1">
        <v>432</v>
      </c>
      <c r="H76" s="1">
        <v>623376.93999999994</v>
      </c>
      <c r="I76" s="1">
        <v>47954308</v>
      </c>
      <c r="J76" s="1">
        <v>-638714.93999999994</v>
      </c>
      <c r="K76" s="1">
        <v>0</v>
      </c>
      <c r="L76" s="1"/>
      <c r="M76" s="4">
        <v>42808</v>
      </c>
      <c r="N76" s="1">
        <f t="shared" si="3"/>
        <v>5.0000000000000001E-3</v>
      </c>
      <c r="O76" s="1">
        <f t="shared" si="4"/>
        <v>7.2150108796296291</v>
      </c>
      <c r="P76" s="1">
        <f t="shared" si="5"/>
        <v>3.5461823376879975</v>
      </c>
    </row>
    <row r="77" spans="1:16" x14ac:dyDescent="0.3">
      <c r="A77" s="3"/>
      <c r="B77" s="1">
        <v>1</v>
      </c>
      <c r="C77" s="1">
        <v>6568800</v>
      </c>
      <c r="D77" s="1">
        <v>1026.8033</v>
      </c>
      <c r="E77" s="1">
        <v>49.696655</v>
      </c>
      <c r="F77" s="1">
        <v>432</v>
      </c>
      <c r="G77" s="1">
        <v>432</v>
      </c>
      <c r="H77" s="1">
        <v>632404.12</v>
      </c>
      <c r="I77" s="1">
        <v>47945068</v>
      </c>
      <c r="J77" s="1">
        <v>-647955.62</v>
      </c>
      <c r="K77" s="1">
        <v>0</v>
      </c>
      <c r="L77" s="1"/>
      <c r="M77" s="4">
        <v>42809</v>
      </c>
      <c r="N77" s="1">
        <f t="shared" si="3"/>
        <v>5.0000000000000001E-3</v>
      </c>
      <c r="O77" s="1">
        <f t="shared" si="4"/>
        <v>7.3194921296296291</v>
      </c>
      <c r="P77" s="1">
        <f t="shared" si="5"/>
        <v>3.5262604501396622</v>
      </c>
    </row>
    <row r="78" spans="1:16" x14ac:dyDescent="0.3">
      <c r="A78" s="3"/>
      <c r="B78" s="1">
        <v>1</v>
      </c>
      <c r="C78" s="1">
        <v>6656400</v>
      </c>
      <c r="D78" s="1">
        <v>1026.8056999999999</v>
      </c>
      <c r="E78" s="1">
        <v>49.694336</v>
      </c>
      <c r="F78" s="1">
        <v>432</v>
      </c>
      <c r="G78" s="1">
        <v>432</v>
      </c>
      <c r="H78" s="1">
        <v>641444.5</v>
      </c>
      <c r="I78" s="1">
        <v>47935812</v>
      </c>
      <c r="J78" s="1">
        <v>-657209.5</v>
      </c>
      <c r="K78" s="1">
        <v>0</v>
      </c>
      <c r="L78" s="1"/>
      <c r="M78" s="4">
        <v>42810</v>
      </c>
      <c r="N78" s="1">
        <f t="shared" si="3"/>
        <v>5.0000000000000001E-3</v>
      </c>
      <c r="O78" s="1">
        <f t="shared" si="4"/>
        <v>7.4241261574074073</v>
      </c>
      <c r="P78" s="1">
        <f t="shared" si="5"/>
        <v>3.506312656365651</v>
      </c>
    </row>
    <row r="79" spans="1:16" x14ac:dyDescent="0.3">
      <c r="A79" s="3"/>
      <c r="B79" s="1">
        <v>1</v>
      </c>
      <c r="C79" s="1">
        <v>6744000</v>
      </c>
      <c r="D79" s="1">
        <v>1026.8081999999999</v>
      </c>
      <c r="E79" s="1">
        <v>49.691772</v>
      </c>
      <c r="F79" s="1">
        <v>432</v>
      </c>
      <c r="G79" s="1">
        <v>432</v>
      </c>
      <c r="H79" s="1">
        <v>650497.62</v>
      </c>
      <c r="I79" s="1">
        <v>47926548</v>
      </c>
      <c r="J79" s="1">
        <v>-666476</v>
      </c>
      <c r="K79" s="1">
        <v>0</v>
      </c>
      <c r="L79" s="1"/>
      <c r="M79" s="4">
        <v>42811</v>
      </c>
      <c r="N79" s="1">
        <f t="shared" si="3"/>
        <v>5.0000000000000001E-3</v>
      </c>
      <c r="O79" s="1">
        <f t="shared" si="4"/>
        <v>7.5289076388888887</v>
      </c>
      <c r="P79" s="1">
        <f t="shared" si="5"/>
        <v>3.4863303209574203</v>
      </c>
    </row>
    <row r="80" spans="1:16" x14ac:dyDescent="0.3">
      <c r="A80" s="3"/>
      <c r="B80" s="1">
        <v>1</v>
      </c>
      <c r="C80" s="1">
        <v>6831600</v>
      </c>
      <c r="D80" s="1">
        <v>1026.8107</v>
      </c>
      <c r="E80" s="1">
        <v>49.689331000000003</v>
      </c>
      <c r="F80" s="1">
        <v>432</v>
      </c>
      <c r="G80" s="1">
        <v>432</v>
      </c>
      <c r="H80" s="1">
        <v>659563.75</v>
      </c>
      <c r="I80" s="1">
        <v>47917268</v>
      </c>
      <c r="J80" s="1">
        <v>-675755.5</v>
      </c>
      <c r="K80" s="1">
        <v>0</v>
      </c>
      <c r="L80" s="1"/>
      <c r="M80" s="4">
        <v>42812</v>
      </c>
      <c r="N80" s="1">
        <f t="shared" si="3"/>
        <v>5.0000000000000001E-3</v>
      </c>
      <c r="O80" s="1">
        <f t="shared" si="4"/>
        <v>7.6338396990740742</v>
      </c>
      <c r="P80" s="1">
        <f t="shared" si="5"/>
        <v>3.4663307147320355</v>
      </c>
    </row>
    <row r="81" spans="1:16" x14ac:dyDescent="0.3">
      <c r="A81" s="3"/>
      <c r="B81" s="1">
        <v>1</v>
      </c>
      <c r="C81" s="1">
        <v>6919200</v>
      </c>
      <c r="D81" s="1">
        <v>1026.8131000000001</v>
      </c>
      <c r="E81" s="1">
        <v>49.686889999999998</v>
      </c>
      <c r="F81" s="1">
        <v>432</v>
      </c>
      <c r="G81" s="1">
        <v>432</v>
      </c>
      <c r="H81" s="1">
        <v>668642.38</v>
      </c>
      <c r="I81" s="1">
        <v>47907976</v>
      </c>
      <c r="J81" s="1">
        <v>-685047.38</v>
      </c>
      <c r="K81" s="1">
        <v>0</v>
      </c>
      <c r="L81" s="1"/>
      <c r="M81" s="4">
        <v>42813</v>
      </c>
      <c r="N81" s="1">
        <f t="shared" si="3"/>
        <v>5.0000000000000001E-3</v>
      </c>
      <c r="O81" s="1">
        <f t="shared" si="4"/>
        <v>7.7389164351851853</v>
      </c>
      <c r="P81" s="1">
        <f t="shared" si="5"/>
        <v>3.446296566872431</v>
      </c>
    </row>
    <row r="82" spans="1:16" x14ac:dyDescent="0.3">
      <c r="A82" s="3"/>
      <c r="B82" s="1">
        <v>1</v>
      </c>
      <c r="C82" s="1">
        <v>7006800</v>
      </c>
      <c r="D82" s="1">
        <v>1026.8155999999999</v>
      </c>
      <c r="E82" s="1">
        <v>49.684448000000003</v>
      </c>
      <c r="F82" s="1">
        <v>432</v>
      </c>
      <c r="G82" s="1">
        <v>432</v>
      </c>
      <c r="H82" s="1">
        <v>677733.25</v>
      </c>
      <c r="I82" s="1">
        <v>47898672</v>
      </c>
      <c r="J82" s="1">
        <v>-694351.38</v>
      </c>
      <c r="K82" s="1">
        <v>0</v>
      </c>
      <c r="L82" s="1"/>
      <c r="M82" s="4">
        <v>42814</v>
      </c>
      <c r="N82" s="1">
        <f t="shared" si="3"/>
        <v>5.0000000000000001E-3</v>
      </c>
      <c r="O82" s="1">
        <f t="shared" si="4"/>
        <v>7.8441348379629634</v>
      </c>
      <c r="P82" s="1">
        <f t="shared" si="5"/>
        <v>3.4262365127871508</v>
      </c>
    </row>
    <row r="83" spans="1:16" x14ac:dyDescent="0.3">
      <c r="A83" s="3"/>
      <c r="B83" s="1">
        <v>1</v>
      </c>
      <c r="C83" s="1">
        <v>7094400</v>
      </c>
      <c r="D83" s="1">
        <v>1026.8181</v>
      </c>
      <c r="E83" s="1">
        <v>49.681885000000001</v>
      </c>
      <c r="F83" s="1">
        <v>432</v>
      </c>
      <c r="G83" s="1">
        <v>432</v>
      </c>
      <c r="H83" s="1">
        <v>686836.12</v>
      </c>
      <c r="I83" s="1">
        <v>47889356</v>
      </c>
      <c r="J83" s="1">
        <v>-703667.38</v>
      </c>
      <c r="K83" s="1">
        <v>0</v>
      </c>
      <c r="L83" s="1"/>
      <c r="M83" s="4">
        <v>42815</v>
      </c>
      <c r="N83" s="1">
        <f t="shared" si="3"/>
        <v>5.0000000000000001E-3</v>
      </c>
      <c r="O83" s="1">
        <f t="shared" si="4"/>
        <v>7.9494921296296299</v>
      </c>
      <c r="P83" s="1">
        <f t="shared" si="5"/>
        <v>3.4061505524761726</v>
      </c>
    </row>
    <row r="84" spans="1:16" x14ac:dyDescent="0.3">
      <c r="A84" s="3"/>
      <c r="B84" s="1">
        <v>1</v>
      </c>
      <c r="C84" s="1">
        <v>7182000</v>
      </c>
      <c r="D84" s="1">
        <v>1026.8206</v>
      </c>
      <c r="E84" s="1">
        <v>49.679442999999999</v>
      </c>
      <c r="F84" s="1">
        <v>432</v>
      </c>
      <c r="G84" s="1">
        <v>432</v>
      </c>
      <c r="H84" s="1">
        <v>695951.06</v>
      </c>
      <c r="I84" s="1">
        <v>47880028</v>
      </c>
      <c r="J84" s="1">
        <v>-712995.38</v>
      </c>
      <c r="K84" s="1">
        <v>0</v>
      </c>
      <c r="L84" s="1"/>
      <c r="M84" s="4">
        <v>42816</v>
      </c>
      <c r="N84" s="1">
        <f t="shared" si="3"/>
        <v>5.0000000000000001E-3</v>
      </c>
      <c r="O84" s="1">
        <f t="shared" si="4"/>
        <v>8.0549891203703705</v>
      </c>
      <c r="P84" s="1">
        <f t="shared" si="5"/>
        <v>3.3860386859395186</v>
      </c>
    </row>
    <row r="85" spans="1:16" x14ac:dyDescent="0.3">
      <c r="A85" s="3"/>
      <c r="B85" s="1">
        <v>1</v>
      </c>
      <c r="C85" s="1">
        <v>7269600</v>
      </c>
      <c r="D85" s="1">
        <v>1026.8231000000001</v>
      </c>
      <c r="E85" s="1">
        <v>49.676879999999997</v>
      </c>
      <c r="F85" s="1">
        <v>432</v>
      </c>
      <c r="G85" s="1">
        <v>432</v>
      </c>
      <c r="H85" s="1">
        <v>705077.56</v>
      </c>
      <c r="I85" s="1">
        <v>47870688</v>
      </c>
      <c r="J85" s="1">
        <v>-722334.75</v>
      </c>
      <c r="K85" s="1">
        <v>0</v>
      </c>
      <c r="L85" s="1"/>
      <c r="M85" s="4">
        <v>42817</v>
      </c>
      <c r="N85" s="1">
        <f t="shared" si="3"/>
        <v>5.0000000000000001E-3</v>
      </c>
      <c r="O85" s="1">
        <f t="shared" si="4"/>
        <v>8.1606199074074084</v>
      </c>
      <c r="P85" s="1">
        <f t="shared" si="5"/>
        <v>3.3659009131771889</v>
      </c>
    </row>
    <row r="86" spans="1:16" x14ac:dyDescent="0.3">
      <c r="A86" s="3"/>
      <c r="B86" s="1">
        <v>1</v>
      </c>
      <c r="C86" s="1">
        <v>7357200</v>
      </c>
      <c r="D86" s="1">
        <v>1026.8257000000001</v>
      </c>
      <c r="E86" s="1">
        <v>49.674315999999997</v>
      </c>
      <c r="F86" s="1">
        <v>432</v>
      </c>
      <c r="G86" s="1">
        <v>432</v>
      </c>
      <c r="H86" s="1">
        <v>714215.56</v>
      </c>
      <c r="I86" s="1">
        <v>47861336</v>
      </c>
      <c r="J86" s="1">
        <v>-731685.69</v>
      </c>
      <c r="K86" s="1">
        <v>0</v>
      </c>
      <c r="L86" s="1"/>
      <c r="M86" s="4">
        <v>42818</v>
      </c>
      <c r="N86" s="1">
        <f t="shared" si="3"/>
        <v>5.0000000000000001E-3</v>
      </c>
      <c r="O86" s="1">
        <f t="shared" si="4"/>
        <v>8.2663837962962976</v>
      </c>
      <c r="P86" s="1">
        <f t="shared" si="5"/>
        <v>3.3457372341891611</v>
      </c>
    </row>
    <row r="87" spans="1:16" x14ac:dyDescent="0.3">
      <c r="A87" s="3"/>
      <c r="B87" s="1">
        <v>1</v>
      </c>
      <c r="C87" s="1">
        <v>7444800</v>
      </c>
      <c r="D87" s="1">
        <v>1026.8281999999999</v>
      </c>
      <c r="E87" s="1">
        <v>49.671753000000002</v>
      </c>
      <c r="F87" s="1">
        <v>432</v>
      </c>
      <c r="G87" s="1">
        <v>432</v>
      </c>
      <c r="H87" s="1">
        <v>723365</v>
      </c>
      <c r="I87" s="1">
        <v>47851976</v>
      </c>
      <c r="J87" s="1">
        <v>-741047.94</v>
      </c>
      <c r="K87" s="1">
        <v>0</v>
      </c>
      <c r="L87" s="1"/>
      <c r="M87" s="4">
        <v>42819</v>
      </c>
      <c r="N87" s="1">
        <f t="shared" si="3"/>
        <v>5.0000000000000001E-3</v>
      </c>
      <c r="O87" s="1">
        <f t="shared" si="4"/>
        <v>8.3722800925925931</v>
      </c>
      <c r="P87" s="1">
        <f t="shared" si="5"/>
        <v>3.3255476489754798</v>
      </c>
    </row>
    <row r="88" spans="1:16" x14ac:dyDescent="0.3">
      <c r="A88" s="3"/>
      <c r="B88" s="1">
        <v>1</v>
      </c>
      <c r="C88" s="1">
        <v>7532400</v>
      </c>
      <c r="D88" s="1">
        <v>1026.8308</v>
      </c>
      <c r="E88" s="1">
        <v>49.669189000000003</v>
      </c>
      <c r="F88" s="1">
        <v>432</v>
      </c>
      <c r="G88" s="1">
        <v>432</v>
      </c>
      <c r="H88" s="1">
        <v>732525.5</v>
      </c>
      <c r="I88" s="1">
        <v>47842604</v>
      </c>
      <c r="J88" s="1">
        <v>-750421.19</v>
      </c>
      <c r="K88" s="1">
        <v>0</v>
      </c>
      <c r="L88" s="1"/>
      <c r="M88" s="4">
        <v>42820</v>
      </c>
      <c r="N88" s="1">
        <f t="shared" si="3"/>
        <v>5.0000000000000001E-3</v>
      </c>
      <c r="O88" s="1">
        <f t="shared" si="4"/>
        <v>8.4783043981481487</v>
      </c>
      <c r="P88" s="1">
        <f t="shared" si="5"/>
        <v>3.3053407929446665</v>
      </c>
    </row>
    <row r="89" spans="1:16" x14ac:dyDescent="0.3">
      <c r="A89" s="3"/>
      <c r="B89" s="1">
        <v>1</v>
      </c>
      <c r="C89" s="1">
        <v>7620000</v>
      </c>
      <c r="D89" s="1">
        <v>1026.8334</v>
      </c>
      <c r="E89" s="1">
        <v>49.666626000000001</v>
      </c>
      <c r="F89" s="1">
        <v>432</v>
      </c>
      <c r="G89" s="1">
        <v>432</v>
      </c>
      <c r="H89" s="1">
        <v>741696.94</v>
      </c>
      <c r="I89" s="1">
        <v>47833220</v>
      </c>
      <c r="J89" s="1">
        <v>-759805.25</v>
      </c>
      <c r="K89" s="1">
        <v>0</v>
      </c>
      <c r="L89" s="1"/>
      <c r="M89" s="4">
        <v>42821</v>
      </c>
      <c r="N89" s="1">
        <f t="shared" si="3"/>
        <v>5.0000000000000001E-3</v>
      </c>
      <c r="O89" s="1">
        <f t="shared" si="4"/>
        <v>8.5844553240740726</v>
      </c>
      <c r="P89" s="1">
        <f t="shared" si="5"/>
        <v>3.2851080306881775</v>
      </c>
    </row>
    <row r="90" spans="1:16" x14ac:dyDescent="0.3">
      <c r="A90" s="3"/>
      <c r="B90" s="1">
        <v>1</v>
      </c>
      <c r="C90" s="1">
        <v>7707600</v>
      </c>
      <c r="D90" s="1">
        <v>1026.8359</v>
      </c>
      <c r="E90" s="1">
        <v>49.664062000000001</v>
      </c>
      <c r="F90" s="1">
        <v>432</v>
      </c>
      <c r="G90" s="1">
        <v>432</v>
      </c>
      <c r="H90" s="1">
        <v>750879</v>
      </c>
      <c r="I90" s="1">
        <v>47823824</v>
      </c>
      <c r="J90" s="1">
        <v>-769199.88</v>
      </c>
      <c r="K90" s="1">
        <v>0</v>
      </c>
      <c r="L90" s="1"/>
      <c r="M90" s="4">
        <v>42822</v>
      </c>
      <c r="N90" s="1">
        <f t="shared" si="3"/>
        <v>5.0000000000000001E-3</v>
      </c>
      <c r="O90" s="1">
        <f t="shared" si="4"/>
        <v>8.6907291666666673</v>
      </c>
      <c r="P90" s="1">
        <f t="shared" si="5"/>
        <v>3.2648493622059904</v>
      </c>
    </row>
    <row r="91" spans="1:16" x14ac:dyDescent="0.3">
      <c r="A91" s="3"/>
      <c r="B91" s="1">
        <v>1</v>
      </c>
      <c r="C91" s="1">
        <v>7795200</v>
      </c>
      <c r="D91" s="1">
        <v>1026.8385000000001</v>
      </c>
      <c r="E91" s="1">
        <v>49.661498999999999</v>
      </c>
      <c r="F91" s="1">
        <v>432</v>
      </c>
      <c r="G91" s="1">
        <v>432</v>
      </c>
      <c r="H91" s="1">
        <v>760071.5</v>
      </c>
      <c r="I91" s="1">
        <v>47814420</v>
      </c>
      <c r="J91" s="1">
        <v>-778604.94</v>
      </c>
      <c r="K91" s="1">
        <v>0</v>
      </c>
      <c r="L91" s="1"/>
      <c r="M91" s="4">
        <v>42823</v>
      </c>
      <c r="N91" s="1">
        <f t="shared" si="3"/>
        <v>5.0000000000000001E-3</v>
      </c>
      <c r="O91" s="1">
        <f t="shared" si="4"/>
        <v>8.7971238425925922</v>
      </c>
      <c r="P91" s="1">
        <f t="shared" si="5"/>
        <v>3.2445647874981498</v>
      </c>
    </row>
    <row r="92" spans="1:16" x14ac:dyDescent="0.3">
      <c r="A92" s="3"/>
      <c r="B92" s="1">
        <v>1</v>
      </c>
      <c r="C92" s="1">
        <v>7882800</v>
      </c>
      <c r="D92" s="1">
        <v>1026.8411000000001</v>
      </c>
      <c r="E92" s="1">
        <v>49.658935999999997</v>
      </c>
      <c r="F92" s="1">
        <v>432</v>
      </c>
      <c r="G92" s="1">
        <v>432</v>
      </c>
      <c r="H92" s="1">
        <v>769274.25</v>
      </c>
      <c r="I92" s="1">
        <v>47805004</v>
      </c>
      <c r="J92" s="1">
        <v>-788020.12</v>
      </c>
      <c r="K92" s="1">
        <v>0</v>
      </c>
      <c r="L92" s="1"/>
      <c r="M92" s="4">
        <v>42824</v>
      </c>
      <c r="N92" s="1">
        <f t="shared" si="3"/>
        <v>5.0000000000000001E-3</v>
      </c>
      <c r="O92" s="1">
        <f t="shared" si="4"/>
        <v>8.9036371527777778</v>
      </c>
      <c r="P92" s="1">
        <f t="shared" si="5"/>
        <v>3.224262941973155</v>
      </c>
    </row>
    <row r="93" spans="1:16" x14ac:dyDescent="0.3">
      <c r="A93" s="3"/>
      <c r="B93" s="1">
        <v>1</v>
      </c>
      <c r="C93" s="1">
        <v>7970400</v>
      </c>
      <c r="D93" s="1">
        <v>1026.8438000000001</v>
      </c>
      <c r="E93" s="1">
        <v>49.65625</v>
      </c>
      <c r="F93" s="1">
        <v>432</v>
      </c>
      <c r="G93" s="1">
        <v>432</v>
      </c>
      <c r="H93" s="1">
        <v>778487</v>
      </c>
      <c r="I93" s="1">
        <v>47795580</v>
      </c>
      <c r="J93" s="1">
        <v>-797445.25</v>
      </c>
      <c r="K93" s="1">
        <v>0</v>
      </c>
      <c r="L93" s="1"/>
      <c r="M93" s="4">
        <v>42825</v>
      </c>
      <c r="N93" s="1">
        <f t="shared" si="3"/>
        <v>5.0000000000000001E-3</v>
      </c>
      <c r="O93" s="1">
        <f t="shared" si="4"/>
        <v>9.0102662037037042</v>
      </c>
      <c r="P93" s="1">
        <f t="shared" si="5"/>
        <v>3.2039351902225066</v>
      </c>
    </row>
    <row r="94" spans="1:16" x14ac:dyDescent="0.3">
      <c r="A94" s="3"/>
      <c r="B94" s="1">
        <v>1</v>
      </c>
      <c r="C94" s="1">
        <v>8058000</v>
      </c>
      <c r="D94" s="1">
        <v>1026.8462999999999</v>
      </c>
      <c r="E94" s="1">
        <v>49.653686999999998</v>
      </c>
      <c r="F94" s="1">
        <v>1465.5281</v>
      </c>
      <c r="G94" s="1">
        <v>1465.5281</v>
      </c>
      <c r="H94" s="1">
        <v>787709.88</v>
      </c>
      <c r="I94" s="1">
        <v>47776772</v>
      </c>
      <c r="J94" s="1">
        <v>-816253.43999999994</v>
      </c>
      <c r="K94" s="1">
        <v>0</v>
      </c>
      <c r="L94" s="1"/>
      <c r="M94" s="4">
        <v>42826</v>
      </c>
      <c r="N94" s="1">
        <f t="shared" si="3"/>
        <v>1.6962130787037039E-2</v>
      </c>
      <c r="O94" s="1">
        <f t="shared" si="4"/>
        <v>9.1170124999999995</v>
      </c>
      <c r="P94" s="1">
        <f t="shared" si="5"/>
        <v>3.1835901676547262</v>
      </c>
    </row>
    <row r="95" spans="1:16" x14ac:dyDescent="0.3">
      <c r="A95" s="3"/>
      <c r="B95" s="1">
        <v>1</v>
      </c>
      <c r="C95" s="1">
        <v>8145600</v>
      </c>
      <c r="D95" s="1">
        <v>1026.8489999999999</v>
      </c>
      <c r="E95" s="1">
        <v>49.651001000000001</v>
      </c>
      <c r="F95" s="1">
        <v>2488.3135000000002</v>
      </c>
      <c r="G95" s="1">
        <v>2488.3135000000002</v>
      </c>
      <c r="H95" s="1">
        <v>796942.31</v>
      </c>
      <c r="I95" s="1">
        <v>47757940</v>
      </c>
      <c r="J95" s="1">
        <v>-835083</v>
      </c>
      <c r="K95" s="1">
        <v>0</v>
      </c>
      <c r="L95" s="1"/>
      <c r="M95" s="4">
        <v>42827</v>
      </c>
      <c r="N95" s="1">
        <f t="shared" si="3"/>
        <v>2.8799924768518521E-2</v>
      </c>
      <c r="O95" s="1">
        <f t="shared" si="4"/>
        <v>9.2238693287037048</v>
      </c>
      <c r="P95" s="1">
        <f t="shared" si="5"/>
        <v>3.142986476604781</v>
      </c>
    </row>
    <row r="96" spans="1:16" x14ac:dyDescent="0.3">
      <c r="A96" s="3"/>
      <c r="B96" s="1">
        <v>1</v>
      </c>
      <c r="C96" s="1">
        <v>8233200</v>
      </c>
      <c r="D96" s="1">
        <v>1026.8516999999999</v>
      </c>
      <c r="E96" s="1">
        <v>49.648314999999997</v>
      </c>
      <c r="F96" s="1">
        <v>3505.1869999999999</v>
      </c>
      <c r="G96" s="1">
        <v>3505.1869999999999</v>
      </c>
      <c r="H96" s="1">
        <v>806184.5</v>
      </c>
      <c r="I96" s="1">
        <v>47739096</v>
      </c>
      <c r="J96" s="1">
        <v>-853929.44</v>
      </c>
      <c r="K96" s="1">
        <v>0</v>
      </c>
      <c r="L96" s="1"/>
      <c r="M96" s="4">
        <v>42828</v>
      </c>
      <c r="N96" s="1">
        <f t="shared" si="3"/>
        <v>4.0569293981481479E-2</v>
      </c>
      <c r="O96" s="1">
        <f t="shared" si="4"/>
        <v>9.3308391203703707</v>
      </c>
      <c r="P96" s="1">
        <f t="shared" si="5"/>
        <v>3.1023309731034621</v>
      </c>
    </row>
    <row r="97" spans="1:16" x14ac:dyDescent="0.3">
      <c r="A97" s="3"/>
      <c r="B97" s="1">
        <v>1</v>
      </c>
      <c r="C97" s="1">
        <v>8320800</v>
      </c>
      <c r="D97" s="1">
        <v>1026.8542</v>
      </c>
      <c r="E97" s="1">
        <v>49.645752000000002</v>
      </c>
      <c r="F97" s="1">
        <v>4517.9268000000002</v>
      </c>
      <c r="G97" s="1">
        <v>4517.9268000000002</v>
      </c>
      <c r="H97" s="1">
        <v>815436.12</v>
      </c>
      <c r="I97" s="1">
        <v>47720232</v>
      </c>
      <c r="J97" s="1">
        <v>-872790.81</v>
      </c>
      <c r="K97" s="1">
        <v>0</v>
      </c>
      <c r="L97" s="1"/>
      <c r="M97" s="4">
        <v>42829</v>
      </c>
      <c r="N97" s="1">
        <f t="shared" si="3"/>
        <v>5.2290819444444449E-2</v>
      </c>
      <c r="O97" s="1">
        <f t="shared" si="4"/>
        <v>9.4379180555555546</v>
      </c>
      <c r="P97" s="1">
        <f t="shared" si="5"/>
        <v>3.0616495633764673</v>
      </c>
    </row>
    <row r="98" spans="1:16" x14ac:dyDescent="0.3">
      <c r="A98" s="3"/>
      <c r="B98" s="1">
        <v>1</v>
      </c>
      <c r="C98" s="1">
        <v>8408400</v>
      </c>
      <c r="D98" s="1">
        <v>1026.8569</v>
      </c>
      <c r="E98" s="1">
        <v>49.643065999999997</v>
      </c>
      <c r="F98" s="1">
        <v>5526.6099000000004</v>
      </c>
      <c r="G98" s="1">
        <v>5526.6099000000004</v>
      </c>
      <c r="H98" s="1">
        <v>824696.75</v>
      </c>
      <c r="I98" s="1">
        <v>47701356</v>
      </c>
      <c r="J98" s="1">
        <v>-891666.56</v>
      </c>
      <c r="K98" s="1">
        <v>0</v>
      </c>
      <c r="L98" s="1"/>
      <c r="M98" s="4">
        <v>42830</v>
      </c>
      <c r="N98" s="1">
        <f t="shared" si="3"/>
        <v>6.3965392361111109E-2</v>
      </c>
      <c r="O98" s="1">
        <f t="shared" si="4"/>
        <v>9.5451012731481484</v>
      </c>
      <c r="P98" s="1">
        <f t="shared" si="5"/>
        <v>3.020924976606687</v>
      </c>
    </row>
    <row r="99" spans="1:16" x14ac:dyDescent="0.3">
      <c r="A99" s="3"/>
      <c r="B99" s="1">
        <v>1</v>
      </c>
      <c r="C99" s="1">
        <v>8496000</v>
      </c>
      <c r="D99" s="1">
        <v>1026.8596</v>
      </c>
      <c r="E99" s="1">
        <v>49.640380999999998</v>
      </c>
      <c r="F99" s="1">
        <v>6531.0893999999998</v>
      </c>
      <c r="G99" s="1">
        <v>6531.0893999999998</v>
      </c>
      <c r="H99" s="1">
        <v>833966.5</v>
      </c>
      <c r="I99" s="1">
        <v>47682468</v>
      </c>
      <c r="J99" s="1">
        <v>-910556.94</v>
      </c>
      <c r="K99" s="1">
        <v>0</v>
      </c>
      <c r="L99" s="1"/>
      <c r="M99" s="4">
        <v>42831</v>
      </c>
      <c r="N99" s="1">
        <f t="shared" si="3"/>
        <v>7.5591312499999994E-2</v>
      </c>
      <c r="O99" s="1">
        <f t="shared" si="4"/>
        <v>9.652390046296297</v>
      </c>
      <c r="P99" s="1">
        <f t="shared" si="5"/>
        <v>2.9801744836112087</v>
      </c>
    </row>
    <row r="100" spans="1:16" x14ac:dyDescent="0.3">
      <c r="A100" s="3"/>
      <c r="B100" s="1">
        <v>1</v>
      </c>
      <c r="C100" s="1">
        <v>8583600</v>
      </c>
      <c r="D100" s="1">
        <v>1026.8623</v>
      </c>
      <c r="E100" s="1">
        <v>49.637695000000001</v>
      </c>
      <c r="F100" s="1">
        <v>6531.0893999999998</v>
      </c>
      <c r="G100" s="1">
        <v>6531.0893999999998</v>
      </c>
      <c r="H100" s="1">
        <v>843245.12</v>
      </c>
      <c r="I100" s="1">
        <v>47662568</v>
      </c>
      <c r="J100" s="1">
        <v>-930455.06</v>
      </c>
      <c r="K100" s="1">
        <v>0</v>
      </c>
      <c r="L100" s="1"/>
      <c r="M100" s="4">
        <v>42832</v>
      </c>
      <c r="N100" s="1">
        <f t="shared" si="3"/>
        <v>7.5591312499999994E-2</v>
      </c>
      <c r="O100" s="1">
        <f t="shared" si="4"/>
        <v>9.7597814814814807</v>
      </c>
      <c r="P100" s="1">
        <f t="shared" si="5"/>
        <v>2.9393980843900547</v>
      </c>
    </row>
    <row r="101" spans="1:16" x14ac:dyDescent="0.3">
      <c r="A101" s="3"/>
      <c r="B101" s="1">
        <v>1</v>
      </c>
      <c r="C101" s="1">
        <v>8671200</v>
      </c>
      <c r="D101" s="1">
        <v>1026.865</v>
      </c>
      <c r="E101" s="1">
        <v>49.635010000000001</v>
      </c>
      <c r="F101" s="1">
        <v>6531.0893999999998</v>
      </c>
      <c r="G101" s="1">
        <v>6531.0893999999998</v>
      </c>
      <c r="H101" s="1">
        <v>852532.5</v>
      </c>
      <c r="I101" s="1">
        <v>47642664</v>
      </c>
      <c r="J101" s="1">
        <v>-950361.31</v>
      </c>
      <c r="K101" s="1">
        <v>0</v>
      </c>
      <c r="L101" s="1"/>
      <c r="M101" s="4">
        <v>42833</v>
      </c>
      <c r="N101" s="1">
        <f t="shared" si="3"/>
        <v>7.5591312499999994E-2</v>
      </c>
      <c r="O101" s="1">
        <f t="shared" si="4"/>
        <v>9.8672743055555561</v>
      </c>
      <c r="P101" s="1">
        <f t="shared" si="5"/>
        <v>2.8964369268031698</v>
      </c>
    </row>
    <row r="102" spans="1:16" x14ac:dyDescent="0.3">
      <c r="A102" s="3"/>
      <c r="B102" s="1">
        <v>1</v>
      </c>
      <c r="C102" s="1">
        <v>8758800</v>
      </c>
      <c r="D102" s="1">
        <v>1026.8677</v>
      </c>
      <c r="E102" s="1">
        <v>49.632323999999997</v>
      </c>
      <c r="F102" s="1">
        <v>6531.0893999999998</v>
      </c>
      <c r="G102" s="1">
        <v>6531.0893999999998</v>
      </c>
      <c r="H102" s="1">
        <v>861828.38</v>
      </c>
      <c r="I102" s="1">
        <v>47622748</v>
      </c>
      <c r="J102" s="1">
        <v>-970273.94</v>
      </c>
      <c r="K102" s="1">
        <v>0</v>
      </c>
      <c r="L102" s="1"/>
      <c r="M102" s="4">
        <v>42834</v>
      </c>
      <c r="N102" s="1">
        <f t="shared" si="3"/>
        <v>7.5591312499999994E-2</v>
      </c>
      <c r="O102" s="1">
        <f t="shared" si="4"/>
        <v>9.97486550925926</v>
      </c>
      <c r="P102" s="1">
        <f t="shared" si="5"/>
        <v>2.8534671338077189</v>
      </c>
    </row>
    <row r="103" spans="1:16" x14ac:dyDescent="0.3">
      <c r="A103" s="3"/>
      <c r="B103" s="1">
        <v>1</v>
      </c>
      <c r="C103" s="1">
        <v>8846400</v>
      </c>
      <c r="D103" s="1">
        <v>1026.8704</v>
      </c>
      <c r="E103" s="1">
        <v>49.629638999999997</v>
      </c>
      <c r="F103" s="1">
        <v>6531.0893999999998</v>
      </c>
      <c r="G103" s="1">
        <v>6531.0893999999998</v>
      </c>
      <c r="H103" s="1">
        <v>871132.69</v>
      </c>
      <c r="I103" s="1">
        <v>47602832</v>
      </c>
      <c r="J103" s="1">
        <v>-990192.06</v>
      </c>
      <c r="K103" s="1">
        <v>0</v>
      </c>
      <c r="L103" s="1"/>
      <c r="M103" s="4">
        <v>42835</v>
      </c>
      <c r="N103" s="1">
        <f t="shared" si="3"/>
        <v>7.5591312499999994E-2</v>
      </c>
      <c r="O103" s="1">
        <f t="shared" si="4"/>
        <v>10.082554282407406</v>
      </c>
      <c r="P103" s="1">
        <f t="shared" si="5"/>
        <v>2.8104714345866144</v>
      </c>
    </row>
    <row r="104" spans="1:16" x14ac:dyDescent="0.3">
      <c r="A104" s="3"/>
      <c r="B104" s="1">
        <v>1</v>
      </c>
      <c r="C104" s="1">
        <v>8934000</v>
      </c>
      <c r="D104" s="1">
        <v>1026.873</v>
      </c>
      <c r="E104" s="1">
        <v>49.626953</v>
      </c>
      <c r="F104" s="1">
        <v>6531.0893999999998</v>
      </c>
      <c r="G104" s="1">
        <v>6531.0893999999998</v>
      </c>
      <c r="H104" s="1">
        <v>880445.12</v>
      </c>
      <c r="I104" s="1">
        <v>47582908</v>
      </c>
      <c r="J104" s="1">
        <v>-1010115.1</v>
      </c>
      <c r="K104" s="1">
        <v>0</v>
      </c>
      <c r="L104" s="1"/>
      <c r="M104" s="4">
        <v>42836</v>
      </c>
      <c r="N104" s="1">
        <f t="shared" si="3"/>
        <v>7.5591312499999994E-2</v>
      </c>
      <c r="O104" s="1">
        <f t="shared" si="4"/>
        <v>10.190337037037038</v>
      </c>
      <c r="P104" s="1">
        <f t="shared" si="5"/>
        <v>2.7674757353654877</v>
      </c>
    </row>
    <row r="105" spans="1:16" x14ac:dyDescent="0.3">
      <c r="A105" s="3"/>
      <c r="B105" s="1">
        <v>1</v>
      </c>
      <c r="C105" s="1">
        <v>9021600</v>
      </c>
      <c r="D105" s="1">
        <v>1026.8759</v>
      </c>
      <c r="E105" s="1">
        <v>49.624146000000003</v>
      </c>
      <c r="F105" s="1">
        <v>6531.0893999999998</v>
      </c>
      <c r="G105" s="1">
        <v>6531.0893999999998</v>
      </c>
      <c r="H105" s="1">
        <v>889765.62</v>
      </c>
      <c r="I105" s="1">
        <v>47562980</v>
      </c>
      <c r="J105" s="1">
        <v>-1030042.4</v>
      </c>
      <c r="K105" s="1">
        <v>0</v>
      </c>
      <c r="L105" s="1"/>
      <c r="M105" s="4">
        <v>42837</v>
      </c>
      <c r="N105" s="1">
        <f t="shared" si="3"/>
        <v>7.5591312499999994E-2</v>
      </c>
      <c r="O105" s="1">
        <f t="shared" si="4"/>
        <v>10.298213194444445</v>
      </c>
      <c r="P105" s="1">
        <f t="shared" si="5"/>
        <v>2.7244627653272513</v>
      </c>
    </row>
    <row r="106" spans="1:16" x14ac:dyDescent="0.3">
      <c r="A106" s="3"/>
      <c r="B106" s="1">
        <v>1</v>
      </c>
      <c r="C106" s="1">
        <v>9109200</v>
      </c>
      <c r="D106" s="1">
        <v>1026.8785</v>
      </c>
      <c r="E106" s="1">
        <v>49.621459999999999</v>
      </c>
      <c r="F106" s="1">
        <v>7601.0668999999998</v>
      </c>
      <c r="G106" s="1">
        <v>7601.0668999999998</v>
      </c>
      <c r="H106" s="1">
        <v>899094.25</v>
      </c>
      <c r="I106" s="1">
        <v>47544112</v>
      </c>
      <c r="J106" s="1">
        <v>-1048909.8</v>
      </c>
      <c r="K106" s="1">
        <v>0</v>
      </c>
      <c r="L106" s="1"/>
      <c r="M106" s="4">
        <v>42838</v>
      </c>
      <c r="N106" s="1">
        <f t="shared" si="3"/>
        <v>8.7975311342592594E-2</v>
      </c>
      <c r="O106" s="1">
        <f t="shared" si="4"/>
        <v>10.406183449074074</v>
      </c>
      <c r="P106" s="1">
        <f t="shared" si="5"/>
        <v>2.6814411598804488</v>
      </c>
    </row>
    <row r="107" spans="1:16" x14ac:dyDescent="0.3">
      <c r="A107" s="3"/>
      <c r="B107" s="1">
        <v>1</v>
      </c>
      <c r="C107" s="1">
        <v>9196800</v>
      </c>
      <c r="D107" s="1">
        <v>1026.8813</v>
      </c>
      <c r="E107" s="1">
        <v>49.618651999999997</v>
      </c>
      <c r="F107" s="1">
        <v>9875.2479999999996</v>
      </c>
      <c r="G107" s="1">
        <v>9875.2479999999996</v>
      </c>
      <c r="H107" s="1">
        <v>908430.56</v>
      </c>
      <c r="I107" s="1">
        <v>47526808</v>
      </c>
      <c r="J107" s="1">
        <v>-1066216.5</v>
      </c>
      <c r="K107" s="1">
        <v>0</v>
      </c>
      <c r="L107" s="1"/>
      <c r="M107" s="4">
        <v>42839</v>
      </c>
      <c r="N107" s="1">
        <f t="shared" si="3"/>
        <v>0.11429685185185184</v>
      </c>
      <c r="O107" s="1">
        <f t="shared" si="4"/>
        <v>10.514242592592593</v>
      </c>
      <c r="P107" s="1">
        <f t="shared" si="5"/>
        <v>2.6407079377020803</v>
      </c>
    </row>
    <row r="108" spans="1:16" x14ac:dyDescent="0.3">
      <c r="A108" s="3"/>
      <c r="B108" s="1">
        <v>1</v>
      </c>
      <c r="C108" s="1">
        <v>9284400</v>
      </c>
      <c r="D108" s="1">
        <v>1026.884</v>
      </c>
      <c r="E108" s="1">
        <v>49.615966999999998</v>
      </c>
      <c r="F108" s="1">
        <v>12191.303</v>
      </c>
      <c r="G108" s="1">
        <v>12191.303</v>
      </c>
      <c r="H108" s="1">
        <v>917774.69</v>
      </c>
      <c r="I108" s="1">
        <v>47509552</v>
      </c>
      <c r="J108" s="1">
        <v>-1083473.2</v>
      </c>
      <c r="K108" s="1">
        <v>0</v>
      </c>
      <c r="L108" s="1"/>
      <c r="M108" s="4">
        <v>42840</v>
      </c>
      <c r="N108" s="1">
        <f t="shared" si="3"/>
        <v>0.14110304398148149</v>
      </c>
      <c r="O108" s="1">
        <f t="shared" si="4"/>
        <v>10.622392245370369</v>
      </c>
      <c r="P108" s="1">
        <f t="shared" si="5"/>
        <v>2.6033511602707726</v>
      </c>
    </row>
    <row r="109" spans="1:16" x14ac:dyDescent="0.3">
      <c r="A109" s="3"/>
      <c r="B109" s="1">
        <v>1</v>
      </c>
      <c r="C109" s="1">
        <v>9372000</v>
      </c>
      <c r="D109" s="1">
        <v>1026.8868</v>
      </c>
      <c r="E109" s="1">
        <v>49.613159000000003</v>
      </c>
      <c r="F109" s="1">
        <v>14488.049000000001</v>
      </c>
      <c r="G109" s="1">
        <v>14488.049000000001</v>
      </c>
      <c r="H109" s="1">
        <v>927126.19</v>
      </c>
      <c r="I109" s="1">
        <v>47492260</v>
      </c>
      <c r="J109" s="1">
        <v>-1100762.5</v>
      </c>
      <c r="K109" s="1">
        <v>0</v>
      </c>
      <c r="L109" s="1"/>
      <c r="M109" s="4">
        <v>42841</v>
      </c>
      <c r="N109" s="1">
        <f t="shared" si="3"/>
        <v>0.16768575231481483</v>
      </c>
      <c r="O109" s="1">
        <f t="shared" si="4"/>
        <v>10.730627199074073</v>
      </c>
      <c r="P109" s="1">
        <f t="shared" si="5"/>
        <v>2.566098007742168</v>
      </c>
    </row>
    <row r="110" spans="1:16" x14ac:dyDescent="0.3">
      <c r="A110" s="3"/>
      <c r="B110" s="1">
        <v>1</v>
      </c>
      <c r="C110" s="1">
        <v>9459600</v>
      </c>
      <c r="D110" s="1">
        <v>1026.8895</v>
      </c>
      <c r="E110" s="1">
        <v>49.610474000000004</v>
      </c>
      <c r="F110" s="1">
        <v>16794.754000000001</v>
      </c>
      <c r="G110" s="1">
        <v>16794.754000000001</v>
      </c>
      <c r="H110" s="1">
        <v>936485.19</v>
      </c>
      <c r="I110" s="1">
        <v>47474976</v>
      </c>
      <c r="J110" s="1">
        <v>-1118046.3999999999</v>
      </c>
      <c r="K110" s="1">
        <v>0</v>
      </c>
      <c r="L110" s="1"/>
      <c r="M110" s="4">
        <v>42842</v>
      </c>
      <c r="N110" s="1">
        <f t="shared" si="3"/>
        <v>0.19438372685185187</v>
      </c>
      <c r="O110" s="1">
        <f t="shared" si="4"/>
        <v>10.838948958333333</v>
      </c>
      <c r="P110" s="1">
        <f t="shared" si="5"/>
        <v>2.5287671365365139</v>
      </c>
    </row>
    <row r="111" spans="1:16" x14ac:dyDescent="0.3">
      <c r="A111" s="3"/>
      <c r="B111" s="1">
        <v>1</v>
      </c>
      <c r="C111" s="1">
        <v>9547200</v>
      </c>
      <c r="D111" s="1">
        <v>1026.8923</v>
      </c>
      <c r="E111" s="1">
        <v>49.607666000000002</v>
      </c>
      <c r="F111" s="1">
        <v>19105.855</v>
      </c>
      <c r="G111" s="1">
        <v>19105.855</v>
      </c>
      <c r="H111" s="1">
        <v>945851.25</v>
      </c>
      <c r="I111" s="1">
        <v>47457692</v>
      </c>
      <c r="J111" s="1">
        <v>-1135331.6000000001</v>
      </c>
      <c r="K111" s="1">
        <v>0</v>
      </c>
      <c r="L111" s="1"/>
      <c r="M111" s="4">
        <v>42843</v>
      </c>
      <c r="N111" s="1">
        <f t="shared" si="3"/>
        <v>0.22113258101851851</v>
      </c>
      <c r="O111" s="1">
        <f t="shared" si="4"/>
        <v>10.947352430555556</v>
      </c>
      <c r="P111" s="1">
        <f t="shared" si="5"/>
        <v>2.4914535361479917</v>
      </c>
    </row>
    <row r="112" spans="1:16" x14ac:dyDescent="0.3">
      <c r="A112" s="3"/>
      <c r="B112" s="1">
        <v>1</v>
      </c>
      <c r="C112" s="1">
        <v>9634800</v>
      </c>
      <c r="D112" s="1">
        <v>1026.8951</v>
      </c>
      <c r="E112" s="1">
        <v>49.604858</v>
      </c>
      <c r="F112" s="1">
        <v>21399.805</v>
      </c>
      <c r="G112" s="1">
        <v>21399.805</v>
      </c>
      <c r="H112" s="1">
        <v>955224.56</v>
      </c>
      <c r="I112" s="1">
        <v>47440376</v>
      </c>
      <c r="J112" s="1">
        <v>-1152646.2</v>
      </c>
      <c r="K112" s="1">
        <v>0</v>
      </c>
      <c r="L112" s="1"/>
      <c r="M112" s="4">
        <v>42844</v>
      </c>
      <c r="N112" s="1">
        <f t="shared" si="3"/>
        <v>0.24768292824074076</v>
      </c>
      <c r="O112" s="1">
        <f t="shared" si="4"/>
        <v>11.055839814814815</v>
      </c>
      <c r="P112" s="1">
        <f t="shared" si="5"/>
        <v>2.4541399357594695</v>
      </c>
    </row>
    <row r="113" spans="1:16" x14ac:dyDescent="0.3">
      <c r="A113" s="3"/>
      <c r="B113" s="1">
        <v>1</v>
      </c>
      <c r="C113" s="1">
        <v>9722400</v>
      </c>
      <c r="D113" s="1">
        <v>1026.8978999999999</v>
      </c>
      <c r="E113" s="1">
        <v>49.602051000000003</v>
      </c>
      <c r="F113" s="1">
        <v>23950.092000000001</v>
      </c>
      <c r="G113" s="1">
        <v>23950.092000000001</v>
      </c>
      <c r="H113" s="1">
        <v>964604.88</v>
      </c>
      <c r="I113" s="1">
        <v>47423308</v>
      </c>
      <c r="J113" s="1">
        <v>-1169716.5</v>
      </c>
      <c r="K113" s="1">
        <v>0</v>
      </c>
      <c r="L113" s="1"/>
      <c r="M113" s="4">
        <v>42845</v>
      </c>
      <c r="N113" s="1">
        <f t="shared" si="3"/>
        <v>0.27720013888888889</v>
      </c>
      <c r="O113" s="1">
        <f t="shared" si="4"/>
        <v>11.164408333333334</v>
      </c>
      <c r="P113" s="1">
        <f t="shared" si="5"/>
        <v>2.4167572521024638</v>
      </c>
    </row>
    <row r="114" spans="1:16" x14ac:dyDescent="0.3">
      <c r="A114" s="3"/>
      <c r="B114" s="1">
        <v>1</v>
      </c>
      <c r="C114" s="1">
        <v>9810000</v>
      </c>
      <c r="D114" s="1">
        <v>1026.9005999999999</v>
      </c>
      <c r="E114" s="1">
        <v>49.599364999999999</v>
      </c>
      <c r="F114" s="1">
        <v>23950.092000000001</v>
      </c>
      <c r="G114" s="1">
        <v>23950.092000000001</v>
      </c>
      <c r="H114" s="1">
        <v>973992.19</v>
      </c>
      <c r="I114" s="1">
        <v>47403684</v>
      </c>
      <c r="J114" s="1">
        <v>-1189339.2</v>
      </c>
      <c r="K114" s="1">
        <v>0</v>
      </c>
      <c r="L114" s="1"/>
      <c r="M114" s="4">
        <v>42846</v>
      </c>
      <c r="N114" s="1">
        <f t="shared" si="3"/>
        <v>0.27720013888888889</v>
      </c>
      <c r="O114" s="1">
        <f t="shared" si="4"/>
        <v>11.27305775462963</v>
      </c>
      <c r="P114" s="1">
        <f t="shared" si="5"/>
        <v>2.3799099637761945</v>
      </c>
    </row>
    <row r="115" spans="1:16" x14ac:dyDescent="0.3">
      <c r="A115" s="3"/>
      <c r="B115" s="1">
        <v>1</v>
      </c>
      <c r="C115" s="1">
        <v>9897600</v>
      </c>
      <c r="D115" s="1">
        <v>1026.9033999999999</v>
      </c>
      <c r="E115" s="1">
        <v>49.596558000000002</v>
      </c>
      <c r="F115" s="1">
        <v>23950.092000000001</v>
      </c>
      <c r="G115" s="1">
        <v>23950.092000000001</v>
      </c>
      <c r="H115" s="1">
        <v>983385.94</v>
      </c>
      <c r="I115" s="1">
        <v>47384048</v>
      </c>
      <c r="J115" s="1">
        <v>-1208976.6000000001</v>
      </c>
      <c r="K115" s="1">
        <v>0</v>
      </c>
      <c r="L115" s="1"/>
      <c r="M115" s="4">
        <v>42847</v>
      </c>
      <c r="N115" s="1">
        <f t="shared" si="3"/>
        <v>0.27720013888888889</v>
      </c>
      <c r="O115" s="1">
        <f t="shared" si="4"/>
        <v>11.381781712962962</v>
      </c>
      <c r="P115" s="1">
        <f t="shared" si="5"/>
        <v>2.3375446493799634</v>
      </c>
    </row>
    <row r="116" spans="1:16" x14ac:dyDescent="0.3">
      <c r="A116" s="3"/>
      <c r="B116" s="1">
        <v>1</v>
      </c>
      <c r="C116" s="1">
        <v>9985200</v>
      </c>
      <c r="D116" s="1">
        <v>1026.9061999999999</v>
      </c>
      <c r="E116" s="1">
        <v>49.59375</v>
      </c>
      <c r="F116" s="1">
        <v>23950.092000000001</v>
      </c>
      <c r="G116" s="1">
        <v>23950.092000000001</v>
      </c>
      <c r="H116" s="1">
        <v>992786.38</v>
      </c>
      <c r="I116" s="1">
        <v>47364400</v>
      </c>
      <c r="J116" s="1">
        <v>-1228622.6000000001</v>
      </c>
      <c r="K116" s="1">
        <v>0</v>
      </c>
      <c r="L116" s="1"/>
      <c r="M116" s="4">
        <v>42848</v>
      </c>
      <c r="N116" s="1">
        <f t="shared" si="3"/>
        <v>0.27720013888888889</v>
      </c>
      <c r="O116" s="1">
        <f t="shared" si="4"/>
        <v>11.490583101851852</v>
      </c>
      <c r="P116" s="1">
        <f t="shared" si="5"/>
        <v>2.2951534287580566</v>
      </c>
    </row>
    <row r="117" spans="1:16" x14ac:dyDescent="0.3">
      <c r="A117" s="3"/>
      <c r="B117" s="1">
        <v>1</v>
      </c>
      <c r="C117" s="1">
        <v>10072800</v>
      </c>
      <c r="D117" s="1">
        <v>1026.9091000000001</v>
      </c>
      <c r="E117" s="1">
        <v>49.590941999999998</v>
      </c>
      <c r="F117" s="1">
        <v>23950.092000000001</v>
      </c>
      <c r="G117" s="1">
        <v>23950.092000000001</v>
      </c>
      <c r="H117" s="1">
        <v>1002193.3</v>
      </c>
      <c r="I117" s="1">
        <v>47344744</v>
      </c>
      <c r="J117" s="1">
        <v>-1248277.8</v>
      </c>
      <c r="K117" s="1">
        <v>0</v>
      </c>
      <c r="L117" s="1"/>
      <c r="M117" s="4">
        <v>42849</v>
      </c>
      <c r="N117" s="1">
        <f t="shared" si="3"/>
        <v>0.27720013888888889</v>
      </c>
      <c r="O117" s="1">
        <f t="shared" si="4"/>
        <v>11.599459490740742</v>
      </c>
      <c r="P117" s="1">
        <f t="shared" si="5"/>
        <v>2.252736301910474</v>
      </c>
    </row>
    <row r="118" spans="1:16" x14ac:dyDescent="0.3">
      <c r="A118" s="3"/>
      <c r="B118" s="1">
        <v>1</v>
      </c>
      <c r="C118" s="1">
        <v>10160400</v>
      </c>
      <c r="D118" s="1">
        <v>1026.9119000000001</v>
      </c>
      <c r="E118" s="1">
        <v>49.588135000000001</v>
      </c>
      <c r="F118" s="1">
        <v>23950.092000000001</v>
      </c>
      <c r="G118" s="1">
        <v>23950.092000000001</v>
      </c>
      <c r="H118" s="1">
        <v>1011606.6</v>
      </c>
      <c r="I118" s="1">
        <v>47325084</v>
      </c>
      <c r="J118" s="1">
        <v>-1267940.6000000001</v>
      </c>
      <c r="K118" s="1">
        <v>0</v>
      </c>
      <c r="L118" s="1"/>
      <c r="M118" s="4">
        <v>42850</v>
      </c>
      <c r="N118" s="1">
        <f t="shared" si="3"/>
        <v>0.27720013888888889</v>
      </c>
      <c r="O118" s="1">
        <f t="shared" si="4"/>
        <v>11.708409722222221</v>
      </c>
      <c r="P118" s="1">
        <f t="shared" si="5"/>
        <v>2.2103019042457595</v>
      </c>
    </row>
    <row r="119" spans="1:16" x14ac:dyDescent="0.3">
      <c r="A119" s="3"/>
      <c r="B119" s="1">
        <v>1</v>
      </c>
      <c r="C119" s="1">
        <v>10248000</v>
      </c>
      <c r="D119" s="1">
        <v>1026.9148</v>
      </c>
      <c r="E119" s="1">
        <v>49.585205000000002</v>
      </c>
      <c r="F119" s="1">
        <v>23950.092000000001</v>
      </c>
      <c r="G119" s="1">
        <v>23950.092000000001</v>
      </c>
      <c r="H119" s="1">
        <v>1021026.2</v>
      </c>
      <c r="I119" s="1">
        <v>47305412</v>
      </c>
      <c r="J119" s="1">
        <v>-1287610.2</v>
      </c>
      <c r="K119" s="1">
        <v>0</v>
      </c>
      <c r="L119" s="1"/>
      <c r="M119" s="4">
        <v>42851</v>
      </c>
      <c r="N119" s="1">
        <f t="shared" si="3"/>
        <v>0.27720013888888889</v>
      </c>
      <c r="O119" s="1">
        <f t="shared" si="4"/>
        <v>11.81743287037037</v>
      </c>
      <c r="P119" s="1">
        <f t="shared" si="5"/>
        <v>2.1678588711724789</v>
      </c>
    </row>
    <row r="120" spans="1:16" x14ac:dyDescent="0.3">
      <c r="A120" s="3"/>
      <c r="B120" s="1">
        <v>1</v>
      </c>
      <c r="C120" s="1">
        <v>10335600</v>
      </c>
      <c r="D120" s="1">
        <v>1026.9176</v>
      </c>
      <c r="E120" s="1">
        <v>49.582397</v>
      </c>
      <c r="F120" s="1">
        <v>23950.092000000001</v>
      </c>
      <c r="G120" s="1">
        <v>23950.092000000001</v>
      </c>
      <c r="H120" s="1">
        <v>1030452.3</v>
      </c>
      <c r="I120" s="1">
        <v>47285744</v>
      </c>
      <c r="J120" s="1">
        <v>-1307280.2</v>
      </c>
      <c r="K120" s="1">
        <v>0</v>
      </c>
      <c r="L120" s="1"/>
      <c r="M120" s="4">
        <v>42852</v>
      </c>
      <c r="N120" s="1">
        <f t="shared" si="3"/>
        <v>0.27720013888888889</v>
      </c>
      <c r="O120" s="1">
        <f t="shared" si="4"/>
        <v>11.92653125</v>
      </c>
      <c r="P120" s="1">
        <f t="shared" si="5"/>
        <v>2.1253899318735447</v>
      </c>
    </row>
    <row r="121" spans="1:16" x14ac:dyDescent="0.3">
      <c r="A121" s="3"/>
      <c r="B121" s="1">
        <v>1</v>
      </c>
      <c r="C121" s="1">
        <v>10423200</v>
      </c>
      <c r="D121" s="1">
        <v>1026.9204</v>
      </c>
      <c r="E121" s="1">
        <v>49.579590000000003</v>
      </c>
      <c r="F121" s="1">
        <v>23950.092000000001</v>
      </c>
      <c r="G121" s="1">
        <v>23950.092000000001</v>
      </c>
      <c r="H121" s="1">
        <v>1039884.4</v>
      </c>
      <c r="I121" s="1">
        <v>47266080</v>
      </c>
      <c r="J121" s="1">
        <v>-1326943.5</v>
      </c>
      <c r="K121" s="1">
        <v>0</v>
      </c>
      <c r="L121" s="1"/>
      <c r="M121" s="4">
        <v>42853</v>
      </c>
      <c r="N121" s="1">
        <f t="shared" si="3"/>
        <v>0.27720013888888889</v>
      </c>
      <c r="O121" s="1">
        <f t="shared" si="4"/>
        <v>12.035699074074074</v>
      </c>
      <c r="P121" s="1">
        <f t="shared" si="5"/>
        <v>2.0829296279831544</v>
      </c>
    </row>
    <row r="122" spans="1:16" x14ac:dyDescent="0.3">
      <c r="A122" s="3"/>
      <c r="B122" s="1">
        <v>1</v>
      </c>
      <c r="C122" s="1">
        <v>10510800</v>
      </c>
      <c r="D122" s="1">
        <v>1026.9232</v>
      </c>
      <c r="E122" s="1">
        <v>49.576782000000001</v>
      </c>
      <c r="F122" s="1">
        <v>26949.794999999998</v>
      </c>
      <c r="G122" s="1">
        <v>26949.794999999998</v>
      </c>
      <c r="H122" s="1">
        <v>1049322.3999999999</v>
      </c>
      <c r="I122" s="1">
        <v>47249400</v>
      </c>
      <c r="J122" s="1">
        <v>-1343623.5</v>
      </c>
      <c r="K122" s="1">
        <v>0</v>
      </c>
      <c r="L122" s="1"/>
      <c r="M122" s="4">
        <v>42854</v>
      </c>
      <c r="N122" s="1">
        <f t="shared" si="3"/>
        <v>0.31191892361111107</v>
      </c>
      <c r="O122" s="1">
        <f t="shared" si="4"/>
        <v>12.144935185185185</v>
      </c>
      <c r="P122" s="1">
        <f t="shared" si="5"/>
        <v>2.0404779595013078</v>
      </c>
    </row>
    <row r="123" spans="1:16" x14ac:dyDescent="0.3">
      <c r="A123" s="3"/>
      <c r="B123" s="1">
        <v>1</v>
      </c>
      <c r="C123" s="1">
        <v>10598400</v>
      </c>
      <c r="D123" s="1">
        <v>1026.9260999999999</v>
      </c>
      <c r="E123" s="1">
        <v>49.573853</v>
      </c>
      <c r="F123" s="1">
        <v>29176.52</v>
      </c>
      <c r="G123" s="1">
        <v>29176.52</v>
      </c>
      <c r="H123" s="1">
        <v>1058766</v>
      </c>
      <c r="I123" s="1">
        <v>47231928</v>
      </c>
      <c r="J123" s="1">
        <v>-1361095.2</v>
      </c>
      <c r="K123" s="1">
        <v>0</v>
      </c>
      <c r="L123" s="1"/>
      <c r="M123" s="4">
        <v>42855</v>
      </c>
      <c r="N123" s="1">
        <f t="shared" si="3"/>
        <v>0.3376912037037037</v>
      </c>
      <c r="O123" s="1">
        <f t="shared" si="4"/>
        <v>12.254236111111112</v>
      </c>
      <c r="P123" s="1">
        <f t="shared" si="5"/>
        <v>2.0044683058053847</v>
      </c>
    </row>
    <row r="124" spans="1:16" x14ac:dyDescent="0.3">
      <c r="A124" s="3"/>
      <c r="B124" s="1">
        <v>1</v>
      </c>
      <c r="C124" s="1">
        <v>10686000</v>
      </c>
      <c r="D124" s="1">
        <v>1026.9290000000001</v>
      </c>
      <c r="E124" s="1">
        <v>49.571044999999998</v>
      </c>
      <c r="F124" s="1">
        <v>33552.605000000003</v>
      </c>
      <c r="G124" s="1">
        <v>33552.605000000003</v>
      </c>
      <c r="H124" s="1">
        <v>1068215.8</v>
      </c>
      <c r="I124" s="1">
        <v>47206320</v>
      </c>
      <c r="J124" s="1">
        <v>-1386703.5</v>
      </c>
      <c r="K124" s="1">
        <v>0</v>
      </c>
      <c r="L124" s="1"/>
      <c r="M124" s="4">
        <v>42856</v>
      </c>
      <c r="N124" s="1">
        <f t="shared" si="3"/>
        <v>0.38834033564814818</v>
      </c>
      <c r="O124" s="1">
        <f t="shared" si="4"/>
        <v>12.363608796296297</v>
      </c>
      <c r="P124" s="1">
        <f t="shared" si="5"/>
        <v>1.9667488412145273</v>
      </c>
    </row>
    <row r="125" spans="1:16" x14ac:dyDescent="0.3">
      <c r="A125" s="3"/>
      <c r="B125" s="1">
        <v>1</v>
      </c>
      <c r="C125" s="1">
        <v>10773600</v>
      </c>
      <c r="D125" s="1">
        <v>1026.9319</v>
      </c>
      <c r="E125" s="1">
        <v>49.568114999999999</v>
      </c>
      <c r="F125" s="1">
        <v>37780.055</v>
      </c>
      <c r="G125" s="1">
        <v>37780.055</v>
      </c>
      <c r="H125" s="1">
        <v>1077671</v>
      </c>
      <c r="I125" s="1">
        <v>47180516</v>
      </c>
      <c r="J125" s="1">
        <v>-1412507.9</v>
      </c>
      <c r="K125" s="1">
        <v>0</v>
      </c>
      <c r="L125" s="1"/>
      <c r="M125" s="4">
        <v>42857</v>
      </c>
      <c r="N125" s="1">
        <f t="shared" si="3"/>
        <v>0.43726915509259262</v>
      </c>
      <c r="O125" s="1">
        <f t="shared" si="4"/>
        <v>12.473043981481482</v>
      </c>
      <c r="P125" s="1">
        <f t="shared" si="5"/>
        <v>1.9114649556122743</v>
      </c>
    </row>
    <row r="126" spans="1:16" x14ac:dyDescent="0.3">
      <c r="A126" s="3"/>
      <c r="B126" s="1">
        <v>1</v>
      </c>
      <c r="C126" s="1">
        <v>10861200</v>
      </c>
      <c r="D126" s="1">
        <v>1026.9347</v>
      </c>
      <c r="E126" s="1">
        <v>49.565308000000002</v>
      </c>
      <c r="F126" s="1">
        <v>41974.491999999998</v>
      </c>
      <c r="G126" s="1">
        <v>41974.491999999998</v>
      </c>
      <c r="H126" s="1">
        <v>1087132</v>
      </c>
      <c r="I126" s="1">
        <v>47154664</v>
      </c>
      <c r="J126" s="1">
        <v>-1438360.2</v>
      </c>
      <c r="K126" s="1">
        <v>0</v>
      </c>
      <c r="L126" s="1"/>
      <c r="M126" s="4">
        <v>42858</v>
      </c>
      <c r="N126" s="1">
        <f t="shared" si="3"/>
        <v>0.48581587962962963</v>
      </c>
      <c r="O126" s="1">
        <f t="shared" si="4"/>
        <v>12.582546296296297</v>
      </c>
      <c r="P126" s="1">
        <f t="shared" si="5"/>
        <v>1.8557579349905762</v>
      </c>
    </row>
    <row r="127" spans="1:16" x14ac:dyDescent="0.3">
      <c r="A127" s="3"/>
      <c r="B127" s="1">
        <v>1</v>
      </c>
      <c r="C127" s="1">
        <v>10948800</v>
      </c>
      <c r="D127" s="1">
        <v>1026.9376</v>
      </c>
      <c r="E127" s="1">
        <v>49.562378000000002</v>
      </c>
      <c r="F127" s="1">
        <v>46156.961000000003</v>
      </c>
      <c r="G127" s="1">
        <v>46156.961000000003</v>
      </c>
      <c r="H127" s="1">
        <v>1096598.3999999999</v>
      </c>
      <c r="I127" s="1">
        <v>47128788</v>
      </c>
      <c r="J127" s="1">
        <v>-1464233.5</v>
      </c>
      <c r="K127" s="1">
        <v>0</v>
      </c>
      <c r="L127" s="1"/>
      <c r="M127" s="4">
        <v>42859</v>
      </c>
      <c r="N127" s="1">
        <f t="shared" si="3"/>
        <v>0.53422408564814816</v>
      </c>
      <c r="O127" s="1">
        <f t="shared" si="4"/>
        <v>12.69211111111111</v>
      </c>
      <c r="P127" s="1">
        <f t="shared" si="5"/>
        <v>1.7999472894661528</v>
      </c>
    </row>
    <row r="128" spans="1:16" x14ac:dyDescent="0.3">
      <c r="A128" s="3"/>
      <c r="B128" s="1">
        <v>1</v>
      </c>
      <c r="C128" s="1">
        <v>11036400</v>
      </c>
      <c r="D128" s="1">
        <v>1026.9404</v>
      </c>
      <c r="E128" s="1">
        <v>49.559570000000001</v>
      </c>
      <c r="F128" s="1">
        <v>50327.75</v>
      </c>
      <c r="G128" s="1">
        <v>50327.75</v>
      </c>
      <c r="H128" s="1">
        <v>1106070.2</v>
      </c>
      <c r="I128" s="1">
        <v>47102896</v>
      </c>
      <c r="J128" s="1">
        <v>-1490127.4</v>
      </c>
      <c r="K128" s="1">
        <v>0</v>
      </c>
      <c r="L128" s="1"/>
      <c r="M128" s="4">
        <v>42860</v>
      </c>
      <c r="N128" s="1">
        <f t="shared" si="3"/>
        <v>0.58249710648148145</v>
      </c>
      <c r="O128" s="1">
        <f t="shared" si="4"/>
        <v>12.801738425925926</v>
      </c>
      <c r="P128" s="1">
        <f t="shared" si="5"/>
        <v>1.7440848314903556</v>
      </c>
    </row>
    <row r="129" spans="1:16" x14ac:dyDescent="0.3">
      <c r="A129" s="3"/>
      <c r="B129" s="1">
        <v>1</v>
      </c>
      <c r="C129" s="1">
        <v>11124000</v>
      </c>
      <c r="D129" s="1">
        <v>1026.9434000000001</v>
      </c>
      <c r="E129" s="1">
        <v>49.556640999999999</v>
      </c>
      <c r="F129" s="1">
        <v>54808.18</v>
      </c>
      <c r="G129" s="1">
        <v>54808.18</v>
      </c>
      <c r="H129" s="1">
        <v>1115547.2</v>
      </c>
      <c r="I129" s="1">
        <v>47077304</v>
      </c>
      <c r="J129" s="1">
        <v>-1515720</v>
      </c>
      <c r="K129" s="1">
        <v>0</v>
      </c>
      <c r="L129" s="1"/>
      <c r="M129" s="4">
        <v>42861</v>
      </c>
      <c r="N129" s="1">
        <f t="shared" si="3"/>
        <v>0.63435393518518524</v>
      </c>
      <c r="O129" s="1">
        <f t="shared" si="4"/>
        <v>12.911425925925926</v>
      </c>
      <c r="P129" s="1">
        <f t="shared" si="5"/>
        <v>1.6881878318803389</v>
      </c>
    </row>
    <row r="130" spans="1:16" x14ac:dyDescent="0.3">
      <c r="A130" s="3"/>
      <c r="B130" s="1">
        <v>1</v>
      </c>
      <c r="C130" s="1">
        <v>11211600</v>
      </c>
      <c r="D130" s="1">
        <v>1026.9462000000001</v>
      </c>
      <c r="E130" s="1">
        <v>49.553832999999997</v>
      </c>
      <c r="F130" s="1">
        <v>54808.18</v>
      </c>
      <c r="G130" s="1">
        <v>54808.18</v>
      </c>
      <c r="H130" s="1">
        <v>1125029.6000000001</v>
      </c>
      <c r="I130" s="1">
        <v>47047244</v>
      </c>
      <c r="J130" s="1">
        <v>-1545779.8</v>
      </c>
      <c r="K130" s="1">
        <v>0</v>
      </c>
      <c r="L130" s="1"/>
      <c r="M130" s="4">
        <v>42862</v>
      </c>
      <c r="N130" s="1">
        <f t="shared" si="3"/>
        <v>0.63435393518518524</v>
      </c>
      <c r="O130" s="1">
        <f t="shared" si="4"/>
        <v>13.021175925925927</v>
      </c>
      <c r="P130" s="1">
        <f t="shared" si="5"/>
        <v>1.6329384879123277</v>
      </c>
    </row>
    <row r="131" spans="1:16" x14ac:dyDescent="0.3">
      <c r="A131" s="3"/>
      <c r="B131" s="1">
        <v>1</v>
      </c>
      <c r="C131" s="1">
        <v>11299200</v>
      </c>
      <c r="D131" s="1">
        <v>1026.9491</v>
      </c>
      <c r="E131" s="1">
        <v>49.550902999999998</v>
      </c>
      <c r="F131" s="1">
        <v>54808.18</v>
      </c>
      <c r="G131" s="1">
        <v>54808.18</v>
      </c>
      <c r="H131" s="1">
        <v>1134516.8999999999</v>
      </c>
      <c r="I131" s="1">
        <v>47017176</v>
      </c>
      <c r="J131" s="1">
        <v>-1575848.2</v>
      </c>
      <c r="K131" s="1">
        <v>0</v>
      </c>
      <c r="L131" s="1"/>
      <c r="M131" s="4">
        <v>42863</v>
      </c>
      <c r="N131" s="1">
        <f t="shared" si="3"/>
        <v>0.63435393518518524</v>
      </c>
      <c r="O131" s="1">
        <f t="shared" si="4"/>
        <v>13.130982638888888</v>
      </c>
      <c r="P131" s="1">
        <f t="shared" si="5"/>
        <v>1.5680433925826076</v>
      </c>
    </row>
    <row r="132" spans="1:16" x14ac:dyDescent="0.3">
      <c r="A132" s="3"/>
      <c r="B132" s="1">
        <v>1</v>
      </c>
      <c r="C132" s="1">
        <v>11386800</v>
      </c>
      <c r="D132" s="1">
        <v>1026.952</v>
      </c>
      <c r="E132" s="1">
        <v>49.547974000000004</v>
      </c>
      <c r="F132" s="1">
        <v>54808.18</v>
      </c>
      <c r="G132" s="1">
        <v>54808.18</v>
      </c>
      <c r="H132" s="1">
        <v>1144009.3999999999</v>
      </c>
      <c r="I132" s="1">
        <v>46987108</v>
      </c>
      <c r="J132" s="1">
        <v>-1605914.6</v>
      </c>
      <c r="K132" s="1">
        <v>0</v>
      </c>
      <c r="L132" s="1"/>
      <c r="M132" s="4">
        <v>42864</v>
      </c>
      <c r="N132" s="1">
        <f t="shared" si="3"/>
        <v>0.63435393518518524</v>
      </c>
      <c r="O132" s="1">
        <f t="shared" si="4"/>
        <v>13.240849537037036</v>
      </c>
      <c r="P132" s="1">
        <f t="shared" si="5"/>
        <v>1.5031310264357556</v>
      </c>
    </row>
    <row r="133" spans="1:16" x14ac:dyDescent="0.3">
      <c r="A133" s="3"/>
      <c r="B133" s="1">
        <v>1</v>
      </c>
      <c r="C133" s="1">
        <v>11474400</v>
      </c>
      <c r="D133" s="1">
        <v>1026.9549999999999</v>
      </c>
      <c r="E133" s="1">
        <v>49.545043999999997</v>
      </c>
      <c r="F133" s="1">
        <v>54808.18</v>
      </c>
      <c r="G133" s="1">
        <v>54808.18</v>
      </c>
      <c r="H133" s="1">
        <v>1153506.8</v>
      </c>
      <c r="I133" s="1">
        <v>46957036</v>
      </c>
      <c r="J133" s="1">
        <v>-1635987</v>
      </c>
      <c r="K133" s="1">
        <v>0</v>
      </c>
      <c r="L133" s="1"/>
      <c r="M133" s="4">
        <v>42865</v>
      </c>
      <c r="N133" s="1">
        <f t="shared" ref="N133:N196" si="6">G133/86400</f>
        <v>0.63435393518518524</v>
      </c>
      <c r="O133" s="1">
        <f t="shared" ref="O133:O196" si="7">H133/86400</f>
        <v>13.350773148148148</v>
      </c>
      <c r="P133" s="1">
        <f t="shared" ref="P133:P196" si="8">100*(I132/$P$1-1)</f>
        <v>1.4382186602889035</v>
      </c>
    </row>
    <row r="134" spans="1:16" x14ac:dyDescent="0.3">
      <c r="A134" s="3"/>
      <c r="B134" s="1">
        <v>1</v>
      </c>
      <c r="C134" s="1">
        <v>11562000</v>
      </c>
      <c r="D134" s="1">
        <v>1026.9577999999999</v>
      </c>
      <c r="E134" s="1">
        <v>49.542236000000003</v>
      </c>
      <c r="F134" s="1">
        <v>54808.18</v>
      </c>
      <c r="G134" s="1">
        <v>54808.18</v>
      </c>
      <c r="H134" s="1">
        <v>1163009.2</v>
      </c>
      <c r="I134" s="1">
        <v>46927988</v>
      </c>
      <c r="J134" s="1">
        <v>-1665036.6</v>
      </c>
      <c r="K134" s="1">
        <v>0</v>
      </c>
      <c r="L134" s="1"/>
      <c r="M134" s="4">
        <v>42866</v>
      </c>
      <c r="N134" s="1">
        <f t="shared" si="6"/>
        <v>0.63435393518518524</v>
      </c>
      <c r="O134" s="1">
        <f t="shared" si="7"/>
        <v>13.46075462962963</v>
      </c>
      <c r="P134" s="1">
        <f t="shared" si="8"/>
        <v>1.3732976587334855</v>
      </c>
    </row>
    <row r="135" spans="1:16" x14ac:dyDescent="0.3">
      <c r="A135" s="3"/>
      <c r="B135" s="1">
        <v>1</v>
      </c>
      <c r="C135" s="1">
        <v>11649600</v>
      </c>
      <c r="D135" s="1">
        <v>1026.9607000000001</v>
      </c>
      <c r="E135" s="1">
        <v>49.539307000000001</v>
      </c>
      <c r="F135" s="1">
        <v>54808.18</v>
      </c>
      <c r="G135" s="1">
        <v>54808.18</v>
      </c>
      <c r="H135" s="1">
        <v>1172516.2</v>
      </c>
      <c r="I135" s="1">
        <v>46899240</v>
      </c>
      <c r="J135" s="1">
        <v>-1693784.2</v>
      </c>
      <c r="K135" s="1">
        <v>0</v>
      </c>
      <c r="L135" s="1"/>
      <c r="M135" s="4">
        <v>42867</v>
      </c>
      <c r="N135" s="1">
        <f t="shared" si="6"/>
        <v>0.63435393518518524</v>
      </c>
      <c r="O135" s="1">
        <f t="shared" si="7"/>
        <v>13.570789351851852</v>
      </c>
      <c r="P135" s="1">
        <f t="shared" si="8"/>
        <v>1.3105873217694741</v>
      </c>
    </row>
    <row r="136" spans="1:16" x14ac:dyDescent="0.3">
      <c r="A136" s="3"/>
      <c r="B136" s="1">
        <v>1</v>
      </c>
      <c r="C136" s="1">
        <v>11737200</v>
      </c>
      <c r="D136" s="1">
        <v>1026.9636</v>
      </c>
      <c r="E136" s="1">
        <v>49.536377000000002</v>
      </c>
      <c r="F136" s="1">
        <v>66211.695000000007</v>
      </c>
      <c r="G136" s="1">
        <v>66211.695000000007</v>
      </c>
      <c r="H136" s="1">
        <v>1182028</v>
      </c>
      <c r="I136" s="1">
        <v>46881808</v>
      </c>
      <c r="J136" s="1">
        <v>-1711216.4</v>
      </c>
      <c r="K136" s="1">
        <v>0</v>
      </c>
      <c r="L136" s="1"/>
      <c r="M136" s="4">
        <v>42868</v>
      </c>
      <c r="N136" s="1">
        <f t="shared" si="6"/>
        <v>0.76633906250000006</v>
      </c>
      <c r="O136" s="1">
        <f t="shared" si="7"/>
        <v>13.680879629629629</v>
      </c>
      <c r="P136" s="1">
        <f t="shared" si="8"/>
        <v>1.2485246404474903</v>
      </c>
    </row>
    <row r="137" spans="1:16" x14ac:dyDescent="0.3">
      <c r="A137" s="3"/>
      <c r="B137" s="1">
        <v>1</v>
      </c>
      <c r="C137" s="1">
        <v>11824800</v>
      </c>
      <c r="D137" s="1">
        <v>1026.9666</v>
      </c>
      <c r="E137" s="1">
        <v>49.533447000000002</v>
      </c>
      <c r="F137" s="1">
        <v>76334.375</v>
      </c>
      <c r="G137" s="1">
        <v>76334.375</v>
      </c>
      <c r="H137" s="1">
        <v>1191544.5</v>
      </c>
      <c r="I137" s="1">
        <v>46863068</v>
      </c>
      <c r="J137" s="1">
        <v>-1729955.2</v>
      </c>
      <c r="K137" s="1">
        <v>0</v>
      </c>
      <c r="L137" s="1"/>
      <c r="M137" s="4">
        <v>42869</v>
      </c>
      <c r="N137" s="1">
        <f t="shared" si="6"/>
        <v>0.88349971064814814</v>
      </c>
      <c r="O137" s="1">
        <f t="shared" si="7"/>
        <v>13.791024305555556</v>
      </c>
      <c r="P137" s="1">
        <f t="shared" si="8"/>
        <v>1.2108915299422485</v>
      </c>
    </row>
    <row r="138" spans="1:16" x14ac:dyDescent="0.3">
      <c r="A138" s="3"/>
      <c r="B138" s="1">
        <v>1</v>
      </c>
      <c r="C138" s="1">
        <v>11912400</v>
      </c>
      <c r="D138" s="1">
        <v>1026.9694999999999</v>
      </c>
      <c r="E138" s="1">
        <v>49.530518000000001</v>
      </c>
      <c r="F138" s="1">
        <v>86379.57</v>
      </c>
      <c r="G138" s="1">
        <v>86379.57</v>
      </c>
      <c r="H138" s="1">
        <v>1201065.5</v>
      </c>
      <c r="I138" s="1">
        <v>46844232</v>
      </c>
      <c r="J138" s="1">
        <v>-1748791.5</v>
      </c>
      <c r="K138" s="1">
        <v>0</v>
      </c>
      <c r="L138" s="1"/>
      <c r="M138" s="4">
        <v>42870</v>
      </c>
      <c r="N138" s="1">
        <f t="shared" si="6"/>
        <v>0.9997635416666667</v>
      </c>
      <c r="O138" s="1">
        <f t="shared" si="7"/>
        <v>13.901221064814814</v>
      </c>
      <c r="P138" s="1">
        <f t="shared" si="8"/>
        <v>1.1704346408378141</v>
      </c>
    </row>
    <row r="139" spans="1:16" x14ac:dyDescent="0.3">
      <c r="A139" s="3"/>
      <c r="B139" s="1">
        <v>1</v>
      </c>
      <c r="C139" s="1">
        <v>12000000</v>
      </c>
      <c r="D139" s="1">
        <v>1026.9724000000001</v>
      </c>
      <c r="E139" s="1">
        <v>49.527588000000002</v>
      </c>
      <c r="F139" s="1">
        <v>96351.483999999997</v>
      </c>
      <c r="G139" s="1">
        <v>96351.483999999997</v>
      </c>
      <c r="H139" s="1">
        <v>1210591.1000000001</v>
      </c>
      <c r="I139" s="1">
        <v>46825304</v>
      </c>
      <c r="J139" s="1">
        <v>-1767721</v>
      </c>
      <c r="K139" s="1">
        <v>0</v>
      </c>
      <c r="L139" s="1"/>
      <c r="M139" s="4">
        <v>42871</v>
      </c>
      <c r="N139" s="1">
        <f t="shared" si="6"/>
        <v>1.115179212962963</v>
      </c>
      <c r="O139" s="1">
        <f t="shared" si="7"/>
        <v>14.011471064814815</v>
      </c>
      <c r="P139" s="1">
        <f t="shared" si="8"/>
        <v>1.1297705019279514</v>
      </c>
    </row>
    <row r="140" spans="1:16" x14ac:dyDescent="0.3">
      <c r="A140" s="3"/>
      <c r="B140" s="1">
        <v>1</v>
      </c>
      <c r="C140" s="1">
        <v>12087600</v>
      </c>
      <c r="D140" s="1">
        <v>1026.9753000000001</v>
      </c>
      <c r="E140" s="1">
        <v>49.524658000000002</v>
      </c>
      <c r="F140" s="1">
        <v>106251.38</v>
      </c>
      <c r="G140" s="1">
        <v>106251.38</v>
      </c>
      <c r="H140" s="1">
        <v>1220121.1000000001</v>
      </c>
      <c r="I140" s="1">
        <v>46806280</v>
      </c>
      <c r="J140" s="1">
        <v>-1786742.2</v>
      </c>
      <c r="K140" s="1">
        <v>0</v>
      </c>
      <c r="L140" s="1"/>
      <c r="M140" s="4">
        <v>42872</v>
      </c>
      <c r="N140" s="1">
        <f t="shared" si="6"/>
        <v>1.2297613425925926</v>
      </c>
      <c r="O140" s="1">
        <f t="shared" si="7"/>
        <v>14.121771990740742</v>
      </c>
      <c r="P140" s="1">
        <f t="shared" si="8"/>
        <v>1.0889077486211818</v>
      </c>
    </row>
    <row r="141" spans="1:16" x14ac:dyDescent="0.3">
      <c r="A141" s="3"/>
      <c r="B141" s="1">
        <v>1</v>
      </c>
      <c r="C141" s="1">
        <v>12175200</v>
      </c>
      <c r="D141" s="1">
        <v>1026.9783</v>
      </c>
      <c r="E141" s="1">
        <v>49.521729000000001</v>
      </c>
      <c r="F141" s="1">
        <v>116084.88</v>
      </c>
      <c r="G141" s="1">
        <v>116084.88</v>
      </c>
      <c r="H141" s="1">
        <v>1229655.6000000001</v>
      </c>
      <c r="I141" s="1">
        <v>46787176</v>
      </c>
      <c r="J141" s="1">
        <v>-1805848</v>
      </c>
      <c r="K141" s="1">
        <v>0</v>
      </c>
      <c r="L141" s="1"/>
      <c r="M141" s="4">
        <v>42873</v>
      </c>
      <c r="N141" s="1">
        <f t="shared" si="6"/>
        <v>1.343575</v>
      </c>
      <c r="O141" s="1">
        <f t="shared" si="7"/>
        <v>14.232125000000002</v>
      </c>
      <c r="P141" s="1">
        <f t="shared" si="8"/>
        <v>1.0478377455089838</v>
      </c>
    </row>
    <row r="142" spans="1:16" x14ac:dyDescent="0.3">
      <c r="A142" s="3"/>
      <c r="B142" s="1">
        <v>1</v>
      </c>
      <c r="C142" s="1">
        <v>12262800</v>
      </c>
      <c r="D142" s="1">
        <v>1026.9812999999999</v>
      </c>
      <c r="E142" s="1">
        <v>49.518676999999997</v>
      </c>
      <c r="F142" s="1">
        <v>125863.31</v>
      </c>
      <c r="G142" s="1">
        <v>125863.31</v>
      </c>
      <c r="H142" s="1">
        <v>1239194.3999999999</v>
      </c>
      <c r="I142" s="1">
        <v>46768000</v>
      </c>
      <c r="J142" s="1">
        <v>-1825024</v>
      </c>
      <c r="K142" s="1">
        <v>0</v>
      </c>
      <c r="L142" s="1"/>
      <c r="M142" s="4">
        <v>42874</v>
      </c>
      <c r="N142" s="1">
        <f t="shared" si="6"/>
        <v>1.4567512731481482</v>
      </c>
      <c r="O142" s="1">
        <f t="shared" si="7"/>
        <v>14.342527777777777</v>
      </c>
      <c r="P142" s="1">
        <f t="shared" si="8"/>
        <v>1.0065950342255769</v>
      </c>
    </row>
    <row r="143" spans="1:16" x14ac:dyDescent="0.3">
      <c r="A143" s="3"/>
      <c r="B143" s="1">
        <v>1</v>
      </c>
      <c r="C143" s="1">
        <v>12350400</v>
      </c>
      <c r="D143" s="1">
        <v>1026.9843000000001</v>
      </c>
      <c r="E143" s="1">
        <v>49.515746999999998</v>
      </c>
      <c r="F143" s="1">
        <v>136523.29999999999</v>
      </c>
      <c r="G143" s="1">
        <v>136523.29999999999</v>
      </c>
      <c r="H143" s="1">
        <v>1248737.5</v>
      </c>
      <c r="I143" s="1">
        <v>46749688</v>
      </c>
      <c r="J143" s="1">
        <v>-1843336.9</v>
      </c>
      <c r="K143" s="1">
        <v>0</v>
      </c>
      <c r="L143" s="1"/>
      <c r="M143" s="4">
        <v>42875</v>
      </c>
      <c r="N143" s="1">
        <f t="shared" si="6"/>
        <v>1.5801307870370369</v>
      </c>
      <c r="O143" s="1">
        <f t="shared" si="7"/>
        <v>14.452980324074074</v>
      </c>
      <c r="P143" s="1">
        <f t="shared" si="8"/>
        <v>0.96519688558809325</v>
      </c>
    </row>
    <row r="144" spans="1:16" x14ac:dyDescent="0.3">
      <c r="A144" s="3"/>
      <c r="B144" s="1">
        <v>1</v>
      </c>
      <c r="C144" s="1">
        <v>12438000</v>
      </c>
      <c r="D144" s="1">
        <v>1026.9872</v>
      </c>
      <c r="E144" s="1">
        <v>49.512816999999998</v>
      </c>
      <c r="F144" s="1">
        <v>136523.29999999999</v>
      </c>
      <c r="G144" s="1">
        <v>136523.29999999999</v>
      </c>
      <c r="H144" s="1">
        <v>1258284.8999999999</v>
      </c>
      <c r="I144" s="1">
        <v>46720688</v>
      </c>
      <c r="J144" s="1">
        <v>-1872333.8</v>
      </c>
      <c r="K144" s="1">
        <v>0</v>
      </c>
      <c r="L144" s="1"/>
      <c r="M144" s="4">
        <v>42876</v>
      </c>
      <c r="N144" s="1">
        <f t="shared" si="6"/>
        <v>1.5801307870370369</v>
      </c>
      <c r="O144" s="1">
        <f t="shared" si="7"/>
        <v>14.563482638888887</v>
      </c>
      <c r="P144" s="1">
        <f t="shared" si="8"/>
        <v>0.92566398519959847</v>
      </c>
    </row>
    <row r="145" spans="1:16" x14ac:dyDescent="0.3">
      <c r="A145" s="3"/>
      <c r="B145" s="1">
        <v>1</v>
      </c>
      <c r="C145" s="1">
        <v>12525600</v>
      </c>
      <c r="D145" s="1">
        <v>1026.9901</v>
      </c>
      <c r="E145" s="1">
        <v>49.509887999999997</v>
      </c>
      <c r="F145" s="1">
        <v>136523.29999999999</v>
      </c>
      <c r="G145" s="1">
        <v>136523.29999999999</v>
      </c>
      <c r="H145" s="1">
        <v>1267836.3999999999</v>
      </c>
      <c r="I145" s="1">
        <v>46691616</v>
      </c>
      <c r="J145" s="1">
        <v>-1901407.9</v>
      </c>
      <c r="K145" s="1">
        <v>0</v>
      </c>
      <c r="L145" s="1"/>
      <c r="M145" s="4">
        <v>42877</v>
      </c>
      <c r="N145" s="1">
        <f t="shared" si="6"/>
        <v>1.5801307870370369</v>
      </c>
      <c r="O145" s="1">
        <f t="shared" si="7"/>
        <v>14.674032407407406</v>
      </c>
      <c r="P145" s="1">
        <f t="shared" si="8"/>
        <v>0.86305727313831238</v>
      </c>
    </row>
    <row r="146" spans="1:16" x14ac:dyDescent="0.3">
      <c r="A146" s="3"/>
      <c r="B146" s="1">
        <v>1</v>
      </c>
      <c r="C146" s="1">
        <v>12613200</v>
      </c>
      <c r="D146" s="1">
        <v>1026.9931999999999</v>
      </c>
      <c r="E146" s="1">
        <v>49.506836</v>
      </c>
      <c r="F146" s="1">
        <v>136523.29999999999</v>
      </c>
      <c r="G146" s="1">
        <v>136523.29999999999</v>
      </c>
      <c r="H146" s="1">
        <v>1277391.8</v>
      </c>
      <c r="I146" s="1">
        <v>46662492</v>
      </c>
      <c r="J146" s="1">
        <v>-1930532.9</v>
      </c>
      <c r="K146" s="1">
        <v>0</v>
      </c>
      <c r="L146" s="1"/>
      <c r="M146" s="4">
        <v>42878</v>
      </c>
      <c r="N146" s="1">
        <f t="shared" si="6"/>
        <v>1.5801307870370369</v>
      </c>
      <c r="O146" s="1">
        <f t="shared" si="7"/>
        <v>14.784627314814815</v>
      </c>
      <c r="P146" s="1">
        <f t="shared" si="8"/>
        <v>0.80029512372294942</v>
      </c>
    </row>
    <row r="147" spans="1:16" x14ac:dyDescent="0.3">
      <c r="A147" s="3"/>
      <c r="B147" s="1">
        <v>1</v>
      </c>
      <c r="C147" s="1">
        <v>12700800</v>
      </c>
      <c r="D147" s="1">
        <v>1026.9961000000001</v>
      </c>
      <c r="E147" s="1">
        <v>49.503906000000001</v>
      </c>
      <c r="F147" s="1">
        <v>136523.29999999999</v>
      </c>
      <c r="G147" s="1">
        <v>136523.29999999999</v>
      </c>
      <c r="H147" s="1">
        <v>1286951.3999999999</v>
      </c>
      <c r="I147" s="1">
        <v>46633308</v>
      </c>
      <c r="J147" s="1">
        <v>-1959716</v>
      </c>
      <c r="K147" s="1">
        <v>0</v>
      </c>
      <c r="L147" s="1"/>
      <c r="M147" s="4">
        <v>42879</v>
      </c>
      <c r="N147" s="1">
        <f t="shared" si="6"/>
        <v>1.5801307870370369</v>
      </c>
      <c r="O147" s="1">
        <f t="shared" si="7"/>
        <v>14.895270833333333</v>
      </c>
      <c r="P147" s="1">
        <f t="shared" si="8"/>
        <v>0.73742071399629516</v>
      </c>
    </row>
    <row r="148" spans="1:16" x14ac:dyDescent="0.3">
      <c r="A148" s="3"/>
      <c r="B148" s="1">
        <v>1</v>
      </c>
      <c r="C148" s="1">
        <v>12788400</v>
      </c>
      <c r="D148" s="1">
        <v>1026.999</v>
      </c>
      <c r="E148" s="1">
        <v>49.500976999999999</v>
      </c>
      <c r="F148" s="1">
        <v>136523.29999999999</v>
      </c>
      <c r="G148" s="1">
        <v>136523.29999999999</v>
      </c>
      <c r="H148" s="1">
        <v>1296514.8999999999</v>
      </c>
      <c r="I148" s="1">
        <v>46604064</v>
      </c>
      <c r="J148" s="1">
        <v>-1988960</v>
      </c>
      <c r="K148" s="1">
        <v>0</v>
      </c>
      <c r="L148" s="1"/>
      <c r="M148" s="4">
        <v>42880</v>
      </c>
      <c r="N148" s="1">
        <f t="shared" si="6"/>
        <v>1.5801307870370369</v>
      </c>
      <c r="O148" s="1">
        <f t="shared" si="7"/>
        <v>15.005959490740739</v>
      </c>
      <c r="P148" s="1">
        <f t="shared" si="8"/>
        <v>0.67441677314126203</v>
      </c>
    </row>
    <row r="149" spans="1:16" x14ac:dyDescent="0.3">
      <c r="A149" s="3"/>
      <c r="B149" s="1">
        <v>1</v>
      </c>
      <c r="C149" s="1">
        <v>12876000</v>
      </c>
      <c r="D149" s="1">
        <v>1027.0020999999999</v>
      </c>
      <c r="E149" s="1">
        <v>49.497925000000002</v>
      </c>
      <c r="F149" s="1">
        <v>136523.29999999999</v>
      </c>
      <c r="G149" s="1">
        <v>136523.29999999999</v>
      </c>
      <c r="H149" s="1">
        <v>1306082.1000000001</v>
      </c>
      <c r="I149" s="1">
        <v>46574760</v>
      </c>
      <c r="J149" s="1">
        <v>-2018261.6</v>
      </c>
      <c r="K149" s="1">
        <v>0</v>
      </c>
      <c r="L149" s="1"/>
      <c r="M149" s="4">
        <v>42881</v>
      </c>
      <c r="N149" s="1">
        <f t="shared" si="6"/>
        <v>1.5801307870370369</v>
      </c>
      <c r="O149" s="1">
        <f t="shared" si="7"/>
        <v>15.116690972222223</v>
      </c>
      <c r="P149" s="1">
        <f t="shared" si="8"/>
        <v>0.6112833011578056</v>
      </c>
    </row>
    <row r="150" spans="1:16" x14ac:dyDescent="0.3">
      <c r="A150" s="3"/>
      <c r="B150" s="1">
        <v>1</v>
      </c>
      <c r="C150" s="1">
        <v>12963600</v>
      </c>
      <c r="D150" s="1">
        <v>1027.0050000000001</v>
      </c>
      <c r="E150" s="1">
        <v>49.494995000000003</v>
      </c>
      <c r="F150" s="1">
        <v>145341.72</v>
      </c>
      <c r="G150" s="1">
        <v>145341.72</v>
      </c>
      <c r="H150" s="1">
        <v>1315653.3999999999</v>
      </c>
      <c r="I150" s="1">
        <v>46554164</v>
      </c>
      <c r="J150" s="1">
        <v>-2038859</v>
      </c>
      <c r="K150" s="1">
        <v>0</v>
      </c>
      <c r="L150" s="1"/>
      <c r="M150" s="4">
        <v>42882</v>
      </c>
      <c r="N150" s="1">
        <f t="shared" si="6"/>
        <v>1.6821958333333333</v>
      </c>
      <c r="O150" s="1">
        <f t="shared" si="7"/>
        <v>15.227469907407407</v>
      </c>
      <c r="P150" s="1">
        <f t="shared" si="8"/>
        <v>0.5480202980459481</v>
      </c>
    </row>
    <row r="151" spans="1:16" x14ac:dyDescent="0.3">
      <c r="A151" s="3"/>
      <c r="B151" s="1">
        <v>1</v>
      </c>
      <c r="C151" s="1">
        <v>13051200</v>
      </c>
      <c r="D151" s="1">
        <v>1027.0079000000001</v>
      </c>
      <c r="E151" s="1">
        <v>49.492064999999997</v>
      </c>
      <c r="F151" s="1">
        <v>622934</v>
      </c>
      <c r="G151" s="1">
        <v>622934</v>
      </c>
      <c r="H151" s="1">
        <v>1325228.3999999999</v>
      </c>
      <c r="I151" s="1">
        <v>47003904</v>
      </c>
      <c r="J151" s="1">
        <v>-1589120.4</v>
      </c>
      <c r="K151" s="1">
        <v>0</v>
      </c>
      <c r="L151" s="1"/>
      <c r="M151" s="4">
        <v>42883</v>
      </c>
      <c r="N151" s="1">
        <f t="shared" si="6"/>
        <v>7.2098842592592591</v>
      </c>
      <c r="O151" s="1">
        <f t="shared" si="7"/>
        <v>15.338291666666665</v>
      </c>
      <c r="P151" s="1">
        <f t="shared" si="8"/>
        <v>0.50355657936960174</v>
      </c>
    </row>
    <row r="152" spans="1:16" x14ac:dyDescent="0.3">
      <c r="A152" s="3"/>
      <c r="B152" s="1">
        <v>1</v>
      </c>
      <c r="C152" s="1">
        <v>13138800</v>
      </c>
      <c r="D152" s="1">
        <v>1027.011</v>
      </c>
      <c r="E152" s="1">
        <v>49.489013999999997</v>
      </c>
      <c r="F152" s="1">
        <v>634351.62</v>
      </c>
      <c r="G152" s="1">
        <v>634351.62</v>
      </c>
      <c r="H152" s="1">
        <v>1334807</v>
      </c>
      <c r="I152" s="1">
        <v>46986680</v>
      </c>
      <c r="J152" s="1">
        <v>-1606345.1</v>
      </c>
      <c r="K152" s="1">
        <v>0</v>
      </c>
      <c r="L152" s="1"/>
      <c r="M152" s="4">
        <v>42884</v>
      </c>
      <c r="N152" s="1">
        <f t="shared" si="6"/>
        <v>7.342032638888889</v>
      </c>
      <c r="O152" s="1">
        <f t="shared" si="7"/>
        <v>15.449155092592592</v>
      </c>
      <c r="P152" s="1">
        <f t="shared" si="8"/>
        <v>1.4744787408330851</v>
      </c>
    </row>
    <row r="153" spans="1:16" x14ac:dyDescent="0.3">
      <c r="A153" s="3"/>
      <c r="B153" s="1">
        <v>1</v>
      </c>
      <c r="C153" s="1">
        <v>13226400</v>
      </c>
      <c r="D153" s="1">
        <v>1027.0138999999999</v>
      </c>
      <c r="E153" s="1">
        <v>49.486083999999998</v>
      </c>
      <c r="F153" s="1">
        <v>644200.88</v>
      </c>
      <c r="G153" s="1">
        <v>644200.88</v>
      </c>
      <c r="H153" s="1">
        <v>1344389.4</v>
      </c>
      <c r="I153" s="1">
        <v>46967288</v>
      </c>
      <c r="J153" s="1">
        <v>-1625737</v>
      </c>
      <c r="K153" s="1">
        <v>0</v>
      </c>
      <c r="L153" s="1"/>
      <c r="M153" s="4">
        <v>42885</v>
      </c>
      <c r="N153" s="1">
        <f t="shared" si="6"/>
        <v>7.4560287037037041</v>
      </c>
      <c r="O153" s="1">
        <f t="shared" si="7"/>
        <v>15.560062499999999</v>
      </c>
      <c r="P153" s="1">
        <f t="shared" si="8"/>
        <v>1.437294671572964</v>
      </c>
    </row>
    <row r="154" spans="1:16" x14ac:dyDescent="0.3">
      <c r="A154" s="3"/>
      <c r="B154" s="1">
        <v>1</v>
      </c>
      <c r="C154" s="1">
        <v>13314000</v>
      </c>
      <c r="D154" s="1">
        <v>1026.9961000000001</v>
      </c>
      <c r="E154" s="1">
        <v>49.503906000000001</v>
      </c>
      <c r="F154" s="1">
        <v>1471411.9</v>
      </c>
      <c r="G154" s="1">
        <v>1471411.9</v>
      </c>
      <c r="H154" s="1">
        <v>1344389.4</v>
      </c>
      <c r="I154" s="1">
        <v>47734500</v>
      </c>
      <c r="J154" s="1">
        <v>-858525.12</v>
      </c>
      <c r="K154" s="1">
        <v>0</v>
      </c>
      <c r="L154" s="1"/>
      <c r="M154" s="4">
        <v>42886</v>
      </c>
      <c r="N154" s="1">
        <f t="shared" si="6"/>
        <v>17.030230324074072</v>
      </c>
      <c r="O154" s="1">
        <f t="shared" si="7"/>
        <v>15.560062499999999</v>
      </c>
      <c r="P154" s="1">
        <f t="shared" si="8"/>
        <v>1.3954302108732275</v>
      </c>
    </row>
    <row r="155" spans="1:16" x14ac:dyDescent="0.3">
      <c r="A155" s="3"/>
      <c r="B155" s="1">
        <v>1</v>
      </c>
      <c r="C155" s="1">
        <v>13401600</v>
      </c>
      <c r="D155" s="1">
        <v>1026.9975999999999</v>
      </c>
      <c r="E155" s="1">
        <v>49.502440999999997</v>
      </c>
      <c r="F155" s="1">
        <v>1473621.9</v>
      </c>
      <c r="G155" s="1">
        <v>1473621.9</v>
      </c>
      <c r="H155" s="1">
        <v>1344389.4</v>
      </c>
      <c r="I155" s="1">
        <v>47672348</v>
      </c>
      <c r="J155" s="1">
        <v>-920674.56</v>
      </c>
      <c r="K155" s="1">
        <v>0</v>
      </c>
      <c r="L155" s="1"/>
      <c r="M155" s="4">
        <v>42887</v>
      </c>
      <c r="N155" s="1">
        <f t="shared" si="6"/>
        <v>17.055809027777777</v>
      </c>
      <c r="O155" s="1">
        <f t="shared" si="7"/>
        <v>15.560062499999999</v>
      </c>
      <c r="P155" s="1">
        <f t="shared" si="8"/>
        <v>3.0517274789408244</v>
      </c>
    </row>
    <row r="156" spans="1:16" x14ac:dyDescent="0.3">
      <c r="A156" s="3"/>
      <c r="B156" s="1">
        <v>1</v>
      </c>
      <c r="C156" s="1">
        <v>13489200</v>
      </c>
      <c r="D156" s="1">
        <v>1027.0003999999999</v>
      </c>
      <c r="E156" s="1">
        <v>49.499634</v>
      </c>
      <c r="F156" s="1">
        <v>1473667.2</v>
      </c>
      <c r="G156" s="1">
        <v>1473667.2</v>
      </c>
      <c r="H156" s="1">
        <v>1351167.1</v>
      </c>
      <c r="I156" s="1">
        <v>47599944</v>
      </c>
      <c r="J156" s="1">
        <v>-993078.88</v>
      </c>
      <c r="K156" s="1">
        <v>0</v>
      </c>
      <c r="L156" s="1"/>
      <c r="M156" s="4">
        <v>42888</v>
      </c>
      <c r="N156" s="1">
        <f t="shared" si="6"/>
        <v>17.056333333333331</v>
      </c>
      <c r="O156" s="1">
        <f t="shared" si="7"/>
        <v>15.638508101851853</v>
      </c>
      <c r="P156" s="1">
        <f t="shared" si="8"/>
        <v>2.9175505007327907</v>
      </c>
    </row>
    <row r="157" spans="1:16" x14ac:dyDescent="0.3">
      <c r="A157" s="3"/>
      <c r="B157" s="1">
        <v>1</v>
      </c>
      <c r="C157" s="1">
        <v>13576800</v>
      </c>
      <c r="D157" s="1">
        <v>1027.0038999999999</v>
      </c>
      <c r="E157" s="1">
        <v>49.496093999999999</v>
      </c>
      <c r="F157" s="1">
        <v>1473823.9</v>
      </c>
      <c r="G157" s="1">
        <v>1473823.9</v>
      </c>
      <c r="H157" s="1">
        <v>1361241.9</v>
      </c>
      <c r="I157" s="1">
        <v>47524380</v>
      </c>
      <c r="J157" s="1">
        <v>-1068644.8999999999</v>
      </c>
      <c r="K157" s="1">
        <v>0</v>
      </c>
      <c r="L157" s="1"/>
      <c r="M157" s="4">
        <v>42889</v>
      </c>
      <c r="N157" s="1">
        <f t="shared" si="6"/>
        <v>17.058146990740738</v>
      </c>
      <c r="O157" s="1">
        <f t="shared" si="7"/>
        <v>15.755114583333333</v>
      </c>
      <c r="P157" s="1">
        <f t="shared" si="8"/>
        <v>2.7612409703850371</v>
      </c>
    </row>
    <row r="158" spans="1:16" x14ac:dyDescent="0.3">
      <c r="A158" s="3"/>
      <c r="B158" s="1">
        <v>1</v>
      </c>
      <c r="C158" s="1">
        <v>13664400</v>
      </c>
      <c r="D158" s="1">
        <v>1027.0073</v>
      </c>
      <c r="E158" s="1">
        <v>49.492676000000003</v>
      </c>
      <c r="F158" s="1">
        <v>1473823.9</v>
      </c>
      <c r="G158" s="1">
        <v>1473823.9</v>
      </c>
      <c r="H158" s="1">
        <v>1371300.4</v>
      </c>
      <c r="I158" s="1">
        <v>47450808</v>
      </c>
      <c r="J158" s="1">
        <v>-1142214.2</v>
      </c>
      <c r="K158" s="1">
        <v>0</v>
      </c>
      <c r="L158" s="1"/>
      <c r="M158" s="4">
        <v>42890</v>
      </c>
      <c r="N158" s="1">
        <f t="shared" si="6"/>
        <v>17.058146990740738</v>
      </c>
      <c r="O158" s="1">
        <f t="shared" si="7"/>
        <v>15.871532407407406</v>
      </c>
      <c r="P158" s="1">
        <f t="shared" si="8"/>
        <v>2.5981094672747451</v>
      </c>
    </row>
    <row r="159" spans="1:16" x14ac:dyDescent="0.3">
      <c r="A159" s="3"/>
      <c r="B159" s="1">
        <v>1</v>
      </c>
      <c r="C159" s="1">
        <v>13752000</v>
      </c>
      <c r="D159" s="1">
        <v>1027.0109</v>
      </c>
      <c r="E159" s="1">
        <v>49.489136000000002</v>
      </c>
      <c r="F159" s="1">
        <v>1473823.9</v>
      </c>
      <c r="G159" s="1">
        <v>1473823.9</v>
      </c>
      <c r="H159" s="1">
        <v>1381343.4</v>
      </c>
      <c r="I159" s="1">
        <v>47376192</v>
      </c>
      <c r="J159" s="1">
        <v>-1216831.5</v>
      </c>
      <c r="K159" s="1">
        <v>0</v>
      </c>
      <c r="L159" s="1"/>
      <c r="M159" s="4">
        <v>42891</v>
      </c>
      <c r="N159" s="1">
        <f t="shared" si="6"/>
        <v>17.058146990740738</v>
      </c>
      <c r="O159" s="1">
        <f t="shared" si="7"/>
        <v>15.987770833333332</v>
      </c>
      <c r="P159" s="1">
        <f t="shared" si="8"/>
        <v>2.4392783976274091</v>
      </c>
    </row>
    <row r="160" spans="1:16" x14ac:dyDescent="0.3">
      <c r="A160" s="3"/>
      <c r="B160" s="1">
        <v>1</v>
      </c>
      <c r="C160" s="1">
        <v>13839600</v>
      </c>
      <c r="D160" s="1">
        <v>1027.0143</v>
      </c>
      <c r="E160" s="1">
        <v>49.485717999999999</v>
      </c>
      <c r="F160" s="1">
        <v>1473823.9</v>
      </c>
      <c r="G160" s="1">
        <v>1473823.9</v>
      </c>
      <c r="H160" s="1">
        <v>1391372.1</v>
      </c>
      <c r="I160" s="1">
        <v>47300620</v>
      </c>
      <c r="J160" s="1">
        <v>-1292402.6000000001</v>
      </c>
      <c r="K160" s="1">
        <v>0</v>
      </c>
      <c r="L160" s="1"/>
      <c r="M160" s="4">
        <v>42892</v>
      </c>
      <c r="N160" s="1">
        <f t="shared" si="6"/>
        <v>17.058146990740738</v>
      </c>
      <c r="O160" s="1">
        <f t="shared" si="7"/>
        <v>16.103843749999999</v>
      </c>
      <c r="P160" s="1">
        <f t="shared" si="8"/>
        <v>2.2781934863458586</v>
      </c>
    </row>
    <row r="161" spans="1:16" x14ac:dyDescent="0.3">
      <c r="A161" s="3"/>
      <c r="B161" s="1">
        <v>1</v>
      </c>
      <c r="C161" s="1">
        <v>13927200</v>
      </c>
      <c r="D161" s="1">
        <v>1027.0177000000001</v>
      </c>
      <c r="E161" s="1">
        <v>49.482300000000002</v>
      </c>
      <c r="F161" s="1">
        <v>1473823.9</v>
      </c>
      <c r="G161" s="1">
        <v>1473823.9</v>
      </c>
      <c r="H161" s="1">
        <v>1401387</v>
      </c>
      <c r="I161" s="1">
        <v>47225124</v>
      </c>
      <c r="J161" s="1">
        <v>-1367900.1</v>
      </c>
      <c r="K161" s="1">
        <v>0</v>
      </c>
      <c r="L161" s="1"/>
      <c r="M161" s="4">
        <v>42893</v>
      </c>
      <c r="N161" s="1">
        <f t="shared" si="6"/>
        <v>17.058146990740738</v>
      </c>
      <c r="O161" s="1">
        <f t="shared" si="7"/>
        <v>16.219756944444445</v>
      </c>
      <c r="P161" s="1">
        <f t="shared" si="8"/>
        <v>2.1150447124184346</v>
      </c>
    </row>
    <row r="162" spans="1:16" x14ac:dyDescent="0.3">
      <c r="A162" s="3"/>
      <c r="B162" s="1">
        <v>1</v>
      </c>
      <c r="C162" s="1">
        <v>14014800</v>
      </c>
      <c r="D162" s="1">
        <v>1027.0210999999999</v>
      </c>
      <c r="E162" s="1">
        <v>49.478881999999999</v>
      </c>
      <c r="F162" s="1">
        <v>1473823.9</v>
      </c>
      <c r="G162" s="1">
        <v>1473823.9</v>
      </c>
      <c r="H162" s="1">
        <v>1411389.1</v>
      </c>
      <c r="I162" s="1">
        <v>47153908</v>
      </c>
      <c r="J162" s="1">
        <v>-1439116.5</v>
      </c>
      <c r="K162" s="1">
        <v>0</v>
      </c>
      <c r="L162" s="1"/>
      <c r="M162" s="4">
        <v>42894</v>
      </c>
      <c r="N162" s="1">
        <f t="shared" si="6"/>
        <v>17.058146990740738</v>
      </c>
      <c r="O162" s="1">
        <f t="shared" si="7"/>
        <v>16.335521990740741</v>
      </c>
      <c r="P162" s="1">
        <f t="shared" si="8"/>
        <v>1.9520600112536535</v>
      </c>
    </row>
    <row r="163" spans="1:16" x14ac:dyDescent="0.3">
      <c r="A163" s="3"/>
      <c r="B163" s="1">
        <v>1</v>
      </c>
      <c r="C163" s="1">
        <v>14102400</v>
      </c>
      <c r="D163" s="1">
        <v>1027.0245</v>
      </c>
      <c r="E163" s="1">
        <v>49.475464000000002</v>
      </c>
      <c r="F163" s="1">
        <v>1493824.2</v>
      </c>
      <c r="G163" s="1">
        <v>1493824.2</v>
      </c>
      <c r="H163" s="1">
        <v>1421379.2</v>
      </c>
      <c r="I163" s="1">
        <v>47104328</v>
      </c>
      <c r="J163" s="1">
        <v>-1488697.4</v>
      </c>
      <c r="K163" s="1">
        <v>0</v>
      </c>
      <c r="L163" s="1"/>
      <c r="M163" s="4">
        <v>42895</v>
      </c>
      <c r="N163" s="1">
        <f t="shared" si="6"/>
        <v>17.289631944444444</v>
      </c>
      <c r="O163" s="1">
        <f t="shared" si="7"/>
        <v>16.451148148148146</v>
      </c>
      <c r="P163" s="1">
        <f t="shared" si="8"/>
        <v>1.798315197248268</v>
      </c>
    </row>
    <row r="164" spans="1:16" x14ac:dyDescent="0.3">
      <c r="A164" s="3"/>
      <c r="B164" s="1">
        <v>1</v>
      </c>
      <c r="C164" s="1">
        <v>14190000</v>
      </c>
      <c r="D164" s="1">
        <v>1027.0071</v>
      </c>
      <c r="E164" s="1">
        <v>49.492919999999998</v>
      </c>
      <c r="F164" s="1">
        <v>2320768</v>
      </c>
      <c r="G164" s="1">
        <v>2320768</v>
      </c>
      <c r="H164" s="1">
        <v>1421379.2</v>
      </c>
      <c r="I164" s="1">
        <v>47871048</v>
      </c>
      <c r="J164" s="1">
        <v>-721976.69</v>
      </c>
      <c r="K164" s="1">
        <v>0</v>
      </c>
      <c r="L164" s="1"/>
      <c r="M164" s="4">
        <v>42896</v>
      </c>
      <c r="N164" s="1">
        <f t="shared" si="6"/>
        <v>26.860740740740741</v>
      </c>
      <c r="O164" s="1">
        <f t="shared" si="7"/>
        <v>16.451148148148146</v>
      </c>
      <c r="P164" s="1">
        <f t="shared" si="8"/>
        <v>1.6912793081448774</v>
      </c>
    </row>
    <row r="165" spans="1:16" x14ac:dyDescent="0.3">
      <c r="A165" s="3"/>
      <c r="B165" s="1">
        <v>1</v>
      </c>
      <c r="C165" s="1">
        <v>14277600</v>
      </c>
      <c r="D165" s="1">
        <v>1026.99</v>
      </c>
      <c r="E165" s="1">
        <v>49.510010000000001</v>
      </c>
      <c r="F165" s="1">
        <v>3146994.5</v>
      </c>
      <c r="G165" s="1">
        <v>3146994.5</v>
      </c>
      <c r="H165" s="1">
        <v>1421379.2</v>
      </c>
      <c r="I165" s="1">
        <v>48636440</v>
      </c>
      <c r="J165" s="1">
        <v>43417.98</v>
      </c>
      <c r="K165" s="1">
        <v>0</v>
      </c>
      <c r="L165" s="1"/>
      <c r="M165" s="4">
        <v>42897</v>
      </c>
      <c r="N165" s="1">
        <f t="shared" si="6"/>
        <v>36.423547453703705</v>
      </c>
      <c r="O165" s="1">
        <f t="shared" si="7"/>
        <v>16.451148148148146</v>
      </c>
      <c r="P165" s="1">
        <f t="shared" si="8"/>
        <v>3.3465144209595898</v>
      </c>
    </row>
    <row r="166" spans="1:16" x14ac:dyDescent="0.3">
      <c r="A166" s="3"/>
      <c r="B166" s="1">
        <v>1</v>
      </c>
      <c r="C166" s="1">
        <v>14365200</v>
      </c>
      <c r="D166" s="1">
        <v>1026.9713999999999</v>
      </c>
      <c r="E166" s="1">
        <v>49.528564000000003</v>
      </c>
      <c r="F166" s="1">
        <v>3982825</v>
      </c>
      <c r="G166" s="1">
        <v>3982825</v>
      </c>
      <c r="H166" s="1">
        <v>1421379.2</v>
      </c>
      <c r="I166" s="1">
        <v>49418692</v>
      </c>
      <c r="J166" s="1">
        <v>825668.56</v>
      </c>
      <c r="K166" s="1">
        <v>0</v>
      </c>
      <c r="L166" s="1"/>
      <c r="M166" s="4">
        <v>42898</v>
      </c>
      <c r="N166" s="1">
        <f t="shared" si="6"/>
        <v>46.097511574074076</v>
      </c>
      <c r="O166" s="1">
        <f t="shared" si="7"/>
        <v>16.451148148148146</v>
      </c>
      <c r="P166" s="1">
        <f t="shared" si="8"/>
        <v>4.9988825781323021</v>
      </c>
    </row>
    <row r="167" spans="1:16" x14ac:dyDescent="0.3">
      <c r="A167" s="3"/>
      <c r="B167" s="1">
        <v>1</v>
      </c>
      <c r="C167" s="1">
        <v>14452800</v>
      </c>
      <c r="D167" s="1">
        <v>1026.9540999999999</v>
      </c>
      <c r="E167" s="1">
        <v>49.545898000000001</v>
      </c>
      <c r="F167" s="1">
        <v>4814477</v>
      </c>
      <c r="G167" s="1">
        <v>4814477</v>
      </c>
      <c r="H167" s="1">
        <v>1421379.2</v>
      </c>
      <c r="I167" s="1">
        <v>50193832</v>
      </c>
      <c r="J167" s="1">
        <v>1600809.1</v>
      </c>
      <c r="K167" s="1">
        <v>0</v>
      </c>
      <c r="L167" s="1"/>
      <c r="M167" s="4">
        <v>42899</v>
      </c>
      <c r="N167" s="1">
        <f t="shared" si="6"/>
        <v>55.723113425925924</v>
      </c>
      <c r="O167" s="1">
        <f t="shared" si="7"/>
        <v>16.451148148148146</v>
      </c>
      <c r="P167" s="1">
        <f t="shared" si="8"/>
        <v>6.6876489823861851</v>
      </c>
    </row>
    <row r="168" spans="1:16" x14ac:dyDescent="0.3">
      <c r="A168" s="3"/>
      <c r="B168" s="1">
        <v>1</v>
      </c>
      <c r="C168" s="1">
        <v>14540400</v>
      </c>
      <c r="D168" s="1">
        <v>1026.9570000000001</v>
      </c>
      <c r="E168" s="1">
        <v>49.542968999999999</v>
      </c>
      <c r="F168" s="1">
        <v>4829137</v>
      </c>
      <c r="G168" s="1">
        <v>4829137</v>
      </c>
      <c r="H168" s="1">
        <v>1421379.2</v>
      </c>
      <c r="I168" s="1">
        <v>50146792</v>
      </c>
      <c r="J168" s="1">
        <v>1553769.4</v>
      </c>
      <c r="K168" s="1">
        <v>0</v>
      </c>
      <c r="L168" s="1"/>
      <c r="M168" s="4">
        <v>42900</v>
      </c>
      <c r="N168" s="1">
        <f t="shared" si="6"/>
        <v>55.892789351851853</v>
      </c>
      <c r="O168" s="1">
        <f t="shared" si="7"/>
        <v>16.451148148148146</v>
      </c>
      <c r="P168" s="1">
        <f t="shared" si="8"/>
        <v>8.3610616302200569</v>
      </c>
    </row>
    <row r="169" spans="1:16" x14ac:dyDescent="0.3">
      <c r="A169" s="3"/>
      <c r="B169" s="1">
        <v>1</v>
      </c>
      <c r="C169" s="1">
        <v>14628000</v>
      </c>
      <c r="D169" s="1">
        <v>1026.941</v>
      </c>
      <c r="E169" s="1">
        <v>49.558959999999999</v>
      </c>
      <c r="F169" s="1">
        <v>5655565.5</v>
      </c>
      <c r="G169" s="1">
        <v>5655565.5</v>
      </c>
      <c r="H169" s="1">
        <v>1421379.2</v>
      </c>
      <c r="I169" s="1">
        <v>50912564</v>
      </c>
      <c r="J169" s="1">
        <v>2319539.5</v>
      </c>
      <c r="K169" s="1">
        <v>0</v>
      </c>
      <c r="L169" s="1"/>
      <c r="M169" s="4">
        <v>42901</v>
      </c>
      <c r="N169" s="1">
        <f t="shared" si="6"/>
        <v>65.457934027777782</v>
      </c>
      <c r="O169" s="1">
        <f t="shared" si="7"/>
        <v>16.451148148148146</v>
      </c>
      <c r="P169" s="1">
        <f t="shared" si="8"/>
        <v>8.2595092255523852</v>
      </c>
    </row>
    <row r="170" spans="1:16" x14ac:dyDescent="0.3">
      <c r="A170" s="3"/>
      <c r="B170" s="1">
        <v>1</v>
      </c>
      <c r="C170" s="1">
        <v>14715600</v>
      </c>
      <c r="D170" s="1">
        <v>1026.9441999999999</v>
      </c>
      <c r="E170" s="1">
        <v>49.555785999999998</v>
      </c>
      <c r="F170" s="1">
        <v>5665651.5</v>
      </c>
      <c r="G170" s="1">
        <v>5665651.5</v>
      </c>
      <c r="H170" s="1">
        <v>1421379.2</v>
      </c>
      <c r="I170" s="1">
        <v>50860012</v>
      </c>
      <c r="J170" s="1">
        <v>2266986.7999999998</v>
      </c>
      <c r="K170" s="1">
        <v>0</v>
      </c>
      <c r="L170" s="1"/>
      <c r="M170" s="4">
        <v>42902</v>
      </c>
      <c r="N170" s="1">
        <f t="shared" si="6"/>
        <v>65.574670138888891</v>
      </c>
      <c r="O170" s="1">
        <f t="shared" si="7"/>
        <v>16.451148148148146</v>
      </c>
      <c r="P170" s="1">
        <f t="shared" si="8"/>
        <v>9.9126977465383348</v>
      </c>
    </row>
    <row r="171" spans="1:16" x14ac:dyDescent="0.3">
      <c r="A171" s="3"/>
      <c r="B171" s="1">
        <v>1</v>
      </c>
      <c r="C171" s="1">
        <v>14803200</v>
      </c>
      <c r="D171" s="1">
        <v>1026.9474</v>
      </c>
      <c r="E171" s="1">
        <v>49.552612000000003</v>
      </c>
      <c r="F171" s="1">
        <v>5665651.5</v>
      </c>
      <c r="G171" s="1">
        <v>5665651.5</v>
      </c>
      <c r="H171" s="1">
        <v>1421379.2</v>
      </c>
      <c r="I171" s="1">
        <v>50796216</v>
      </c>
      <c r="J171" s="1">
        <v>2203193.5</v>
      </c>
      <c r="K171" s="1">
        <v>0</v>
      </c>
      <c r="L171" s="1"/>
      <c r="M171" s="4">
        <v>42903</v>
      </c>
      <c r="N171" s="1">
        <f t="shared" si="6"/>
        <v>65.574670138888891</v>
      </c>
      <c r="O171" s="1">
        <f t="shared" si="7"/>
        <v>16.451148148148146</v>
      </c>
      <c r="P171" s="1">
        <f t="shared" si="8"/>
        <v>9.7992457488747178</v>
      </c>
    </row>
    <row r="172" spans="1:16" x14ac:dyDescent="0.3">
      <c r="A172" s="3"/>
      <c r="B172" s="1">
        <v>1</v>
      </c>
      <c r="C172" s="1">
        <v>14890800</v>
      </c>
      <c r="D172" s="1">
        <v>1026.9505999999999</v>
      </c>
      <c r="E172" s="1">
        <v>49.549438000000002</v>
      </c>
      <c r="F172" s="1">
        <v>5665651.5</v>
      </c>
      <c r="G172" s="1">
        <v>5665651.5</v>
      </c>
      <c r="H172" s="1">
        <v>1421379.2</v>
      </c>
      <c r="I172" s="1">
        <v>50734704</v>
      </c>
      <c r="J172" s="1">
        <v>2141679.2000000002</v>
      </c>
      <c r="K172" s="1">
        <v>0</v>
      </c>
      <c r="L172" s="1"/>
      <c r="M172" s="4">
        <v>42904</v>
      </c>
      <c r="N172" s="1">
        <f t="shared" si="6"/>
        <v>65.574670138888891</v>
      </c>
      <c r="O172" s="1">
        <f t="shared" si="7"/>
        <v>16.451148148148146</v>
      </c>
      <c r="P172" s="1">
        <f t="shared" si="8"/>
        <v>9.6615196177484606</v>
      </c>
    </row>
    <row r="173" spans="1:16" x14ac:dyDescent="0.3">
      <c r="A173" s="3"/>
      <c r="B173" s="1">
        <v>1</v>
      </c>
      <c r="C173" s="1">
        <v>14978400</v>
      </c>
      <c r="D173" s="1">
        <v>1026.9537</v>
      </c>
      <c r="E173" s="1">
        <v>49.546264999999998</v>
      </c>
      <c r="F173" s="1">
        <v>5665651.5</v>
      </c>
      <c r="G173" s="1">
        <v>5665651.5</v>
      </c>
      <c r="H173" s="1">
        <v>1421379.2</v>
      </c>
      <c r="I173" s="1">
        <v>50671988</v>
      </c>
      <c r="J173" s="1">
        <v>2078964</v>
      </c>
      <c r="K173" s="1">
        <v>0</v>
      </c>
      <c r="L173" s="1"/>
      <c r="M173" s="4">
        <v>42905</v>
      </c>
      <c r="N173" s="1">
        <f t="shared" si="6"/>
        <v>65.574670138888891</v>
      </c>
      <c r="O173" s="1">
        <f t="shared" si="7"/>
        <v>16.451148148148146</v>
      </c>
      <c r="P173" s="1">
        <f t="shared" si="8"/>
        <v>9.5287243049100532</v>
      </c>
    </row>
    <row r="174" spans="1:16" x14ac:dyDescent="0.3">
      <c r="A174" s="3"/>
      <c r="B174" s="1">
        <v>1</v>
      </c>
      <c r="C174" s="1">
        <v>15066000</v>
      </c>
      <c r="D174" s="1">
        <v>1026.9585</v>
      </c>
      <c r="E174" s="1">
        <v>49.541504000000003</v>
      </c>
      <c r="F174" s="1">
        <v>5665651.5</v>
      </c>
      <c r="G174" s="1">
        <v>5665651.5</v>
      </c>
      <c r="H174" s="1">
        <v>1430291.6</v>
      </c>
      <c r="I174" s="1">
        <v>50601384</v>
      </c>
      <c r="J174" s="1">
        <v>2008361.4</v>
      </c>
      <c r="K174" s="1">
        <v>0</v>
      </c>
      <c r="L174" s="1"/>
      <c r="M174" s="4">
        <v>42906</v>
      </c>
      <c r="N174" s="1">
        <f t="shared" si="6"/>
        <v>65.574670138888891</v>
      </c>
      <c r="O174" s="1">
        <f t="shared" si="7"/>
        <v>16.554300925925926</v>
      </c>
      <c r="P174" s="1">
        <f t="shared" si="8"/>
        <v>9.393329734095035</v>
      </c>
    </row>
    <row r="175" spans="1:16" x14ac:dyDescent="0.3">
      <c r="A175" s="3"/>
      <c r="B175" s="1">
        <v>1</v>
      </c>
      <c r="C175" s="1">
        <v>15153600</v>
      </c>
      <c r="D175" s="1">
        <v>1026.9639</v>
      </c>
      <c r="E175" s="1">
        <v>49.536133</v>
      </c>
      <c r="F175" s="1">
        <v>5665651.5</v>
      </c>
      <c r="G175" s="1">
        <v>5665651.5</v>
      </c>
      <c r="H175" s="1">
        <v>1442139.5</v>
      </c>
      <c r="I175" s="1">
        <v>50527136</v>
      </c>
      <c r="J175" s="1">
        <v>1934110.8</v>
      </c>
      <c r="K175" s="1">
        <v>0</v>
      </c>
      <c r="L175" s="1"/>
      <c r="M175" s="4">
        <v>42907</v>
      </c>
      <c r="N175" s="1">
        <f t="shared" si="6"/>
        <v>65.574670138888891</v>
      </c>
      <c r="O175" s="1">
        <f t="shared" si="7"/>
        <v>16.691429398148149</v>
      </c>
      <c r="P175" s="1">
        <f t="shared" si="8"/>
        <v>9.2409061375993584</v>
      </c>
    </row>
    <row r="176" spans="1:16" x14ac:dyDescent="0.3">
      <c r="A176" s="3"/>
      <c r="B176" s="1">
        <v>1</v>
      </c>
      <c r="C176" s="1">
        <v>15241200</v>
      </c>
      <c r="D176" s="1">
        <v>1026.9690000000001</v>
      </c>
      <c r="E176" s="1">
        <v>49.531005999999998</v>
      </c>
      <c r="F176" s="1">
        <v>5665651.5</v>
      </c>
      <c r="G176" s="1">
        <v>5665651.5</v>
      </c>
      <c r="H176" s="1">
        <v>1453906.5</v>
      </c>
      <c r="I176" s="1">
        <v>50450792</v>
      </c>
      <c r="J176" s="1">
        <v>1857767.1</v>
      </c>
      <c r="K176" s="1">
        <v>0</v>
      </c>
      <c r="L176" s="1"/>
      <c r="M176" s="4">
        <v>42908</v>
      </c>
      <c r="N176" s="1">
        <f t="shared" si="6"/>
        <v>65.574670138888891</v>
      </c>
      <c r="O176" s="1">
        <f t="shared" si="7"/>
        <v>16.827621527777779</v>
      </c>
      <c r="P176" s="1">
        <f t="shared" si="8"/>
        <v>9.0806156839053678</v>
      </c>
    </row>
    <row r="177" spans="1:16" x14ac:dyDescent="0.3">
      <c r="A177" s="3"/>
      <c r="B177" s="1">
        <v>1</v>
      </c>
      <c r="C177" s="1">
        <v>15328800</v>
      </c>
      <c r="D177" s="1">
        <v>1026.9742000000001</v>
      </c>
      <c r="E177" s="1">
        <v>49.525756999999999</v>
      </c>
      <c r="F177" s="1">
        <v>5666599</v>
      </c>
      <c r="G177" s="1">
        <v>5666599</v>
      </c>
      <c r="H177" s="1">
        <v>1465596.2</v>
      </c>
      <c r="I177" s="1">
        <v>50374640</v>
      </c>
      <c r="J177" s="1">
        <v>1781617.1</v>
      </c>
      <c r="K177" s="1">
        <v>0</v>
      </c>
      <c r="L177" s="1"/>
      <c r="M177" s="4">
        <v>42909</v>
      </c>
      <c r="N177" s="1">
        <f t="shared" si="6"/>
        <v>65.585636574074073</v>
      </c>
      <c r="O177" s="1">
        <f t="shared" si="7"/>
        <v>16.962918981481479</v>
      </c>
      <c r="P177" s="1">
        <f t="shared" si="8"/>
        <v>8.9158002761258182</v>
      </c>
    </row>
    <row r="178" spans="1:16" x14ac:dyDescent="0.3">
      <c r="A178" s="3"/>
      <c r="B178" s="1">
        <v>1</v>
      </c>
      <c r="C178" s="1">
        <v>15416400</v>
      </c>
      <c r="D178" s="1">
        <v>1026.9792</v>
      </c>
      <c r="E178" s="1">
        <v>49.520752000000002</v>
      </c>
      <c r="F178" s="1">
        <v>5667469.5</v>
      </c>
      <c r="G178" s="1">
        <v>5667469.5</v>
      </c>
      <c r="H178" s="1">
        <v>1477213.4</v>
      </c>
      <c r="I178" s="1">
        <v>50298484</v>
      </c>
      <c r="J178" s="1">
        <v>1705459.2</v>
      </c>
      <c r="K178" s="1">
        <v>0</v>
      </c>
      <c r="L178" s="1"/>
      <c r="M178" s="4">
        <v>42910</v>
      </c>
      <c r="N178" s="1">
        <f t="shared" si="6"/>
        <v>65.595711805555553</v>
      </c>
      <c r="O178" s="1">
        <f t="shared" si="7"/>
        <v>17.097377314814814</v>
      </c>
      <c r="P178" s="1">
        <f t="shared" si="8"/>
        <v>8.7513993679571698</v>
      </c>
    </row>
    <row r="179" spans="1:16" x14ac:dyDescent="0.3">
      <c r="A179" s="3"/>
      <c r="B179" s="1">
        <v>1</v>
      </c>
      <c r="C179" s="1">
        <v>15504000</v>
      </c>
      <c r="D179" s="1">
        <v>1026.9843000000001</v>
      </c>
      <c r="E179" s="1">
        <v>49.515746999999998</v>
      </c>
      <c r="F179" s="1">
        <v>5668331</v>
      </c>
      <c r="G179" s="1">
        <v>5668331</v>
      </c>
      <c r="H179" s="1">
        <v>1488761.2</v>
      </c>
      <c r="I179" s="1">
        <v>50222384</v>
      </c>
      <c r="J179" s="1">
        <v>1629358.9</v>
      </c>
      <c r="K179" s="1">
        <v>0</v>
      </c>
      <c r="L179" s="1"/>
      <c r="M179" s="4">
        <v>42911</v>
      </c>
      <c r="N179" s="1">
        <f t="shared" si="6"/>
        <v>65.605682870370373</v>
      </c>
      <c r="O179" s="1">
        <f t="shared" si="7"/>
        <v>17.231032407407408</v>
      </c>
      <c r="P179" s="1">
        <f t="shared" si="8"/>
        <v>8.5869898243799767</v>
      </c>
    </row>
    <row r="180" spans="1:16" x14ac:dyDescent="0.3">
      <c r="A180" s="3"/>
      <c r="B180" s="1">
        <v>1</v>
      </c>
      <c r="C180" s="1">
        <v>15591600</v>
      </c>
      <c r="D180" s="1">
        <v>1026.9893</v>
      </c>
      <c r="E180" s="1">
        <v>49.510742</v>
      </c>
      <c r="F180" s="1">
        <v>5669149.5</v>
      </c>
      <c r="G180" s="1">
        <v>5669149.5</v>
      </c>
      <c r="H180" s="1">
        <v>1500243.5</v>
      </c>
      <c r="I180" s="1">
        <v>50146292</v>
      </c>
      <c r="J180" s="1">
        <v>1553266.6</v>
      </c>
      <c r="K180" s="1">
        <v>0</v>
      </c>
      <c r="L180" s="1"/>
      <c r="M180" s="4">
        <v>42912</v>
      </c>
      <c r="N180" s="1">
        <f t="shared" si="6"/>
        <v>65.615156249999998</v>
      </c>
      <c r="O180" s="1">
        <f t="shared" si="7"/>
        <v>17.363929398148148</v>
      </c>
      <c r="P180" s="1">
        <f t="shared" si="8"/>
        <v>8.4227011765225956</v>
      </c>
    </row>
    <row r="181" spans="1:16" x14ac:dyDescent="0.3">
      <c r="A181" s="3"/>
      <c r="B181" s="1">
        <v>1</v>
      </c>
      <c r="C181" s="1">
        <v>15679200</v>
      </c>
      <c r="D181" s="1">
        <v>1026.9940999999999</v>
      </c>
      <c r="E181" s="1">
        <v>49.505859000000001</v>
      </c>
      <c r="F181" s="1">
        <v>5669920</v>
      </c>
      <c r="G181" s="1">
        <v>5669920</v>
      </c>
      <c r="H181" s="1">
        <v>1511663.8</v>
      </c>
      <c r="I181" s="1">
        <v>50070196</v>
      </c>
      <c r="J181" s="1">
        <v>1477173.1</v>
      </c>
      <c r="K181" s="1">
        <v>0</v>
      </c>
      <c r="L181" s="1"/>
      <c r="M181" s="4">
        <v>42913</v>
      </c>
      <c r="N181" s="1">
        <f t="shared" si="6"/>
        <v>65.624074074074073</v>
      </c>
      <c r="O181" s="1">
        <f t="shared" si="7"/>
        <v>17.496108796296298</v>
      </c>
      <c r="P181" s="1">
        <f t="shared" si="8"/>
        <v>8.2584297994823697</v>
      </c>
    </row>
    <row r="182" spans="1:16" x14ac:dyDescent="0.3">
      <c r="A182" s="3"/>
      <c r="B182" s="1">
        <v>1</v>
      </c>
      <c r="C182" s="1">
        <v>15766800</v>
      </c>
      <c r="D182" s="1">
        <v>1026.9989</v>
      </c>
      <c r="E182" s="1">
        <v>49.501099000000004</v>
      </c>
      <c r="F182" s="1">
        <v>5670925</v>
      </c>
      <c r="G182" s="1">
        <v>5670925</v>
      </c>
      <c r="H182" s="1">
        <v>1523025</v>
      </c>
      <c r="I182" s="1">
        <v>49994472</v>
      </c>
      <c r="J182" s="1">
        <v>1401449.8</v>
      </c>
      <c r="K182" s="1">
        <v>0</v>
      </c>
      <c r="L182" s="1"/>
      <c r="M182" s="4">
        <v>42914</v>
      </c>
      <c r="N182" s="1">
        <f t="shared" si="6"/>
        <v>65.635706018518519</v>
      </c>
      <c r="O182" s="1">
        <f t="shared" si="7"/>
        <v>17.627604166666668</v>
      </c>
      <c r="P182" s="1">
        <f t="shared" si="8"/>
        <v>8.0941497870335546</v>
      </c>
    </row>
    <row r="183" spans="1:16" x14ac:dyDescent="0.3">
      <c r="A183" s="3"/>
      <c r="B183" s="1">
        <v>1</v>
      </c>
      <c r="C183" s="1">
        <v>15854400</v>
      </c>
      <c r="D183" s="1">
        <v>1027.0037</v>
      </c>
      <c r="E183" s="1">
        <v>49.496338000000002</v>
      </c>
      <c r="F183" s="1">
        <v>5672708.5</v>
      </c>
      <c r="G183" s="1">
        <v>5672708.5</v>
      </c>
      <c r="H183" s="1">
        <v>1534330.2</v>
      </c>
      <c r="I183" s="1">
        <v>49919840</v>
      </c>
      <c r="J183" s="1">
        <v>1326817.1000000001</v>
      </c>
      <c r="K183" s="1">
        <v>0</v>
      </c>
      <c r="L183" s="1"/>
      <c r="M183" s="4">
        <v>42915</v>
      </c>
      <c r="N183" s="1">
        <f t="shared" si="6"/>
        <v>65.656348379629634</v>
      </c>
      <c r="O183" s="1">
        <f t="shared" si="7"/>
        <v>17.75845138888889</v>
      </c>
      <c r="P183" s="1">
        <f t="shared" si="8"/>
        <v>7.9306728675808458</v>
      </c>
    </row>
    <row r="184" spans="1:16" x14ac:dyDescent="0.3">
      <c r="A184" s="3"/>
      <c r="B184" s="1">
        <v>1</v>
      </c>
      <c r="C184" s="1">
        <v>15942000</v>
      </c>
      <c r="D184" s="1">
        <v>1027.0083999999999</v>
      </c>
      <c r="E184" s="1">
        <v>49.491576999999999</v>
      </c>
      <c r="F184" s="1">
        <v>5677427.5</v>
      </c>
      <c r="G184" s="1">
        <v>5677427.5</v>
      </c>
      <c r="H184" s="1">
        <v>1545582.2</v>
      </c>
      <c r="I184" s="1">
        <v>49739668</v>
      </c>
      <c r="J184" s="1">
        <v>1146643.5</v>
      </c>
      <c r="K184" s="1">
        <v>0</v>
      </c>
      <c r="L184" s="1"/>
      <c r="M184" s="4">
        <v>42916</v>
      </c>
      <c r="N184" s="1">
        <f t="shared" si="6"/>
        <v>65.710966435185185</v>
      </c>
      <c r="O184" s="1">
        <f t="shared" si="7"/>
        <v>17.888682870370371</v>
      </c>
      <c r="P184" s="1">
        <f t="shared" si="8"/>
        <v>7.7695534146650758</v>
      </c>
    </row>
    <row r="185" spans="1:16" x14ac:dyDescent="0.3">
      <c r="A185" s="3"/>
      <c r="B185" s="1">
        <v>1</v>
      </c>
      <c r="C185" s="1">
        <v>16029600</v>
      </c>
      <c r="D185" s="1">
        <v>1027.0130999999999</v>
      </c>
      <c r="E185" s="1">
        <v>49.486938000000002</v>
      </c>
      <c r="F185" s="1">
        <v>5677427.5</v>
      </c>
      <c r="G185" s="1">
        <v>5677427.5</v>
      </c>
      <c r="H185" s="1">
        <v>1556784</v>
      </c>
      <c r="I185" s="1">
        <v>49555128</v>
      </c>
      <c r="J185" s="1">
        <v>962104.25</v>
      </c>
      <c r="K185" s="1">
        <v>0</v>
      </c>
      <c r="L185" s="1"/>
      <c r="M185" s="4">
        <v>42917</v>
      </c>
      <c r="N185" s="1">
        <f t="shared" si="6"/>
        <v>65.710966435185185</v>
      </c>
      <c r="O185" s="1">
        <f t="shared" si="7"/>
        <v>18.018333333333334</v>
      </c>
      <c r="P185" s="1">
        <f t="shared" si="8"/>
        <v>7.3805887068890241</v>
      </c>
    </row>
    <row r="186" spans="1:16" x14ac:dyDescent="0.3">
      <c r="A186" s="3"/>
      <c r="B186" s="1">
        <v>1</v>
      </c>
      <c r="C186" s="1">
        <v>16117200</v>
      </c>
      <c r="D186" s="1">
        <v>1027.0177000000001</v>
      </c>
      <c r="E186" s="1">
        <v>49.482300000000002</v>
      </c>
      <c r="F186" s="1">
        <v>5677427.5</v>
      </c>
      <c r="G186" s="1">
        <v>5677427.5</v>
      </c>
      <c r="H186" s="1">
        <v>1567937.9</v>
      </c>
      <c r="I186" s="1">
        <v>49371744</v>
      </c>
      <c r="J186" s="1">
        <v>778719.19</v>
      </c>
      <c r="K186" s="1">
        <v>0</v>
      </c>
      <c r="L186" s="1"/>
      <c r="M186" s="4">
        <v>42918</v>
      </c>
      <c r="N186" s="1">
        <f t="shared" si="6"/>
        <v>65.710966435185185</v>
      </c>
      <c r="O186" s="1">
        <f t="shared" si="7"/>
        <v>18.147429398148148</v>
      </c>
      <c r="P186" s="1">
        <f t="shared" si="8"/>
        <v>6.9821941329652581</v>
      </c>
    </row>
    <row r="187" spans="1:16" x14ac:dyDescent="0.3">
      <c r="A187" s="3"/>
      <c r="B187" s="1">
        <v>1</v>
      </c>
      <c r="C187" s="1">
        <v>16204800</v>
      </c>
      <c r="D187" s="1">
        <v>1027.0222000000001</v>
      </c>
      <c r="E187" s="1">
        <v>49.477783000000002</v>
      </c>
      <c r="F187" s="1">
        <v>5677427.5</v>
      </c>
      <c r="G187" s="1">
        <v>5677427.5</v>
      </c>
      <c r="H187" s="1">
        <v>1579046.1</v>
      </c>
      <c r="I187" s="1">
        <v>49188908</v>
      </c>
      <c r="J187" s="1">
        <v>595883.56000000006</v>
      </c>
      <c r="K187" s="1">
        <v>0</v>
      </c>
      <c r="L187" s="1"/>
      <c r="M187" s="4">
        <v>42919</v>
      </c>
      <c r="N187" s="1">
        <f t="shared" si="6"/>
        <v>65.710966435185185</v>
      </c>
      <c r="O187" s="1">
        <f t="shared" si="7"/>
        <v>18.275996527777778</v>
      </c>
      <c r="P187" s="1">
        <f t="shared" si="8"/>
        <v>6.5862951921153989</v>
      </c>
    </row>
    <row r="188" spans="1:16" x14ac:dyDescent="0.3">
      <c r="A188" s="3"/>
      <c r="B188" s="1">
        <v>1</v>
      </c>
      <c r="C188" s="1">
        <v>16292400</v>
      </c>
      <c r="D188" s="1">
        <v>1027.0266999999999</v>
      </c>
      <c r="E188" s="1">
        <v>49.473267</v>
      </c>
      <c r="F188" s="1">
        <v>5677427.5</v>
      </c>
      <c r="G188" s="1">
        <v>5677427.5</v>
      </c>
      <c r="H188" s="1">
        <v>1590111</v>
      </c>
      <c r="I188" s="1">
        <v>49007804</v>
      </c>
      <c r="J188" s="1">
        <v>414780.22</v>
      </c>
      <c r="K188" s="1">
        <v>0</v>
      </c>
      <c r="L188" s="1"/>
      <c r="M188" s="4">
        <v>42920</v>
      </c>
      <c r="N188" s="1">
        <f t="shared" si="6"/>
        <v>65.710966435185185</v>
      </c>
      <c r="O188" s="1">
        <f t="shared" si="7"/>
        <v>18.404062499999998</v>
      </c>
      <c r="P188" s="1">
        <f t="shared" si="8"/>
        <v>6.1915793022382593</v>
      </c>
    </row>
    <row r="189" spans="1:16" x14ac:dyDescent="0.3">
      <c r="A189" s="3"/>
      <c r="B189" s="1">
        <v>1</v>
      </c>
      <c r="C189" s="1">
        <v>16380000</v>
      </c>
      <c r="D189" s="1">
        <v>1027.0310999999999</v>
      </c>
      <c r="E189" s="1">
        <v>49.468871999999998</v>
      </c>
      <c r="F189" s="1">
        <v>5677427.5</v>
      </c>
      <c r="G189" s="1">
        <v>5677427.5</v>
      </c>
      <c r="H189" s="1">
        <v>1601134.6</v>
      </c>
      <c r="I189" s="1">
        <v>48828096</v>
      </c>
      <c r="J189" s="1">
        <v>235073.62</v>
      </c>
      <c r="K189" s="1">
        <v>0</v>
      </c>
      <c r="L189" s="1"/>
      <c r="M189" s="4">
        <v>42921</v>
      </c>
      <c r="N189" s="1">
        <f t="shared" si="6"/>
        <v>65.710966435185185</v>
      </c>
      <c r="O189" s="1">
        <f t="shared" si="7"/>
        <v>18.531650462962965</v>
      </c>
      <c r="P189" s="1">
        <f t="shared" si="8"/>
        <v>5.8006025442676856</v>
      </c>
    </row>
    <row r="190" spans="1:16" x14ac:dyDescent="0.3">
      <c r="A190" s="3"/>
      <c r="B190" s="1">
        <v>1</v>
      </c>
      <c r="C190" s="1">
        <v>16467600</v>
      </c>
      <c r="D190" s="1">
        <v>1027.0355999999999</v>
      </c>
      <c r="E190" s="1">
        <v>49.464354999999998</v>
      </c>
      <c r="F190" s="1">
        <v>5677427.5</v>
      </c>
      <c r="G190" s="1">
        <v>5677427.5</v>
      </c>
      <c r="H190" s="1">
        <v>1612118.9</v>
      </c>
      <c r="I190" s="1">
        <v>48650024</v>
      </c>
      <c r="J190" s="1">
        <v>56998.91</v>
      </c>
      <c r="K190" s="1">
        <v>0</v>
      </c>
      <c r="L190" s="1"/>
      <c r="M190" s="4">
        <v>42922</v>
      </c>
      <c r="N190" s="1">
        <f t="shared" si="6"/>
        <v>65.710966435185185</v>
      </c>
      <c r="O190" s="1">
        <f t="shared" si="7"/>
        <v>18.658783564814815</v>
      </c>
      <c r="P190" s="1">
        <f t="shared" si="8"/>
        <v>5.4126395438846231</v>
      </c>
    </row>
    <row r="191" spans="1:16" x14ac:dyDescent="0.3">
      <c r="A191" s="3"/>
      <c r="B191" s="1">
        <v>1</v>
      </c>
      <c r="C191" s="1">
        <v>16555200</v>
      </c>
      <c r="D191" s="1">
        <v>1027.04</v>
      </c>
      <c r="E191" s="1">
        <v>49.459961</v>
      </c>
      <c r="F191" s="1">
        <v>6020653</v>
      </c>
      <c r="G191" s="1">
        <v>6020653</v>
      </c>
      <c r="H191" s="1">
        <v>1623066.1</v>
      </c>
      <c r="I191" s="1">
        <v>48810856</v>
      </c>
      <c r="J191" s="1">
        <v>217831.16</v>
      </c>
      <c r="K191" s="1">
        <v>0</v>
      </c>
      <c r="L191" s="1"/>
      <c r="M191" s="4">
        <v>42923</v>
      </c>
      <c r="N191" s="1">
        <f t="shared" si="6"/>
        <v>69.683483796296301</v>
      </c>
      <c r="O191" s="1">
        <f t="shared" si="7"/>
        <v>18.785487268518519</v>
      </c>
      <c r="P191" s="1">
        <f t="shared" si="8"/>
        <v>5.028208425602676</v>
      </c>
    </row>
    <row r="192" spans="1:16" x14ac:dyDescent="0.3">
      <c r="A192" s="3"/>
      <c r="B192" s="1">
        <v>1</v>
      </c>
      <c r="C192" s="1">
        <v>16642800</v>
      </c>
      <c r="D192" s="1">
        <v>1027.0443</v>
      </c>
      <c r="E192" s="1">
        <v>49.455688000000002</v>
      </c>
      <c r="F192" s="1">
        <v>6021990</v>
      </c>
      <c r="G192" s="1">
        <v>6021990</v>
      </c>
      <c r="H192" s="1">
        <v>1633977.8</v>
      </c>
      <c r="I192" s="1">
        <v>48626716</v>
      </c>
      <c r="J192" s="1">
        <v>33692.218999999997</v>
      </c>
      <c r="K192" s="1">
        <v>0</v>
      </c>
      <c r="L192" s="1"/>
      <c r="M192" s="4">
        <v>42924</v>
      </c>
      <c r="N192" s="1">
        <f t="shared" si="6"/>
        <v>69.698958333333337</v>
      </c>
      <c r="O192" s="1">
        <f t="shared" si="7"/>
        <v>18.911780092592593</v>
      </c>
      <c r="P192" s="1">
        <f t="shared" si="8"/>
        <v>5.3754209329902602</v>
      </c>
    </row>
    <row r="193" spans="1:16" x14ac:dyDescent="0.3">
      <c r="A193" s="3"/>
      <c r="B193" s="1">
        <v>1</v>
      </c>
      <c r="C193" s="1">
        <v>16730400</v>
      </c>
      <c r="D193" s="1">
        <v>1027.0487000000001</v>
      </c>
      <c r="E193" s="1">
        <v>49.451293999999997</v>
      </c>
      <c r="F193" s="1">
        <v>6023388.5</v>
      </c>
      <c r="G193" s="1">
        <v>6023388.5</v>
      </c>
      <c r="H193" s="1">
        <v>1644855.1</v>
      </c>
      <c r="I193" s="1">
        <v>48442500</v>
      </c>
      <c r="J193" s="1">
        <v>-150521.57999999999</v>
      </c>
      <c r="K193" s="1">
        <v>0</v>
      </c>
      <c r="L193" s="1"/>
      <c r="M193" s="4">
        <v>42925</v>
      </c>
      <c r="N193" s="1">
        <f t="shared" si="6"/>
        <v>69.715144675925927</v>
      </c>
      <c r="O193" s="1">
        <f t="shared" si="7"/>
        <v>19.037674768518521</v>
      </c>
      <c r="P193" s="1">
        <f t="shared" si="8"/>
        <v>4.9778898999225163</v>
      </c>
    </row>
    <row r="194" spans="1:16" x14ac:dyDescent="0.3">
      <c r="A194" s="3"/>
      <c r="B194" s="1">
        <v>1</v>
      </c>
      <c r="C194" s="1">
        <v>16818000</v>
      </c>
      <c r="D194" s="1">
        <v>1027.0319</v>
      </c>
      <c r="E194" s="1">
        <v>49.468139999999998</v>
      </c>
      <c r="F194" s="1">
        <v>6850084</v>
      </c>
      <c r="G194" s="1">
        <v>6850084</v>
      </c>
      <c r="H194" s="1">
        <v>1644855.1</v>
      </c>
      <c r="I194" s="1">
        <v>49099544</v>
      </c>
      <c r="J194" s="1">
        <v>506519.72</v>
      </c>
      <c r="K194" s="1">
        <v>0</v>
      </c>
      <c r="L194" s="1"/>
      <c r="M194" s="4">
        <v>42926</v>
      </c>
      <c r="N194" s="1">
        <f t="shared" si="6"/>
        <v>79.283379629629636</v>
      </c>
      <c r="O194" s="1">
        <f t="shared" si="7"/>
        <v>19.037674768518521</v>
      </c>
      <c r="P194" s="1">
        <f t="shared" si="8"/>
        <v>4.5801947940921295</v>
      </c>
    </row>
    <row r="195" spans="1:16" x14ac:dyDescent="0.3">
      <c r="A195" s="3"/>
      <c r="B195" s="1">
        <v>1</v>
      </c>
      <c r="C195" s="1">
        <v>16905600</v>
      </c>
      <c r="D195" s="1">
        <v>1027.0344</v>
      </c>
      <c r="E195" s="1">
        <v>49.465575999999999</v>
      </c>
      <c r="F195" s="1">
        <v>6850158</v>
      </c>
      <c r="G195" s="1">
        <v>6850158</v>
      </c>
      <c r="H195" s="1">
        <v>1644855.1</v>
      </c>
      <c r="I195" s="1">
        <v>48925172</v>
      </c>
      <c r="J195" s="1">
        <v>332147.44</v>
      </c>
      <c r="K195" s="1">
        <v>0</v>
      </c>
      <c r="L195" s="1"/>
      <c r="M195" s="4">
        <v>42927</v>
      </c>
      <c r="N195" s="1">
        <f t="shared" si="6"/>
        <v>79.284236111111113</v>
      </c>
      <c r="O195" s="1">
        <f t="shared" si="7"/>
        <v>19.037674768518521</v>
      </c>
      <c r="P195" s="1">
        <f t="shared" si="8"/>
        <v>5.9986556395953627</v>
      </c>
    </row>
    <row r="196" spans="1:16" x14ac:dyDescent="0.3">
      <c r="A196" s="3"/>
      <c r="B196" s="1">
        <v>1</v>
      </c>
      <c r="C196" s="1">
        <v>16993200</v>
      </c>
      <c r="D196" s="1">
        <v>1027.0391</v>
      </c>
      <c r="E196" s="1">
        <v>49.460937999999999</v>
      </c>
      <c r="F196" s="1">
        <v>6850712.5</v>
      </c>
      <c r="G196" s="1">
        <v>6850712.5</v>
      </c>
      <c r="H196" s="1">
        <v>1655440.6</v>
      </c>
      <c r="I196" s="1">
        <v>48740052</v>
      </c>
      <c r="J196" s="1">
        <v>147027.26999999999</v>
      </c>
      <c r="K196" s="1">
        <v>0</v>
      </c>
      <c r="L196" s="1"/>
      <c r="M196" s="4">
        <v>42928</v>
      </c>
      <c r="N196" s="1">
        <f t="shared" si="6"/>
        <v>79.29065393518519</v>
      </c>
      <c r="O196" s="1">
        <f t="shared" si="7"/>
        <v>19.160192129629632</v>
      </c>
      <c r="P196" s="1">
        <f t="shared" si="8"/>
        <v>5.6222122742315639</v>
      </c>
    </row>
    <row r="197" spans="1:16" x14ac:dyDescent="0.3">
      <c r="A197" s="3"/>
      <c r="B197" s="1">
        <v>1</v>
      </c>
      <c r="C197" s="1">
        <v>17080800</v>
      </c>
      <c r="D197" s="1">
        <v>1027.0436999999999</v>
      </c>
      <c r="E197" s="1">
        <v>49.456299000000001</v>
      </c>
      <c r="F197" s="1">
        <v>6851211</v>
      </c>
      <c r="G197" s="1">
        <v>6851211</v>
      </c>
      <c r="H197" s="1">
        <v>1666672.9</v>
      </c>
      <c r="I197" s="1">
        <v>48554232</v>
      </c>
      <c r="J197" s="1">
        <v>-38790.737999999998</v>
      </c>
      <c r="K197" s="1">
        <v>0</v>
      </c>
      <c r="L197" s="1"/>
      <c r="M197" s="4">
        <v>42929</v>
      </c>
      <c r="N197" s="1">
        <f t="shared" ref="N197:N260" si="9">G197/86400</f>
        <v>79.296423611111109</v>
      </c>
      <c r="O197" s="1">
        <f t="shared" ref="O197:O260" si="10">H197/86400</f>
        <v>19.290195601851849</v>
      </c>
      <c r="P197" s="1">
        <f t="shared" ref="P197:P260" si="11">100*(I196/$P$1-1)</f>
        <v>5.2225655660665726</v>
      </c>
    </row>
    <row r="198" spans="1:16" x14ac:dyDescent="0.3">
      <c r="A198" s="3"/>
      <c r="B198" s="1">
        <v>1</v>
      </c>
      <c r="C198" s="1">
        <v>17168400</v>
      </c>
      <c r="D198" s="1">
        <v>1027.0482999999999</v>
      </c>
      <c r="E198" s="1">
        <v>49.451659999999997</v>
      </c>
      <c r="F198" s="1">
        <v>6851706.5</v>
      </c>
      <c r="G198" s="1">
        <v>6851706.5</v>
      </c>
      <c r="H198" s="1">
        <v>1677858.2</v>
      </c>
      <c r="I198" s="1">
        <v>48368456</v>
      </c>
      <c r="J198" s="1">
        <v>-224566.25</v>
      </c>
      <c r="K198" s="1">
        <v>0</v>
      </c>
      <c r="L198" s="1"/>
      <c r="M198" s="4">
        <v>42930</v>
      </c>
      <c r="N198" s="1">
        <f t="shared" si="9"/>
        <v>79.302158564814818</v>
      </c>
      <c r="O198" s="1">
        <f t="shared" si="10"/>
        <v>19.419655092592592</v>
      </c>
      <c r="P198" s="1">
        <f t="shared" si="11"/>
        <v>4.8214076614035539</v>
      </c>
    </row>
    <row r="199" spans="1:16" x14ac:dyDescent="0.3">
      <c r="A199" s="3"/>
      <c r="B199" s="1">
        <v>1</v>
      </c>
      <c r="C199" s="1">
        <v>17256000</v>
      </c>
      <c r="D199" s="1">
        <v>1027.0530000000001</v>
      </c>
      <c r="E199" s="1">
        <v>49.447020999999999</v>
      </c>
      <c r="F199" s="1">
        <v>6851706.5</v>
      </c>
      <c r="G199" s="1">
        <v>6851706.5</v>
      </c>
      <c r="H199" s="1">
        <v>1688999.4</v>
      </c>
      <c r="I199" s="1">
        <v>48193804</v>
      </c>
      <c r="J199" s="1">
        <v>-399217.97</v>
      </c>
      <c r="K199" s="1">
        <v>0</v>
      </c>
      <c r="L199" s="1"/>
      <c r="M199" s="4">
        <v>42931</v>
      </c>
      <c r="N199" s="1">
        <f t="shared" si="9"/>
        <v>79.302158564814818</v>
      </c>
      <c r="O199" s="1">
        <f t="shared" si="10"/>
        <v>19.548604166666667</v>
      </c>
      <c r="P199" s="1">
        <f t="shared" si="11"/>
        <v>4.4203447462346945</v>
      </c>
    </row>
    <row r="200" spans="1:16" x14ac:dyDescent="0.3">
      <c r="A200" s="3"/>
      <c r="B200" s="1">
        <v>1</v>
      </c>
      <c r="C200" s="1">
        <v>17343600</v>
      </c>
      <c r="D200" s="1">
        <v>1027.0574999999999</v>
      </c>
      <c r="E200" s="1">
        <v>49.442504999999997</v>
      </c>
      <c r="F200" s="1">
        <v>6851706.5</v>
      </c>
      <c r="G200" s="1">
        <v>6851706.5</v>
      </c>
      <c r="H200" s="1">
        <v>1700098.2</v>
      </c>
      <c r="I200" s="1">
        <v>48019372</v>
      </c>
      <c r="J200" s="1">
        <v>-573653.06000000006</v>
      </c>
      <c r="K200" s="1">
        <v>0</v>
      </c>
      <c r="L200" s="1"/>
      <c r="M200" s="4">
        <v>42932</v>
      </c>
      <c r="N200" s="1">
        <f t="shared" si="9"/>
        <v>79.302158564814818</v>
      </c>
      <c r="O200" s="1">
        <f t="shared" si="10"/>
        <v>19.677062499999998</v>
      </c>
      <c r="P200" s="1">
        <f t="shared" si="11"/>
        <v>4.043296902271698</v>
      </c>
    </row>
    <row r="201" spans="1:16" x14ac:dyDescent="0.3">
      <c r="A201" s="3"/>
      <c r="B201" s="1">
        <v>1</v>
      </c>
      <c r="C201" s="1">
        <v>17431200</v>
      </c>
      <c r="D201" s="1">
        <v>1027.0619999999999</v>
      </c>
      <c r="E201" s="1">
        <v>49.437987999999997</v>
      </c>
      <c r="F201" s="1">
        <v>6851706.5</v>
      </c>
      <c r="G201" s="1">
        <v>6851706.5</v>
      </c>
      <c r="H201" s="1">
        <v>1711156.8</v>
      </c>
      <c r="I201" s="1">
        <v>47843444</v>
      </c>
      <c r="J201" s="1">
        <v>-749580.06</v>
      </c>
      <c r="K201" s="1">
        <v>0</v>
      </c>
      <c r="L201" s="1"/>
      <c r="M201" s="4">
        <v>42933</v>
      </c>
      <c r="N201" s="1">
        <f t="shared" si="9"/>
        <v>79.302158564814818</v>
      </c>
      <c r="O201" s="1">
        <f t="shared" si="10"/>
        <v>19.805055555555555</v>
      </c>
      <c r="P201" s="1">
        <f t="shared" si="11"/>
        <v>3.6667240057794981</v>
      </c>
    </row>
    <row r="202" spans="1:16" x14ac:dyDescent="0.3">
      <c r="A202" s="3"/>
      <c r="B202" s="1">
        <v>1</v>
      </c>
      <c r="C202" s="1">
        <v>17518800</v>
      </c>
      <c r="D202" s="1">
        <v>1027.0663999999999</v>
      </c>
      <c r="E202" s="1">
        <v>49.433593999999999</v>
      </c>
      <c r="F202" s="1">
        <v>6851706.5</v>
      </c>
      <c r="G202" s="1">
        <v>6851706.5</v>
      </c>
      <c r="H202" s="1">
        <v>1722176.6</v>
      </c>
      <c r="I202" s="1">
        <v>47666312</v>
      </c>
      <c r="J202" s="1">
        <v>-926712.06</v>
      </c>
      <c r="K202" s="1">
        <v>0</v>
      </c>
      <c r="L202" s="1"/>
      <c r="M202" s="4">
        <v>42934</v>
      </c>
      <c r="N202" s="1">
        <f t="shared" si="9"/>
        <v>79.302158564814818</v>
      </c>
      <c r="O202" s="1">
        <f t="shared" si="10"/>
        <v>19.932599537037039</v>
      </c>
      <c r="P202" s="1">
        <f t="shared" si="11"/>
        <v>3.2869214664858148</v>
      </c>
    </row>
    <row r="203" spans="1:16" x14ac:dyDescent="0.3">
      <c r="A203" s="3"/>
      <c r="B203" s="1">
        <v>1</v>
      </c>
      <c r="C203" s="1">
        <v>17606400</v>
      </c>
      <c r="D203" s="1">
        <v>1027.0708999999999</v>
      </c>
      <c r="E203" s="1">
        <v>49.429076999999999</v>
      </c>
      <c r="F203" s="1">
        <v>6851706.5</v>
      </c>
      <c r="G203" s="1">
        <v>6851706.5</v>
      </c>
      <c r="H203" s="1">
        <v>1733159.6</v>
      </c>
      <c r="I203" s="1">
        <v>47517084</v>
      </c>
      <c r="J203" s="1">
        <v>-1075940.5</v>
      </c>
      <c r="K203" s="1">
        <v>0</v>
      </c>
      <c r="L203" s="1"/>
      <c r="M203" s="4">
        <v>42935</v>
      </c>
      <c r="N203" s="1">
        <f t="shared" si="9"/>
        <v>79.302158564814818</v>
      </c>
      <c r="O203" s="1">
        <f t="shared" si="10"/>
        <v>20.059717592592595</v>
      </c>
      <c r="P203" s="1">
        <f t="shared" si="11"/>
        <v>2.9045196692154995</v>
      </c>
    </row>
    <row r="204" spans="1:16" x14ac:dyDescent="0.3">
      <c r="A204" s="3"/>
      <c r="B204" s="1">
        <v>1</v>
      </c>
      <c r="C204" s="1">
        <v>17694000</v>
      </c>
      <c r="D204" s="1">
        <v>1027.0753</v>
      </c>
      <c r="E204" s="1">
        <v>49.424683000000002</v>
      </c>
      <c r="F204" s="1">
        <v>6851706.5</v>
      </c>
      <c r="G204" s="1">
        <v>6851706.5</v>
      </c>
      <c r="H204" s="1">
        <v>1744107.8</v>
      </c>
      <c r="I204" s="1">
        <v>47383940</v>
      </c>
      <c r="J204" s="1">
        <v>-1209081.8999999999</v>
      </c>
      <c r="K204" s="1">
        <v>0</v>
      </c>
      <c r="L204" s="1"/>
      <c r="M204" s="4">
        <v>42936</v>
      </c>
      <c r="N204" s="1">
        <f t="shared" si="9"/>
        <v>79.302158564814818</v>
      </c>
      <c r="O204" s="1">
        <f t="shared" si="10"/>
        <v>20.186432870370371</v>
      </c>
      <c r="P204" s="1">
        <f t="shared" si="11"/>
        <v>2.5823584820609646</v>
      </c>
    </row>
    <row r="205" spans="1:16" x14ac:dyDescent="0.3">
      <c r="A205" s="3"/>
      <c r="B205" s="1">
        <v>1</v>
      </c>
      <c r="C205" s="1">
        <v>17781600</v>
      </c>
      <c r="D205" s="1">
        <v>1027.0655999999999</v>
      </c>
      <c r="E205" s="1">
        <v>49.434448000000003</v>
      </c>
      <c r="F205" s="1">
        <v>7592661.5</v>
      </c>
      <c r="G205" s="1">
        <v>7592661.5</v>
      </c>
      <c r="H205" s="1">
        <v>1744107.8</v>
      </c>
      <c r="I205" s="1">
        <v>47999704</v>
      </c>
      <c r="J205" s="1">
        <v>-593317.56000000006</v>
      </c>
      <c r="K205" s="1">
        <v>0</v>
      </c>
      <c r="L205" s="1"/>
      <c r="M205" s="4">
        <v>42937</v>
      </c>
      <c r="N205" s="1">
        <f t="shared" si="9"/>
        <v>87.878026620370363</v>
      </c>
      <c r="O205" s="1">
        <f t="shared" si="10"/>
        <v>20.186432870370371</v>
      </c>
      <c r="P205" s="1">
        <f t="shared" si="11"/>
        <v>2.2949202727269302</v>
      </c>
    </row>
    <row r="206" spans="1:16" x14ac:dyDescent="0.3">
      <c r="A206" s="3"/>
      <c r="B206" s="1">
        <v>1</v>
      </c>
      <c r="C206" s="1">
        <v>17869200</v>
      </c>
      <c r="D206" s="1">
        <v>1027.0367000000001</v>
      </c>
      <c r="E206" s="1">
        <v>49.463256999999999</v>
      </c>
      <c r="F206" s="1">
        <v>8482463</v>
      </c>
      <c r="G206" s="1">
        <v>8482463</v>
      </c>
      <c r="H206" s="1">
        <v>1744107.8</v>
      </c>
      <c r="I206" s="1">
        <v>48763724</v>
      </c>
      <c r="J206" s="1">
        <v>170701.72</v>
      </c>
      <c r="K206" s="1">
        <v>0</v>
      </c>
      <c r="L206" s="1"/>
      <c r="M206" s="4">
        <v>42938</v>
      </c>
      <c r="N206" s="1">
        <f t="shared" si="9"/>
        <v>98.176655092592597</v>
      </c>
      <c r="O206" s="1">
        <f t="shared" si="10"/>
        <v>20.186432870370371</v>
      </c>
      <c r="P206" s="1">
        <f t="shared" si="11"/>
        <v>3.6242637018891077</v>
      </c>
    </row>
    <row r="207" spans="1:16" x14ac:dyDescent="0.3">
      <c r="A207" s="3"/>
      <c r="B207" s="1">
        <v>1</v>
      </c>
      <c r="C207" s="1">
        <v>17956800</v>
      </c>
      <c r="D207" s="1">
        <v>1026.9860000000001</v>
      </c>
      <c r="E207" s="1">
        <v>49.514037999999999</v>
      </c>
      <c r="F207" s="1">
        <v>9487085</v>
      </c>
      <c r="G207" s="1">
        <v>9487085</v>
      </c>
      <c r="H207" s="1">
        <v>1744107.8</v>
      </c>
      <c r="I207" s="1">
        <v>49682812</v>
      </c>
      <c r="J207" s="1">
        <v>1089786.8</v>
      </c>
      <c r="K207" s="1">
        <v>0</v>
      </c>
      <c r="L207" s="1"/>
      <c r="M207" s="4">
        <v>42939</v>
      </c>
      <c r="N207" s="1">
        <f t="shared" si="9"/>
        <v>109.80422453703704</v>
      </c>
      <c r="O207" s="1">
        <f t="shared" si="10"/>
        <v>20.186432870370371</v>
      </c>
      <c r="P207" s="1">
        <f t="shared" si="11"/>
        <v>5.2736699139257048</v>
      </c>
    </row>
    <row r="208" spans="1:16" x14ac:dyDescent="0.3">
      <c r="A208" s="3"/>
      <c r="B208" s="1">
        <v>1</v>
      </c>
      <c r="C208" s="1">
        <v>18044400</v>
      </c>
      <c r="D208" s="1">
        <v>1026.9297999999999</v>
      </c>
      <c r="E208" s="1">
        <v>49.570189999999997</v>
      </c>
      <c r="F208" s="1">
        <v>10523993</v>
      </c>
      <c r="G208" s="1">
        <v>10523993</v>
      </c>
      <c r="H208" s="1">
        <v>1744107.8</v>
      </c>
      <c r="I208" s="1">
        <v>50641244</v>
      </c>
      <c r="J208" s="1">
        <v>2048218.5</v>
      </c>
      <c r="K208" s="1">
        <v>0</v>
      </c>
      <c r="L208" s="1"/>
      <c r="M208" s="4">
        <v>42940</v>
      </c>
      <c r="N208" s="1">
        <f t="shared" si="9"/>
        <v>121.80547453703704</v>
      </c>
      <c r="O208" s="1">
        <f t="shared" si="10"/>
        <v>20.186432870370371</v>
      </c>
      <c r="P208" s="1">
        <f t="shared" si="11"/>
        <v>7.2578450096146607</v>
      </c>
    </row>
    <row r="209" spans="1:16" x14ac:dyDescent="0.3">
      <c r="A209" s="3"/>
      <c r="B209" s="1">
        <v>1</v>
      </c>
      <c r="C209" s="1">
        <v>18132000</v>
      </c>
      <c r="D209" s="1">
        <v>1026.8887999999999</v>
      </c>
      <c r="E209" s="1">
        <v>49.611206000000003</v>
      </c>
      <c r="F209" s="1">
        <v>11489533</v>
      </c>
      <c r="G209" s="1">
        <v>11489533</v>
      </c>
      <c r="H209" s="1">
        <v>1744107.8</v>
      </c>
      <c r="I209" s="1">
        <v>51510792</v>
      </c>
      <c r="J209" s="1">
        <v>2917768.8</v>
      </c>
      <c r="K209" s="1">
        <v>0</v>
      </c>
      <c r="L209" s="1"/>
      <c r="M209" s="4">
        <v>42941</v>
      </c>
      <c r="N209" s="1">
        <f t="shared" si="9"/>
        <v>132.98070601851853</v>
      </c>
      <c r="O209" s="1">
        <f t="shared" si="10"/>
        <v>20.186432870370371</v>
      </c>
      <c r="P209" s="1">
        <f t="shared" si="11"/>
        <v>9.3269579839015293</v>
      </c>
    </row>
    <row r="210" spans="1:16" x14ac:dyDescent="0.3">
      <c r="A210" s="3"/>
      <c r="B210" s="1">
        <v>1</v>
      </c>
      <c r="C210" s="1">
        <v>18219600</v>
      </c>
      <c r="D210" s="1">
        <v>1026.8577</v>
      </c>
      <c r="E210" s="1">
        <v>49.642333999999998</v>
      </c>
      <c r="F210" s="1">
        <v>12408066</v>
      </c>
      <c r="G210" s="1">
        <v>12408066</v>
      </c>
      <c r="H210" s="1">
        <v>1744107.8</v>
      </c>
      <c r="I210" s="1">
        <v>52316792</v>
      </c>
      <c r="J210" s="1">
        <v>3723768.2</v>
      </c>
      <c r="K210" s="1">
        <v>0</v>
      </c>
      <c r="L210" s="1"/>
      <c r="M210" s="4">
        <v>42942</v>
      </c>
      <c r="N210" s="1">
        <f t="shared" si="9"/>
        <v>143.611875</v>
      </c>
      <c r="O210" s="1">
        <f t="shared" si="10"/>
        <v>20.186432870370371</v>
      </c>
      <c r="P210" s="1">
        <f t="shared" si="11"/>
        <v>11.204183544572688</v>
      </c>
    </row>
    <row r="211" spans="1:16" x14ac:dyDescent="0.3">
      <c r="A211" s="3"/>
      <c r="B211" s="1">
        <v>1</v>
      </c>
      <c r="C211" s="1">
        <v>18307200</v>
      </c>
      <c r="D211" s="1">
        <v>1026.856</v>
      </c>
      <c r="E211" s="1">
        <v>49.644043000000003</v>
      </c>
      <c r="F211" s="1">
        <v>13118988</v>
      </c>
      <c r="G211" s="1">
        <v>13118988</v>
      </c>
      <c r="H211" s="1">
        <v>1744107.8</v>
      </c>
      <c r="I211" s="1">
        <v>52902456</v>
      </c>
      <c r="J211" s="1">
        <v>4309432.5</v>
      </c>
      <c r="K211" s="1">
        <v>0</v>
      </c>
      <c r="L211" s="1"/>
      <c r="M211" s="4">
        <v>42943</v>
      </c>
      <c r="N211" s="1">
        <f t="shared" si="9"/>
        <v>151.8401388888889</v>
      </c>
      <c r="O211" s="1">
        <f t="shared" si="10"/>
        <v>20.186432870370371</v>
      </c>
      <c r="P211" s="1">
        <f t="shared" si="11"/>
        <v>12.944218369448347</v>
      </c>
    </row>
    <row r="212" spans="1:16" x14ac:dyDescent="0.3">
      <c r="A212" s="3"/>
      <c r="B212" s="1">
        <v>1</v>
      </c>
      <c r="C212" s="1">
        <v>18394800</v>
      </c>
      <c r="D212" s="1">
        <v>1026.8624</v>
      </c>
      <c r="E212" s="1">
        <v>49.637573000000003</v>
      </c>
      <c r="F212" s="1">
        <v>13118988</v>
      </c>
      <c r="G212" s="1">
        <v>13118988</v>
      </c>
      <c r="H212" s="1">
        <v>1744107.8</v>
      </c>
      <c r="I212" s="1">
        <v>52764020</v>
      </c>
      <c r="J212" s="1">
        <v>4170997</v>
      </c>
      <c r="K212" s="1">
        <v>0</v>
      </c>
      <c r="L212" s="1"/>
      <c r="M212" s="4">
        <v>42944</v>
      </c>
      <c r="N212" s="1">
        <f t="shared" si="9"/>
        <v>151.8401388888889</v>
      </c>
      <c r="O212" s="1">
        <f t="shared" si="10"/>
        <v>20.186432870370371</v>
      </c>
      <c r="P212" s="1">
        <f t="shared" si="11"/>
        <v>14.208580349195188</v>
      </c>
    </row>
    <row r="213" spans="1:16" x14ac:dyDescent="0.3">
      <c r="A213" s="3"/>
      <c r="B213" s="1">
        <v>1</v>
      </c>
      <c r="C213" s="1">
        <v>18482400</v>
      </c>
      <c r="D213" s="1">
        <v>1026.8687</v>
      </c>
      <c r="E213" s="1">
        <v>49.631348000000003</v>
      </c>
      <c r="F213" s="1">
        <v>13118988</v>
      </c>
      <c r="G213" s="1">
        <v>13118988</v>
      </c>
      <c r="H213" s="1">
        <v>1744107.8</v>
      </c>
      <c r="I213" s="1">
        <v>52611272</v>
      </c>
      <c r="J213" s="1">
        <v>4018250</v>
      </c>
      <c r="K213" s="1">
        <v>0</v>
      </c>
      <c r="L213" s="1"/>
      <c r="M213" s="4">
        <v>42945</v>
      </c>
      <c r="N213" s="1">
        <f t="shared" si="9"/>
        <v>151.8401388888889</v>
      </c>
      <c r="O213" s="1">
        <f t="shared" si="10"/>
        <v>20.186432870370371</v>
      </c>
      <c r="P213" s="1">
        <f t="shared" si="11"/>
        <v>13.909717494336027</v>
      </c>
    </row>
    <row r="214" spans="1:16" x14ac:dyDescent="0.3">
      <c r="A214" s="3"/>
      <c r="B214" s="1">
        <v>1</v>
      </c>
      <c r="C214" s="1">
        <v>18570000</v>
      </c>
      <c r="D214" s="1">
        <v>1026.8748000000001</v>
      </c>
      <c r="E214" s="1">
        <v>49.625244000000002</v>
      </c>
      <c r="F214" s="1">
        <v>13118988</v>
      </c>
      <c r="G214" s="1">
        <v>13118988</v>
      </c>
      <c r="H214" s="1">
        <v>1744107.8</v>
      </c>
      <c r="I214" s="1">
        <v>52478092</v>
      </c>
      <c r="J214" s="1">
        <v>3885069.2</v>
      </c>
      <c r="K214" s="1">
        <v>0</v>
      </c>
      <c r="L214" s="1"/>
      <c r="M214" s="4">
        <v>42946</v>
      </c>
      <c r="N214" s="1">
        <f t="shared" si="9"/>
        <v>151.8401388888889</v>
      </c>
      <c r="O214" s="1">
        <f t="shared" si="10"/>
        <v>20.186432870370371</v>
      </c>
      <c r="P214" s="1">
        <f t="shared" si="11"/>
        <v>13.579957147648569</v>
      </c>
    </row>
    <row r="215" spans="1:16" x14ac:dyDescent="0.3">
      <c r="A215" s="3"/>
      <c r="B215" s="1">
        <v>1</v>
      </c>
      <c r="C215" s="1">
        <v>18657600</v>
      </c>
      <c r="D215" s="1">
        <v>1026.8806999999999</v>
      </c>
      <c r="E215" s="1">
        <v>49.619262999999997</v>
      </c>
      <c r="F215" s="1">
        <v>13118988</v>
      </c>
      <c r="G215" s="1">
        <v>13118988</v>
      </c>
      <c r="H215" s="1">
        <v>1744107.8</v>
      </c>
      <c r="I215" s="1">
        <v>52336644</v>
      </c>
      <c r="J215" s="1">
        <v>3743622.5</v>
      </c>
      <c r="K215" s="1">
        <v>0</v>
      </c>
      <c r="L215" s="1"/>
      <c r="M215" s="4">
        <v>42947</v>
      </c>
      <c r="N215" s="1">
        <f t="shared" si="9"/>
        <v>151.8401388888889</v>
      </c>
      <c r="O215" s="1">
        <f t="shared" si="10"/>
        <v>20.186432870370371</v>
      </c>
      <c r="P215" s="1">
        <f t="shared" si="11"/>
        <v>13.292441219637464</v>
      </c>
    </row>
    <row r="216" spans="1:16" x14ac:dyDescent="0.3">
      <c r="A216" s="3"/>
      <c r="B216" s="1">
        <v>1</v>
      </c>
      <c r="C216" s="1">
        <v>18745200</v>
      </c>
      <c r="D216" s="1">
        <v>1026.8866</v>
      </c>
      <c r="E216" s="1">
        <v>49.613402999999998</v>
      </c>
      <c r="F216" s="1">
        <v>13118988</v>
      </c>
      <c r="G216" s="1">
        <v>13118988</v>
      </c>
      <c r="H216" s="1">
        <v>1744107.8</v>
      </c>
      <c r="I216" s="1">
        <v>52195044</v>
      </c>
      <c r="J216" s="1">
        <v>3602019.8</v>
      </c>
      <c r="K216" s="1">
        <v>0</v>
      </c>
      <c r="L216" s="1"/>
      <c r="M216" s="4">
        <v>42948</v>
      </c>
      <c r="N216" s="1">
        <f t="shared" si="9"/>
        <v>151.8401388888889</v>
      </c>
      <c r="O216" s="1">
        <f t="shared" si="10"/>
        <v>20.186432870370371</v>
      </c>
      <c r="P216" s="1">
        <f t="shared" si="11"/>
        <v>12.987075902132506</v>
      </c>
    </row>
    <row r="217" spans="1:16" x14ac:dyDescent="0.3">
      <c r="A217" s="3"/>
      <c r="B217" s="1">
        <v>1</v>
      </c>
      <c r="C217" s="1">
        <v>18832800</v>
      </c>
      <c r="D217" s="1">
        <v>1026.8923</v>
      </c>
      <c r="E217" s="1">
        <v>49.607666000000002</v>
      </c>
      <c r="F217" s="1">
        <v>13118988</v>
      </c>
      <c r="G217" s="1">
        <v>13118988</v>
      </c>
      <c r="H217" s="1">
        <v>1744107.8</v>
      </c>
      <c r="I217" s="1">
        <v>52053540</v>
      </c>
      <c r="J217" s="1">
        <v>3460514.5</v>
      </c>
      <c r="K217" s="1">
        <v>0</v>
      </c>
      <c r="L217" s="1"/>
      <c r="M217" s="4">
        <v>42949</v>
      </c>
      <c r="N217" s="1">
        <f t="shared" si="9"/>
        <v>151.8401388888889</v>
      </c>
      <c r="O217" s="1">
        <f t="shared" si="10"/>
        <v>20.186432870370371</v>
      </c>
      <c r="P217" s="1">
        <f t="shared" si="11"/>
        <v>12.68138243910224</v>
      </c>
    </row>
    <row r="218" spans="1:16" x14ac:dyDescent="0.3">
      <c r="A218" s="3"/>
      <c r="B218" s="1">
        <v>1</v>
      </c>
      <c r="C218" s="1">
        <v>18920400</v>
      </c>
      <c r="D218" s="1">
        <v>1026.8978999999999</v>
      </c>
      <c r="E218" s="1">
        <v>49.602051000000003</v>
      </c>
      <c r="F218" s="1">
        <v>13121671</v>
      </c>
      <c r="G218" s="1">
        <v>13121671</v>
      </c>
      <c r="H218" s="1">
        <v>1744107.8</v>
      </c>
      <c r="I218" s="1">
        <v>51914664</v>
      </c>
      <c r="J218" s="1">
        <v>3321641</v>
      </c>
      <c r="K218" s="1">
        <v>0</v>
      </c>
      <c r="L218" s="1"/>
      <c r="M218" s="4">
        <v>42950</v>
      </c>
      <c r="N218" s="1">
        <f t="shared" si="9"/>
        <v>151.87119212962963</v>
      </c>
      <c r="O218" s="1">
        <f t="shared" si="10"/>
        <v>20.186432870370371</v>
      </c>
      <c r="P218" s="1">
        <f t="shared" si="11"/>
        <v>12.375896225877426</v>
      </c>
    </row>
    <row r="219" spans="1:16" x14ac:dyDescent="0.3">
      <c r="A219" s="3"/>
      <c r="B219" s="1">
        <v>1</v>
      </c>
      <c r="C219" s="1">
        <v>19008000</v>
      </c>
      <c r="D219" s="1">
        <v>1026.9033999999999</v>
      </c>
      <c r="E219" s="1">
        <v>49.596558000000002</v>
      </c>
      <c r="F219" s="1">
        <v>13123716</v>
      </c>
      <c r="G219" s="1">
        <v>13123716</v>
      </c>
      <c r="H219" s="1">
        <v>1744107.8</v>
      </c>
      <c r="I219" s="1">
        <v>51775048</v>
      </c>
      <c r="J219" s="1">
        <v>3182023</v>
      </c>
      <c r="K219" s="1">
        <v>0</v>
      </c>
      <c r="L219" s="1"/>
      <c r="M219" s="4">
        <v>42951</v>
      </c>
      <c r="N219" s="1">
        <f t="shared" si="9"/>
        <v>151.89486111111111</v>
      </c>
      <c r="O219" s="1">
        <f t="shared" si="10"/>
        <v>20.186432870370371</v>
      </c>
      <c r="P219" s="1">
        <f t="shared" si="11"/>
        <v>12.076083476076626</v>
      </c>
    </row>
    <row r="220" spans="1:16" x14ac:dyDescent="0.3">
      <c r="A220" s="3"/>
      <c r="B220" s="1">
        <v>1</v>
      </c>
      <c r="C220" s="1">
        <v>19095600</v>
      </c>
      <c r="D220" s="1">
        <v>1026.9088999999999</v>
      </c>
      <c r="E220" s="1">
        <v>49.591064000000003</v>
      </c>
      <c r="F220" s="1">
        <v>13125490</v>
      </c>
      <c r="G220" s="1">
        <v>13125490</v>
      </c>
      <c r="H220" s="1">
        <v>1744107.8</v>
      </c>
      <c r="I220" s="1">
        <v>51635060</v>
      </c>
      <c r="J220" s="1">
        <v>3042036.8</v>
      </c>
      <c r="K220" s="1">
        <v>0</v>
      </c>
      <c r="L220" s="1"/>
      <c r="M220" s="4">
        <v>42952</v>
      </c>
      <c r="N220" s="1">
        <f t="shared" si="9"/>
        <v>151.91539351851853</v>
      </c>
      <c r="O220" s="1">
        <f t="shared" si="10"/>
        <v>20.186432870370371</v>
      </c>
      <c r="P220" s="1">
        <f t="shared" si="11"/>
        <v>11.774673175692229</v>
      </c>
    </row>
    <row r="221" spans="1:16" x14ac:dyDescent="0.3">
      <c r="A221" s="3"/>
      <c r="B221" s="1">
        <v>1</v>
      </c>
      <c r="C221" s="1">
        <v>19183200</v>
      </c>
      <c r="D221" s="1">
        <v>1026.9142999999999</v>
      </c>
      <c r="E221" s="1">
        <v>49.585692999999999</v>
      </c>
      <c r="F221" s="1">
        <v>13128898</v>
      </c>
      <c r="G221" s="1">
        <v>13128898</v>
      </c>
      <c r="H221" s="1">
        <v>1744107.8</v>
      </c>
      <c r="I221" s="1">
        <v>51497244</v>
      </c>
      <c r="J221" s="1">
        <v>2904220.8</v>
      </c>
      <c r="K221" s="1">
        <v>0</v>
      </c>
      <c r="L221" s="1"/>
      <c r="M221" s="4">
        <v>42953</v>
      </c>
      <c r="N221" s="1">
        <f t="shared" si="9"/>
        <v>151.95483796296296</v>
      </c>
      <c r="O221" s="1">
        <f t="shared" si="10"/>
        <v>20.186432870370371</v>
      </c>
      <c r="P221" s="1">
        <f t="shared" si="11"/>
        <v>11.472459782311706</v>
      </c>
    </row>
    <row r="222" spans="1:16" x14ac:dyDescent="0.3">
      <c r="A222" s="3"/>
      <c r="B222" s="1">
        <v>1</v>
      </c>
      <c r="C222" s="1">
        <v>19270800</v>
      </c>
      <c r="D222" s="1">
        <v>1026.9195999999999</v>
      </c>
      <c r="E222" s="1">
        <v>49.580444</v>
      </c>
      <c r="F222" s="1">
        <v>13143243</v>
      </c>
      <c r="G222" s="1">
        <v>13143243</v>
      </c>
      <c r="H222" s="1">
        <v>1744107.8</v>
      </c>
      <c r="I222" s="1">
        <v>51372576</v>
      </c>
      <c r="J222" s="1">
        <v>2779551.5</v>
      </c>
      <c r="K222" s="1">
        <v>0</v>
      </c>
      <c r="L222" s="1"/>
      <c r="M222" s="4">
        <v>42954</v>
      </c>
      <c r="N222" s="1">
        <f t="shared" si="9"/>
        <v>152.12086805555555</v>
      </c>
      <c r="O222" s="1">
        <f t="shared" si="10"/>
        <v>20.186432870370371</v>
      </c>
      <c r="P222" s="1">
        <f t="shared" si="11"/>
        <v>11.174935415779386</v>
      </c>
    </row>
    <row r="223" spans="1:16" x14ac:dyDescent="0.3">
      <c r="A223" s="3"/>
      <c r="B223" s="1">
        <v>1</v>
      </c>
      <c r="C223" s="1">
        <v>19358400</v>
      </c>
      <c r="D223" s="1">
        <v>1026.9247</v>
      </c>
      <c r="E223" s="1">
        <v>49.575316999999998</v>
      </c>
      <c r="F223" s="1">
        <v>13151983</v>
      </c>
      <c r="G223" s="1">
        <v>13151983</v>
      </c>
      <c r="H223" s="1">
        <v>1744107.8</v>
      </c>
      <c r="I223" s="1">
        <v>51241840</v>
      </c>
      <c r="J223" s="1">
        <v>2648817.7999999998</v>
      </c>
      <c r="K223" s="1">
        <v>0</v>
      </c>
      <c r="L223" s="1"/>
      <c r="M223" s="4">
        <v>42955</v>
      </c>
      <c r="N223" s="1">
        <f t="shared" si="9"/>
        <v>152.22202546296296</v>
      </c>
      <c r="O223" s="1">
        <f t="shared" si="10"/>
        <v>20.186432870370371</v>
      </c>
      <c r="P223" s="1">
        <f t="shared" si="11"/>
        <v>10.905795637184346</v>
      </c>
    </row>
    <row r="224" spans="1:16" x14ac:dyDescent="0.3">
      <c r="A224" s="3"/>
      <c r="B224" s="1">
        <v>1</v>
      </c>
      <c r="C224" s="1">
        <v>19446000</v>
      </c>
      <c r="D224" s="1">
        <v>1026.9297999999999</v>
      </c>
      <c r="E224" s="1">
        <v>49.570189999999997</v>
      </c>
      <c r="F224" s="1">
        <v>13159807</v>
      </c>
      <c r="G224" s="1">
        <v>13159807</v>
      </c>
      <c r="H224" s="1">
        <v>1744107.8</v>
      </c>
      <c r="I224" s="1">
        <v>51109876</v>
      </c>
      <c r="J224" s="1">
        <v>2516852</v>
      </c>
      <c r="K224" s="1">
        <v>0</v>
      </c>
      <c r="L224" s="1"/>
      <c r="M224" s="4">
        <v>42956</v>
      </c>
      <c r="N224" s="1">
        <f t="shared" si="9"/>
        <v>152.31258101851853</v>
      </c>
      <c r="O224" s="1">
        <f t="shared" si="10"/>
        <v>20.186432870370371</v>
      </c>
      <c r="P224" s="1">
        <f t="shared" si="11"/>
        <v>10.623555943803531</v>
      </c>
    </row>
    <row r="225" spans="1:16" x14ac:dyDescent="0.3">
      <c r="A225" s="3"/>
      <c r="B225" s="1">
        <v>1</v>
      </c>
      <c r="C225" s="1">
        <v>19533600</v>
      </c>
      <c r="D225" s="1">
        <v>1026.9357</v>
      </c>
      <c r="E225" s="1">
        <v>49.564331000000003</v>
      </c>
      <c r="F225" s="1">
        <v>13166757</v>
      </c>
      <c r="G225" s="1">
        <v>13166757</v>
      </c>
      <c r="H225" s="1">
        <v>1747974.6</v>
      </c>
      <c r="I225" s="1">
        <v>50972888</v>
      </c>
      <c r="J225" s="1">
        <v>2379865</v>
      </c>
      <c r="K225" s="1">
        <v>0</v>
      </c>
      <c r="L225" s="1"/>
      <c r="M225" s="4">
        <v>42957</v>
      </c>
      <c r="N225" s="1">
        <f t="shared" si="9"/>
        <v>152.39302083333334</v>
      </c>
      <c r="O225" s="1">
        <f t="shared" si="10"/>
        <v>20.231187500000001</v>
      </c>
      <c r="P225" s="1">
        <f t="shared" si="11"/>
        <v>10.338665179994733</v>
      </c>
    </row>
    <row r="226" spans="1:16" x14ac:dyDescent="0.3">
      <c r="A226" s="3"/>
      <c r="B226" s="1">
        <v>1</v>
      </c>
      <c r="C226" s="1">
        <v>19621200</v>
      </c>
      <c r="D226" s="1">
        <v>1026.9434000000001</v>
      </c>
      <c r="E226" s="1">
        <v>49.556640999999999</v>
      </c>
      <c r="F226" s="1">
        <v>13166757</v>
      </c>
      <c r="G226" s="1">
        <v>13166757</v>
      </c>
      <c r="H226" s="1">
        <v>1762168.9</v>
      </c>
      <c r="I226" s="1">
        <v>50818432</v>
      </c>
      <c r="J226" s="1">
        <v>2225407.2000000002</v>
      </c>
      <c r="K226" s="1">
        <v>0</v>
      </c>
      <c r="L226" s="1"/>
      <c r="M226" s="4">
        <v>42958</v>
      </c>
      <c r="N226" s="1">
        <f t="shared" si="9"/>
        <v>152.39302083333334</v>
      </c>
      <c r="O226" s="1">
        <f t="shared" si="10"/>
        <v>20.395473379629628</v>
      </c>
      <c r="P226" s="1">
        <f t="shared" si="11"/>
        <v>10.042928343034351</v>
      </c>
    </row>
    <row r="227" spans="1:16" x14ac:dyDescent="0.3">
      <c r="A227" s="3"/>
      <c r="B227" s="1">
        <v>1</v>
      </c>
      <c r="C227" s="1">
        <v>19708800</v>
      </c>
      <c r="D227" s="1">
        <v>1026.9509</v>
      </c>
      <c r="E227" s="1">
        <v>49.549072000000002</v>
      </c>
      <c r="F227" s="1">
        <v>13166757</v>
      </c>
      <c r="G227" s="1">
        <v>13166757</v>
      </c>
      <c r="H227" s="1">
        <v>1776169.8</v>
      </c>
      <c r="I227" s="1">
        <v>50664020</v>
      </c>
      <c r="J227" s="1">
        <v>2070996.1</v>
      </c>
      <c r="K227" s="1">
        <v>0</v>
      </c>
      <c r="L227" s="1"/>
      <c r="M227" s="4">
        <v>42959</v>
      </c>
      <c r="N227" s="1">
        <f t="shared" si="9"/>
        <v>152.39302083333334</v>
      </c>
      <c r="O227" s="1">
        <f t="shared" si="10"/>
        <v>20.557520833333335</v>
      </c>
      <c r="P227" s="1">
        <f t="shared" si="11"/>
        <v>9.7094806768916797</v>
      </c>
    </row>
    <row r="228" spans="1:16" x14ac:dyDescent="0.3">
      <c r="A228" s="3"/>
      <c r="B228" s="1">
        <v>1</v>
      </c>
      <c r="C228" s="1">
        <v>19796400</v>
      </c>
      <c r="D228" s="1">
        <v>1026.9583</v>
      </c>
      <c r="E228" s="1">
        <v>49.541747999999998</v>
      </c>
      <c r="F228" s="1">
        <v>13166757</v>
      </c>
      <c r="G228" s="1">
        <v>13166757</v>
      </c>
      <c r="H228" s="1">
        <v>1789991.6</v>
      </c>
      <c r="I228" s="1">
        <v>50509632</v>
      </c>
      <c r="J228" s="1">
        <v>1916607</v>
      </c>
      <c r="K228" s="1">
        <v>0</v>
      </c>
      <c r="L228" s="1"/>
      <c r="M228" s="4">
        <v>42960</v>
      </c>
      <c r="N228" s="1">
        <f t="shared" si="9"/>
        <v>152.39302083333334</v>
      </c>
      <c r="O228" s="1">
        <f t="shared" si="10"/>
        <v>20.717495370370372</v>
      </c>
      <c r="P228" s="1">
        <f t="shared" si="11"/>
        <v>9.3761280002431668</v>
      </c>
    </row>
    <row r="229" spans="1:16" x14ac:dyDescent="0.3">
      <c r="A229" s="3"/>
      <c r="B229" s="1">
        <v>1</v>
      </c>
      <c r="C229" s="1">
        <v>19884000</v>
      </c>
      <c r="D229" s="1">
        <v>1026.9655</v>
      </c>
      <c r="E229" s="1">
        <v>49.534545999999999</v>
      </c>
      <c r="F229" s="1">
        <v>13166757</v>
      </c>
      <c r="G229" s="1">
        <v>13166757</v>
      </c>
      <c r="H229" s="1">
        <v>1803688</v>
      </c>
      <c r="I229" s="1">
        <v>50357816</v>
      </c>
      <c r="J229" s="1">
        <v>1764792</v>
      </c>
      <c r="K229" s="1">
        <v>0</v>
      </c>
      <c r="L229" s="1"/>
      <c r="M229" s="4">
        <v>42961</v>
      </c>
      <c r="N229" s="1">
        <f t="shared" si="9"/>
        <v>152.39302083333334</v>
      </c>
      <c r="O229" s="1">
        <f t="shared" si="10"/>
        <v>20.876018518518517</v>
      </c>
      <c r="P229" s="1">
        <f t="shared" si="11"/>
        <v>9.0428271360460286</v>
      </c>
    </row>
    <row r="230" spans="1:16" x14ac:dyDescent="0.3">
      <c r="A230" s="3"/>
      <c r="B230" s="1">
        <v>1</v>
      </c>
      <c r="C230" s="1">
        <v>19971600</v>
      </c>
      <c r="D230" s="1">
        <v>1026.9725000000001</v>
      </c>
      <c r="E230" s="1">
        <v>49.527465999999997</v>
      </c>
      <c r="F230" s="1">
        <v>13166757</v>
      </c>
      <c r="G230" s="1">
        <v>13166757</v>
      </c>
      <c r="H230" s="1">
        <v>1817264.6</v>
      </c>
      <c r="I230" s="1">
        <v>50213332</v>
      </c>
      <c r="J230" s="1">
        <v>1620307</v>
      </c>
      <c r="K230" s="1">
        <v>0</v>
      </c>
      <c r="L230" s="1"/>
      <c r="M230" s="4">
        <v>42962</v>
      </c>
      <c r="N230" s="1">
        <f t="shared" si="9"/>
        <v>152.39302083333334</v>
      </c>
      <c r="O230" s="1">
        <f t="shared" si="10"/>
        <v>21.033155092592594</v>
      </c>
      <c r="P230" s="1">
        <f t="shared" si="11"/>
        <v>8.7150788395530689</v>
      </c>
    </row>
    <row r="231" spans="1:16" x14ac:dyDescent="0.3">
      <c r="A231" s="3"/>
      <c r="B231" s="1">
        <v>1</v>
      </c>
      <c r="C231" s="1">
        <v>20059200</v>
      </c>
      <c r="D231" s="1">
        <v>1026.9794999999999</v>
      </c>
      <c r="E231" s="1">
        <v>49.520508</v>
      </c>
      <c r="F231" s="1">
        <v>13166757</v>
      </c>
      <c r="G231" s="1">
        <v>13166757</v>
      </c>
      <c r="H231" s="1">
        <v>1830726.9</v>
      </c>
      <c r="I231" s="1">
        <v>50068932</v>
      </c>
      <c r="J231" s="1">
        <v>1475907.4</v>
      </c>
      <c r="K231" s="1">
        <v>0</v>
      </c>
      <c r="L231" s="1"/>
      <c r="M231" s="4">
        <v>42963</v>
      </c>
      <c r="N231" s="1">
        <f t="shared" si="9"/>
        <v>152.39302083333334</v>
      </c>
      <c r="O231" s="1">
        <f t="shared" si="10"/>
        <v>21.188968749999997</v>
      </c>
      <c r="P231" s="1">
        <f t="shared" si="11"/>
        <v>8.4031592469509206</v>
      </c>
    </row>
    <row r="232" spans="1:16" x14ac:dyDescent="0.3">
      <c r="A232" s="3"/>
      <c r="B232" s="1">
        <v>1</v>
      </c>
      <c r="C232" s="1">
        <v>20146800</v>
      </c>
      <c r="D232" s="1">
        <v>1026.9865</v>
      </c>
      <c r="E232" s="1">
        <v>49.513550000000002</v>
      </c>
      <c r="F232" s="1">
        <v>13556765</v>
      </c>
      <c r="G232" s="1">
        <v>13556765</v>
      </c>
      <c r="H232" s="1">
        <v>1844080.4</v>
      </c>
      <c r="I232" s="1">
        <v>50310612</v>
      </c>
      <c r="J232" s="1">
        <v>1717589.8</v>
      </c>
      <c r="K232" s="1">
        <v>0</v>
      </c>
      <c r="L232" s="1"/>
      <c r="M232" s="4">
        <v>42964</v>
      </c>
      <c r="N232" s="1">
        <f t="shared" si="9"/>
        <v>156.9070023148148</v>
      </c>
      <c r="O232" s="1">
        <f t="shared" si="10"/>
        <v>21.343523148148147</v>
      </c>
      <c r="P232" s="1">
        <f t="shared" si="11"/>
        <v>8.0914209979285445</v>
      </c>
    </row>
    <row r="233" spans="1:16" x14ac:dyDescent="0.3">
      <c r="A233" s="3"/>
      <c r="B233" s="1">
        <v>1</v>
      </c>
      <c r="C233" s="1">
        <v>20234400</v>
      </c>
      <c r="D233" s="1">
        <v>1026.9931999999999</v>
      </c>
      <c r="E233" s="1">
        <v>49.506836</v>
      </c>
      <c r="F233" s="1">
        <v>13561514</v>
      </c>
      <c r="G233" s="1">
        <v>13561514</v>
      </c>
      <c r="H233" s="1">
        <v>1857329.9</v>
      </c>
      <c r="I233" s="1">
        <v>50161996</v>
      </c>
      <c r="J233" s="1">
        <v>1568972.2</v>
      </c>
      <c r="K233" s="1">
        <v>0</v>
      </c>
      <c r="L233" s="1"/>
      <c r="M233" s="4">
        <v>42965</v>
      </c>
      <c r="N233" s="1">
        <f t="shared" si="9"/>
        <v>156.9619675925926</v>
      </c>
      <c r="O233" s="1">
        <f t="shared" si="10"/>
        <v>21.496873842592592</v>
      </c>
      <c r="P233" s="1">
        <f t="shared" si="11"/>
        <v>8.6131723831344154</v>
      </c>
    </row>
    <row r="234" spans="1:16" x14ac:dyDescent="0.3">
      <c r="A234" s="3"/>
      <c r="B234" s="1">
        <v>1</v>
      </c>
      <c r="C234" s="1">
        <v>20322000</v>
      </c>
      <c r="D234" s="1">
        <v>1026.9998000000001</v>
      </c>
      <c r="E234" s="1">
        <v>49.500244000000002</v>
      </c>
      <c r="F234" s="1">
        <v>13561628</v>
      </c>
      <c r="G234" s="1">
        <v>13561628</v>
      </c>
      <c r="H234" s="1">
        <v>1870479.8</v>
      </c>
      <c r="I234" s="1">
        <v>50006672</v>
      </c>
      <c r="J234" s="1">
        <v>1413647.2</v>
      </c>
      <c r="K234" s="1">
        <v>0</v>
      </c>
      <c r="L234" s="1"/>
      <c r="M234" s="4">
        <v>42966</v>
      </c>
      <c r="N234" s="1">
        <f t="shared" si="9"/>
        <v>156.96328703703705</v>
      </c>
      <c r="O234" s="1">
        <f t="shared" si="10"/>
        <v>21.649071759259261</v>
      </c>
      <c r="P234" s="1">
        <f t="shared" si="11"/>
        <v>8.2923324134896106</v>
      </c>
    </row>
    <row r="235" spans="1:16" x14ac:dyDescent="0.3">
      <c r="A235" s="3"/>
      <c r="B235" s="1">
        <v>1</v>
      </c>
      <c r="C235" s="1">
        <v>20409600</v>
      </c>
      <c r="D235" s="1">
        <v>1027.0063</v>
      </c>
      <c r="E235" s="1">
        <v>49.493651999999997</v>
      </c>
      <c r="F235" s="1">
        <v>13562050</v>
      </c>
      <c r="G235" s="1">
        <v>13562050</v>
      </c>
      <c r="H235" s="1">
        <v>1883534.4</v>
      </c>
      <c r="I235" s="1">
        <v>49851760</v>
      </c>
      <c r="J235" s="1">
        <v>1258735.8</v>
      </c>
      <c r="K235" s="1">
        <v>0</v>
      </c>
      <c r="L235" s="1"/>
      <c r="M235" s="4">
        <v>42967</v>
      </c>
      <c r="N235" s="1">
        <f t="shared" si="9"/>
        <v>156.9681712962963</v>
      </c>
      <c r="O235" s="1">
        <f t="shared" si="10"/>
        <v>21.800166666666666</v>
      </c>
      <c r="P235" s="1">
        <f t="shared" si="11"/>
        <v>7.9570108636893844</v>
      </c>
    </row>
    <row r="236" spans="1:16" x14ac:dyDescent="0.3">
      <c r="A236" s="3"/>
      <c r="B236" s="1">
        <v>1</v>
      </c>
      <c r="C236" s="1">
        <v>20497200</v>
      </c>
      <c r="D236" s="1">
        <v>1027.0128</v>
      </c>
      <c r="E236" s="1">
        <v>49.487183000000002</v>
      </c>
      <c r="F236" s="1">
        <v>13562510</v>
      </c>
      <c r="G236" s="1">
        <v>13562510</v>
      </c>
      <c r="H236" s="1">
        <v>1896498.1</v>
      </c>
      <c r="I236" s="1">
        <v>49697016</v>
      </c>
      <c r="J236" s="1">
        <v>1103994.3999999999</v>
      </c>
      <c r="K236" s="1">
        <v>0</v>
      </c>
      <c r="L236" s="1"/>
      <c r="M236" s="4">
        <v>42968</v>
      </c>
      <c r="N236" s="1">
        <f t="shared" si="9"/>
        <v>156.97349537037036</v>
      </c>
      <c r="O236" s="1">
        <f t="shared" si="10"/>
        <v>21.950209490740743</v>
      </c>
      <c r="P236" s="1">
        <f t="shared" si="11"/>
        <v>7.6225787609708551</v>
      </c>
    </row>
    <row r="237" spans="1:16" x14ac:dyDescent="0.3">
      <c r="A237" s="3"/>
      <c r="B237" s="1">
        <v>1</v>
      </c>
      <c r="C237" s="1">
        <v>20584800</v>
      </c>
      <c r="D237" s="1">
        <v>1026.9952000000001</v>
      </c>
      <c r="E237" s="1">
        <v>49.504761000000002</v>
      </c>
      <c r="F237" s="1">
        <v>14401595</v>
      </c>
      <c r="G237" s="1">
        <v>14401595</v>
      </c>
      <c r="H237" s="1">
        <v>1896498.1</v>
      </c>
      <c r="I237" s="1">
        <v>50409824</v>
      </c>
      <c r="J237" s="1">
        <v>1816800.9</v>
      </c>
      <c r="K237" s="1">
        <v>0</v>
      </c>
      <c r="L237" s="1"/>
      <c r="M237" s="4">
        <v>42969</v>
      </c>
      <c r="N237" s="1">
        <f t="shared" si="9"/>
        <v>166.68512731481482</v>
      </c>
      <c r="O237" s="1">
        <f t="shared" si="10"/>
        <v>21.950209490740743</v>
      </c>
      <c r="P237" s="1">
        <f t="shared" si="11"/>
        <v>7.2885093454118532</v>
      </c>
    </row>
    <row r="238" spans="1:16" x14ac:dyDescent="0.3">
      <c r="A238" s="3"/>
      <c r="B238" s="1">
        <v>1</v>
      </c>
      <c r="C238" s="1">
        <v>20672400</v>
      </c>
      <c r="D238" s="1">
        <v>1026.9806000000001</v>
      </c>
      <c r="E238" s="1">
        <v>49.519409000000003</v>
      </c>
      <c r="F238" s="1">
        <v>15228024</v>
      </c>
      <c r="G238" s="1">
        <v>15228024</v>
      </c>
      <c r="H238" s="1">
        <v>1896498.1</v>
      </c>
      <c r="I238" s="1">
        <v>51099160</v>
      </c>
      <c r="J238" s="1">
        <v>2506138</v>
      </c>
      <c r="K238" s="1">
        <v>0</v>
      </c>
      <c r="L238" s="1"/>
      <c r="M238" s="4">
        <v>42970</v>
      </c>
      <c r="N238" s="1">
        <f t="shared" si="9"/>
        <v>176.25027777777777</v>
      </c>
      <c r="O238" s="1">
        <f t="shared" si="10"/>
        <v>21.950209490740743</v>
      </c>
      <c r="P238" s="1">
        <f t="shared" si="11"/>
        <v>8.8273564216524889</v>
      </c>
    </row>
    <row r="239" spans="1:16" x14ac:dyDescent="0.3">
      <c r="A239" s="3"/>
      <c r="B239" s="1">
        <v>1</v>
      </c>
      <c r="C239" s="1">
        <v>20760000</v>
      </c>
      <c r="D239" s="1">
        <v>1026.9851000000001</v>
      </c>
      <c r="E239" s="1">
        <v>49.514893000000001</v>
      </c>
      <c r="F239" s="1">
        <v>15228126</v>
      </c>
      <c r="G239" s="1">
        <v>15228126</v>
      </c>
      <c r="H239" s="1">
        <v>1896498.1</v>
      </c>
      <c r="I239" s="1">
        <v>50958140</v>
      </c>
      <c r="J239" s="1">
        <v>2365118.2000000002</v>
      </c>
      <c r="K239" s="1">
        <v>0</v>
      </c>
      <c r="L239" s="1"/>
      <c r="M239" s="4">
        <v>42971</v>
      </c>
      <c r="N239" s="1">
        <f t="shared" si="9"/>
        <v>176.25145833333335</v>
      </c>
      <c r="O239" s="1">
        <f t="shared" si="10"/>
        <v>21.950209490740743</v>
      </c>
      <c r="P239" s="1">
        <f t="shared" si="11"/>
        <v>10.315530920462024</v>
      </c>
    </row>
    <row r="240" spans="1:16" x14ac:dyDescent="0.3">
      <c r="A240" s="3"/>
      <c r="B240" s="1">
        <v>1</v>
      </c>
      <c r="C240" s="1">
        <v>20847600</v>
      </c>
      <c r="D240" s="1">
        <v>1026.9906000000001</v>
      </c>
      <c r="E240" s="1">
        <v>49.509399000000002</v>
      </c>
      <c r="F240" s="1">
        <v>15228126</v>
      </c>
      <c r="G240" s="1">
        <v>15228126</v>
      </c>
      <c r="H240" s="1">
        <v>1901521.1</v>
      </c>
      <c r="I240" s="1">
        <v>50810964</v>
      </c>
      <c r="J240" s="1">
        <v>2217942.2000000002</v>
      </c>
      <c r="K240" s="1">
        <v>0</v>
      </c>
      <c r="L240" s="1"/>
      <c r="M240" s="4">
        <v>42972</v>
      </c>
      <c r="N240" s="1">
        <f t="shared" si="9"/>
        <v>176.25145833333335</v>
      </c>
      <c r="O240" s="1">
        <f t="shared" si="10"/>
        <v>22.008346064814816</v>
      </c>
      <c r="P240" s="1">
        <f t="shared" si="11"/>
        <v>10.011089591672985</v>
      </c>
    </row>
    <row r="241" spans="1:16" x14ac:dyDescent="0.3">
      <c r="A241" s="3"/>
      <c r="B241" s="1">
        <v>1</v>
      </c>
      <c r="C241" s="1">
        <v>20935200</v>
      </c>
      <c r="D241" s="1">
        <v>1026.9976999999999</v>
      </c>
      <c r="E241" s="1">
        <v>49.502319</v>
      </c>
      <c r="F241" s="1">
        <v>15228126</v>
      </c>
      <c r="G241" s="1">
        <v>15228126</v>
      </c>
      <c r="H241" s="1">
        <v>1915076</v>
      </c>
      <c r="I241" s="1">
        <v>50655340</v>
      </c>
      <c r="J241" s="1">
        <v>2062317.8</v>
      </c>
      <c r="K241" s="1">
        <v>0</v>
      </c>
      <c r="L241" s="1"/>
      <c r="M241" s="4">
        <v>42973</v>
      </c>
      <c r="N241" s="1">
        <f t="shared" si="9"/>
        <v>176.25145833333335</v>
      </c>
      <c r="O241" s="1">
        <f t="shared" si="10"/>
        <v>22.165231481481481</v>
      </c>
      <c r="P241" s="1">
        <f t="shared" si="11"/>
        <v>9.6933583691098271</v>
      </c>
    </row>
    <row r="242" spans="1:16" x14ac:dyDescent="0.3">
      <c r="A242" s="3"/>
      <c r="B242" s="1">
        <v>1</v>
      </c>
      <c r="C242" s="1">
        <v>21022800</v>
      </c>
      <c r="D242" s="1">
        <v>1027.0046</v>
      </c>
      <c r="E242" s="1">
        <v>49.495361000000003</v>
      </c>
      <c r="F242" s="1">
        <v>15228126</v>
      </c>
      <c r="G242" s="1">
        <v>15228126</v>
      </c>
      <c r="H242" s="1">
        <v>1928519.4</v>
      </c>
      <c r="I242" s="1">
        <v>50499900</v>
      </c>
      <c r="J242" s="1">
        <v>1906877.5</v>
      </c>
      <c r="K242" s="1">
        <v>0</v>
      </c>
      <c r="L242" s="1"/>
      <c r="M242" s="4">
        <v>42974</v>
      </c>
      <c r="N242" s="1">
        <f t="shared" si="9"/>
        <v>176.25145833333335</v>
      </c>
      <c r="O242" s="1">
        <f t="shared" si="10"/>
        <v>22.320826388888889</v>
      </c>
      <c r="P242" s="1">
        <f t="shared" si="11"/>
        <v>9.3573891636675945</v>
      </c>
    </row>
    <row r="243" spans="1:16" x14ac:dyDescent="0.3">
      <c r="A243" s="3"/>
      <c r="B243" s="1">
        <v>1</v>
      </c>
      <c r="C243" s="1">
        <v>21110400</v>
      </c>
      <c r="D243" s="1">
        <v>1027.0115000000001</v>
      </c>
      <c r="E243" s="1">
        <v>49.488525000000003</v>
      </c>
      <c r="F243" s="1">
        <v>15228126</v>
      </c>
      <c r="G243" s="1">
        <v>15228126</v>
      </c>
      <c r="H243" s="1">
        <v>1941856.2</v>
      </c>
      <c r="I243" s="1">
        <v>50347668</v>
      </c>
      <c r="J243" s="1">
        <v>1754643.2</v>
      </c>
      <c r="K243" s="1">
        <v>0</v>
      </c>
      <c r="L243" s="1"/>
      <c r="M243" s="4">
        <v>42975</v>
      </c>
      <c r="N243" s="1">
        <f t="shared" si="9"/>
        <v>176.25145833333335</v>
      </c>
      <c r="O243" s="1">
        <f t="shared" si="10"/>
        <v>22.475187500000001</v>
      </c>
      <c r="P243" s="1">
        <f t="shared" si="11"/>
        <v>9.02181718701911</v>
      </c>
    </row>
    <row r="244" spans="1:16" x14ac:dyDescent="0.3">
      <c r="A244" s="3"/>
      <c r="B244" s="1">
        <v>1</v>
      </c>
      <c r="C244" s="1">
        <v>21198000</v>
      </c>
      <c r="D244" s="1">
        <v>1027.0182</v>
      </c>
      <c r="E244" s="1">
        <v>49.481811999999998</v>
      </c>
      <c r="F244" s="1">
        <v>15228126</v>
      </c>
      <c r="G244" s="1">
        <v>15228126</v>
      </c>
      <c r="H244" s="1">
        <v>1955091.2</v>
      </c>
      <c r="I244" s="1">
        <v>50303064</v>
      </c>
      <c r="J244" s="1">
        <v>1710040.1</v>
      </c>
      <c r="K244" s="1">
        <v>0</v>
      </c>
      <c r="L244" s="1"/>
      <c r="M244" s="4">
        <v>42976</v>
      </c>
      <c r="N244" s="1">
        <f t="shared" si="9"/>
        <v>176.25145833333335</v>
      </c>
      <c r="O244" s="1">
        <f t="shared" si="10"/>
        <v>22.628370370370369</v>
      </c>
      <c r="P244" s="1">
        <f t="shared" si="11"/>
        <v>8.6931708080359105</v>
      </c>
    </row>
    <row r="245" spans="1:16" x14ac:dyDescent="0.3">
      <c r="A245" s="3"/>
      <c r="B245" s="1">
        <v>1</v>
      </c>
      <c r="C245" s="1">
        <v>21285600</v>
      </c>
      <c r="D245" s="1">
        <v>1027.0248999999999</v>
      </c>
      <c r="E245" s="1">
        <v>49.475098000000003</v>
      </c>
      <c r="F245" s="1">
        <v>15228126</v>
      </c>
      <c r="G245" s="1">
        <v>15228126</v>
      </c>
      <c r="H245" s="1">
        <v>1968228.6</v>
      </c>
      <c r="I245" s="1">
        <v>50258108</v>
      </c>
      <c r="J245" s="1">
        <v>1665085</v>
      </c>
      <c r="K245" s="1">
        <v>0</v>
      </c>
      <c r="L245" s="1"/>
      <c r="M245" s="4">
        <v>42977</v>
      </c>
      <c r="N245" s="1">
        <f t="shared" si="9"/>
        <v>176.25145833333335</v>
      </c>
      <c r="O245" s="1">
        <f t="shared" si="10"/>
        <v>22.780423611111111</v>
      </c>
      <c r="P245" s="1">
        <f t="shared" si="11"/>
        <v>8.5968773671813778</v>
      </c>
    </row>
    <row r="246" spans="1:16" x14ac:dyDescent="0.3">
      <c r="A246" s="3"/>
      <c r="B246" s="1">
        <v>1</v>
      </c>
      <c r="C246" s="1">
        <v>21373200</v>
      </c>
      <c r="D246" s="1">
        <v>1027.0314000000001</v>
      </c>
      <c r="E246" s="1">
        <v>49.468628000000002</v>
      </c>
      <c r="F246" s="1">
        <v>15230550</v>
      </c>
      <c r="G246" s="1">
        <v>15230550</v>
      </c>
      <c r="H246" s="1">
        <v>1981272.9</v>
      </c>
      <c r="I246" s="1">
        <v>50215240</v>
      </c>
      <c r="J246" s="1">
        <v>1622216.1</v>
      </c>
      <c r="K246" s="1">
        <v>0</v>
      </c>
      <c r="L246" s="1"/>
      <c r="M246" s="4">
        <v>42978</v>
      </c>
      <c r="N246" s="1">
        <f t="shared" si="9"/>
        <v>176.27951388888889</v>
      </c>
      <c r="O246" s="1">
        <f t="shared" si="10"/>
        <v>22.931399305555555</v>
      </c>
      <c r="P246" s="1">
        <f t="shared" si="11"/>
        <v>8.4998240103735476</v>
      </c>
    </row>
    <row r="247" spans="1:16" x14ac:dyDescent="0.3">
      <c r="A247" s="3"/>
      <c r="B247" s="1">
        <v>1</v>
      </c>
      <c r="C247" s="1">
        <v>21460800</v>
      </c>
      <c r="D247" s="1">
        <v>1027.0378000000001</v>
      </c>
      <c r="E247" s="1">
        <v>49.462158000000002</v>
      </c>
      <c r="F247" s="1">
        <v>15231185</v>
      </c>
      <c r="G247" s="1">
        <v>15231185</v>
      </c>
      <c r="H247" s="1">
        <v>1994227.5</v>
      </c>
      <c r="I247" s="1">
        <v>50170244</v>
      </c>
      <c r="J247" s="1">
        <v>1577221.4</v>
      </c>
      <c r="K247" s="1">
        <v>0</v>
      </c>
      <c r="L247" s="1"/>
      <c r="M247" s="4">
        <v>42979</v>
      </c>
      <c r="N247" s="1">
        <f t="shared" si="9"/>
        <v>176.28686342592593</v>
      </c>
      <c r="O247" s="1">
        <f t="shared" si="10"/>
        <v>23.081336805555555</v>
      </c>
      <c r="P247" s="1">
        <f t="shared" si="11"/>
        <v>8.4072783368341231</v>
      </c>
    </row>
    <row r="248" spans="1:16" x14ac:dyDescent="0.3">
      <c r="A248" s="3"/>
      <c r="B248" s="1">
        <v>1</v>
      </c>
      <c r="C248" s="1">
        <v>21548400</v>
      </c>
      <c r="D248" s="1">
        <v>1027.0442</v>
      </c>
      <c r="E248" s="1">
        <v>49.455810999999997</v>
      </c>
      <c r="F248" s="1">
        <v>15231388</v>
      </c>
      <c r="G248" s="1">
        <v>15231388</v>
      </c>
      <c r="H248" s="1">
        <v>2007096.6</v>
      </c>
      <c r="I248" s="1">
        <v>50124788</v>
      </c>
      <c r="J248" s="1">
        <v>1531765.2</v>
      </c>
      <c r="K248" s="1">
        <v>0</v>
      </c>
      <c r="L248" s="1"/>
      <c r="M248" s="4">
        <v>42980</v>
      </c>
      <c r="N248" s="1">
        <f t="shared" si="9"/>
        <v>176.28921296296295</v>
      </c>
      <c r="O248" s="1">
        <f t="shared" si="10"/>
        <v>23.230284722222223</v>
      </c>
      <c r="P248" s="1">
        <f t="shared" si="11"/>
        <v>8.3101386259406986</v>
      </c>
    </row>
    <row r="249" spans="1:16" x14ac:dyDescent="0.3">
      <c r="A249" s="3"/>
      <c r="B249" s="1">
        <v>1</v>
      </c>
      <c r="C249" s="1">
        <v>21636000</v>
      </c>
      <c r="D249" s="1">
        <v>1027.0505000000001</v>
      </c>
      <c r="E249" s="1">
        <v>49.449463000000002</v>
      </c>
      <c r="F249" s="1">
        <v>15231561</v>
      </c>
      <c r="G249" s="1">
        <v>15231561</v>
      </c>
      <c r="H249" s="1">
        <v>2019883.5</v>
      </c>
      <c r="I249" s="1">
        <v>50079384</v>
      </c>
      <c r="J249" s="1">
        <v>1486359.4</v>
      </c>
      <c r="K249" s="1">
        <v>0</v>
      </c>
      <c r="L249" s="1"/>
      <c r="M249" s="4">
        <v>42981</v>
      </c>
      <c r="N249" s="1">
        <f t="shared" si="9"/>
        <v>176.29121527777778</v>
      </c>
      <c r="O249" s="1">
        <f t="shared" si="10"/>
        <v>23.378281250000001</v>
      </c>
      <c r="P249" s="1">
        <f t="shared" si="11"/>
        <v>8.2120058430628529</v>
      </c>
    </row>
    <row r="250" spans="1:16" x14ac:dyDescent="0.3">
      <c r="A250" s="3"/>
      <c r="B250" s="1">
        <v>1</v>
      </c>
      <c r="C250" s="1">
        <v>21723600</v>
      </c>
      <c r="D250" s="1">
        <v>1027.0565999999999</v>
      </c>
      <c r="E250" s="1">
        <v>49.443359000000001</v>
      </c>
      <c r="F250" s="1">
        <v>15231769</v>
      </c>
      <c r="G250" s="1">
        <v>15231769</v>
      </c>
      <c r="H250" s="1">
        <v>2032591.9</v>
      </c>
      <c r="I250" s="1">
        <v>50034092</v>
      </c>
      <c r="J250" s="1">
        <v>1441069.6</v>
      </c>
      <c r="K250" s="1">
        <v>0</v>
      </c>
      <c r="L250" s="1"/>
      <c r="M250" s="4">
        <v>42982</v>
      </c>
      <c r="N250" s="1">
        <f t="shared" si="9"/>
        <v>176.2936226851852</v>
      </c>
      <c r="O250" s="1">
        <f t="shared" si="10"/>
        <v>23.525369212962961</v>
      </c>
      <c r="P250" s="1">
        <f t="shared" si="11"/>
        <v>8.1139853204962762</v>
      </c>
    </row>
    <row r="251" spans="1:16" x14ac:dyDescent="0.3">
      <c r="A251" s="3"/>
      <c r="B251" s="1">
        <v>1</v>
      </c>
      <c r="C251" s="1">
        <v>21811200</v>
      </c>
      <c r="D251" s="1">
        <v>1027.0626999999999</v>
      </c>
      <c r="E251" s="1">
        <v>49.437255999999998</v>
      </c>
      <c r="F251" s="1">
        <v>15233025</v>
      </c>
      <c r="G251" s="1">
        <v>15233025</v>
      </c>
      <c r="H251" s="1">
        <v>2045224.5</v>
      </c>
      <c r="I251" s="1">
        <v>49990272</v>
      </c>
      <c r="J251" s="1">
        <v>1397249.5</v>
      </c>
      <c r="K251" s="1">
        <v>0</v>
      </c>
      <c r="L251" s="1"/>
      <c r="M251" s="4">
        <v>42983</v>
      </c>
      <c r="N251" s="1">
        <f t="shared" si="9"/>
        <v>176.30815972222223</v>
      </c>
      <c r="O251" s="1">
        <f t="shared" si="10"/>
        <v>23.671579861111113</v>
      </c>
      <c r="P251" s="1">
        <f t="shared" si="11"/>
        <v>8.0162065893693892</v>
      </c>
    </row>
    <row r="252" spans="1:16" x14ac:dyDescent="0.3">
      <c r="A252" s="3"/>
      <c r="B252" s="1">
        <v>1</v>
      </c>
      <c r="C252" s="1">
        <v>21898800</v>
      </c>
      <c r="D252" s="1">
        <v>1027.0688</v>
      </c>
      <c r="E252" s="1">
        <v>49.431151999999997</v>
      </c>
      <c r="F252" s="1">
        <v>15234750</v>
      </c>
      <c r="G252" s="1">
        <v>15234750</v>
      </c>
      <c r="H252" s="1">
        <v>2057784.5</v>
      </c>
      <c r="I252" s="1">
        <v>49947152</v>
      </c>
      <c r="J252" s="1">
        <v>1354128.1</v>
      </c>
      <c r="K252" s="1">
        <v>0</v>
      </c>
      <c r="L252" s="1"/>
      <c r="M252" s="4">
        <v>42984</v>
      </c>
      <c r="N252" s="1">
        <f t="shared" si="9"/>
        <v>176.328125</v>
      </c>
      <c r="O252" s="1">
        <f t="shared" si="10"/>
        <v>23.816950231481481</v>
      </c>
      <c r="P252" s="1">
        <f t="shared" si="11"/>
        <v>7.9216056885926589</v>
      </c>
    </row>
    <row r="253" spans="1:16" x14ac:dyDescent="0.3">
      <c r="A253" s="3"/>
      <c r="B253" s="1">
        <v>1</v>
      </c>
      <c r="C253" s="1">
        <v>21986400</v>
      </c>
      <c r="D253" s="1">
        <v>1027.0748000000001</v>
      </c>
      <c r="E253" s="1">
        <v>49.425170999999999</v>
      </c>
      <c r="F253" s="1">
        <v>15237088</v>
      </c>
      <c r="G253" s="1">
        <v>15237088</v>
      </c>
      <c r="H253" s="1">
        <v>2070275.1</v>
      </c>
      <c r="I253" s="1">
        <v>49904724</v>
      </c>
      <c r="J253" s="1">
        <v>1311700.3999999999</v>
      </c>
      <c r="K253" s="1">
        <v>0</v>
      </c>
      <c r="L253" s="1"/>
      <c r="M253" s="4">
        <v>42985</v>
      </c>
      <c r="N253" s="1">
        <f t="shared" si="9"/>
        <v>176.35518518518518</v>
      </c>
      <c r="O253" s="1">
        <f t="shared" si="10"/>
        <v>23.961517361111113</v>
      </c>
      <c r="P253" s="1">
        <f t="shared" si="11"/>
        <v>7.8285159843139551</v>
      </c>
    </row>
    <row r="254" spans="1:16" x14ac:dyDescent="0.3">
      <c r="A254" s="3"/>
      <c r="B254" s="1">
        <v>1</v>
      </c>
      <c r="C254" s="1">
        <v>22074000</v>
      </c>
      <c r="D254" s="1">
        <v>1027.0807</v>
      </c>
      <c r="E254" s="1">
        <v>49.419311999999998</v>
      </c>
      <c r="F254" s="1">
        <v>15237088</v>
      </c>
      <c r="G254" s="1">
        <v>15237088</v>
      </c>
      <c r="H254" s="1">
        <v>2082698.9</v>
      </c>
      <c r="I254" s="1">
        <v>49860056</v>
      </c>
      <c r="J254" s="1">
        <v>1267033.6000000001</v>
      </c>
      <c r="K254" s="1">
        <v>0</v>
      </c>
      <c r="L254" s="1"/>
      <c r="M254" s="4">
        <v>42986</v>
      </c>
      <c r="N254" s="1">
        <f t="shared" si="9"/>
        <v>176.35518518518518</v>
      </c>
      <c r="O254" s="1">
        <f t="shared" si="10"/>
        <v>24.105311342592593</v>
      </c>
      <c r="P254" s="1">
        <f t="shared" si="11"/>
        <v>7.7369202057161468</v>
      </c>
    </row>
    <row r="255" spans="1:16" x14ac:dyDescent="0.3">
      <c r="A255" s="3"/>
      <c r="B255" s="1">
        <v>1</v>
      </c>
      <c r="C255" s="1">
        <v>22161600</v>
      </c>
      <c r="D255" s="1">
        <v>1027.0864999999999</v>
      </c>
      <c r="E255" s="1">
        <v>49.413451999999999</v>
      </c>
      <c r="F255" s="1">
        <v>15237088</v>
      </c>
      <c r="G255" s="1">
        <v>15237088</v>
      </c>
      <c r="H255" s="1">
        <v>2095058.2</v>
      </c>
      <c r="I255" s="1">
        <v>49815484</v>
      </c>
      <c r="J255" s="1">
        <v>1222460</v>
      </c>
      <c r="K255" s="1">
        <v>0</v>
      </c>
      <c r="L255" s="1"/>
      <c r="M255" s="4">
        <v>42987</v>
      </c>
      <c r="N255" s="1">
        <f t="shared" si="9"/>
        <v>176.35518518518518</v>
      </c>
      <c r="O255" s="1">
        <f t="shared" si="10"/>
        <v>24.248358796296294</v>
      </c>
      <c r="P255" s="1">
        <f t="shared" si="11"/>
        <v>7.6404885983246684</v>
      </c>
    </row>
    <row r="256" spans="1:16" x14ac:dyDescent="0.3">
      <c r="A256" s="3"/>
      <c r="B256" s="1">
        <v>1</v>
      </c>
      <c r="C256" s="1">
        <v>22249200</v>
      </c>
      <c r="D256" s="1">
        <v>1027.0924</v>
      </c>
      <c r="E256" s="1">
        <v>49.407592999999999</v>
      </c>
      <c r="F256" s="1">
        <v>15237088</v>
      </c>
      <c r="G256" s="1">
        <v>15237088</v>
      </c>
      <c r="H256" s="1">
        <v>2107355.7999999998</v>
      </c>
      <c r="I256" s="1">
        <v>49770988</v>
      </c>
      <c r="J256" s="1">
        <v>1177964.5</v>
      </c>
      <c r="K256" s="1">
        <v>0</v>
      </c>
      <c r="L256" s="1"/>
      <c r="M256" s="4">
        <v>42988</v>
      </c>
      <c r="N256" s="1">
        <f t="shared" si="9"/>
        <v>176.35518518518518</v>
      </c>
      <c r="O256" s="1">
        <f t="shared" si="10"/>
        <v>24.390692129629628</v>
      </c>
      <c r="P256" s="1">
        <f t="shared" si="11"/>
        <v>7.5442642407386185</v>
      </c>
    </row>
    <row r="257" spans="1:16" x14ac:dyDescent="0.3">
      <c r="A257" s="3"/>
      <c r="B257" s="1">
        <v>1</v>
      </c>
      <c r="C257" s="1">
        <v>22336800</v>
      </c>
      <c r="D257" s="1">
        <v>1027.098</v>
      </c>
      <c r="E257" s="1">
        <v>49.401978</v>
      </c>
      <c r="F257" s="1">
        <v>15237088</v>
      </c>
      <c r="G257" s="1">
        <v>15237088</v>
      </c>
      <c r="H257" s="1">
        <v>2119594</v>
      </c>
      <c r="I257" s="1">
        <v>49726560</v>
      </c>
      <c r="J257" s="1">
        <v>1133535.8</v>
      </c>
      <c r="K257" s="1">
        <v>0</v>
      </c>
      <c r="L257" s="1"/>
      <c r="M257" s="4">
        <v>42989</v>
      </c>
      <c r="N257" s="1">
        <f t="shared" si="9"/>
        <v>176.35518518518518</v>
      </c>
      <c r="O257" s="1">
        <f t="shared" si="10"/>
        <v>24.532337962962963</v>
      </c>
      <c r="P257" s="1">
        <f t="shared" si="11"/>
        <v>7.4482039559152113</v>
      </c>
    </row>
    <row r="258" spans="1:16" x14ac:dyDescent="0.3">
      <c r="A258" s="3"/>
      <c r="B258" s="1">
        <v>1</v>
      </c>
      <c r="C258" s="1">
        <v>22424400</v>
      </c>
      <c r="D258" s="1">
        <v>1027.1038000000001</v>
      </c>
      <c r="E258" s="1">
        <v>49.396239999999999</v>
      </c>
      <c r="F258" s="1">
        <v>15237088</v>
      </c>
      <c r="G258" s="1">
        <v>15237088</v>
      </c>
      <c r="H258" s="1">
        <v>2131774.7999999998</v>
      </c>
      <c r="I258" s="1">
        <v>49682196</v>
      </c>
      <c r="J258" s="1">
        <v>1089174.3999999999</v>
      </c>
      <c r="K258" s="1">
        <v>0</v>
      </c>
      <c r="L258" s="1"/>
      <c r="M258" s="4">
        <v>42990</v>
      </c>
      <c r="N258" s="1">
        <f t="shared" si="9"/>
        <v>176.35518518518518</v>
      </c>
      <c r="O258" s="1">
        <f t="shared" si="10"/>
        <v>24.673319444444441</v>
      </c>
      <c r="P258" s="1">
        <f t="shared" si="11"/>
        <v>7.3522904730373151</v>
      </c>
    </row>
    <row r="259" spans="1:16" x14ac:dyDescent="0.3">
      <c r="A259" s="3"/>
      <c r="B259" s="1">
        <v>1</v>
      </c>
      <c r="C259" s="1">
        <v>22512000</v>
      </c>
      <c r="D259" s="1">
        <v>1027.1094000000001</v>
      </c>
      <c r="E259" s="1">
        <v>49.390625</v>
      </c>
      <c r="F259" s="1">
        <v>15237088</v>
      </c>
      <c r="G259" s="1">
        <v>15237088</v>
      </c>
      <c r="H259" s="1">
        <v>2143900.2000000002</v>
      </c>
      <c r="I259" s="1">
        <v>49637904</v>
      </c>
      <c r="J259" s="1">
        <v>1044878.5</v>
      </c>
      <c r="K259" s="1">
        <v>0</v>
      </c>
      <c r="L259" s="1"/>
      <c r="M259" s="4">
        <v>42991</v>
      </c>
      <c r="N259" s="1">
        <f t="shared" si="9"/>
        <v>176.35518518518518</v>
      </c>
      <c r="O259" s="1">
        <f t="shared" si="10"/>
        <v>24.813659722222223</v>
      </c>
      <c r="P259" s="1">
        <f t="shared" si="11"/>
        <v>7.2565151566963859</v>
      </c>
    </row>
    <row r="260" spans="1:16" x14ac:dyDescent="0.3">
      <c r="A260" s="3"/>
      <c r="B260" s="1">
        <v>1</v>
      </c>
      <c r="C260" s="1">
        <v>22599600</v>
      </c>
      <c r="D260" s="1">
        <v>1027.1149</v>
      </c>
      <c r="E260" s="1">
        <v>49.385131999999999</v>
      </c>
      <c r="F260" s="1">
        <v>15237088</v>
      </c>
      <c r="G260" s="1">
        <v>15237088</v>
      </c>
      <c r="H260" s="1">
        <v>2155972.7999999998</v>
      </c>
      <c r="I260" s="1">
        <v>49593672</v>
      </c>
      <c r="J260" s="1">
        <v>1000649.1</v>
      </c>
      <c r="K260" s="1">
        <v>0</v>
      </c>
      <c r="L260" s="1"/>
      <c r="M260" s="4">
        <v>42992</v>
      </c>
      <c r="N260" s="1">
        <f t="shared" si="9"/>
        <v>176.35518518518518</v>
      </c>
      <c r="O260" s="1">
        <f t="shared" si="10"/>
        <v>24.953388888888888</v>
      </c>
      <c r="P260" s="1">
        <f t="shared" si="11"/>
        <v>7.1608952777095558</v>
      </c>
    </row>
    <row r="261" spans="1:16" x14ac:dyDescent="0.3">
      <c r="A261" s="3"/>
      <c r="B261" s="1">
        <v>1</v>
      </c>
      <c r="C261" s="1">
        <v>22687200</v>
      </c>
      <c r="D261" s="1">
        <v>1027.1204</v>
      </c>
      <c r="E261" s="1">
        <v>49.379638999999997</v>
      </c>
      <c r="F261" s="1">
        <v>15239228</v>
      </c>
      <c r="G261" s="1">
        <v>15239228</v>
      </c>
      <c r="H261" s="1">
        <v>2167994</v>
      </c>
      <c r="I261" s="1">
        <v>49551616</v>
      </c>
      <c r="J261" s="1">
        <v>958594.25</v>
      </c>
      <c r="K261" s="1">
        <v>0</v>
      </c>
      <c r="L261" s="1"/>
      <c r="M261" s="4">
        <v>42993</v>
      </c>
      <c r="N261" s="1">
        <f t="shared" ref="N261:N324" si="12">G261/86400</f>
        <v>176.37995370370371</v>
      </c>
      <c r="O261" s="1">
        <f t="shared" ref="O261:O324" si="13">H261/86400</f>
        <v>25.09252314814815</v>
      </c>
      <c r="P261" s="1">
        <f t="shared" ref="P261:P324" si="14">100*(I260/$P$1-1)</f>
        <v>7.0654049298511268</v>
      </c>
    </row>
    <row r="262" spans="1:16" x14ac:dyDescent="0.3">
      <c r="A262" s="3"/>
      <c r="B262" s="1">
        <v>1</v>
      </c>
      <c r="C262" s="1">
        <v>22774800</v>
      </c>
      <c r="D262" s="1">
        <v>1027.1259</v>
      </c>
      <c r="E262" s="1">
        <v>49.374146000000003</v>
      </c>
      <c r="F262" s="1">
        <v>15241230</v>
      </c>
      <c r="G262" s="1">
        <v>15241230</v>
      </c>
      <c r="H262" s="1">
        <v>2179965.5</v>
      </c>
      <c r="I262" s="1">
        <v>49509452</v>
      </c>
      <c r="J262" s="1">
        <v>916428.69</v>
      </c>
      <c r="K262" s="1">
        <v>0</v>
      </c>
      <c r="L262" s="1"/>
      <c r="M262" s="4">
        <v>42994</v>
      </c>
      <c r="N262" s="1">
        <f t="shared" si="12"/>
        <v>176.40312499999999</v>
      </c>
      <c r="O262" s="1">
        <f t="shared" si="13"/>
        <v>25.231082175925927</v>
      </c>
      <c r="P262" s="1">
        <f t="shared" si="14"/>
        <v>6.9746122442494229</v>
      </c>
    </row>
    <row r="263" spans="1:16" x14ac:dyDescent="0.3">
      <c r="A263" s="3"/>
      <c r="B263" s="1">
        <v>1</v>
      </c>
      <c r="C263" s="1">
        <v>22862400</v>
      </c>
      <c r="D263" s="1">
        <v>1027.1312</v>
      </c>
      <c r="E263" s="1">
        <v>49.368774000000002</v>
      </c>
      <c r="F263" s="1">
        <v>15243200</v>
      </c>
      <c r="G263" s="1">
        <v>15243200</v>
      </c>
      <c r="H263" s="1">
        <v>2191889.5</v>
      </c>
      <c r="I263" s="1">
        <v>49467292</v>
      </c>
      <c r="J263" s="1">
        <v>874268.44</v>
      </c>
      <c r="K263" s="1">
        <v>0</v>
      </c>
      <c r="L263" s="1"/>
      <c r="M263" s="4">
        <v>42995</v>
      </c>
      <c r="N263" s="1">
        <f t="shared" si="12"/>
        <v>176.42592592592592</v>
      </c>
      <c r="O263" s="1">
        <f t="shared" si="13"/>
        <v>25.369091435185187</v>
      </c>
      <c r="P263" s="1">
        <f t="shared" si="14"/>
        <v>6.8835864026165927</v>
      </c>
    </row>
    <row r="264" spans="1:16" x14ac:dyDescent="0.3">
      <c r="A264" s="3"/>
      <c r="B264" s="1">
        <v>1</v>
      </c>
      <c r="C264" s="1">
        <v>22950000</v>
      </c>
      <c r="D264" s="1">
        <v>1027.1366</v>
      </c>
      <c r="E264" s="1">
        <v>49.363402999999998</v>
      </c>
      <c r="F264" s="1">
        <v>15245249</v>
      </c>
      <c r="G264" s="1">
        <v>15245249</v>
      </c>
      <c r="H264" s="1">
        <v>2203767.2000000002</v>
      </c>
      <c r="I264" s="1">
        <v>49425280</v>
      </c>
      <c r="J264" s="1">
        <v>832258.19</v>
      </c>
      <c r="K264" s="1">
        <v>0</v>
      </c>
      <c r="L264" s="1"/>
      <c r="M264" s="4">
        <v>42996</v>
      </c>
      <c r="N264" s="1">
        <f t="shared" si="12"/>
        <v>176.44964120370369</v>
      </c>
      <c r="O264" s="1">
        <f t="shared" si="13"/>
        <v>25.506564814814816</v>
      </c>
      <c r="P264" s="1">
        <f t="shared" si="14"/>
        <v>6.7925691963923285</v>
      </c>
    </row>
    <row r="265" spans="1:16" x14ac:dyDescent="0.3">
      <c r="A265" s="3"/>
      <c r="B265" s="1">
        <v>1</v>
      </c>
      <c r="C265" s="1">
        <v>23037600</v>
      </c>
      <c r="D265" s="1">
        <v>1027.1418000000001</v>
      </c>
      <c r="E265" s="1">
        <v>49.358153999999999</v>
      </c>
      <c r="F265" s="1">
        <v>15247218</v>
      </c>
      <c r="G265" s="1">
        <v>15247218</v>
      </c>
      <c r="H265" s="1">
        <v>2215600.5</v>
      </c>
      <c r="I265" s="1">
        <v>49383212</v>
      </c>
      <c r="J265" s="1">
        <v>790188.44</v>
      </c>
      <c r="K265" s="1">
        <v>0</v>
      </c>
      <c r="L265" s="1"/>
      <c r="M265" s="4">
        <v>42997</v>
      </c>
      <c r="N265" s="1">
        <f t="shared" si="12"/>
        <v>176.47243055555555</v>
      </c>
      <c r="O265" s="1">
        <f t="shared" si="13"/>
        <v>25.643524305555555</v>
      </c>
      <c r="P265" s="1">
        <f t="shared" si="14"/>
        <v>6.7018715002848062</v>
      </c>
    </row>
    <row r="266" spans="1:16" x14ac:dyDescent="0.3">
      <c r="A266" s="3"/>
      <c r="B266" s="1">
        <v>1</v>
      </c>
      <c r="C266" s="1">
        <v>23125200</v>
      </c>
      <c r="D266" s="1">
        <v>1027.1470999999999</v>
      </c>
      <c r="E266" s="1">
        <v>49.352905</v>
      </c>
      <c r="F266" s="1">
        <v>15249113</v>
      </c>
      <c r="G266" s="1">
        <v>15249113</v>
      </c>
      <c r="H266" s="1">
        <v>2227390.5</v>
      </c>
      <c r="I266" s="1">
        <v>49341088</v>
      </c>
      <c r="J266" s="1">
        <v>748062.56</v>
      </c>
      <c r="K266" s="1">
        <v>0</v>
      </c>
      <c r="L266" s="1"/>
      <c r="M266" s="4">
        <v>42998</v>
      </c>
      <c r="N266" s="1">
        <f t="shared" si="12"/>
        <v>176.49436342592594</v>
      </c>
      <c r="O266" s="1">
        <f t="shared" si="13"/>
        <v>25.779982638888889</v>
      </c>
      <c r="P266" s="1">
        <f t="shared" si="14"/>
        <v>6.6110529084574265</v>
      </c>
    </row>
    <row r="267" spans="1:16" x14ac:dyDescent="0.3">
      <c r="A267" s="3"/>
      <c r="B267" s="1">
        <v>1</v>
      </c>
      <c r="C267" s="1">
        <v>23212800</v>
      </c>
      <c r="D267" s="1">
        <v>1027.1523</v>
      </c>
      <c r="E267" s="1">
        <v>49.347656000000001</v>
      </c>
      <c r="F267" s="1">
        <v>15250938</v>
      </c>
      <c r="G267" s="1">
        <v>15250938</v>
      </c>
      <c r="H267" s="1">
        <v>2239138.7999999998</v>
      </c>
      <c r="I267" s="1">
        <v>49298908</v>
      </c>
      <c r="J267" s="1">
        <v>705886</v>
      </c>
      <c r="K267" s="1">
        <v>0</v>
      </c>
      <c r="L267" s="1"/>
      <c r="M267" s="4">
        <v>42999</v>
      </c>
      <c r="N267" s="1">
        <f t="shared" si="12"/>
        <v>176.5154861111111</v>
      </c>
      <c r="O267" s="1">
        <f t="shared" si="13"/>
        <v>25.915958333333332</v>
      </c>
      <c r="P267" s="1">
        <f t="shared" si="14"/>
        <v>6.5201134209101896</v>
      </c>
    </row>
    <row r="268" spans="1:16" x14ac:dyDescent="0.3">
      <c r="A268" s="3"/>
      <c r="B268" s="1">
        <v>1</v>
      </c>
      <c r="C268" s="1">
        <v>23300400</v>
      </c>
      <c r="D268" s="1">
        <v>1027.1575</v>
      </c>
      <c r="E268" s="1">
        <v>49.342528999999999</v>
      </c>
      <c r="F268" s="1">
        <v>15250938</v>
      </c>
      <c r="G268" s="1">
        <v>15250938</v>
      </c>
      <c r="H268" s="1">
        <v>2250846.7999999998</v>
      </c>
      <c r="I268" s="1">
        <v>49260116</v>
      </c>
      <c r="J268" s="1">
        <v>667092.68999999994</v>
      </c>
      <c r="K268" s="1">
        <v>0</v>
      </c>
      <c r="L268" s="1"/>
      <c r="M268" s="4">
        <v>43000</v>
      </c>
      <c r="N268" s="1">
        <f t="shared" si="12"/>
        <v>176.5154861111111</v>
      </c>
      <c r="O268" s="1">
        <f t="shared" si="13"/>
        <v>26.051467592592591</v>
      </c>
      <c r="P268" s="1">
        <f t="shared" si="14"/>
        <v>6.4290530376431176</v>
      </c>
    </row>
    <row r="269" spans="1:16" x14ac:dyDescent="0.3">
      <c r="A269" s="3"/>
      <c r="B269" s="1">
        <v>1</v>
      </c>
      <c r="C269" s="1">
        <v>23388000</v>
      </c>
      <c r="D269" s="1">
        <v>1027.1626000000001</v>
      </c>
      <c r="E269" s="1">
        <v>49.337401999999997</v>
      </c>
      <c r="F269" s="1">
        <v>15250938</v>
      </c>
      <c r="G269" s="1">
        <v>15250938</v>
      </c>
      <c r="H269" s="1">
        <v>2262515.7999999998</v>
      </c>
      <c r="I269" s="1">
        <v>49223508</v>
      </c>
      <c r="J269" s="1">
        <v>630483.81000000006</v>
      </c>
      <c r="K269" s="1">
        <v>0</v>
      </c>
      <c r="L269" s="1"/>
      <c r="M269" s="4">
        <v>43001</v>
      </c>
      <c r="N269" s="1">
        <f t="shared" si="12"/>
        <v>176.5154861111111</v>
      </c>
      <c r="O269" s="1">
        <f t="shared" si="13"/>
        <v>26.186525462962962</v>
      </c>
      <c r="P269" s="1">
        <f t="shared" si="14"/>
        <v>6.3453068454265349</v>
      </c>
    </row>
    <row r="270" spans="1:16" x14ac:dyDescent="0.3">
      <c r="A270" s="3"/>
      <c r="B270" s="1">
        <v>1</v>
      </c>
      <c r="C270" s="1">
        <v>23475600</v>
      </c>
      <c r="D270" s="1">
        <v>1027.1677</v>
      </c>
      <c r="E270" s="1">
        <v>49.332275000000003</v>
      </c>
      <c r="F270" s="1">
        <v>15250938</v>
      </c>
      <c r="G270" s="1">
        <v>15250938</v>
      </c>
      <c r="H270" s="1">
        <v>2274146.7999999998</v>
      </c>
      <c r="I270" s="1">
        <v>49186804</v>
      </c>
      <c r="J270" s="1">
        <v>593781.68999999994</v>
      </c>
      <c r="K270" s="1">
        <v>0</v>
      </c>
      <c r="L270" s="1"/>
      <c r="M270" s="4">
        <v>43002</v>
      </c>
      <c r="N270" s="1">
        <f t="shared" si="12"/>
        <v>176.5154861111111</v>
      </c>
      <c r="O270" s="1">
        <f t="shared" si="13"/>
        <v>26.321143518518518</v>
      </c>
      <c r="P270" s="1">
        <f t="shared" si="14"/>
        <v>6.2662755862837871</v>
      </c>
    </row>
    <row r="271" spans="1:16" x14ac:dyDescent="0.3">
      <c r="A271" s="3"/>
      <c r="B271" s="1">
        <v>1</v>
      </c>
      <c r="C271" s="1">
        <v>23563200</v>
      </c>
      <c r="D271" s="1">
        <v>1027.1727000000001</v>
      </c>
      <c r="E271" s="1">
        <v>49.327271000000003</v>
      </c>
      <c r="F271" s="1">
        <v>15250938</v>
      </c>
      <c r="G271" s="1">
        <v>15250938</v>
      </c>
      <c r="H271" s="1">
        <v>2285741.2000000002</v>
      </c>
      <c r="I271" s="1">
        <v>49150012</v>
      </c>
      <c r="J271" s="1">
        <v>556989.56000000006</v>
      </c>
      <c r="K271" s="1">
        <v>0</v>
      </c>
      <c r="L271" s="1"/>
      <c r="M271" s="4">
        <v>43003</v>
      </c>
      <c r="N271" s="1">
        <f t="shared" si="12"/>
        <v>176.5154861111111</v>
      </c>
      <c r="O271" s="1">
        <f t="shared" si="13"/>
        <v>26.455337962962965</v>
      </c>
      <c r="P271" s="1">
        <f t="shared" si="14"/>
        <v>6.1870370773356109</v>
      </c>
    </row>
    <row r="272" spans="1:16" x14ac:dyDescent="0.3">
      <c r="A272" s="3"/>
      <c r="B272" s="1">
        <v>1</v>
      </c>
      <c r="C272" s="1">
        <v>23650800</v>
      </c>
      <c r="D272" s="1">
        <v>1027.1777</v>
      </c>
      <c r="E272" s="1">
        <v>49.322265999999999</v>
      </c>
      <c r="F272" s="1">
        <v>15250938</v>
      </c>
      <c r="G272" s="1">
        <v>15250938</v>
      </c>
      <c r="H272" s="1">
        <v>2297300.2000000002</v>
      </c>
      <c r="I272" s="1">
        <v>49113152</v>
      </c>
      <c r="J272" s="1">
        <v>520130.34</v>
      </c>
      <c r="K272" s="1">
        <v>0</v>
      </c>
      <c r="L272" s="1"/>
      <c r="M272" s="4">
        <v>43004</v>
      </c>
      <c r="N272" s="1">
        <f t="shared" si="12"/>
        <v>176.5154861111111</v>
      </c>
      <c r="O272" s="1">
        <f t="shared" si="13"/>
        <v>26.589122685185188</v>
      </c>
      <c r="P272" s="1">
        <f t="shared" si="14"/>
        <v>6.1076085893990939</v>
      </c>
    </row>
    <row r="273" spans="1:16" x14ac:dyDescent="0.3">
      <c r="A273" s="3"/>
      <c r="B273" s="1">
        <v>1</v>
      </c>
      <c r="C273" s="1">
        <v>23738400</v>
      </c>
      <c r="D273" s="1">
        <v>1027.1827000000001</v>
      </c>
      <c r="E273" s="1">
        <v>49.317261000000002</v>
      </c>
      <c r="F273" s="1">
        <v>15250938</v>
      </c>
      <c r="G273" s="1">
        <v>15250938</v>
      </c>
      <c r="H273" s="1">
        <v>2308824.5</v>
      </c>
      <c r="I273" s="1">
        <v>49076188</v>
      </c>
      <c r="J273" s="1">
        <v>483164.06</v>
      </c>
      <c r="K273" s="1">
        <v>0</v>
      </c>
      <c r="L273" s="1"/>
      <c r="M273" s="4">
        <v>43005</v>
      </c>
      <c r="N273" s="1">
        <f t="shared" si="12"/>
        <v>176.5154861111111</v>
      </c>
      <c r="O273" s="1">
        <f t="shared" si="13"/>
        <v>26.722505787037036</v>
      </c>
      <c r="P273" s="1">
        <f t="shared" si="14"/>
        <v>6.028033299517066</v>
      </c>
    </row>
    <row r="274" spans="1:16" x14ac:dyDescent="0.3">
      <c r="A274" s="3"/>
      <c r="B274" s="1">
        <v>1</v>
      </c>
      <c r="C274" s="1">
        <v>23826000</v>
      </c>
      <c r="D274" s="1">
        <v>1027.1876999999999</v>
      </c>
      <c r="E274" s="1">
        <v>49.312255999999998</v>
      </c>
      <c r="F274" s="1">
        <v>15250938</v>
      </c>
      <c r="G274" s="1">
        <v>15250938</v>
      </c>
      <c r="H274" s="1">
        <v>2320315.5</v>
      </c>
      <c r="I274" s="1">
        <v>49062996</v>
      </c>
      <c r="J274" s="1">
        <v>469971.12</v>
      </c>
      <c r="K274" s="1">
        <v>0</v>
      </c>
      <c r="L274" s="1"/>
      <c r="M274" s="4">
        <v>43006</v>
      </c>
      <c r="N274" s="1">
        <f t="shared" si="12"/>
        <v>176.5154861111111</v>
      </c>
      <c r="O274" s="1">
        <f t="shared" si="13"/>
        <v>26.855503472222221</v>
      </c>
      <c r="P274" s="1">
        <f t="shared" si="14"/>
        <v>5.9482334890124777</v>
      </c>
    </row>
    <row r="275" spans="1:16" x14ac:dyDescent="0.3">
      <c r="A275" s="3"/>
      <c r="B275" s="1">
        <v>1</v>
      </c>
      <c r="C275" s="1">
        <v>23913600</v>
      </c>
      <c r="D275" s="1">
        <v>1027.1926000000001</v>
      </c>
      <c r="E275" s="1">
        <v>49.307372999999998</v>
      </c>
      <c r="F275" s="1">
        <v>15250938</v>
      </c>
      <c r="G275" s="1">
        <v>15250938</v>
      </c>
      <c r="H275" s="1">
        <v>2331774</v>
      </c>
      <c r="I275" s="1">
        <v>49049828</v>
      </c>
      <c r="J275" s="1">
        <v>456802.69</v>
      </c>
      <c r="K275" s="1">
        <v>0</v>
      </c>
      <c r="L275" s="1"/>
      <c r="M275" s="4">
        <v>43007</v>
      </c>
      <c r="N275" s="1">
        <f t="shared" si="12"/>
        <v>176.5154861111111</v>
      </c>
      <c r="O275" s="1">
        <f t="shared" si="13"/>
        <v>26.988125</v>
      </c>
      <c r="P275" s="1">
        <f t="shared" si="14"/>
        <v>5.919753911581016</v>
      </c>
    </row>
    <row r="276" spans="1:16" x14ac:dyDescent="0.3">
      <c r="A276" s="3"/>
      <c r="B276" s="1">
        <v>1</v>
      </c>
      <c r="C276" s="1">
        <v>24001200</v>
      </c>
      <c r="D276" s="1">
        <v>1027.1975</v>
      </c>
      <c r="E276" s="1">
        <v>49.302489999999999</v>
      </c>
      <c r="F276" s="1">
        <v>15250938</v>
      </c>
      <c r="G276" s="1">
        <v>15250938</v>
      </c>
      <c r="H276" s="1">
        <v>2343201.2000000002</v>
      </c>
      <c r="I276" s="1">
        <v>49036680</v>
      </c>
      <c r="J276" s="1">
        <v>443658.09</v>
      </c>
      <c r="K276" s="1">
        <v>0</v>
      </c>
      <c r="L276" s="1"/>
      <c r="M276" s="4">
        <v>43008</v>
      </c>
      <c r="N276" s="1">
        <f t="shared" si="12"/>
        <v>176.5154861111111</v>
      </c>
      <c r="O276" s="1">
        <f t="shared" si="13"/>
        <v>27.120384259259261</v>
      </c>
      <c r="P276" s="1">
        <f t="shared" si="14"/>
        <v>5.8913261466009059</v>
      </c>
    </row>
    <row r="277" spans="1:16" x14ac:dyDescent="0.3">
      <c r="A277" s="3"/>
      <c r="B277" s="1">
        <v>1</v>
      </c>
      <c r="C277" s="1">
        <v>24088800</v>
      </c>
      <c r="D277" s="1">
        <v>1027.2023999999999</v>
      </c>
      <c r="E277" s="1">
        <v>49.297606999999999</v>
      </c>
      <c r="F277" s="1">
        <v>15250938</v>
      </c>
      <c r="G277" s="1">
        <v>15250938</v>
      </c>
      <c r="H277" s="1">
        <v>2354597.5</v>
      </c>
      <c r="I277" s="1">
        <v>49023560</v>
      </c>
      <c r="J277" s="1">
        <v>430536.31</v>
      </c>
      <c r="K277" s="1">
        <v>0</v>
      </c>
      <c r="L277" s="1"/>
      <c r="M277" s="4">
        <v>43009</v>
      </c>
      <c r="N277" s="1">
        <f t="shared" si="12"/>
        <v>176.5154861111111</v>
      </c>
      <c r="O277" s="1">
        <f t="shared" si="13"/>
        <v>27.252285879629628</v>
      </c>
      <c r="P277" s="1">
        <f t="shared" si="14"/>
        <v>5.8629415586636036</v>
      </c>
    </row>
    <row r="278" spans="1:16" x14ac:dyDescent="0.3">
      <c r="A278" s="3"/>
      <c r="B278" s="1">
        <v>1</v>
      </c>
      <c r="C278" s="1">
        <v>24176400</v>
      </c>
      <c r="D278" s="1">
        <v>1027.2072000000001</v>
      </c>
      <c r="E278" s="1">
        <v>49.292847000000002</v>
      </c>
      <c r="F278" s="1">
        <v>15250938</v>
      </c>
      <c r="G278" s="1">
        <v>15250938</v>
      </c>
      <c r="H278" s="1">
        <v>2365964.2000000002</v>
      </c>
      <c r="I278" s="1">
        <v>49010460</v>
      </c>
      <c r="J278" s="1">
        <v>417436.47</v>
      </c>
      <c r="K278" s="1">
        <v>0</v>
      </c>
      <c r="L278" s="1"/>
      <c r="M278" s="4">
        <v>43010</v>
      </c>
      <c r="N278" s="1">
        <f t="shared" si="12"/>
        <v>176.5154861111111</v>
      </c>
      <c r="O278" s="1">
        <f t="shared" si="13"/>
        <v>27.383844907407411</v>
      </c>
      <c r="P278" s="1">
        <f t="shared" si="14"/>
        <v>5.8346174185862409</v>
      </c>
    </row>
    <row r="279" spans="1:16" x14ac:dyDescent="0.3">
      <c r="A279" s="3"/>
      <c r="B279" s="1">
        <v>1</v>
      </c>
      <c r="C279" s="1">
        <v>24264000</v>
      </c>
      <c r="D279" s="1">
        <v>1027.212</v>
      </c>
      <c r="E279" s="1">
        <v>49.287964000000002</v>
      </c>
      <c r="F279" s="1">
        <v>15250938</v>
      </c>
      <c r="G279" s="1">
        <v>15250938</v>
      </c>
      <c r="H279" s="1">
        <v>2377302</v>
      </c>
      <c r="I279" s="1">
        <v>48997380</v>
      </c>
      <c r="J279" s="1">
        <v>404357.94</v>
      </c>
      <c r="K279" s="1">
        <v>0</v>
      </c>
      <c r="L279" s="1"/>
      <c r="M279" s="4">
        <v>43011</v>
      </c>
      <c r="N279" s="1">
        <f t="shared" si="12"/>
        <v>176.5154861111111</v>
      </c>
      <c r="O279" s="1">
        <f t="shared" si="13"/>
        <v>27.515069444444446</v>
      </c>
      <c r="P279" s="1">
        <f t="shared" si="14"/>
        <v>5.8063364555516417</v>
      </c>
    </row>
    <row r="280" spans="1:16" x14ac:dyDescent="0.3">
      <c r="A280" s="3"/>
      <c r="B280" s="1">
        <v>1</v>
      </c>
      <c r="C280" s="1">
        <v>24351600</v>
      </c>
      <c r="D280" s="1">
        <v>1027.2167999999999</v>
      </c>
      <c r="E280" s="1">
        <v>49.283203</v>
      </c>
      <c r="F280" s="1">
        <v>15250938</v>
      </c>
      <c r="G280" s="1">
        <v>15250938</v>
      </c>
      <c r="H280" s="1">
        <v>2388611.7999999998</v>
      </c>
      <c r="I280" s="1">
        <v>48984324</v>
      </c>
      <c r="J280" s="1">
        <v>391299.12</v>
      </c>
      <c r="K280" s="1">
        <v>0</v>
      </c>
      <c r="L280" s="1"/>
      <c r="M280" s="4">
        <v>43012</v>
      </c>
      <c r="N280" s="1">
        <f t="shared" si="12"/>
        <v>176.5154861111111</v>
      </c>
      <c r="O280" s="1">
        <f t="shared" si="13"/>
        <v>27.645969907407405</v>
      </c>
      <c r="P280" s="1">
        <f t="shared" si="14"/>
        <v>5.7780986695598724</v>
      </c>
    </row>
    <row r="281" spans="1:16" x14ac:dyDescent="0.3">
      <c r="A281" s="3"/>
      <c r="B281" s="1">
        <v>1</v>
      </c>
      <c r="C281" s="1">
        <v>24439200</v>
      </c>
      <c r="D281" s="1">
        <v>1027.2213999999999</v>
      </c>
      <c r="E281" s="1">
        <v>49.278564000000003</v>
      </c>
      <c r="F281" s="1">
        <v>15250938</v>
      </c>
      <c r="G281" s="1">
        <v>15250938</v>
      </c>
      <c r="H281" s="1">
        <v>2399894</v>
      </c>
      <c r="I281" s="1">
        <v>48971284</v>
      </c>
      <c r="J281" s="1">
        <v>378258.97</v>
      </c>
      <c r="K281" s="1">
        <v>0</v>
      </c>
      <c r="L281" s="1"/>
      <c r="M281" s="4">
        <v>43013</v>
      </c>
      <c r="N281" s="1">
        <f t="shared" si="12"/>
        <v>176.5154861111111</v>
      </c>
      <c r="O281" s="1">
        <f t="shared" si="13"/>
        <v>27.776550925925925</v>
      </c>
      <c r="P281" s="1">
        <f t="shared" si="14"/>
        <v>5.7499126960194546</v>
      </c>
    </row>
    <row r="282" spans="1:16" x14ac:dyDescent="0.3">
      <c r="A282" s="3"/>
      <c r="B282" s="1">
        <v>1</v>
      </c>
      <c r="C282" s="1">
        <v>24526800</v>
      </c>
      <c r="D282" s="1">
        <v>1027.2262000000001</v>
      </c>
      <c r="E282" s="1">
        <v>49.273803999999998</v>
      </c>
      <c r="F282" s="1">
        <v>15250938</v>
      </c>
      <c r="G282" s="1">
        <v>15250938</v>
      </c>
      <c r="H282" s="1">
        <v>2411149.5</v>
      </c>
      <c r="I282" s="1">
        <v>48958260</v>
      </c>
      <c r="J282" s="1">
        <v>365237.03</v>
      </c>
      <c r="K282" s="1">
        <v>0</v>
      </c>
      <c r="L282" s="1"/>
      <c r="M282" s="4">
        <v>43014</v>
      </c>
      <c r="N282" s="1">
        <f t="shared" si="12"/>
        <v>176.5154861111111</v>
      </c>
      <c r="O282" s="1">
        <f t="shared" si="13"/>
        <v>27.906822916666666</v>
      </c>
      <c r="P282" s="1">
        <f t="shared" si="14"/>
        <v>5.7217612641132787</v>
      </c>
    </row>
    <row r="283" spans="1:16" x14ac:dyDescent="0.3">
      <c r="A283" s="3"/>
      <c r="B283" s="1">
        <v>1</v>
      </c>
      <c r="C283" s="1">
        <v>24614400</v>
      </c>
      <c r="D283" s="1">
        <v>1027.2308</v>
      </c>
      <c r="E283" s="1">
        <v>49.269165000000001</v>
      </c>
      <c r="F283" s="1">
        <v>15250938</v>
      </c>
      <c r="G283" s="1">
        <v>15250938</v>
      </c>
      <c r="H283" s="1">
        <v>2422379.2000000002</v>
      </c>
      <c r="I283" s="1">
        <v>48945256</v>
      </c>
      <c r="J283" s="1">
        <v>352232.38</v>
      </c>
      <c r="K283" s="1">
        <v>0</v>
      </c>
      <c r="L283" s="1"/>
      <c r="M283" s="4">
        <v>43015</v>
      </c>
      <c r="N283" s="1">
        <f t="shared" si="12"/>
        <v>176.5154861111111</v>
      </c>
      <c r="O283" s="1">
        <f t="shared" si="13"/>
        <v>28.036796296296298</v>
      </c>
      <c r="P283" s="1">
        <f t="shared" si="14"/>
        <v>5.6936443738413445</v>
      </c>
    </row>
    <row r="284" spans="1:16" x14ac:dyDescent="0.3">
      <c r="A284" s="3"/>
      <c r="B284" s="1">
        <v>1</v>
      </c>
      <c r="C284" s="1">
        <v>24702000</v>
      </c>
      <c r="D284" s="1">
        <v>1027.2355</v>
      </c>
      <c r="E284" s="1">
        <v>49.264525999999996</v>
      </c>
      <c r="F284" s="1">
        <v>15250938</v>
      </c>
      <c r="G284" s="1">
        <v>15250938</v>
      </c>
      <c r="H284" s="1">
        <v>2433583.5</v>
      </c>
      <c r="I284" s="1">
        <v>48932268</v>
      </c>
      <c r="J284" s="1">
        <v>339244.59</v>
      </c>
      <c r="K284" s="1">
        <v>0</v>
      </c>
      <c r="L284" s="1"/>
      <c r="M284" s="4">
        <v>43016</v>
      </c>
      <c r="N284" s="1">
        <f t="shared" si="12"/>
        <v>176.5154861111111</v>
      </c>
      <c r="O284" s="1">
        <f t="shared" si="13"/>
        <v>28.166475694444443</v>
      </c>
      <c r="P284" s="1">
        <f t="shared" si="14"/>
        <v>5.665570660612218</v>
      </c>
    </row>
    <row r="285" spans="1:16" x14ac:dyDescent="0.3">
      <c r="A285" s="3"/>
      <c r="B285" s="1">
        <v>1</v>
      </c>
      <c r="C285" s="1">
        <v>24789600</v>
      </c>
      <c r="D285" s="1">
        <v>1027.2401</v>
      </c>
      <c r="E285" s="1">
        <v>49.259887999999997</v>
      </c>
      <c r="F285" s="1">
        <v>15250938</v>
      </c>
      <c r="G285" s="1">
        <v>15250938</v>
      </c>
      <c r="H285" s="1">
        <v>2444763.2000000002</v>
      </c>
      <c r="I285" s="1">
        <v>48919296</v>
      </c>
      <c r="J285" s="1">
        <v>326273.03000000003</v>
      </c>
      <c r="K285" s="1">
        <v>0</v>
      </c>
      <c r="L285" s="1"/>
      <c r="M285" s="4">
        <v>43017</v>
      </c>
      <c r="N285" s="1">
        <f t="shared" si="12"/>
        <v>176.5154861111111</v>
      </c>
      <c r="O285" s="1">
        <f t="shared" si="13"/>
        <v>28.295870370370373</v>
      </c>
      <c r="P285" s="1">
        <f t="shared" si="14"/>
        <v>5.6375314890173112</v>
      </c>
    </row>
    <row r="286" spans="1:16" x14ac:dyDescent="0.3">
      <c r="A286" s="3"/>
      <c r="B286" s="1">
        <v>1</v>
      </c>
      <c r="C286" s="1">
        <v>24877200</v>
      </c>
      <c r="D286" s="1">
        <v>1027.2447999999999</v>
      </c>
      <c r="E286" s="1">
        <v>49.255248999999999</v>
      </c>
      <c r="F286" s="1">
        <v>15250938</v>
      </c>
      <c r="G286" s="1">
        <v>15250938</v>
      </c>
      <c r="H286" s="1">
        <v>2455918.7999999998</v>
      </c>
      <c r="I286" s="1">
        <v>48906344</v>
      </c>
      <c r="J286" s="1">
        <v>313320.96999999997</v>
      </c>
      <c r="K286" s="1">
        <v>0</v>
      </c>
      <c r="L286" s="1"/>
      <c r="M286" s="4">
        <v>43018</v>
      </c>
      <c r="N286" s="1">
        <f t="shared" si="12"/>
        <v>176.5154861111111</v>
      </c>
      <c r="O286" s="1">
        <f t="shared" si="13"/>
        <v>28.42498611111111</v>
      </c>
      <c r="P286" s="1">
        <f t="shared" si="14"/>
        <v>5.6095268590566683</v>
      </c>
    </row>
    <row r="287" spans="1:16" x14ac:dyDescent="0.3">
      <c r="A287" s="3"/>
      <c r="B287" s="1">
        <v>1</v>
      </c>
      <c r="C287" s="1">
        <v>24964800</v>
      </c>
      <c r="D287" s="1">
        <v>1027.2493999999999</v>
      </c>
      <c r="E287" s="1">
        <v>49.250610000000002</v>
      </c>
      <c r="F287" s="1">
        <v>15250938</v>
      </c>
      <c r="G287" s="1">
        <v>15250938</v>
      </c>
      <c r="H287" s="1">
        <v>2467051.2000000002</v>
      </c>
      <c r="I287" s="1">
        <v>48893412</v>
      </c>
      <c r="J287" s="1">
        <v>300388.38</v>
      </c>
      <c r="K287" s="1">
        <v>0</v>
      </c>
      <c r="L287" s="1"/>
      <c r="M287" s="4">
        <v>43019</v>
      </c>
      <c r="N287" s="1">
        <f t="shared" si="12"/>
        <v>176.5154861111111</v>
      </c>
      <c r="O287" s="1">
        <f t="shared" si="13"/>
        <v>28.553833333333337</v>
      </c>
      <c r="P287" s="1">
        <f t="shared" si="14"/>
        <v>5.5815654061388109</v>
      </c>
    </row>
    <row r="288" spans="1:16" x14ac:dyDescent="0.3">
      <c r="A288" s="3"/>
      <c r="B288" s="1">
        <v>1</v>
      </c>
      <c r="C288" s="1">
        <v>25052400</v>
      </c>
      <c r="D288" s="1">
        <v>1027.2538999999999</v>
      </c>
      <c r="E288" s="1">
        <v>49.246093999999999</v>
      </c>
      <c r="F288" s="1">
        <v>15250938</v>
      </c>
      <c r="G288" s="1">
        <v>15250938</v>
      </c>
      <c r="H288" s="1">
        <v>2478161</v>
      </c>
      <c r="I288" s="1">
        <v>48880500</v>
      </c>
      <c r="J288" s="1">
        <v>287474.65999999997</v>
      </c>
      <c r="K288" s="1">
        <v>0</v>
      </c>
      <c r="L288" s="1"/>
      <c r="M288" s="4">
        <v>43020</v>
      </c>
      <c r="N288" s="1">
        <f t="shared" si="12"/>
        <v>176.5154861111111</v>
      </c>
      <c r="O288" s="1">
        <f t="shared" si="13"/>
        <v>28.682418981481483</v>
      </c>
      <c r="P288" s="1">
        <f t="shared" si="14"/>
        <v>5.5536471302637613</v>
      </c>
    </row>
    <row r="289" spans="1:16" x14ac:dyDescent="0.3">
      <c r="A289" s="3"/>
      <c r="B289" s="1">
        <v>1</v>
      </c>
      <c r="C289" s="1">
        <v>25140000</v>
      </c>
      <c r="D289" s="1">
        <v>1027.2583999999999</v>
      </c>
      <c r="E289" s="1">
        <v>49.241576999999999</v>
      </c>
      <c r="F289" s="1">
        <v>15250938</v>
      </c>
      <c r="G289" s="1">
        <v>15250938</v>
      </c>
      <c r="H289" s="1">
        <v>2489248.2000000002</v>
      </c>
      <c r="I289" s="1">
        <v>48867604</v>
      </c>
      <c r="J289" s="1">
        <v>274579.5</v>
      </c>
      <c r="K289" s="1">
        <v>0</v>
      </c>
      <c r="L289" s="1"/>
      <c r="M289" s="4">
        <v>43021</v>
      </c>
      <c r="N289" s="1">
        <f t="shared" si="12"/>
        <v>176.5154861111111</v>
      </c>
      <c r="O289" s="1">
        <f t="shared" si="13"/>
        <v>28.810743055555559</v>
      </c>
      <c r="P289" s="1">
        <f t="shared" si="14"/>
        <v>5.5257720314314973</v>
      </c>
    </row>
    <row r="290" spans="1:16" x14ac:dyDescent="0.3">
      <c r="A290" s="3"/>
      <c r="B290" s="1">
        <v>1</v>
      </c>
      <c r="C290" s="1">
        <v>25227600</v>
      </c>
      <c r="D290" s="1">
        <v>1027.2628999999999</v>
      </c>
      <c r="E290" s="1">
        <v>49.237060999999997</v>
      </c>
      <c r="F290" s="1">
        <v>15250938</v>
      </c>
      <c r="G290" s="1">
        <v>15250938</v>
      </c>
      <c r="H290" s="1">
        <v>2500314</v>
      </c>
      <c r="I290" s="1">
        <v>48854724</v>
      </c>
      <c r="J290" s="1">
        <v>261702.33</v>
      </c>
      <c r="K290" s="1">
        <v>0</v>
      </c>
      <c r="L290" s="1"/>
      <c r="M290" s="4">
        <v>43022</v>
      </c>
      <c r="N290" s="1">
        <f t="shared" si="12"/>
        <v>176.5154861111111</v>
      </c>
      <c r="O290" s="1">
        <f t="shared" si="13"/>
        <v>28.938819444444444</v>
      </c>
      <c r="P290" s="1">
        <f t="shared" si="14"/>
        <v>5.4979314742334973</v>
      </c>
    </row>
    <row r="291" spans="1:16" x14ac:dyDescent="0.3">
      <c r="A291" s="3"/>
      <c r="B291" s="1">
        <v>1</v>
      </c>
      <c r="C291" s="1">
        <v>25315200</v>
      </c>
      <c r="D291" s="1">
        <v>1027.2674999999999</v>
      </c>
      <c r="E291" s="1">
        <v>49.232543999999997</v>
      </c>
      <c r="F291" s="1">
        <v>15250938</v>
      </c>
      <c r="G291" s="1">
        <v>15250938</v>
      </c>
      <c r="H291" s="1">
        <v>2511358.5</v>
      </c>
      <c r="I291" s="1">
        <v>48841868</v>
      </c>
      <c r="J291" s="1">
        <v>248842.53</v>
      </c>
      <c r="K291" s="1">
        <v>0</v>
      </c>
      <c r="L291" s="1"/>
      <c r="M291" s="4">
        <v>43023</v>
      </c>
      <c r="N291" s="1">
        <f t="shared" si="12"/>
        <v>176.5154861111111</v>
      </c>
      <c r="O291" s="1">
        <f t="shared" si="13"/>
        <v>29.066649305555554</v>
      </c>
      <c r="P291" s="1">
        <f t="shared" si="14"/>
        <v>5.4701254586697168</v>
      </c>
    </row>
    <row r="292" spans="1:16" x14ac:dyDescent="0.3">
      <c r="A292" s="3"/>
      <c r="B292" s="1">
        <v>1</v>
      </c>
      <c r="C292" s="1">
        <v>25402800</v>
      </c>
      <c r="D292" s="1">
        <v>1027.2719</v>
      </c>
      <c r="E292" s="1">
        <v>49.228149000000002</v>
      </c>
      <c r="F292" s="1">
        <v>15250938</v>
      </c>
      <c r="G292" s="1">
        <v>15250938</v>
      </c>
      <c r="H292" s="1">
        <v>2522382.2000000002</v>
      </c>
      <c r="I292" s="1">
        <v>48829024</v>
      </c>
      <c r="J292" s="1">
        <v>235999.58</v>
      </c>
      <c r="K292" s="1">
        <v>0</v>
      </c>
      <c r="L292" s="1"/>
      <c r="M292" s="4">
        <v>43024</v>
      </c>
      <c r="N292" s="1">
        <f t="shared" si="12"/>
        <v>176.5154861111111</v>
      </c>
      <c r="O292" s="1">
        <f t="shared" si="13"/>
        <v>29.194238425925928</v>
      </c>
      <c r="P292" s="1">
        <f t="shared" si="14"/>
        <v>5.4423712555573101</v>
      </c>
    </row>
    <row r="293" spans="1:16" x14ac:dyDescent="0.3">
      <c r="A293" s="3"/>
      <c r="B293" s="1">
        <v>1</v>
      </c>
      <c r="C293" s="1">
        <v>25490400</v>
      </c>
      <c r="D293" s="1">
        <v>1027.2764</v>
      </c>
      <c r="E293" s="1">
        <v>49.223633</v>
      </c>
      <c r="F293" s="1">
        <v>15250938</v>
      </c>
      <c r="G293" s="1">
        <v>15250938</v>
      </c>
      <c r="H293" s="1">
        <v>2533385.7999999998</v>
      </c>
      <c r="I293" s="1">
        <v>48816196</v>
      </c>
      <c r="J293" s="1">
        <v>223173.31</v>
      </c>
      <c r="K293" s="1">
        <v>0</v>
      </c>
      <c r="L293" s="1"/>
      <c r="M293" s="4">
        <v>43025</v>
      </c>
      <c r="N293" s="1">
        <f t="shared" si="12"/>
        <v>176.5154861111111</v>
      </c>
      <c r="O293" s="1">
        <f t="shared" si="13"/>
        <v>29.321594907407405</v>
      </c>
      <c r="P293" s="1">
        <f t="shared" si="14"/>
        <v>5.4146429586705791</v>
      </c>
    </row>
    <row r="294" spans="1:16" x14ac:dyDescent="0.3">
      <c r="A294" s="3"/>
      <c r="B294" s="1">
        <v>1</v>
      </c>
      <c r="C294" s="1">
        <v>25578000</v>
      </c>
      <c r="D294" s="1">
        <v>1027.2808</v>
      </c>
      <c r="E294" s="1">
        <v>49.219237999999997</v>
      </c>
      <c r="F294" s="1">
        <v>15250938</v>
      </c>
      <c r="G294" s="1">
        <v>15250938</v>
      </c>
      <c r="H294" s="1">
        <v>2544369.5</v>
      </c>
      <c r="I294" s="1">
        <v>48803388</v>
      </c>
      <c r="J294" s="1">
        <v>210363.08</v>
      </c>
      <c r="K294" s="1">
        <v>0</v>
      </c>
      <c r="L294" s="1"/>
      <c r="M294" s="4">
        <v>43026</v>
      </c>
      <c r="N294" s="1">
        <f t="shared" si="12"/>
        <v>176.5154861111111</v>
      </c>
      <c r="O294" s="1">
        <f t="shared" si="13"/>
        <v>29.448721064814816</v>
      </c>
      <c r="P294" s="1">
        <f t="shared" si="14"/>
        <v>5.3869492034181121</v>
      </c>
    </row>
    <row r="295" spans="1:16" x14ac:dyDescent="0.3">
      <c r="A295" s="3"/>
      <c r="B295" s="1">
        <v>1</v>
      </c>
      <c r="C295" s="1">
        <v>25665600</v>
      </c>
      <c r="D295" s="1">
        <v>1027.2852</v>
      </c>
      <c r="E295" s="1">
        <v>49.214843999999999</v>
      </c>
      <c r="F295" s="1">
        <v>15250938</v>
      </c>
      <c r="G295" s="1">
        <v>15250938</v>
      </c>
      <c r="H295" s="1">
        <v>2555334</v>
      </c>
      <c r="I295" s="1">
        <v>48790592</v>
      </c>
      <c r="J295" s="1">
        <v>197568.64000000001</v>
      </c>
      <c r="K295" s="1">
        <v>0</v>
      </c>
      <c r="L295" s="1"/>
      <c r="M295" s="4">
        <v>43027</v>
      </c>
      <c r="N295" s="1">
        <f t="shared" si="12"/>
        <v>176.5154861111111</v>
      </c>
      <c r="O295" s="1">
        <f t="shared" si="13"/>
        <v>29.575624999999999</v>
      </c>
      <c r="P295" s="1">
        <f t="shared" si="14"/>
        <v>5.3592986252084085</v>
      </c>
    </row>
    <row r="296" spans="1:16" x14ac:dyDescent="0.3">
      <c r="A296" s="3"/>
      <c r="B296" s="1">
        <v>1</v>
      </c>
      <c r="C296" s="1">
        <v>25753200</v>
      </c>
      <c r="D296" s="1">
        <v>1027.2896000000001</v>
      </c>
      <c r="E296" s="1">
        <v>49.210448999999997</v>
      </c>
      <c r="F296" s="1">
        <v>15250938</v>
      </c>
      <c r="G296" s="1">
        <v>15250938</v>
      </c>
      <c r="H296" s="1">
        <v>2566279.7999999998</v>
      </c>
      <c r="I296" s="1">
        <v>48777812</v>
      </c>
      <c r="J296" s="1">
        <v>184789.55</v>
      </c>
      <c r="K296" s="1">
        <v>0</v>
      </c>
      <c r="L296" s="1"/>
      <c r="M296" s="4">
        <v>43028</v>
      </c>
      <c r="N296" s="1">
        <f t="shared" si="12"/>
        <v>176.5154861111111</v>
      </c>
      <c r="O296" s="1">
        <f t="shared" si="13"/>
        <v>29.702312499999998</v>
      </c>
      <c r="P296" s="1">
        <f t="shared" si="14"/>
        <v>5.3316739532244029</v>
      </c>
    </row>
    <row r="297" spans="1:16" x14ac:dyDescent="0.3">
      <c r="A297" s="3"/>
      <c r="B297" s="1">
        <v>1</v>
      </c>
      <c r="C297" s="1">
        <v>25840800</v>
      </c>
      <c r="D297" s="1">
        <v>1027.2938999999999</v>
      </c>
      <c r="E297" s="1">
        <v>49.206054999999999</v>
      </c>
      <c r="F297" s="1">
        <v>15250938</v>
      </c>
      <c r="G297" s="1">
        <v>15250938</v>
      </c>
      <c r="H297" s="1">
        <v>2577207</v>
      </c>
      <c r="I297" s="1">
        <v>48765048</v>
      </c>
      <c r="J297" s="1">
        <v>172025.33</v>
      </c>
      <c r="K297" s="1">
        <v>0</v>
      </c>
      <c r="L297" s="1"/>
      <c r="M297" s="4">
        <v>43029</v>
      </c>
      <c r="N297" s="1">
        <f t="shared" si="12"/>
        <v>176.5154861111111</v>
      </c>
      <c r="O297" s="1">
        <f t="shared" si="13"/>
        <v>29.828784722222224</v>
      </c>
      <c r="P297" s="1">
        <f t="shared" si="14"/>
        <v>5.304083822874639</v>
      </c>
    </row>
    <row r="298" spans="1:16" x14ac:dyDescent="0.3">
      <c r="A298" s="3"/>
      <c r="B298" s="1">
        <v>1</v>
      </c>
      <c r="C298" s="1">
        <v>25928400</v>
      </c>
      <c r="D298" s="1">
        <v>1027.2982999999999</v>
      </c>
      <c r="E298" s="1">
        <v>49.201659999999997</v>
      </c>
      <c r="F298" s="1">
        <v>15250938</v>
      </c>
      <c r="G298" s="1">
        <v>15250938</v>
      </c>
      <c r="H298" s="1">
        <v>2588116.2000000002</v>
      </c>
      <c r="I298" s="1">
        <v>48752300</v>
      </c>
      <c r="J298" s="1">
        <v>159275.51999999999</v>
      </c>
      <c r="K298" s="1">
        <v>0</v>
      </c>
      <c r="L298" s="1"/>
      <c r="M298" s="4">
        <v>43030</v>
      </c>
      <c r="N298" s="1">
        <f t="shared" si="12"/>
        <v>176.5154861111111</v>
      </c>
      <c r="O298" s="1">
        <f t="shared" si="13"/>
        <v>29.955048611111113</v>
      </c>
      <c r="P298" s="1">
        <f t="shared" si="14"/>
        <v>5.2765282341591169</v>
      </c>
    </row>
    <row r="299" spans="1:16" x14ac:dyDescent="0.3">
      <c r="A299" s="3"/>
      <c r="B299" s="1">
        <v>1</v>
      </c>
      <c r="C299" s="1">
        <v>26016000</v>
      </c>
      <c r="D299" s="1">
        <v>1027.3026</v>
      </c>
      <c r="E299" s="1">
        <v>49.197387999999997</v>
      </c>
      <c r="F299" s="1">
        <v>15250938</v>
      </c>
      <c r="G299" s="1">
        <v>15250938</v>
      </c>
      <c r="H299" s="1">
        <v>2599008</v>
      </c>
      <c r="I299" s="1">
        <v>48739564</v>
      </c>
      <c r="J299" s="1">
        <v>146539.70000000001</v>
      </c>
      <c r="K299" s="1">
        <v>0</v>
      </c>
      <c r="L299" s="1"/>
      <c r="M299" s="4">
        <v>43031</v>
      </c>
      <c r="N299" s="1">
        <f t="shared" si="12"/>
        <v>176.5154861111111</v>
      </c>
      <c r="O299" s="1">
        <f t="shared" si="13"/>
        <v>30.08111111111111</v>
      </c>
      <c r="P299" s="1">
        <f t="shared" si="14"/>
        <v>5.2490071870778365</v>
      </c>
    </row>
    <row r="300" spans="1:16" x14ac:dyDescent="0.3">
      <c r="A300" s="3"/>
      <c r="B300" s="1">
        <v>1</v>
      </c>
      <c r="C300" s="1">
        <v>26103600</v>
      </c>
      <c r="D300" s="1">
        <v>1027.307</v>
      </c>
      <c r="E300" s="1">
        <v>49.192993000000001</v>
      </c>
      <c r="F300" s="1">
        <v>15250938</v>
      </c>
      <c r="G300" s="1">
        <v>15250938</v>
      </c>
      <c r="H300" s="1">
        <v>2609882.5</v>
      </c>
      <c r="I300" s="1">
        <v>48726840</v>
      </c>
      <c r="J300" s="1">
        <v>133817.73000000001</v>
      </c>
      <c r="K300" s="1">
        <v>0</v>
      </c>
      <c r="L300" s="1"/>
      <c r="M300" s="4">
        <v>43032</v>
      </c>
      <c r="N300" s="1">
        <f t="shared" si="12"/>
        <v>176.5154861111111</v>
      </c>
      <c r="O300" s="1">
        <f t="shared" si="13"/>
        <v>30.20697337962963</v>
      </c>
      <c r="P300" s="1">
        <f t="shared" si="14"/>
        <v>5.221512046222232</v>
      </c>
    </row>
    <row r="301" spans="1:16" x14ac:dyDescent="0.3">
      <c r="A301" s="3"/>
      <c r="B301" s="1">
        <v>1</v>
      </c>
      <c r="C301" s="1">
        <v>26191200</v>
      </c>
      <c r="D301" s="1">
        <v>1027.3113000000001</v>
      </c>
      <c r="E301" s="1">
        <v>49.188721000000001</v>
      </c>
      <c r="F301" s="1">
        <v>15250938</v>
      </c>
      <c r="G301" s="1">
        <v>15250938</v>
      </c>
      <c r="H301" s="1">
        <v>2620740.2000000002</v>
      </c>
      <c r="I301" s="1">
        <v>48714132</v>
      </c>
      <c r="J301" s="1">
        <v>121108.93</v>
      </c>
      <c r="K301" s="1">
        <v>0</v>
      </c>
      <c r="L301" s="1"/>
      <c r="M301" s="4">
        <v>43033</v>
      </c>
      <c r="N301" s="1">
        <f t="shared" si="12"/>
        <v>176.5154861111111</v>
      </c>
      <c r="O301" s="1">
        <f t="shared" si="13"/>
        <v>30.332641203703705</v>
      </c>
      <c r="P301" s="1">
        <f t="shared" si="14"/>
        <v>5.1940428115923032</v>
      </c>
    </row>
    <row r="302" spans="1:16" x14ac:dyDescent="0.3">
      <c r="A302" s="3"/>
      <c r="B302" s="1">
        <v>1</v>
      </c>
      <c r="C302" s="1">
        <v>26278800</v>
      </c>
      <c r="D302" s="1">
        <v>1027.3155999999999</v>
      </c>
      <c r="E302" s="1">
        <v>49.184448000000003</v>
      </c>
      <c r="F302" s="1">
        <v>15250938</v>
      </c>
      <c r="G302" s="1">
        <v>15250938</v>
      </c>
      <c r="H302" s="1">
        <v>2631581.5</v>
      </c>
      <c r="I302" s="1">
        <v>48701436</v>
      </c>
      <c r="J302" s="1">
        <v>108413.18</v>
      </c>
      <c r="K302" s="1">
        <v>0</v>
      </c>
      <c r="L302" s="1"/>
      <c r="M302" s="4">
        <v>43034</v>
      </c>
      <c r="N302" s="1">
        <f t="shared" si="12"/>
        <v>176.5154861111111</v>
      </c>
      <c r="O302" s="1">
        <f t="shared" si="13"/>
        <v>30.458119212962963</v>
      </c>
      <c r="P302" s="1">
        <f t="shared" si="14"/>
        <v>5.1666081185966384</v>
      </c>
    </row>
    <row r="303" spans="1:16" x14ac:dyDescent="0.3">
      <c r="A303" s="3"/>
      <c r="B303" s="1">
        <v>1</v>
      </c>
      <c r="C303" s="1">
        <v>26366400</v>
      </c>
      <c r="D303" s="1">
        <v>1027.3198</v>
      </c>
      <c r="E303" s="1">
        <v>49.180176000000003</v>
      </c>
      <c r="F303" s="1">
        <v>15250938</v>
      </c>
      <c r="G303" s="1">
        <v>15250938</v>
      </c>
      <c r="H303" s="1">
        <v>2642406.5</v>
      </c>
      <c r="I303" s="1">
        <v>48688752</v>
      </c>
      <c r="J303" s="1">
        <v>95730.101999999999</v>
      </c>
      <c r="K303" s="1">
        <v>0</v>
      </c>
      <c r="L303" s="1"/>
      <c r="M303" s="4">
        <v>43035</v>
      </c>
      <c r="N303" s="1">
        <f t="shared" si="12"/>
        <v>176.5154861111111</v>
      </c>
      <c r="O303" s="1">
        <f t="shared" si="13"/>
        <v>30.583408564814814</v>
      </c>
      <c r="P303" s="1">
        <f t="shared" si="14"/>
        <v>5.1391993318266271</v>
      </c>
    </row>
    <row r="304" spans="1:16" x14ac:dyDescent="0.3">
      <c r="A304" s="3"/>
      <c r="B304" s="1">
        <v>1</v>
      </c>
      <c r="C304" s="1">
        <v>26454000</v>
      </c>
      <c r="D304" s="1">
        <v>1027.3241</v>
      </c>
      <c r="E304" s="1">
        <v>49.175902999999998</v>
      </c>
      <c r="F304" s="1">
        <v>15250938</v>
      </c>
      <c r="G304" s="1">
        <v>15250938</v>
      </c>
      <c r="H304" s="1">
        <v>2653215.7999999998</v>
      </c>
      <c r="I304" s="1">
        <v>48677760</v>
      </c>
      <c r="J304" s="1">
        <v>84734.702999999994</v>
      </c>
      <c r="K304" s="1">
        <v>0</v>
      </c>
      <c r="L304" s="1"/>
      <c r="M304" s="4">
        <v>43036</v>
      </c>
      <c r="N304" s="1">
        <f t="shared" si="12"/>
        <v>176.5154861111111</v>
      </c>
      <c r="O304" s="1">
        <f t="shared" si="13"/>
        <v>30.708516203703702</v>
      </c>
      <c r="P304" s="1">
        <f t="shared" si="14"/>
        <v>5.1118164512823139</v>
      </c>
    </row>
    <row r="305" spans="1:16" x14ac:dyDescent="0.3">
      <c r="A305" s="3"/>
      <c r="B305" s="1">
        <v>1</v>
      </c>
      <c r="C305" s="1">
        <v>26541600</v>
      </c>
      <c r="D305" s="1">
        <v>1027.3281999999999</v>
      </c>
      <c r="E305" s="1">
        <v>49.171753000000002</v>
      </c>
      <c r="F305" s="1">
        <v>15250938</v>
      </c>
      <c r="G305" s="1">
        <v>15250938</v>
      </c>
      <c r="H305" s="1">
        <v>2664009.5</v>
      </c>
      <c r="I305" s="1">
        <v>48666776</v>
      </c>
      <c r="J305" s="1">
        <v>73754.383000000002</v>
      </c>
      <c r="K305" s="1">
        <v>0</v>
      </c>
      <c r="L305" s="1"/>
      <c r="M305" s="4">
        <v>43037</v>
      </c>
      <c r="N305" s="1">
        <f t="shared" si="12"/>
        <v>176.5154861111111</v>
      </c>
      <c r="O305" s="1">
        <f t="shared" si="13"/>
        <v>30.833443287037039</v>
      </c>
      <c r="P305" s="1">
        <f t="shared" si="14"/>
        <v>5.0880863485589511</v>
      </c>
    </row>
    <row r="306" spans="1:16" x14ac:dyDescent="0.3">
      <c r="A306" s="3"/>
      <c r="B306" s="1">
        <v>1</v>
      </c>
      <c r="C306" s="1">
        <v>26629200</v>
      </c>
      <c r="D306" s="1">
        <v>1027.3325</v>
      </c>
      <c r="E306" s="1">
        <v>49.167479999999998</v>
      </c>
      <c r="F306" s="1">
        <v>15250938</v>
      </c>
      <c r="G306" s="1">
        <v>15250938</v>
      </c>
      <c r="H306" s="1">
        <v>2674788</v>
      </c>
      <c r="I306" s="1">
        <v>48655812</v>
      </c>
      <c r="J306" s="1">
        <v>62789.082000000002</v>
      </c>
      <c r="K306" s="1">
        <v>0</v>
      </c>
      <c r="L306" s="1"/>
      <c r="M306" s="4">
        <v>43038</v>
      </c>
      <c r="N306" s="1">
        <f t="shared" si="12"/>
        <v>176.5154861111111</v>
      </c>
      <c r="O306" s="1">
        <f t="shared" si="13"/>
        <v>30.958194444444445</v>
      </c>
      <c r="P306" s="1">
        <f t="shared" si="14"/>
        <v>5.0643735166526982</v>
      </c>
    </row>
    <row r="307" spans="1:16" x14ac:dyDescent="0.3">
      <c r="A307" s="3"/>
      <c r="B307" s="1">
        <v>1</v>
      </c>
      <c r="C307" s="1">
        <v>26716800</v>
      </c>
      <c r="D307" s="1">
        <v>1027.3367000000001</v>
      </c>
      <c r="E307" s="1">
        <v>49.163330000000002</v>
      </c>
      <c r="F307" s="1">
        <v>15250938</v>
      </c>
      <c r="G307" s="1">
        <v>15250938</v>
      </c>
      <c r="H307" s="1">
        <v>2685551.8</v>
      </c>
      <c r="I307" s="1">
        <v>48644860</v>
      </c>
      <c r="J307" s="1">
        <v>51838.137000000002</v>
      </c>
      <c r="K307" s="1">
        <v>0</v>
      </c>
      <c r="L307" s="1"/>
      <c r="M307" s="4">
        <v>43039</v>
      </c>
      <c r="N307" s="1">
        <f t="shared" si="12"/>
        <v>176.5154861111111</v>
      </c>
      <c r="O307" s="1">
        <f t="shared" si="13"/>
        <v>31.08277546296296</v>
      </c>
      <c r="P307" s="1">
        <f t="shared" si="14"/>
        <v>5.040703861789253</v>
      </c>
    </row>
    <row r="308" spans="1:16" x14ac:dyDescent="0.3">
      <c r="A308" s="3"/>
      <c r="B308" s="1">
        <v>1</v>
      </c>
      <c r="C308" s="1">
        <v>26804400</v>
      </c>
      <c r="D308" s="1">
        <v>1027.3408999999999</v>
      </c>
      <c r="E308" s="1">
        <v>49.159058000000002</v>
      </c>
      <c r="F308" s="1">
        <v>15250938</v>
      </c>
      <c r="G308" s="1">
        <v>15250938</v>
      </c>
      <c r="H308" s="1">
        <v>2696300.8</v>
      </c>
      <c r="I308" s="1">
        <v>48633924</v>
      </c>
      <c r="J308" s="1">
        <v>40901.512000000002</v>
      </c>
      <c r="K308" s="1">
        <v>0</v>
      </c>
      <c r="L308" s="1"/>
      <c r="M308" s="4">
        <v>43040</v>
      </c>
      <c r="N308" s="1">
        <f t="shared" si="12"/>
        <v>176.5154861111111</v>
      </c>
      <c r="O308" s="1">
        <f t="shared" si="13"/>
        <v>31.207185185185182</v>
      </c>
      <c r="P308" s="1">
        <f t="shared" si="14"/>
        <v>5.0170601131514836</v>
      </c>
    </row>
    <row r="309" spans="1:16" x14ac:dyDescent="0.3">
      <c r="A309" s="3"/>
      <c r="B309" s="1">
        <v>1</v>
      </c>
      <c r="C309" s="1">
        <v>26892000</v>
      </c>
      <c r="D309" s="1">
        <v>1027.3451</v>
      </c>
      <c r="E309" s="1">
        <v>49.154907000000001</v>
      </c>
      <c r="F309" s="1">
        <v>15250938</v>
      </c>
      <c r="G309" s="1">
        <v>15250938</v>
      </c>
      <c r="H309" s="1">
        <v>2707035.8</v>
      </c>
      <c r="I309" s="1">
        <v>48623004</v>
      </c>
      <c r="J309" s="1">
        <v>29978.585999999999</v>
      </c>
      <c r="K309" s="1">
        <v>0</v>
      </c>
      <c r="L309" s="1"/>
      <c r="M309" s="4">
        <v>43041</v>
      </c>
      <c r="N309" s="1">
        <f t="shared" si="12"/>
        <v>176.5154861111111</v>
      </c>
      <c r="O309" s="1">
        <f t="shared" si="13"/>
        <v>31.331432870370367</v>
      </c>
      <c r="P309" s="1">
        <f t="shared" si="14"/>
        <v>4.9934509061479559</v>
      </c>
    </row>
    <row r="310" spans="1:16" x14ac:dyDescent="0.3">
      <c r="A310" s="3"/>
      <c r="B310" s="1">
        <v>1</v>
      </c>
      <c r="C310" s="1">
        <v>26979600</v>
      </c>
      <c r="D310" s="1">
        <v>1027.3492000000001</v>
      </c>
      <c r="E310" s="1">
        <v>49.150756999999999</v>
      </c>
      <c r="F310" s="1">
        <v>15250938</v>
      </c>
      <c r="G310" s="1">
        <v>15250938</v>
      </c>
      <c r="H310" s="1">
        <v>2717756.8</v>
      </c>
      <c r="I310" s="1">
        <v>48612092</v>
      </c>
      <c r="J310" s="1">
        <v>19069.342000000001</v>
      </c>
      <c r="K310" s="1">
        <v>0</v>
      </c>
      <c r="L310" s="1"/>
      <c r="M310" s="4">
        <v>43042</v>
      </c>
      <c r="N310" s="1">
        <f t="shared" si="12"/>
        <v>176.5154861111111</v>
      </c>
      <c r="O310" s="1">
        <f t="shared" si="13"/>
        <v>31.455518518518517</v>
      </c>
      <c r="P310" s="1">
        <f t="shared" si="14"/>
        <v>4.9698762407786701</v>
      </c>
    </row>
    <row r="311" spans="1:16" x14ac:dyDescent="0.3">
      <c r="A311" s="3"/>
      <c r="B311" s="1">
        <v>1</v>
      </c>
      <c r="C311" s="1">
        <v>27067200</v>
      </c>
      <c r="D311" s="1">
        <v>1027.3534</v>
      </c>
      <c r="E311" s="1">
        <v>49.146605999999998</v>
      </c>
      <c r="F311" s="1">
        <v>15250938</v>
      </c>
      <c r="G311" s="1">
        <v>15250938</v>
      </c>
      <c r="H311" s="1">
        <v>2728464.2</v>
      </c>
      <c r="I311" s="1">
        <v>48601196</v>
      </c>
      <c r="J311" s="1">
        <v>8173.4619000000002</v>
      </c>
      <c r="K311" s="1">
        <v>0</v>
      </c>
      <c r="L311" s="1"/>
      <c r="M311" s="4">
        <v>43043</v>
      </c>
      <c r="N311" s="1">
        <f t="shared" si="12"/>
        <v>176.5154861111111</v>
      </c>
      <c r="O311" s="1">
        <f t="shared" si="13"/>
        <v>31.579446759259262</v>
      </c>
      <c r="P311" s="1">
        <f t="shared" si="14"/>
        <v>4.9463188462265162</v>
      </c>
    </row>
    <row r="312" spans="1:16" x14ac:dyDescent="0.3">
      <c r="A312" s="3"/>
      <c r="B312" s="1">
        <v>1</v>
      </c>
      <c r="C312" s="1">
        <v>27154800</v>
      </c>
      <c r="D312" s="1">
        <v>1027.3575000000001</v>
      </c>
      <c r="E312" s="1">
        <v>49.142456000000003</v>
      </c>
      <c r="F312" s="1">
        <v>15250938</v>
      </c>
      <c r="G312" s="1">
        <v>15250938</v>
      </c>
      <c r="H312" s="1">
        <v>2739158</v>
      </c>
      <c r="I312" s="1">
        <v>48590316</v>
      </c>
      <c r="J312" s="1">
        <v>-2709.3607999999999</v>
      </c>
      <c r="K312" s="1">
        <v>0</v>
      </c>
      <c r="L312" s="1"/>
      <c r="M312" s="4">
        <v>43044</v>
      </c>
      <c r="N312" s="1">
        <f t="shared" si="12"/>
        <v>176.5154861111111</v>
      </c>
      <c r="O312" s="1">
        <f t="shared" si="13"/>
        <v>31.703217592592594</v>
      </c>
      <c r="P312" s="1">
        <f t="shared" si="14"/>
        <v>4.9227959933086041</v>
      </c>
    </row>
    <row r="313" spans="1:16" x14ac:dyDescent="0.3">
      <c r="A313" s="3"/>
      <c r="B313" s="1">
        <v>1</v>
      </c>
      <c r="C313" s="1">
        <v>27242400</v>
      </c>
      <c r="D313" s="1">
        <v>1027.3616</v>
      </c>
      <c r="E313" s="1">
        <v>49.138427999999998</v>
      </c>
      <c r="F313" s="1">
        <v>15250938</v>
      </c>
      <c r="G313" s="1">
        <v>15250938</v>
      </c>
      <c r="H313" s="1">
        <v>2749838.8</v>
      </c>
      <c r="I313" s="1">
        <v>48579444</v>
      </c>
      <c r="J313" s="1">
        <v>-13579.416999999999</v>
      </c>
      <c r="K313" s="1">
        <v>0</v>
      </c>
      <c r="L313" s="1"/>
      <c r="M313" s="4">
        <v>43045</v>
      </c>
      <c r="N313" s="1">
        <f t="shared" si="12"/>
        <v>176.5154861111111</v>
      </c>
      <c r="O313" s="1">
        <f t="shared" si="13"/>
        <v>31.826837962962962</v>
      </c>
      <c r="P313" s="1">
        <f t="shared" si="14"/>
        <v>4.8993076820249115</v>
      </c>
    </row>
    <row r="314" spans="1:16" x14ac:dyDescent="0.3">
      <c r="A314" s="3"/>
      <c r="B314" s="1">
        <v>1</v>
      </c>
      <c r="C314" s="1">
        <v>27330000</v>
      </c>
      <c r="D314" s="1">
        <v>1027.3657000000001</v>
      </c>
      <c r="E314" s="1">
        <v>49.134276999999997</v>
      </c>
      <c r="F314" s="1">
        <v>15250938</v>
      </c>
      <c r="G314" s="1">
        <v>15250938</v>
      </c>
      <c r="H314" s="1">
        <v>2760506.5</v>
      </c>
      <c r="I314" s="1">
        <v>48568588</v>
      </c>
      <c r="J314" s="1">
        <v>-24436.697</v>
      </c>
      <c r="K314" s="1">
        <v>0</v>
      </c>
      <c r="L314" s="1"/>
      <c r="M314" s="4">
        <v>43046</v>
      </c>
      <c r="N314" s="1">
        <f t="shared" si="12"/>
        <v>176.5154861111111</v>
      </c>
      <c r="O314" s="1">
        <f t="shared" si="13"/>
        <v>31.950306712962963</v>
      </c>
      <c r="P314" s="1">
        <f t="shared" si="14"/>
        <v>4.8758366415583509</v>
      </c>
    </row>
    <row r="315" spans="1:16" x14ac:dyDescent="0.3">
      <c r="A315" s="3"/>
      <c r="B315" s="1">
        <v>1</v>
      </c>
      <c r="C315" s="1">
        <v>27417600</v>
      </c>
      <c r="D315" s="1">
        <v>1027.3698999999999</v>
      </c>
      <c r="E315" s="1">
        <v>49.130127000000002</v>
      </c>
      <c r="F315" s="1">
        <v>15250938</v>
      </c>
      <c r="G315" s="1">
        <v>15250938</v>
      </c>
      <c r="H315" s="1">
        <v>2771161.5</v>
      </c>
      <c r="I315" s="1">
        <v>48557740</v>
      </c>
      <c r="J315" s="1">
        <v>-35281.792999999998</v>
      </c>
      <c r="K315" s="1">
        <v>0</v>
      </c>
      <c r="L315" s="1"/>
      <c r="M315" s="4">
        <v>43047</v>
      </c>
      <c r="N315" s="1">
        <f t="shared" si="12"/>
        <v>176.5154861111111</v>
      </c>
      <c r="O315" s="1">
        <f t="shared" si="13"/>
        <v>32.073628472222225</v>
      </c>
      <c r="P315" s="1">
        <f t="shared" si="14"/>
        <v>4.8524001427260322</v>
      </c>
    </row>
    <row r="316" spans="1:16" x14ac:dyDescent="0.3">
      <c r="A316" s="3"/>
      <c r="B316" s="1">
        <v>1</v>
      </c>
      <c r="C316" s="1">
        <v>27505200</v>
      </c>
      <c r="D316" s="1">
        <v>1027.3739</v>
      </c>
      <c r="E316" s="1">
        <v>49.126099000000004</v>
      </c>
      <c r="F316" s="1">
        <v>15250938</v>
      </c>
      <c r="G316" s="1">
        <v>15250938</v>
      </c>
      <c r="H316" s="1">
        <v>2781804.2</v>
      </c>
      <c r="I316" s="1">
        <v>48546908</v>
      </c>
      <c r="J316" s="1">
        <v>-46114.972999999998</v>
      </c>
      <c r="K316" s="1">
        <v>0</v>
      </c>
      <c r="L316" s="1"/>
      <c r="M316" s="4">
        <v>43048</v>
      </c>
      <c r="N316" s="1">
        <f t="shared" si="12"/>
        <v>176.5154861111111</v>
      </c>
      <c r="O316" s="1">
        <f t="shared" si="13"/>
        <v>32.196807870370371</v>
      </c>
      <c r="P316" s="1">
        <f t="shared" si="14"/>
        <v>4.8289809147108231</v>
      </c>
    </row>
    <row r="317" spans="1:16" x14ac:dyDescent="0.3">
      <c r="A317" s="3"/>
      <c r="B317" s="1">
        <v>1</v>
      </c>
      <c r="C317" s="1">
        <v>27592800</v>
      </c>
      <c r="D317" s="1">
        <v>1027.3779</v>
      </c>
      <c r="E317" s="1">
        <v>49.122070000000001</v>
      </c>
      <c r="F317" s="1">
        <v>15250938</v>
      </c>
      <c r="G317" s="1">
        <v>15250938</v>
      </c>
      <c r="H317" s="1">
        <v>2792435</v>
      </c>
      <c r="I317" s="1">
        <v>48536088</v>
      </c>
      <c r="J317" s="1">
        <v>-56936.207000000002</v>
      </c>
      <c r="K317" s="1">
        <v>0</v>
      </c>
      <c r="L317" s="1"/>
      <c r="M317" s="4">
        <v>43049</v>
      </c>
      <c r="N317" s="1">
        <f t="shared" si="12"/>
        <v>176.5154861111111</v>
      </c>
      <c r="O317" s="1">
        <f t="shared" si="13"/>
        <v>32.319849537037037</v>
      </c>
      <c r="P317" s="1">
        <f t="shared" si="14"/>
        <v>4.8055962283298781</v>
      </c>
    </row>
    <row r="318" spans="1:16" x14ac:dyDescent="0.3">
      <c r="A318" s="3"/>
      <c r="B318" s="1">
        <v>1</v>
      </c>
      <c r="C318" s="1">
        <v>27680400</v>
      </c>
      <c r="D318" s="1">
        <v>1027.3821</v>
      </c>
      <c r="E318" s="1">
        <v>49.117919999999998</v>
      </c>
      <c r="F318" s="1">
        <v>15250938</v>
      </c>
      <c r="G318" s="1">
        <v>15250938</v>
      </c>
      <c r="H318" s="1">
        <v>2803053.2</v>
      </c>
      <c r="I318" s="1">
        <v>48525276</v>
      </c>
      <c r="J318" s="1">
        <v>-67745.741999999998</v>
      </c>
      <c r="K318" s="1">
        <v>0</v>
      </c>
      <c r="L318" s="1"/>
      <c r="M318" s="4">
        <v>43050</v>
      </c>
      <c r="N318" s="1">
        <f t="shared" si="12"/>
        <v>176.5154861111111</v>
      </c>
      <c r="O318" s="1">
        <f t="shared" si="13"/>
        <v>32.442745370370375</v>
      </c>
      <c r="P318" s="1">
        <f t="shared" si="14"/>
        <v>4.7822374481745866</v>
      </c>
    </row>
    <row r="319" spans="1:16" x14ac:dyDescent="0.3">
      <c r="A319" s="3"/>
      <c r="B319" s="1">
        <v>1</v>
      </c>
      <c r="C319" s="1">
        <v>27768000</v>
      </c>
      <c r="D319" s="1">
        <v>1027.3860999999999</v>
      </c>
      <c r="E319" s="1">
        <v>49.113892</v>
      </c>
      <c r="F319" s="1">
        <v>15250938</v>
      </c>
      <c r="G319" s="1">
        <v>15250938</v>
      </c>
      <c r="H319" s="1">
        <v>2813660.2</v>
      </c>
      <c r="I319" s="1">
        <v>48514480</v>
      </c>
      <c r="J319" s="1">
        <v>-78544.141000000003</v>
      </c>
      <c r="K319" s="1">
        <v>0</v>
      </c>
      <c r="L319" s="1"/>
      <c r="M319" s="4">
        <v>43051</v>
      </c>
      <c r="N319" s="1">
        <f t="shared" si="12"/>
        <v>176.5154861111111</v>
      </c>
      <c r="O319" s="1">
        <f t="shared" si="13"/>
        <v>32.56551157407408</v>
      </c>
      <c r="P319" s="1">
        <f t="shared" si="14"/>
        <v>4.7588959388364271</v>
      </c>
    </row>
    <row r="320" spans="1:16" x14ac:dyDescent="0.3">
      <c r="A320" s="3"/>
      <c r="B320" s="1">
        <v>1</v>
      </c>
      <c r="C320" s="1">
        <v>27855600</v>
      </c>
      <c r="D320" s="1">
        <v>1027.3901000000001</v>
      </c>
      <c r="E320" s="1">
        <v>49.109862999999997</v>
      </c>
      <c r="F320" s="1">
        <v>15250938</v>
      </c>
      <c r="G320" s="1">
        <v>15250938</v>
      </c>
      <c r="H320" s="1">
        <v>2824255.8</v>
      </c>
      <c r="I320" s="1">
        <v>48503692</v>
      </c>
      <c r="J320" s="1">
        <v>-89331.327999999994</v>
      </c>
      <c r="K320" s="1">
        <v>0</v>
      </c>
      <c r="L320" s="1"/>
      <c r="M320" s="4">
        <v>43052</v>
      </c>
      <c r="N320" s="1">
        <f t="shared" si="12"/>
        <v>176.5154861111111</v>
      </c>
      <c r="O320" s="1">
        <f t="shared" si="13"/>
        <v>32.68814583333333</v>
      </c>
      <c r="P320" s="1">
        <f t="shared" si="14"/>
        <v>4.7355889711325094</v>
      </c>
    </row>
    <row r="321" spans="1:16" x14ac:dyDescent="0.3">
      <c r="A321" s="3"/>
      <c r="B321" s="1">
        <v>1</v>
      </c>
      <c r="C321" s="1">
        <v>27943200</v>
      </c>
      <c r="D321" s="1">
        <v>1027.3942</v>
      </c>
      <c r="E321" s="1">
        <v>49.105834999999999</v>
      </c>
      <c r="F321" s="1">
        <v>15250938</v>
      </c>
      <c r="G321" s="1">
        <v>15250938</v>
      </c>
      <c r="H321" s="1">
        <v>2834840</v>
      </c>
      <c r="I321" s="1">
        <v>48492916</v>
      </c>
      <c r="J321" s="1">
        <v>-100107.56</v>
      </c>
      <c r="K321" s="1">
        <v>0</v>
      </c>
      <c r="L321" s="1"/>
      <c r="M321" s="4">
        <v>43053</v>
      </c>
      <c r="N321" s="1">
        <f t="shared" si="12"/>
        <v>176.5154861111111</v>
      </c>
      <c r="O321" s="1">
        <f t="shared" si="13"/>
        <v>32.810648148148147</v>
      </c>
      <c r="P321" s="1">
        <f t="shared" si="14"/>
        <v>4.7122992742457237</v>
      </c>
    </row>
    <row r="322" spans="1:16" x14ac:dyDescent="0.3">
      <c r="A322" s="3"/>
      <c r="B322" s="1">
        <v>1</v>
      </c>
      <c r="C322" s="1">
        <v>28030800</v>
      </c>
      <c r="D322" s="1">
        <v>1027.3981000000001</v>
      </c>
      <c r="E322" s="1">
        <v>49.101928999999998</v>
      </c>
      <c r="F322" s="1">
        <v>15250938</v>
      </c>
      <c r="G322" s="1">
        <v>15250938</v>
      </c>
      <c r="H322" s="1">
        <v>2845413</v>
      </c>
      <c r="I322" s="1">
        <v>48482152</v>
      </c>
      <c r="J322" s="1">
        <v>-110873.07</v>
      </c>
      <c r="K322" s="1">
        <v>0</v>
      </c>
      <c r="L322" s="1"/>
      <c r="M322" s="4">
        <v>43054</v>
      </c>
      <c r="N322" s="1">
        <f t="shared" si="12"/>
        <v>176.5154861111111</v>
      </c>
      <c r="O322" s="1">
        <f t="shared" si="13"/>
        <v>32.93302083333333</v>
      </c>
      <c r="P322" s="1">
        <f t="shared" si="14"/>
        <v>4.6890354835846138</v>
      </c>
    </row>
    <row r="323" spans="1:16" x14ac:dyDescent="0.3">
      <c r="A323" s="3"/>
      <c r="B323" s="1">
        <v>1</v>
      </c>
      <c r="C323" s="1">
        <v>28118400</v>
      </c>
      <c r="D323" s="1">
        <v>1027.4021</v>
      </c>
      <c r="E323" s="1">
        <v>49.097900000000003</v>
      </c>
      <c r="F323" s="1">
        <v>15250938</v>
      </c>
      <c r="G323" s="1">
        <v>15250938</v>
      </c>
      <c r="H323" s="1">
        <v>2855975</v>
      </c>
      <c r="I323" s="1">
        <v>48471396</v>
      </c>
      <c r="J323" s="1">
        <v>-121627.78</v>
      </c>
      <c r="K323" s="1">
        <v>0</v>
      </c>
      <c r="L323" s="1"/>
      <c r="M323" s="4">
        <v>43055</v>
      </c>
      <c r="N323" s="1">
        <f t="shared" si="12"/>
        <v>176.5154861111111</v>
      </c>
      <c r="O323" s="1">
        <f t="shared" si="13"/>
        <v>33.055266203703702</v>
      </c>
      <c r="P323" s="1">
        <f t="shared" si="14"/>
        <v>4.6657975991491796</v>
      </c>
    </row>
    <row r="324" spans="1:16" x14ac:dyDescent="0.3">
      <c r="A324" s="3"/>
      <c r="B324" s="1">
        <v>1</v>
      </c>
      <c r="C324" s="1">
        <v>28206000</v>
      </c>
      <c r="D324" s="1">
        <v>1027.4060999999999</v>
      </c>
      <c r="E324" s="1">
        <v>49.093871999999998</v>
      </c>
      <c r="F324" s="1">
        <v>15250938</v>
      </c>
      <c r="G324" s="1">
        <v>15250938</v>
      </c>
      <c r="H324" s="1">
        <v>2866526.2</v>
      </c>
      <c r="I324" s="1">
        <v>48460652</v>
      </c>
      <c r="J324" s="1">
        <v>-132372.23000000001</v>
      </c>
      <c r="K324" s="1">
        <v>0</v>
      </c>
      <c r="L324" s="1"/>
      <c r="M324" s="4">
        <v>43056</v>
      </c>
      <c r="N324" s="1">
        <f t="shared" si="12"/>
        <v>176.5154861111111</v>
      </c>
      <c r="O324" s="1">
        <f t="shared" si="13"/>
        <v>33.177386574074077</v>
      </c>
      <c r="P324" s="1">
        <f t="shared" si="14"/>
        <v>4.6425769855308552</v>
      </c>
    </row>
    <row r="325" spans="1:16" x14ac:dyDescent="0.3">
      <c r="A325" s="3"/>
      <c r="B325" s="1">
        <v>1</v>
      </c>
      <c r="C325" s="1">
        <v>28293600</v>
      </c>
      <c r="D325" s="1">
        <v>1027.4100000000001</v>
      </c>
      <c r="E325" s="1">
        <v>49.089965999999997</v>
      </c>
      <c r="F325" s="1">
        <v>15250938</v>
      </c>
      <c r="G325" s="1">
        <v>15250938</v>
      </c>
      <c r="H325" s="1">
        <v>2877067.2</v>
      </c>
      <c r="I325" s="1">
        <v>48449916</v>
      </c>
      <c r="J325" s="1">
        <v>-143106.64000000001</v>
      </c>
      <c r="K325" s="1">
        <v>0</v>
      </c>
      <c r="L325" s="1"/>
      <c r="M325" s="4">
        <v>43057</v>
      </c>
      <c r="N325" s="1">
        <f t="shared" ref="N325:N388" si="15">G325/86400</f>
        <v>176.5154861111111</v>
      </c>
      <c r="O325" s="1">
        <f t="shared" ref="O325:O388" si="16">H325/86400</f>
        <v>33.299388888888892</v>
      </c>
      <c r="P325" s="1">
        <f t="shared" ref="P325:P388" si="17">100*(I324/$P$1-1)</f>
        <v>4.6193822781382288</v>
      </c>
    </row>
    <row r="326" spans="1:16" x14ac:dyDescent="0.3">
      <c r="A326" s="3"/>
      <c r="B326" s="1">
        <v>1</v>
      </c>
      <c r="C326" s="1">
        <v>28381200</v>
      </c>
      <c r="D326" s="1">
        <v>1027.4141</v>
      </c>
      <c r="E326" s="1">
        <v>49.085937999999999</v>
      </c>
      <c r="F326" s="1">
        <v>15250938</v>
      </c>
      <c r="G326" s="1">
        <v>15250938</v>
      </c>
      <c r="H326" s="1">
        <v>2887597.8</v>
      </c>
      <c r="I326" s="1">
        <v>48439192</v>
      </c>
      <c r="J326" s="1">
        <v>-153830.88</v>
      </c>
      <c r="K326" s="1">
        <v>0</v>
      </c>
      <c r="L326" s="1"/>
      <c r="M326" s="4">
        <v>43058</v>
      </c>
      <c r="N326" s="1">
        <f t="shared" si="15"/>
        <v>176.5154861111111</v>
      </c>
      <c r="O326" s="1">
        <f t="shared" si="16"/>
        <v>33.421270833333331</v>
      </c>
      <c r="P326" s="1">
        <f t="shared" si="17"/>
        <v>4.5962048415627121</v>
      </c>
    </row>
    <row r="327" spans="1:16" x14ac:dyDescent="0.3">
      <c r="A327" s="3"/>
      <c r="B327" s="1">
        <v>1</v>
      </c>
      <c r="C327" s="1">
        <v>28468800</v>
      </c>
      <c r="D327" s="1">
        <v>1027.4179999999999</v>
      </c>
      <c r="E327" s="1">
        <v>49.082031000000001</v>
      </c>
      <c r="F327" s="1">
        <v>15250938</v>
      </c>
      <c r="G327" s="1">
        <v>15250938</v>
      </c>
      <c r="H327" s="1">
        <v>2898118</v>
      </c>
      <c r="I327" s="1">
        <v>48428480</v>
      </c>
      <c r="J327" s="1">
        <v>-164545.47</v>
      </c>
      <c r="K327" s="1">
        <v>0</v>
      </c>
      <c r="L327" s="1"/>
      <c r="M327" s="4">
        <v>43059</v>
      </c>
      <c r="N327" s="1">
        <f t="shared" si="15"/>
        <v>176.5154861111111</v>
      </c>
      <c r="O327" s="1">
        <f t="shared" si="16"/>
        <v>33.543032407407409</v>
      </c>
      <c r="P327" s="1">
        <f t="shared" si="17"/>
        <v>4.5730533112128713</v>
      </c>
    </row>
    <row r="328" spans="1:16" x14ac:dyDescent="0.3">
      <c r="A328" s="3"/>
      <c r="B328" s="1">
        <v>1</v>
      </c>
      <c r="C328" s="1">
        <v>28556400</v>
      </c>
      <c r="D328" s="1">
        <v>1027.422</v>
      </c>
      <c r="E328" s="1">
        <v>49.078003000000002</v>
      </c>
      <c r="F328" s="1">
        <v>15250938</v>
      </c>
      <c r="G328" s="1">
        <v>15250938</v>
      </c>
      <c r="H328" s="1">
        <v>2908628.5</v>
      </c>
      <c r="I328" s="1">
        <v>48417772</v>
      </c>
      <c r="J328" s="1">
        <v>-175250.33</v>
      </c>
      <c r="K328" s="1">
        <v>0</v>
      </c>
      <c r="L328" s="1"/>
      <c r="M328" s="4">
        <v>43060</v>
      </c>
      <c r="N328" s="1">
        <f t="shared" si="15"/>
        <v>176.5154861111111</v>
      </c>
      <c r="O328" s="1">
        <f t="shared" si="16"/>
        <v>33.66468171296296</v>
      </c>
      <c r="P328" s="1">
        <f t="shared" si="17"/>
        <v>4.5499276870887062</v>
      </c>
    </row>
    <row r="329" spans="1:16" x14ac:dyDescent="0.3">
      <c r="A329" s="3"/>
      <c r="B329" s="1">
        <v>1</v>
      </c>
      <c r="C329" s="1">
        <v>28644000</v>
      </c>
      <c r="D329" s="1">
        <v>1027.4259</v>
      </c>
      <c r="E329" s="1">
        <v>49.074097000000002</v>
      </c>
      <c r="F329" s="1">
        <v>15250938</v>
      </c>
      <c r="G329" s="1">
        <v>15250938</v>
      </c>
      <c r="H329" s="1">
        <v>2919129.5</v>
      </c>
      <c r="I329" s="1">
        <v>48407076</v>
      </c>
      <c r="J329" s="1">
        <v>-185945.95</v>
      </c>
      <c r="K329" s="1">
        <v>0</v>
      </c>
      <c r="L329" s="1"/>
      <c r="M329" s="4">
        <v>43061</v>
      </c>
      <c r="N329" s="1">
        <f t="shared" si="15"/>
        <v>176.5154861111111</v>
      </c>
      <c r="O329" s="1">
        <f t="shared" si="16"/>
        <v>33.786221064814818</v>
      </c>
      <c r="P329" s="1">
        <f t="shared" si="17"/>
        <v>4.5268106983731293</v>
      </c>
    </row>
    <row r="330" spans="1:16" x14ac:dyDescent="0.3">
      <c r="A330" s="3"/>
      <c r="B330" s="1">
        <v>1</v>
      </c>
      <c r="C330" s="1">
        <v>28731600</v>
      </c>
      <c r="D330" s="1">
        <v>1027.4297999999999</v>
      </c>
      <c r="E330" s="1">
        <v>49.070189999999997</v>
      </c>
      <c r="F330" s="1">
        <v>15250938</v>
      </c>
      <c r="G330" s="1">
        <v>15250938</v>
      </c>
      <c r="H330" s="1">
        <v>2929620.5</v>
      </c>
      <c r="I330" s="1">
        <v>48396392</v>
      </c>
      <c r="J330" s="1">
        <v>-196632.22</v>
      </c>
      <c r="K330" s="1">
        <v>0</v>
      </c>
      <c r="L330" s="1"/>
      <c r="M330" s="4">
        <v>43062</v>
      </c>
      <c r="N330" s="1">
        <f t="shared" si="15"/>
        <v>176.5154861111111</v>
      </c>
      <c r="O330" s="1">
        <f t="shared" si="16"/>
        <v>33.907644675925923</v>
      </c>
      <c r="P330" s="1">
        <f t="shared" si="17"/>
        <v>4.503719615883206</v>
      </c>
    </row>
    <row r="331" spans="1:16" x14ac:dyDescent="0.3">
      <c r="A331" s="3"/>
      <c r="B331" s="1">
        <v>1</v>
      </c>
      <c r="C331" s="1">
        <v>28819200</v>
      </c>
      <c r="D331" s="1">
        <v>1027.4337</v>
      </c>
      <c r="E331" s="1">
        <v>49.066284000000003</v>
      </c>
      <c r="F331" s="1">
        <v>15250938</v>
      </c>
      <c r="G331" s="1">
        <v>15250938</v>
      </c>
      <c r="H331" s="1">
        <v>2940102.2</v>
      </c>
      <c r="I331" s="1">
        <v>48385716</v>
      </c>
      <c r="J331" s="1">
        <v>-207309.31</v>
      </c>
      <c r="K331" s="1">
        <v>0</v>
      </c>
      <c r="L331" s="1"/>
      <c r="M331" s="4">
        <v>43063</v>
      </c>
      <c r="N331" s="1">
        <f t="shared" si="15"/>
        <v>176.5154861111111</v>
      </c>
      <c r="O331" s="1">
        <f t="shared" si="16"/>
        <v>34.02896064814815</v>
      </c>
      <c r="P331" s="1">
        <f t="shared" si="17"/>
        <v>4.4806544396189807</v>
      </c>
    </row>
    <row r="332" spans="1:16" x14ac:dyDescent="0.3">
      <c r="A332" s="3"/>
      <c r="B332" s="1">
        <v>1</v>
      </c>
      <c r="C332" s="1">
        <v>28906800</v>
      </c>
      <c r="D332" s="1">
        <v>1027.4376</v>
      </c>
      <c r="E332" s="1">
        <v>49.062378000000002</v>
      </c>
      <c r="F332" s="1">
        <v>15250938</v>
      </c>
      <c r="G332" s="1">
        <v>15250938</v>
      </c>
      <c r="H332" s="1">
        <v>2950574.5</v>
      </c>
      <c r="I332" s="1">
        <v>48375048</v>
      </c>
      <c r="J332" s="1">
        <v>-217977.44</v>
      </c>
      <c r="K332" s="1">
        <v>0</v>
      </c>
      <c r="L332" s="1"/>
      <c r="M332" s="4">
        <v>43064</v>
      </c>
      <c r="N332" s="1">
        <f t="shared" si="15"/>
        <v>176.5154861111111</v>
      </c>
      <c r="O332" s="1">
        <f t="shared" si="16"/>
        <v>34.150167824074074</v>
      </c>
      <c r="P332" s="1">
        <f t="shared" si="17"/>
        <v>4.4576065341718651</v>
      </c>
    </row>
    <row r="333" spans="1:16" x14ac:dyDescent="0.3">
      <c r="A333" s="3"/>
      <c r="B333" s="1">
        <v>1</v>
      </c>
      <c r="C333" s="1">
        <v>28994400</v>
      </c>
      <c r="D333" s="1">
        <v>1027.4414999999999</v>
      </c>
      <c r="E333" s="1">
        <v>49.058472000000002</v>
      </c>
      <c r="F333" s="1">
        <v>15250938</v>
      </c>
      <c r="G333" s="1">
        <v>15250938</v>
      </c>
      <c r="H333" s="1">
        <v>2961037.8</v>
      </c>
      <c r="I333" s="1">
        <v>48364388</v>
      </c>
      <c r="J333" s="1">
        <v>-228636.77</v>
      </c>
      <c r="K333" s="1">
        <v>0</v>
      </c>
      <c r="L333" s="1"/>
      <c r="M333" s="4">
        <v>43065</v>
      </c>
      <c r="N333" s="1">
        <f t="shared" si="15"/>
        <v>176.5154861111111</v>
      </c>
      <c r="O333" s="1">
        <f t="shared" si="16"/>
        <v>34.271270833333332</v>
      </c>
      <c r="P333" s="1">
        <f t="shared" si="17"/>
        <v>4.4345758995418816</v>
      </c>
    </row>
    <row r="334" spans="1:16" x14ac:dyDescent="0.3">
      <c r="A334" s="3"/>
      <c r="B334" s="1">
        <v>1</v>
      </c>
      <c r="C334" s="1">
        <v>29082000</v>
      </c>
      <c r="D334" s="1">
        <v>1027.4454000000001</v>
      </c>
      <c r="E334" s="1">
        <v>49.054564999999997</v>
      </c>
      <c r="F334" s="1">
        <v>15250938</v>
      </c>
      <c r="G334" s="1">
        <v>15250938</v>
      </c>
      <c r="H334" s="1">
        <v>2971492.2</v>
      </c>
      <c r="I334" s="1">
        <v>48353736</v>
      </c>
      <c r="J334" s="1">
        <v>-239287.5</v>
      </c>
      <c r="K334" s="1">
        <v>0</v>
      </c>
      <c r="L334" s="1"/>
      <c r="M334" s="4">
        <v>43066</v>
      </c>
      <c r="N334" s="1">
        <f t="shared" si="15"/>
        <v>176.5154861111111</v>
      </c>
      <c r="O334" s="1">
        <f t="shared" si="16"/>
        <v>34.392270833333335</v>
      </c>
      <c r="P334" s="1">
        <f t="shared" si="17"/>
        <v>4.4115625357290078</v>
      </c>
    </row>
    <row r="335" spans="1:16" x14ac:dyDescent="0.3">
      <c r="A335" s="3"/>
      <c r="B335" s="1">
        <v>1</v>
      </c>
      <c r="C335" s="1">
        <v>29169600</v>
      </c>
      <c r="D335" s="1">
        <v>1027.4493</v>
      </c>
      <c r="E335" s="1">
        <v>49.050659000000003</v>
      </c>
      <c r="F335" s="1">
        <v>15250938</v>
      </c>
      <c r="G335" s="1">
        <v>15250938</v>
      </c>
      <c r="H335" s="1">
        <v>2981937.8</v>
      </c>
      <c r="I335" s="1">
        <v>48343092</v>
      </c>
      <c r="J335" s="1">
        <v>-249929.78</v>
      </c>
      <c r="K335" s="1">
        <v>0</v>
      </c>
      <c r="L335" s="1"/>
      <c r="M335" s="4">
        <v>43067</v>
      </c>
      <c r="N335" s="1">
        <f t="shared" si="15"/>
        <v>176.5154861111111</v>
      </c>
      <c r="O335" s="1">
        <f t="shared" si="16"/>
        <v>34.513168981481478</v>
      </c>
      <c r="P335" s="1">
        <f t="shared" si="17"/>
        <v>4.3885664427332438</v>
      </c>
    </row>
    <row r="336" spans="1:16" x14ac:dyDescent="0.3">
      <c r="A336" s="3"/>
      <c r="B336" s="1">
        <v>1</v>
      </c>
      <c r="C336" s="1">
        <v>29257200</v>
      </c>
      <c r="D336" s="1">
        <v>1027.4530999999999</v>
      </c>
      <c r="E336" s="1">
        <v>49.046875</v>
      </c>
      <c r="F336" s="1">
        <v>15250938</v>
      </c>
      <c r="G336" s="1">
        <v>15250938</v>
      </c>
      <c r="H336" s="1">
        <v>2992374.8</v>
      </c>
      <c r="I336" s="1">
        <v>48332460</v>
      </c>
      <c r="J336" s="1">
        <v>-260563.78</v>
      </c>
      <c r="K336" s="1">
        <v>0</v>
      </c>
      <c r="L336" s="1"/>
      <c r="M336" s="4">
        <v>43068</v>
      </c>
      <c r="N336" s="1">
        <f t="shared" si="15"/>
        <v>176.5154861111111</v>
      </c>
      <c r="O336" s="1">
        <f t="shared" si="16"/>
        <v>34.63396759259259</v>
      </c>
      <c r="P336" s="1">
        <f t="shared" si="17"/>
        <v>4.3655876205546118</v>
      </c>
    </row>
    <row r="337" spans="1:16" x14ac:dyDescent="0.3">
      <c r="A337" s="3"/>
      <c r="B337" s="1">
        <v>1</v>
      </c>
      <c r="C337" s="1">
        <v>29344800</v>
      </c>
      <c r="D337" s="1">
        <v>1027.4570000000001</v>
      </c>
      <c r="E337" s="1">
        <v>49.042968999999999</v>
      </c>
      <c r="F337" s="1">
        <v>15250938</v>
      </c>
      <c r="G337" s="1">
        <v>15250938</v>
      </c>
      <c r="H337" s="1">
        <v>3002803</v>
      </c>
      <c r="I337" s="1">
        <v>48321836</v>
      </c>
      <c r="J337" s="1">
        <v>-271189.38</v>
      </c>
      <c r="K337" s="1">
        <v>0</v>
      </c>
      <c r="L337" s="1"/>
      <c r="M337" s="4">
        <v>43069</v>
      </c>
      <c r="N337" s="1">
        <f t="shared" si="15"/>
        <v>176.5154861111111</v>
      </c>
      <c r="O337" s="1">
        <f t="shared" si="16"/>
        <v>34.754664351851851</v>
      </c>
      <c r="P337" s="1">
        <f t="shared" si="17"/>
        <v>4.3426347046016778</v>
      </c>
    </row>
    <row r="338" spans="1:16" x14ac:dyDescent="0.3">
      <c r="A338" s="3"/>
      <c r="B338" s="1">
        <v>1</v>
      </c>
      <c r="C338" s="1">
        <v>29432400</v>
      </c>
      <c r="D338" s="1">
        <v>1027.4608000000001</v>
      </c>
      <c r="E338" s="1">
        <v>49.039185000000003</v>
      </c>
      <c r="F338" s="1">
        <v>15250938</v>
      </c>
      <c r="G338" s="1">
        <v>15250938</v>
      </c>
      <c r="H338" s="1">
        <v>3013222.8</v>
      </c>
      <c r="I338" s="1">
        <v>48311216</v>
      </c>
      <c r="J338" s="1">
        <v>-281807.06</v>
      </c>
      <c r="K338" s="1">
        <v>0</v>
      </c>
      <c r="L338" s="1"/>
      <c r="M338" s="4">
        <v>43070</v>
      </c>
      <c r="N338" s="1">
        <f t="shared" si="15"/>
        <v>176.5154861111111</v>
      </c>
      <c r="O338" s="1">
        <f t="shared" si="16"/>
        <v>34.875263888888888</v>
      </c>
      <c r="P338" s="1">
        <f t="shared" si="17"/>
        <v>4.3196990594658313</v>
      </c>
    </row>
    <row r="339" spans="1:16" x14ac:dyDescent="0.3">
      <c r="A339" s="3"/>
      <c r="B339" s="1">
        <v>1</v>
      </c>
      <c r="C339" s="1">
        <v>29520000</v>
      </c>
      <c r="D339" s="1">
        <v>1027.4647</v>
      </c>
      <c r="E339" s="1">
        <v>49.035277999999998</v>
      </c>
      <c r="F339" s="1">
        <v>15250938</v>
      </c>
      <c r="G339" s="1">
        <v>15250938</v>
      </c>
      <c r="H339" s="1">
        <v>3023634.5</v>
      </c>
      <c r="I339" s="1">
        <v>48300608</v>
      </c>
      <c r="J339" s="1">
        <v>-292416.62</v>
      </c>
      <c r="K339" s="1">
        <v>0</v>
      </c>
      <c r="L339" s="1"/>
      <c r="M339" s="4">
        <v>43071</v>
      </c>
      <c r="N339" s="1">
        <f t="shared" si="15"/>
        <v>176.5154861111111</v>
      </c>
      <c r="O339" s="1">
        <f t="shared" si="16"/>
        <v>34.995769675925928</v>
      </c>
      <c r="P339" s="1">
        <f t="shared" si="17"/>
        <v>4.2967720497385731</v>
      </c>
    </row>
    <row r="340" spans="1:16" x14ac:dyDescent="0.3">
      <c r="A340" s="3"/>
      <c r="B340" s="1">
        <v>1</v>
      </c>
      <c r="C340" s="1">
        <v>29607600</v>
      </c>
      <c r="D340" s="1">
        <v>1027.4684999999999</v>
      </c>
      <c r="E340" s="1">
        <v>49.031494000000002</v>
      </c>
      <c r="F340" s="1">
        <v>15250938</v>
      </c>
      <c r="G340" s="1">
        <v>15250938</v>
      </c>
      <c r="H340" s="1">
        <v>3034038</v>
      </c>
      <c r="I340" s="1">
        <v>48290004</v>
      </c>
      <c r="J340" s="1">
        <v>-303018.59000000003</v>
      </c>
      <c r="K340" s="1">
        <v>0</v>
      </c>
      <c r="L340" s="1"/>
      <c r="M340" s="4">
        <v>43072</v>
      </c>
      <c r="N340" s="1">
        <f t="shared" si="15"/>
        <v>176.5154861111111</v>
      </c>
      <c r="O340" s="1">
        <f t="shared" si="16"/>
        <v>35.116180555555559</v>
      </c>
      <c r="P340" s="1">
        <f t="shared" si="17"/>
        <v>4.2738709462369906</v>
      </c>
    </row>
    <row r="341" spans="1:16" x14ac:dyDescent="0.3">
      <c r="A341" s="3"/>
      <c r="B341" s="1">
        <v>1</v>
      </c>
      <c r="C341" s="1">
        <v>29695200</v>
      </c>
      <c r="D341" s="1">
        <v>1027.4724000000001</v>
      </c>
      <c r="E341" s="1">
        <v>49.027588000000002</v>
      </c>
      <c r="F341" s="1">
        <v>15250938</v>
      </c>
      <c r="G341" s="1">
        <v>15250938</v>
      </c>
      <c r="H341" s="1">
        <v>3044433.5</v>
      </c>
      <c r="I341" s="1">
        <v>48279412</v>
      </c>
      <c r="J341" s="1">
        <v>-313612.81</v>
      </c>
      <c r="K341" s="1">
        <v>0</v>
      </c>
      <c r="L341" s="1"/>
      <c r="M341" s="4">
        <v>43073</v>
      </c>
      <c r="N341" s="1">
        <f t="shared" si="15"/>
        <v>176.5154861111111</v>
      </c>
      <c r="O341" s="1">
        <f t="shared" si="16"/>
        <v>35.236498842592596</v>
      </c>
      <c r="P341" s="1">
        <f t="shared" si="17"/>
        <v>4.2509784781439519</v>
      </c>
    </row>
    <row r="342" spans="1:16" x14ac:dyDescent="0.3">
      <c r="A342" s="3"/>
      <c r="B342" s="1">
        <v>1</v>
      </c>
      <c r="C342" s="1">
        <v>29782800</v>
      </c>
      <c r="D342" s="1">
        <v>1027.4762000000001</v>
      </c>
      <c r="E342" s="1">
        <v>49.023803999999998</v>
      </c>
      <c r="F342" s="1">
        <v>15250938</v>
      </c>
      <c r="G342" s="1">
        <v>15250938</v>
      </c>
      <c r="H342" s="1">
        <v>3054821.5</v>
      </c>
      <c r="I342" s="1">
        <v>48268824</v>
      </c>
      <c r="J342" s="1">
        <v>-324199.69</v>
      </c>
      <c r="K342" s="1">
        <v>0</v>
      </c>
      <c r="L342" s="1"/>
      <c r="M342" s="4">
        <v>43074</v>
      </c>
      <c r="N342" s="1">
        <f t="shared" si="15"/>
        <v>176.5154861111111</v>
      </c>
      <c r="O342" s="1">
        <f t="shared" si="16"/>
        <v>35.356730324074071</v>
      </c>
      <c r="P342" s="1">
        <f t="shared" si="17"/>
        <v>4.2281119162766112</v>
      </c>
    </row>
    <row r="343" spans="1:16" x14ac:dyDescent="0.3">
      <c r="A343" s="3"/>
      <c r="B343" s="1">
        <v>1</v>
      </c>
      <c r="C343" s="1">
        <v>29870400</v>
      </c>
      <c r="D343" s="1">
        <v>1027.48</v>
      </c>
      <c r="E343" s="1">
        <v>49.020020000000002</v>
      </c>
      <c r="F343" s="1">
        <v>15250938</v>
      </c>
      <c r="G343" s="1">
        <v>15250938</v>
      </c>
      <c r="H343" s="1">
        <v>3065201.5</v>
      </c>
      <c r="I343" s="1">
        <v>48258244</v>
      </c>
      <c r="J343" s="1">
        <v>-334779.06</v>
      </c>
      <c r="K343" s="1">
        <v>0</v>
      </c>
      <c r="L343" s="1"/>
      <c r="M343" s="4">
        <v>43075</v>
      </c>
      <c r="N343" s="1">
        <f t="shared" si="15"/>
        <v>176.5154861111111</v>
      </c>
      <c r="O343" s="1">
        <f t="shared" si="16"/>
        <v>35.47686921296296</v>
      </c>
      <c r="P343" s="1">
        <f t="shared" si="17"/>
        <v>4.2052539898178143</v>
      </c>
    </row>
    <row r="344" spans="1:16" x14ac:dyDescent="0.3">
      <c r="A344" s="3"/>
      <c r="B344" s="1">
        <v>1</v>
      </c>
      <c r="C344" s="1">
        <v>29958000</v>
      </c>
      <c r="D344" s="1">
        <v>1027.4838</v>
      </c>
      <c r="E344" s="1">
        <v>49.016235000000002</v>
      </c>
      <c r="F344" s="1">
        <v>15250938</v>
      </c>
      <c r="G344" s="1">
        <v>15250938</v>
      </c>
      <c r="H344" s="1">
        <v>3075573.8</v>
      </c>
      <c r="I344" s="1">
        <v>48247672</v>
      </c>
      <c r="J344" s="1">
        <v>-345351.12</v>
      </c>
      <c r="K344" s="1">
        <v>0</v>
      </c>
      <c r="L344" s="1"/>
      <c r="M344" s="4">
        <v>43076</v>
      </c>
      <c r="N344" s="1">
        <f t="shared" si="15"/>
        <v>176.5154861111111</v>
      </c>
      <c r="O344" s="1">
        <f t="shared" si="16"/>
        <v>35.59691898148148</v>
      </c>
      <c r="P344" s="1">
        <f t="shared" si="17"/>
        <v>4.1824133341761494</v>
      </c>
    </row>
    <row r="345" spans="1:16" x14ac:dyDescent="0.3">
      <c r="A345" s="3"/>
      <c r="B345" s="1">
        <v>1</v>
      </c>
      <c r="C345" s="1">
        <v>30045600</v>
      </c>
      <c r="D345" s="1">
        <v>1027.4875</v>
      </c>
      <c r="E345" s="1">
        <v>49.012450999999999</v>
      </c>
      <c r="F345" s="1">
        <v>15250938</v>
      </c>
      <c r="G345" s="1">
        <v>15250938</v>
      </c>
      <c r="H345" s="1">
        <v>3085938.8</v>
      </c>
      <c r="I345" s="1">
        <v>48237108</v>
      </c>
      <c r="J345" s="1">
        <v>-355916</v>
      </c>
      <c r="K345" s="1">
        <v>0</v>
      </c>
      <c r="L345" s="1"/>
      <c r="M345" s="4">
        <v>43077</v>
      </c>
      <c r="N345" s="1">
        <f t="shared" si="15"/>
        <v>176.5154861111111</v>
      </c>
      <c r="O345" s="1">
        <f t="shared" si="16"/>
        <v>35.71688425925926</v>
      </c>
      <c r="P345" s="1">
        <f t="shared" si="17"/>
        <v>4.1595899493515942</v>
      </c>
    </row>
    <row r="346" spans="1:16" x14ac:dyDescent="0.3">
      <c r="A346" s="3"/>
      <c r="B346" s="1">
        <v>1</v>
      </c>
      <c r="C346" s="1">
        <v>30133200</v>
      </c>
      <c r="D346" s="1">
        <v>1027.4912999999999</v>
      </c>
      <c r="E346" s="1">
        <v>49.008667000000003</v>
      </c>
      <c r="F346" s="1">
        <v>15250938</v>
      </c>
      <c r="G346" s="1">
        <v>15250938</v>
      </c>
      <c r="H346" s="1">
        <v>3096296.2</v>
      </c>
      <c r="I346" s="1">
        <v>48226548</v>
      </c>
      <c r="J346" s="1">
        <v>-366473.84</v>
      </c>
      <c r="K346" s="1">
        <v>0</v>
      </c>
      <c r="L346" s="1"/>
      <c r="M346" s="4">
        <v>43078</v>
      </c>
      <c r="N346" s="1">
        <f t="shared" si="15"/>
        <v>176.5154861111111</v>
      </c>
      <c r="O346" s="1">
        <f t="shared" si="16"/>
        <v>35.836761574074075</v>
      </c>
      <c r="P346" s="1">
        <f t="shared" si="17"/>
        <v>4.136783835344171</v>
      </c>
    </row>
    <row r="347" spans="1:16" x14ac:dyDescent="0.3">
      <c r="A347" s="3"/>
      <c r="B347" s="1">
        <v>1</v>
      </c>
      <c r="C347" s="1">
        <v>30220800</v>
      </c>
      <c r="D347" s="1">
        <v>1027.4951000000001</v>
      </c>
      <c r="E347" s="1">
        <v>49.004883</v>
      </c>
      <c r="F347" s="1">
        <v>15250938</v>
      </c>
      <c r="G347" s="1">
        <v>15250938</v>
      </c>
      <c r="H347" s="1">
        <v>3106646.5</v>
      </c>
      <c r="I347" s="1">
        <v>48216000</v>
      </c>
      <c r="J347" s="1">
        <v>-377024.75</v>
      </c>
      <c r="K347" s="1">
        <v>0</v>
      </c>
      <c r="L347" s="1"/>
      <c r="M347" s="4">
        <v>43079</v>
      </c>
      <c r="N347" s="1">
        <f t="shared" si="15"/>
        <v>176.5154861111111</v>
      </c>
      <c r="O347" s="1">
        <f t="shared" si="16"/>
        <v>35.956556712962964</v>
      </c>
      <c r="P347" s="1">
        <f t="shared" si="17"/>
        <v>4.1139863567453139</v>
      </c>
    </row>
    <row r="348" spans="1:16" x14ac:dyDescent="0.3">
      <c r="A348" s="3"/>
      <c r="B348" s="1">
        <v>1</v>
      </c>
      <c r="C348" s="1">
        <v>30308400</v>
      </c>
      <c r="D348" s="1">
        <v>1027.4989</v>
      </c>
      <c r="E348" s="1">
        <v>49.001099000000004</v>
      </c>
      <c r="F348" s="1">
        <v>15250938</v>
      </c>
      <c r="G348" s="1">
        <v>15250938</v>
      </c>
      <c r="H348" s="1">
        <v>3116989.8</v>
      </c>
      <c r="I348" s="1">
        <v>48205456</v>
      </c>
      <c r="J348" s="1">
        <v>-387568.88</v>
      </c>
      <c r="K348" s="1">
        <v>0</v>
      </c>
      <c r="L348" s="1"/>
      <c r="M348" s="4">
        <v>43080</v>
      </c>
      <c r="N348" s="1">
        <f t="shared" si="15"/>
        <v>176.5154861111111</v>
      </c>
      <c r="O348" s="1">
        <f t="shared" si="16"/>
        <v>36.076270833333332</v>
      </c>
      <c r="P348" s="1">
        <f t="shared" si="17"/>
        <v>4.0912147843721103</v>
      </c>
    </row>
    <row r="349" spans="1:16" x14ac:dyDescent="0.3">
      <c r="A349" s="3"/>
      <c r="B349" s="1">
        <v>1</v>
      </c>
      <c r="C349" s="1">
        <v>30396000</v>
      </c>
      <c r="D349" s="1">
        <v>1027.5027</v>
      </c>
      <c r="E349" s="1">
        <v>48.997314000000003</v>
      </c>
      <c r="F349" s="1">
        <v>15250938</v>
      </c>
      <c r="G349" s="1">
        <v>15250938</v>
      </c>
      <c r="H349" s="1">
        <v>3127326</v>
      </c>
      <c r="I349" s="1">
        <v>48194916</v>
      </c>
      <c r="J349" s="1">
        <v>-398106.38</v>
      </c>
      <c r="K349" s="1">
        <v>0</v>
      </c>
      <c r="L349" s="1"/>
      <c r="M349" s="4">
        <v>43081</v>
      </c>
      <c r="N349" s="1">
        <f t="shared" si="15"/>
        <v>176.5154861111111</v>
      </c>
      <c r="O349" s="1">
        <f t="shared" si="16"/>
        <v>36.195902777777775</v>
      </c>
      <c r="P349" s="1">
        <f t="shared" si="17"/>
        <v>4.0684518474074949</v>
      </c>
    </row>
    <row r="350" spans="1:16" x14ac:dyDescent="0.3">
      <c r="A350" s="3"/>
      <c r="B350" s="1">
        <v>1</v>
      </c>
      <c r="C350" s="1">
        <v>30483600</v>
      </c>
      <c r="D350" s="1">
        <v>1027.5065</v>
      </c>
      <c r="E350" s="1">
        <v>48.99353</v>
      </c>
      <c r="F350" s="1">
        <v>15250938</v>
      </c>
      <c r="G350" s="1">
        <v>15250938</v>
      </c>
      <c r="H350" s="1">
        <v>3137655.2</v>
      </c>
      <c r="I350" s="1">
        <v>48184388</v>
      </c>
      <c r="J350" s="1">
        <v>-408637.31</v>
      </c>
      <c r="K350" s="1">
        <v>0</v>
      </c>
      <c r="L350" s="1"/>
      <c r="M350" s="4">
        <v>43082</v>
      </c>
      <c r="N350" s="1">
        <f t="shared" si="15"/>
        <v>176.5154861111111</v>
      </c>
      <c r="O350" s="1">
        <f t="shared" si="16"/>
        <v>36.315453703703703</v>
      </c>
      <c r="P350" s="1">
        <f t="shared" si="17"/>
        <v>4.0456975458514233</v>
      </c>
    </row>
    <row r="351" spans="1:16" x14ac:dyDescent="0.3">
      <c r="A351" s="3"/>
      <c r="B351" s="1">
        <v>1</v>
      </c>
      <c r="C351" s="1">
        <v>30571200</v>
      </c>
      <c r="D351" s="1">
        <v>1027.5102999999999</v>
      </c>
      <c r="E351" s="1">
        <v>48.989745999999997</v>
      </c>
      <c r="F351" s="1">
        <v>15250938</v>
      </c>
      <c r="G351" s="1">
        <v>15250938</v>
      </c>
      <c r="H351" s="1">
        <v>3147977.8</v>
      </c>
      <c r="I351" s="1">
        <v>48173860</v>
      </c>
      <c r="J351" s="1">
        <v>-419161.88</v>
      </c>
      <c r="K351" s="1">
        <v>0</v>
      </c>
      <c r="L351" s="1"/>
      <c r="M351" s="4">
        <v>43083</v>
      </c>
      <c r="N351" s="1">
        <f t="shared" si="15"/>
        <v>176.5154861111111</v>
      </c>
      <c r="O351" s="1">
        <f t="shared" si="16"/>
        <v>36.434928240740739</v>
      </c>
      <c r="P351" s="1">
        <f t="shared" si="17"/>
        <v>4.0229691505210496</v>
      </c>
    </row>
    <row r="352" spans="1:16" x14ac:dyDescent="0.3">
      <c r="A352" s="3"/>
      <c r="B352" s="1">
        <v>1</v>
      </c>
      <c r="C352" s="1">
        <v>30658800</v>
      </c>
      <c r="D352" s="1">
        <v>1027.5138999999999</v>
      </c>
      <c r="E352" s="1">
        <v>48.986083999999998</v>
      </c>
      <c r="F352" s="1">
        <v>15250938</v>
      </c>
      <c r="G352" s="1">
        <v>15250938</v>
      </c>
      <c r="H352" s="1">
        <v>3158293.8</v>
      </c>
      <c r="I352" s="1">
        <v>48163344</v>
      </c>
      <c r="J352" s="1">
        <v>-429680.12</v>
      </c>
      <c r="K352" s="1">
        <v>0</v>
      </c>
      <c r="L352" s="1"/>
      <c r="M352" s="4">
        <v>43084</v>
      </c>
      <c r="N352" s="1">
        <f t="shared" si="15"/>
        <v>176.5154861111111</v>
      </c>
      <c r="O352" s="1">
        <f t="shared" si="16"/>
        <v>36.554326388888889</v>
      </c>
      <c r="P352" s="1">
        <f t="shared" si="17"/>
        <v>4.0002407551906538</v>
      </c>
    </row>
    <row r="353" spans="1:16" x14ac:dyDescent="0.3">
      <c r="A353" s="3"/>
      <c r="B353" s="1">
        <v>1</v>
      </c>
      <c r="C353" s="1">
        <v>30746400</v>
      </c>
      <c r="D353" s="1">
        <v>1027.5177000000001</v>
      </c>
      <c r="E353" s="1">
        <v>48.982300000000002</v>
      </c>
      <c r="F353" s="1">
        <v>15250938</v>
      </c>
      <c r="G353" s="1">
        <v>15250938</v>
      </c>
      <c r="H353" s="1">
        <v>3168603</v>
      </c>
      <c r="I353" s="1">
        <v>48152832</v>
      </c>
      <c r="J353" s="1">
        <v>-440191.94</v>
      </c>
      <c r="K353" s="1">
        <v>0</v>
      </c>
      <c r="L353" s="1"/>
      <c r="M353" s="4">
        <v>43085</v>
      </c>
      <c r="N353" s="1">
        <f t="shared" si="15"/>
        <v>176.5154861111111</v>
      </c>
      <c r="O353" s="1">
        <f t="shared" si="16"/>
        <v>36.673645833333332</v>
      </c>
      <c r="P353" s="1">
        <f t="shared" si="17"/>
        <v>3.977538266085956</v>
      </c>
    </row>
    <row r="354" spans="1:16" x14ac:dyDescent="0.3">
      <c r="A354" s="3"/>
      <c r="B354" s="1">
        <v>1</v>
      </c>
      <c r="C354" s="1">
        <v>30834000</v>
      </c>
      <c r="D354" s="1">
        <v>1027.5214000000001</v>
      </c>
      <c r="E354" s="1">
        <v>48.978637999999997</v>
      </c>
      <c r="F354" s="1">
        <v>15250938</v>
      </c>
      <c r="G354" s="1">
        <v>15250938</v>
      </c>
      <c r="H354" s="1">
        <v>3178906</v>
      </c>
      <c r="I354" s="1">
        <v>48142324</v>
      </c>
      <c r="J354" s="1">
        <v>-450697.69</v>
      </c>
      <c r="K354" s="1">
        <v>0</v>
      </c>
      <c r="L354" s="1"/>
      <c r="M354" s="4">
        <v>43086</v>
      </c>
      <c r="N354" s="1">
        <f t="shared" si="15"/>
        <v>176.5154861111111</v>
      </c>
      <c r="O354" s="1">
        <f t="shared" si="16"/>
        <v>36.792893518518518</v>
      </c>
      <c r="P354" s="1">
        <f t="shared" si="17"/>
        <v>3.9548444123898019</v>
      </c>
    </row>
    <row r="355" spans="1:16" x14ac:dyDescent="0.3">
      <c r="A355" s="3"/>
      <c r="B355" s="1">
        <v>1</v>
      </c>
      <c r="C355" s="1">
        <v>30921600</v>
      </c>
      <c r="D355" s="1">
        <v>1027.5251000000001</v>
      </c>
      <c r="E355" s="1">
        <v>48.974854000000001</v>
      </c>
      <c r="F355" s="1">
        <v>15250938</v>
      </c>
      <c r="G355" s="1">
        <v>15250938</v>
      </c>
      <c r="H355" s="1">
        <v>3189202.2</v>
      </c>
      <c r="I355" s="1">
        <v>48131828</v>
      </c>
      <c r="J355" s="1">
        <v>-461197.22</v>
      </c>
      <c r="K355" s="1">
        <v>0</v>
      </c>
      <c r="L355" s="1"/>
      <c r="M355" s="4">
        <v>43087</v>
      </c>
      <c r="N355" s="1">
        <f t="shared" si="15"/>
        <v>176.5154861111111</v>
      </c>
      <c r="O355" s="1">
        <f t="shared" si="16"/>
        <v>36.912062500000005</v>
      </c>
      <c r="P355" s="1">
        <f t="shared" si="17"/>
        <v>3.9321591941022138</v>
      </c>
    </row>
    <row r="356" spans="1:16" x14ac:dyDescent="0.3">
      <c r="A356" s="3"/>
      <c r="B356" s="1">
        <v>1</v>
      </c>
      <c r="C356" s="1">
        <v>31009200</v>
      </c>
      <c r="D356" s="1">
        <v>1027.5288</v>
      </c>
      <c r="E356" s="1">
        <v>48.971190999999997</v>
      </c>
      <c r="F356" s="1">
        <v>15250938</v>
      </c>
      <c r="G356" s="1">
        <v>15250938</v>
      </c>
      <c r="H356" s="1">
        <v>3199492.2</v>
      </c>
      <c r="I356" s="1">
        <v>48121332</v>
      </c>
      <c r="J356" s="1">
        <v>-471690.94</v>
      </c>
      <c r="K356" s="1">
        <v>0</v>
      </c>
      <c r="L356" s="1"/>
      <c r="M356" s="4">
        <v>43088</v>
      </c>
      <c r="N356" s="1">
        <f t="shared" si="15"/>
        <v>176.5154861111111</v>
      </c>
      <c r="O356" s="1">
        <f t="shared" si="16"/>
        <v>37.031159722222228</v>
      </c>
      <c r="P356" s="1">
        <f t="shared" si="17"/>
        <v>3.9094998820403237</v>
      </c>
    </row>
    <row r="357" spans="1:16" x14ac:dyDescent="0.3">
      <c r="A357" s="3"/>
      <c r="B357" s="1">
        <v>1</v>
      </c>
      <c r="C357" s="1">
        <v>31096800</v>
      </c>
      <c r="D357" s="1">
        <v>1027.5326</v>
      </c>
      <c r="E357" s="1">
        <v>48.967407000000001</v>
      </c>
      <c r="F357" s="1">
        <v>15250938</v>
      </c>
      <c r="G357" s="1">
        <v>15250938</v>
      </c>
      <c r="H357" s="1">
        <v>3209776.2</v>
      </c>
      <c r="I357" s="1">
        <v>48110844</v>
      </c>
      <c r="J357" s="1">
        <v>-482178.66</v>
      </c>
      <c r="K357" s="1">
        <v>0</v>
      </c>
      <c r="L357" s="1"/>
      <c r="M357" s="4">
        <v>43089</v>
      </c>
      <c r="N357" s="1">
        <f t="shared" si="15"/>
        <v>176.5154861111111</v>
      </c>
      <c r="O357" s="1">
        <f t="shared" si="16"/>
        <v>37.150187500000001</v>
      </c>
      <c r="P357" s="1">
        <f t="shared" si="17"/>
        <v>3.8868405699784114</v>
      </c>
    </row>
    <row r="358" spans="1:16" x14ac:dyDescent="0.3">
      <c r="A358" s="3"/>
      <c r="B358" s="1">
        <v>1</v>
      </c>
      <c r="C358" s="1">
        <v>31184400</v>
      </c>
      <c r="D358" s="1">
        <v>1027.5363</v>
      </c>
      <c r="E358" s="1">
        <v>48.963745000000003</v>
      </c>
      <c r="F358" s="1">
        <v>15250938</v>
      </c>
      <c r="G358" s="1">
        <v>15250938</v>
      </c>
      <c r="H358" s="1">
        <v>3220054</v>
      </c>
      <c r="I358" s="1">
        <v>48100364</v>
      </c>
      <c r="J358" s="1">
        <v>-492660.78</v>
      </c>
      <c r="K358" s="1">
        <v>0</v>
      </c>
      <c r="L358" s="1"/>
      <c r="M358" s="4">
        <v>43090</v>
      </c>
      <c r="N358" s="1">
        <f t="shared" si="15"/>
        <v>176.5154861111111</v>
      </c>
      <c r="O358" s="1">
        <f t="shared" si="16"/>
        <v>37.269143518518518</v>
      </c>
      <c r="P358" s="1">
        <f t="shared" si="17"/>
        <v>3.8641985287336311</v>
      </c>
    </row>
    <row r="359" spans="1:16" x14ac:dyDescent="0.3">
      <c r="A359" s="3"/>
      <c r="B359" s="1">
        <v>1</v>
      </c>
      <c r="C359" s="1">
        <v>31272000</v>
      </c>
      <c r="D359" s="1">
        <v>1027.5399</v>
      </c>
      <c r="E359" s="1">
        <v>48.960082999999997</v>
      </c>
      <c r="F359" s="1">
        <v>15250938</v>
      </c>
      <c r="G359" s="1">
        <v>15250938</v>
      </c>
      <c r="H359" s="1">
        <v>3230326</v>
      </c>
      <c r="I359" s="1">
        <v>48089888</v>
      </c>
      <c r="J359" s="1">
        <v>-503137.16</v>
      </c>
      <c r="K359" s="1">
        <v>0</v>
      </c>
      <c r="L359" s="1"/>
      <c r="M359" s="4">
        <v>43091</v>
      </c>
      <c r="N359" s="1">
        <f t="shared" si="15"/>
        <v>176.5154861111111</v>
      </c>
      <c r="O359" s="1">
        <f t="shared" si="16"/>
        <v>37.388032407407408</v>
      </c>
      <c r="P359" s="1">
        <f t="shared" si="17"/>
        <v>3.8415737583059606</v>
      </c>
    </row>
    <row r="360" spans="1:16" x14ac:dyDescent="0.3">
      <c r="A360" s="3"/>
      <c r="B360" s="1">
        <v>1</v>
      </c>
      <c r="C360" s="1">
        <v>31359600</v>
      </c>
      <c r="D360" s="1">
        <v>1027.5436999999999</v>
      </c>
      <c r="E360" s="1">
        <v>48.956299000000001</v>
      </c>
      <c r="F360" s="1">
        <v>15250938</v>
      </c>
      <c r="G360" s="1">
        <v>15250938</v>
      </c>
      <c r="H360" s="1">
        <v>3240591.8</v>
      </c>
      <c r="I360" s="1">
        <v>48079416</v>
      </c>
      <c r="J360" s="1">
        <v>-513607.81</v>
      </c>
      <c r="K360" s="1">
        <v>0</v>
      </c>
      <c r="L360" s="1"/>
      <c r="M360" s="4">
        <v>43092</v>
      </c>
      <c r="N360" s="1">
        <f t="shared" si="15"/>
        <v>176.5154861111111</v>
      </c>
      <c r="O360" s="1">
        <f t="shared" si="16"/>
        <v>37.506849537037034</v>
      </c>
      <c r="P360" s="1">
        <f t="shared" si="17"/>
        <v>3.8189576232868561</v>
      </c>
    </row>
    <row r="361" spans="1:16" x14ac:dyDescent="0.3">
      <c r="A361" s="3"/>
      <c r="B361" s="1">
        <v>1</v>
      </c>
      <c r="C361" s="1">
        <v>31447200</v>
      </c>
      <c r="D361" s="1">
        <v>1027.5473999999999</v>
      </c>
      <c r="E361" s="1">
        <v>48.952637000000003</v>
      </c>
      <c r="F361" s="1">
        <v>15250938</v>
      </c>
      <c r="G361" s="1">
        <v>15250938</v>
      </c>
      <c r="H361" s="1">
        <v>3250852</v>
      </c>
      <c r="I361" s="1">
        <v>48068952</v>
      </c>
      <c r="J361" s="1">
        <v>-524073.22</v>
      </c>
      <c r="K361" s="1">
        <v>0</v>
      </c>
      <c r="L361" s="1"/>
      <c r="M361" s="4">
        <v>43093</v>
      </c>
      <c r="N361" s="1">
        <f t="shared" si="15"/>
        <v>176.5154861111111</v>
      </c>
      <c r="O361" s="1">
        <f t="shared" si="16"/>
        <v>37.625601851851854</v>
      </c>
      <c r="P361" s="1">
        <f t="shared" si="17"/>
        <v>3.7963501236763175</v>
      </c>
    </row>
    <row r="362" spans="1:16" x14ac:dyDescent="0.3">
      <c r="A362" s="3"/>
      <c r="B362" s="1">
        <v>1</v>
      </c>
      <c r="C362" s="1">
        <v>31534800</v>
      </c>
      <c r="D362" s="1">
        <v>1027.5509999999999</v>
      </c>
      <c r="E362" s="1">
        <v>48.948974999999997</v>
      </c>
      <c r="F362" s="1">
        <v>15250938</v>
      </c>
      <c r="G362" s="1">
        <v>15250938</v>
      </c>
      <c r="H362" s="1">
        <v>3261106.2</v>
      </c>
      <c r="I362" s="1">
        <v>48058492</v>
      </c>
      <c r="J362" s="1">
        <v>-534533.12</v>
      </c>
      <c r="K362" s="1">
        <v>0</v>
      </c>
      <c r="L362" s="1"/>
      <c r="M362" s="4">
        <v>43094</v>
      </c>
      <c r="N362" s="1">
        <f t="shared" si="15"/>
        <v>176.5154861111111</v>
      </c>
      <c r="O362" s="1">
        <f t="shared" si="16"/>
        <v>37.744284722222226</v>
      </c>
      <c r="P362" s="1">
        <f t="shared" si="17"/>
        <v>3.7737598948828888</v>
      </c>
    </row>
    <row r="363" spans="1:16" x14ac:dyDescent="0.3">
      <c r="A363" s="3"/>
      <c r="B363" s="1">
        <v>1</v>
      </c>
      <c r="C363" s="1">
        <v>31622400</v>
      </c>
      <c r="D363" s="1">
        <v>1027.5546999999999</v>
      </c>
      <c r="E363" s="1">
        <v>48.945312000000001</v>
      </c>
      <c r="F363" s="1">
        <v>15250938</v>
      </c>
      <c r="G363" s="1">
        <v>15250938</v>
      </c>
      <c r="H363" s="1">
        <v>3271355</v>
      </c>
      <c r="I363" s="1">
        <v>48048036</v>
      </c>
      <c r="J363" s="1">
        <v>-544987.68999999994</v>
      </c>
      <c r="K363" s="1">
        <v>0</v>
      </c>
      <c r="L363" s="1"/>
      <c r="M363" s="4">
        <v>43095</v>
      </c>
      <c r="N363" s="1">
        <f t="shared" si="15"/>
        <v>176.5154861111111</v>
      </c>
      <c r="O363" s="1">
        <f t="shared" si="16"/>
        <v>37.862905092592591</v>
      </c>
      <c r="P363" s="1">
        <f t="shared" si="17"/>
        <v>3.751178301498026</v>
      </c>
    </row>
    <row r="364" spans="1:16" x14ac:dyDescent="0.3">
      <c r="A364" s="3"/>
      <c r="B364" s="1">
        <v>1</v>
      </c>
      <c r="C364" s="1">
        <v>31710000</v>
      </c>
      <c r="D364" s="1">
        <v>1027.5582999999999</v>
      </c>
      <c r="E364" s="1">
        <v>48.941650000000003</v>
      </c>
      <c r="F364" s="1">
        <v>15250938</v>
      </c>
      <c r="G364" s="1">
        <v>15250938</v>
      </c>
      <c r="H364" s="1">
        <v>3281598.2</v>
      </c>
      <c r="I364" s="1">
        <v>48037588</v>
      </c>
      <c r="J364" s="1">
        <v>-555436.93999999994</v>
      </c>
      <c r="K364" s="1">
        <v>0</v>
      </c>
      <c r="L364" s="1"/>
      <c r="M364" s="4">
        <v>43096</v>
      </c>
      <c r="N364" s="1">
        <f t="shared" si="15"/>
        <v>176.5154861111111</v>
      </c>
      <c r="O364" s="1">
        <f t="shared" si="16"/>
        <v>37.98146064814815</v>
      </c>
      <c r="P364" s="1">
        <f t="shared" si="17"/>
        <v>3.7286053435217292</v>
      </c>
    </row>
    <row r="365" spans="1:16" x14ac:dyDescent="0.3">
      <c r="A365" s="3"/>
      <c r="B365" s="1">
        <v>1</v>
      </c>
      <c r="C365" s="1">
        <v>31797600</v>
      </c>
      <c r="D365" s="1">
        <v>1027.5619999999999</v>
      </c>
      <c r="E365" s="1">
        <v>48.937987999999997</v>
      </c>
      <c r="F365" s="1">
        <v>15250938</v>
      </c>
      <c r="G365" s="1">
        <v>15250938</v>
      </c>
      <c r="H365" s="1">
        <v>3291835.8</v>
      </c>
      <c r="I365" s="1">
        <v>48027144</v>
      </c>
      <c r="J365" s="1">
        <v>-565881</v>
      </c>
      <c r="K365" s="1">
        <v>0</v>
      </c>
      <c r="L365" s="1"/>
      <c r="M365" s="4">
        <v>43097</v>
      </c>
      <c r="N365" s="1">
        <f t="shared" si="15"/>
        <v>176.5154861111111</v>
      </c>
      <c r="O365" s="1">
        <f t="shared" si="16"/>
        <v>38.09995138888889</v>
      </c>
      <c r="P365" s="1">
        <f t="shared" si="17"/>
        <v>3.7060496563625422</v>
      </c>
    </row>
    <row r="366" spans="1:16" x14ac:dyDescent="0.3">
      <c r="A366" s="3"/>
      <c r="B366" s="1">
        <v>1</v>
      </c>
      <c r="C366" s="1">
        <v>31885200</v>
      </c>
      <c r="D366" s="1">
        <v>1027.5657000000001</v>
      </c>
      <c r="E366" s="1">
        <v>48.934325999999999</v>
      </c>
      <c r="F366" s="1">
        <v>15250938</v>
      </c>
      <c r="G366" s="1">
        <v>15250938</v>
      </c>
      <c r="H366" s="1">
        <v>3302068</v>
      </c>
      <c r="I366" s="1">
        <v>48016704</v>
      </c>
      <c r="J366" s="1">
        <v>-576320</v>
      </c>
      <c r="K366" s="1">
        <v>0</v>
      </c>
      <c r="L366" s="1"/>
      <c r="M366" s="4">
        <v>43098</v>
      </c>
      <c r="N366" s="1">
        <f t="shared" si="15"/>
        <v>176.5154861111111</v>
      </c>
      <c r="O366" s="1">
        <f t="shared" si="16"/>
        <v>38.218379629629631</v>
      </c>
      <c r="P366" s="1">
        <f t="shared" si="17"/>
        <v>3.6835026046119212</v>
      </c>
    </row>
    <row r="367" spans="1:16" x14ac:dyDescent="0.3">
      <c r="A367" s="3"/>
      <c r="B367" s="1">
        <v>1</v>
      </c>
      <c r="C367" s="1">
        <v>31972800</v>
      </c>
      <c r="D367" s="1">
        <v>1027.5693000000001</v>
      </c>
      <c r="E367" s="1">
        <v>48.930664</v>
      </c>
      <c r="F367" s="1">
        <v>15250938</v>
      </c>
      <c r="G367" s="1">
        <v>15250938</v>
      </c>
      <c r="H367" s="1">
        <v>3312294.8</v>
      </c>
      <c r="I367" s="1">
        <v>48006268</v>
      </c>
      <c r="J367" s="1">
        <v>-586754</v>
      </c>
      <c r="K367" s="1">
        <v>0</v>
      </c>
      <c r="L367" s="1"/>
      <c r="M367" s="4">
        <v>43099</v>
      </c>
      <c r="N367" s="1">
        <f t="shared" si="15"/>
        <v>176.5154861111111</v>
      </c>
      <c r="O367" s="1">
        <f t="shared" si="16"/>
        <v>38.336745370370366</v>
      </c>
      <c r="P367" s="1">
        <f t="shared" si="17"/>
        <v>3.6609641882698662</v>
      </c>
    </row>
    <row r="368" spans="1:16" x14ac:dyDescent="0.3">
      <c r="A368" s="3"/>
      <c r="B368" s="1">
        <v>1</v>
      </c>
      <c r="C368" s="1">
        <v>32060400</v>
      </c>
      <c r="D368" s="1">
        <v>1027.5730000000001</v>
      </c>
      <c r="E368" s="1">
        <v>48.927002000000002</v>
      </c>
      <c r="F368" s="1">
        <v>15250938</v>
      </c>
      <c r="G368" s="1">
        <v>15250938</v>
      </c>
      <c r="H368" s="1">
        <v>3322516.5</v>
      </c>
      <c r="I368" s="1">
        <v>47995840</v>
      </c>
      <c r="J368" s="1">
        <v>-597183.06000000006</v>
      </c>
      <c r="K368" s="1">
        <v>0</v>
      </c>
      <c r="L368" s="1"/>
      <c r="M368" s="4">
        <v>43100</v>
      </c>
      <c r="N368" s="1">
        <f t="shared" si="15"/>
        <v>176.5154861111111</v>
      </c>
      <c r="O368" s="1">
        <f t="shared" si="16"/>
        <v>38.455052083333335</v>
      </c>
      <c r="P368" s="1">
        <f t="shared" si="17"/>
        <v>3.6384344073363772</v>
      </c>
    </row>
    <row r="369" spans="1:16" x14ac:dyDescent="0.3">
      <c r="A369" s="3"/>
      <c r="B369" s="1">
        <v>1</v>
      </c>
      <c r="C369" s="1">
        <v>32148000</v>
      </c>
      <c r="D369" s="1">
        <v>1027.5767000000001</v>
      </c>
      <c r="E369" s="1">
        <v>48.923340000000003</v>
      </c>
      <c r="F369" s="1">
        <v>15250938</v>
      </c>
      <c r="G369" s="1">
        <v>15250938</v>
      </c>
      <c r="H369" s="1">
        <v>3332733</v>
      </c>
      <c r="I369" s="1">
        <v>47985416</v>
      </c>
      <c r="J369" s="1">
        <v>-607606.88</v>
      </c>
      <c r="K369" s="1">
        <v>0</v>
      </c>
      <c r="L369" s="1"/>
      <c r="M369" s="4">
        <v>43101</v>
      </c>
      <c r="N369" s="1">
        <f t="shared" si="15"/>
        <v>176.5154861111111</v>
      </c>
      <c r="O369" s="1">
        <f t="shared" si="16"/>
        <v>38.573298611111113</v>
      </c>
      <c r="P369" s="1">
        <f t="shared" si="17"/>
        <v>3.6159218972199758</v>
      </c>
    </row>
    <row r="370" spans="1:16" x14ac:dyDescent="0.3">
      <c r="A370" s="3"/>
      <c r="B370" s="1">
        <v>1</v>
      </c>
      <c r="C370" s="1">
        <v>32235600</v>
      </c>
      <c r="D370" s="1">
        <v>1027.5803000000001</v>
      </c>
      <c r="E370" s="1">
        <v>48.919677999999998</v>
      </c>
      <c r="F370" s="1">
        <v>15250938</v>
      </c>
      <c r="G370" s="1">
        <v>15250938</v>
      </c>
      <c r="H370" s="1">
        <v>3342944.5</v>
      </c>
      <c r="I370" s="1">
        <v>47974996</v>
      </c>
      <c r="J370" s="1">
        <v>-618025.56000000006</v>
      </c>
      <c r="K370" s="1">
        <v>0</v>
      </c>
      <c r="L370" s="1"/>
      <c r="M370" s="4">
        <v>43102</v>
      </c>
      <c r="N370" s="1">
        <f t="shared" si="15"/>
        <v>176.5154861111111</v>
      </c>
      <c r="O370" s="1">
        <f t="shared" si="16"/>
        <v>38.691487268518522</v>
      </c>
      <c r="P370" s="1">
        <f t="shared" si="17"/>
        <v>3.5934180225121626</v>
      </c>
    </row>
    <row r="371" spans="1:16" x14ac:dyDescent="0.3">
      <c r="A371" s="3"/>
      <c r="B371" s="1">
        <v>1</v>
      </c>
      <c r="C371" s="1">
        <v>32323200</v>
      </c>
      <c r="D371" s="1">
        <v>1027.5839000000001</v>
      </c>
      <c r="E371" s="1">
        <v>48.916137999999997</v>
      </c>
      <c r="F371" s="1">
        <v>15250938</v>
      </c>
      <c r="G371" s="1">
        <v>15250938</v>
      </c>
      <c r="H371" s="1">
        <v>3353151</v>
      </c>
      <c r="I371" s="1">
        <v>47964584</v>
      </c>
      <c r="J371" s="1">
        <v>-628439.18999999994</v>
      </c>
      <c r="K371" s="1">
        <v>0</v>
      </c>
      <c r="L371" s="1"/>
      <c r="M371" s="4">
        <v>43103</v>
      </c>
      <c r="N371" s="1">
        <f t="shared" si="15"/>
        <v>176.5154861111111</v>
      </c>
      <c r="O371" s="1">
        <f t="shared" si="16"/>
        <v>38.809618055555553</v>
      </c>
      <c r="P371" s="1">
        <f t="shared" si="17"/>
        <v>3.5709227832128931</v>
      </c>
    </row>
    <row r="372" spans="1:16" x14ac:dyDescent="0.3">
      <c r="A372" s="3"/>
      <c r="B372" s="1">
        <v>1</v>
      </c>
      <c r="C372" s="1">
        <v>32410800</v>
      </c>
      <c r="D372" s="1">
        <v>1027.5875000000001</v>
      </c>
      <c r="E372" s="1">
        <v>48.912475999999998</v>
      </c>
      <c r="F372" s="1">
        <v>15250938</v>
      </c>
      <c r="G372" s="1">
        <v>15250938</v>
      </c>
      <c r="H372" s="1">
        <v>3363352.2</v>
      </c>
      <c r="I372" s="1">
        <v>47954176</v>
      </c>
      <c r="J372" s="1">
        <v>-638847.56000000006</v>
      </c>
      <c r="K372" s="1">
        <v>0</v>
      </c>
      <c r="L372" s="1"/>
      <c r="M372" s="4">
        <v>43104</v>
      </c>
      <c r="N372" s="1">
        <f t="shared" si="15"/>
        <v>176.5154861111111</v>
      </c>
      <c r="O372" s="1">
        <f t="shared" si="16"/>
        <v>38.927687500000005</v>
      </c>
      <c r="P372" s="1">
        <f t="shared" si="17"/>
        <v>3.5484448147307557</v>
      </c>
    </row>
    <row r="373" spans="1:16" x14ac:dyDescent="0.3">
      <c r="A373" s="3"/>
      <c r="B373" s="1">
        <v>1</v>
      </c>
      <c r="C373" s="1">
        <v>32498400</v>
      </c>
      <c r="D373" s="1">
        <v>1027.5912000000001</v>
      </c>
      <c r="E373" s="1">
        <v>48.908813000000002</v>
      </c>
      <c r="F373" s="1">
        <v>15250938</v>
      </c>
      <c r="G373" s="1">
        <v>15250938</v>
      </c>
      <c r="H373" s="1">
        <v>3373548.8</v>
      </c>
      <c r="I373" s="1">
        <v>47943772</v>
      </c>
      <c r="J373" s="1">
        <v>-649251</v>
      </c>
      <c r="K373" s="1">
        <v>0</v>
      </c>
      <c r="L373" s="1"/>
      <c r="M373" s="4">
        <v>43105</v>
      </c>
      <c r="N373" s="1">
        <f t="shared" si="15"/>
        <v>176.5154861111111</v>
      </c>
      <c r="O373" s="1">
        <f t="shared" si="16"/>
        <v>39.045703703703701</v>
      </c>
      <c r="P373" s="1">
        <f t="shared" si="17"/>
        <v>3.5259754816571842</v>
      </c>
    </row>
    <row r="374" spans="1:16" x14ac:dyDescent="0.3">
      <c r="A374" s="3"/>
      <c r="B374" s="1">
        <v>1</v>
      </c>
      <c r="C374" s="1">
        <v>32586000</v>
      </c>
      <c r="D374" s="1">
        <v>1027.5947000000001</v>
      </c>
      <c r="E374" s="1">
        <v>48.905273000000001</v>
      </c>
      <c r="F374" s="1">
        <v>15250938</v>
      </c>
      <c r="G374" s="1">
        <v>15250938</v>
      </c>
      <c r="H374" s="1">
        <v>3383740.5</v>
      </c>
      <c r="I374" s="1">
        <v>47933372</v>
      </c>
      <c r="J374" s="1">
        <v>-659649.68999999994</v>
      </c>
      <c r="K374" s="1">
        <v>0</v>
      </c>
      <c r="L374" s="1"/>
      <c r="M374" s="4">
        <v>43106</v>
      </c>
      <c r="N374" s="1">
        <f t="shared" si="15"/>
        <v>176.5154861111111</v>
      </c>
      <c r="O374" s="1">
        <f t="shared" si="16"/>
        <v>39.163663194444446</v>
      </c>
      <c r="P374" s="1">
        <f t="shared" si="17"/>
        <v>3.5035147839921565</v>
      </c>
    </row>
    <row r="375" spans="1:16" x14ac:dyDescent="0.3">
      <c r="A375" s="3"/>
      <c r="B375" s="1">
        <v>1</v>
      </c>
      <c r="C375" s="1">
        <v>32673600</v>
      </c>
      <c r="D375" s="1">
        <v>1027.5984000000001</v>
      </c>
      <c r="E375" s="1">
        <v>48.901611000000003</v>
      </c>
      <c r="F375" s="1">
        <v>15250938</v>
      </c>
      <c r="G375" s="1">
        <v>15250938</v>
      </c>
      <c r="H375" s="1">
        <v>3393927.2</v>
      </c>
      <c r="I375" s="1">
        <v>47922980</v>
      </c>
      <c r="J375" s="1">
        <v>-670043.38</v>
      </c>
      <c r="K375" s="1">
        <v>0</v>
      </c>
      <c r="L375" s="1"/>
      <c r="M375" s="4">
        <v>43107</v>
      </c>
      <c r="N375" s="1">
        <f t="shared" si="15"/>
        <v>176.5154861111111</v>
      </c>
      <c r="O375" s="1">
        <f t="shared" si="16"/>
        <v>39.281564814814814</v>
      </c>
      <c r="P375" s="1">
        <f t="shared" si="17"/>
        <v>3.4810627217356949</v>
      </c>
    </row>
    <row r="376" spans="1:16" x14ac:dyDescent="0.3">
      <c r="A376" s="3"/>
      <c r="B376" s="1">
        <v>1</v>
      </c>
      <c r="C376" s="1">
        <v>32761200</v>
      </c>
      <c r="D376" s="1">
        <v>1027.6018999999999</v>
      </c>
      <c r="E376" s="1">
        <v>48.898071000000002</v>
      </c>
      <c r="F376" s="1">
        <v>15250938</v>
      </c>
      <c r="G376" s="1">
        <v>15250938</v>
      </c>
      <c r="H376" s="1">
        <v>3404109.8</v>
      </c>
      <c r="I376" s="1">
        <v>47912592</v>
      </c>
      <c r="J376" s="1">
        <v>-680432.38</v>
      </c>
      <c r="K376" s="1">
        <v>0</v>
      </c>
      <c r="L376" s="1"/>
      <c r="M376" s="4">
        <v>43108</v>
      </c>
      <c r="N376" s="1">
        <f t="shared" si="15"/>
        <v>176.5154861111111</v>
      </c>
      <c r="O376" s="1">
        <f t="shared" si="16"/>
        <v>39.399418981481482</v>
      </c>
      <c r="P376" s="1">
        <f t="shared" si="17"/>
        <v>3.4586279302963652</v>
      </c>
    </row>
    <row r="377" spans="1:16" x14ac:dyDescent="0.3">
      <c r="A377" s="3"/>
      <c r="B377" s="1">
        <v>1</v>
      </c>
      <c r="C377" s="1">
        <v>32848800</v>
      </c>
      <c r="D377" s="1">
        <v>1027.6056000000001</v>
      </c>
      <c r="E377" s="1">
        <v>48.894409000000003</v>
      </c>
      <c r="F377" s="1">
        <v>15250938</v>
      </c>
      <c r="G377" s="1">
        <v>15250938</v>
      </c>
      <c r="H377" s="1">
        <v>3414287.2</v>
      </c>
      <c r="I377" s="1">
        <v>47902208</v>
      </c>
      <c r="J377" s="1">
        <v>-690816.5</v>
      </c>
      <c r="K377" s="1">
        <v>0</v>
      </c>
      <c r="L377" s="1"/>
      <c r="M377" s="4">
        <v>43109</v>
      </c>
      <c r="N377" s="1">
        <f t="shared" si="15"/>
        <v>176.5154861111111</v>
      </c>
      <c r="O377" s="1">
        <f t="shared" si="16"/>
        <v>39.517212962962965</v>
      </c>
      <c r="P377" s="1">
        <f t="shared" si="17"/>
        <v>3.4362017742655793</v>
      </c>
    </row>
    <row r="378" spans="1:16" x14ac:dyDescent="0.3">
      <c r="A378" s="3"/>
      <c r="B378" s="1">
        <v>1</v>
      </c>
      <c r="C378" s="1">
        <v>32936400</v>
      </c>
      <c r="D378" s="1">
        <v>1027.6090999999999</v>
      </c>
      <c r="E378" s="1">
        <v>48.890869000000002</v>
      </c>
      <c r="F378" s="1">
        <v>15250938</v>
      </c>
      <c r="G378" s="1">
        <v>15250938</v>
      </c>
      <c r="H378" s="1">
        <v>3424460.2</v>
      </c>
      <c r="I378" s="1">
        <v>47891828</v>
      </c>
      <c r="J378" s="1">
        <v>-701196.19</v>
      </c>
      <c r="K378" s="1">
        <v>0</v>
      </c>
      <c r="L378" s="1"/>
      <c r="M378" s="4">
        <v>43110</v>
      </c>
      <c r="N378" s="1">
        <f t="shared" si="15"/>
        <v>176.5154861111111</v>
      </c>
      <c r="O378" s="1">
        <f t="shared" si="16"/>
        <v>39.634956018518523</v>
      </c>
      <c r="P378" s="1">
        <f t="shared" si="17"/>
        <v>3.4137842536433594</v>
      </c>
    </row>
    <row r="379" spans="1:16" x14ac:dyDescent="0.3">
      <c r="A379" s="3"/>
      <c r="B379" s="1">
        <v>1</v>
      </c>
      <c r="C379" s="1">
        <v>33024000</v>
      </c>
      <c r="D379" s="1">
        <v>1027.6128000000001</v>
      </c>
      <c r="E379" s="1">
        <v>48.887206999999997</v>
      </c>
      <c r="F379" s="1">
        <v>15250938</v>
      </c>
      <c r="G379" s="1">
        <v>15250938</v>
      </c>
      <c r="H379" s="1">
        <v>3434628.8</v>
      </c>
      <c r="I379" s="1">
        <v>47881452</v>
      </c>
      <c r="J379" s="1">
        <v>-711571.19</v>
      </c>
      <c r="K379" s="1">
        <v>0</v>
      </c>
      <c r="L379" s="1"/>
      <c r="M379" s="4">
        <v>43111</v>
      </c>
      <c r="N379" s="1">
        <f t="shared" si="15"/>
        <v>176.5154861111111</v>
      </c>
      <c r="O379" s="1">
        <f t="shared" si="16"/>
        <v>39.752648148148147</v>
      </c>
      <c r="P379" s="1">
        <f t="shared" si="17"/>
        <v>3.3913753684297054</v>
      </c>
    </row>
    <row r="380" spans="1:16" x14ac:dyDescent="0.3">
      <c r="A380" s="3"/>
      <c r="B380" s="1">
        <v>1</v>
      </c>
      <c r="C380" s="1">
        <v>33111600</v>
      </c>
      <c r="D380" s="1">
        <v>1027.6162999999999</v>
      </c>
      <c r="E380" s="1">
        <v>48.883667000000003</v>
      </c>
      <c r="F380" s="1">
        <v>15250938</v>
      </c>
      <c r="G380" s="1">
        <v>15250938</v>
      </c>
      <c r="H380" s="1">
        <v>3444793</v>
      </c>
      <c r="I380" s="1">
        <v>47871080</v>
      </c>
      <c r="J380" s="1">
        <v>-721941.81</v>
      </c>
      <c r="K380" s="1">
        <v>0</v>
      </c>
      <c r="L380" s="1"/>
      <c r="M380" s="4">
        <v>43112</v>
      </c>
      <c r="N380" s="1">
        <f t="shared" si="15"/>
        <v>176.5154861111111</v>
      </c>
      <c r="O380" s="1">
        <f t="shared" si="16"/>
        <v>39.870289351851852</v>
      </c>
      <c r="P380" s="1">
        <f t="shared" si="17"/>
        <v>3.3689751186246175</v>
      </c>
    </row>
    <row r="381" spans="1:16" x14ac:dyDescent="0.3">
      <c r="A381" s="3"/>
      <c r="B381" s="1">
        <v>1</v>
      </c>
      <c r="C381" s="1">
        <v>33199200</v>
      </c>
      <c r="D381" s="1">
        <v>1027.6199999999999</v>
      </c>
      <c r="E381" s="1">
        <v>48.880004999999997</v>
      </c>
      <c r="F381" s="1">
        <v>15250938</v>
      </c>
      <c r="G381" s="1">
        <v>15250938</v>
      </c>
      <c r="H381" s="1">
        <v>3454952.8</v>
      </c>
      <c r="I381" s="1">
        <v>47860716</v>
      </c>
      <c r="J381" s="1">
        <v>-732307.88</v>
      </c>
      <c r="K381" s="1">
        <v>0</v>
      </c>
      <c r="L381" s="1"/>
      <c r="M381" s="4">
        <v>43113</v>
      </c>
      <c r="N381" s="1">
        <f t="shared" si="15"/>
        <v>176.5154861111111</v>
      </c>
      <c r="O381" s="1">
        <f t="shared" si="16"/>
        <v>39.987879629629624</v>
      </c>
      <c r="P381" s="1">
        <f t="shared" si="17"/>
        <v>3.3465835042280734</v>
      </c>
    </row>
    <row r="382" spans="1:16" x14ac:dyDescent="0.3">
      <c r="A382" s="3"/>
      <c r="B382" s="1">
        <v>1</v>
      </c>
      <c r="C382" s="1">
        <v>33286800</v>
      </c>
      <c r="D382" s="1">
        <v>1027.6234999999999</v>
      </c>
      <c r="E382" s="1">
        <v>48.876465000000003</v>
      </c>
      <c r="F382" s="1">
        <v>15250938</v>
      </c>
      <c r="G382" s="1">
        <v>15250938</v>
      </c>
      <c r="H382" s="1">
        <v>3465108.5</v>
      </c>
      <c r="I382" s="1">
        <v>47850352</v>
      </c>
      <c r="J382" s="1">
        <v>-742669.75</v>
      </c>
      <c r="K382" s="1">
        <v>0</v>
      </c>
      <c r="L382" s="1"/>
      <c r="M382" s="4">
        <v>43114</v>
      </c>
      <c r="N382" s="1">
        <f t="shared" si="15"/>
        <v>176.5154861111111</v>
      </c>
      <c r="O382" s="1">
        <f t="shared" si="16"/>
        <v>40.105422453703703</v>
      </c>
      <c r="P382" s="1">
        <f t="shared" si="17"/>
        <v>3.3242091606486612</v>
      </c>
    </row>
    <row r="383" spans="1:16" x14ac:dyDescent="0.3">
      <c r="A383" s="3"/>
      <c r="B383" s="1">
        <v>1</v>
      </c>
      <c r="C383" s="1">
        <v>33374400</v>
      </c>
      <c r="D383" s="1">
        <v>1027.6270999999999</v>
      </c>
      <c r="E383" s="1">
        <v>48.872925000000002</v>
      </c>
      <c r="F383" s="1">
        <v>15250938</v>
      </c>
      <c r="G383" s="1">
        <v>15250938</v>
      </c>
      <c r="H383" s="1">
        <v>3475259.8</v>
      </c>
      <c r="I383" s="1">
        <v>47839996</v>
      </c>
      <c r="J383" s="1">
        <v>-753027.19</v>
      </c>
      <c r="K383" s="1">
        <v>0</v>
      </c>
      <c r="L383" s="1"/>
      <c r="M383" s="4">
        <v>43115</v>
      </c>
      <c r="N383" s="1">
        <f t="shared" si="15"/>
        <v>176.5154861111111</v>
      </c>
      <c r="O383" s="1">
        <f t="shared" si="16"/>
        <v>40.222914351851848</v>
      </c>
      <c r="P383" s="1">
        <f t="shared" si="17"/>
        <v>3.3018348170692269</v>
      </c>
    </row>
    <row r="384" spans="1:16" x14ac:dyDescent="0.3">
      <c r="A384" s="3"/>
      <c r="B384" s="1">
        <v>1</v>
      </c>
      <c r="C384" s="1">
        <v>33462000</v>
      </c>
      <c r="D384" s="1">
        <v>1027.6306999999999</v>
      </c>
      <c r="E384" s="1">
        <v>48.869262999999997</v>
      </c>
      <c r="F384" s="1">
        <v>15250938</v>
      </c>
      <c r="G384" s="1">
        <v>15250938</v>
      </c>
      <c r="H384" s="1">
        <v>3485406.8</v>
      </c>
      <c r="I384" s="1">
        <v>47829644</v>
      </c>
      <c r="J384" s="1">
        <v>-763380.31</v>
      </c>
      <c r="K384" s="1">
        <v>0</v>
      </c>
      <c r="L384" s="1"/>
      <c r="M384" s="4">
        <v>43116</v>
      </c>
      <c r="N384" s="1">
        <f t="shared" si="15"/>
        <v>176.5154861111111</v>
      </c>
      <c r="O384" s="1">
        <f t="shared" si="16"/>
        <v>40.340356481481479</v>
      </c>
      <c r="P384" s="1">
        <f t="shared" si="17"/>
        <v>3.2794777443069245</v>
      </c>
    </row>
    <row r="385" spans="1:16" x14ac:dyDescent="0.3">
      <c r="A385" s="3"/>
      <c r="B385" s="1">
        <v>1</v>
      </c>
      <c r="C385" s="1">
        <v>33549600</v>
      </c>
      <c r="D385" s="1">
        <v>1027.6342999999999</v>
      </c>
      <c r="E385" s="1">
        <v>48.865723000000003</v>
      </c>
      <c r="F385" s="1">
        <v>15250938</v>
      </c>
      <c r="G385" s="1">
        <v>15250938</v>
      </c>
      <c r="H385" s="1">
        <v>3495549.8</v>
      </c>
      <c r="I385" s="1">
        <v>47819296</v>
      </c>
      <c r="J385" s="1">
        <v>-773729.44</v>
      </c>
      <c r="K385" s="1">
        <v>0</v>
      </c>
      <c r="L385" s="1"/>
      <c r="M385" s="4">
        <v>43117</v>
      </c>
      <c r="N385" s="1">
        <f t="shared" si="15"/>
        <v>176.5154861111111</v>
      </c>
      <c r="O385" s="1">
        <f t="shared" si="16"/>
        <v>40.457752314814812</v>
      </c>
      <c r="P385" s="1">
        <f t="shared" si="17"/>
        <v>3.2571293069531881</v>
      </c>
    </row>
    <row r="386" spans="1:16" x14ac:dyDescent="0.3">
      <c r="A386" s="3"/>
      <c r="B386" s="1">
        <v>1</v>
      </c>
      <c r="C386" s="1">
        <v>33637200</v>
      </c>
      <c r="D386" s="1">
        <v>1027.6378</v>
      </c>
      <c r="E386" s="1">
        <v>48.862183000000002</v>
      </c>
      <c r="F386" s="1">
        <v>15250938</v>
      </c>
      <c r="G386" s="1">
        <v>15250938</v>
      </c>
      <c r="H386" s="1">
        <v>3505688.8</v>
      </c>
      <c r="I386" s="1">
        <v>47808948</v>
      </c>
      <c r="J386" s="1">
        <v>-784074.31</v>
      </c>
      <c r="K386" s="1">
        <v>0</v>
      </c>
      <c r="L386" s="1"/>
      <c r="M386" s="4">
        <v>43118</v>
      </c>
      <c r="N386" s="1">
        <f t="shared" si="15"/>
        <v>176.5154861111111</v>
      </c>
      <c r="O386" s="1">
        <f t="shared" si="16"/>
        <v>40.575101851851848</v>
      </c>
      <c r="P386" s="1">
        <f t="shared" si="17"/>
        <v>3.2347895050080178</v>
      </c>
    </row>
    <row r="387" spans="1:16" x14ac:dyDescent="0.3">
      <c r="A387" s="3"/>
      <c r="B387" s="1">
        <v>1</v>
      </c>
      <c r="C387" s="1">
        <v>33724800</v>
      </c>
      <c r="D387" s="1">
        <v>1027.6414</v>
      </c>
      <c r="E387" s="1">
        <v>48.858643000000001</v>
      </c>
      <c r="F387" s="1">
        <v>15250938</v>
      </c>
      <c r="G387" s="1">
        <v>15250938</v>
      </c>
      <c r="H387" s="1">
        <v>3515823.8</v>
      </c>
      <c r="I387" s="1">
        <v>47798608</v>
      </c>
      <c r="J387" s="1">
        <v>-794415.06</v>
      </c>
      <c r="K387" s="1">
        <v>0</v>
      </c>
      <c r="L387" s="1"/>
      <c r="M387" s="4">
        <v>43119</v>
      </c>
      <c r="N387" s="1">
        <f t="shared" si="15"/>
        <v>176.5154861111111</v>
      </c>
      <c r="O387" s="1">
        <f t="shared" si="16"/>
        <v>40.692405092592594</v>
      </c>
      <c r="P387" s="1">
        <f t="shared" si="17"/>
        <v>3.2124497030628474</v>
      </c>
    </row>
    <row r="388" spans="1:16" x14ac:dyDescent="0.3">
      <c r="A388" s="3"/>
      <c r="B388" s="1">
        <v>1</v>
      </c>
      <c r="C388" s="1">
        <v>33812400</v>
      </c>
      <c r="D388" s="1">
        <v>1027.6449</v>
      </c>
      <c r="E388" s="1">
        <v>48.855103</v>
      </c>
      <c r="F388" s="1">
        <v>15250938</v>
      </c>
      <c r="G388" s="1">
        <v>15250938</v>
      </c>
      <c r="H388" s="1">
        <v>3525954.8</v>
      </c>
      <c r="I388" s="1">
        <v>47788272</v>
      </c>
      <c r="J388" s="1">
        <v>-804751.69</v>
      </c>
      <c r="K388" s="1">
        <v>0</v>
      </c>
      <c r="L388" s="1"/>
      <c r="M388" s="4">
        <v>43120</v>
      </c>
      <c r="N388" s="1">
        <f t="shared" si="15"/>
        <v>176.5154861111111</v>
      </c>
      <c r="O388" s="1">
        <f t="shared" si="16"/>
        <v>40.809662037037036</v>
      </c>
      <c r="P388" s="1">
        <f t="shared" si="17"/>
        <v>3.1901271719347868</v>
      </c>
    </row>
    <row r="389" spans="1:16" x14ac:dyDescent="0.3">
      <c r="A389" s="3"/>
      <c r="B389" s="1">
        <v>1</v>
      </c>
      <c r="C389" s="1">
        <v>33900000</v>
      </c>
      <c r="D389" s="1">
        <v>1027.6484</v>
      </c>
      <c r="E389" s="1">
        <v>48.851562000000001</v>
      </c>
      <c r="F389" s="1">
        <v>15250938</v>
      </c>
      <c r="G389" s="1">
        <v>15250938</v>
      </c>
      <c r="H389" s="1">
        <v>3536081.5</v>
      </c>
      <c r="I389" s="1">
        <v>47777940</v>
      </c>
      <c r="J389" s="1">
        <v>-815084.31</v>
      </c>
      <c r="K389" s="1">
        <v>0</v>
      </c>
      <c r="L389" s="1"/>
      <c r="M389" s="4">
        <v>43121</v>
      </c>
      <c r="N389" s="1">
        <f t="shared" ref="N389:N452" si="18">G389/86400</f>
        <v>176.5154861111111</v>
      </c>
      <c r="O389" s="1">
        <f t="shared" ref="O389:O452" si="19">H389/86400</f>
        <v>40.926869212962963</v>
      </c>
      <c r="P389" s="1">
        <f t="shared" ref="P389:P452" si="20">100*(I388/$P$1-1)</f>
        <v>3.1678132762152922</v>
      </c>
    </row>
    <row r="390" spans="1:16" x14ac:dyDescent="0.3">
      <c r="A390" s="3"/>
      <c r="B390" s="1">
        <v>1</v>
      </c>
      <c r="C390" s="1">
        <v>33987600</v>
      </c>
      <c r="D390" s="1">
        <v>1027.652</v>
      </c>
      <c r="E390" s="1">
        <v>48.848022</v>
      </c>
      <c r="F390" s="1">
        <v>15250938</v>
      </c>
      <c r="G390" s="1">
        <v>15250938</v>
      </c>
      <c r="H390" s="1">
        <v>3546204.8</v>
      </c>
      <c r="I390" s="1">
        <v>47767612</v>
      </c>
      <c r="J390" s="1">
        <v>-825412.94</v>
      </c>
      <c r="K390" s="1">
        <v>0</v>
      </c>
      <c r="L390" s="1"/>
      <c r="M390" s="4">
        <v>43122</v>
      </c>
      <c r="N390" s="1">
        <f t="shared" si="18"/>
        <v>176.5154861111111</v>
      </c>
      <c r="O390" s="1">
        <f t="shared" si="19"/>
        <v>41.044037037037036</v>
      </c>
      <c r="P390" s="1">
        <f t="shared" si="20"/>
        <v>3.1455080159043414</v>
      </c>
    </row>
    <row r="391" spans="1:16" x14ac:dyDescent="0.3">
      <c r="A391" s="3"/>
      <c r="B391" s="1">
        <v>1</v>
      </c>
      <c r="C391" s="1">
        <v>34075200</v>
      </c>
      <c r="D391" s="1">
        <v>1027.6555000000001</v>
      </c>
      <c r="E391" s="1">
        <v>48.844481999999999</v>
      </c>
      <c r="F391" s="1">
        <v>15250938</v>
      </c>
      <c r="G391" s="1">
        <v>15250938</v>
      </c>
      <c r="H391" s="1">
        <v>3556324</v>
      </c>
      <c r="I391" s="1">
        <v>47757284</v>
      </c>
      <c r="J391" s="1">
        <v>-835737.75</v>
      </c>
      <c r="K391" s="1">
        <v>0</v>
      </c>
      <c r="L391" s="1"/>
      <c r="M391" s="4">
        <v>43123</v>
      </c>
      <c r="N391" s="1">
        <f t="shared" si="18"/>
        <v>176.5154861111111</v>
      </c>
      <c r="O391" s="1">
        <f t="shared" si="19"/>
        <v>41.161157407407408</v>
      </c>
      <c r="P391" s="1">
        <f t="shared" si="20"/>
        <v>3.1232113910019788</v>
      </c>
    </row>
    <row r="392" spans="1:16" x14ac:dyDescent="0.3">
      <c r="A392" s="3"/>
      <c r="B392" s="1">
        <v>1</v>
      </c>
      <c r="C392" s="1">
        <v>34162800</v>
      </c>
      <c r="D392" s="1">
        <v>1027.6591000000001</v>
      </c>
      <c r="E392" s="1">
        <v>48.840941999999998</v>
      </c>
      <c r="F392" s="1">
        <v>15250938</v>
      </c>
      <c r="G392" s="1">
        <v>15250938</v>
      </c>
      <c r="H392" s="1">
        <v>3566439.5</v>
      </c>
      <c r="I392" s="1">
        <v>47746964</v>
      </c>
      <c r="J392" s="1">
        <v>-846058.69</v>
      </c>
      <c r="K392" s="1">
        <v>0</v>
      </c>
      <c r="L392" s="1"/>
      <c r="M392" s="4">
        <v>43124</v>
      </c>
      <c r="N392" s="1">
        <f t="shared" si="18"/>
        <v>176.5154861111111</v>
      </c>
      <c r="O392" s="1">
        <f t="shared" si="19"/>
        <v>41.278234953703702</v>
      </c>
      <c r="P392" s="1">
        <f t="shared" si="20"/>
        <v>3.1009147660995939</v>
      </c>
    </row>
    <row r="393" spans="1:16" x14ac:dyDescent="0.3">
      <c r="A393" s="3"/>
      <c r="B393" s="1">
        <v>1</v>
      </c>
      <c r="C393" s="1">
        <v>34250400</v>
      </c>
      <c r="D393" s="1">
        <v>1027.6626000000001</v>
      </c>
      <c r="E393" s="1">
        <v>48.837401999999997</v>
      </c>
      <c r="F393" s="1">
        <v>15250938</v>
      </c>
      <c r="G393" s="1">
        <v>15250938</v>
      </c>
      <c r="H393" s="1">
        <v>3576551.2</v>
      </c>
      <c r="I393" s="1">
        <v>47736648</v>
      </c>
      <c r="J393" s="1">
        <v>-856375.81</v>
      </c>
      <c r="K393" s="1">
        <v>0</v>
      </c>
      <c r="L393" s="1"/>
      <c r="M393" s="4">
        <v>43125</v>
      </c>
      <c r="N393" s="1">
        <f t="shared" si="18"/>
        <v>176.5154861111111</v>
      </c>
      <c r="O393" s="1">
        <f t="shared" si="19"/>
        <v>41.39526851851852</v>
      </c>
      <c r="P393" s="1">
        <f t="shared" si="20"/>
        <v>3.0786354120143411</v>
      </c>
    </row>
    <row r="394" spans="1:16" x14ac:dyDescent="0.3">
      <c r="A394" s="3"/>
      <c r="B394" s="1">
        <v>1</v>
      </c>
      <c r="C394" s="1">
        <v>34338000</v>
      </c>
      <c r="D394" s="1">
        <v>1027.6660999999999</v>
      </c>
      <c r="E394" s="1">
        <v>48.833862000000003</v>
      </c>
      <c r="F394" s="1">
        <v>15250938</v>
      </c>
      <c r="G394" s="1">
        <v>15250938</v>
      </c>
      <c r="H394" s="1">
        <v>3586659.5</v>
      </c>
      <c r="I394" s="1">
        <v>47726336</v>
      </c>
      <c r="J394" s="1">
        <v>-866689.25</v>
      </c>
      <c r="K394" s="1">
        <v>0</v>
      </c>
      <c r="L394" s="1"/>
      <c r="M394" s="4">
        <v>43126</v>
      </c>
      <c r="N394" s="1">
        <f t="shared" si="18"/>
        <v>176.5154861111111</v>
      </c>
      <c r="O394" s="1">
        <f t="shared" si="19"/>
        <v>41.512262731481485</v>
      </c>
      <c r="P394" s="1">
        <f t="shared" si="20"/>
        <v>3.0563646933376543</v>
      </c>
    </row>
    <row r="395" spans="1:16" x14ac:dyDescent="0.3">
      <c r="A395" s="3"/>
      <c r="B395" s="1">
        <v>1</v>
      </c>
      <c r="C395" s="1">
        <v>34425600</v>
      </c>
      <c r="D395" s="1">
        <v>1027.6696999999999</v>
      </c>
      <c r="E395" s="1">
        <v>48.830322000000002</v>
      </c>
      <c r="F395" s="1">
        <v>15250938</v>
      </c>
      <c r="G395" s="1">
        <v>15250938</v>
      </c>
      <c r="H395" s="1">
        <v>3596764</v>
      </c>
      <c r="I395" s="1">
        <v>47716024</v>
      </c>
      <c r="J395" s="1">
        <v>-876999.06</v>
      </c>
      <c r="K395" s="1">
        <v>0</v>
      </c>
      <c r="L395" s="1"/>
      <c r="M395" s="4">
        <v>43127</v>
      </c>
      <c r="N395" s="1">
        <f t="shared" si="18"/>
        <v>176.5154861111111</v>
      </c>
      <c r="O395" s="1">
        <f t="shared" si="19"/>
        <v>41.62921296296296</v>
      </c>
      <c r="P395" s="1">
        <f t="shared" si="20"/>
        <v>3.0341026100695112</v>
      </c>
    </row>
    <row r="396" spans="1:16" x14ac:dyDescent="0.3">
      <c r="A396" s="3"/>
      <c r="B396" s="1">
        <v>1</v>
      </c>
      <c r="C396" s="1">
        <v>34513200</v>
      </c>
      <c r="D396" s="1">
        <v>1027.6732</v>
      </c>
      <c r="E396" s="1">
        <v>48.826782000000001</v>
      </c>
      <c r="F396" s="1">
        <v>15250938</v>
      </c>
      <c r="G396" s="1">
        <v>15250938</v>
      </c>
      <c r="H396" s="1">
        <v>3606865.2</v>
      </c>
      <c r="I396" s="1">
        <v>47705720</v>
      </c>
      <c r="J396" s="1">
        <v>-887305.19</v>
      </c>
      <c r="K396" s="1">
        <v>0</v>
      </c>
      <c r="L396" s="1"/>
      <c r="M396" s="4">
        <v>43128</v>
      </c>
      <c r="N396" s="1">
        <f t="shared" si="18"/>
        <v>176.5154861111111</v>
      </c>
      <c r="O396" s="1">
        <f t="shared" si="19"/>
        <v>41.746124999999999</v>
      </c>
      <c r="P396" s="1">
        <f t="shared" si="20"/>
        <v>3.0118405268013682</v>
      </c>
    </row>
    <row r="397" spans="1:16" x14ac:dyDescent="0.3">
      <c r="A397" s="3"/>
      <c r="B397" s="1">
        <v>1</v>
      </c>
      <c r="C397" s="1">
        <v>34600800</v>
      </c>
      <c r="D397" s="1">
        <v>1027.6768</v>
      </c>
      <c r="E397" s="1">
        <v>48.823242</v>
      </c>
      <c r="F397" s="1">
        <v>15250938</v>
      </c>
      <c r="G397" s="1">
        <v>15250938</v>
      </c>
      <c r="H397" s="1">
        <v>3616962.8</v>
      </c>
      <c r="I397" s="1">
        <v>47695416</v>
      </c>
      <c r="J397" s="1">
        <v>-897607.81</v>
      </c>
      <c r="K397" s="1">
        <v>0</v>
      </c>
      <c r="L397" s="1"/>
      <c r="M397" s="4">
        <v>43129</v>
      </c>
      <c r="N397" s="1">
        <f t="shared" si="18"/>
        <v>176.5154861111111</v>
      </c>
      <c r="O397" s="1">
        <f t="shared" si="19"/>
        <v>41.862995370370371</v>
      </c>
      <c r="P397" s="1">
        <f t="shared" si="20"/>
        <v>2.9895957143503571</v>
      </c>
    </row>
    <row r="398" spans="1:16" x14ac:dyDescent="0.3">
      <c r="A398" s="3"/>
      <c r="B398" s="1">
        <v>1</v>
      </c>
      <c r="C398" s="1">
        <v>34688400</v>
      </c>
      <c r="D398" s="1">
        <v>1027.6803</v>
      </c>
      <c r="E398" s="1">
        <v>48.819701999999999</v>
      </c>
      <c r="F398" s="1">
        <v>15250938</v>
      </c>
      <c r="G398" s="1">
        <v>15250938</v>
      </c>
      <c r="H398" s="1">
        <v>3627057</v>
      </c>
      <c r="I398" s="1">
        <v>47685116</v>
      </c>
      <c r="J398" s="1">
        <v>-907906.94</v>
      </c>
      <c r="K398" s="1">
        <v>0</v>
      </c>
      <c r="L398" s="1"/>
      <c r="M398" s="4">
        <v>43130</v>
      </c>
      <c r="N398" s="1">
        <f t="shared" si="18"/>
        <v>176.5154861111111</v>
      </c>
      <c r="O398" s="1">
        <f t="shared" si="19"/>
        <v>41.979826388888888</v>
      </c>
      <c r="P398" s="1">
        <f t="shared" si="20"/>
        <v>2.967350901899346</v>
      </c>
    </row>
    <row r="399" spans="1:16" x14ac:dyDescent="0.3">
      <c r="A399" s="3"/>
      <c r="B399" s="1">
        <v>1</v>
      </c>
      <c r="C399" s="1">
        <v>34776000</v>
      </c>
      <c r="D399" s="1">
        <v>1027.6837</v>
      </c>
      <c r="E399" s="1">
        <v>48.816284000000003</v>
      </c>
      <c r="F399" s="1">
        <v>15250938</v>
      </c>
      <c r="G399" s="1">
        <v>15250938</v>
      </c>
      <c r="H399" s="1">
        <v>3637147.8</v>
      </c>
      <c r="I399" s="1">
        <v>47674820</v>
      </c>
      <c r="J399" s="1">
        <v>-918202.56</v>
      </c>
      <c r="K399" s="1">
        <v>0</v>
      </c>
      <c r="L399" s="1"/>
      <c r="M399" s="4">
        <v>43131</v>
      </c>
      <c r="N399" s="1">
        <f t="shared" si="18"/>
        <v>176.5154861111111</v>
      </c>
      <c r="O399" s="1">
        <f t="shared" si="19"/>
        <v>42.096618055555552</v>
      </c>
      <c r="P399" s="1">
        <f t="shared" si="20"/>
        <v>2.9451147248568788</v>
      </c>
    </row>
    <row r="400" spans="1:16" x14ac:dyDescent="0.3">
      <c r="A400" s="3"/>
      <c r="B400" s="1">
        <v>1</v>
      </c>
      <c r="C400" s="1">
        <v>34863600</v>
      </c>
      <c r="D400" s="1">
        <v>1027.6873000000001</v>
      </c>
      <c r="E400" s="1">
        <v>48.812744000000002</v>
      </c>
      <c r="F400" s="1">
        <v>15250938</v>
      </c>
      <c r="G400" s="1">
        <v>15250938</v>
      </c>
      <c r="H400" s="1">
        <v>3647235</v>
      </c>
      <c r="I400" s="1">
        <v>47664528</v>
      </c>
      <c r="J400" s="1">
        <v>-928494.5</v>
      </c>
      <c r="K400" s="1">
        <v>0</v>
      </c>
      <c r="L400" s="1"/>
      <c r="M400" s="4">
        <v>43132</v>
      </c>
      <c r="N400" s="1">
        <f t="shared" si="18"/>
        <v>176.5154861111111</v>
      </c>
      <c r="O400" s="1">
        <f t="shared" si="19"/>
        <v>42.213368055555556</v>
      </c>
      <c r="P400" s="1">
        <f t="shared" si="20"/>
        <v>2.9228871832229997</v>
      </c>
    </row>
    <row r="401" spans="1:16" x14ac:dyDescent="0.3">
      <c r="A401" s="3"/>
      <c r="B401" s="1">
        <v>1</v>
      </c>
      <c r="C401" s="1">
        <v>34951200</v>
      </c>
      <c r="D401" s="1">
        <v>1027.6908000000001</v>
      </c>
      <c r="E401" s="1">
        <v>48.809204000000001</v>
      </c>
      <c r="F401" s="1">
        <v>15250938</v>
      </c>
      <c r="G401" s="1">
        <v>15250938</v>
      </c>
      <c r="H401" s="1">
        <v>3657319</v>
      </c>
      <c r="I401" s="1">
        <v>47654240</v>
      </c>
      <c r="J401" s="1">
        <v>-938783.12</v>
      </c>
      <c r="K401" s="1">
        <v>0</v>
      </c>
      <c r="L401" s="1"/>
      <c r="M401" s="4">
        <v>43133</v>
      </c>
      <c r="N401" s="1">
        <f t="shared" si="18"/>
        <v>176.5154861111111</v>
      </c>
      <c r="O401" s="1">
        <f t="shared" si="19"/>
        <v>42.33008101851852</v>
      </c>
      <c r="P401" s="1">
        <f t="shared" si="20"/>
        <v>2.9006682769976644</v>
      </c>
    </row>
    <row r="402" spans="1:16" x14ac:dyDescent="0.3">
      <c r="A402" s="3"/>
      <c r="B402" s="1">
        <v>1</v>
      </c>
      <c r="C402" s="1">
        <v>35038800</v>
      </c>
      <c r="D402" s="1">
        <v>1027.6943000000001</v>
      </c>
      <c r="E402" s="1">
        <v>48.805664</v>
      </c>
      <c r="F402" s="1">
        <v>15250938</v>
      </c>
      <c r="G402" s="1">
        <v>15250938</v>
      </c>
      <c r="H402" s="1">
        <v>3667399.5</v>
      </c>
      <c r="I402" s="1">
        <v>47643956</v>
      </c>
      <c r="J402" s="1">
        <v>-949068.44</v>
      </c>
      <c r="K402" s="1">
        <v>0</v>
      </c>
      <c r="L402" s="1"/>
      <c r="M402" s="4">
        <v>43134</v>
      </c>
      <c r="N402" s="1">
        <f t="shared" si="18"/>
        <v>176.5154861111111</v>
      </c>
      <c r="O402" s="1">
        <f t="shared" si="19"/>
        <v>42.44675347222222</v>
      </c>
      <c r="P402" s="1">
        <f t="shared" si="20"/>
        <v>2.8784580061808729</v>
      </c>
    </row>
    <row r="403" spans="1:16" x14ac:dyDescent="0.3">
      <c r="A403" s="3"/>
      <c r="B403" s="1">
        <v>1</v>
      </c>
      <c r="C403" s="1">
        <v>35126400</v>
      </c>
      <c r="D403" s="1">
        <v>1027.6977999999999</v>
      </c>
      <c r="E403" s="1">
        <v>48.802245999999997</v>
      </c>
      <c r="F403" s="1">
        <v>15250938</v>
      </c>
      <c r="G403" s="1">
        <v>15250938</v>
      </c>
      <c r="H403" s="1">
        <v>3677477.2</v>
      </c>
      <c r="I403" s="1">
        <v>47633672</v>
      </c>
      <c r="J403" s="1">
        <v>-959350.56</v>
      </c>
      <c r="K403" s="1">
        <v>0</v>
      </c>
      <c r="L403" s="1"/>
      <c r="M403" s="4">
        <v>43135</v>
      </c>
      <c r="N403" s="1">
        <f t="shared" si="18"/>
        <v>176.5154861111111</v>
      </c>
      <c r="O403" s="1">
        <f t="shared" si="19"/>
        <v>42.563393518518524</v>
      </c>
      <c r="P403" s="1">
        <f t="shared" si="20"/>
        <v>2.8562563707726696</v>
      </c>
    </row>
    <row r="404" spans="1:16" x14ac:dyDescent="0.3">
      <c r="A404" s="3"/>
      <c r="B404" s="1">
        <v>1</v>
      </c>
      <c r="C404" s="1">
        <v>35214000</v>
      </c>
      <c r="D404" s="1">
        <v>1027.7012999999999</v>
      </c>
      <c r="E404" s="1">
        <v>48.798706000000003</v>
      </c>
      <c r="F404" s="1">
        <v>15250938</v>
      </c>
      <c r="G404" s="1">
        <v>15250938</v>
      </c>
      <c r="H404" s="1">
        <v>3687551.2</v>
      </c>
      <c r="I404" s="1">
        <v>47623396</v>
      </c>
      <c r="J404" s="1">
        <v>-969629.12</v>
      </c>
      <c r="K404" s="1">
        <v>0</v>
      </c>
      <c r="L404" s="1"/>
      <c r="M404" s="4">
        <v>43136</v>
      </c>
      <c r="N404" s="1">
        <f t="shared" si="18"/>
        <v>176.5154861111111</v>
      </c>
      <c r="O404" s="1">
        <f t="shared" si="19"/>
        <v>42.679990740740742</v>
      </c>
      <c r="P404" s="1">
        <f t="shared" si="20"/>
        <v>2.8340547353644441</v>
      </c>
    </row>
    <row r="405" spans="1:16" x14ac:dyDescent="0.3">
      <c r="A405" s="3"/>
      <c r="B405" s="1">
        <v>1</v>
      </c>
      <c r="C405" s="1">
        <v>35301600</v>
      </c>
      <c r="D405" s="1">
        <v>1027.7047</v>
      </c>
      <c r="E405" s="1">
        <v>48.795287999999999</v>
      </c>
      <c r="F405" s="1">
        <v>15250938</v>
      </c>
      <c r="G405" s="1">
        <v>15250938</v>
      </c>
      <c r="H405" s="1">
        <v>3697622.5</v>
      </c>
      <c r="I405" s="1">
        <v>47613120</v>
      </c>
      <c r="J405" s="1">
        <v>-979904.56</v>
      </c>
      <c r="K405" s="1">
        <v>0</v>
      </c>
      <c r="L405" s="1"/>
      <c r="M405" s="4">
        <v>43137</v>
      </c>
      <c r="N405" s="1">
        <f t="shared" si="18"/>
        <v>176.5154861111111</v>
      </c>
      <c r="O405" s="1">
        <f t="shared" si="19"/>
        <v>42.79655671296296</v>
      </c>
      <c r="P405" s="1">
        <f t="shared" si="20"/>
        <v>2.8118703707733506</v>
      </c>
    </row>
    <row r="406" spans="1:16" x14ac:dyDescent="0.3">
      <c r="A406" s="3"/>
      <c r="B406" s="1">
        <v>1</v>
      </c>
      <c r="C406" s="1">
        <v>35389200</v>
      </c>
      <c r="D406" s="1">
        <v>1027.7083</v>
      </c>
      <c r="E406" s="1">
        <v>48.791747999999998</v>
      </c>
      <c r="F406" s="1">
        <v>15250938</v>
      </c>
      <c r="G406" s="1">
        <v>15250938</v>
      </c>
      <c r="H406" s="1">
        <v>3707690.2</v>
      </c>
      <c r="I406" s="1">
        <v>47602848</v>
      </c>
      <c r="J406" s="1">
        <v>-990176.62</v>
      </c>
      <c r="K406" s="1">
        <v>0</v>
      </c>
      <c r="L406" s="1"/>
      <c r="M406" s="4">
        <v>43138</v>
      </c>
      <c r="N406" s="1">
        <f t="shared" si="18"/>
        <v>176.5154861111111</v>
      </c>
      <c r="O406" s="1">
        <f t="shared" si="19"/>
        <v>42.913081018518518</v>
      </c>
      <c r="P406" s="1">
        <f t="shared" si="20"/>
        <v>2.789686006182257</v>
      </c>
    </row>
    <row r="407" spans="1:16" x14ac:dyDescent="0.3">
      <c r="A407" s="3"/>
      <c r="B407" s="1">
        <v>1</v>
      </c>
      <c r="C407" s="1">
        <v>35476800</v>
      </c>
      <c r="D407" s="1">
        <v>1027.7118</v>
      </c>
      <c r="E407" s="1">
        <v>48.788207999999997</v>
      </c>
      <c r="F407" s="1">
        <v>15250938</v>
      </c>
      <c r="G407" s="1">
        <v>15250938</v>
      </c>
      <c r="H407" s="1">
        <v>3717755</v>
      </c>
      <c r="I407" s="1">
        <v>47592576</v>
      </c>
      <c r="J407" s="1">
        <v>-1000445.6</v>
      </c>
      <c r="K407" s="1">
        <v>0</v>
      </c>
      <c r="L407" s="1"/>
      <c r="M407" s="4">
        <v>43139</v>
      </c>
      <c r="N407" s="1">
        <f t="shared" si="18"/>
        <v>176.5154861111111</v>
      </c>
      <c r="O407" s="1">
        <f t="shared" si="19"/>
        <v>43.029571759259262</v>
      </c>
      <c r="P407" s="1">
        <f t="shared" si="20"/>
        <v>2.7675102769997295</v>
      </c>
    </row>
    <row r="408" spans="1:16" x14ac:dyDescent="0.3">
      <c r="A408" s="3"/>
      <c r="B408" s="1">
        <v>1</v>
      </c>
      <c r="C408" s="1">
        <v>35564400</v>
      </c>
      <c r="D408" s="1">
        <v>1027.7152000000001</v>
      </c>
      <c r="E408" s="1">
        <v>48.784790000000001</v>
      </c>
      <c r="F408" s="1">
        <v>15250938</v>
      </c>
      <c r="G408" s="1">
        <v>15250938</v>
      </c>
      <c r="H408" s="1">
        <v>3727817</v>
      </c>
      <c r="I408" s="1">
        <v>47582312</v>
      </c>
      <c r="J408" s="1">
        <v>-1010711.7</v>
      </c>
      <c r="K408" s="1">
        <v>0</v>
      </c>
      <c r="L408" s="1"/>
      <c r="M408" s="4">
        <v>43140</v>
      </c>
      <c r="N408" s="1">
        <f t="shared" si="18"/>
        <v>176.5154861111111</v>
      </c>
      <c r="O408" s="1">
        <f t="shared" si="19"/>
        <v>43.146030092592589</v>
      </c>
      <c r="P408" s="1">
        <f t="shared" si="20"/>
        <v>2.745334547817202</v>
      </c>
    </row>
    <row r="409" spans="1:16" x14ac:dyDescent="0.3">
      <c r="A409" s="3"/>
      <c r="B409" s="1">
        <v>1</v>
      </c>
      <c r="C409" s="1">
        <v>35652000</v>
      </c>
      <c r="D409" s="1">
        <v>1027.7188000000001</v>
      </c>
      <c r="E409" s="1">
        <v>48.78125</v>
      </c>
      <c r="F409" s="1">
        <v>15250938</v>
      </c>
      <c r="G409" s="1">
        <v>15250938</v>
      </c>
      <c r="H409" s="1">
        <v>3737875.8</v>
      </c>
      <c r="I409" s="1">
        <v>47572048</v>
      </c>
      <c r="J409" s="1">
        <v>-1020974.4</v>
      </c>
      <c r="K409" s="1">
        <v>0</v>
      </c>
      <c r="L409" s="1"/>
      <c r="M409" s="4">
        <v>43141</v>
      </c>
      <c r="N409" s="1">
        <f t="shared" si="18"/>
        <v>176.5154861111111</v>
      </c>
      <c r="O409" s="1">
        <f t="shared" si="19"/>
        <v>43.262451388888884</v>
      </c>
      <c r="P409" s="1">
        <f t="shared" si="20"/>
        <v>2.7231760894517842</v>
      </c>
    </row>
    <row r="410" spans="1:16" x14ac:dyDescent="0.3">
      <c r="A410" s="3"/>
      <c r="B410" s="1">
        <v>1</v>
      </c>
      <c r="C410" s="1">
        <v>35739600</v>
      </c>
      <c r="D410" s="1">
        <v>1027.7221999999999</v>
      </c>
      <c r="E410" s="1">
        <v>48.777831999999997</v>
      </c>
      <c r="F410" s="1">
        <v>15250938</v>
      </c>
      <c r="G410" s="1">
        <v>15250938</v>
      </c>
      <c r="H410" s="1">
        <v>3747931.8</v>
      </c>
      <c r="I410" s="1">
        <v>47561788</v>
      </c>
      <c r="J410" s="1">
        <v>-1031234.3</v>
      </c>
      <c r="K410" s="1">
        <v>0</v>
      </c>
      <c r="L410" s="1"/>
      <c r="M410" s="4">
        <v>43142</v>
      </c>
      <c r="N410" s="1">
        <f t="shared" si="18"/>
        <v>176.5154861111111</v>
      </c>
      <c r="O410" s="1">
        <f t="shared" si="19"/>
        <v>43.378840277777776</v>
      </c>
      <c r="P410" s="1">
        <f t="shared" si="20"/>
        <v>2.7010176310863665</v>
      </c>
    </row>
    <row r="411" spans="1:16" x14ac:dyDescent="0.3">
      <c r="A411" s="3"/>
      <c r="B411" s="1">
        <v>1</v>
      </c>
      <c r="C411" s="1">
        <v>35827200</v>
      </c>
      <c r="D411" s="1">
        <v>1027.7257</v>
      </c>
      <c r="E411" s="1">
        <v>48.774292000000003</v>
      </c>
      <c r="F411" s="1">
        <v>15250938</v>
      </c>
      <c r="G411" s="1">
        <v>15250938</v>
      </c>
      <c r="H411" s="1">
        <v>3757984.5</v>
      </c>
      <c r="I411" s="1">
        <v>47551532</v>
      </c>
      <c r="J411" s="1">
        <v>-1041491</v>
      </c>
      <c r="K411" s="1">
        <v>0</v>
      </c>
      <c r="L411" s="1"/>
      <c r="M411" s="4">
        <v>43143</v>
      </c>
      <c r="N411" s="1">
        <f t="shared" si="18"/>
        <v>176.5154861111111</v>
      </c>
      <c r="O411" s="1">
        <f t="shared" si="19"/>
        <v>43.495190972222225</v>
      </c>
      <c r="P411" s="1">
        <f t="shared" si="20"/>
        <v>2.6788678081295147</v>
      </c>
    </row>
    <row r="412" spans="1:16" x14ac:dyDescent="0.3">
      <c r="A412" s="3"/>
      <c r="B412" s="1">
        <v>1</v>
      </c>
      <c r="C412" s="1">
        <v>35914800</v>
      </c>
      <c r="D412" s="1">
        <v>1027.7291</v>
      </c>
      <c r="E412" s="1">
        <v>48.770873999999999</v>
      </c>
      <c r="F412" s="1">
        <v>15250938</v>
      </c>
      <c r="G412" s="1">
        <v>15250938</v>
      </c>
      <c r="H412" s="1">
        <v>3768034.5</v>
      </c>
      <c r="I412" s="1">
        <v>47541280</v>
      </c>
      <c r="J412" s="1">
        <v>-1051744.8999999999</v>
      </c>
      <c r="K412" s="1">
        <v>0</v>
      </c>
      <c r="L412" s="1"/>
      <c r="M412" s="4">
        <v>43144</v>
      </c>
      <c r="N412" s="1">
        <f t="shared" si="18"/>
        <v>176.5154861111111</v>
      </c>
      <c r="O412" s="1">
        <f t="shared" si="19"/>
        <v>43.611510416666668</v>
      </c>
      <c r="P412" s="1">
        <f t="shared" si="20"/>
        <v>2.656726620581229</v>
      </c>
    </row>
    <row r="413" spans="1:16" x14ac:dyDescent="0.3">
      <c r="A413" s="3"/>
      <c r="B413" s="1">
        <v>1</v>
      </c>
      <c r="C413" s="1">
        <v>36002400</v>
      </c>
      <c r="D413" s="1">
        <v>1027.7325000000001</v>
      </c>
      <c r="E413" s="1">
        <v>48.767456000000003</v>
      </c>
      <c r="F413" s="1">
        <v>15250938</v>
      </c>
      <c r="G413" s="1">
        <v>15250938</v>
      </c>
      <c r="H413" s="1">
        <v>3778081.8</v>
      </c>
      <c r="I413" s="1">
        <v>47531028</v>
      </c>
      <c r="J413" s="1">
        <v>-1061995.8</v>
      </c>
      <c r="K413" s="1">
        <v>0</v>
      </c>
      <c r="L413" s="1"/>
      <c r="M413" s="4">
        <v>43145</v>
      </c>
      <c r="N413" s="1">
        <f t="shared" si="18"/>
        <v>176.5154861111111</v>
      </c>
      <c r="O413" s="1">
        <f t="shared" si="19"/>
        <v>43.727798611111112</v>
      </c>
      <c r="P413" s="1">
        <f t="shared" si="20"/>
        <v>2.634594068441487</v>
      </c>
    </row>
    <row r="414" spans="1:16" x14ac:dyDescent="0.3">
      <c r="A414" s="3"/>
      <c r="B414" s="1">
        <v>1</v>
      </c>
      <c r="C414" s="1">
        <v>36090000</v>
      </c>
      <c r="D414" s="1">
        <v>1027.7361000000001</v>
      </c>
      <c r="E414" s="1">
        <v>48.763916000000002</v>
      </c>
      <c r="F414" s="1">
        <v>15250938</v>
      </c>
      <c r="G414" s="1">
        <v>15250938</v>
      </c>
      <c r="H414" s="1">
        <v>3788126</v>
      </c>
      <c r="I414" s="1">
        <v>47520780</v>
      </c>
      <c r="J414" s="1">
        <v>-1072243.5</v>
      </c>
      <c r="K414" s="1">
        <v>0</v>
      </c>
      <c r="L414" s="1"/>
      <c r="M414" s="4">
        <v>43146</v>
      </c>
      <c r="N414" s="1">
        <f t="shared" si="18"/>
        <v>176.5154861111111</v>
      </c>
      <c r="O414" s="1">
        <f t="shared" si="19"/>
        <v>43.844050925925927</v>
      </c>
      <c r="P414" s="1">
        <f t="shared" si="20"/>
        <v>2.6124615163017451</v>
      </c>
    </row>
    <row r="415" spans="1:16" x14ac:dyDescent="0.3">
      <c r="A415" s="3"/>
      <c r="B415" s="1">
        <v>1</v>
      </c>
      <c r="C415" s="1">
        <v>36177600</v>
      </c>
      <c r="D415" s="1">
        <v>1027.7394999999999</v>
      </c>
      <c r="E415" s="1">
        <v>48.760497999999998</v>
      </c>
      <c r="F415" s="1">
        <v>15250938</v>
      </c>
      <c r="G415" s="1">
        <v>15250938</v>
      </c>
      <c r="H415" s="1">
        <v>3798167.5</v>
      </c>
      <c r="I415" s="1">
        <v>47510536</v>
      </c>
      <c r="J415" s="1">
        <v>-1082488.6000000001</v>
      </c>
      <c r="K415" s="1">
        <v>0</v>
      </c>
      <c r="L415" s="1"/>
      <c r="M415" s="4">
        <v>43147</v>
      </c>
      <c r="N415" s="1">
        <f t="shared" si="18"/>
        <v>176.5154861111111</v>
      </c>
      <c r="O415" s="1">
        <f t="shared" si="19"/>
        <v>43.960271990740743</v>
      </c>
      <c r="P415" s="1">
        <f t="shared" si="20"/>
        <v>2.5903375995705691</v>
      </c>
    </row>
    <row r="416" spans="1:16" x14ac:dyDescent="0.3">
      <c r="A416" s="3"/>
      <c r="B416" s="1">
        <v>1</v>
      </c>
      <c r="C416" s="1">
        <v>36265200</v>
      </c>
      <c r="D416" s="1">
        <v>1027.7429999999999</v>
      </c>
      <c r="E416" s="1">
        <v>48.756957999999997</v>
      </c>
      <c r="F416" s="1">
        <v>15250938</v>
      </c>
      <c r="G416" s="1">
        <v>15250938</v>
      </c>
      <c r="H416" s="1">
        <v>3808206.2</v>
      </c>
      <c r="I416" s="1">
        <v>47500292</v>
      </c>
      <c r="J416" s="1">
        <v>-1092730.8</v>
      </c>
      <c r="K416" s="1">
        <v>0</v>
      </c>
      <c r="L416" s="1"/>
      <c r="M416" s="4">
        <v>43148</v>
      </c>
      <c r="N416" s="1">
        <f t="shared" si="18"/>
        <v>176.5154861111111</v>
      </c>
      <c r="O416" s="1">
        <f t="shared" si="19"/>
        <v>44.076460648148149</v>
      </c>
      <c r="P416" s="1">
        <f t="shared" si="20"/>
        <v>2.5682223182479591</v>
      </c>
    </row>
    <row r="417" spans="1:16" x14ac:dyDescent="0.3">
      <c r="A417" s="3"/>
      <c r="B417" s="1">
        <v>1</v>
      </c>
      <c r="C417" s="1">
        <v>36352800</v>
      </c>
      <c r="D417" s="1">
        <v>1027.7465</v>
      </c>
      <c r="E417" s="1">
        <v>48.753540000000001</v>
      </c>
      <c r="F417" s="1">
        <v>15250938</v>
      </c>
      <c r="G417" s="1">
        <v>15250938</v>
      </c>
      <c r="H417" s="1">
        <v>3818242.2</v>
      </c>
      <c r="I417" s="1">
        <v>47490052</v>
      </c>
      <c r="J417" s="1">
        <v>-1102970.2</v>
      </c>
      <c r="K417" s="1">
        <v>0</v>
      </c>
      <c r="L417" s="1"/>
      <c r="M417" s="4">
        <v>43149</v>
      </c>
      <c r="N417" s="1">
        <f t="shared" si="18"/>
        <v>176.5154861111111</v>
      </c>
      <c r="O417" s="1">
        <f t="shared" si="19"/>
        <v>44.192618055555556</v>
      </c>
      <c r="P417" s="1">
        <f t="shared" si="20"/>
        <v>2.5461070369253491</v>
      </c>
    </row>
    <row r="418" spans="1:16" x14ac:dyDescent="0.3">
      <c r="A418" s="3"/>
      <c r="B418" s="1">
        <v>1</v>
      </c>
      <c r="C418" s="1">
        <v>36440400</v>
      </c>
      <c r="D418" s="1">
        <v>1027.7499</v>
      </c>
      <c r="E418" s="1">
        <v>48.750121999999998</v>
      </c>
      <c r="F418" s="1">
        <v>15250938</v>
      </c>
      <c r="G418" s="1">
        <v>15250938</v>
      </c>
      <c r="H418" s="1">
        <v>3828275.8</v>
      </c>
      <c r="I418" s="1">
        <v>47479816</v>
      </c>
      <c r="J418" s="1">
        <v>-1113206.8999999999</v>
      </c>
      <c r="K418" s="1">
        <v>0</v>
      </c>
      <c r="L418" s="1"/>
      <c r="M418" s="4">
        <v>43150</v>
      </c>
      <c r="N418" s="1">
        <f t="shared" si="18"/>
        <v>176.5154861111111</v>
      </c>
      <c r="O418" s="1">
        <f t="shared" si="19"/>
        <v>44.308747685185182</v>
      </c>
      <c r="P418" s="1">
        <f t="shared" si="20"/>
        <v>2.5240003910113051</v>
      </c>
    </row>
    <row r="419" spans="1:16" x14ac:dyDescent="0.3">
      <c r="A419" s="3"/>
      <c r="B419" s="1">
        <v>1</v>
      </c>
      <c r="C419" s="1">
        <v>36528000</v>
      </c>
      <c r="D419" s="1">
        <v>1027.7533000000001</v>
      </c>
      <c r="E419" s="1">
        <v>48.746704000000001</v>
      </c>
      <c r="F419" s="1">
        <v>15250938</v>
      </c>
      <c r="G419" s="1">
        <v>15250938</v>
      </c>
      <c r="H419" s="1">
        <v>3838306.2</v>
      </c>
      <c r="I419" s="1">
        <v>47469584</v>
      </c>
      <c r="J419" s="1">
        <v>-1123440.8</v>
      </c>
      <c r="K419" s="1">
        <v>0</v>
      </c>
      <c r="L419" s="1"/>
      <c r="M419" s="4">
        <v>43151</v>
      </c>
      <c r="N419" s="1">
        <f t="shared" si="18"/>
        <v>176.5154861111111</v>
      </c>
      <c r="O419" s="1">
        <f t="shared" si="19"/>
        <v>44.424840277777783</v>
      </c>
      <c r="P419" s="1">
        <f t="shared" si="20"/>
        <v>2.5019023805058049</v>
      </c>
    </row>
    <row r="420" spans="1:16" x14ac:dyDescent="0.3">
      <c r="A420" s="3"/>
      <c r="B420" s="1">
        <v>1</v>
      </c>
      <c r="C420" s="1">
        <v>36615600</v>
      </c>
      <c r="D420" s="1">
        <v>1027.7568000000001</v>
      </c>
      <c r="E420" s="1">
        <v>48.743164</v>
      </c>
      <c r="F420" s="1">
        <v>15250938</v>
      </c>
      <c r="G420" s="1">
        <v>15250938</v>
      </c>
      <c r="H420" s="1">
        <v>3848334.2</v>
      </c>
      <c r="I420" s="1">
        <v>47459352</v>
      </c>
      <c r="J420" s="1">
        <v>-1133671.8</v>
      </c>
      <c r="K420" s="1">
        <v>0</v>
      </c>
      <c r="L420" s="1"/>
      <c r="M420" s="4">
        <v>43152</v>
      </c>
      <c r="N420" s="1">
        <f t="shared" si="18"/>
        <v>176.5154861111111</v>
      </c>
      <c r="O420" s="1">
        <f t="shared" si="19"/>
        <v>44.540905092592595</v>
      </c>
      <c r="P420" s="1">
        <f t="shared" si="20"/>
        <v>2.4798130054088707</v>
      </c>
    </row>
    <row r="421" spans="1:16" x14ac:dyDescent="0.3">
      <c r="A421" s="3"/>
      <c r="B421" s="1">
        <v>1</v>
      </c>
      <c r="C421" s="1">
        <v>36703200</v>
      </c>
      <c r="D421" s="1">
        <v>1027.7602999999999</v>
      </c>
      <c r="E421" s="1">
        <v>48.739745999999997</v>
      </c>
      <c r="F421" s="1">
        <v>15250938</v>
      </c>
      <c r="G421" s="1">
        <v>15250938</v>
      </c>
      <c r="H421" s="1">
        <v>3858359.8</v>
      </c>
      <c r="I421" s="1">
        <v>47449124</v>
      </c>
      <c r="J421" s="1">
        <v>-1143900.3999999999</v>
      </c>
      <c r="K421" s="1">
        <v>0</v>
      </c>
      <c r="L421" s="1"/>
      <c r="M421" s="4">
        <v>43153</v>
      </c>
      <c r="N421" s="1">
        <f t="shared" si="18"/>
        <v>176.5154861111111</v>
      </c>
      <c r="O421" s="1">
        <f t="shared" si="19"/>
        <v>44.656942129629627</v>
      </c>
      <c r="P421" s="1">
        <f t="shared" si="20"/>
        <v>2.4577236303119365</v>
      </c>
    </row>
    <row r="422" spans="1:16" x14ac:dyDescent="0.3">
      <c r="A422" s="3"/>
      <c r="B422" s="1">
        <v>1</v>
      </c>
      <c r="C422" s="1">
        <v>36790800</v>
      </c>
      <c r="D422" s="1">
        <v>1027.7637</v>
      </c>
      <c r="E422" s="1">
        <v>48.736328</v>
      </c>
      <c r="F422" s="1">
        <v>15250938</v>
      </c>
      <c r="G422" s="1">
        <v>15250938</v>
      </c>
      <c r="H422" s="1">
        <v>3868382.8</v>
      </c>
      <c r="I422" s="1">
        <v>47438896</v>
      </c>
      <c r="J422" s="1">
        <v>-1154126.2</v>
      </c>
      <c r="K422" s="1">
        <v>0</v>
      </c>
      <c r="L422" s="1"/>
      <c r="M422" s="4">
        <v>43154</v>
      </c>
      <c r="N422" s="1">
        <f t="shared" si="18"/>
        <v>176.5154861111111</v>
      </c>
      <c r="O422" s="1">
        <f t="shared" si="19"/>
        <v>44.77294907407407</v>
      </c>
      <c r="P422" s="1">
        <f t="shared" si="20"/>
        <v>2.4356428906235683</v>
      </c>
    </row>
    <row r="423" spans="1:16" x14ac:dyDescent="0.3">
      <c r="A423" s="3"/>
      <c r="B423" s="1">
        <v>1</v>
      </c>
      <c r="C423" s="1">
        <v>36878400</v>
      </c>
      <c r="D423" s="1">
        <v>1027.7671</v>
      </c>
      <c r="E423" s="1">
        <v>48.732909999999997</v>
      </c>
      <c r="F423" s="1">
        <v>15250938</v>
      </c>
      <c r="G423" s="1">
        <v>15250938</v>
      </c>
      <c r="H423" s="1">
        <v>3878403</v>
      </c>
      <c r="I423" s="1">
        <v>47428676</v>
      </c>
      <c r="J423" s="1">
        <v>-1164349.5</v>
      </c>
      <c r="K423" s="1">
        <v>0</v>
      </c>
      <c r="L423" s="1"/>
      <c r="M423" s="4">
        <v>43155</v>
      </c>
      <c r="N423" s="1">
        <f t="shared" si="18"/>
        <v>176.5154861111111</v>
      </c>
      <c r="O423" s="1">
        <f t="shared" si="19"/>
        <v>44.88892361111111</v>
      </c>
      <c r="P423" s="1">
        <f t="shared" si="20"/>
        <v>2.4135621509352001</v>
      </c>
    </row>
    <row r="424" spans="1:16" x14ac:dyDescent="0.3">
      <c r="A424" s="3"/>
      <c r="B424" s="1">
        <v>1</v>
      </c>
      <c r="C424" s="1">
        <v>36966000</v>
      </c>
      <c r="D424" s="1">
        <v>1027.7706000000001</v>
      </c>
      <c r="E424" s="1">
        <v>48.729370000000003</v>
      </c>
      <c r="F424" s="1">
        <v>15250938</v>
      </c>
      <c r="G424" s="1">
        <v>15250938</v>
      </c>
      <c r="H424" s="1">
        <v>3888420.8</v>
      </c>
      <c r="I424" s="1">
        <v>47416628</v>
      </c>
      <c r="J424" s="1">
        <v>-1176395.2</v>
      </c>
      <c r="K424" s="1">
        <v>0</v>
      </c>
      <c r="L424" s="1"/>
      <c r="M424" s="4">
        <v>43156</v>
      </c>
      <c r="N424" s="1">
        <f t="shared" si="18"/>
        <v>176.5154861111111</v>
      </c>
      <c r="O424" s="1">
        <f t="shared" si="19"/>
        <v>45.004870370370369</v>
      </c>
      <c r="P424" s="1">
        <f t="shared" si="20"/>
        <v>2.3914986820639417</v>
      </c>
    </row>
    <row r="425" spans="1:16" x14ac:dyDescent="0.3">
      <c r="A425" s="3"/>
      <c r="B425" s="1">
        <v>1</v>
      </c>
      <c r="C425" s="1">
        <v>37053600</v>
      </c>
      <c r="D425" s="1">
        <v>1027.7739999999999</v>
      </c>
      <c r="E425" s="1">
        <v>48.725951999999999</v>
      </c>
      <c r="F425" s="1">
        <v>15250938</v>
      </c>
      <c r="G425" s="1">
        <v>15250938</v>
      </c>
      <c r="H425" s="1">
        <v>3898436.2</v>
      </c>
      <c r="I425" s="1">
        <v>47404584</v>
      </c>
      <c r="J425" s="1">
        <v>-1188437.8999999999</v>
      </c>
      <c r="K425" s="1">
        <v>0</v>
      </c>
      <c r="L425" s="1"/>
      <c r="M425" s="4">
        <v>43157</v>
      </c>
      <c r="N425" s="1">
        <f t="shared" si="18"/>
        <v>176.5154861111111</v>
      </c>
      <c r="O425" s="1">
        <f t="shared" si="19"/>
        <v>45.120789351851855</v>
      </c>
      <c r="P425" s="1">
        <f t="shared" si="20"/>
        <v>2.3654888314806888</v>
      </c>
    </row>
    <row r="426" spans="1:16" x14ac:dyDescent="0.3">
      <c r="A426" s="3"/>
      <c r="B426" s="1">
        <v>1</v>
      </c>
      <c r="C426" s="1">
        <v>37141200</v>
      </c>
      <c r="D426" s="1">
        <v>1027.7774999999999</v>
      </c>
      <c r="E426" s="1">
        <v>48.722534000000003</v>
      </c>
      <c r="F426" s="1">
        <v>15250938</v>
      </c>
      <c r="G426" s="1">
        <v>15250938</v>
      </c>
      <c r="H426" s="1">
        <v>3908449.2</v>
      </c>
      <c r="I426" s="1">
        <v>47392548</v>
      </c>
      <c r="J426" s="1">
        <v>-1200477.2</v>
      </c>
      <c r="K426" s="1">
        <v>0</v>
      </c>
      <c r="L426" s="1"/>
      <c r="M426" s="4">
        <v>43158</v>
      </c>
      <c r="N426" s="1">
        <f t="shared" si="18"/>
        <v>176.5154861111111</v>
      </c>
      <c r="O426" s="1">
        <f t="shared" si="19"/>
        <v>45.236680555555559</v>
      </c>
      <c r="P426" s="1">
        <f t="shared" si="20"/>
        <v>2.3394876163060019</v>
      </c>
    </row>
    <row r="427" spans="1:16" x14ac:dyDescent="0.3">
      <c r="A427" s="3"/>
      <c r="B427" s="1">
        <v>1</v>
      </c>
      <c r="C427" s="1">
        <v>37228800</v>
      </c>
      <c r="D427" s="1">
        <v>1027.7809</v>
      </c>
      <c r="E427" s="1">
        <v>48.719116</v>
      </c>
      <c r="F427" s="1">
        <v>15250938</v>
      </c>
      <c r="G427" s="1">
        <v>15250938</v>
      </c>
      <c r="H427" s="1">
        <v>3918459.8</v>
      </c>
      <c r="I427" s="1">
        <v>47380512</v>
      </c>
      <c r="J427" s="1">
        <v>-1212513.3999999999</v>
      </c>
      <c r="K427" s="1">
        <v>0</v>
      </c>
      <c r="L427" s="1"/>
      <c r="M427" s="4">
        <v>43159</v>
      </c>
      <c r="N427" s="1">
        <f t="shared" si="18"/>
        <v>176.5154861111111</v>
      </c>
      <c r="O427" s="1">
        <f t="shared" si="19"/>
        <v>45.352543981481482</v>
      </c>
      <c r="P427" s="1">
        <f t="shared" si="20"/>
        <v>2.3135036719484248</v>
      </c>
    </row>
    <row r="428" spans="1:16" x14ac:dyDescent="0.3">
      <c r="A428" s="3"/>
      <c r="B428" s="1">
        <v>1</v>
      </c>
      <c r="C428" s="1">
        <v>37316400</v>
      </c>
      <c r="D428" s="1">
        <v>1027.7843</v>
      </c>
      <c r="E428" s="1">
        <v>48.715698000000003</v>
      </c>
      <c r="F428" s="1">
        <v>15250938</v>
      </c>
      <c r="G428" s="1">
        <v>15250938</v>
      </c>
      <c r="H428" s="1">
        <v>3928468</v>
      </c>
      <c r="I428" s="1">
        <v>47368476</v>
      </c>
      <c r="J428" s="1">
        <v>-1224546.2</v>
      </c>
      <c r="K428" s="1">
        <v>0</v>
      </c>
      <c r="L428" s="1"/>
      <c r="M428" s="4">
        <v>43160</v>
      </c>
      <c r="N428" s="1">
        <f t="shared" si="18"/>
        <v>176.5154861111111</v>
      </c>
      <c r="O428" s="1">
        <f t="shared" si="19"/>
        <v>45.468379629629631</v>
      </c>
      <c r="P428" s="1">
        <f t="shared" si="20"/>
        <v>2.2875197275908477</v>
      </c>
    </row>
    <row r="429" spans="1:16" x14ac:dyDescent="0.3">
      <c r="A429" s="3"/>
      <c r="B429" s="1">
        <v>1</v>
      </c>
      <c r="C429" s="1">
        <v>37404000</v>
      </c>
      <c r="D429" s="1">
        <v>1027.7877000000001</v>
      </c>
      <c r="E429" s="1">
        <v>48.71228</v>
      </c>
      <c r="F429" s="1">
        <v>15250938</v>
      </c>
      <c r="G429" s="1">
        <v>15250938</v>
      </c>
      <c r="H429" s="1">
        <v>3938473.8</v>
      </c>
      <c r="I429" s="1">
        <v>47356448</v>
      </c>
      <c r="J429" s="1">
        <v>-1236576</v>
      </c>
      <c r="K429" s="1">
        <v>0</v>
      </c>
      <c r="L429" s="1"/>
      <c r="M429" s="4">
        <v>43161</v>
      </c>
      <c r="N429" s="1">
        <f t="shared" si="18"/>
        <v>176.5154861111111</v>
      </c>
      <c r="O429" s="1">
        <f t="shared" si="19"/>
        <v>45.584187499999999</v>
      </c>
      <c r="P429" s="1">
        <f t="shared" si="20"/>
        <v>2.2615357832332927</v>
      </c>
    </row>
    <row r="430" spans="1:16" x14ac:dyDescent="0.3">
      <c r="A430" s="3"/>
      <c r="B430" s="1">
        <v>1</v>
      </c>
      <c r="C430" s="1">
        <v>37491600</v>
      </c>
      <c r="D430" s="1">
        <v>1027.7910999999999</v>
      </c>
      <c r="E430" s="1">
        <v>48.708862000000003</v>
      </c>
      <c r="F430" s="1">
        <v>15250938</v>
      </c>
      <c r="G430" s="1">
        <v>15250938</v>
      </c>
      <c r="H430" s="1">
        <v>3948477.2</v>
      </c>
      <c r="I430" s="1">
        <v>47344420</v>
      </c>
      <c r="J430" s="1">
        <v>-1248602.5</v>
      </c>
      <c r="K430" s="1">
        <v>0</v>
      </c>
      <c r="L430" s="1"/>
      <c r="M430" s="4">
        <v>43162</v>
      </c>
      <c r="N430" s="1">
        <f t="shared" si="18"/>
        <v>176.5154861111111</v>
      </c>
      <c r="O430" s="1">
        <f t="shared" si="19"/>
        <v>45.699967592592593</v>
      </c>
      <c r="P430" s="1">
        <f t="shared" si="20"/>
        <v>2.2355691096928254</v>
      </c>
    </row>
    <row r="431" spans="1:16" x14ac:dyDescent="0.3">
      <c r="A431" s="3"/>
      <c r="B431" s="1">
        <v>1</v>
      </c>
      <c r="C431" s="1">
        <v>37579200</v>
      </c>
      <c r="D431" s="1">
        <v>1027.7945999999999</v>
      </c>
      <c r="E431" s="1">
        <v>48.705444</v>
      </c>
      <c r="F431" s="1">
        <v>15250938</v>
      </c>
      <c r="G431" s="1">
        <v>15250938</v>
      </c>
      <c r="H431" s="1">
        <v>3958478.2</v>
      </c>
      <c r="I431" s="1">
        <v>47332396</v>
      </c>
      <c r="J431" s="1">
        <v>-1260626</v>
      </c>
      <c r="K431" s="1">
        <v>0</v>
      </c>
      <c r="L431" s="1"/>
      <c r="M431" s="4">
        <v>43163</v>
      </c>
      <c r="N431" s="1">
        <f t="shared" si="18"/>
        <v>176.5154861111111</v>
      </c>
      <c r="O431" s="1">
        <f t="shared" si="19"/>
        <v>45.815719907407413</v>
      </c>
      <c r="P431" s="1">
        <f t="shared" si="20"/>
        <v>2.2096024361523803</v>
      </c>
    </row>
    <row r="432" spans="1:16" x14ac:dyDescent="0.3">
      <c r="A432" s="3"/>
      <c r="B432" s="1">
        <v>1</v>
      </c>
      <c r="C432" s="1">
        <v>37666800</v>
      </c>
      <c r="D432" s="1">
        <v>1027.798</v>
      </c>
      <c r="E432" s="1">
        <v>48.702025999999996</v>
      </c>
      <c r="F432" s="1">
        <v>15250938</v>
      </c>
      <c r="G432" s="1">
        <v>15250938</v>
      </c>
      <c r="H432" s="1">
        <v>3968477</v>
      </c>
      <c r="I432" s="1">
        <v>47320376</v>
      </c>
      <c r="J432" s="1">
        <v>-1272646.2</v>
      </c>
      <c r="K432" s="1">
        <v>0</v>
      </c>
      <c r="L432" s="1"/>
      <c r="M432" s="4">
        <v>43164</v>
      </c>
      <c r="N432" s="1">
        <f t="shared" si="18"/>
        <v>176.5154861111111</v>
      </c>
      <c r="O432" s="1">
        <f t="shared" si="19"/>
        <v>45.931446759259259</v>
      </c>
      <c r="P432" s="1">
        <f t="shared" si="20"/>
        <v>2.1836443980204789</v>
      </c>
    </row>
    <row r="433" spans="1:16" x14ac:dyDescent="0.3">
      <c r="A433" s="3"/>
      <c r="B433" s="1">
        <v>1</v>
      </c>
      <c r="C433" s="1">
        <v>37754400</v>
      </c>
      <c r="D433" s="1">
        <v>1027.8014000000001</v>
      </c>
      <c r="E433" s="1">
        <v>48.698608</v>
      </c>
      <c r="F433" s="1">
        <v>15250938</v>
      </c>
      <c r="G433" s="1">
        <v>15250938</v>
      </c>
      <c r="H433" s="1">
        <v>3978473.5</v>
      </c>
      <c r="I433" s="1">
        <v>47308360</v>
      </c>
      <c r="J433" s="1">
        <v>-1284663.5</v>
      </c>
      <c r="K433" s="1">
        <v>0</v>
      </c>
      <c r="L433" s="1"/>
      <c r="M433" s="4">
        <v>43165</v>
      </c>
      <c r="N433" s="1">
        <f t="shared" si="18"/>
        <v>176.5154861111111</v>
      </c>
      <c r="O433" s="1">
        <f t="shared" si="19"/>
        <v>46.047146990740742</v>
      </c>
      <c r="P433" s="1">
        <f t="shared" si="20"/>
        <v>2.1576949952971658</v>
      </c>
    </row>
    <row r="434" spans="1:16" x14ac:dyDescent="0.3">
      <c r="A434" s="3"/>
      <c r="B434" s="1">
        <v>1</v>
      </c>
      <c r="C434" s="1">
        <v>37842000</v>
      </c>
      <c r="D434" s="1">
        <v>1027.8047999999999</v>
      </c>
      <c r="E434" s="1">
        <v>48.695189999999997</v>
      </c>
      <c r="F434" s="1">
        <v>15250938</v>
      </c>
      <c r="G434" s="1">
        <v>15250938</v>
      </c>
      <c r="H434" s="1">
        <v>3988467.8</v>
      </c>
      <c r="I434" s="1">
        <v>47296344</v>
      </c>
      <c r="J434" s="1">
        <v>-1296677.8</v>
      </c>
      <c r="K434" s="1">
        <v>0</v>
      </c>
      <c r="L434" s="1"/>
      <c r="M434" s="4">
        <v>43166</v>
      </c>
      <c r="N434" s="1">
        <f t="shared" si="18"/>
        <v>176.5154861111111</v>
      </c>
      <c r="O434" s="1">
        <f t="shared" si="19"/>
        <v>46.162821759259259</v>
      </c>
      <c r="P434" s="1">
        <f t="shared" si="20"/>
        <v>2.1317542279823742</v>
      </c>
    </row>
    <row r="435" spans="1:16" x14ac:dyDescent="0.3">
      <c r="A435" s="3"/>
      <c r="B435" s="1">
        <v>1</v>
      </c>
      <c r="C435" s="1">
        <v>37929600</v>
      </c>
      <c r="D435" s="1">
        <v>1027.8081999999999</v>
      </c>
      <c r="E435" s="1">
        <v>48.691772</v>
      </c>
      <c r="F435" s="1">
        <v>15250938</v>
      </c>
      <c r="G435" s="1">
        <v>15250938</v>
      </c>
      <c r="H435" s="1">
        <v>3998460</v>
      </c>
      <c r="I435" s="1">
        <v>47284336</v>
      </c>
      <c r="J435" s="1">
        <v>-1308689</v>
      </c>
      <c r="K435" s="1">
        <v>0</v>
      </c>
      <c r="L435" s="1"/>
      <c r="M435" s="4">
        <v>43167</v>
      </c>
      <c r="N435" s="1">
        <f t="shared" si="18"/>
        <v>176.5154861111111</v>
      </c>
      <c r="O435" s="1">
        <f t="shared" si="19"/>
        <v>46.27847222222222</v>
      </c>
      <c r="P435" s="1">
        <f t="shared" si="20"/>
        <v>2.1058134606676049</v>
      </c>
    </row>
    <row r="436" spans="1:16" x14ac:dyDescent="0.3">
      <c r="A436" s="3"/>
      <c r="B436" s="1">
        <v>1</v>
      </c>
      <c r="C436" s="1">
        <v>38017200</v>
      </c>
      <c r="D436" s="1">
        <v>1027.8116</v>
      </c>
      <c r="E436" s="1">
        <v>48.688353999999997</v>
      </c>
      <c r="F436" s="1">
        <v>15250938</v>
      </c>
      <c r="G436" s="1">
        <v>15250938</v>
      </c>
      <c r="H436" s="1">
        <v>4008450</v>
      </c>
      <c r="I436" s="1">
        <v>47272328</v>
      </c>
      <c r="J436" s="1">
        <v>-1320697.2</v>
      </c>
      <c r="K436" s="1">
        <v>0</v>
      </c>
      <c r="L436" s="1"/>
      <c r="M436" s="4">
        <v>43168</v>
      </c>
      <c r="N436" s="1">
        <f t="shared" si="18"/>
        <v>176.5154861111111</v>
      </c>
      <c r="O436" s="1">
        <f t="shared" si="19"/>
        <v>46.394097222222221</v>
      </c>
      <c r="P436" s="1">
        <f t="shared" si="20"/>
        <v>2.0798899641699675</v>
      </c>
    </row>
    <row r="437" spans="1:16" x14ac:dyDescent="0.3">
      <c r="A437" s="3"/>
      <c r="B437" s="1">
        <v>1</v>
      </c>
      <c r="C437" s="1">
        <v>38104800</v>
      </c>
      <c r="D437" s="1">
        <v>1027.8151</v>
      </c>
      <c r="E437" s="1">
        <v>48.684936999999998</v>
      </c>
      <c r="F437" s="1">
        <v>15250938</v>
      </c>
      <c r="G437" s="1">
        <v>15250938</v>
      </c>
      <c r="H437" s="1">
        <v>4018437.8</v>
      </c>
      <c r="I437" s="1">
        <v>47260320</v>
      </c>
      <c r="J437" s="1">
        <v>-1332702.6000000001</v>
      </c>
      <c r="K437" s="1">
        <v>0</v>
      </c>
      <c r="L437" s="1"/>
      <c r="M437" s="4">
        <v>43169</v>
      </c>
      <c r="N437" s="1">
        <f t="shared" si="18"/>
        <v>176.5154861111111</v>
      </c>
      <c r="O437" s="1">
        <f t="shared" si="19"/>
        <v>46.509696759259256</v>
      </c>
      <c r="P437" s="1">
        <f t="shared" si="20"/>
        <v>2.0539664676723079</v>
      </c>
    </row>
    <row r="438" spans="1:16" x14ac:dyDescent="0.3">
      <c r="A438" s="3"/>
      <c r="B438" s="1">
        <v>1</v>
      </c>
      <c r="C438" s="1">
        <v>38192400</v>
      </c>
      <c r="D438" s="1">
        <v>1027.8185000000001</v>
      </c>
      <c r="E438" s="1">
        <v>48.681519000000002</v>
      </c>
      <c r="F438" s="1">
        <v>15250938</v>
      </c>
      <c r="G438" s="1">
        <v>15250938</v>
      </c>
      <c r="H438" s="1">
        <v>4028423.5</v>
      </c>
      <c r="I438" s="1">
        <v>47248320</v>
      </c>
      <c r="J438" s="1">
        <v>-1344705.1</v>
      </c>
      <c r="K438" s="1">
        <v>0</v>
      </c>
      <c r="L438" s="1"/>
      <c r="M438" s="4">
        <v>43170</v>
      </c>
      <c r="N438" s="1">
        <f t="shared" si="18"/>
        <v>176.5154861111111</v>
      </c>
      <c r="O438" s="1">
        <f t="shared" si="19"/>
        <v>46.625271990740742</v>
      </c>
      <c r="P438" s="1">
        <f t="shared" si="20"/>
        <v>2.0280429711746706</v>
      </c>
    </row>
    <row r="439" spans="1:16" x14ac:dyDescent="0.3">
      <c r="A439" s="3"/>
      <c r="B439" s="1">
        <v>1</v>
      </c>
      <c r="C439" s="1">
        <v>38280000</v>
      </c>
      <c r="D439" s="1">
        <v>1027.8218999999999</v>
      </c>
      <c r="E439" s="1">
        <v>48.678100999999998</v>
      </c>
      <c r="F439" s="1">
        <v>15250938</v>
      </c>
      <c r="G439" s="1">
        <v>15250938</v>
      </c>
      <c r="H439" s="1">
        <v>4038407</v>
      </c>
      <c r="I439" s="1">
        <v>47236320</v>
      </c>
      <c r="J439" s="1">
        <v>-1356704.8</v>
      </c>
      <c r="K439" s="1">
        <v>0</v>
      </c>
      <c r="L439" s="1"/>
      <c r="M439" s="4">
        <v>43171</v>
      </c>
      <c r="N439" s="1">
        <f t="shared" si="18"/>
        <v>176.5154861111111</v>
      </c>
      <c r="O439" s="1">
        <f t="shared" si="19"/>
        <v>46.740821759259262</v>
      </c>
      <c r="P439" s="1">
        <f t="shared" si="20"/>
        <v>2.0021367454941208</v>
      </c>
    </row>
    <row r="440" spans="1:16" x14ac:dyDescent="0.3">
      <c r="A440" s="3"/>
      <c r="B440" s="1">
        <v>1</v>
      </c>
      <c r="C440" s="1">
        <v>38367600</v>
      </c>
      <c r="D440" s="1">
        <v>1027.8253</v>
      </c>
      <c r="E440" s="1">
        <v>48.674683000000002</v>
      </c>
      <c r="F440" s="1">
        <v>15250938</v>
      </c>
      <c r="G440" s="1">
        <v>15250938</v>
      </c>
      <c r="H440" s="1">
        <v>4048388.5</v>
      </c>
      <c r="I440" s="1">
        <v>47224324</v>
      </c>
      <c r="J440" s="1">
        <v>-1368701.4</v>
      </c>
      <c r="K440" s="1">
        <v>0</v>
      </c>
      <c r="L440" s="1"/>
      <c r="M440" s="4">
        <v>43172</v>
      </c>
      <c r="N440" s="1">
        <f t="shared" si="18"/>
        <v>176.5154861111111</v>
      </c>
      <c r="O440" s="1">
        <f t="shared" si="19"/>
        <v>46.85634837962963</v>
      </c>
      <c r="P440" s="1">
        <f t="shared" si="20"/>
        <v>1.9762305198135932</v>
      </c>
    </row>
    <row r="441" spans="1:16" x14ac:dyDescent="0.3">
      <c r="A441" s="3"/>
      <c r="B441" s="1">
        <v>1</v>
      </c>
      <c r="C441" s="1">
        <v>38455200</v>
      </c>
      <c r="D441" s="1">
        <v>1027.8286000000001</v>
      </c>
      <c r="E441" s="1">
        <v>48.671387000000003</v>
      </c>
      <c r="F441" s="1">
        <v>15250938</v>
      </c>
      <c r="G441" s="1">
        <v>15250938</v>
      </c>
      <c r="H441" s="1">
        <v>4058368.2</v>
      </c>
      <c r="I441" s="1">
        <v>47212328</v>
      </c>
      <c r="J441" s="1">
        <v>-1380695.4</v>
      </c>
      <c r="K441" s="1">
        <v>0</v>
      </c>
      <c r="L441" s="1"/>
      <c r="M441" s="4">
        <v>43173</v>
      </c>
      <c r="N441" s="1">
        <f t="shared" si="18"/>
        <v>176.5154861111111</v>
      </c>
      <c r="O441" s="1">
        <f t="shared" si="19"/>
        <v>46.971854166666667</v>
      </c>
      <c r="P441" s="1">
        <f t="shared" si="20"/>
        <v>1.9503329295416316</v>
      </c>
    </row>
    <row r="442" spans="1:16" x14ac:dyDescent="0.3">
      <c r="A442" s="3"/>
      <c r="B442" s="1">
        <v>1</v>
      </c>
      <c r="C442" s="1">
        <v>38542800</v>
      </c>
      <c r="D442" s="1">
        <v>1027.8320000000001</v>
      </c>
      <c r="E442" s="1">
        <v>48.667968999999999</v>
      </c>
      <c r="F442" s="1">
        <v>15250938</v>
      </c>
      <c r="G442" s="1">
        <v>15250938</v>
      </c>
      <c r="H442" s="1">
        <v>4068345.2</v>
      </c>
      <c r="I442" s="1">
        <v>47200336</v>
      </c>
      <c r="J442" s="1">
        <v>-1392686.2</v>
      </c>
      <c r="K442" s="1">
        <v>0</v>
      </c>
      <c r="L442" s="1"/>
      <c r="M442" s="4">
        <v>43174</v>
      </c>
      <c r="N442" s="1">
        <f t="shared" si="18"/>
        <v>176.5154861111111</v>
      </c>
      <c r="O442" s="1">
        <f t="shared" si="19"/>
        <v>47.087328703703704</v>
      </c>
      <c r="P442" s="1">
        <f t="shared" si="20"/>
        <v>1.9244353392696478</v>
      </c>
    </row>
    <row r="443" spans="1:16" x14ac:dyDescent="0.3">
      <c r="A443" s="3"/>
      <c r="B443" s="1">
        <v>1</v>
      </c>
      <c r="C443" s="1">
        <v>38630400</v>
      </c>
      <c r="D443" s="1">
        <v>1027.8353999999999</v>
      </c>
      <c r="E443" s="1">
        <v>48.664551000000003</v>
      </c>
      <c r="F443" s="1">
        <v>15250938</v>
      </c>
      <c r="G443" s="1">
        <v>15250938</v>
      </c>
      <c r="H443" s="1">
        <v>4078320.8</v>
      </c>
      <c r="I443" s="1">
        <v>47188348</v>
      </c>
      <c r="J443" s="1">
        <v>-1404674.2</v>
      </c>
      <c r="K443" s="1">
        <v>0</v>
      </c>
      <c r="L443" s="1"/>
      <c r="M443" s="4">
        <v>43175</v>
      </c>
      <c r="N443" s="1">
        <f t="shared" si="18"/>
        <v>176.5154861111111</v>
      </c>
      <c r="O443" s="1">
        <f t="shared" si="19"/>
        <v>47.202787037037034</v>
      </c>
      <c r="P443" s="1">
        <f t="shared" si="20"/>
        <v>1.8985463844062522</v>
      </c>
    </row>
    <row r="444" spans="1:16" x14ac:dyDescent="0.3">
      <c r="A444" s="3"/>
      <c r="B444" s="1">
        <v>1</v>
      </c>
      <c r="C444" s="1">
        <v>38718000</v>
      </c>
      <c r="D444" s="1">
        <v>1027.8389</v>
      </c>
      <c r="E444" s="1">
        <v>48.661133</v>
      </c>
      <c r="F444" s="1">
        <v>15250938</v>
      </c>
      <c r="G444" s="1">
        <v>15250938</v>
      </c>
      <c r="H444" s="1">
        <v>4088294</v>
      </c>
      <c r="I444" s="1">
        <v>47176364</v>
      </c>
      <c r="J444" s="1">
        <v>-1416659.6</v>
      </c>
      <c r="K444" s="1">
        <v>0</v>
      </c>
      <c r="L444" s="1"/>
      <c r="M444" s="4">
        <v>43176</v>
      </c>
      <c r="N444" s="1">
        <f t="shared" si="18"/>
        <v>176.5154861111111</v>
      </c>
      <c r="O444" s="1">
        <f t="shared" si="19"/>
        <v>47.318217592592596</v>
      </c>
      <c r="P444" s="1">
        <f t="shared" si="20"/>
        <v>1.8726660649514004</v>
      </c>
    </row>
    <row r="445" spans="1:16" x14ac:dyDescent="0.3">
      <c r="A445" s="3"/>
      <c r="B445" s="1">
        <v>1</v>
      </c>
      <c r="C445" s="1">
        <v>38805600</v>
      </c>
      <c r="D445" s="1">
        <v>1027.8423</v>
      </c>
      <c r="E445" s="1">
        <v>48.657715000000003</v>
      </c>
      <c r="F445" s="1">
        <v>15250938</v>
      </c>
      <c r="G445" s="1">
        <v>15250938</v>
      </c>
      <c r="H445" s="1">
        <v>4098265.5</v>
      </c>
      <c r="I445" s="1">
        <v>47164380</v>
      </c>
      <c r="J445" s="1">
        <v>-1428642.4</v>
      </c>
      <c r="K445" s="1">
        <v>0</v>
      </c>
      <c r="L445" s="1"/>
      <c r="M445" s="4">
        <v>43177</v>
      </c>
      <c r="N445" s="1">
        <f t="shared" si="18"/>
        <v>176.5154861111111</v>
      </c>
      <c r="O445" s="1">
        <f t="shared" si="19"/>
        <v>47.433628472222225</v>
      </c>
      <c r="P445" s="1">
        <f t="shared" si="20"/>
        <v>1.8467943809051146</v>
      </c>
    </row>
    <row r="446" spans="1:16" x14ac:dyDescent="0.3">
      <c r="A446" s="3"/>
      <c r="B446" s="1">
        <v>1</v>
      </c>
      <c r="C446" s="1">
        <v>38893200</v>
      </c>
      <c r="D446" s="1">
        <v>1027.8456000000001</v>
      </c>
      <c r="E446" s="1">
        <v>48.654418999999997</v>
      </c>
      <c r="F446" s="1">
        <v>15250938</v>
      </c>
      <c r="G446" s="1">
        <v>15250938</v>
      </c>
      <c r="H446" s="1">
        <v>4108235</v>
      </c>
      <c r="I446" s="1">
        <v>47152400</v>
      </c>
      <c r="J446" s="1">
        <v>-1440622.4</v>
      </c>
      <c r="K446" s="1">
        <v>0</v>
      </c>
      <c r="L446" s="1"/>
      <c r="M446" s="4">
        <v>43178</v>
      </c>
      <c r="N446" s="1">
        <f t="shared" si="18"/>
        <v>176.5154861111111</v>
      </c>
      <c r="O446" s="1">
        <f t="shared" si="19"/>
        <v>47.549016203703701</v>
      </c>
      <c r="P446" s="1">
        <f t="shared" si="20"/>
        <v>1.8209226968588288</v>
      </c>
    </row>
    <row r="447" spans="1:16" x14ac:dyDescent="0.3">
      <c r="A447" s="3"/>
      <c r="B447" s="1">
        <v>1</v>
      </c>
      <c r="C447" s="1">
        <v>38980800</v>
      </c>
      <c r="D447" s="1">
        <v>1027.8489999999999</v>
      </c>
      <c r="E447" s="1">
        <v>48.651001000000001</v>
      </c>
      <c r="F447" s="1">
        <v>15250938</v>
      </c>
      <c r="G447" s="1">
        <v>15250938</v>
      </c>
      <c r="H447" s="1">
        <v>4118202.2</v>
      </c>
      <c r="I447" s="1">
        <v>47140424</v>
      </c>
      <c r="J447" s="1">
        <v>-1452599.4</v>
      </c>
      <c r="K447" s="1">
        <v>0</v>
      </c>
      <c r="L447" s="1"/>
      <c r="M447" s="4">
        <v>43179</v>
      </c>
      <c r="N447" s="1">
        <f t="shared" si="18"/>
        <v>176.5154861111111</v>
      </c>
      <c r="O447" s="1">
        <f t="shared" si="19"/>
        <v>47.664377314814814</v>
      </c>
      <c r="P447" s="1">
        <f t="shared" si="20"/>
        <v>1.7950596482210868</v>
      </c>
    </row>
    <row r="448" spans="1:16" x14ac:dyDescent="0.3">
      <c r="A448" s="3"/>
      <c r="B448" s="1">
        <v>1</v>
      </c>
      <c r="C448" s="1">
        <v>39068400</v>
      </c>
      <c r="D448" s="1">
        <v>1027.8524</v>
      </c>
      <c r="E448" s="1">
        <v>48.647582999999997</v>
      </c>
      <c r="F448" s="1">
        <v>15251571</v>
      </c>
      <c r="G448" s="1">
        <v>15251571</v>
      </c>
      <c r="H448" s="1">
        <v>4128167.8</v>
      </c>
      <c r="I448" s="1">
        <v>47129084</v>
      </c>
      <c r="J448" s="1">
        <v>-1463940.6</v>
      </c>
      <c r="K448" s="1">
        <v>0</v>
      </c>
      <c r="L448" s="1"/>
      <c r="M448" s="4">
        <v>43180</v>
      </c>
      <c r="N448" s="1">
        <f t="shared" si="18"/>
        <v>176.52281249999999</v>
      </c>
      <c r="O448" s="1">
        <f t="shared" si="19"/>
        <v>47.779719907407404</v>
      </c>
      <c r="P448" s="1">
        <f t="shared" si="20"/>
        <v>1.7692052349919107</v>
      </c>
    </row>
    <row r="449" spans="1:16" x14ac:dyDescent="0.3">
      <c r="A449" s="3"/>
      <c r="B449" s="1">
        <v>1</v>
      </c>
      <c r="C449" s="1">
        <v>39156000</v>
      </c>
      <c r="D449" s="1">
        <v>1027.8558</v>
      </c>
      <c r="E449" s="1">
        <v>48.644165000000001</v>
      </c>
      <c r="F449" s="1">
        <v>15252173</v>
      </c>
      <c r="G449" s="1">
        <v>15252173</v>
      </c>
      <c r="H449" s="1">
        <v>4138131.5</v>
      </c>
      <c r="I449" s="1">
        <v>47117712</v>
      </c>
      <c r="J449" s="1">
        <v>-1475311.6</v>
      </c>
      <c r="K449" s="1">
        <v>0</v>
      </c>
      <c r="L449" s="1"/>
      <c r="M449" s="4">
        <v>43181</v>
      </c>
      <c r="N449" s="1">
        <f t="shared" si="18"/>
        <v>176.5297800925926</v>
      </c>
      <c r="O449" s="1">
        <f t="shared" si="19"/>
        <v>47.89504050925926</v>
      </c>
      <c r="P449" s="1">
        <f t="shared" si="20"/>
        <v>1.7447238517238173</v>
      </c>
    </row>
    <row r="450" spans="1:16" x14ac:dyDescent="0.3">
      <c r="A450" s="3"/>
      <c r="B450" s="1">
        <v>1</v>
      </c>
      <c r="C450" s="1">
        <v>39243600</v>
      </c>
      <c r="D450" s="1">
        <v>1027.8590999999999</v>
      </c>
      <c r="E450" s="1">
        <v>48.640869000000002</v>
      </c>
      <c r="F450" s="1">
        <v>15252776</v>
      </c>
      <c r="G450" s="1">
        <v>15252776</v>
      </c>
      <c r="H450" s="1">
        <v>4148093.5</v>
      </c>
      <c r="I450" s="1">
        <v>47106344</v>
      </c>
      <c r="J450" s="1">
        <v>-1486679.5</v>
      </c>
      <c r="K450" s="1">
        <v>0</v>
      </c>
      <c r="L450" s="1"/>
      <c r="M450" s="4">
        <v>43182</v>
      </c>
      <c r="N450" s="1">
        <f t="shared" si="18"/>
        <v>176.53675925925927</v>
      </c>
      <c r="O450" s="1">
        <f t="shared" si="19"/>
        <v>48.010341435185182</v>
      </c>
      <c r="P450" s="1">
        <f t="shared" si="20"/>
        <v>1.7201733851872403</v>
      </c>
    </row>
    <row r="451" spans="1:16" x14ac:dyDescent="0.3">
      <c r="A451" s="3"/>
      <c r="B451" s="1">
        <v>1</v>
      </c>
      <c r="C451" s="1">
        <v>39331200</v>
      </c>
      <c r="D451" s="1">
        <v>1027.8625</v>
      </c>
      <c r="E451" s="1">
        <v>48.637450999999999</v>
      </c>
      <c r="F451" s="1">
        <v>15253381</v>
      </c>
      <c r="G451" s="1">
        <v>15253381</v>
      </c>
      <c r="H451" s="1">
        <v>4158053.2</v>
      </c>
      <c r="I451" s="1">
        <v>47094980</v>
      </c>
      <c r="J451" s="1">
        <v>-1498043.9</v>
      </c>
      <c r="K451" s="1">
        <v>0</v>
      </c>
      <c r="L451" s="1"/>
      <c r="M451" s="4">
        <v>43183</v>
      </c>
      <c r="N451" s="1">
        <f t="shared" si="18"/>
        <v>176.54376157407407</v>
      </c>
      <c r="O451" s="1">
        <f t="shared" si="19"/>
        <v>48.125615740740741</v>
      </c>
      <c r="P451" s="1">
        <f t="shared" si="20"/>
        <v>1.6956315540592071</v>
      </c>
    </row>
    <row r="452" spans="1:16" x14ac:dyDescent="0.3">
      <c r="A452" s="3"/>
      <c r="B452" s="1">
        <v>1</v>
      </c>
      <c r="C452" s="1">
        <v>39418800</v>
      </c>
      <c r="D452" s="1">
        <v>1027.866</v>
      </c>
      <c r="E452" s="1">
        <v>48.634033000000002</v>
      </c>
      <c r="F452" s="1">
        <v>15253987</v>
      </c>
      <c r="G452" s="1">
        <v>15253987</v>
      </c>
      <c r="H452" s="1">
        <v>4168011.5</v>
      </c>
      <c r="I452" s="1">
        <v>47083620</v>
      </c>
      <c r="J452" s="1">
        <v>-1509404.9</v>
      </c>
      <c r="K452" s="1">
        <v>0</v>
      </c>
      <c r="L452" s="1"/>
      <c r="M452" s="4">
        <v>43184</v>
      </c>
      <c r="N452" s="1">
        <f t="shared" si="18"/>
        <v>176.55077546296297</v>
      </c>
      <c r="O452" s="1">
        <f t="shared" si="19"/>
        <v>48.240873842592592</v>
      </c>
      <c r="P452" s="1">
        <f t="shared" si="20"/>
        <v>1.6710983583397399</v>
      </c>
    </row>
    <row r="453" spans="1:16" x14ac:dyDescent="0.3">
      <c r="A453" s="3"/>
      <c r="B453" s="1">
        <v>1</v>
      </c>
      <c r="C453" s="1">
        <v>39506400</v>
      </c>
      <c r="D453" s="1">
        <v>1027.8693000000001</v>
      </c>
      <c r="E453" s="1">
        <v>48.630737000000003</v>
      </c>
      <c r="F453" s="1">
        <v>15254594</v>
      </c>
      <c r="G453" s="1">
        <v>15254594</v>
      </c>
      <c r="H453" s="1">
        <v>4177967.8</v>
      </c>
      <c r="I453" s="1">
        <v>47072260</v>
      </c>
      <c r="J453" s="1">
        <v>-1520762.8</v>
      </c>
      <c r="K453" s="1">
        <v>0</v>
      </c>
      <c r="L453" s="1"/>
      <c r="M453" s="4">
        <v>43185</v>
      </c>
      <c r="N453" s="1">
        <f t="shared" ref="N453:N516" si="21">G453/86400</f>
        <v>176.55780092592593</v>
      </c>
      <c r="O453" s="1">
        <f t="shared" ref="O453:O516" si="22">H453/86400</f>
        <v>48.356108796296297</v>
      </c>
      <c r="P453" s="1">
        <f t="shared" ref="P453:P516" si="23">100*(I452/$P$1-1)</f>
        <v>1.6465737980288386</v>
      </c>
    </row>
    <row r="454" spans="1:16" x14ac:dyDescent="0.3">
      <c r="A454" s="3"/>
      <c r="B454" s="1">
        <v>1</v>
      </c>
      <c r="C454" s="1">
        <v>39594000</v>
      </c>
      <c r="D454" s="1">
        <v>1027.8726999999999</v>
      </c>
      <c r="E454" s="1">
        <v>48.627319</v>
      </c>
      <c r="F454" s="1">
        <v>15257635</v>
      </c>
      <c r="G454" s="1">
        <v>15257635</v>
      </c>
      <c r="H454" s="1">
        <v>4187922.2</v>
      </c>
      <c r="I454" s="1">
        <v>47055304</v>
      </c>
      <c r="J454" s="1">
        <v>-1537718.8</v>
      </c>
      <c r="K454" s="1">
        <v>0</v>
      </c>
      <c r="L454" s="1"/>
      <c r="M454" s="4">
        <v>43186</v>
      </c>
      <c r="N454" s="1">
        <f t="shared" si="21"/>
        <v>176.5929976851852</v>
      </c>
      <c r="O454" s="1">
        <f t="shared" si="22"/>
        <v>48.471321759259261</v>
      </c>
      <c r="P454" s="1">
        <f t="shared" si="23"/>
        <v>1.6220492377179374</v>
      </c>
    </row>
    <row r="455" spans="1:16" x14ac:dyDescent="0.3">
      <c r="A455" s="3"/>
      <c r="B455" s="1">
        <v>1</v>
      </c>
      <c r="C455" s="1">
        <v>39681600</v>
      </c>
      <c r="D455" s="1">
        <v>1027.876</v>
      </c>
      <c r="E455" s="1">
        <v>48.624023000000001</v>
      </c>
      <c r="F455" s="1">
        <v>15261466</v>
      </c>
      <c r="G455" s="1">
        <v>15261466</v>
      </c>
      <c r="H455" s="1">
        <v>4197875</v>
      </c>
      <c r="I455" s="1">
        <v>47039132</v>
      </c>
      <c r="J455" s="1">
        <v>-1553891.9</v>
      </c>
      <c r="K455" s="1">
        <v>0</v>
      </c>
      <c r="L455" s="1"/>
      <c r="M455" s="4">
        <v>43187</v>
      </c>
      <c r="N455" s="1">
        <f t="shared" si="21"/>
        <v>176.63733796296296</v>
      </c>
      <c r="O455" s="1">
        <f t="shared" si="22"/>
        <v>48.586516203703702</v>
      </c>
      <c r="P455" s="1">
        <f t="shared" si="23"/>
        <v>1.5854437408313604</v>
      </c>
    </row>
    <row r="456" spans="1:16" x14ac:dyDescent="0.3">
      <c r="A456" s="3"/>
      <c r="B456" s="1">
        <v>1</v>
      </c>
      <c r="C456" s="1">
        <v>39769200</v>
      </c>
      <c r="D456" s="1">
        <v>1027.8794</v>
      </c>
      <c r="E456" s="1">
        <v>48.620604999999998</v>
      </c>
      <c r="F456" s="1">
        <v>15261466</v>
      </c>
      <c r="G456" s="1">
        <v>15261466</v>
      </c>
      <c r="H456" s="1">
        <v>4207825.5</v>
      </c>
      <c r="I456" s="1">
        <v>47019132</v>
      </c>
      <c r="J456" s="1">
        <v>-1573890.4</v>
      </c>
      <c r="K456" s="1">
        <v>0</v>
      </c>
      <c r="L456" s="1"/>
      <c r="M456" s="4">
        <v>43188</v>
      </c>
      <c r="N456" s="1">
        <f t="shared" si="21"/>
        <v>176.63733796296296</v>
      </c>
      <c r="O456" s="1">
        <f t="shared" si="22"/>
        <v>48.70168402777778</v>
      </c>
      <c r="P456" s="1">
        <f t="shared" si="23"/>
        <v>1.5505307840225635</v>
      </c>
    </row>
    <row r="457" spans="1:16" x14ac:dyDescent="0.3">
      <c r="A457" s="3"/>
      <c r="B457" s="1">
        <v>1</v>
      </c>
      <c r="C457" s="1">
        <v>39856800</v>
      </c>
      <c r="D457" s="1">
        <v>1027.8828000000001</v>
      </c>
      <c r="E457" s="1">
        <v>48.617187999999999</v>
      </c>
      <c r="F457" s="1">
        <v>15261466</v>
      </c>
      <c r="G457" s="1">
        <v>15261466</v>
      </c>
      <c r="H457" s="1">
        <v>4217775</v>
      </c>
      <c r="I457" s="1">
        <v>46999128</v>
      </c>
      <c r="J457" s="1">
        <v>-1593897</v>
      </c>
      <c r="K457" s="1">
        <v>0</v>
      </c>
      <c r="L457" s="1"/>
      <c r="M457" s="4">
        <v>43189</v>
      </c>
      <c r="N457" s="1">
        <f t="shared" si="21"/>
        <v>176.63733796296296</v>
      </c>
      <c r="O457" s="1">
        <f t="shared" si="22"/>
        <v>48.816840277777779</v>
      </c>
      <c r="P457" s="1">
        <f t="shared" si="23"/>
        <v>1.5073537412216842</v>
      </c>
    </row>
    <row r="458" spans="1:16" x14ac:dyDescent="0.3">
      <c r="A458" s="3"/>
      <c r="B458" s="1">
        <v>1</v>
      </c>
      <c r="C458" s="1">
        <v>39944400</v>
      </c>
      <c r="D458" s="1">
        <v>1027.8860999999999</v>
      </c>
      <c r="E458" s="1">
        <v>48.613892</v>
      </c>
      <c r="F458" s="1">
        <v>15261466</v>
      </c>
      <c r="G458" s="1">
        <v>15261466</v>
      </c>
      <c r="H458" s="1">
        <v>4227722.5</v>
      </c>
      <c r="I458" s="1">
        <v>46979124</v>
      </c>
      <c r="J458" s="1">
        <v>-1613900.6</v>
      </c>
      <c r="K458" s="1">
        <v>0</v>
      </c>
      <c r="L458" s="1"/>
      <c r="M458" s="4">
        <v>43190</v>
      </c>
      <c r="N458" s="1">
        <f t="shared" si="21"/>
        <v>176.63733796296296</v>
      </c>
      <c r="O458" s="1">
        <f t="shared" si="22"/>
        <v>48.931973379629632</v>
      </c>
      <c r="P458" s="1">
        <f t="shared" si="23"/>
        <v>1.4641680630122389</v>
      </c>
    </row>
    <row r="459" spans="1:16" x14ac:dyDescent="0.3">
      <c r="A459" s="3"/>
      <c r="B459" s="1">
        <v>1</v>
      </c>
      <c r="C459" s="1">
        <v>40032000</v>
      </c>
      <c r="D459" s="1">
        <v>1027.8895</v>
      </c>
      <c r="E459" s="1">
        <v>48.610474000000004</v>
      </c>
      <c r="F459" s="1">
        <v>15261466</v>
      </c>
      <c r="G459" s="1">
        <v>15261466</v>
      </c>
      <c r="H459" s="1">
        <v>4237668</v>
      </c>
      <c r="I459" s="1">
        <v>46959124</v>
      </c>
      <c r="J459" s="1">
        <v>-1633899.4</v>
      </c>
      <c r="K459" s="1">
        <v>0</v>
      </c>
      <c r="L459" s="1"/>
      <c r="M459" s="4">
        <v>43191</v>
      </c>
      <c r="N459" s="1">
        <f t="shared" si="21"/>
        <v>176.63733796296296</v>
      </c>
      <c r="O459" s="1">
        <f t="shared" si="22"/>
        <v>49.047083333333333</v>
      </c>
      <c r="P459" s="1">
        <f t="shared" si="23"/>
        <v>1.4209823848027936</v>
      </c>
    </row>
    <row r="460" spans="1:16" x14ac:dyDescent="0.3">
      <c r="A460" s="3"/>
      <c r="B460" s="1">
        <v>1</v>
      </c>
      <c r="C460" s="1">
        <v>40119600</v>
      </c>
      <c r="D460" s="1">
        <v>1027.8928000000001</v>
      </c>
      <c r="E460" s="1">
        <v>48.607177999999998</v>
      </c>
      <c r="F460" s="1">
        <v>15261466</v>
      </c>
      <c r="G460" s="1">
        <v>15261466</v>
      </c>
      <c r="H460" s="1">
        <v>4247612</v>
      </c>
      <c r="I460" s="1">
        <v>46939132</v>
      </c>
      <c r="J460" s="1">
        <v>-1653893.1</v>
      </c>
      <c r="K460" s="1">
        <v>0</v>
      </c>
      <c r="L460" s="1"/>
      <c r="M460" s="4">
        <v>43192</v>
      </c>
      <c r="N460" s="1">
        <f t="shared" si="21"/>
        <v>176.63733796296296</v>
      </c>
      <c r="O460" s="1">
        <f t="shared" si="22"/>
        <v>49.162175925925929</v>
      </c>
      <c r="P460" s="1">
        <f t="shared" si="23"/>
        <v>1.3778053420018921</v>
      </c>
    </row>
    <row r="461" spans="1:16" x14ac:dyDescent="0.3">
      <c r="A461" s="3"/>
      <c r="B461" s="1">
        <v>1</v>
      </c>
      <c r="C461" s="1">
        <v>40207200</v>
      </c>
      <c r="D461" s="1">
        <v>1027.8961999999999</v>
      </c>
      <c r="E461" s="1">
        <v>48.603760000000001</v>
      </c>
      <c r="F461" s="1">
        <v>15265296</v>
      </c>
      <c r="G461" s="1">
        <v>15265296</v>
      </c>
      <c r="H461" s="1">
        <v>4257554.5</v>
      </c>
      <c r="I461" s="1">
        <v>46922956</v>
      </c>
      <c r="J461" s="1">
        <v>-1670067.8</v>
      </c>
      <c r="K461" s="1">
        <v>0</v>
      </c>
      <c r="L461" s="1"/>
      <c r="M461" s="4">
        <v>43193</v>
      </c>
      <c r="N461" s="1">
        <f t="shared" si="21"/>
        <v>176.68166666666667</v>
      </c>
      <c r="O461" s="1">
        <f t="shared" si="22"/>
        <v>49.277251157407406</v>
      </c>
      <c r="P461" s="1">
        <f t="shared" si="23"/>
        <v>1.3346455700181448</v>
      </c>
    </row>
    <row r="462" spans="1:16" x14ac:dyDescent="0.3">
      <c r="A462" s="3"/>
      <c r="B462" s="1">
        <v>1</v>
      </c>
      <c r="C462" s="1">
        <v>40294800</v>
      </c>
      <c r="D462" s="1">
        <v>1027.8995</v>
      </c>
      <c r="E462" s="1">
        <v>48.600464000000002</v>
      </c>
      <c r="F462" s="1">
        <v>15268386</v>
      </c>
      <c r="G462" s="1">
        <v>15268386</v>
      </c>
      <c r="H462" s="1">
        <v>4267495</v>
      </c>
      <c r="I462" s="1">
        <v>46906060</v>
      </c>
      <c r="J462" s="1">
        <v>-1686962.1</v>
      </c>
      <c r="K462" s="1">
        <v>0</v>
      </c>
      <c r="L462" s="1"/>
      <c r="M462" s="4">
        <v>43194</v>
      </c>
      <c r="N462" s="1">
        <f t="shared" si="21"/>
        <v>176.71743055555555</v>
      </c>
      <c r="O462" s="1">
        <f t="shared" si="22"/>
        <v>49.392303240740738</v>
      </c>
      <c r="P462" s="1">
        <f t="shared" si="23"/>
        <v>1.2997239778007819</v>
      </c>
    </row>
    <row r="463" spans="1:16" x14ac:dyDescent="0.3">
      <c r="A463" s="3"/>
      <c r="B463" s="1">
        <v>1</v>
      </c>
      <c r="C463" s="1">
        <v>40382400</v>
      </c>
      <c r="D463" s="1">
        <v>1027.903</v>
      </c>
      <c r="E463" s="1">
        <v>48.597045999999999</v>
      </c>
      <c r="F463" s="1">
        <v>15273108</v>
      </c>
      <c r="G463" s="1">
        <v>15273108</v>
      </c>
      <c r="H463" s="1">
        <v>4277434</v>
      </c>
      <c r="I463" s="1">
        <v>46891148</v>
      </c>
      <c r="J463" s="1">
        <v>-1701877.2</v>
      </c>
      <c r="K463" s="1">
        <v>0</v>
      </c>
      <c r="L463" s="1"/>
      <c r="M463" s="4">
        <v>43195</v>
      </c>
      <c r="N463" s="1">
        <f t="shared" si="21"/>
        <v>176.77208333333334</v>
      </c>
      <c r="O463" s="1">
        <f t="shared" si="22"/>
        <v>49.507337962962964</v>
      </c>
      <c r="P463" s="1">
        <f t="shared" si="23"/>
        <v>1.263248012042606</v>
      </c>
    </row>
    <row r="464" spans="1:16" x14ac:dyDescent="0.3">
      <c r="A464" s="3"/>
      <c r="B464" s="1">
        <v>1</v>
      </c>
      <c r="C464" s="1">
        <v>40470000</v>
      </c>
      <c r="D464" s="1">
        <v>1027.9061999999999</v>
      </c>
      <c r="E464" s="1">
        <v>48.59375</v>
      </c>
      <c r="F464" s="1">
        <v>15277834</v>
      </c>
      <c r="G464" s="1">
        <v>15277834</v>
      </c>
      <c r="H464" s="1">
        <v>4287371.5</v>
      </c>
      <c r="I464" s="1">
        <v>46876236</v>
      </c>
      <c r="J464" s="1">
        <v>-1716785.8</v>
      </c>
      <c r="K464" s="1">
        <v>0</v>
      </c>
      <c r="L464" s="1"/>
      <c r="M464" s="4">
        <v>43196</v>
      </c>
      <c r="N464" s="1">
        <f t="shared" si="21"/>
        <v>176.82678240740742</v>
      </c>
      <c r="O464" s="1">
        <f t="shared" si="22"/>
        <v>49.622355324074071</v>
      </c>
      <c r="P464" s="1">
        <f t="shared" si="23"/>
        <v>1.231055208930254</v>
      </c>
    </row>
    <row r="465" spans="1:16" x14ac:dyDescent="0.3">
      <c r="A465" s="3"/>
      <c r="B465" s="1">
        <v>1</v>
      </c>
      <c r="C465" s="1">
        <v>40557600</v>
      </c>
      <c r="D465" s="1">
        <v>1027.9096999999999</v>
      </c>
      <c r="E465" s="1">
        <v>48.590331999999997</v>
      </c>
      <c r="F465" s="1">
        <v>15282522</v>
      </c>
      <c r="G465" s="1">
        <v>15282522</v>
      </c>
      <c r="H465" s="1">
        <v>4297307</v>
      </c>
      <c r="I465" s="1">
        <v>46861284</v>
      </c>
      <c r="J465" s="1">
        <v>-1731740.8</v>
      </c>
      <c r="K465" s="1">
        <v>0</v>
      </c>
      <c r="L465" s="1"/>
      <c r="M465" s="4">
        <v>43197</v>
      </c>
      <c r="N465" s="1">
        <f t="shared" si="21"/>
        <v>176.88104166666668</v>
      </c>
      <c r="O465" s="1">
        <f t="shared" si="22"/>
        <v>49.737349537037034</v>
      </c>
      <c r="P465" s="1">
        <f t="shared" si="23"/>
        <v>1.1988624058179242</v>
      </c>
    </row>
    <row r="466" spans="1:16" x14ac:dyDescent="0.3">
      <c r="A466" s="3"/>
      <c r="B466" s="1">
        <v>1</v>
      </c>
      <c r="C466" s="1">
        <v>40645200</v>
      </c>
      <c r="D466" s="1">
        <v>1027.913</v>
      </c>
      <c r="E466" s="1">
        <v>48.587035999999998</v>
      </c>
      <c r="F466" s="1">
        <v>15287157</v>
      </c>
      <c r="G466" s="1">
        <v>15287157</v>
      </c>
      <c r="H466" s="1">
        <v>4307241</v>
      </c>
      <c r="I466" s="1">
        <v>46846264</v>
      </c>
      <c r="J466" s="1">
        <v>-1746760.4</v>
      </c>
      <c r="K466" s="1">
        <v>0</v>
      </c>
      <c r="L466" s="1"/>
      <c r="M466" s="4">
        <v>43198</v>
      </c>
      <c r="N466" s="1">
        <f t="shared" si="21"/>
        <v>176.9346875</v>
      </c>
      <c r="O466" s="1">
        <f t="shared" si="22"/>
        <v>49.852326388888891</v>
      </c>
      <c r="P466" s="1">
        <f t="shared" si="23"/>
        <v>1.166583248619979</v>
      </c>
    </row>
    <row r="467" spans="1:16" x14ac:dyDescent="0.3">
      <c r="A467" s="3"/>
      <c r="B467" s="1">
        <v>1</v>
      </c>
      <c r="C467" s="1">
        <v>40732800</v>
      </c>
      <c r="D467" s="1">
        <v>1027.9164000000001</v>
      </c>
      <c r="E467" s="1">
        <v>48.583618000000001</v>
      </c>
      <c r="F467" s="1">
        <v>15291740</v>
      </c>
      <c r="G467" s="1">
        <v>15291740</v>
      </c>
      <c r="H467" s="1">
        <v>4317173.5</v>
      </c>
      <c r="I467" s="1">
        <v>46831180</v>
      </c>
      <c r="J467" s="1">
        <v>-1761843.8</v>
      </c>
      <c r="K467" s="1">
        <v>0</v>
      </c>
      <c r="L467" s="1"/>
      <c r="M467" s="4">
        <v>43199</v>
      </c>
      <c r="N467" s="1">
        <f t="shared" si="21"/>
        <v>176.98773148148149</v>
      </c>
      <c r="O467" s="1">
        <f t="shared" si="22"/>
        <v>49.967285879629628</v>
      </c>
      <c r="P467" s="1">
        <f t="shared" si="23"/>
        <v>1.1341572894765006</v>
      </c>
    </row>
    <row r="468" spans="1:16" x14ac:dyDescent="0.3">
      <c r="A468" s="3"/>
      <c r="B468" s="1">
        <v>1</v>
      </c>
      <c r="C468" s="1">
        <v>40820400</v>
      </c>
      <c r="D468" s="1">
        <v>1027.9196999999999</v>
      </c>
      <c r="E468" s="1">
        <v>48.580322000000002</v>
      </c>
      <c r="F468" s="1">
        <v>15296452</v>
      </c>
      <c r="G468" s="1">
        <v>15296452</v>
      </c>
      <c r="H468" s="1">
        <v>4327104.5</v>
      </c>
      <c r="I468" s="1">
        <v>46816212</v>
      </c>
      <c r="J468" s="1">
        <v>-1776809.6</v>
      </c>
      <c r="K468" s="1">
        <v>0</v>
      </c>
      <c r="L468" s="1"/>
      <c r="M468" s="4">
        <v>43200</v>
      </c>
      <c r="N468" s="1">
        <f t="shared" si="21"/>
        <v>177.04226851851851</v>
      </c>
      <c r="O468" s="1">
        <f t="shared" si="22"/>
        <v>50.082228009259261</v>
      </c>
      <c r="P468" s="1">
        <f t="shared" si="23"/>
        <v>1.1015931637960774</v>
      </c>
    </row>
    <row r="469" spans="1:16" x14ac:dyDescent="0.3">
      <c r="A469" s="3"/>
      <c r="B469" s="1">
        <v>1</v>
      </c>
      <c r="C469" s="1">
        <v>40908000</v>
      </c>
      <c r="D469" s="1">
        <v>1027.9231</v>
      </c>
      <c r="E469" s="1">
        <v>48.576903999999999</v>
      </c>
      <c r="F469" s="1">
        <v>15296452</v>
      </c>
      <c r="G469" s="1">
        <v>15296452</v>
      </c>
      <c r="H469" s="1">
        <v>4337034</v>
      </c>
      <c r="I469" s="1">
        <v>46796540</v>
      </c>
      <c r="J469" s="1">
        <v>-1796481.8</v>
      </c>
      <c r="K469" s="1">
        <v>0</v>
      </c>
      <c r="L469" s="1"/>
      <c r="M469" s="4">
        <v>43201</v>
      </c>
      <c r="N469" s="1">
        <f t="shared" si="21"/>
        <v>177.04226851851851</v>
      </c>
      <c r="O469" s="1">
        <f t="shared" si="22"/>
        <v>50.197152777777781</v>
      </c>
      <c r="P469" s="1">
        <f t="shared" si="23"/>
        <v>1.0692794649639126</v>
      </c>
    </row>
    <row r="470" spans="1:16" x14ac:dyDescent="0.3">
      <c r="A470" s="3"/>
      <c r="B470" s="1">
        <v>1</v>
      </c>
      <c r="C470" s="1">
        <v>40995600</v>
      </c>
      <c r="D470" s="1">
        <v>1027.9264000000001</v>
      </c>
      <c r="E470" s="1">
        <v>48.573608</v>
      </c>
      <c r="F470" s="1">
        <v>15296452</v>
      </c>
      <c r="G470" s="1">
        <v>15296452</v>
      </c>
      <c r="H470" s="1">
        <v>4346962</v>
      </c>
      <c r="I470" s="1">
        <v>46776852</v>
      </c>
      <c r="J470" s="1">
        <v>-1816171.9</v>
      </c>
      <c r="K470" s="1">
        <v>0</v>
      </c>
      <c r="L470" s="1"/>
      <c r="M470" s="4">
        <v>43202</v>
      </c>
      <c r="N470" s="1">
        <f t="shared" si="21"/>
        <v>177.04226851851851</v>
      </c>
      <c r="O470" s="1">
        <f t="shared" si="22"/>
        <v>50.312060185185182</v>
      </c>
      <c r="P470" s="1">
        <f t="shared" si="23"/>
        <v>1.0268105256649562</v>
      </c>
    </row>
    <row r="471" spans="1:16" x14ac:dyDescent="0.3">
      <c r="A471" s="3"/>
      <c r="B471" s="1">
        <v>1</v>
      </c>
      <c r="C471" s="1">
        <v>41083200</v>
      </c>
      <c r="D471" s="1">
        <v>1027.9296999999999</v>
      </c>
      <c r="E471" s="1">
        <v>48.570312000000001</v>
      </c>
      <c r="F471" s="1">
        <v>15296452</v>
      </c>
      <c r="G471" s="1">
        <v>15296452</v>
      </c>
      <c r="H471" s="1">
        <v>4356888.5</v>
      </c>
      <c r="I471" s="1">
        <v>46759016</v>
      </c>
      <c r="J471" s="1">
        <v>-1834006</v>
      </c>
      <c r="K471" s="1">
        <v>0</v>
      </c>
      <c r="L471" s="1"/>
      <c r="M471" s="4">
        <v>43203</v>
      </c>
      <c r="N471" s="1">
        <f t="shared" si="21"/>
        <v>177.04226851851851</v>
      </c>
      <c r="O471" s="1">
        <f t="shared" si="22"/>
        <v>50.426950231481484</v>
      </c>
      <c r="P471" s="1">
        <f t="shared" si="23"/>
        <v>0.98430704473175812</v>
      </c>
    </row>
    <row r="472" spans="1:16" x14ac:dyDescent="0.3">
      <c r="A472" s="3"/>
      <c r="B472" s="1">
        <v>1</v>
      </c>
      <c r="C472" s="1">
        <v>41170800</v>
      </c>
      <c r="D472" s="1">
        <v>1027.9331</v>
      </c>
      <c r="E472" s="1">
        <v>48.566895000000002</v>
      </c>
      <c r="F472" s="1">
        <v>15296452</v>
      </c>
      <c r="G472" s="1">
        <v>15296452</v>
      </c>
      <c r="H472" s="1">
        <v>4366813</v>
      </c>
      <c r="I472" s="1">
        <v>46742076</v>
      </c>
      <c r="J472" s="1">
        <v>-1850948.6</v>
      </c>
      <c r="K472" s="1">
        <v>0</v>
      </c>
      <c r="L472" s="1"/>
      <c r="M472" s="4">
        <v>43204</v>
      </c>
      <c r="N472" s="1">
        <f t="shared" si="21"/>
        <v>177.04226851851851</v>
      </c>
      <c r="O472" s="1">
        <f t="shared" si="22"/>
        <v>50.541817129629628</v>
      </c>
      <c r="P472" s="1">
        <f t="shared" si="23"/>
        <v>0.94580175796192822</v>
      </c>
    </row>
    <row r="473" spans="1:16" x14ac:dyDescent="0.3">
      <c r="A473" s="3"/>
      <c r="B473" s="1">
        <v>1</v>
      </c>
      <c r="C473" s="1">
        <v>41258400</v>
      </c>
      <c r="D473" s="1">
        <v>1027.9364</v>
      </c>
      <c r="E473" s="1">
        <v>48.563599000000004</v>
      </c>
      <c r="F473" s="1">
        <v>15296452</v>
      </c>
      <c r="G473" s="1">
        <v>15296452</v>
      </c>
      <c r="H473" s="1">
        <v>4376736.5</v>
      </c>
      <c r="I473" s="1">
        <v>46725132</v>
      </c>
      <c r="J473" s="1">
        <v>-1867889.5</v>
      </c>
      <c r="K473" s="1">
        <v>0</v>
      </c>
      <c r="L473" s="1"/>
      <c r="M473" s="4">
        <v>43205</v>
      </c>
      <c r="N473" s="1">
        <f t="shared" si="21"/>
        <v>177.04226851851851</v>
      </c>
      <c r="O473" s="1">
        <f t="shared" si="22"/>
        <v>50.656672453703706</v>
      </c>
      <c r="P473" s="1">
        <f t="shared" si="23"/>
        <v>0.909230802709593</v>
      </c>
    </row>
    <row r="474" spans="1:16" x14ac:dyDescent="0.3">
      <c r="A474" s="3"/>
      <c r="B474" s="1">
        <v>1</v>
      </c>
      <c r="C474" s="1">
        <v>41346000</v>
      </c>
      <c r="D474" s="1">
        <v>1027.9398000000001</v>
      </c>
      <c r="E474" s="1">
        <v>48.560181</v>
      </c>
      <c r="F474" s="1">
        <v>15296452</v>
      </c>
      <c r="G474" s="1">
        <v>15296452</v>
      </c>
      <c r="H474" s="1">
        <v>4386658</v>
      </c>
      <c r="I474" s="1">
        <v>46708196</v>
      </c>
      <c r="J474" s="1">
        <v>-1884826.9</v>
      </c>
      <c r="K474" s="1">
        <v>0</v>
      </c>
      <c r="L474" s="1"/>
      <c r="M474" s="4">
        <v>43206</v>
      </c>
      <c r="N474" s="1">
        <f t="shared" si="21"/>
        <v>177.04226851851851</v>
      </c>
      <c r="O474" s="1">
        <f t="shared" si="22"/>
        <v>50.771504629629632</v>
      </c>
      <c r="P474" s="1">
        <f t="shared" si="23"/>
        <v>0.87265121204866958</v>
      </c>
    </row>
    <row r="475" spans="1:16" x14ac:dyDescent="0.3">
      <c r="A475" s="3"/>
      <c r="B475" s="1">
        <v>1</v>
      </c>
      <c r="C475" s="1">
        <v>41433600</v>
      </c>
      <c r="D475" s="1">
        <v>1027.9431</v>
      </c>
      <c r="E475" s="1">
        <v>48.556885000000001</v>
      </c>
      <c r="F475" s="1">
        <v>15296452</v>
      </c>
      <c r="G475" s="1">
        <v>15296452</v>
      </c>
      <c r="H475" s="1">
        <v>4396578.5</v>
      </c>
      <c r="I475" s="1">
        <v>46691264</v>
      </c>
      <c r="J475" s="1">
        <v>-1901761.4</v>
      </c>
      <c r="K475" s="1">
        <v>0</v>
      </c>
      <c r="L475" s="1"/>
      <c r="M475" s="4">
        <v>43207</v>
      </c>
      <c r="N475" s="1">
        <f t="shared" si="21"/>
        <v>177.04226851851851</v>
      </c>
      <c r="O475" s="1">
        <f t="shared" si="22"/>
        <v>50.886325231481479</v>
      </c>
      <c r="P475" s="1">
        <f t="shared" si="23"/>
        <v>0.83608889220487814</v>
      </c>
    </row>
    <row r="476" spans="1:16" x14ac:dyDescent="0.3">
      <c r="A476" s="3"/>
      <c r="B476" s="1">
        <v>1</v>
      </c>
      <c r="C476" s="1">
        <v>41521200</v>
      </c>
      <c r="D476" s="1">
        <v>1027.9464</v>
      </c>
      <c r="E476" s="1">
        <v>48.553589000000002</v>
      </c>
      <c r="F476" s="1">
        <v>15296452</v>
      </c>
      <c r="G476" s="1">
        <v>15296452</v>
      </c>
      <c r="H476" s="1">
        <v>4406497.5</v>
      </c>
      <c r="I476" s="1">
        <v>46674332</v>
      </c>
      <c r="J476" s="1">
        <v>-1918691.8</v>
      </c>
      <c r="K476" s="1">
        <v>0</v>
      </c>
      <c r="L476" s="1"/>
      <c r="M476" s="4">
        <v>43208</v>
      </c>
      <c r="N476" s="1">
        <f t="shared" si="21"/>
        <v>177.04226851851851</v>
      </c>
      <c r="O476" s="1">
        <f t="shared" si="22"/>
        <v>51.00112847222222</v>
      </c>
      <c r="P476" s="1">
        <f t="shared" si="23"/>
        <v>0.7995352077696527</v>
      </c>
    </row>
    <row r="477" spans="1:16" x14ac:dyDescent="0.3">
      <c r="A477" s="3"/>
      <c r="B477" s="1">
        <v>1</v>
      </c>
      <c r="C477" s="1">
        <v>41608800</v>
      </c>
      <c r="D477" s="1">
        <v>1027.9498000000001</v>
      </c>
      <c r="E477" s="1">
        <v>48.550170999999999</v>
      </c>
      <c r="F477" s="1">
        <v>15369787</v>
      </c>
      <c r="G477" s="1">
        <v>15369787</v>
      </c>
      <c r="H477" s="1">
        <v>4416415</v>
      </c>
      <c r="I477" s="1">
        <v>46730692</v>
      </c>
      <c r="J477" s="1">
        <v>-1862332.4</v>
      </c>
      <c r="K477" s="1">
        <v>0</v>
      </c>
      <c r="L477" s="1"/>
      <c r="M477" s="4">
        <v>43209</v>
      </c>
      <c r="N477" s="1">
        <f t="shared" si="21"/>
        <v>177.89105324074075</v>
      </c>
      <c r="O477" s="1">
        <f t="shared" si="22"/>
        <v>51.115914351851849</v>
      </c>
      <c r="P477" s="1">
        <f t="shared" si="23"/>
        <v>0.76298152333442726</v>
      </c>
    </row>
    <row r="478" spans="1:16" x14ac:dyDescent="0.3">
      <c r="A478" s="3"/>
      <c r="B478" s="1">
        <v>1</v>
      </c>
      <c r="C478" s="1">
        <v>41696400</v>
      </c>
      <c r="D478" s="1">
        <v>1027.9324999999999</v>
      </c>
      <c r="E478" s="1">
        <v>48.567504999999997</v>
      </c>
      <c r="F478" s="1">
        <v>16195110</v>
      </c>
      <c r="G478" s="1">
        <v>16195110</v>
      </c>
      <c r="H478" s="1">
        <v>4416415</v>
      </c>
      <c r="I478" s="1">
        <v>47548180</v>
      </c>
      <c r="J478" s="1">
        <v>-1044843.9</v>
      </c>
      <c r="K478" s="1">
        <v>0</v>
      </c>
      <c r="L478" s="1"/>
      <c r="M478" s="4">
        <v>43210</v>
      </c>
      <c r="N478" s="1">
        <f t="shared" si="21"/>
        <v>187.44340277777778</v>
      </c>
      <c r="O478" s="1">
        <f t="shared" si="22"/>
        <v>51.115914351851849</v>
      </c>
      <c r="P478" s="1">
        <f t="shared" si="23"/>
        <v>0.88465442994731802</v>
      </c>
    </row>
    <row r="479" spans="1:16" x14ac:dyDescent="0.3">
      <c r="A479" s="3"/>
      <c r="B479" s="1">
        <v>1</v>
      </c>
      <c r="C479" s="1">
        <v>41784000</v>
      </c>
      <c r="D479" s="1">
        <v>1027.9342999999999</v>
      </c>
      <c r="E479" s="1">
        <v>48.565674000000001</v>
      </c>
      <c r="F479" s="1">
        <v>16206952</v>
      </c>
      <c r="G479" s="1">
        <v>16206952</v>
      </c>
      <c r="H479" s="1">
        <v>4416415</v>
      </c>
      <c r="I479" s="1">
        <v>47551704</v>
      </c>
      <c r="J479" s="1">
        <v>-1041319.6</v>
      </c>
      <c r="K479" s="1">
        <v>0</v>
      </c>
      <c r="L479" s="1"/>
      <c r="M479" s="4">
        <v>43211</v>
      </c>
      <c r="N479" s="1">
        <f t="shared" si="21"/>
        <v>187.58046296296297</v>
      </c>
      <c r="O479" s="1">
        <f t="shared" si="22"/>
        <v>51.115914351851849</v>
      </c>
      <c r="P479" s="1">
        <f t="shared" si="23"/>
        <v>2.6494901482077893</v>
      </c>
    </row>
    <row r="480" spans="1:16" x14ac:dyDescent="0.3">
      <c r="A480" s="3"/>
      <c r="B480" s="1">
        <v>1</v>
      </c>
      <c r="C480" s="1">
        <v>41871600</v>
      </c>
      <c r="D480" s="1">
        <v>1027.9376</v>
      </c>
      <c r="E480" s="1">
        <v>48.562378000000002</v>
      </c>
      <c r="F480" s="1">
        <v>16217319</v>
      </c>
      <c r="G480" s="1">
        <v>16217319</v>
      </c>
      <c r="H480" s="1">
        <v>4424610</v>
      </c>
      <c r="I480" s="1">
        <v>47545020</v>
      </c>
      <c r="J480" s="1">
        <v>-1048002.9</v>
      </c>
      <c r="K480" s="1">
        <v>0</v>
      </c>
      <c r="L480" s="1"/>
      <c r="M480" s="4">
        <v>43212</v>
      </c>
      <c r="N480" s="1">
        <f t="shared" si="21"/>
        <v>187.70045138888889</v>
      </c>
      <c r="O480" s="1">
        <f t="shared" si="22"/>
        <v>51.210763888888891</v>
      </c>
      <c r="P480" s="1">
        <f t="shared" si="23"/>
        <v>2.6570979431493003</v>
      </c>
    </row>
    <row r="481" spans="1:16" x14ac:dyDescent="0.3">
      <c r="A481" s="3"/>
      <c r="B481" s="1">
        <v>1</v>
      </c>
      <c r="C481" s="1">
        <v>41959200</v>
      </c>
      <c r="D481" s="1">
        <v>1027.9414999999999</v>
      </c>
      <c r="E481" s="1">
        <v>48.558472000000002</v>
      </c>
      <c r="F481" s="1">
        <v>16226320</v>
      </c>
      <c r="G481" s="1">
        <v>16226320</v>
      </c>
      <c r="H481" s="1">
        <v>4434991.5</v>
      </c>
      <c r="I481" s="1">
        <v>47534556</v>
      </c>
      <c r="J481" s="1">
        <v>-1058467.2</v>
      </c>
      <c r="K481" s="1">
        <v>0</v>
      </c>
      <c r="L481" s="1"/>
      <c r="M481" s="4">
        <v>43213</v>
      </c>
      <c r="N481" s="1">
        <f t="shared" si="21"/>
        <v>187.80462962962963</v>
      </c>
      <c r="O481" s="1">
        <f t="shared" si="22"/>
        <v>51.330920138888892</v>
      </c>
      <c r="P481" s="1">
        <f t="shared" si="23"/>
        <v>2.6426681754452508</v>
      </c>
    </row>
    <row r="482" spans="1:16" x14ac:dyDescent="0.3">
      <c r="A482" s="3"/>
      <c r="B482" s="1">
        <v>1</v>
      </c>
      <c r="C482" s="1">
        <v>42046800</v>
      </c>
      <c r="D482" s="1">
        <v>1027.9453000000001</v>
      </c>
      <c r="E482" s="1">
        <v>48.554687999999999</v>
      </c>
      <c r="F482" s="1">
        <v>16234309</v>
      </c>
      <c r="G482" s="1">
        <v>16234309</v>
      </c>
      <c r="H482" s="1">
        <v>4445352.5</v>
      </c>
      <c r="I482" s="1">
        <v>47522920</v>
      </c>
      <c r="J482" s="1">
        <v>-1070102.1000000001</v>
      </c>
      <c r="K482" s="1">
        <v>0</v>
      </c>
      <c r="L482" s="1"/>
      <c r="M482" s="4">
        <v>43214</v>
      </c>
      <c r="N482" s="1">
        <f t="shared" si="21"/>
        <v>187.89709490740742</v>
      </c>
      <c r="O482" s="1">
        <f t="shared" si="22"/>
        <v>51.450839120370368</v>
      </c>
      <c r="P482" s="1">
        <f t="shared" si="23"/>
        <v>2.620077946651822</v>
      </c>
    </row>
    <row r="483" spans="1:16" x14ac:dyDescent="0.3">
      <c r="A483" s="3"/>
      <c r="B483" s="1">
        <v>1</v>
      </c>
      <c r="C483" s="1">
        <v>42134400</v>
      </c>
      <c r="D483" s="1">
        <v>1027.9491</v>
      </c>
      <c r="E483" s="1">
        <v>48.550902999999998</v>
      </c>
      <c r="F483" s="1">
        <v>16241450</v>
      </c>
      <c r="G483" s="1">
        <v>16241450</v>
      </c>
      <c r="H483" s="1">
        <v>4455693.5</v>
      </c>
      <c r="I483" s="1">
        <v>47510304</v>
      </c>
      <c r="J483" s="1">
        <v>-1082717.8999999999</v>
      </c>
      <c r="K483" s="1">
        <v>0</v>
      </c>
      <c r="L483" s="1"/>
      <c r="M483" s="4">
        <v>43215</v>
      </c>
      <c r="N483" s="1">
        <f t="shared" si="21"/>
        <v>187.97974537037038</v>
      </c>
      <c r="O483" s="1">
        <f t="shared" si="22"/>
        <v>51.570526620370373</v>
      </c>
      <c r="P483" s="1">
        <f t="shared" si="23"/>
        <v>2.5949575431502669</v>
      </c>
    </row>
    <row r="484" spans="1:16" x14ac:dyDescent="0.3">
      <c r="A484" s="3"/>
      <c r="B484" s="1">
        <v>1</v>
      </c>
      <c r="C484" s="1">
        <v>42222000</v>
      </c>
      <c r="D484" s="1">
        <v>1027.9528</v>
      </c>
      <c r="E484" s="1">
        <v>48.547241</v>
      </c>
      <c r="F484" s="1">
        <v>16254206</v>
      </c>
      <c r="G484" s="1">
        <v>16254206</v>
      </c>
      <c r="H484" s="1">
        <v>4466016</v>
      </c>
      <c r="I484" s="1">
        <v>47493624</v>
      </c>
      <c r="J484" s="1">
        <v>-1099400.8</v>
      </c>
      <c r="K484" s="1">
        <v>0</v>
      </c>
      <c r="L484" s="1"/>
      <c r="M484" s="4">
        <v>43216</v>
      </c>
      <c r="N484" s="1">
        <f t="shared" si="21"/>
        <v>188.12738425925926</v>
      </c>
      <c r="O484" s="1">
        <f t="shared" si="22"/>
        <v>51.69</v>
      </c>
      <c r="P484" s="1">
        <f t="shared" si="23"/>
        <v>2.5677214645514645</v>
      </c>
    </row>
    <row r="485" spans="1:16" x14ac:dyDescent="0.3">
      <c r="A485" s="3"/>
      <c r="B485" s="1">
        <v>1</v>
      </c>
      <c r="C485" s="1">
        <v>42309600</v>
      </c>
      <c r="D485" s="1">
        <v>1027.9565</v>
      </c>
      <c r="E485" s="1">
        <v>48.543456999999997</v>
      </c>
      <c r="F485" s="1">
        <v>16254206</v>
      </c>
      <c r="G485" s="1">
        <v>16254206</v>
      </c>
      <c r="H485" s="1">
        <v>4476320</v>
      </c>
      <c r="I485" s="1">
        <v>47464044</v>
      </c>
      <c r="J485" s="1">
        <v>-1128978.5</v>
      </c>
      <c r="K485" s="1">
        <v>0</v>
      </c>
      <c r="L485" s="1"/>
      <c r="M485" s="4">
        <v>43217</v>
      </c>
      <c r="N485" s="1">
        <f t="shared" si="21"/>
        <v>188.12738425925926</v>
      </c>
      <c r="O485" s="1">
        <f t="shared" si="22"/>
        <v>51.809259259259257</v>
      </c>
      <c r="P485" s="1">
        <f t="shared" si="23"/>
        <v>2.5317118108555414</v>
      </c>
    </row>
    <row r="486" spans="1:16" x14ac:dyDescent="0.3">
      <c r="A486" s="3"/>
      <c r="B486" s="1">
        <v>1</v>
      </c>
      <c r="C486" s="1">
        <v>42397200</v>
      </c>
      <c r="D486" s="1">
        <v>1027.9602</v>
      </c>
      <c r="E486" s="1">
        <v>48.539794999999998</v>
      </c>
      <c r="F486" s="1">
        <v>16254206</v>
      </c>
      <c r="G486" s="1">
        <v>16254206</v>
      </c>
      <c r="H486" s="1">
        <v>4486607</v>
      </c>
      <c r="I486" s="1">
        <v>47434264</v>
      </c>
      <c r="J486" s="1">
        <v>-1158758.2</v>
      </c>
      <c r="K486" s="1">
        <v>0</v>
      </c>
      <c r="L486" s="1"/>
      <c r="M486" s="4">
        <v>43218</v>
      </c>
      <c r="N486" s="1">
        <f t="shared" si="21"/>
        <v>188.12738425925926</v>
      </c>
      <c r="O486" s="1">
        <f t="shared" si="22"/>
        <v>51.928321759259262</v>
      </c>
      <c r="P486" s="1">
        <f t="shared" si="23"/>
        <v>2.46785296455303</v>
      </c>
    </row>
    <row r="487" spans="1:16" x14ac:dyDescent="0.3">
      <c r="A487" s="3"/>
      <c r="B487" s="1">
        <v>1</v>
      </c>
      <c r="C487" s="1">
        <v>42484800</v>
      </c>
      <c r="D487" s="1">
        <v>1027.9639999999999</v>
      </c>
      <c r="E487" s="1">
        <v>48.536011000000002</v>
      </c>
      <c r="F487" s="1">
        <v>16254206</v>
      </c>
      <c r="G487" s="1">
        <v>16254206</v>
      </c>
      <c r="H487" s="1">
        <v>4496877.5</v>
      </c>
      <c r="I487" s="1">
        <v>47404316</v>
      </c>
      <c r="J487" s="1">
        <v>-1188706.5</v>
      </c>
      <c r="K487" s="1">
        <v>0</v>
      </c>
      <c r="L487" s="1"/>
      <c r="M487" s="4">
        <v>43219</v>
      </c>
      <c r="N487" s="1">
        <f t="shared" si="21"/>
        <v>188.12738425925926</v>
      </c>
      <c r="O487" s="1">
        <f t="shared" si="22"/>
        <v>52.04719328703704</v>
      </c>
      <c r="P487" s="1">
        <f t="shared" si="23"/>
        <v>2.4035623478225077</v>
      </c>
    </row>
    <row r="488" spans="1:16" x14ac:dyDescent="0.3">
      <c r="A488" s="3"/>
      <c r="B488" s="1">
        <v>1</v>
      </c>
      <c r="C488" s="1">
        <v>42572400</v>
      </c>
      <c r="D488" s="1">
        <v>1027.9676999999999</v>
      </c>
      <c r="E488" s="1">
        <v>48.532349000000004</v>
      </c>
      <c r="F488" s="1">
        <v>16254206</v>
      </c>
      <c r="G488" s="1">
        <v>16254206</v>
      </c>
      <c r="H488" s="1">
        <v>4507132.5</v>
      </c>
      <c r="I488" s="1">
        <v>47374200</v>
      </c>
      <c r="J488" s="1">
        <v>-1218822.2</v>
      </c>
      <c r="K488" s="1">
        <v>0</v>
      </c>
      <c r="L488" s="1"/>
      <c r="M488" s="4">
        <v>43220</v>
      </c>
      <c r="N488" s="1">
        <f t="shared" si="21"/>
        <v>188.12738425925926</v>
      </c>
      <c r="O488" s="1">
        <f t="shared" si="22"/>
        <v>52.165885416666669</v>
      </c>
      <c r="P488" s="1">
        <f t="shared" si="23"/>
        <v>2.3389090439324578</v>
      </c>
    </row>
    <row r="489" spans="1:16" x14ac:dyDescent="0.3">
      <c r="A489" s="3"/>
      <c r="B489" s="1">
        <v>1</v>
      </c>
      <c r="C489" s="1">
        <v>42660000</v>
      </c>
      <c r="D489" s="1">
        <v>1027.9712999999999</v>
      </c>
      <c r="E489" s="1">
        <v>48.528686999999998</v>
      </c>
      <c r="F489" s="1">
        <v>16254206</v>
      </c>
      <c r="G489" s="1">
        <v>16254206</v>
      </c>
      <c r="H489" s="1">
        <v>4517373</v>
      </c>
      <c r="I489" s="1">
        <v>47343920</v>
      </c>
      <c r="J489" s="1">
        <v>-1249103.8</v>
      </c>
      <c r="K489" s="1">
        <v>0</v>
      </c>
      <c r="L489" s="1"/>
      <c r="M489" s="4">
        <v>43221</v>
      </c>
      <c r="N489" s="1">
        <f t="shared" si="21"/>
        <v>188.12738425925926</v>
      </c>
      <c r="O489" s="1">
        <f t="shared" si="22"/>
        <v>52.284409722222222</v>
      </c>
      <c r="P489" s="1">
        <f t="shared" si="23"/>
        <v>2.2738930528829027</v>
      </c>
    </row>
    <row r="490" spans="1:16" x14ac:dyDescent="0.3">
      <c r="A490" s="3"/>
      <c r="B490" s="1">
        <v>1</v>
      </c>
      <c r="C490" s="1">
        <v>42747600</v>
      </c>
      <c r="D490" s="1">
        <v>1027.9749999999999</v>
      </c>
      <c r="E490" s="1">
        <v>48.525024000000002</v>
      </c>
      <c r="F490" s="1">
        <v>16254206</v>
      </c>
      <c r="G490" s="1">
        <v>16254206</v>
      </c>
      <c r="H490" s="1">
        <v>4527599</v>
      </c>
      <c r="I490" s="1">
        <v>47313508</v>
      </c>
      <c r="J490" s="1">
        <v>-1279516.3999999999</v>
      </c>
      <c r="K490" s="1">
        <v>0</v>
      </c>
      <c r="L490" s="1"/>
      <c r="M490" s="4">
        <v>43222</v>
      </c>
      <c r="N490" s="1">
        <f t="shared" si="21"/>
        <v>188.12738425925926</v>
      </c>
      <c r="O490" s="1">
        <f t="shared" si="22"/>
        <v>52.402766203703706</v>
      </c>
      <c r="P490" s="1">
        <f t="shared" si="23"/>
        <v>2.2085230100823638</v>
      </c>
    </row>
    <row r="491" spans="1:16" x14ac:dyDescent="0.3">
      <c r="A491" s="3"/>
      <c r="B491" s="1">
        <v>1</v>
      </c>
      <c r="C491" s="1">
        <v>42835200</v>
      </c>
      <c r="D491" s="1">
        <v>1027.9784999999999</v>
      </c>
      <c r="E491" s="1">
        <v>48.521484000000001</v>
      </c>
      <c r="F491" s="1">
        <v>16261013</v>
      </c>
      <c r="G491" s="1">
        <v>16261013</v>
      </c>
      <c r="H491" s="1">
        <v>4537812</v>
      </c>
      <c r="I491" s="1">
        <v>47289760</v>
      </c>
      <c r="J491" s="1">
        <v>-1303262.5</v>
      </c>
      <c r="K491" s="1">
        <v>0</v>
      </c>
      <c r="L491" s="1"/>
      <c r="M491" s="4">
        <v>43223</v>
      </c>
      <c r="N491" s="1">
        <f t="shared" si="21"/>
        <v>188.20616898148148</v>
      </c>
      <c r="O491" s="1">
        <f t="shared" si="22"/>
        <v>52.52097222222222</v>
      </c>
      <c r="P491" s="1">
        <f t="shared" si="23"/>
        <v>2.1428679987993249</v>
      </c>
    </row>
    <row r="492" spans="1:16" x14ac:dyDescent="0.3">
      <c r="A492" s="3"/>
      <c r="B492" s="1">
        <v>1</v>
      </c>
      <c r="C492" s="1">
        <v>42922800</v>
      </c>
      <c r="D492" s="1">
        <v>1027.9821999999999</v>
      </c>
      <c r="E492" s="1">
        <v>48.517822000000002</v>
      </c>
      <c r="F492" s="1">
        <v>16267073</v>
      </c>
      <c r="G492" s="1">
        <v>16267073</v>
      </c>
      <c r="H492" s="1">
        <v>4548011.5</v>
      </c>
      <c r="I492" s="1">
        <v>47265136</v>
      </c>
      <c r="J492" s="1">
        <v>-1327886.6000000001</v>
      </c>
      <c r="K492" s="1">
        <v>0</v>
      </c>
      <c r="L492" s="1"/>
      <c r="M492" s="4">
        <v>43224</v>
      </c>
      <c r="N492" s="1">
        <f t="shared" si="21"/>
        <v>188.27630787037037</v>
      </c>
      <c r="O492" s="1">
        <f t="shared" si="22"/>
        <v>52.639021990740744</v>
      </c>
      <c r="P492" s="1">
        <f t="shared" si="23"/>
        <v>2.091599578177572</v>
      </c>
    </row>
    <row r="493" spans="1:16" x14ac:dyDescent="0.3">
      <c r="A493" s="3"/>
      <c r="B493" s="1">
        <v>1</v>
      </c>
      <c r="C493" s="1">
        <v>43010400</v>
      </c>
      <c r="D493" s="1">
        <v>1027.9857999999999</v>
      </c>
      <c r="E493" s="1">
        <v>48.514159999999997</v>
      </c>
      <c r="F493" s="1">
        <v>16272629</v>
      </c>
      <c r="G493" s="1">
        <v>16272629</v>
      </c>
      <c r="H493" s="1">
        <v>4558199</v>
      </c>
      <c r="I493" s="1">
        <v>47239912</v>
      </c>
      <c r="J493" s="1">
        <v>-1353112.6</v>
      </c>
      <c r="K493" s="1">
        <v>0</v>
      </c>
      <c r="L493" s="1"/>
      <c r="M493" s="4">
        <v>43225</v>
      </c>
      <c r="N493" s="1">
        <f t="shared" si="21"/>
        <v>188.34061342592594</v>
      </c>
      <c r="O493" s="1">
        <f t="shared" si="22"/>
        <v>52.75693287037037</v>
      </c>
      <c r="P493" s="1">
        <f t="shared" si="23"/>
        <v>2.0384400030811101</v>
      </c>
    </row>
    <row r="494" spans="1:16" x14ac:dyDescent="0.3">
      <c r="A494" s="3"/>
      <c r="B494" s="1">
        <v>1</v>
      </c>
      <c r="C494" s="1">
        <v>43098000</v>
      </c>
      <c r="D494" s="1">
        <v>1027.9893999999999</v>
      </c>
      <c r="E494" s="1">
        <v>48.510620000000003</v>
      </c>
      <c r="F494" s="1">
        <v>16277694</v>
      </c>
      <c r="G494" s="1">
        <v>16277694</v>
      </c>
      <c r="H494" s="1">
        <v>4568375</v>
      </c>
      <c r="I494" s="1">
        <v>47214096</v>
      </c>
      <c r="J494" s="1">
        <v>-1378927.9</v>
      </c>
      <c r="K494" s="1">
        <v>0</v>
      </c>
      <c r="L494" s="1"/>
      <c r="M494" s="4">
        <v>43226</v>
      </c>
      <c r="N494" s="1">
        <f t="shared" si="21"/>
        <v>188.39923611111112</v>
      </c>
      <c r="O494" s="1">
        <f t="shared" si="22"/>
        <v>52.874710648148145</v>
      </c>
      <c r="P494" s="1">
        <f t="shared" si="23"/>
        <v>1.9839851167006373</v>
      </c>
    </row>
    <row r="495" spans="1:16" x14ac:dyDescent="0.3">
      <c r="A495" s="3"/>
      <c r="B495" s="1">
        <v>1</v>
      </c>
      <c r="C495" s="1">
        <v>43185600</v>
      </c>
      <c r="D495" s="1">
        <v>1027.9929999999999</v>
      </c>
      <c r="E495" s="1">
        <v>48.506957999999997</v>
      </c>
      <c r="F495" s="1">
        <v>16282279</v>
      </c>
      <c r="G495" s="1">
        <v>16282279</v>
      </c>
      <c r="H495" s="1">
        <v>4578540</v>
      </c>
      <c r="I495" s="1">
        <v>47187704</v>
      </c>
      <c r="J495" s="1">
        <v>-1405319.4</v>
      </c>
      <c r="K495" s="1">
        <v>0</v>
      </c>
      <c r="L495" s="1"/>
      <c r="M495" s="4">
        <v>43227</v>
      </c>
      <c r="N495" s="1">
        <f t="shared" si="21"/>
        <v>188.45230324074075</v>
      </c>
      <c r="O495" s="1">
        <f t="shared" si="22"/>
        <v>52.992361111111109</v>
      </c>
      <c r="P495" s="1">
        <f t="shared" si="23"/>
        <v>1.9282521898532634</v>
      </c>
    </row>
    <row r="496" spans="1:16" x14ac:dyDescent="0.3">
      <c r="A496" s="3"/>
      <c r="B496" s="1">
        <v>1</v>
      </c>
      <c r="C496" s="1">
        <v>43273200</v>
      </c>
      <c r="D496" s="1">
        <v>1027.9965999999999</v>
      </c>
      <c r="E496" s="1">
        <v>48.503418000000003</v>
      </c>
      <c r="F496" s="1">
        <v>16286395</v>
      </c>
      <c r="G496" s="1">
        <v>16286395</v>
      </c>
      <c r="H496" s="1">
        <v>4588694</v>
      </c>
      <c r="I496" s="1">
        <v>47160748</v>
      </c>
      <c r="J496" s="1">
        <v>-1432275.4</v>
      </c>
      <c r="K496" s="1">
        <v>0</v>
      </c>
      <c r="L496" s="1"/>
      <c r="M496" s="4">
        <v>43228</v>
      </c>
      <c r="N496" s="1">
        <f t="shared" si="21"/>
        <v>188.49994212962963</v>
      </c>
      <c r="O496" s="1">
        <f t="shared" si="22"/>
        <v>53.10988425925926</v>
      </c>
      <c r="P496" s="1">
        <f t="shared" si="23"/>
        <v>1.8712757641732081</v>
      </c>
    </row>
    <row r="497" spans="1:16" x14ac:dyDescent="0.3">
      <c r="A497" s="3"/>
      <c r="B497" s="1">
        <v>1</v>
      </c>
      <c r="C497" s="1">
        <v>43360800</v>
      </c>
      <c r="D497" s="1">
        <v>1028.0001</v>
      </c>
      <c r="E497" s="1">
        <v>48.499878000000002</v>
      </c>
      <c r="F497" s="1">
        <v>16290053</v>
      </c>
      <c r="G497" s="1">
        <v>16290053</v>
      </c>
      <c r="H497" s="1">
        <v>4598838</v>
      </c>
      <c r="I497" s="1">
        <v>47133240</v>
      </c>
      <c r="J497" s="1">
        <v>-1459783.8</v>
      </c>
      <c r="K497" s="1">
        <v>0</v>
      </c>
      <c r="L497" s="1"/>
      <c r="M497" s="4">
        <v>43229</v>
      </c>
      <c r="N497" s="1">
        <f t="shared" si="21"/>
        <v>188.54228009259259</v>
      </c>
      <c r="O497" s="1">
        <f t="shared" si="22"/>
        <v>53.227291666666666</v>
      </c>
      <c r="P497" s="1">
        <f t="shared" si="23"/>
        <v>1.8130817458861692</v>
      </c>
    </row>
    <row r="498" spans="1:16" x14ac:dyDescent="0.3">
      <c r="A498" s="3"/>
      <c r="B498" s="1">
        <v>1</v>
      </c>
      <c r="C498" s="1">
        <v>43448400</v>
      </c>
      <c r="D498" s="1">
        <v>1028.0037</v>
      </c>
      <c r="E498" s="1">
        <v>48.496338000000002</v>
      </c>
      <c r="F498" s="1">
        <v>16293264</v>
      </c>
      <c r="G498" s="1">
        <v>16293264</v>
      </c>
      <c r="H498" s="1">
        <v>4608972.5</v>
      </c>
      <c r="I498" s="1">
        <v>47105192</v>
      </c>
      <c r="J498" s="1">
        <v>-1487832.8</v>
      </c>
      <c r="K498" s="1">
        <v>0</v>
      </c>
      <c r="L498" s="1"/>
      <c r="M498" s="4">
        <v>43230</v>
      </c>
      <c r="N498" s="1">
        <f t="shared" si="21"/>
        <v>188.57944444444445</v>
      </c>
      <c r="O498" s="1">
        <f t="shared" si="22"/>
        <v>53.344589120370372</v>
      </c>
      <c r="P498" s="1">
        <f t="shared" si="23"/>
        <v>1.7536960412178448</v>
      </c>
    </row>
    <row r="499" spans="1:16" x14ac:dyDescent="0.3">
      <c r="A499" s="3"/>
      <c r="B499" s="1">
        <v>1</v>
      </c>
      <c r="C499" s="1">
        <v>43536000</v>
      </c>
      <c r="D499" s="1">
        <v>1028.0072</v>
      </c>
      <c r="E499" s="1">
        <v>48.492798000000001</v>
      </c>
      <c r="F499" s="1">
        <v>16293264</v>
      </c>
      <c r="G499" s="1">
        <v>16293264</v>
      </c>
      <c r="H499" s="1">
        <v>4619097.5</v>
      </c>
      <c r="I499" s="1">
        <v>47073856</v>
      </c>
      <c r="J499" s="1">
        <v>-1519169.1</v>
      </c>
      <c r="K499" s="1">
        <v>0</v>
      </c>
      <c r="L499" s="1"/>
      <c r="M499" s="4">
        <v>43231</v>
      </c>
      <c r="N499" s="1">
        <f t="shared" si="21"/>
        <v>188.57944444444445</v>
      </c>
      <c r="O499" s="1">
        <f t="shared" si="22"/>
        <v>53.461776620370372</v>
      </c>
      <c r="P499" s="1">
        <f t="shared" si="23"/>
        <v>1.6931445563938885</v>
      </c>
    </row>
    <row r="500" spans="1:16" x14ac:dyDescent="0.3">
      <c r="A500" s="3"/>
      <c r="B500" s="1">
        <v>1</v>
      </c>
      <c r="C500" s="1">
        <v>43623600</v>
      </c>
      <c r="D500" s="1">
        <v>1028.0107</v>
      </c>
      <c r="E500" s="1">
        <v>48.489258</v>
      </c>
      <c r="F500" s="1">
        <v>16293264</v>
      </c>
      <c r="G500" s="1">
        <v>16293264</v>
      </c>
      <c r="H500" s="1">
        <v>4629213.5</v>
      </c>
      <c r="I500" s="1">
        <v>47042428</v>
      </c>
      <c r="J500" s="1">
        <v>-1550597.4</v>
      </c>
      <c r="K500" s="1">
        <v>0</v>
      </c>
      <c r="L500" s="1"/>
      <c r="M500" s="4">
        <v>43232</v>
      </c>
      <c r="N500" s="1">
        <f t="shared" si="21"/>
        <v>188.57944444444445</v>
      </c>
      <c r="O500" s="1">
        <f t="shared" si="22"/>
        <v>53.578859953703706</v>
      </c>
      <c r="P500" s="1">
        <f t="shared" si="23"/>
        <v>1.6254947657334595</v>
      </c>
    </row>
    <row r="501" spans="1:16" x14ac:dyDescent="0.3">
      <c r="A501" s="3"/>
      <c r="B501" s="1">
        <v>1</v>
      </c>
      <c r="C501" s="1">
        <v>43711200</v>
      </c>
      <c r="D501" s="1">
        <v>1028.0143</v>
      </c>
      <c r="E501" s="1">
        <v>48.485717999999999</v>
      </c>
      <c r="F501" s="1">
        <v>16293264</v>
      </c>
      <c r="G501" s="1">
        <v>16293264</v>
      </c>
      <c r="H501" s="1">
        <v>4639321</v>
      </c>
      <c r="I501" s="1">
        <v>47010916</v>
      </c>
      <c r="J501" s="1">
        <v>-1582108.4</v>
      </c>
      <c r="K501" s="1">
        <v>0</v>
      </c>
      <c r="L501" s="1"/>
      <c r="M501" s="4">
        <v>43233</v>
      </c>
      <c r="N501" s="1">
        <f t="shared" si="21"/>
        <v>188.57944444444445</v>
      </c>
      <c r="O501" s="1">
        <f t="shared" si="22"/>
        <v>53.695844907407405</v>
      </c>
      <c r="P501" s="1">
        <f t="shared" si="23"/>
        <v>1.5576463606761459</v>
      </c>
    </row>
    <row r="502" spans="1:16" x14ac:dyDescent="0.3">
      <c r="A502" s="3"/>
      <c r="B502" s="1">
        <v>1</v>
      </c>
      <c r="C502" s="1">
        <v>43798800</v>
      </c>
      <c r="D502" s="1">
        <v>1028.0178000000001</v>
      </c>
      <c r="E502" s="1">
        <v>48.482177999999998</v>
      </c>
      <c r="F502" s="1">
        <v>16293264</v>
      </c>
      <c r="G502" s="1">
        <v>16293264</v>
      </c>
      <c r="H502" s="1">
        <v>4649420</v>
      </c>
      <c r="I502" s="1">
        <v>46979320</v>
      </c>
      <c r="J502" s="1">
        <v>-1613701.6</v>
      </c>
      <c r="K502" s="1">
        <v>0</v>
      </c>
      <c r="L502" s="1"/>
      <c r="M502" s="4">
        <v>43234</v>
      </c>
      <c r="N502" s="1">
        <f t="shared" si="21"/>
        <v>188.57944444444445</v>
      </c>
      <c r="O502" s="1">
        <f t="shared" si="22"/>
        <v>53.812731481481478</v>
      </c>
      <c r="P502" s="1">
        <f t="shared" si="23"/>
        <v>1.4896166120390797</v>
      </c>
    </row>
    <row r="503" spans="1:16" x14ac:dyDescent="0.3">
      <c r="A503" s="3"/>
      <c r="B503" s="1">
        <v>1</v>
      </c>
      <c r="C503" s="1">
        <v>43886400</v>
      </c>
      <c r="D503" s="1">
        <v>1028.0214000000001</v>
      </c>
      <c r="E503" s="1">
        <v>48.478637999999997</v>
      </c>
      <c r="F503" s="1">
        <v>16293264</v>
      </c>
      <c r="G503" s="1">
        <v>16293264</v>
      </c>
      <c r="H503" s="1">
        <v>4659511.5</v>
      </c>
      <c r="I503" s="1">
        <v>46947648</v>
      </c>
      <c r="J503" s="1">
        <v>-1645376.1</v>
      </c>
      <c r="K503" s="1">
        <v>0</v>
      </c>
      <c r="L503" s="1"/>
      <c r="M503" s="4">
        <v>43235</v>
      </c>
      <c r="N503" s="1">
        <f t="shared" si="21"/>
        <v>188.57944444444445</v>
      </c>
      <c r="O503" s="1">
        <f t="shared" si="22"/>
        <v>53.929531249999997</v>
      </c>
      <c r="P503" s="1">
        <f t="shared" si="23"/>
        <v>1.4214055198222386</v>
      </c>
    </row>
    <row r="504" spans="1:16" x14ac:dyDescent="0.3">
      <c r="A504" s="3"/>
      <c r="B504" s="1">
        <v>1</v>
      </c>
      <c r="C504" s="1">
        <v>43974000</v>
      </c>
      <c r="D504" s="1">
        <v>1028.0248999999999</v>
      </c>
      <c r="E504" s="1">
        <v>48.475098000000003</v>
      </c>
      <c r="F504" s="1">
        <v>16293264</v>
      </c>
      <c r="G504" s="1">
        <v>16293264</v>
      </c>
      <c r="H504" s="1">
        <v>4669595.5</v>
      </c>
      <c r="I504" s="1">
        <v>46915892</v>
      </c>
      <c r="J504" s="1">
        <v>-1677131</v>
      </c>
      <c r="K504" s="1">
        <v>0</v>
      </c>
      <c r="L504" s="1"/>
      <c r="M504" s="4">
        <v>43236</v>
      </c>
      <c r="N504" s="1">
        <f t="shared" si="21"/>
        <v>188.57944444444445</v>
      </c>
      <c r="O504" s="1">
        <f t="shared" si="22"/>
        <v>54.046244212962961</v>
      </c>
      <c r="P504" s="1">
        <f t="shared" si="23"/>
        <v>1.3530303548427547</v>
      </c>
    </row>
    <row r="505" spans="1:16" x14ac:dyDescent="0.3">
      <c r="A505" s="3"/>
      <c r="B505" s="1">
        <v>1</v>
      </c>
      <c r="C505" s="1">
        <v>44061600</v>
      </c>
      <c r="D505" s="1">
        <v>1028.0282999999999</v>
      </c>
      <c r="E505" s="1">
        <v>48.471679999999999</v>
      </c>
      <c r="F505" s="1">
        <v>16293780</v>
      </c>
      <c r="G505" s="1">
        <v>16293780</v>
      </c>
      <c r="H505" s="1">
        <v>4679672.5</v>
      </c>
      <c r="I505" s="1">
        <v>46884568</v>
      </c>
      <c r="J505" s="1">
        <v>-1708456.6</v>
      </c>
      <c r="K505" s="1">
        <v>0</v>
      </c>
      <c r="L505" s="1"/>
      <c r="M505" s="4">
        <v>43237</v>
      </c>
      <c r="N505" s="1">
        <f t="shared" si="21"/>
        <v>188.58541666666667</v>
      </c>
      <c r="O505" s="1">
        <f t="shared" si="22"/>
        <v>54.16287615740741</v>
      </c>
      <c r="P505" s="1">
        <f t="shared" si="23"/>
        <v>1.2844738462835181</v>
      </c>
    </row>
    <row r="506" spans="1:16" x14ac:dyDescent="0.3">
      <c r="A506" s="3"/>
      <c r="B506" s="1">
        <v>1</v>
      </c>
      <c r="C506" s="1">
        <v>44149200</v>
      </c>
      <c r="D506" s="1">
        <v>1028.0319</v>
      </c>
      <c r="E506" s="1">
        <v>48.468139999999998</v>
      </c>
      <c r="F506" s="1">
        <v>16293940</v>
      </c>
      <c r="G506" s="1">
        <v>16293940</v>
      </c>
      <c r="H506" s="1">
        <v>4689742</v>
      </c>
      <c r="I506" s="1">
        <v>46852816</v>
      </c>
      <c r="J506" s="1">
        <v>-1740208.8</v>
      </c>
      <c r="K506" s="1">
        <v>0</v>
      </c>
      <c r="L506" s="1"/>
      <c r="M506" s="4">
        <v>43238</v>
      </c>
      <c r="N506" s="1">
        <f t="shared" si="21"/>
        <v>188.58726851851853</v>
      </c>
      <c r="O506" s="1">
        <f t="shared" si="22"/>
        <v>54.279421296296299</v>
      </c>
      <c r="P506" s="1">
        <f t="shared" si="23"/>
        <v>1.2168499618487649</v>
      </c>
    </row>
    <row r="507" spans="1:16" x14ac:dyDescent="0.3">
      <c r="A507" s="3"/>
      <c r="B507" s="1">
        <v>1</v>
      </c>
      <c r="C507" s="1">
        <v>44236800</v>
      </c>
      <c r="D507" s="1">
        <v>1028.0354</v>
      </c>
      <c r="E507" s="1">
        <v>48.464599999999997</v>
      </c>
      <c r="F507" s="1">
        <v>16294261</v>
      </c>
      <c r="G507" s="1">
        <v>16294261</v>
      </c>
      <c r="H507" s="1">
        <v>4699805</v>
      </c>
      <c r="I507" s="1">
        <v>46821272</v>
      </c>
      <c r="J507" s="1">
        <v>-1771751.8</v>
      </c>
      <c r="K507" s="1">
        <v>0</v>
      </c>
      <c r="L507" s="1"/>
      <c r="M507" s="4">
        <v>43239</v>
      </c>
      <c r="N507" s="1">
        <f t="shared" si="21"/>
        <v>188.59098379629629</v>
      </c>
      <c r="O507" s="1">
        <f t="shared" si="22"/>
        <v>54.395891203703705</v>
      </c>
      <c r="P507" s="1">
        <f t="shared" si="23"/>
        <v>1.1483020886980722</v>
      </c>
    </row>
    <row r="508" spans="1:16" x14ac:dyDescent="0.3">
      <c r="A508" s="3"/>
      <c r="B508" s="1">
        <v>1</v>
      </c>
      <c r="C508" s="1">
        <v>44324400</v>
      </c>
      <c r="D508" s="1">
        <v>1028.0388</v>
      </c>
      <c r="E508" s="1">
        <v>48.461182000000001</v>
      </c>
      <c r="F508" s="1">
        <v>16294591</v>
      </c>
      <c r="G508" s="1">
        <v>16294591</v>
      </c>
      <c r="H508" s="1">
        <v>4709862</v>
      </c>
      <c r="I508" s="1">
        <v>46789748</v>
      </c>
      <c r="J508" s="1">
        <v>-1803275.6</v>
      </c>
      <c r="K508" s="1">
        <v>0</v>
      </c>
      <c r="L508" s="1"/>
      <c r="M508" s="4">
        <v>43240</v>
      </c>
      <c r="N508" s="1">
        <f t="shared" si="21"/>
        <v>188.59480324074073</v>
      </c>
      <c r="O508" s="1">
        <f t="shared" si="22"/>
        <v>54.51229166666667</v>
      </c>
      <c r="P508" s="1">
        <f t="shared" si="23"/>
        <v>1.0802032567925224</v>
      </c>
    </row>
    <row r="509" spans="1:16" x14ac:dyDescent="0.3">
      <c r="A509" s="3"/>
      <c r="B509" s="1">
        <v>1</v>
      </c>
      <c r="C509" s="1">
        <v>44412000</v>
      </c>
      <c r="D509" s="1">
        <v>1028.0422000000001</v>
      </c>
      <c r="E509" s="1">
        <v>48.457763999999997</v>
      </c>
      <c r="F509" s="1">
        <v>16294927</v>
      </c>
      <c r="G509" s="1">
        <v>16294927</v>
      </c>
      <c r="H509" s="1">
        <v>4719912.5</v>
      </c>
      <c r="I509" s="1">
        <v>46758240</v>
      </c>
      <c r="J509" s="1">
        <v>-1834783.9</v>
      </c>
      <c r="K509" s="1">
        <v>0</v>
      </c>
      <c r="L509" s="1"/>
      <c r="M509" s="4">
        <v>43241</v>
      </c>
      <c r="N509" s="1">
        <f t="shared" si="21"/>
        <v>188.59869212962963</v>
      </c>
      <c r="O509" s="1">
        <f t="shared" si="22"/>
        <v>54.628616898148145</v>
      </c>
      <c r="P509" s="1">
        <f t="shared" si="23"/>
        <v>1.0121476019297804</v>
      </c>
    </row>
    <row r="510" spans="1:16" x14ac:dyDescent="0.3">
      <c r="A510" s="3"/>
      <c r="B510" s="1">
        <v>1</v>
      </c>
      <c r="C510" s="1">
        <v>44499600</v>
      </c>
      <c r="D510" s="1">
        <v>1028.0458000000001</v>
      </c>
      <c r="E510" s="1">
        <v>48.454224000000004</v>
      </c>
      <c r="F510" s="1">
        <v>16295274</v>
      </c>
      <c r="G510" s="1">
        <v>16295274</v>
      </c>
      <c r="H510" s="1">
        <v>4729956.5</v>
      </c>
      <c r="I510" s="1">
        <v>46726752</v>
      </c>
      <c r="J510" s="1">
        <v>-1866271</v>
      </c>
      <c r="K510" s="1">
        <v>0</v>
      </c>
      <c r="L510" s="1"/>
      <c r="M510" s="4">
        <v>43242</v>
      </c>
      <c r="N510" s="1">
        <f t="shared" si="21"/>
        <v>188.60270833333334</v>
      </c>
      <c r="O510" s="1">
        <f t="shared" si="22"/>
        <v>54.744866898148146</v>
      </c>
      <c r="P510" s="1">
        <f t="shared" si="23"/>
        <v>0.94412648870125793</v>
      </c>
    </row>
    <row r="511" spans="1:16" x14ac:dyDescent="0.3">
      <c r="A511" s="3"/>
      <c r="B511" s="1">
        <v>1</v>
      </c>
      <c r="C511" s="1">
        <v>44587200</v>
      </c>
      <c r="D511" s="1">
        <v>1028.0491999999999</v>
      </c>
      <c r="E511" s="1">
        <v>48.450806</v>
      </c>
      <c r="F511" s="1">
        <v>16295633</v>
      </c>
      <c r="G511" s="1">
        <v>16295633</v>
      </c>
      <c r="H511" s="1">
        <v>4739995</v>
      </c>
      <c r="I511" s="1">
        <v>46695284</v>
      </c>
      <c r="J511" s="1">
        <v>-1897738</v>
      </c>
      <c r="K511" s="1">
        <v>0</v>
      </c>
      <c r="L511" s="1"/>
      <c r="M511" s="4">
        <v>43243</v>
      </c>
      <c r="N511" s="1">
        <f t="shared" si="21"/>
        <v>188.60686342592592</v>
      </c>
      <c r="O511" s="1">
        <f t="shared" si="22"/>
        <v>54.861053240740738</v>
      </c>
      <c r="P511" s="1">
        <f t="shared" si="23"/>
        <v>0.87614855251554324</v>
      </c>
    </row>
    <row r="512" spans="1:16" x14ac:dyDescent="0.3">
      <c r="A512" s="3"/>
      <c r="B512" s="1">
        <v>1</v>
      </c>
      <c r="C512" s="1">
        <v>44674800</v>
      </c>
      <c r="D512" s="1">
        <v>1028.0526</v>
      </c>
      <c r="E512" s="1">
        <v>48.447387999999997</v>
      </c>
      <c r="F512" s="1">
        <v>16296001</v>
      </c>
      <c r="G512" s="1">
        <v>16296001</v>
      </c>
      <c r="H512" s="1">
        <v>4750028</v>
      </c>
      <c r="I512" s="1">
        <v>46663836</v>
      </c>
      <c r="J512" s="1">
        <v>-1929186.5</v>
      </c>
      <c r="K512" s="1">
        <v>0</v>
      </c>
      <c r="L512" s="1"/>
      <c r="M512" s="4">
        <v>43244</v>
      </c>
      <c r="N512" s="1">
        <f t="shared" si="21"/>
        <v>188.61112268518519</v>
      </c>
      <c r="O512" s="1">
        <f t="shared" si="22"/>
        <v>54.977175925925927</v>
      </c>
      <c r="P512" s="1">
        <f t="shared" si="23"/>
        <v>0.80821379337263632</v>
      </c>
    </row>
    <row r="513" spans="1:16" x14ac:dyDescent="0.3">
      <c r="A513" s="3"/>
      <c r="B513" s="1">
        <v>1</v>
      </c>
      <c r="C513" s="1">
        <v>44762400</v>
      </c>
      <c r="D513" s="1">
        <v>1028.0562</v>
      </c>
      <c r="E513" s="1">
        <v>48.443848000000003</v>
      </c>
      <c r="F513" s="1">
        <v>16296001</v>
      </c>
      <c r="G513" s="1">
        <v>16296001</v>
      </c>
      <c r="H513" s="1">
        <v>4760055.5</v>
      </c>
      <c r="I513" s="1">
        <v>46632036</v>
      </c>
      <c r="J513" s="1">
        <v>-1960985.9</v>
      </c>
      <c r="K513" s="1">
        <v>0</v>
      </c>
      <c r="L513" s="1"/>
      <c r="M513" s="4">
        <v>43245</v>
      </c>
      <c r="N513" s="1">
        <f t="shared" si="21"/>
        <v>188.61112268518519</v>
      </c>
      <c r="O513" s="1">
        <f t="shared" si="22"/>
        <v>55.093234953703707</v>
      </c>
      <c r="P513" s="1">
        <f t="shared" si="23"/>
        <v>0.74032221127251496</v>
      </c>
    </row>
    <row r="514" spans="1:16" x14ac:dyDescent="0.3">
      <c r="A514" s="3"/>
      <c r="B514" s="1">
        <v>1</v>
      </c>
      <c r="C514" s="1">
        <v>44850000</v>
      </c>
      <c r="D514" s="1">
        <v>1028.0596</v>
      </c>
      <c r="E514" s="1">
        <v>48.440429999999999</v>
      </c>
      <c r="F514" s="1">
        <v>16296001</v>
      </c>
      <c r="G514" s="1">
        <v>16296001</v>
      </c>
      <c r="H514" s="1">
        <v>4770078</v>
      </c>
      <c r="I514" s="1">
        <v>46556740</v>
      </c>
      <c r="J514" s="1">
        <v>-2036285</v>
      </c>
      <c r="K514" s="1">
        <v>0</v>
      </c>
      <c r="L514" s="1"/>
      <c r="M514" s="4">
        <v>43246</v>
      </c>
      <c r="N514" s="1">
        <f t="shared" si="21"/>
        <v>188.61112268518519</v>
      </c>
      <c r="O514" s="1">
        <f t="shared" si="22"/>
        <v>55.20923611111111</v>
      </c>
      <c r="P514" s="1">
        <f t="shared" si="23"/>
        <v>0.67167071321911909</v>
      </c>
    </row>
    <row r="515" spans="1:16" x14ac:dyDescent="0.3">
      <c r="A515" s="3"/>
      <c r="B515" s="1">
        <v>1</v>
      </c>
      <c r="C515" s="1">
        <v>44937600</v>
      </c>
      <c r="D515" s="1">
        <v>1028.0630000000001</v>
      </c>
      <c r="E515" s="1">
        <v>48.437012000000003</v>
      </c>
      <c r="F515" s="1">
        <v>16296001</v>
      </c>
      <c r="G515" s="1">
        <v>16296001</v>
      </c>
      <c r="H515" s="1">
        <v>4780095.5</v>
      </c>
      <c r="I515" s="1">
        <v>46481480</v>
      </c>
      <c r="J515" s="1">
        <v>-2111542.5</v>
      </c>
      <c r="K515" s="1">
        <v>0</v>
      </c>
      <c r="L515" s="1"/>
      <c r="M515" s="4">
        <v>43247</v>
      </c>
      <c r="N515" s="1">
        <f t="shared" si="21"/>
        <v>188.61112268518519</v>
      </c>
      <c r="O515" s="1">
        <f t="shared" si="22"/>
        <v>55.325179398148151</v>
      </c>
      <c r="P515" s="1">
        <f t="shared" si="23"/>
        <v>0.50911778248234896</v>
      </c>
    </row>
    <row r="516" spans="1:16" x14ac:dyDescent="0.3">
      <c r="A516" s="3"/>
      <c r="B516" s="1">
        <v>1</v>
      </c>
      <c r="C516" s="1">
        <v>45025200</v>
      </c>
      <c r="D516" s="1">
        <v>1028.0663999999999</v>
      </c>
      <c r="E516" s="1">
        <v>48.433593999999999</v>
      </c>
      <c r="F516" s="1">
        <v>16296001</v>
      </c>
      <c r="G516" s="1">
        <v>16296001</v>
      </c>
      <c r="H516" s="1">
        <v>4790107.5</v>
      </c>
      <c r="I516" s="1">
        <v>46406412</v>
      </c>
      <c r="J516" s="1">
        <v>-2186612.5</v>
      </c>
      <c r="K516" s="1">
        <v>0</v>
      </c>
      <c r="L516" s="1"/>
      <c r="M516" s="4">
        <v>43248</v>
      </c>
      <c r="N516" s="1">
        <f t="shared" si="21"/>
        <v>188.61112268518519</v>
      </c>
      <c r="O516" s="1">
        <f t="shared" si="22"/>
        <v>55.441059027777776</v>
      </c>
      <c r="P516" s="1">
        <f t="shared" si="23"/>
        <v>0.34664257042262836</v>
      </c>
    </row>
    <row r="517" spans="1:16" x14ac:dyDescent="0.3">
      <c r="A517" s="3"/>
      <c r="B517" s="1">
        <v>1</v>
      </c>
      <c r="C517" s="1">
        <v>45112800</v>
      </c>
      <c r="D517" s="1">
        <v>1028.0698</v>
      </c>
      <c r="E517" s="1">
        <v>48.430176000000003</v>
      </c>
      <c r="F517" s="1">
        <v>16296001</v>
      </c>
      <c r="G517" s="1">
        <v>16296001</v>
      </c>
      <c r="H517" s="1">
        <v>4800115.5</v>
      </c>
      <c r="I517" s="1">
        <v>46356064</v>
      </c>
      <c r="J517" s="1">
        <v>-2236960.5</v>
      </c>
      <c r="K517" s="1">
        <v>0</v>
      </c>
      <c r="L517" s="1"/>
      <c r="M517" s="4">
        <v>43249</v>
      </c>
      <c r="N517" s="1">
        <f t="shared" ref="N517:N580" si="24">G517/86400</f>
        <v>188.61112268518519</v>
      </c>
      <c r="O517" s="1">
        <f t="shared" ref="O517:O580" si="25">H517/86400</f>
        <v>55.55689236111111</v>
      </c>
      <c r="P517" s="1">
        <f t="shared" ref="P517:P580" si="26">100*(I516/$P$1-1)</f>
        <v>0.18458185797378679</v>
      </c>
    </row>
    <row r="518" spans="1:16" x14ac:dyDescent="0.3">
      <c r="A518" s="3"/>
      <c r="B518" s="1">
        <v>1</v>
      </c>
      <c r="C518" s="1">
        <v>45200400</v>
      </c>
      <c r="D518" s="1">
        <v>1028.0732</v>
      </c>
      <c r="E518" s="1">
        <v>48.426758</v>
      </c>
      <c r="F518" s="1">
        <v>16299334</v>
      </c>
      <c r="G518" s="1">
        <v>16299334</v>
      </c>
      <c r="H518" s="1">
        <v>4810118</v>
      </c>
      <c r="I518" s="1">
        <v>46320912</v>
      </c>
      <c r="J518" s="1">
        <v>-2272112.2000000002</v>
      </c>
      <c r="K518" s="1">
        <v>0</v>
      </c>
      <c r="L518" s="1"/>
      <c r="M518" s="4">
        <v>43250</v>
      </c>
      <c r="N518" s="1">
        <f t="shared" si="24"/>
        <v>188.64969907407408</v>
      </c>
      <c r="O518" s="1">
        <f t="shared" si="25"/>
        <v>55.672662037037036</v>
      </c>
      <c r="P518" s="1">
        <f t="shared" si="26"/>
        <v>7.5887970426835594E-2</v>
      </c>
    </row>
    <row r="519" spans="1:16" x14ac:dyDescent="0.3">
      <c r="A519" s="3"/>
      <c r="B519" s="1">
        <v>1</v>
      </c>
      <c r="C519" s="1">
        <v>45288000</v>
      </c>
      <c r="D519" s="1">
        <v>1028.0410999999999</v>
      </c>
      <c r="E519" s="1">
        <v>48.458862000000003</v>
      </c>
      <c r="F519" s="1">
        <v>17201144</v>
      </c>
      <c r="G519" s="1">
        <v>17201144</v>
      </c>
      <c r="H519" s="1">
        <v>4810118</v>
      </c>
      <c r="I519" s="1">
        <v>47193264</v>
      </c>
      <c r="J519" s="1">
        <v>-1399757.8</v>
      </c>
      <c r="K519" s="1">
        <v>0</v>
      </c>
      <c r="L519" s="1"/>
      <c r="M519" s="4">
        <v>43251</v>
      </c>
      <c r="N519" s="1">
        <f t="shared" si="24"/>
        <v>199.08731481481482</v>
      </c>
      <c r="O519" s="1">
        <f t="shared" si="25"/>
        <v>55.672662037037036</v>
      </c>
      <c r="P519" s="1">
        <f t="shared" si="26"/>
        <v>0</v>
      </c>
    </row>
    <row r="520" spans="1:16" x14ac:dyDescent="0.3">
      <c r="A520" s="3"/>
      <c r="B520" s="1">
        <v>1</v>
      </c>
      <c r="C520" s="1">
        <v>45375600</v>
      </c>
      <c r="D520" s="1">
        <v>1028.0096000000001</v>
      </c>
      <c r="E520" s="1">
        <v>48.490355999999998</v>
      </c>
      <c r="F520" s="1">
        <v>18102378</v>
      </c>
      <c r="G520" s="1">
        <v>18102378</v>
      </c>
      <c r="H520" s="1">
        <v>4810118</v>
      </c>
      <c r="I520" s="1">
        <v>48064928</v>
      </c>
      <c r="J520" s="1">
        <v>-528096</v>
      </c>
      <c r="K520" s="1">
        <v>0</v>
      </c>
      <c r="L520" s="1"/>
      <c r="M520" s="4">
        <v>43252</v>
      </c>
      <c r="N520" s="1">
        <f t="shared" si="24"/>
        <v>209.5182638888889</v>
      </c>
      <c r="O520" s="1">
        <f t="shared" si="25"/>
        <v>55.672662037037036</v>
      </c>
      <c r="P520" s="1">
        <f t="shared" si="26"/>
        <v>1.8832789820718565</v>
      </c>
    </row>
    <row r="521" spans="1:16" x14ac:dyDescent="0.3">
      <c r="A521" s="3"/>
      <c r="B521" s="1">
        <v>1</v>
      </c>
      <c r="C521" s="1">
        <v>45463200</v>
      </c>
      <c r="D521" s="1">
        <v>1027.979</v>
      </c>
      <c r="E521" s="1">
        <v>48.520995999999997</v>
      </c>
      <c r="F521" s="1">
        <v>19003068</v>
      </c>
      <c r="G521" s="1">
        <v>19003068</v>
      </c>
      <c r="H521" s="1">
        <v>4810118</v>
      </c>
      <c r="I521" s="1">
        <v>48935936</v>
      </c>
      <c r="J521" s="1">
        <v>342911.88</v>
      </c>
      <c r="K521" s="1">
        <v>0</v>
      </c>
      <c r="L521" s="1"/>
      <c r="M521" s="4">
        <v>43253</v>
      </c>
      <c r="N521" s="1">
        <f t="shared" si="24"/>
        <v>219.94291666666666</v>
      </c>
      <c r="O521" s="1">
        <f t="shared" si="25"/>
        <v>55.672662037037036</v>
      </c>
      <c r="P521" s="1">
        <f t="shared" si="26"/>
        <v>3.7650726738713614</v>
      </c>
    </row>
    <row r="522" spans="1:16" x14ac:dyDescent="0.3">
      <c r="A522" s="3"/>
      <c r="B522" s="1">
        <v>1</v>
      </c>
      <c r="C522" s="1">
        <v>45550800</v>
      </c>
      <c r="D522" s="1">
        <v>1027.9490000000001</v>
      </c>
      <c r="E522" s="1">
        <v>48.551025000000003</v>
      </c>
      <c r="F522" s="1">
        <v>19903248</v>
      </c>
      <c r="G522" s="1">
        <v>19903248</v>
      </c>
      <c r="H522" s="1">
        <v>4810118</v>
      </c>
      <c r="I522" s="1">
        <v>49806328</v>
      </c>
      <c r="J522" s="1">
        <v>1213303.8</v>
      </c>
      <c r="K522" s="1">
        <v>0</v>
      </c>
      <c r="L522" s="1"/>
      <c r="M522" s="4">
        <v>43254</v>
      </c>
      <c r="N522" s="1">
        <f t="shared" si="24"/>
        <v>230.36166666666668</v>
      </c>
      <c r="O522" s="1">
        <f t="shared" si="25"/>
        <v>55.672662037037036</v>
      </c>
      <c r="P522" s="1">
        <f t="shared" si="26"/>
        <v>5.6454501586669981</v>
      </c>
    </row>
    <row r="523" spans="1:16" x14ac:dyDescent="0.3">
      <c r="A523" s="3"/>
      <c r="B523" s="1">
        <v>1</v>
      </c>
      <c r="C523" s="1">
        <v>45638400</v>
      </c>
      <c r="D523" s="1">
        <v>1027.9238</v>
      </c>
      <c r="E523" s="1">
        <v>48.576172</v>
      </c>
      <c r="F523" s="1">
        <v>20781670</v>
      </c>
      <c r="G523" s="1">
        <v>20781670</v>
      </c>
      <c r="H523" s="1">
        <v>4810118</v>
      </c>
      <c r="I523" s="1">
        <v>50649700</v>
      </c>
      <c r="J523" s="1">
        <v>2056676.2</v>
      </c>
      <c r="K523" s="1">
        <v>0</v>
      </c>
      <c r="L523" s="1"/>
      <c r="M523" s="4">
        <v>43255</v>
      </c>
      <c r="N523" s="1">
        <f t="shared" si="24"/>
        <v>240.52858796296297</v>
      </c>
      <c r="O523" s="1">
        <f t="shared" si="25"/>
        <v>55.672662037037036</v>
      </c>
      <c r="P523" s="1">
        <f t="shared" si="26"/>
        <v>7.52449779054436</v>
      </c>
    </row>
    <row r="524" spans="1:16" x14ac:dyDescent="0.3">
      <c r="A524" s="3"/>
      <c r="B524" s="1">
        <v>1</v>
      </c>
      <c r="C524" s="1">
        <v>45726000</v>
      </c>
      <c r="D524" s="1">
        <v>1027.9027000000001</v>
      </c>
      <c r="E524" s="1">
        <v>48.597290000000001</v>
      </c>
      <c r="F524" s="1">
        <v>21642036</v>
      </c>
      <c r="G524" s="1">
        <v>21642036</v>
      </c>
      <c r="H524" s="1">
        <v>4810118</v>
      </c>
      <c r="I524" s="1">
        <v>51468996</v>
      </c>
      <c r="J524" s="1">
        <v>2875971.5</v>
      </c>
      <c r="K524" s="1">
        <v>0</v>
      </c>
      <c r="L524" s="1"/>
      <c r="M524" s="4">
        <v>43256</v>
      </c>
      <c r="N524" s="1">
        <f t="shared" si="24"/>
        <v>250.48652777777778</v>
      </c>
      <c r="O524" s="1">
        <f t="shared" si="25"/>
        <v>55.672662037037036</v>
      </c>
      <c r="P524" s="1">
        <f t="shared" si="26"/>
        <v>9.3452132375977381</v>
      </c>
    </row>
    <row r="525" spans="1:16" x14ac:dyDescent="0.3">
      <c r="A525" s="3"/>
      <c r="B525" s="1">
        <v>1</v>
      </c>
      <c r="C525" s="1">
        <v>45813600</v>
      </c>
      <c r="D525" s="1">
        <v>1027.9075</v>
      </c>
      <c r="E525" s="1">
        <v>48.592528999999999</v>
      </c>
      <c r="F525" s="1">
        <v>22258716</v>
      </c>
      <c r="G525" s="1">
        <v>22258716</v>
      </c>
      <c r="H525" s="1">
        <v>4810118</v>
      </c>
      <c r="I525" s="1">
        <v>52038640</v>
      </c>
      <c r="J525" s="1">
        <v>3445618.2</v>
      </c>
      <c r="K525" s="1">
        <v>0</v>
      </c>
      <c r="L525" s="1"/>
      <c r="M525" s="4">
        <v>43257</v>
      </c>
      <c r="N525" s="1">
        <f t="shared" si="24"/>
        <v>257.62402777777777</v>
      </c>
      <c r="O525" s="1">
        <f t="shared" si="25"/>
        <v>55.672662037037036</v>
      </c>
      <c r="P525" s="1">
        <f t="shared" si="26"/>
        <v>11.113952160527418</v>
      </c>
    </row>
    <row r="526" spans="1:16" x14ac:dyDescent="0.3">
      <c r="A526" s="3"/>
      <c r="B526" s="1">
        <v>1</v>
      </c>
      <c r="C526" s="1">
        <v>45901200</v>
      </c>
      <c r="D526" s="1">
        <v>1027.9122</v>
      </c>
      <c r="E526" s="1">
        <v>48.587769000000002</v>
      </c>
      <c r="F526" s="1">
        <v>22258716</v>
      </c>
      <c r="G526" s="1">
        <v>22258716</v>
      </c>
      <c r="H526" s="1">
        <v>4810118</v>
      </c>
      <c r="I526" s="1">
        <v>51987416</v>
      </c>
      <c r="J526" s="1">
        <v>3394393.2</v>
      </c>
      <c r="K526" s="1">
        <v>0</v>
      </c>
      <c r="L526" s="1"/>
      <c r="M526" s="4">
        <v>43258</v>
      </c>
      <c r="N526" s="1">
        <f t="shared" si="24"/>
        <v>257.62402777777777</v>
      </c>
      <c r="O526" s="1">
        <f t="shared" si="25"/>
        <v>55.672662037037036</v>
      </c>
      <c r="P526" s="1">
        <f t="shared" si="26"/>
        <v>12.343729328990749</v>
      </c>
    </row>
    <row r="527" spans="1:16" x14ac:dyDescent="0.3">
      <c r="A527" s="3"/>
      <c r="B527" s="1">
        <v>1</v>
      </c>
      <c r="C527" s="1">
        <v>45988800</v>
      </c>
      <c r="D527" s="1">
        <v>1027.9167</v>
      </c>
      <c r="E527" s="1">
        <v>48.583252000000002</v>
      </c>
      <c r="F527" s="1">
        <v>22258716</v>
      </c>
      <c r="G527" s="1">
        <v>22258716</v>
      </c>
      <c r="H527" s="1">
        <v>4810118</v>
      </c>
      <c r="I527" s="1">
        <v>51929616</v>
      </c>
      <c r="J527" s="1">
        <v>3336591.2</v>
      </c>
      <c r="K527" s="1">
        <v>0</v>
      </c>
      <c r="L527" s="1"/>
      <c r="M527" s="4">
        <v>43259</v>
      </c>
      <c r="N527" s="1">
        <f t="shared" si="24"/>
        <v>257.62402777777777</v>
      </c>
      <c r="O527" s="1">
        <f t="shared" si="25"/>
        <v>55.672662037037036</v>
      </c>
      <c r="P527" s="1">
        <f t="shared" si="26"/>
        <v>12.233144286969132</v>
      </c>
    </row>
    <row r="528" spans="1:16" x14ac:dyDescent="0.3">
      <c r="A528" s="3"/>
      <c r="B528" s="1">
        <v>1</v>
      </c>
      <c r="C528" s="1">
        <v>46076400</v>
      </c>
      <c r="D528" s="1">
        <v>1027.9213</v>
      </c>
      <c r="E528" s="1">
        <v>48.578735000000002</v>
      </c>
      <c r="F528" s="1">
        <v>22258716</v>
      </c>
      <c r="G528" s="1">
        <v>22258716</v>
      </c>
      <c r="H528" s="1">
        <v>4810118</v>
      </c>
      <c r="I528" s="1">
        <v>51867480</v>
      </c>
      <c r="J528" s="1">
        <v>3274456.2</v>
      </c>
      <c r="K528" s="1">
        <v>0</v>
      </c>
      <c r="L528" s="1"/>
      <c r="M528" s="4">
        <v>43260</v>
      </c>
      <c r="N528" s="1">
        <f t="shared" si="24"/>
        <v>257.62402777777777</v>
      </c>
      <c r="O528" s="1">
        <f t="shared" si="25"/>
        <v>55.672662037037036</v>
      </c>
      <c r="P528" s="1">
        <f t="shared" si="26"/>
        <v>12.108362633274572</v>
      </c>
    </row>
    <row r="529" spans="1:16" x14ac:dyDescent="0.3">
      <c r="A529" s="3"/>
      <c r="B529" s="1">
        <v>1</v>
      </c>
      <c r="C529" s="1">
        <v>46164000</v>
      </c>
      <c r="D529" s="1">
        <v>1027.9258</v>
      </c>
      <c r="E529" s="1">
        <v>48.574218999999999</v>
      </c>
      <c r="F529" s="1">
        <v>22258716</v>
      </c>
      <c r="G529" s="1">
        <v>22258716</v>
      </c>
      <c r="H529" s="1">
        <v>4810118</v>
      </c>
      <c r="I529" s="1">
        <v>51802096</v>
      </c>
      <c r="J529" s="1">
        <v>3209073.8</v>
      </c>
      <c r="K529" s="1">
        <v>0</v>
      </c>
      <c r="L529" s="1"/>
      <c r="M529" s="4">
        <v>43261</v>
      </c>
      <c r="N529" s="1">
        <f t="shared" si="24"/>
        <v>257.62402777777777</v>
      </c>
      <c r="O529" s="1">
        <f t="shared" si="25"/>
        <v>55.672662037037036</v>
      </c>
      <c r="P529" s="1">
        <f t="shared" si="26"/>
        <v>11.974220196700781</v>
      </c>
    </row>
    <row r="530" spans="1:16" x14ac:dyDescent="0.3">
      <c r="A530" s="3"/>
      <c r="B530" s="1">
        <v>1</v>
      </c>
      <c r="C530" s="1">
        <v>46251600</v>
      </c>
      <c r="D530" s="1">
        <v>1027.9302</v>
      </c>
      <c r="E530" s="1">
        <v>48.569823999999997</v>
      </c>
      <c r="F530" s="1">
        <v>22258716</v>
      </c>
      <c r="G530" s="1">
        <v>22258716</v>
      </c>
      <c r="H530" s="1">
        <v>4810118</v>
      </c>
      <c r="I530" s="1">
        <v>51736780</v>
      </c>
      <c r="J530" s="1">
        <v>3143758</v>
      </c>
      <c r="K530" s="1">
        <v>0</v>
      </c>
      <c r="L530" s="1"/>
      <c r="M530" s="4">
        <v>43262</v>
      </c>
      <c r="N530" s="1">
        <f t="shared" si="24"/>
        <v>257.62402777777777</v>
      </c>
      <c r="O530" s="1">
        <f t="shared" si="25"/>
        <v>55.672662037037036</v>
      </c>
      <c r="P530" s="1">
        <f t="shared" si="26"/>
        <v>11.83306580837613</v>
      </c>
    </row>
    <row r="531" spans="1:16" x14ac:dyDescent="0.3">
      <c r="A531" s="3"/>
      <c r="B531" s="1">
        <v>1</v>
      </c>
      <c r="C531" s="1">
        <v>46339200</v>
      </c>
      <c r="D531" s="1">
        <v>1027.9344000000001</v>
      </c>
      <c r="E531" s="1">
        <v>48.565551999999997</v>
      </c>
      <c r="F531" s="1">
        <v>22258716</v>
      </c>
      <c r="G531" s="1">
        <v>22258716</v>
      </c>
      <c r="H531" s="1">
        <v>4810118</v>
      </c>
      <c r="I531" s="1">
        <v>51671528</v>
      </c>
      <c r="J531" s="1">
        <v>3078505.2</v>
      </c>
      <c r="K531" s="1">
        <v>0</v>
      </c>
      <c r="L531" s="1"/>
      <c r="M531" s="4">
        <v>43263</v>
      </c>
      <c r="N531" s="1">
        <f t="shared" si="24"/>
        <v>257.62402777777777</v>
      </c>
      <c r="O531" s="1">
        <f t="shared" si="25"/>
        <v>55.672662037037036</v>
      </c>
      <c r="P531" s="1">
        <f t="shared" si="26"/>
        <v>11.692058221997016</v>
      </c>
    </row>
    <row r="532" spans="1:16" x14ac:dyDescent="0.3">
      <c r="A532" s="3"/>
      <c r="B532" s="1">
        <v>1</v>
      </c>
      <c r="C532" s="1">
        <v>46426800</v>
      </c>
      <c r="D532" s="1">
        <v>1027.9386999999999</v>
      </c>
      <c r="E532" s="1">
        <v>48.561278999999999</v>
      </c>
      <c r="F532" s="1">
        <v>22260212</v>
      </c>
      <c r="G532" s="1">
        <v>22260212</v>
      </c>
      <c r="H532" s="1">
        <v>4810118</v>
      </c>
      <c r="I532" s="1">
        <v>51607792</v>
      </c>
      <c r="J532" s="1">
        <v>3014767</v>
      </c>
      <c r="K532" s="1">
        <v>0</v>
      </c>
      <c r="L532" s="1"/>
      <c r="M532" s="4">
        <v>43264</v>
      </c>
      <c r="N532" s="1">
        <f t="shared" si="24"/>
        <v>257.64134259259259</v>
      </c>
      <c r="O532" s="1">
        <f t="shared" si="25"/>
        <v>55.672662037037036</v>
      </c>
      <c r="P532" s="1">
        <f t="shared" si="26"/>
        <v>11.551188802154844</v>
      </c>
    </row>
    <row r="533" spans="1:16" x14ac:dyDescent="0.3">
      <c r="A533" s="3"/>
      <c r="B533" s="1">
        <v>1</v>
      </c>
      <c r="C533" s="1">
        <v>46514400</v>
      </c>
      <c r="D533" s="1">
        <v>1027.9429</v>
      </c>
      <c r="E533" s="1">
        <v>48.557129000000003</v>
      </c>
      <c r="F533" s="1">
        <v>22261668</v>
      </c>
      <c r="G533" s="1">
        <v>22261668</v>
      </c>
      <c r="H533" s="1">
        <v>4810118</v>
      </c>
      <c r="I533" s="1">
        <v>51544028</v>
      </c>
      <c r="J533" s="1">
        <v>2951004.2</v>
      </c>
      <c r="K533" s="1">
        <v>0</v>
      </c>
      <c r="L533" s="1"/>
      <c r="M533" s="4">
        <v>43265</v>
      </c>
      <c r="N533" s="1">
        <f t="shared" si="24"/>
        <v>257.65819444444446</v>
      </c>
      <c r="O533" s="1">
        <f t="shared" si="25"/>
        <v>55.672662037037036</v>
      </c>
      <c r="P533" s="1">
        <f t="shared" si="26"/>
        <v>11.413592202156986</v>
      </c>
    </row>
    <row r="534" spans="1:16" x14ac:dyDescent="0.3">
      <c r="A534" s="3"/>
      <c r="B534" s="1">
        <v>1</v>
      </c>
      <c r="C534" s="1">
        <v>46602000</v>
      </c>
      <c r="D534" s="1">
        <v>1027.9469999999999</v>
      </c>
      <c r="E534" s="1">
        <v>48.552979000000001</v>
      </c>
      <c r="F534" s="1">
        <v>22263078</v>
      </c>
      <c r="G534" s="1">
        <v>22263078</v>
      </c>
      <c r="H534" s="1">
        <v>4810118</v>
      </c>
      <c r="I534" s="1">
        <v>51480204</v>
      </c>
      <c r="J534" s="1">
        <v>2887181.5</v>
      </c>
      <c r="K534" s="1">
        <v>0</v>
      </c>
      <c r="L534" s="1"/>
      <c r="M534" s="4">
        <v>43266</v>
      </c>
      <c r="N534" s="1">
        <f t="shared" si="24"/>
        <v>257.6745138888889</v>
      </c>
      <c r="O534" s="1">
        <f t="shared" si="25"/>
        <v>55.672662037037036</v>
      </c>
      <c r="P534" s="1">
        <f t="shared" si="26"/>
        <v>11.27593515429921</v>
      </c>
    </row>
    <row r="535" spans="1:16" x14ac:dyDescent="0.3">
      <c r="A535" s="3"/>
      <c r="B535" s="1">
        <v>1</v>
      </c>
      <c r="C535" s="1">
        <v>46689600</v>
      </c>
      <c r="D535" s="1">
        <v>1027.9512</v>
      </c>
      <c r="E535" s="1">
        <v>48.548828</v>
      </c>
      <c r="F535" s="1">
        <v>22264444</v>
      </c>
      <c r="G535" s="1">
        <v>22264444</v>
      </c>
      <c r="H535" s="1">
        <v>4810118</v>
      </c>
      <c r="I535" s="1">
        <v>51416324</v>
      </c>
      <c r="J535" s="1">
        <v>2823300.5</v>
      </c>
      <c r="K535" s="1">
        <v>0</v>
      </c>
      <c r="L535" s="1"/>
      <c r="M535" s="4">
        <v>43267</v>
      </c>
      <c r="N535" s="1">
        <f t="shared" si="24"/>
        <v>257.69032407407406</v>
      </c>
      <c r="O535" s="1">
        <f t="shared" si="25"/>
        <v>55.672662037037036</v>
      </c>
      <c r="P535" s="1">
        <f t="shared" si="26"/>
        <v>11.138148575313034</v>
      </c>
    </row>
    <row r="536" spans="1:16" x14ac:dyDescent="0.3">
      <c r="A536" s="3"/>
      <c r="B536" s="1">
        <v>1</v>
      </c>
      <c r="C536" s="1">
        <v>46777200</v>
      </c>
      <c r="D536" s="1">
        <v>1027.9564</v>
      </c>
      <c r="E536" s="1">
        <v>48.543579000000001</v>
      </c>
      <c r="F536" s="1">
        <v>22265766</v>
      </c>
      <c r="G536" s="1">
        <v>22265766</v>
      </c>
      <c r="H536" s="1">
        <v>4816110</v>
      </c>
      <c r="I536" s="1">
        <v>51346392</v>
      </c>
      <c r="J536" s="1">
        <v>2753369</v>
      </c>
      <c r="K536" s="1">
        <v>0</v>
      </c>
      <c r="L536" s="1"/>
      <c r="M536" s="4">
        <v>43268</v>
      </c>
      <c r="N536" s="1">
        <f t="shared" si="24"/>
        <v>257.705625</v>
      </c>
      <c r="O536" s="1">
        <f t="shared" si="25"/>
        <v>55.742013888888891</v>
      </c>
      <c r="P536" s="1">
        <f t="shared" si="26"/>
        <v>11.000241100606999</v>
      </c>
    </row>
    <row r="537" spans="1:16" x14ac:dyDescent="0.3">
      <c r="A537" s="3"/>
      <c r="B537" s="1">
        <v>1</v>
      </c>
      <c r="C537" s="1">
        <v>46864800</v>
      </c>
      <c r="D537" s="1">
        <v>1027.9629</v>
      </c>
      <c r="E537" s="1">
        <v>48.537109000000001</v>
      </c>
      <c r="F537" s="1">
        <v>22267044</v>
      </c>
      <c r="G537" s="1">
        <v>22267044</v>
      </c>
      <c r="H537" s="1">
        <v>4829099</v>
      </c>
      <c r="I537" s="1">
        <v>51269404</v>
      </c>
      <c r="J537" s="1">
        <v>2676379.2000000002</v>
      </c>
      <c r="K537" s="1">
        <v>0</v>
      </c>
      <c r="L537" s="1"/>
      <c r="M537" s="4">
        <v>43269</v>
      </c>
      <c r="N537" s="1">
        <f t="shared" si="24"/>
        <v>257.72041666666667</v>
      </c>
      <c r="O537" s="1">
        <f t="shared" si="25"/>
        <v>55.892349537037035</v>
      </c>
      <c r="P537" s="1">
        <f t="shared" si="26"/>
        <v>10.849268252749432</v>
      </c>
    </row>
    <row r="538" spans="1:16" x14ac:dyDescent="0.3">
      <c r="A538" s="3"/>
      <c r="B538" s="1">
        <v>1</v>
      </c>
      <c r="C538" s="1">
        <v>46952400</v>
      </c>
      <c r="D538" s="1">
        <v>1027.9692</v>
      </c>
      <c r="E538" s="1">
        <v>48.530762000000003</v>
      </c>
      <c r="F538" s="1">
        <v>22268274</v>
      </c>
      <c r="G538" s="1">
        <v>22268274</v>
      </c>
      <c r="H538" s="1">
        <v>4841933</v>
      </c>
      <c r="I538" s="1">
        <v>51192508</v>
      </c>
      <c r="J538" s="1">
        <v>2599483.5</v>
      </c>
      <c r="K538" s="1">
        <v>0</v>
      </c>
      <c r="L538" s="1"/>
      <c r="M538" s="4">
        <v>43270</v>
      </c>
      <c r="N538" s="1">
        <f t="shared" si="24"/>
        <v>257.7346527777778</v>
      </c>
      <c r="O538" s="1">
        <f t="shared" si="25"/>
        <v>56.040891203703701</v>
      </c>
      <c r="P538" s="1">
        <f t="shared" si="26"/>
        <v>10.683062544191714</v>
      </c>
    </row>
    <row r="539" spans="1:16" x14ac:dyDescent="0.3">
      <c r="A539" s="3"/>
      <c r="B539" s="1">
        <v>1</v>
      </c>
      <c r="C539" s="1">
        <v>47040000</v>
      </c>
      <c r="D539" s="1">
        <v>1027.9753000000001</v>
      </c>
      <c r="E539" s="1">
        <v>48.524658000000002</v>
      </c>
      <c r="F539" s="1">
        <v>22269460</v>
      </c>
      <c r="G539" s="1">
        <v>22269460</v>
      </c>
      <c r="H539" s="1">
        <v>4854647.5</v>
      </c>
      <c r="I539" s="1">
        <v>51115672</v>
      </c>
      <c r="J539" s="1">
        <v>2522647.7999999998</v>
      </c>
      <c r="K539" s="1">
        <v>0</v>
      </c>
      <c r="L539" s="1"/>
      <c r="M539" s="4">
        <v>43271</v>
      </c>
      <c r="N539" s="1">
        <f t="shared" si="24"/>
        <v>257.74837962962965</v>
      </c>
      <c r="O539" s="1">
        <f t="shared" si="25"/>
        <v>56.188049768518518</v>
      </c>
      <c r="P539" s="1">
        <f t="shared" si="26"/>
        <v>10.517055450030854</v>
      </c>
    </row>
    <row r="540" spans="1:16" x14ac:dyDescent="0.3">
      <c r="A540" s="3"/>
      <c r="B540" s="1">
        <v>1</v>
      </c>
      <c r="C540" s="1">
        <v>47127600</v>
      </c>
      <c r="D540" s="1">
        <v>1027.9813999999999</v>
      </c>
      <c r="E540" s="1">
        <v>48.518554999999999</v>
      </c>
      <c r="F540" s="1">
        <v>22269460</v>
      </c>
      <c r="G540" s="1">
        <v>22269460</v>
      </c>
      <c r="H540" s="1">
        <v>4867262.5</v>
      </c>
      <c r="I540" s="1">
        <v>51037764</v>
      </c>
      <c r="J540" s="1">
        <v>2444741.2000000002</v>
      </c>
      <c r="K540" s="1">
        <v>0</v>
      </c>
      <c r="L540" s="1"/>
      <c r="M540" s="4">
        <v>43272</v>
      </c>
      <c r="N540" s="1">
        <f t="shared" si="24"/>
        <v>257.74837962962965</v>
      </c>
      <c r="O540" s="1">
        <f t="shared" si="25"/>
        <v>56.334056712962962</v>
      </c>
      <c r="P540" s="1">
        <f t="shared" si="26"/>
        <v>10.351177886998419</v>
      </c>
    </row>
    <row r="541" spans="1:16" x14ac:dyDescent="0.3">
      <c r="A541" s="3"/>
      <c r="B541" s="1">
        <v>1</v>
      </c>
      <c r="C541" s="1">
        <v>47215200</v>
      </c>
      <c r="D541" s="1">
        <v>1027.9875</v>
      </c>
      <c r="E541" s="1">
        <v>48.512450999999999</v>
      </c>
      <c r="F541" s="1">
        <v>22269460</v>
      </c>
      <c r="G541" s="1">
        <v>22269460</v>
      </c>
      <c r="H541" s="1">
        <v>4879783.5</v>
      </c>
      <c r="I541" s="1">
        <v>50959960</v>
      </c>
      <c r="J541" s="1">
        <v>2366937.7999999998</v>
      </c>
      <c r="K541" s="1">
        <v>0</v>
      </c>
      <c r="L541" s="1"/>
      <c r="M541" s="4">
        <v>43273</v>
      </c>
      <c r="N541" s="1">
        <f t="shared" si="24"/>
        <v>257.74837962962965</v>
      </c>
      <c r="O541" s="1">
        <f t="shared" si="25"/>
        <v>56.478975694444443</v>
      </c>
      <c r="P541" s="1">
        <f t="shared" si="26"/>
        <v>10.182986034471853</v>
      </c>
    </row>
    <row r="542" spans="1:16" x14ac:dyDescent="0.3">
      <c r="A542" s="3"/>
      <c r="B542" s="1">
        <v>1</v>
      </c>
      <c r="C542" s="1">
        <v>47302800</v>
      </c>
      <c r="D542" s="1">
        <v>1027.9934000000001</v>
      </c>
      <c r="E542" s="1">
        <v>48.506591999999998</v>
      </c>
      <c r="F542" s="1">
        <v>22269460</v>
      </c>
      <c r="G542" s="1">
        <v>22269460</v>
      </c>
      <c r="H542" s="1">
        <v>4892215</v>
      </c>
      <c r="I542" s="1">
        <v>50882260</v>
      </c>
      <c r="J542" s="1">
        <v>2289234.7999999998</v>
      </c>
      <c r="K542" s="1">
        <v>0</v>
      </c>
      <c r="L542" s="1"/>
      <c r="M542" s="4">
        <v>43274</v>
      </c>
      <c r="N542" s="1">
        <f t="shared" si="24"/>
        <v>257.74837962962965</v>
      </c>
      <c r="O542" s="1">
        <f t="shared" si="25"/>
        <v>56.622858796296299</v>
      </c>
      <c r="P542" s="1">
        <f t="shared" si="26"/>
        <v>10.015018702567868</v>
      </c>
    </row>
    <row r="543" spans="1:16" x14ac:dyDescent="0.3">
      <c r="A543" s="3"/>
      <c r="B543" s="1">
        <v>1</v>
      </c>
      <c r="C543" s="1">
        <v>47390400</v>
      </c>
      <c r="D543" s="1">
        <v>1027.9992999999999</v>
      </c>
      <c r="E543" s="1">
        <v>48.500731999999999</v>
      </c>
      <c r="F543" s="1">
        <v>22269460</v>
      </c>
      <c r="G543" s="1">
        <v>22269460</v>
      </c>
      <c r="H543" s="1">
        <v>4904561</v>
      </c>
      <c r="I543" s="1">
        <v>50804684</v>
      </c>
      <c r="J543" s="1">
        <v>2211659.2000000002</v>
      </c>
      <c r="K543" s="1">
        <v>0</v>
      </c>
      <c r="L543" s="1"/>
      <c r="M543" s="4">
        <v>43275</v>
      </c>
      <c r="N543" s="1">
        <f t="shared" si="24"/>
        <v>257.74837962962965</v>
      </c>
      <c r="O543" s="1">
        <f t="shared" si="25"/>
        <v>56.765752314814812</v>
      </c>
      <c r="P543" s="1">
        <f t="shared" si="26"/>
        <v>9.8472758912864222</v>
      </c>
    </row>
    <row r="544" spans="1:16" x14ac:dyDescent="0.3">
      <c r="A544" s="3"/>
      <c r="B544" s="1">
        <v>1</v>
      </c>
      <c r="C544" s="1">
        <v>47478000</v>
      </c>
      <c r="D544" s="1">
        <v>1028.0050000000001</v>
      </c>
      <c r="E544" s="1">
        <v>48.494995000000003</v>
      </c>
      <c r="F544" s="1">
        <v>22269460</v>
      </c>
      <c r="G544" s="1">
        <v>22269460</v>
      </c>
      <c r="H544" s="1">
        <v>4916826</v>
      </c>
      <c r="I544" s="1">
        <v>50661992</v>
      </c>
      <c r="J544" s="1">
        <v>2068969.4</v>
      </c>
      <c r="K544" s="1">
        <v>0</v>
      </c>
      <c r="L544" s="1"/>
      <c r="M544" s="4">
        <v>43276</v>
      </c>
      <c r="N544" s="1">
        <f t="shared" si="24"/>
        <v>257.74837962962965</v>
      </c>
      <c r="O544" s="1">
        <f t="shared" si="25"/>
        <v>56.907708333333332</v>
      </c>
      <c r="P544" s="1">
        <f t="shared" si="26"/>
        <v>9.6798007776703443</v>
      </c>
    </row>
    <row r="545" spans="1:16" x14ac:dyDescent="0.3">
      <c r="A545" s="3"/>
      <c r="B545" s="1">
        <v>1</v>
      </c>
      <c r="C545" s="1">
        <v>47565600</v>
      </c>
      <c r="D545" s="1">
        <v>1028.0106000000001</v>
      </c>
      <c r="E545" s="1">
        <v>48.489379999999997</v>
      </c>
      <c r="F545" s="1">
        <v>22269460</v>
      </c>
      <c r="G545" s="1">
        <v>22269460</v>
      </c>
      <c r="H545" s="1">
        <v>4929013</v>
      </c>
      <c r="I545" s="1">
        <v>50521580</v>
      </c>
      <c r="J545" s="1">
        <v>1928557.5</v>
      </c>
      <c r="K545" s="1">
        <v>0</v>
      </c>
      <c r="L545" s="1"/>
      <c r="M545" s="4">
        <v>43277</v>
      </c>
      <c r="N545" s="1">
        <f t="shared" si="24"/>
        <v>257.74837962962965</v>
      </c>
      <c r="O545" s="1">
        <f t="shared" si="25"/>
        <v>57.048761574074071</v>
      </c>
      <c r="P545" s="1">
        <f t="shared" si="26"/>
        <v>9.3717498481031605</v>
      </c>
    </row>
    <row r="546" spans="1:16" x14ac:dyDescent="0.3">
      <c r="A546" s="3"/>
      <c r="B546" s="1">
        <v>1</v>
      </c>
      <c r="C546" s="1">
        <v>47653200</v>
      </c>
      <c r="D546" s="1">
        <v>1028.0162</v>
      </c>
      <c r="E546" s="1">
        <v>48.483764999999998</v>
      </c>
      <c r="F546" s="1">
        <v>22447826</v>
      </c>
      <c r="G546" s="1">
        <v>22447826</v>
      </c>
      <c r="H546" s="1">
        <v>4941126.5</v>
      </c>
      <c r="I546" s="1">
        <v>50560368</v>
      </c>
      <c r="J546" s="1">
        <v>1967342.9</v>
      </c>
      <c r="K546" s="1">
        <v>0</v>
      </c>
      <c r="L546" s="1"/>
      <c r="M546" s="4">
        <v>43278</v>
      </c>
      <c r="N546" s="1">
        <f t="shared" si="24"/>
        <v>259.8128009259259</v>
      </c>
      <c r="O546" s="1">
        <f t="shared" si="25"/>
        <v>57.188964120370372</v>
      </c>
      <c r="P546" s="1">
        <f t="shared" si="26"/>
        <v>9.068621101415264</v>
      </c>
    </row>
    <row r="547" spans="1:16" x14ac:dyDescent="0.3">
      <c r="A547" s="3"/>
      <c r="B547" s="1">
        <v>1</v>
      </c>
      <c r="C547" s="1">
        <v>47740800</v>
      </c>
      <c r="D547" s="1">
        <v>1028.0217</v>
      </c>
      <c r="E547" s="1">
        <v>48.478270999999999</v>
      </c>
      <c r="F547" s="1">
        <v>22450784</v>
      </c>
      <c r="G547" s="1">
        <v>22450784</v>
      </c>
      <c r="H547" s="1">
        <v>4953169</v>
      </c>
      <c r="I547" s="1">
        <v>50421188</v>
      </c>
      <c r="J547" s="1">
        <v>1828163.9</v>
      </c>
      <c r="K547" s="1">
        <v>0</v>
      </c>
      <c r="L547" s="1"/>
      <c r="M547" s="4">
        <v>43279</v>
      </c>
      <c r="N547" s="1">
        <f t="shared" si="24"/>
        <v>259.84703703703701</v>
      </c>
      <c r="O547" s="1">
        <f t="shared" si="25"/>
        <v>57.328344907407406</v>
      </c>
      <c r="P547" s="1">
        <f t="shared" si="26"/>
        <v>9.152358658223303</v>
      </c>
    </row>
    <row r="548" spans="1:16" x14ac:dyDescent="0.3">
      <c r="A548" s="3"/>
      <c r="B548" s="1">
        <v>1</v>
      </c>
      <c r="C548" s="1">
        <v>47828400</v>
      </c>
      <c r="D548" s="1">
        <v>1028.0272</v>
      </c>
      <c r="E548" s="1">
        <v>48.472777999999998</v>
      </c>
      <c r="F548" s="1">
        <v>22451044</v>
      </c>
      <c r="G548" s="1">
        <v>22451044</v>
      </c>
      <c r="H548" s="1">
        <v>4965144.5</v>
      </c>
      <c r="I548" s="1">
        <v>50278120</v>
      </c>
      <c r="J548" s="1">
        <v>1685095.5</v>
      </c>
      <c r="K548" s="1">
        <v>0</v>
      </c>
      <c r="L548" s="1"/>
      <c r="M548" s="4">
        <v>43280</v>
      </c>
      <c r="N548" s="1">
        <f t="shared" si="24"/>
        <v>259.85004629629628</v>
      </c>
      <c r="O548" s="1">
        <f t="shared" si="25"/>
        <v>57.466950231481484</v>
      </c>
      <c r="P548" s="1">
        <f t="shared" si="26"/>
        <v>8.8518896173719561</v>
      </c>
    </row>
    <row r="549" spans="1:16" x14ac:dyDescent="0.3">
      <c r="A549" s="3"/>
      <c r="B549" s="1">
        <v>1</v>
      </c>
      <c r="C549" s="1">
        <v>47916000</v>
      </c>
      <c r="D549" s="1">
        <v>1028.0326</v>
      </c>
      <c r="E549" s="1">
        <v>48.467407000000001</v>
      </c>
      <c r="F549" s="1">
        <v>22451268</v>
      </c>
      <c r="G549" s="1">
        <v>22451268</v>
      </c>
      <c r="H549" s="1">
        <v>4977055</v>
      </c>
      <c r="I549" s="1">
        <v>50135072</v>
      </c>
      <c r="J549" s="1">
        <v>1542049</v>
      </c>
      <c r="K549" s="1">
        <v>0</v>
      </c>
      <c r="L549" s="1"/>
      <c r="M549" s="4">
        <v>43281</v>
      </c>
      <c r="N549" s="1">
        <f t="shared" si="24"/>
        <v>259.85263888888886</v>
      </c>
      <c r="O549" s="1">
        <f t="shared" si="25"/>
        <v>57.604803240740743</v>
      </c>
      <c r="P549" s="1">
        <f t="shared" si="26"/>
        <v>8.5430269594001018</v>
      </c>
    </row>
    <row r="550" spans="1:16" x14ac:dyDescent="0.3">
      <c r="A550" s="3"/>
      <c r="B550" s="1">
        <v>1</v>
      </c>
      <c r="C550" s="1">
        <v>48003600</v>
      </c>
      <c r="D550" s="1">
        <v>1028.0378000000001</v>
      </c>
      <c r="E550" s="1">
        <v>48.462158000000002</v>
      </c>
      <c r="F550" s="1">
        <v>22451826</v>
      </c>
      <c r="G550" s="1">
        <v>22451826</v>
      </c>
      <c r="H550" s="1">
        <v>4988904.5</v>
      </c>
      <c r="I550" s="1">
        <v>49992504</v>
      </c>
      <c r="J550" s="1">
        <v>1399481.6</v>
      </c>
      <c r="K550" s="1">
        <v>0</v>
      </c>
      <c r="L550" s="1"/>
      <c r="M550" s="4">
        <v>43282</v>
      </c>
      <c r="N550" s="1">
        <f t="shared" si="24"/>
        <v>259.8590972222222</v>
      </c>
      <c r="O550" s="1">
        <f t="shared" si="25"/>
        <v>57.741950231481482</v>
      </c>
      <c r="P550" s="1">
        <f t="shared" si="26"/>
        <v>8.2342074784710562</v>
      </c>
    </row>
    <row r="551" spans="1:16" x14ac:dyDescent="0.3">
      <c r="A551" s="3"/>
      <c r="B551" s="1">
        <v>1</v>
      </c>
      <c r="C551" s="1">
        <v>48091200</v>
      </c>
      <c r="D551" s="1">
        <v>1028.0431000000001</v>
      </c>
      <c r="E551" s="1">
        <v>48.456909000000003</v>
      </c>
      <c r="F551" s="1">
        <v>22452398</v>
      </c>
      <c r="G551" s="1">
        <v>22452398</v>
      </c>
      <c r="H551" s="1">
        <v>5000694.5</v>
      </c>
      <c r="I551" s="1">
        <v>49850040</v>
      </c>
      <c r="J551" s="1">
        <v>1257016.8999999999</v>
      </c>
      <c r="K551" s="1">
        <v>0</v>
      </c>
      <c r="L551" s="1"/>
      <c r="M551" s="4">
        <v>43283</v>
      </c>
      <c r="N551" s="1">
        <f t="shared" si="24"/>
        <v>259.8657175925926</v>
      </c>
      <c r="O551" s="1">
        <f t="shared" si="25"/>
        <v>57.878408564814812</v>
      </c>
      <c r="P551" s="1">
        <f t="shared" si="26"/>
        <v>7.9264242465692414</v>
      </c>
    </row>
    <row r="552" spans="1:16" x14ac:dyDescent="0.3">
      <c r="A552" s="3"/>
      <c r="B552" s="1">
        <v>1</v>
      </c>
      <c r="C552" s="1">
        <v>48178800</v>
      </c>
      <c r="D552" s="1">
        <v>1028.0482999999999</v>
      </c>
      <c r="E552" s="1">
        <v>48.451659999999997</v>
      </c>
      <c r="F552" s="1">
        <v>22453070</v>
      </c>
      <c r="G552" s="1">
        <v>22453070</v>
      </c>
      <c r="H552" s="1">
        <v>5012428</v>
      </c>
      <c r="I552" s="1">
        <v>49707800</v>
      </c>
      <c r="J552" s="1">
        <v>1114776.6000000001</v>
      </c>
      <c r="K552" s="1">
        <v>0</v>
      </c>
      <c r="L552" s="1"/>
      <c r="M552" s="4">
        <v>43284</v>
      </c>
      <c r="N552" s="1">
        <f t="shared" si="24"/>
        <v>259.87349537037039</v>
      </c>
      <c r="O552" s="1">
        <f t="shared" si="25"/>
        <v>58.014212962962965</v>
      </c>
      <c r="P552" s="1">
        <f t="shared" si="26"/>
        <v>7.618865535289987</v>
      </c>
    </row>
    <row r="553" spans="1:16" x14ac:dyDescent="0.3">
      <c r="A553" s="3"/>
      <c r="B553" s="1">
        <v>1</v>
      </c>
      <c r="C553" s="1">
        <v>48266400</v>
      </c>
      <c r="D553" s="1">
        <v>1028.0535</v>
      </c>
      <c r="E553" s="1">
        <v>48.446533000000002</v>
      </c>
      <c r="F553" s="1">
        <v>22453998</v>
      </c>
      <c r="G553" s="1">
        <v>22453998</v>
      </c>
      <c r="H553" s="1">
        <v>5024107.5</v>
      </c>
      <c r="I553" s="1">
        <v>49565960</v>
      </c>
      <c r="J553" s="1">
        <v>972934.62</v>
      </c>
      <c r="K553" s="1">
        <v>0</v>
      </c>
      <c r="L553" s="1"/>
      <c r="M553" s="4">
        <v>43285</v>
      </c>
      <c r="N553" s="1">
        <f t="shared" si="24"/>
        <v>259.88423611111114</v>
      </c>
      <c r="O553" s="1">
        <f t="shared" si="25"/>
        <v>58.149392361111111</v>
      </c>
      <c r="P553" s="1">
        <f t="shared" si="26"/>
        <v>7.3117904068900952</v>
      </c>
    </row>
    <row r="554" spans="1:16" x14ac:dyDescent="0.3">
      <c r="A554" s="3"/>
      <c r="B554" s="1">
        <v>1</v>
      </c>
      <c r="C554" s="1">
        <v>48354000</v>
      </c>
      <c r="D554" s="1">
        <v>1028.0586000000001</v>
      </c>
      <c r="E554" s="1">
        <v>48.441406000000001</v>
      </c>
      <c r="F554" s="1">
        <v>22453998</v>
      </c>
      <c r="G554" s="1">
        <v>22453998</v>
      </c>
      <c r="H554" s="1">
        <v>5035735</v>
      </c>
      <c r="I554" s="1">
        <v>49434592</v>
      </c>
      <c r="J554" s="1">
        <v>841569.12</v>
      </c>
      <c r="K554" s="1">
        <v>0</v>
      </c>
      <c r="L554" s="1"/>
      <c r="M554" s="4">
        <v>43286</v>
      </c>
      <c r="N554" s="1">
        <f t="shared" si="24"/>
        <v>259.88423611111114</v>
      </c>
      <c r="O554" s="1">
        <f t="shared" si="25"/>
        <v>58.28396990740741</v>
      </c>
      <c r="P554" s="1">
        <f t="shared" si="26"/>
        <v>7.0055788193462254</v>
      </c>
    </row>
    <row r="555" spans="1:16" x14ac:dyDescent="0.3">
      <c r="A555" s="3"/>
      <c r="B555" s="1">
        <v>1</v>
      </c>
      <c r="C555" s="1">
        <v>48441600</v>
      </c>
      <c r="D555" s="1">
        <v>1028.0636</v>
      </c>
      <c r="E555" s="1">
        <v>48.436400999999996</v>
      </c>
      <c r="F555" s="1">
        <v>22453998</v>
      </c>
      <c r="G555" s="1">
        <v>22453998</v>
      </c>
      <c r="H555" s="1">
        <v>5047313.5</v>
      </c>
      <c r="I555" s="1">
        <v>49304420</v>
      </c>
      <c r="J555" s="1">
        <v>711395.06</v>
      </c>
      <c r="K555" s="1">
        <v>0</v>
      </c>
      <c r="L555" s="1"/>
      <c r="M555" s="4">
        <v>43287</v>
      </c>
      <c r="N555" s="1">
        <f t="shared" si="24"/>
        <v>259.88423611111114</v>
      </c>
      <c r="O555" s="1">
        <f t="shared" si="25"/>
        <v>58.417980324074072</v>
      </c>
      <c r="P555" s="1">
        <f t="shared" si="26"/>
        <v>6.7219747314128941</v>
      </c>
    </row>
    <row r="556" spans="1:16" x14ac:dyDescent="0.3">
      <c r="A556" s="3"/>
      <c r="B556" s="1">
        <v>1</v>
      </c>
      <c r="C556" s="1">
        <v>48529200</v>
      </c>
      <c r="D556" s="1">
        <v>1028.0686000000001</v>
      </c>
      <c r="E556" s="1">
        <v>48.431395999999999</v>
      </c>
      <c r="F556" s="1">
        <v>22453998</v>
      </c>
      <c r="G556" s="1">
        <v>22453998</v>
      </c>
      <c r="H556" s="1">
        <v>5058843.5</v>
      </c>
      <c r="I556" s="1">
        <v>49174364</v>
      </c>
      <c r="J556" s="1">
        <v>581339.31000000006</v>
      </c>
      <c r="K556" s="1">
        <v>0</v>
      </c>
      <c r="L556" s="1"/>
      <c r="M556" s="4">
        <v>43288</v>
      </c>
      <c r="N556" s="1">
        <f t="shared" si="24"/>
        <v>259.88423611111114</v>
      </c>
      <c r="O556" s="1">
        <f t="shared" si="25"/>
        <v>58.551429398148152</v>
      </c>
      <c r="P556" s="1">
        <f t="shared" si="26"/>
        <v>6.4409526306390408</v>
      </c>
    </row>
    <row r="557" spans="1:16" x14ac:dyDescent="0.3">
      <c r="A557" s="3"/>
      <c r="B557" s="1">
        <v>1</v>
      </c>
      <c r="C557" s="1">
        <v>48616800</v>
      </c>
      <c r="D557" s="1">
        <v>1028.0735</v>
      </c>
      <c r="E557" s="1">
        <v>48.426513999999997</v>
      </c>
      <c r="F557" s="1">
        <v>22453998</v>
      </c>
      <c r="G557" s="1">
        <v>22453998</v>
      </c>
      <c r="H557" s="1">
        <v>5070328.5</v>
      </c>
      <c r="I557" s="1">
        <v>49044520</v>
      </c>
      <c r="J557" s="1">
        <v>451497.06</v>
      </c>
      <c r="K557" s="1">
        <v>0</v>
      </c>
      <c r="L557" s="1"/>
      <c r="M557" s="4">
        <v>43289</v>
      </c>
      <c r="N557" s="1">
        <f t="shared" si="24"/>
        <v>259.88423611111114</v>
      </c>
      <c r="O557" s="1">
        <f t="shared" si="25"/>
        <v>58.684357638888891</v>
      </c>
      <c r="P557" s="1">
        <f t="shared" si="26"/>
        <v>6.160180956713468</v>
      </c>
    </row>
    <row r="558" spans="1:16" x14ac:dyDescent="0.3">
      <c r="A558" s="3"/>
      <c r="B558" s="1">
        <v>1</v>
      </c>
      <c r="C558" s="1">
        <v>48704400</v>
      </c>
      <c r="D558" s="1">
        <v>1028.0785000000001</v>
      </c>
      <c r="E558" s="1">
        <v>48.421509</v>
      </c>
      <c r="F558" s="1">
        <v>22453998</v>
      </c>
      <c r="G558" s="1">
        <v>22453998</v>
      </c>
      <c r="H558" s="1">
        <v>5081768.5</v>
      </c>
      <c r="I558" s="1">
        <v>48914972</v>
      </c>
      <c r="J558" s="1">
        <v>321947.06</v>
      </c>
      <c r="K558" s="1">
        <v>0</v>
      </c>
      <c r="L558" s="1"/>
      <c r="M558" s="4">
        <v>43290</v>
      </c>
      <c r="N558" s="1">
        <f t="shared" si="24"/>
        <v>259.88423611111114</v>
      </c>
      <c r="O558" s="1">
        <f t="shared" si="25"/>
        <v>58.816765046296297</v>
      </c>
      <c r="P558" s="1">
        <f t="shared" si="26"/>
        <v>5.8798669594415598</v>
      </c>
    </row>
    <row r="559" spans="1:16" x14ac:dyDescent="0.3">
      <c r="A559" s="3"/>
      <c r="B559" s="1">
        <v>1</v>
      </c>
      <c r="C559" s="1">
        <v>48792000</v>
      </c>
      <c r="D559" s="1">
        <v>1028.0833</v>
      </c>
      <c r="E559" s="1">
        <v>48.416747999999998</v>
      </c>
      <c r="F559" s="1">
        <v>22453998</v>
      </c>
      <c r="G559" s="1">
        <v>22453998</v>
      </c>
      <c r="H559" s="1">
        <v>5093167</v>
      </c>
      <c r="I559" s="1">
        <v>48785852</v>
      </c>
      <c r="J559" s="1">
        <v>192830</v>
      </c>
      <c r="K559" s="1">
        <v>0</v>
      </c>
      <c r="L559" s="1"/>
      <c r="M559" s="4">
        <v>43291</v>
      </c>
      <c r="N559" s="1">
        <f t="shared" si="24"/>
        <v>259.88423611111114</v>
      </c>
      <c r="O559" s="1">
        <f t="shared" si="25"/>
        <v>58.948692129629627</v>
      </c>
      <c r="P559" s="1">
        <f t="shared" si="26"/>
        <v>5.6001919824031132</v>
      </c>
    </row>
    <row r="560" spans="1:16" x14ac:dyDescent="0.3">
      <c r="A560" s="3"/>
      <c r="B560" s="1">
        <v>1</v>
      </c>
      <c r="C560" s="1">
        <v>48879600</v>
      </c>
      <c r="D560" s="1">
        <v>1028.0880999999999</v>
      </c>
      <c r="E560" s="1">
        <v>48.411864999999999</v>
      </c>
      <c r="F560" s="1">
        <v>23117344</v>
      </c>
      <c r="G560" s="1">
        <v>23117344</v>
      </c>
      <c r="H560" s="1">
        <v>5104524.5</v>
      </c>
      <c r="I560" s="1">
        <v>49317700</v>
      </c>
      <c r="J560" s="1">
        <v>724676.38</v>
      </c>
      <c r="K560" s="1">
        <v>0</v>
      </c>
      <c r="L560" s="1"/>
      <c r="M560" s="4">
        <v>43292</v>
      </c>
      <c r="N560" s="1">
        <f t="shared" si="24"/>
        <v>267.56185185185183</v>
      </c>
      <c r="O560" s="1">
        <f t="shared" si="25"/>
        <v>59.080144675925929</v>
      </c>
      <c r="P560" s="1">
        <f t="shared" si="26"/>
        <v>5.3214409940806062</v>
      </c>
    </row>
    <row r="561" spans="1:16" x14ac:dyDescent="0.3">
      <c r="A561" s="3"/>
      <c r="B561" s="1">
        <v>1</v>
      </c>
      <c r="C561" s="1">
        <v>48967200</v>
      </c>
      <c r="D561" s="1">
        <v>1028.0714</v>
      </c>
      <c r="E561" s="1">
        <v>48.428589000000002</v>
      </c>
      <c r="F561" s="1">
        <v>23945858</v>
      </c>
      <c r="G561" s="1">
        <v>23945858</v>
      </c>
      <c r="H561" s="1">
        <v>5104524.5</v>
      </c>
      <c r="I561" s="1">
        <v>50021948</v>
      </c>
      <c r="J561" s="1">
        <v>1428925</v>
      </c>
      <c r="K561" s="1">
        <v>0</v>
      </c>
      <c r="L561" s="1"/>
      <c r="M561" s="4">
        <v>43293</v>
      </c>
      <c r="N561" s="1">
        <f t="shared" si="24"/>
        <v>277.15113425925927</v>
      </c>
      <c r="O561" s="1">
        <f t="shared" si="25"/>
        <v>59.080144675925929</v>
      </c>
      <c r="P561" s="1">
        <f t="shared" si="26"/>
        <v>6.4696221870588433</v>
      </c>
    </row>
    <row r="562" spans="1:16" x14ac:dyDescent="0.3">
      <c r="A562" s="3"/>
      <c r="B562" s="1">
        <v>1</v>
      </c>
      <c r="C562" s="1">
        <v>49054800</v>
      </c>
      <c r="D562" s="1">
        <v>1028.0510999999999</v>
      </c>
      <c r="E562" s="1">
        <v>48.448853</v>
      </c>
      <c r="F562" s="1">
        <v>24794270</v>
      </c>
      <c r="G562" s="1">
        <v>24794270</v>
      </c>
      <c r="H562" s="1">
        <v>5104524.5</v>
      </c>
      <c r="I562" s="1">
        <v>50761664</v>
      </c>
      <c r="J562" s="1">
        <v>2168639.7999999998</v>
      </c>
      <c r="K562" s="1">
        <v>0</v>
      </c>
      <c r="L562" s="1"/>
      <c r="M562" s="4">
        <v>43294</v>
      </c>
      <c r="N562" s="1">
        <f t="shared" si="24"/>
        <v>286.97071759259262</v>
      </c>
      <c r="O562" s="1">
        <f t="shared" si="25"/>
        <v>59.080144675925929</v>
      </c>
      <c r="P562" s="1">
        <f t="shared" si="26"/>
        <v>7.9899894889807088</v>
      </c>
    </row>
    <row r="563" spans="1:16" x14ac:dyDescent="0.3">
      <c r="A563" s="3"/>
      <c r="B563" s="1">
        <v>1</v>
      </c>
      <c r="C563" s="1">
        <v>49142400</v>
      </c>
      <c r="D563" s="1">
        <v>1028.0342000000001</v>
      </c>
      <c r="E563" s="1">
        <v>48.465820000000001</v>
      </c>
      <c r="F563" s="1">
        <v>25627574</v>
      </c>
      <c r="G563" s="1">
        <v>25627574</v>
      </c>
      <c r="H563" s="1">
        <v>5104524.5</v>
      </c>
      <c r="I563" s="1">
        <v>51474844</v>
      </c>
      <c r="J563" s="1">
        <v>2881819.2</v>
      </c>
      <c r="K563" s="1">
        <v>0</v>
      </c>
      <c r="L563" s="1"/>
      <c r="M563" s="4">
        <v>43295</v>
      </c>
      <c r="N563" s="1">
        <f t="shared" si="24"/>
        <v>296.61543981481481</v>
      </c>
      <c r="O563" s="1">
        <f t="shared" si="25"/>
        <v>59.080144675925929</v>
      </c>
      <c r="P563" s="1">
        <f t="shared" si="26"/>
        <v>9.5869269586056571</v>
      </c>
    </row>
    <row r="564" spans="1:16" x14ac:dyDescent="0.3">
      <c r="A564" s="3"/>
      <c r="B564" s="1">
        <v>1</v>
      </c>
      <c r="C564" s="1">
        <v>49230000</v>
      </c>
      <c r="D564" s="1">
        <v>1028.038</v>
      </c>
      <c r="E564" s="1">
        <v>48.462035999999998</v>
      </c>
      <c r="F564" s="1">
        <v>25627940</v>
      </c>
      <c r="G564" s="1">
        <v>25627940</v>
      </c>
      <c r="H564" s="1">
        <v>5104524.5</v>
      </c>
      <c r="I564" s="1">
        <v>51345176</v>
      </c>
      <c r="J564" s="1">
        <v>2752154.2</v>
      </c>
      <c r="K564" s="1">
        <v>0</v>
      </c>
      <c r="L564" s="1"/>
      <c r="M564" s="4">
        <v>43296</v>
      </c>
      <c r="N564" s="1">
        <f t="shared" si="24"/>
        <v>296.61967592592595</v>
      </c>
      <c r="O564" s="1">
        <f t="shared" si="25"/>
        <v>59.080144675925929</v>
      </c>
      <c r="P564" s="1">
        <f t="shared" si="26"/>
        <v>11.126577127842395</v>
      </c>
    </row>
    <row r="565" spans="1:16" x14ac:dyDescent="0.3">
      <c r="A565" s="3"/>
      <c r="B565" s="1">
        <v>1</v>
      </c>
      <c r="C565" s="1">
        <v>49317600</v>
      </c>
      <c r="D565" s="1">
        <v>1028.0416</v>
      </c>
      <c r="E565" s="1">
        <v>48.458373999999999</v>
      </c>
      <c r="F565" s="1">
        <v>25628050</v>
      </c>
      <c r="G565" s="1">
        <v>25628050</v>
      </c>
      <c r="H565" s="1">
        <v>5104524.5</v>
      </c>
      <c r="I565" s="1">
        <v>51213944</v>
      </c>
      <c r="J565" s="1">
        <v>2620920.2000000002</v>
      </c>
      <c r="K565" s="1">
        <v>0</v>
      </c>
      <c r="L565" s="1"/>
      <c r="M565" s="4">
        <v>43297</v>
      </c>
      <c r="N565" s="1">
        <f t="shared" si="24"/>
        <v>296.62094907407408</v>
      </c>
      <c r="O565" s="1">
        <f t="shared" si="25"/>
        <v>59.080144675925929</v>
      </c>
      <c r="P565" s="1">
        <f t="shared" si="26"/>
        <v>10.846643088547125</v>
      </c>
    </row>
    <row r="566" spans="1:16" x14ac:dyDescent="0.3">
      <c r="A566" s="3"/>
      <c r="B566" s="1">
        <v>1</v>
      </c>
      <c r="C566" s="1">
        <v>49405200</v>
      </c>
      <c r="D566" s="1">
        <v>1028.0452</v>
      </c>
      <c r="E566" s="1">
        <v>48.454833999999998</v>
      </c>
      <c r="F566" s="1">
        <v>25628568</v>
      </c>
      <c r="G566" s="1">
        <v>25628568</v>
      </c>
      <c r="H566" s="1">
        <v>5104524.5</v>
      </c>
      <c r="I566" s="1">
        <v>51083168</v>
      </c>
      <c r="J566" s="1">
        <v>2490145</v>
      </c>
      <c r="K566" s="1">
        <v>0</v>
      </c>
      <c r="L566" s="1"/>
      <c r="M566" s="4">
        <v>43298</v>
      </c>
      <c r="N566" s="1">
        <f t="shared" si="24"/>
        <v>296.62694444444446</v>
      </c>
      <c r="O566" s="1">
        <f t="shared" si="25"/>
        <v>59.080144675925929</v>
      </c>
      <c r="P566" s="1">
        <f t="shared" si="26"/>
        <v>10.563332604504861</v>
      </c>
    </row>
    <row r="567" spans="1:16" x14ac:dyDescent="0.3">
      <c r="A567" s="3"/>
      <c r="B567" s="1">
        <v>1</v>
      </c>
      <c r="C567" s="1">
        <v>49492800</v>
      </c>
      <c r="D567" s="1">
        <v>1028.0508</v>
      </c>
      <c r="E567" s="1">
        <v>48.449218999999999</v>
      </c>
      <c r="F567" s="1">
        <v>25628568</v>
      </c>
      <c r="G567" s="1">
        <v>25628568</v>
      </c>
      <c r="H567" s="1">
        <v>5114823</v>
      </c>
      <c r="I567" s="1">
        <v>50942052</v>
      </c>
      <c r="J567" s="1">
        <v>2349029.7999999998</v>
      </c>
      <c r="K567" s="1">
        <v>0</v>
      </c>
      <c r="L567" s="1"/>
      <c r="M567" s="4">
        <v>43299</v>
      </c>
      <c r="N567" s="1">
        <f t="shared" si="24"/>
        <v>296.62694444444446</v>
      </c>
      <c r="O567" s="1">
        <f t="shared" si="25"/>
        <v>59.199340277777779</v>
      </c>
      <c r="P567" s="1">
        <f t="shared" si="26"/>
        <v>10.281006557038431</v>
      </c>
    </row>
    <row r="568" spans="1:16" x14ac:dyDescent="0.3">
      <c r="A568" s="3"/>
      <c r="B568" s="1">
        <v>1</v>
      </c>
      <c r="C568" s="1">
        <v>49580400</v>
      </c>
      <c r="D568" s="1">
        <v>1028.0568000000001</v>
      </c>
      <c r="E568" s="1">
        <v>48.443237000000003</v>
      </c>
      <c r="F568" s="1">
        <v>25628568</v>
      </c>
      <c r="G568" s="1">
        <v>25628568</v>
      </c>
      <c r="H568" s="1">
        <v>5127310</v>
      </c>
      <c r="I568" s="1">
        <v>50801120</v>
      </c>
      <c r="J568" s="1">
        <v>2208096.5</v>
      </c>
      <c r="K568" s="1">
        <v>0</v>
      </c>
      <c r="L568" s="1"/>
      <c r="M568" s="4">
        <v>43300</v>
      </c>
      <c r="N568" s="1">
        <f t="shared" si="24"/>
        <v>296.62694444444446</v>
      </c>
      <c r="O568" s="1">
        <f t="shared" si="25"/>
        <v>59.343865740740739</v>
      </c>
      <c r="P568" s="1">
        <f t="shared" si="26"/>
        <v>9.9763579784439393</v>
      </c>
    </row>
    <row r="569" spans="1:16" x14ac:dyDescent="0.3">
      <c r="A569" s="3"/>
      <c r="B569" s="1">
        <v>1</v>
      </c>
      <c r="C569" s="1">
        <v>49668000</v>
      </c>
      <c r="D569" s="1">
        <v>1028.0626</v>
      </c>
      <c r="E569" s="1">
        <v>48.437378000000002</v>
      </c>
      <c r="F569" s="1">
        <v>25628568</v>
      </c>
      <c r="G569" s="1">
        <v>25628568</v>
      </c>
      <c r="H569" s="1">
        <v>5139710.5</v>
      </c>
      <c r="I569" s="1">
        <v>50682020</v>
      </c>
      <c r="J569" s="1">
        <v>2088998</v>
      </c>
      <c r="K569" s="1">
        <v>0</v>
      </c>
      <c r="L569" s="1"/>
      <c r="M569" s="4">
        <v>43301</v>
      </c>
      <c r="N569" s="1">
        <f t="shared" si="24"/>
        <v>296.62694444444446</v>
      </c>
      <c r="O569" s="1">
        <f t="shared" si="25"/>
        <v>59.487390046296298</v>
      </c>
      <c r="P569" s="1">
        <f t="shared" si="26"/>
        <v>9.67210662864324</v>
      </c>
    </row>
    <row r="570" spans="1:16" x14ac:dyDescent="0.3">
      <c r="A570" s="3"/>
      <c r="B570" s="1">
        <v>1</v>
      </c>
      <c r="C570" s="1">
        <v>49755600</v>
      </c>
      <c r="D570" s="1">
        <v>1028.0685000000001</v>
      </c>
      <c r="E570" s="1">
        <v>48.431519000000002</v>
      </c>
      <c r="F570" s="1">
        <v>25628568</v>
      </c>
      <c r="G570" s="1">
        <v>25628568</v>
      </c>
      <c r="H570" s="1">
        <v>5152029</v>
      </c>
      <c r="I570" s="1">
        <v>50560496</v>
      </c>
      <c r="J570" s="1">
        <v>1967471.1</v>
      </c>
      <c r="K570" s="1">
        <v>0</v>
      </c>
      <c r="L570" s="1"/>
      <c r="M570" s="4">
        <v>43302</v>
      </c>
      <c r="N570" s="1">
        <f t="shared" si="24"/>
        <v>296.62694444444446</v>
      </c>
      <c r="O570" s="1">
        <f t="shared" si="25"/>
        <v>59.629965277777778</v>
      </c>
      <c r="P570" s="1">
        <f t="shared" si="26"/>
        <v>9.4149873387639573</v>
      </c>
    </row>
    <row r="571" spans="1:16" x14ac:dyDescent="0.3">
      <c r="A571" s="3"/>
      <c r="B571" s="1">
        <v>1</v>
      </c>
      <c r="C571" s="1">
        <v>49843200</v>
      </c>
      <c r="D571" s="1">
        <v>1028.0742</v>
      </c>
      <c r="E571" s="1">
        <v>48.425781000000001</v>
      </c>
      <c r="F571" s="1">
        <v>25628568</v>
      </c>
      <c r="G571" s="1">
        <v>25628568</v>
      </c>
      <c r="H571" s="1">
        <v>5164269</v>
      </c>
      <c r="I571" s="1">
        <v>50436648</v>
      </c>
      <c r="J571" s="1">
        <v>1843625.9</v>
      </c>
      <c r="K571" s="1">
        <v>0</v>
      </c>
      <c r="L571" s="1"/>
      <c r="M571" s="4">
        <v>43303</v>
      </c>
      <c r="N571" s="1">
        <f t="shared" si="24"/>
        <v>296.62694444444446</v>
      </c>
      <c r="O571" s="1">
        <f t="shared" si="25"/>
        <v>59.771631944444444</v>
      </c>
      <c r="P571" s="1">
        <f t="shared" si="26"/>
        <v>9.1526349912972371</v>
      </c>
    </row>
    <row r="572" spans="1:16" x14ac:dyDescent="0.3">
      <c r="A572" s="3"/>
      <c r="B572" s="1">
        <v>1</v>
      </c>
      <c r="C572" s="1">
        <v>49930800</v>
      </c>
      <c r="D572" s="1">
        <v>1028.0798</v>
      </c>
      <c r="E572" s="1">
        <v>48.420166000000002</v>
      </c>
      <c r="F572" s="1">
        <v>25628568</v>
      </c>
      <c r="G572" s="1">
        <v>25628568</v>
      </c>
      <c r="H572" s="1">
        <v>5176434</v>
      </c>
      <c r="I572" s="1">
        <v>50310624</v>
      </c>
      <c r="J572" s="1">
        <v>1717599.1</v>
      </c>
      <c r="K572" s="1">
        <v>0</v>
      </c>
      <c r="L572" s="1"/>
      <c r="M572" s="4">
        <v>43304</v>
      </c>
      <c r="N572" s="1">
        <f t="shared" si="24"/>
        <v>296.62694444444446</v>
      </c>
      <c r="O572" s="1">
        <f t="shared" si="25"/>
        <v>59.912430555555552</v>
      </c>
      <c r="P572" s="1">
        <f t="shared" si="26"/>
        <v>8.8852654714570498</v>
      </c>
    </row>
    <row r="573" spans="1:16" x14ac:dyDescent="0.3">
      <c r="A573" s="3"/>
      <c r="B573" s="1">
        <v>1</v>
      </c>
      <c r="C573" s="1">
        <v>50018400</v>
      </c>
      <c r="D573" s="1">
        <v>1028.0853999999999</v>
      </c>
      <c r="E573" s="1">
        <v>48.414551000000003</v>
      </c>
      <c r="F573" s="1">
        <v>25781904</v>
      </c>
      <c r="G573" s="1">
        <v>25781904</v>
      </c>
      <c r="H573" s="1">
        <v>5188527</v>
      </c>
      <c r="I573" s="1">
        <v>50335340</v>
      </c>
      <c r="J573" s="1">
        <v>1742318.5</v>
      </c>
      <c r="K573" s="1">
        <v>0</v>
      </c>
      <c r="L573" s="1"/>
      <c r="M573" s="4">
        <v>43305</v>
      </c>
      <c r="N573" s="1">
        <f t="shared" si="24"/>
        <v>298.40166666666664</v>
      </c>
      <c r="O573" s="1">
        <f t="shared" si="25"/>
        <v>60.052395833333335</v>
      </c>
      <c r="P573" s="1">
        <f t="shared" si="26"/>
        <v>8.6131982893601133</v>
      </c>
    </row>
    <row r="574" spans="1:16" x14ac:dyDescent="0.3">
      <c r="A574" s="3"/>
      <c r="B574" s="1">
        <v>1</v>
      </c>
      <c r="C574" s="1">
        <v>50106000</v>
      </c>
      <c r="D574" s="1">
        <v>1028.0658000000001</v>
      </c>
      <c r="E574" s="1">
        <v>48.434204000000001</v>
      </c>
      <c r="F574" s="1">
        <v>26628228</v>
      </c>
      <c r="G574" s="1">
        <v>26628228</v>
      </c>
      <c r="H574" s="1">
        <v>5188527</v>
      </c>
      <c r="I574" s="1">
        <v>51017828</v>
      </c>
      <c r="J574" s="1">
        <v>2424804.7999999998</v>
      </c>
      <c r="K574" s="1">
        <v>0</v>
      </c>
      <c r="L574" s="1"/>
      <c r="M574" s="4">
        <v>43306</v>
      </c>
      <c r="N574" s="1">
        <f t="shared" si="24"/>
        <v>308.19708333333335</v>
      </c>
      <c r="O574" s="1">
        <f t="shared" si="25"/>
        <v>60.052395833333335</v>
      </c>
      <c r="P574" s="1">
        <f t="shared" si="26"/>
        <v>8.6665564788534368</v>
      </c>
    </row>
    <row r="575" spans="1:16" x14ac:dyDescent="0.3">
      <c r="A575" s="3"/>
      <c r="B575" s="1">
        <v>1</v>
      </c>
      <c r="C575" s="1">
        <v>50193600</v>
      </c>
      <c r="D575" s="1">
        <v>1028.0387000000001</v>
      </c>
      <c r="E575" s="1">
        <v>48.461303999999998</v>
      </c>
      <c r="F575" s="1">
        <v>27514416</v>
      </c>
      <c r="G575" s="1">
        <v>27514416</v>
      </c>
      <c r="H575" s="1">
        <v>5188527</v>
      </c>
      <c r="I575" s="1">
        <v>51766164</v>
      </c>
      <c r="J575" s="1">
        <v>3173141.8</v>
      </c>
      <c r="K575" s="1">
        <v>0</v>
      </c>
      <c r="L575" s="1"/>
      <c r="M575" s="4">
        <v>43307</v>
      </c>
      <c r="N575" s="1">
        <f t="shared" si="24"/>
        <v>318.45388888888891</v>
      </c>
      <c r="O575" s="1">
        <f t="shared" si="25"/>
        <v>60.052395833333335</v>
      </c>
      <c r="P575" s="1">
        <f t="shared" si="26"/>
        <v>10.13994715820794</v>
      </c>
    </row>
    <row r="576" spans="1:16" x14ac:dyDescent="0.3">
      <c r="A576" s="3"/>
      <c r="B576" s="1">
        <v>1</v>
      </c>
      <c r="C576" s="1">
        <v>50281200</v>
      </c>
      <c r="D576" s="1">
        <v>1028.0128</v>
      </c>
      <c r="E576" s="1">
        <v>48.487183000000002</v>
      </c>
      <c r="F576" s="1">
        <v>28397584</v>
      </c>
      <c r="G576" s="1">
        <v>28397584</v>
      </c>
      <c r="H576" s="1">
        <v>5188527</v>
      </c>
      <c r="I576" s="1">
        <v>52509804</v>
      </c>
      <c r="J576" s="1">
        <v>3916779.8</v>
      </c>
      <c r="K576" s="1">
        <v>0</v>
      </c>
      <c r="L576" s="1"/>
      <c r="M576" s="4">
        <v>43308</v>
      </c>
      <c r="N576" s="1">
        <f t="shared" si="24"/>
        <v>328.67574074074076</v>
      </c>
      <c r="O576" s="1">
        <f t="shared" si="25"/>
        <v>60.052395833333335</v>
      </c>
      <c r="P576" s="1">
        <f t="shared" si="26"/>
        <v>11.755493933280082</v>
      </c>
    </row>
    <row r="577" spans="1:16" x14ac:dyDescent="0.3">
      <c r="A577" s="3"/>
      <c r="B577" s="1">
        <v>1</v>
      </c>
      <c r="C577" s="1">
        <v>50368800</v>
      </c>
      <c r="D577" s="1">
        <v>1027.9879000000001</v>
      </c>
      <c r="E577" s="1">
        <v>48.512084999999999</v>
      </c>
      <c r="F577" s="1">
        <v>29278106</v>
      </c>
      <c r="G577" s="1">
        <v>29278106</v>
      </c>
      <c r="H577" s="1">
        <v>5188527</v>
      </c>
      <c r="I577" s="1">
        <v>53249296</v>
      </c>
      <c r="J577" s="1">
        <v>4656272</v>
      </c>
      <c r="K577" s="1">
        <v>0</v>
      </c>
      <c r="L577" s="1"/>
      <c r="M577" s="4">
        <v>43309</v>
      </c>
      <c r="N577" s="1">
        <f t="shared" si="24"/>
        <v>338.86696759259257</v>
      </c>
      <c r="O577" s="1">
        <f t="shared" si="25"/>
        <v>60.052395833333335</v>
      </c>
      <c r="P577" s="1">
        <f t="shared" si="26"/>
        <v>13.360902738702563</v>
      </c>
    </row>
    <row r="578" spans="1:16" x14ac:dyDescent="0.3">
      <c r="A578" s="3"/>
      <c r="B578" s="1">
        <v>1</v>
      </c>
      <c r="C578" s="1">
        <v>50456400</v>
      </c>
      <c r="D578" s="1">
        <v>1027.9639999999999</v>
      </c>
      <c r="E578" s="1">
        <v>48.536011000000002</v>
      </c>
      <c r="F578" s="1">
        <v>30156314</v>
      </c>
      <c r="G578" s="1">
        <v>30156314</v>
      </c>
      <c r="H578" s="1">
        <v>5188527</v>
      </c>
      <c r="I578" s="1">
        <v>53985132</v>
      </c>
      <c r="J578" s="1">
        <v>5392108</v>
      </c>
      <c r="K578" s="1">
        <v>0</v>
      </c>
      <c r="L578" s="1"/>
      <c r="M578" s="4">
        <v>43310</v>
      </c>
      <c r="N578" s="1">
        <f t="shared" si="24"/>
        <v>349.03141203703706</v>
      </c>
      <c r="O578" s="1">
        <f t="shared" si="25"/>
        <v>60.052395833333335</v>
      </c>
      <c r="P578" s="1">
        <f t="shared" si="26"/>
        <v>14.957356625448126</v>
      </c>
    </row>
    <row r="579" spans="1:16" x14ac:dyDescent="0.3">
      <c r="A579" s="3"/>
      <c r="B579" s="1">
        <v>1</v>
      </c>
      <c r="C579" s="1">
        <v>50544000</v>
      </c>
      <c r="D579" s="1">
        <v>1027.9409000000001</v>
      </c>
      <c r="E579" s="1">
        <v>48.559081999999997</v>
      </c>
      <c r="F579" s="1">
        <v>31032498</v>
      </c>
      <c r="G579" s="1">
        <v>31032498</v>
      </c>
      <c r="H579" s="1">
        <v>5188527</v>
      </c>
      <c r="I579" s="1">
        <v>54717748</v>
      </c>
      <c r="J579" s="1">
        <v>6124724.5</v>
      </c>
      <c r="K579" s="1">
        <v>0</v>
      </c>
      <c r="L579" s="1"/>
      <c r="M579" s="4">
        <v>43311</v>
      </c>
      <c r="N579" s="1">
        <f t="shared" si="24"/>
        <v>359.17243055555554</v>
      </c>
      <c r="O579" s="1">
        <f t="shared" si="25"/>
        <v>60.052395833333335</v>
      </c>
      <c r="P579" s="1">
        <f t="shared" si="26"/>
        <v>16.545917748769725</v>
      </c>
    </row>
    <row r="580" spans="1:16" x14ac:dyDescent="0.3">
      <c r="A580" s="3"/>
      <c r="B580" s="1">
        <v>1</v>
      </c>
      <c r="C580" s="1">
        <v>50631600</v>
      </c>
      <c r="D580" s="1">
        <v>1027.9467999999999</v>
      </c>
      <c r="E580" s="1">
        <v>48.553223000000003</v>
      </c>
      <c r="F580" s="1">
        <v>31499174</v>
      </c>
      <c r="G580" s="1">
        <v>31499174</v>
      </c>
      <c r="H580" s="1">
        <v>5188527</v>
      </c>
      <c r="I580" s="1">
        <v>55026264</v>
      </c>
      <c r="J580" s="1">
        <v>6433239</v>
      </c>
      <c r="K580" s="1">
        <v>0</v>
      </c>
      <c r="L580" s="1"/>
      <c r="M580" s="4">
        <v>43312</v>
      </c>
      <c r="N580" s="1">
        <f t="shared" si="24"/>
        <v>364.57377314814812</v>
      </c>
      <c r="O580" s="1">
        <f t="shared" si="25"/>
        <v>60.052395833333335</v>
      </c>
      <c r="P580" s="1">
        <f t="shared" si="26"/>
        <v>18.127527368200358</v>
      </c>
    </row>
    <row r="581" spans="1:16" x14ac:dyDescent="0.3">
      <c r="A581" s="3"/>
      <c r="B581" s="1">
        <v>1</v>
      </c>
      <c r="C581" s="1">
        <v>50719200</v>
      </c>
      <c r="D581" s="1">
        <v>1027.9526000000001</v>
      </c>
      <c r="E581" s="1">
        <v>48.547362999999997</v>
      </c>
      <c r="F581" s="1">
        <v>31499174</v>
      </c>
      <c r="G581" s="1">
        <v>31499174</v>
      </c>
      <c r="H581" s="1">
        <v>5188527</v>
      </c>
      <c r="I581" s="1">
        <v>54854504</v>
      </c>
      <c r="J581" s="1">
        <v>6261480.5</v>
      </c>
      <c r="K581" s="1">
        <v>0</v>
      </c>
      <c r="L581" s="1"/>
      <c r="M581" s="4">
        <v>43313</v>
      </c>
      <c r="N581" s="1">
        <f t="shared" ref="N581:N644" si="27">G581/86400</f>
        <v>364.57377314814812</v>
      </c>
      <c r="O581" s="1">
        <f t="shared" ref="O581:O644" si="28">H581/86400</f>
        <v>60.052395833333335</v>
      </c>
      <c r="P581" s="1">
        <f t="shared" ref="P581:P644" si="29">100*(I580/$P$1-1)</f>
        <v>18.793567795038225</v>
      </c>
    </row>
    <row r="582" spans="1:16" x14ac:dyDescent="0.3">
      <c r="A582" s="3"/>
      <c r="B582" s="1">
        <v>1</v>
      </c>
      <c r="C582" s="1">
        <v>50806800</v>
      </c>
      <c r="D582" s="1">
        <v>1027.9584</v>
      </c>
      <c r="E582" s="1">
        <v>48.541626000000001</v>
      </c>
      <c r="F582" s="1">
        <v>31499174</v>
      </c>
      <c r="G582" s="1">
        <v>31499174</v>
      </c>
      <c r="H582" s="1">
        <v>5188527</v>
      </c>
      <c r="I582" s="1">
        <v>54668704</v>
      </c>
      <c r="J582" s="1">
        <v>6075679</v>
      </c>
      <c r="K582" s="1">
        <v>0</v>
      </c>
      <c r="L582" s="1"/>
      <c r="M582" s="4">
        <v>43314</v>
      </c>
      <c r="N582" s="1">
        <f t="shared" si="27"/>
        <v>364.57377314814812</v>
      </c>
      <c r="O582" s="1">
        <f t="shared" si="28"/>
        <v>60.052395833333335</v>
      </c>
      <c r="P582" s="1">
        <f t="shared" si="29"/>
        <v>18.422763351464244</v>
      </c>
    </row>
    <row r="583" spans="1:16" x14ac:dyDescent="0.3">
      <c r="A583" s="3"/>
      <c r="B583" s="1">
        <v>1</v>
      </c>
      <c r="C583" s="1">
        <v>50894400</v>
      </c>
      <c r="D583" s="1">
        <v>1027.9639999999999</v>
      </c>
      <c r="E583" s="1">
        <v>48.536011000000002</v>
      </c>
      <c r="F583" s="1">
        <v>31499174</v>
      </c>
      <c r="G583" s="1">
        <v>31499174</v>
      </c>
      <c r="H583" s="1">
        <v>5188527</v>
      </c>
      <c r="I583" s="1">
        <v>54483040</v>
      </c>
      <c r="J583" s="1">
        <v>5890016.5</v>
      </c>
      <c r="K583" s="1">
        <v>0</v>
      </c>
      <c r="L583" s="1"/>
      <c r="M583" s="4">
        <v>43315</v>
      </c>
      <c r="N583" s="1">
        <f t="shared" si="27"/>
        <v>364.57377314814812</v>
      </c>
      <c r="O583" s="1">
        <f t="shared" si="28"/>
        <v>60.052395833333335</v>
      </c>
      <c r="P583" s="1">
        <f t="shared" si="29"/>
        <v>18.021648623844012</v>
      </c>
    </row>
    <row r="584" spans="1:16" x14ac:dyDescent="0.3">
      <c r="A584" s="3"/>
      <c r="B584" s="1">
        <v>1</v>
      </c>
      <c r="C584" s="1">
        <v>50982000</v>
      </c>
      <c r="D584" s="1">
        <v>1027.9694999999999</v>
      </c>
      <c r="E584" s="1">
        <v>48.530518000000001</v>
      </c>
      <c r="F584" s="1">
        <v>31499174</v>
      </c>
      <c r="G584" s="1">
        <v>31499174</v>
      </c>
      <c r="H584" s="1">
        <v>5188527</v>
      </c>
      <c r="I584" s="1">
        <v>54297496</v>
      </c>
      <c r="J584" s="1">
        <v>5704473.5</v>
      </c>
      <c r="K584" s="1">
        <v>0</v>
      </c>
      <c r="L584" s="1"/>
      <c r="M584" s="4">
        <v>43316</v>
      </c>
      <c r="N584" s="1">
        <f t="shared" si="27"/>
        <v>364.57377314814812</v>
      </c>
      <c r="O584" s="1">
        <f t="shared" si="28"/>
        <v>60.052395833333335</v>
      </c>
      <c r="P584" s="1">
        <f t="shared" si="29"/>
        <v>17.620827500114842</v>
      </c>
    </row>
    <row r="585" spans="1:16" x14ac:dyDescent="0.3">
      <c r="A585" s="3"/>
      <c r="B585" s="1">
        <v>1</v>
      </c>
      <c r="C585" s="1">
        <v>51069600</v>
      </c>
      <c r="D585" s="1">
        <v>1027.9749999999999</v>
      </c>
      <c r="E585" s="1">
        <v>48.525024000000002</v>
      </c>
      <c r="F585" s="1">
        <v>31499174</v>
      </c>
      <c r="G585" s="1">
        <v>31499174</v>
      </c>
      <c r="H585" s="1">
        <v>5188527</v>
      </c>
      <c r="I585" s="1">
        <v>54112056</v>
      </c>
      <c r="J585" s="1">
        <v>5519031</v>
      </c>
      <c r="K585" s="1">
        <v>0</v>
      </c>
      <c r="L585" s="1"/>
      <c r="M585" s="4">
        <v>43317</v>
      </c>
      <c r="N585" s="1">
        <f t="shared" si="27"/>
        <v>364.57377314814812</v>
      </c>
      <c r="O585" s="1">
        <f t="shared" si="28"/>
        <v>60.052395833333335</v>
      </c>
      <c r="P585" s="1">
        <f t="shared" si="29"/>
        <v>17.220265438642478</v>
      </c>
    </row>
    <row r="586" spans="1:16" x14ac:dyDescent="0.3">
      <c r="A586" s="3"/>
      <c r="B586" s="1">
        <v>1</v>
      </c>
      <c r="C586" s="1">
        <v>51157200</v>
      </c>
      <c r="D586" s="1">
        <v>1027.9802999999999</v>
      </c>
      <c r="E586" s="1">
        <v>48.519652999999998</v>
      </c>
      <c r="F586" s="1">
        <v>31499174</v>
      </c>
      <c r="G586" s="1">
        <v>31499174</v>
      </c>
      <c r="H586" s="1">
        <v>5188527</v>
      </c>
      <c r="I586" s="1">
        <v>53926696</v>
      </c>
      <c r="J586" s="1">
        <v>5333674</v>
      </c>
      <c r="K586" s="1">
        <v>0</v>
      </c>
      <c r="L586" s="1"/>
      <c r="M586" s="4">
        <v>43318</v>
      </c>
      <c r="N586" s="1">
        <f t="shared" si="27"/>
        <v>364.57377314814812</v>
      </c>
      <c r="O586" s="1">
        <f t="shared" si="28"/>
        <v>60.052395833333335</v>
      </c>
      <c r="P586" s="1">
        <f t="shared" si="29"/>
        <v>16.819927897792695</v>
      </c>
    </row>
    <row r="587" spans="1:16" x14ac:dyDescent="0.3">
      <c r="A587" s="3"/>
      <c r="B587" s="1">
        <v>1</v>
      </c>
      <c r="C587" s="1">
        <v>51244800</v>
      </c>
      <c r="D587" s="1">
        <v>1027.9856</v>
      </c>
      <c r="E587" s="1">
        <v>48.514403999999999</v>
      </c>
      <c r="F587" s="1">
        <v>31506270</v>
      </c>
      <c r="G587" s="1">
        <v>31506270</v>
      </c>
      <c r="H587" s="1">
        <v>5188527</v>
      </c>
      <c r="I587" s="1">
        <v>53749636</v>
      </c>
      <c r="J587" s="1">
        <v>5156611.5</v>
      </c>
      <c r="K587" s="1">
        <v>0</v>
      </c>
      <c r="L587" s="1"/>
      <c r="M587" s="4">
        <v>43319</v>
      </c>
      <c r="N587" s="1">
        <f t="shared" si="27"/>
        <v>364.65590277777778</v>
      </c>
      <c r="O587" s="1">
        <f t="shared" si="28"/>
        <v>60.052395833333335</v>
      </c>
      <c r="P587" s="1">
        <f t="shared" si="29"/>
        <v>16.419763065114079</v>
      </c>
    </row>
    <row r="588" spans="1:16" x14ac:dyDescent="0.3">
      <c r="A588" s="3"/>
      <c r="B588" s="1">
        <v>1</v>
      </c>
      <c r="C588" s="1">
        <v>51332400</v>
      </c>
      <c r="D588" s="1">
        <v>1027.9927</v>
      </c>
      <c r="E588" s="1">
        <v>48.507323999999997</v>
      </c>
      <c r="F588" s="1">
        <v>31512754</v>
      </c>
      <c r="G588" s="1">
        <v>31512754</v>
      </c>
      <c r="H588" s="1">
        <v>5198095</v>
      </c>
      <c r="I588" s="1">
        <v>53562536</v>
      </c>
      <c r="J588" s="1">
        <v>4969512.5</v>
      </c>
      <c r="K588" s="1">
        <v>0</v>
      </c>
      <c r="L588" s="1"/>
      <c r="M588" s="4">
        <v>43320</v>
      </c>
      <c r="N588" s="1">
        <f t="shared" si="27"/>
        <v>364.73094907407409</v>
      </c>
      <c r="O588" s="1">
        <f t="shared" si="28"/>
        <v>60.163136574074073</v>
      </c>
      <c r="P588" s="1">
        <f t="shared" si="29"/>
        <v>16.037516705197863</v>
      </c>
    </row>
    <row r="589" spans="1:16" x14ac:dyDescent="0.3">
      <c r="A589" s="3"/>
      <c r="B589" s="1">
        <v>1</v>
      </c>
      <c r="C589" s="1">
        <v>51420000</v>
      </c>
      <c r="D589" s="1">
        <v>1028.0005000000001</v>
      </c>
      <c r="E589" s="1">
        <v>48.499512000000003</v>
      </c>
      <c r="F589" s="1">
        <v>31518294</v>
      </c>
      <c r="G589" s="1">
        <v>31518294</v>
      </c>
      <c r="H589" s="1">
        <v>5212408.5</v>
      </c>
      <c r="I589" s="1">
        <v>53369444</v>
      </c>
      <c r="J589" s="1">
        <v>4776421</v>
      </c>
      <c r="K589" s="1">
        <v>0</v>
      </c>
      <c r="L589" s="1"/>
      <c r="M589" s="4">
        <v>43321</v>
      </c>
      <c r="N589" s="1">
        <f t="shared" si="27"/>
        <v>364.79506944444444</v>
      </c>
      <c r="O589" s="1">
        <f t="shared" si="28"/>
        <v>60.328802083333336</v>
      </c>
      <c r="P589" s="1">
        <f t="shared" si="29"/>
        <v>15.633595469795591</v>
      </c>
    </row>
    <row r="590" spans="1:16" x14ac:dyDescent="0.3">
      <c r="A590" s="3"/>
      <c r="B590" s="1">
        <v>1</v>
      </c>
      <c r="C590" s="1">
        <v>51507600</v>
      </c>
      <c r="D590" s="1">
        <v>1028.0082</v>
      </c>
      <c r="E590" s="1">
        <v>48.491821000000002</v>
      </c>
      <c r="F590" s="1">
        <v>31523002</v>
      </c>
      <c r="G590" s="1">
        <v>31523002</v>
      </c>
      <c r="H590" s="1">
        <v>5226571</v>
      </c>
      <c r="I590" s="1">
        <v>53175396</v>
      </c>
      <c r="J590" s="1">
        <v>4582372.5</v>
      </c>
      <c r="K590" s="1">
        <v>0</v>
      </c>
      <c r="L590" s="1"/>
      <c r="M590" s="4">
        <v>43322</v>
      </c>
      <c r="N590" s="1">
        <f t="shared" si="27"/>
        <v>364.84956018518517</v>
      </c>
      <c r="O590" s="1">
        <f t="shared" si="28"/>
        <v>60.492719907407405</v>
      </c>
      <c r="P590" s="1">
        <f t="shared" si="29"/>
        <v>15.216738392370166</v>
      </c>
    </row>
    <row r="591" spans="1:16" x14ac:dyDescent="0.3">
      <c r="A591" s="3"/>
      <c r="B591" s="1">
        <v>1</v>
      </c>
      <c r="C591" s="1">
        <v>51595200</v>
      </c>
      <c r="D591" s="1">
        <v>1028.0156999999999</v>
      </c>
      <c r="E591" s="1">
        <v>48.484253000000002</v>
      </c>
      <c r="F591" s="1">
        <v>31526966</v>
      </c>
      <c r="G591" s="1">
        <v>31526966</v>
      </c>
      <c r="H591" s="1">
        <v>5240595</v>
      </c>
      <c r="I591" s="1">
        <v>52980496</v>
      </c>
      <c r="J591" s="1">
        <v>4387473.5</v>
      </c>
      <c r="K591" s="1">
        <v>0</v>
      </c>
      <c r="L591" s="1"/>
      <c r="M591" s="4">
        <v>43323</v>
      </c>
      <c r="N591" s="1">
        <f t="shared" si="27"/>
        <v>364.89543981481484</v>
      </c>
      <c r="O591" s="1">
        <f t="shared" si="28"/>
        <v>60.655034722222226</v>
      </c>
      <c r="P591" s="1">
        <f t="shared" si="29"/>
        <v>14.797817452298867</v>
      </c>
    </row>
    <row r="592" spans="1:16" x14ac:dyDescent="0.3">
      <c r="A592" s="3"/>
      <c r="B592" s="1">
        <v>1</v>
      </c>
      <c r="C592" s="1">
        <v>51682800</v>
      </c>
      <c r="D592" s="1">
        <v>1028.0232000000001</v>
      </c>
      <c r="E592" s="1">
        <v>48.476807000000001</v>
      </c>
      <c r="F592" s="1">
        <v>31533366</v>
      </c>
      <c r="G592" s="1">
        <v>31533366</v>
      </c>
      <c r="H592" s="1">
        <v>5254486.5</v>
      </c>
      <c r="I592" s="1">
        <v>52788964</v>
      </c>
      <c r="J592" s="1">
        <v>4195941.5</v>
      </c>
      <c r="K592" s="1">
        <v>0</v>
      </c>
      <c r="L592" s="1"/>
      <c r="M592" s="4">
        <v>43324</v>
      </c>
      <c r="N592" s="1">
        <f t="shared" si="27"/>
        <v>364.96951388888891</v>
      </c>
      <c r="O592" s="1">
        <f t="shared" si="28"/>
        <v>60.815815972222225</v>
      </c>
      <c r="P592" s="1">
        <f t="shared" si="29"/>
        <v>14.377057170204255</v>
      </c>
    </row>
    <row r="593" spans="1:16" x14ac:dyDescent="0.3">
      <c r="A593" s="3"/>
      <c r="B593" s="1">
        <v>1</v>
      </c>
      <c r="C593" s="1">
        <v>51770400</v>
      </c>
      <c r="D593" s="1">
        <v>1028.0304000000001</v>
      </c>
      <c r="E593" s="1">
        <v>48.469603999999997</v>
      </c>
      <c r="F593" s="1">
        <v>31746536</v>
      </c>
      <c r="G593" s="1">
        <v>31746536</v>
      </c>
      <c r="H593" s="1">
        <v>5268252.5</v>
      </c>
      <c r="I593" s="1">
        <v>52805836</v>
      </c>
      <c r="J593" s="1">
        <v>4212813.5</v>
      </c>
      <c r="K593" s="1">
        <v>0</v>
      </c>
      <c r="L593" s="1"/>
      <c r="M593" s="4">
        <v>43325</v>
      </c>
      <c r="N593" s="1">
        <f t="shared" si="27"/>
        <v>367.43675925925925</v>
      </c>
      <c r="O593" s="1">
        <f t="shared" si="28"/>
        <v>60.975144675925925</v>
      </c>
      <c r="P593" s="1">
        <f t="shared" si="29"/>
        <v>13.963567902117301</v>
      </c>
    </row>
    <row r="594" spans="1:16" x14ac:dyDescent="0.3">
      <c r="A594" s="3"/>
      <c r="B594" s="1">
        <v>1</v>
      </c>
      <c r="C594" s="1">
        <v>51858000</v>
      </c>
      <c r="D594" s="1">
        <v>1028.0376000000001</v>
      </c>
      <c r="E594" s="1">
        <v>48.462401999999997</v>
      </c>
      <c r="F594" s="1">
        <v>31746736</v>
      </c>
      <c r="G594" s="1">
        <v>31746736</v>
      </c>
      <c r="H594" s="1">
        <v>5281898.5</v>
      </c>
      <c r="I594" s="1">
        <v>52606452</v>
      </c>
      <c r="J594" s="1">
        <v>4013428.2</v>
      </c>
      <c r="K594" s="1">
        <v>0</v>
      </c>
      <c r="L594" s="1"/>
      <c r="M594" s="4">
        <v>43326</v>
      </c>
      <c r="N594" s="1">
        <f t="shared" si="27"/>
        <v>367.43907407407409</v>
      </c>
      <c r="O594" s="1">
        <f t="shared" si="28"/>
        <v>61.133084490740742</v>
      </c>
      <c r="P594" s="1">
        <f t="shared" si="29"/>
        <v>13.999992055424126</v>
      </c>
    </row>
    <row r="595" spans="1:16" x14ac:dyDescent="0.3">
      <c r="A595" s="3"/>
      <c r="B595" s="1">
        <v>1</v>
      </c>
      <c r="C595" s="1">
        <v>51945600</v>
      </c>
      <c r="D595" s="1">
        <v>1028.0446999999999</v>
      </c>
      <c r="E595" s="1">
        <v>48.455322000000002</v>
      </c>
      <c r="F595" s="1">
        <v>31746736</v>
      </c>
      <c r="G595" s="1">
        <v>31746736</v>
      </c>
      <c r="H595" s="1">
        <v>5295430</v>
      </c>
      <c r="I595" s="1">
        <v>52407056</v>
      </c>
      <c r="J595" s="1">
        <v>3814033</v>
      </c>
      <c r="K595" s="1">
        <v>0</v>
      </c>
      <c r="L595" s="1"/>
      <c r="M595" s="4">
        <v>43327</v>
      </c>
      <c r="N595" s="1">
        <f t="shared" si="27"/>
        <v>367.43907407407409</v>
      </c>
      <c r="O595" s="1">
        <f t="shared" si="28"/>
        <v>61.289699074074072</v>
      </c>
      <c r="P595" s="1">
        <f t="shared" si="29"/>
        <v>13.569551480333541</v>
      </c>
    </row>
    <row r="596" spans="1:16" x14ac:dyDescent="0.3">
      <c r="A596" s="3"/>
      <c r="B596" s="1">
        <v>1</v>
      </c>
      <c r="C596" s="1">
        <v>52033200</v>
      </c>
      <c r="D596" s="1">
        <v>1028.0515</v>
      </c>
      <c r="E596" s="1">
        <v>48.448486000000003</v>
      </c>
      <c r="F596" s="1">
        <v>31746736</v>
      </c>
      <c r="G596" s="1">
        <v>31746736</v>
      </c>
      <c r="H596" s="1">
        <v>5308853</v>
      </c>
      <c r="I596" s="1">
        <v>52207880</v>
      </c>
      <c r="J596" s="1">
        <v>3614855.2</v>
      </c>
      <c r="K596" s="1">
        <v>0</v>
      </c>
      <c r="L596" s="1"/>
      <c r="M596" s="4">
        <v>43328</v>
      </c>
      <c r="N596" s="1">
        <f t="shared" si="27"/>
        <v>367.43907407407409</v>
      </c>
      <c r="O596" s="1">
        <f t="shared" si="28"/>
        <v>61.44505787037037</v>
      </c>
      <c r="P596" s="1">
        <f t="shared" si="29"/>
        <v>13.139084999017282</v>
      </c>
    </row>
    <row r="597" spans="1:16" x14ac:dyDescent="0.3">
      <c r="A597" s="3"/>
      <c r="B597" s="1">
        <v>1</v>
      </c>
      <c r="C597" s="1">
        <v>52120800</v>
      </c>
      <c r="D597" s="1">
        <v>1028.0582999999999</v>
      </c>
      <c r="E597" s="1">
        <v>48.441650000000003</v>
      </c>
      <c r="F597" s="1">
        <v>31746736</v>
      </c>
      <c r="G597" s="1">
        <v>31746736</v>
      </c>
      <c r="H597" s="1">
        <v>5322172</v>
      </c>
      <c r="I597" s="1">
        <v>52008944</v>
      </c>
      <c r="J597" s="1">
        <v>3415919.2</v>
      </c>
      <c r="K597" s="1">
        <v>0</v>
      </c>
      <c r="L597" s="1"/>
      <c r="M597" s="4">
        <v>43329</v>
      </c>
      <c r="N597" s="1">
        <f t="shared" si="27"/>
        <v>367.43907407407409</v>
      </c>
      <c r="O597" s="1">
        <f t="shared" si="28"/>
        <v>61.599212962962966</v>
      </c>
      <c r="P597" s="1">
        <f t="shared" si="29"/>
        <v>12.70909346517184</v>
      </c>
    </row>
    <row r="598" spans="1:16" x14ac:dyDescent="0.3">
      <c r="A598" s="3"/>
      <c r="B598" s="1">
        <v>1</v>
      </c>
      <c r="C598" s="1">
        <v>52208400</v>
      </c>
      <c r="D598" s="1">
        <v>1028.0651</v>
      </c>
      <c r="E598" s="1">
        <v>48.434936999999998</v>
      </c>
      <c r="F598" s="1">
        <v>31746736</v>
      </c>
      <c r="G598" s="1">
        <v>31746736</v>
      </c>
      <c r="H598" s="1">
        <v>5335392</v>
      </c>
      <c r="I598" s="1">
        <v>51817680</v>
      </c>
      <c r="J598" s="1">
        <v>3224654.8</v>
      </c>
      <c r="K598" s="1">
        <v>0</v>
      </c>
      <c r="L598" s="1"/>
      <c r="M598" s="4">
        <v>43330</v>
      </c>
      <c r="N598" s="1">
        <f t="shared" si="27"/>
        <v>367.43907407407409</v>
      </c>
      <c r="O598" s="1">
        <f t="shared" si="28"/>
        <v>61.752222222222223</v>
      </c>
      <c r="P598" s="1">
        <f t="shared" si="29"/>
        <v>12.279620055840002</v>
      </c>
    </row>
    <row r="599" spans="1:16" x14ac:dyDescent="0.3">
      <c r="A599" s="3"/>
      <c r="B599" s="1">
        <v>1</v>
      </c>
      <c r="C599" s="1">
        <v>52296000</v>
      </c>
      <c r="D599" s="1">
        <v>1028.0717999999999</v>
      </c>
      <c r="E599" s="1">
        <v>48.428223000000003</v>
      </c>
      <c r="F599" s="1">
        <v>31746736</v>
      </c>
      <c r="G599" s="1">
        <v>31746736</v>
      </c>
      <c r="H599" s="1">
        <v>5348517</v>
      </c>
      <c r="I599" s="1">
        <v>51626796</v>
      </c>
      <c r="J599" s="1">
        <v>3033774.5</v>
      </c>
      <c r="K599" s="1">
        <v>0</v>
      </c>
      <c r="L599" s="1"/>
      <c r="M599" s="4">
        <v>43331</v>
      </c>
      <c r="N599" s="1">
        <f t="shared" si="27"/>
        <v>367.43907407407409</v>
      </c>
      <c r="O599" s="1">
        <f t="shared" si="28"/>
        <v>61.904131944444444</v>
      </c>
      <c r="P599" s="1">
        <f t="shared" si="29"/>
        <v>11.866709360126592</v>
      </c>
    </row>
    <row r="600" spans="1:16" x14ac:dyDescent="0.3">
      <c r="A600" s="3"/>
      <c r="B600" s="1">
        <v>1</v>
      </c>
      <c r="C600" s="1">
        <v>52383600</v>
      </c>
      <c r="D600" s="1">
        <v>1028.0781999999999</v>
      </c>
      <c r="E600" s="1">
        <v>48.421753000000002</v>
      </c>
      <c r="F600" s="1">
        <v>31746736</v>
      </c>
      <c r="G600" s="1">
        <v>31746736</v>
      </c>
      <c r="H600" s="1">
        <v>5361551.5</v>
      </c>
      <c r="I600" s="1">
        <v>51435688</v>
      </c>
      <c r="J600" s="1">
        <v>2842665.8</v>
      </c>
      <c r="K600" s="1">
        <v>0</v>
      </c>
      <c r="L600" s="1"/>
      <c r="M600" s="4">
        <v>43332</v>
      </c>
      <c r="N600" s="1">
        <f t="shared" si="27"/>
        <v>367.43907407407409</v>
      </c>
      <c r="O600" s="1">
        <f t="shared" si="28"/>
        <v>62.05499421296296</v>
      </c>
      <c r="P600" s="1">
        <f t="shared" si="29"/>
        <v>11.454619028226398</v>
      </c>
    </row>
    <row r="601" spans="1:16" x14ac:dyDescent="0.3">
      <c r="A601" s="3"/>
      <c r="B601" s="1">
        <v>1</v>
      </c>
      <c r="C601" s="1">
        <v>52471200</v>
      </c>
      <c r="D601" s="1">
        <v>1028.0847000000001</v>
      </c>
      <c r="E601" s="1">
        <v>48.415283000000002</v>
      </c>
      <c r="F601" s="1">
        <v>32340080</v>
      </c>
      <c r="G601" s="1">
        <v>32340080</v>
      </c>
      <c r="H601" s="1">
        <v>5374499.5</v>
      </c>
      <c r="I601" s="1">
        <v>51835936</v>
      </c>
      <c r="J601" s="1">
        <v>3242914</v>
      </c>
      <c r="K601" s="1">
        <v>0</v>
      </c>
      <c r="L601" s="1"/>
      <c r="M601" s="4">
        <v>43333</v>
      </c>
      <c r="N601" s="1">
        <f t="shared" si="27"/>
        <v>374.30648148148146</v>
      </c>
      <c r="O601" s="1">
        <f t="shared" si="28"/>
        <v>62.204855324074074</v>
      </c>
      <c r="P601" s="1">
        <f t="shared" si="29"/>
        <v>11.042045113446818</v>
      </c>
    </row>
    <row r="602" spans="1:16" x14ac:dyDescent="0.3">
      <c r="A602" s="3"/>
      <c r="B602" s="1">
        <v>1</v>
      </c>
      <c r="C602" s="1">
        <v>52558800</v>
      </c>
      <c r="D602" s="1">
        <v>1028.0696</v>
      </c>
      <c r="E602" s="1">
        <v>48.430419999999998</v>
      </c>
      <c r="F602" s="1">
        <v>33167256</v>
      </c>
      <c r="G602" s="1">
        <v>33167256</v>
      </c>
      <c r="H602" s="1">
        <v>5374499.5</v>
      </c>
      <c r="I602" s="1">
        <v>52482968</v>
      </c>
      <c r="J602" s="1">
        <v>3889945</v>
      </c>
      <c r="K602" s="1">
        <v>0</v>
      </c>
      <c r="L602" s="1"/>
      <c r="M602" s="4">
        <v>43334</v>
      </c>
      <c r="N602" s="1">
        <f t="shared" si="27"/>
        <v>383.88027777777779</v>
      </c>
      <c r="O602" s="1">
        <f t="shared" si="28"/>
        <v>62.204855324074074</v>
      </c>
      <c r="P602" s="1">
        <f t="shared" si="29"/>
        <v>11.906121364795229</v>
      </c>
    </row>
    <row r="603" spans="1:16" x14ac:dyDescent="0.3">
      <c r="A603" s="3"/>
      <c r="B603" s="1">
        <v>1</v>
      </c>
      <c r="C603" s="1">
        <v>52646400</v>
      </c>
      <c r="D603" s="1">
        <v>1028.0743</v>
      </c>
      <c r="E603" s="1">
        <v>48.425659000000003</v>
      </c>
      <c r="F603" s="1">
        <v>33783640</v>
      </c>
      <c r="G603" s="1">
        <v>33783640</v>
      </c>
      <c r="H603" s="1">
        <v>5377694.5</v>
      </c>
      <c r="I603" s="1">
        <v>52913724</v>
      </c>
      <c r="J603" s="1">
        <v>4320700.5</v>
      </c>
      <c r="K603" s="1">
        <v>0</v>
      </c>
      <c r="L603" s="1"/>
      <c r="M603" s="4">
        <v>43335</v>
      </c>
      <c r="N603" s="1">
        <f t="shared" si="27"/>
        <v>391.01435185185187</v>
      </c>
      <c r="O603" s="1">
        <f t="shared" si="28"/>
        <v>62.241834490740743</v>
      </c>
      <c r="P603" s="1">
        <f t="shared" si="29"/>
        <v>13.302967782672326</v>
      </c>
    </row>
    <row r="604" spans="1:16" x14ac:dyDescent="0.3">
      <c r="A604" s="3"/>
      <c r="B604" s="1">
        <v>1</v>
      </c>
      <c r="C604" s="1">
        <v>52734000</v>
      </c>
      <c r="D604" s="1">
        <v>1028.0811000000001</v>
      </c>
      <c r="E604" s="1">
        <v>48.418945000000001</v>
      </c>
      <c r="F604" s="1">
        <v>33783664</v>
      </c>
      <c r="G604" s="1">
        <v>33783664</v>
      </c>
      <c r="H604" s="1">
        <v>5390903.5</v>
      </c>
      <c r="I604" s="1">
        <v>52846936</v>
      </c>
      <c r="J604" s="1">
        <v>4253913.5</v>
      </c>
      <c r="K604" s="1">
        <v>0</v>
      </c>
      <c r="L604" s="1"/>
      <c r="M604" s="4">
        <v>43336</v>
      </c>
      <c r="N604" s="1">
        <f t="shared" si="27"/>
        <v>391.01462962962961</v>
      </c>
      <c r="O604" s="1">
        <f t="shared" si="28"/>
        <v>62.394716435185188</v>
      </c>
      <c r="P604" s="1">
        <f t="shared" si="29"/>
        <v>14.232906295109204</v>
      </c>
    </row>
    <row r="605" spans="1:16" x14ac:dyDescent="0.3">
      <c r="A605" s="3"/>
      <c r="B605" s="1">
        <v>1</v>
      </c>
      <c r="C605" s="1">
        <v>52821600</v>
      </c>
      <c r="D605" s="1">
        <v>1028.0876000000001</v>
      </c>
      <c r="E605" s="1">
        <v>48.412354000000001</v>
      </c>
      <c r="F605" s="1">
        <v>33783760</v>
      </c>
      <c r="G605" s="1">
        <v>33783760</v>
      </c>
      <c r="H605" s="1">
        <v>5404018</v>
      </c>
      <c r="I605" s="1">
        <v>52779204</v>
      </c>
      <c r="J605" s="1">
        <v>4186179</v>
      </c>
      <c r="K605" s="1">
        <v>0</v>
      </c>
      <c r="L605" s="1"/>
      <c r="M605" s="4">
        <v>43337</v>
      </c>
      <c r="N605" s="1">
        <f t="shared" si="27"/>
        <v>391.01574074074074</v>
      </c>
      <c r="O605" s="1">
        <f t="shared" si="28"/>
        <v>62.546504629629631</v>
      </c>
      <c r="P605" s="1">
        <f t="shared" si="29"/>
        <v>14.088720878379934</v>
      </c>
    </row>
    <row r="606" spans="1:16" x14ac:dyDescent="0.3">
      <c r="A606" s="3"/>
      <c r="B606" s="1">
        <v>1</v>
      </c>
      <c r="C606" s="1">
        <v>52909200</v>
      </c>
      <c r="D606" s="1">
        <v>1028.0941</v>
      </c>
      <c r="E606" s="1">
        <v>48.405884</v>
      </c>
      <c r="F606" s="1">
        <v>33783904</v>
      </c>
      <c r="G606" s="1">
        <v>33783904</v>
      </c>
      <c r="H606" s="1">
        <v>5417043</v>
      </c>
      <c r="I606" s="1">
        <v>52711620</v>
      </c>
      <c r="J606" s="1">
        <v>4118596</v>
      </c>
      <c r="K606" s="1">
        <v>0</v>
      </c>
      <c r="L606" s="1"/>
      <c r="M606" s="4">
        <v>43338</v>
      </c>
      <c r="N606" s="1">
        <f t="shared" si="27"/>
        <v>391.0174074074074</v>
      </c>
      <c r="O606" s="1">
        <f t="shared" si="28"/>
        <v>62.697256944444447</v>
      </c>
      <c r="P606" s="1">
        <f t="shared" si="29"/>
        <v>13.942497505230467</v>
      </c>
    </row>
    <row r="607" spans="1:16" x14ac:dyDescent="0.3">
      <c r="A607" s="3"/>
      <c r="B607" s="1">
        <v>1</v>
      </c>
      <c r="C607" s="1">
        <v>52996800</v>
      </c>
      <c r="D607" s="1">
        <v>1028.1006</v>
      </c>
      <c r="E607" s="1">
        <v>48.399414</v>
      </c>
      <c r="F607" s="1">
        <v>33784072</v>
      </c>
      <c r="G607" s="1">
        <v>33784072</v>
      </c>
      <c r="H607" s="1">
        <v>5429981</v>
      </c>
      <c r="I607" s="1">
        <v>52644160</v>
      </c>
      <c r="J607" s="1">
        <v>4051138.5</v>
      </c>
      <c r="K607" s="1">
        <v>0</v>
      </c>
      <c r="L607" s="1"/>
      <c r="M607" s="4">
        <v>43339</v>
      </c>
      <c r="N607" s="1">
        <f t="shared" si="27"/>
        <v>391.01935185185187</v>
      </c>
      <c r="O607" s="1">
        <f t="shared" si="28"/>
        <v>62.847002314814816</v>
      </c>
      <c r="P607" s="1">
        <f t="shared" si="29"/>
        <v>13.796593642197719</v>
      </c>
    </row>
    <row r="608" spans="1:16" x14ac:dyDescent="0.3">
      <c r="A608" s="3"/>
      <c r="B608" s="1">
        <v>1</v>
      </c>
      <c r="C608" s="1">
        <v>53084400</v>
      </c>
      <c r="D608" s="1">
        <v>1028.1069</v>
      </c>
      <c r="E608" s="1">
        <v>48.393065999999997</v>
      </c>
      <c r="F608" s="1">
        <v>33784280</v>
      </c>
      <c r="G608" s="1">
        <v>33784280</v>
      </c>
      <c r="H608" s="1">
        <v>5442836</v>
      </c>
      <c r="I608" s="1">
        <v>52576816</v>
      </c>
      <c r="J608" s="1">
        <v>3983793.8</v>
      </c>
      <c r="K608" s="1">
        <v>0</v>
      </c>
      <c r="L608" s="1"/>
      <c r="M608" s="4">
        <v>43340</v>
      </c>
      <c r="N608" s="1">
        <f t="shared" si="27"/>
        <v>391.02175925925928</v>
      </c>
      <c r="O608" s="1">
        <f t="shared" si="28"/>
        <v>62.99578703703704</v>
      </c>
      <c r="P608" s="1">
        <f t="shared" si="29"/>
        <v>13.650957476830339</v>
      </c>
    </row>
    <row r="609" spans="1:16" x14ac:dyDescent="0.3">
      <c r="A609" s="3"/>
      <c r="B609" s="1">
        <v>1</v>
      </c>
      <c r="C609" s="1">
        <v>53172000</v>
      </c>
      <c r="D609" s="1">
        <v>1028.1132</v>
      </c>
      <c r="E609" s="1">
        <v>48.386840999999997</v>
      </c>
      <c r="F609" s="1">
        <v>33784280</v>
      </c>
      <c r="G609" s="1">
        <v>33784280</v>
      </c>
      <c r="H609" s="1">
        <v>5455612</v>
      </c>
      <c r="I609" s="1">
        <v>52509368</v>
      </c>
      <c r="J609" s="1">
        <v>3916342.8</v>
      </c>
      <c r="K609" s="1">
        <v>0</v>
      </c>
      <c r="L609" s="1"/>
      <c r="M609" s="4">
        <v>43341</v>
      </c>
      <c r="N609" s="1">
        <f t="shared" si="27"/>
        <v>391.02175925925928</v>
      </c>
      <c r="O609" s="1">
        <f t="shared" si="28"/>
        <v>63.14365740740741</v>
      </c>
      <c r="P609" s="1">
        <f t="shared" si="29"/>
        <v>13.505571738311195</v>
      </c>
    </row>
    <row r="610" spans="1:16" x14ac:dyDescent="0.3">
      <c r="A610" s="3"/>
      <c r="B610" s="1">
        <v>1</v>
      </c>
      <c r="C610" s="1">
        <v>53259600</v>
      </c>
      <c r="D610" s="1">
        <v>1028.1194</v>
      </c>
      <c r="E610" s="1">
        <v>48.380614999999999</v>
      </c>
      <c r="F610" s="1">
        <v>33784280</v>
      </c>
      <c r="G610" s="1">
        <v>33784280</v>
      </c>
      <c r="H610" s="1">
        <v>5468311.5</v>
      </c>
      <c r="I610" s="1">
        <v>52442020</v>
      </c>
      <c r="J610" s="1">
        <v>3848994.8</v>
      </c>
      <c r="K610" s="1">
        <v>0</v>
      </c>
      <c r="L610" s="1"/>
      <c r="M610" s="4">
        <v>43342</v>
      </c>
      <c r="N610" s="1">
        <f t="shared" si="27"/>
        <v>391.02175925925928</v>
      </c>
      <c r="O610" s="1">
        <f t="shared" si="28"/>
        <v>63.290642361111111</v>
      </c>
      <c r="P610" s="1">
        <f t="shared" si="29"/>
        <v>13.359961479169492</v>
      </c>
    </row>
    <row r="611" spans="1:16" x14ac:dyDescent="0.3">
      <c r="A611" s="3"/>
      <c r="B611" s="1">
        <v>1</v>
      </c>
      <c r="C611" s="1">
        <v>53347200</v>
      </c>
      <c r="D611" s="1">
        <v>1028.1255000000001</v>
      </c>
      <c r="E611" s="1">
        <v>48.374512000000003</v>
      </c>
      <c r="F611" s="1">
        <v>33784280</v>
      </c>
      <c r="G611" s="1">
        <v>33784280</v>
      </c>
      <c r="H611" s="1">
        <v>5480937.5</v>
      </c>
      <c r="I611" s="1">
        <v>52374884</v>
      </c>
      <c r="J611" s="1">
        <v>3781862</v>
      </c>
      <c r="K611" s="1">
        <v>0</v>
      </c>
      <c r="L611" s="1"/>
      <c r="M611" s="4">
        <v>43343</v>
      </c>
      <c r="N611" s="1">
        <f t="shared" si="27"/>
        <v>391.02175925925928</v>
      </c>
      <c r="O611" s="1">
        <f t="shared" si="28"/>
        <v>63.436776620370374</v>
      </c>
      <c r="P611" s="1">
        <f t="shared" si="29"/>
        <v>13.214567105241803</v>
      </c>
    </row>
    <row r="612" spans="1:16" x14ac:dyDescent="0.3">
      <c r="A612" s="3"/>
      <c r="B612" s="1">
        <v>1</v>
      </c>
      <c r="C612" s="1">
        <v>53434800</v>
      </c>
      <c r="D612" s="1">
        <v>1028.1315999999999</v>
      </c>
      <c r="E612" s="1">
        <v>48.368408000000002</v>
      </c>
      <c r="F612" s="1">
        <v>33784280</v>
      </c>
      <c r="G612" s="1">
        <v>33784280</v>
      </c>
      <c r="H612" s="1">
        <v>5493493.5</v>
      </c>
      <c r="I612" s="1">
        <v>52308220</v>
      </c>
      <c r="J612" s="1">
        <v>3715194.8</v>
      </c>
      <c r="K612" s="1">
        <v>0</v>
      </c>
      <c r="L612" s="1"/>
      <c r="M612" s="4">
        <v>43344</v>
      </c>
      <c r="N612" s="1">
        <f t="shared" si="27"/>
        <v>391.02175925925928</v>
      </c>
      <c r="O612" s="1">
        <f t="shared" si="28"/>
        <v>63.582100694444442</v>
      </c>
      <c r="P612" s="1">
        <f t="shared" si="29"/>
        <v>13.069630407967781</v>
      </c>
    </row>
    <row r="613" spans="1:16" x14ac:dyDescent="0.3">
      <c r="A613" s="3"/>
      <c r="B613" s="1">
        <v>1</v>
      </c>
      <c r="C613" s="1">
        <v>53522400</v>
      </c>
      <c r="D613" s="1">
        <v>1028.1376</v>
      </c>
      <c r="E613" s="1">
        <v>48.362426999999997</v>
      </c>
      <c r="F613" s="1">
        <v>33784280</v>
      </c>
      <c r="G613" s="1">
        <v>33784280</v>
      </c>
      <c r="H613" s="1">
        <v>5505981.5</v>
      </c>
      <c r="I613" s="1">
        <v>52241668</v>
      </c>
      <c r="J613" s="1">
        <v>3648644.8</v>
      </c>
      <c r="K613" s="1">
        <v>0</v>
      </c>
      <c r="L613" s="1"/>
      <c r="M613" s="4">
        <v>43345</v>
      </c>
      <c r="N613" s="1">
        <f t="shared" si="27"/>
        <v>391.02175925925928</v>
      </c>
      <c r="O613" s="1">
        <f t="shared" si="28"/>
        <v>63.726637731481482</v>
      </c>
      <c r="P613" s="1">
        <f t="shared" si="29"/>
        <v>12.925712688903879</v>
      </c>
    </row>
    <row r="614" spans="1:16" x14ac:dyDescent="0.3">
      <c r="A614" s="3"/>
      <c r="B614" s="1">
        <v>1</v>
      </c>
      <c r="C614" s="1">
        <v>53610000</v>
      </c>
      <c r="D614" s="1">
        <v>1028.1433999999999</v>
      </c>
      <c r="E614" s="1">
        <v>48.356566999999998</v>
      </c>
      <c r="F614" s="1">
        <v>33784280</v>
      </c>
      <c r="G614" s="1">
        <v>33784280</v>
      </c>
      <c r="H614" s="1">
        <v>5518404.5</v>
      </c>
      <c r="I614" s="1">
        <v>52175232</v>
      </c>
      <c r="J614" s="1">
        <v>3582207.8</v>
      </c>
      <c r="K614" s="1">
        <v>0</v>
      </c>
      <c r="L614" s="1"/>
      <c r="M614" s="4">
        <v>43346</v>
      </c>
      <c r="N614" s="1">
        <f t="shared" si="27"/>
        <v>391.02175925925928</v>
      </c>
      <c r="O614" s="1">
        <f t="shared" si="28"/>
        <v>63.870422453703704</v>
      </c>
      <c r="P614" s="1">
        <f t="shared" si="29"/>
        <v>12.782036761279647</v>
      </c>
    </row>
    <row r="615" spans="1:16" x14ac:dyDescent="0.3">
      <c r="A615" s="3"/>
      <c r="B615" s="1">
        <v>1</v>
      </c>
      <c r="C615" s="1">
        <v>53697600</v>
      </c>
      <c r="D615" s="1">
        <v>1028.1493</v>
      </c>
      <c r="E615" s="1">
        <v>48.350707999999997</v>
      </c>
      <c r="F615" s="1">
        <v>33784280</v>
      </c>
      <c r="G615" s="1">
        <v>33784280</v>
      </c>
      <c r="H615" s="1">
        <v>5530764.5</v>
      </c>
      <c r="I615" s="1">
        <v>52108904</v>
      </c>
      <c r="J615" s="1">
        <v>3515879</v>
      </c>
      <c r="K615" s="1">
        <v>0</v>
      </c>
      <c r="L615" s="1"/>
      <c r="M615" s="4">
        <v>43347</v>
      </c>
      <c r="N615" s="1">
        <f t="shared" si="27"/>
        <v>391.02175925925928</v>
      </c>
      <c r="O615" s="1">
        <f t="shared" si="28"/>
        <v>64.013478009259259</v>
      </c>
      <c r="P615" s="1">
        <f t="shared" si="29"/>
        <v>12.638611260503673</v>
      </c>
    </row>
    <row r="616" spans="1:16" x14ac:dyDescent="0.3">
      <c r="A616" s="3"/>
      <c r="B616" s="1">
        <v>1</v>
      </c>
      <c r="C616" s="1">
        <v>53785200</v>
      </c>
      <c r="D616" s="1">
        <v>1028.155</v>
      </c>
      <c r="E616" s="1">
        <v>48.344971000000001</v>
      </c>
      <c r="F616" s="1">
        <v>33786744</v>
      </c>
      <c r="G616" s="1">
        <v>33786744</v>
      </c>
      <c r="H616" s="1">
        <v>5543064.5</v>
      </c>
      <c r="I616" s="1">
        <v>52045088</v>
      </c>
      <c r="J616" s="1">
        <v>3452065</v>
      </c>
      <c r="K616" s="1">
        <v>0</v>
      </c>
      <c r="L616" s="1"/>
      <c r="M616" s="4">
        <v>43348</v>
      </c>
      <c r="N616" s="1">
        <f t="shared" si="27"/>
        <v>391.05027777777775</v>
      </c>
      <c r="O616" s="1">
        <f t="shared" si="28"/>
        <v>64.155839120370374</v>
      </c>
      <c r="P616" s="1">
        <f t="shared" si="29"/>
        <v>12.495418915758826</v>
      </c>
    </row>
    <row r="617" spans="1:16" x14ac:dyDescent="0.3">
      <c r="A617" s="3"/>
      <c r="B617" s="1">
        <v>1</v>
      </c>
      <c r="C617" s="1">
        <v>53872800</v>
      </c>
      <c r="D617" s="1">
        <v>1028.1608000000001</v>
      </c>
      <c r="E617" s="1">
        <v>48.339233</v>
      </c>
      <c r="F617" s="1">
        <v>33789016</v>
      </c>
      <c r="G617" s="1">
        <v>33789016</v>
      </c>
      <c r="H617" s="1">
        <v>5555306</v>
      </c>
      <c r="I617" s="1">
        <v>51981116</v>
      </c>
      <c r="J617" s="1">
        <v>3388092.2</v>
      </c>
      <c r="K617" s="1">
        <v>0</v>
      </c>
      <c r="L617" s="1"/>
      <c r="M617" s="4">
        <v>43349</v>
      </c>
      <c r="N617" s="1">
        <f t="shared" si="27"/>
        <v>391.07657407407407</v>
      </c>
      <c r="O617" s="1">
        <f t="shared" si="28"/>
        <v>64.297523148148144</v>
      </c>
      <c r="P617" s="1">
        <f t="shared" si="29"/>
        <v>12.35764960758976</v>
      </c>
    </row>
    <row r="618" spans="1:16" x14ac:dyDescent="0.3">
      <c r="A618" s="3"/>
      <c r="B618" s="1">
        <v>1</v>
      </c>
      <c r="C618" s="1">
        <v>53960400</v>
      </c>
      <c r="D618" s="1">
        <v>1028.1664000000001</v>
      </c>
      <c r="E618" s="1">
        <v>48.333618000000001</v>
      </c>
      <c r="F618" s="1">
        <v>33791244</v>
      </c>
      <c r="G618" s="1">
        <v>33791244</v>
      </c>
      <c r="H618" s="1">
        <v>5567491</v>
      </c>
      <c r="I618" s="1">
        <v>51917140</v>
      </c>
      <c r="J618" s="1">
        <v>3324115.8</v>
      </c>
      <c r="K618" s="1">
        <v>0</v>
      </c>
      <c r="L618" s="1"/>
      <c r="M618" s="4">
        <v>43350</v>
      </c>
      <c r="N618" s="1">
        <f t="shared" si="27"/>
        <v>391.10236111111112</v>
      </c>
      <c r="O618" s="1">
        <f t="shared" si="28"/>
        <v>64.438553240740745</v>
      </c>
      <c r="P618" s="1">
        <f t="shared" si="29"/>
        <v>12.219543518486864</v>
      </c>
    </row>
    <row r="619" spans="1:16" x14ac:dyDescent="0.3">
      <c r="A619" s="3"/>
      <c r="B619" s="1">
        <v>1</v>
      </c>
      <c r="C619" s="1">
        <v>54048000</v>
      </c>
      <c r="D619" s="1">
        <v>1028.172</v>
      </c>
      <c r="E619" s="1">
        <v>48.328003000000002</v>
      </c>
      <c r="F619" s="1">
        <v>33793388</v>
      </c>
      <c r="G619" s="1">
        <v>33793388</v>
      </c>
      <c r="H619" s="1">
        <v>5579622</v>
      </c>
      <c r="I619" s="1">
        <v>51853112</v>
      </c>
      <c r="J619" s="1">
        <v>3260087</v>
      </c>
      <c r="K619" s="1">
        <v>0</v>
      </c>
      <c r="L619" s="1"/>
      <c r="M619" s="4">
        <v>43351</v>
      </c>
      <c r="N619" s="1">
        <f t="shared" si="27"/>
        <v>391.12717592592594</v>
      </c>
      <c r="O619" s="1">
        <f t="shared" si="28"/>
        <v>64.578958333333333</v>
      </c>
      <c r="P619" s="1">
        <f t="shared" si="29"/>
        <v>12.08142879397538</v>
      </c>
    </row>
    <row r="620" spans="1:16" x14ac:dyDescent="0.3">
      <c r="A620" s="3"/>
      <c r="B620" s="1">
        <v>1</v>
      </c>
      <c r="C620" s="1">
        <v>54135600</v>
      </c>
      <c r="D620" s="1">
        <v>1028.1776</v>
      </c>
      <c r="E620" s="1">
        <v>48.322387999999997</v>
      </c>
      <c r="F620" s="1">
        <v>33795432</v>
      </c>
      <c r="G620" s="1">
        <v>33795432</v>
      </c>
      <c r="H620" s="1">
        <v>5591701</v>
      </c>
      <c r="I620" s="1">
        <v>51789000</v>
      </c>
      <c r="J620" s="1">
        <v>3195974.8</v>
      </c>
      <c r="K620" s="1">
        <v>0</v>
      </c>
      <c r="L620" s="1"/>
      <c r="M620" s="4">
        <v>43352</v>
      </c>
      <c r="N620" s="1">
        <f t="shared" si="27"/>
        <v>391.15083333333331</v>
      </c>
      <c r="O620" s="1">
        <f t="shared" si="28"/>
        <v>64.71876157407408</v>
      </c>
      <c r="P620" s="1">
        <f t="shared" si="29"/>
        <v>11.943201809152626</v>
      </c>
    </row>
    <row r="621" spans="1:16" x14ac:dyDescent="0.3">
      <c r="A621" s="3"/>
      <c r="B621" s="1">
        <v>1</v>
      </c>
      <c r="C621" s="1">
        <v>54223200</v>
      </c>
      <c r="D621" s="1">
        <v>1028.1831</v>
      </c>
      <c r="E621" s="1">
        <v>48.316895000000002</v>
      </c>
      <c r="F621" s="1">
        <v>33797376</v>
      </c>
      <c r="G621" s="1">
        <v>33797376</v>
      </c>
      <c r="H621" s="1">
        <v>5603729</v>
      </c>
      <c r="I621" s="1">
        <v>51724800</v>
      </c>
      <c r="J621" s="1">
        <v>3131777.2</v>
      </c>
      <c r="K621" s="1">
        <v>0</v>
      </c>
      <c r="L621" s="1"/>
      <c r="M621" s="4">
        <v>43353</v>
      </c>
      <c r="N621" s="1">
        <f t="shared" si="27"/>
        <v>391.17333333333335</v>
      </c>
      <c r="O621" s="1">
        <f t="shared" si="28"/>
        <v>64.857974537037038</v>
      </c>
      <c r="P621" s="1">
        <f t="shared" si="29"/>
        <v>11.804793480750121</v>
      </c>
    </row>
    <row r="622" spans="1:16" x14ac:dyDescent="0.3">
      <c r="A622" s="3"/>
      <c r="B622" s="1">
        <v>1</v>
      </c>
      <c r="C622" s="1">
        <v>54310800</v>
      </c>
      <c r="D622" s="1">
        <v>1028.1886</v>
      </c>
      <c r="E622" s="1">
        <v>48.311400999999996</v>
      </c>
      <c r="F622" s="1">
        <v>33799216</v>
      </c>
      <c r="G622" s="1">
        <v>33799216</v>
      </c>
      <c r="H622" s="1">
        <v>5615708.5</v>
      </c>
      <c r="I622" s="1">
        <v>51660520</v>
      </c>
      <c r="J622" s="1">
        <v>3067498.5</v>
      </c>
      <c r="K622" s="1">
        <v>0</v>
      </c>
      <c r="L622" s="1"/>
      <c r="M622" s="4">
        <v>43354</v>
      </c>
      <c r="N622" s="1">
        <f t="shared" si="27"/>
        <v>391.19462962962962</v>
      </c>
      <c r="O622" s="1">
        <f t="shared" si="28"/>
        <v>64.996626157407405</v>
      </c>
      <c r="P622" s="1">
        <f t="shared" si="29"/>
        <v>11.666195173359274</v>
      </c>
    </row>
    <row r="623" spans="1:16" x14ac:dyDescent="0.3">
      <c r="A623" s="3"/>
      <c r="B623" s="1">
        <v>1</v>
      </c>
      <c r="C623" s="1">
        <v>54398400</v>
      </c>
      <c r="D623" s="1">
        <v>1028.194</v>
      </c>
      <c r="E623" s="1">
        <v>48.30603</v>
      </c>
      <c r="F623" s="1">
        <v>33799216</v>
      </c>
      <c r="G623" s="1">
        <v>33799216</v>
      </c>
      <c r="H623" s="1">
        <v>5627641</v>
      </c>
      <c r="I623" s="1">
        <v>51594440</v>
      </c>
      <c r="J623" s="1">
        <v>3001418.5</v>
      </c>
      <c r="K623" s="1">
        <v>0</v>
      </c>
      <c r="L623" s="1"/>
      <c r="M623" s="4">
        <v>43355</v>
      </c>
      <c r="N623" s="1">
        <f t="shared" si="27"/>
        <v>391.19462962962962</v>
      </c>
      <c r="O623" s="1">
        <f t="shared" si="28"/>
        <v>65.134733796296302</v>
      </c>
      <c r="P623" s="1">
        <f t="shared" si="29"/>
        <v>11.527424157797238</v>
      </c>
    </row>
    <row r="624" spans="1:16" x14ac:dyDescent="0.3">
      <c r="A624" s="3"/>
      <c r="B624" s="1">
        <v>1</v>
      </c>
      <c r="C624" s="1">
        <v>54486000</v>
      </c>
      <c r="D624" s="1">
        <v>1028.1993</v>
      </c>
      <c r="E624" s="1">
        <v>48.300659000000003</v>
      </c>
      <c r="F624" s="1">
        <v>33799216</v>
      </c>
      <c r="G624" s="1">
        <v>33799216</v>
      </c>
      <c r="H624" s="1">
        <v>5639527.5</v>
      </c>
      <c r="I624" s="1">
        <v>51528396</v>
      </c>
      <c r="J624" s="1">
        <v>2935370.5</v>
      </c>
      <c r="K624" s="1">
        <v>0</v>
      </c>
      <c r="L624" s="1"/>
      <c r="M624" s="4">
        <v>43356</v>
      </c>
      <c r="N624" s="1">
        <f t="shared" si="27"/>
        <v>391.19462962962962</v>
      </c>
      <c r="O624" s="1">
        <f t="shared" si="28"/>
        <v>65.27230902777778</v>
      </c>
      <c r="P624" s="1">
        <f t="shared" si="29"/>
        <v>11.384767208383106</v>
      </c>
    </row>
    <row r="625" spans="1:16" x14ac:dyDescent="0.3">
      <c r="A625" s="3"/>
      <c r="B625" s="1">
        <v>1</v>
      </c>
      <c r="C625" s="1">
        <v>54573600</v>
      </c>
      <c r="D625" s="1">
        <v>1028.2046</v>
      </c>
      <c r="E625" s="1">
        <v>48.295409999999997</v>
      </c>
      <c r="F625" s="1">
        <v>33799216</v>
      </c>
      <c r="G625" s="1">
        <v>33799216</v>
      </c>
      <c r="H625" s="1">
        <v>5651369.5</v>
      </c>
      <c r="I625" s="1">
        <v>51462380</v>
      </c>
      <c r="J625" s="1">
        <v>2869357.2</v>
      </c>
      <c r="K625" s="1">
        <v>0</v>
      </c>
      <c r="L625" s="1"/>
      <c r="M625" s="4">
        <v>43357</v>
      </c>
      <c r="N625" s="1">
        <f t="shared" si="27"/>
        <v>391.19462962962962</v>
      </c>
      <c r="O625" s="1">
        <f t="shared" si="28"/>
        <v>65.409369212962957</v>
      </c>
      <c r="P625" s="1">
        <f t="shared" si="29"/>
        <v>11.242187977646045</v>
      </c>
    </row>
    <row r="626" spans="1:16" x14ac:dyDescent="0.3">
      <c r="A626" s="3"/>
      <c r="B626" s="1">
        <v>1</v>
      </c>
      <c r="C626" s="1">
        <v>54661200</v>
      </c>
      <c r="D626" s="1">
        <v>1028.2098000000001</v>
      </c>
      <c r="E626" s="1">
        <v>48.290160999999998</v>
      </c>
      <c r="F626" s="1">
        <v>33799216</v>
      </c>
      <c r="G626" s="1">
        <v>33799216</v>
      </c>
      <c r="H626" s="1">
        <v>5663168.5</v>
      </c>
      <c r="I626" s="1">
        <v>51397368</v>
      </c>
      <c r="J626" s="1">
        <v>2804342.8</v>
      </c>
      <c r="K626" s="1">
        <v>0</v>
      </c>
      <c r="L626" s="1"/>
      <c r="M626" s="4">
        <v>43358</v>
      </c>
      <c r="N626" s="1">
        <f t="shared" si="27"/>
        <v>391.19462962962962</v>
      </c>
      <c r="O626" s="1">
        <f t="shared" si="28"/>
        <v>65.545931712962968</v>
      </c>
      <c r="P626" s="1">
        <f t="shared" si="29"/>
        <v>11.099669194768879</v>
      </c>
    </row>
    <row r="627" spans="1:16" x14ac:dyDescent="0.3">
      <c r="A627" s="3"/>
      <c r="B627" s="1">
        <v>1</v>
      </c>
      <c r="C627" s="1">
        <v>54748800</v>
      </c>
      <c r="D627" s="1">
        <v>1028.2150999999999</v>
      </c>
      <c r="E627" s="1">
        <v>48.284911999999998</v>
      </c>
      <c r="F627" s="1">
        <v>33799216</v>
      </c>
      <c r="G627" s="1">
        <v>33799216</v>
      </c>
      <c r="H627" s="1">
        <v>5674926.5</v>
      </c>
      <c r="I627" s="1">
        <v>51333208</v>
      </c>
      <c r="J627" s="1">
        <v>2740185.8</v>
      </c>
      <c r="K627" s="1">
        <v>0</v>
      </c>
      <c r="L627" s="1"/>
      <c r="M627" s="4">
        <v>43359</v>
      </c>
      <c r="N627" s="1">
        <f t="shared" si="27"/>
        <v>391.19462962962962</v>
      </c>
      <c r="O627" s="1">
        <f t="shared" si="28"/>
        <v>65.682019675925929</v>
      </c>
      <c r="P627" s="1">
        <f t="shared" si="29"/>
        <v>10.959317899440313</v>
      </c>
    </row>
    <row r="628" spans="1:16" x14ac:dyDescent="0.3">
      <c r="A628" s="3"/>
      <c r="B628" s="1">
        <v>1</v>
      </c>
      <c r="C628" s="1">
        <v>54836400</v>
      </c>
      <c r="D628" s="1">
        <v>1028.2203</v>
      </c>
      <c r="E628" s="1">
        <v>48.279662999999999</v>
      </c>
      <c r="F628" s="1">
        <v>33799216</v>
      </c>
      <c r="G628" s="1">
        <v>33799216</v>
      </c>
      <c r="H628" s="1">
        <v>5686644</v>
      </c>
      <c r="I628" s="1">
        <v>51268748</v>
      </c>
      <c r="J628" s="1">
        <v>2675726.2000000002</v>
      </c>
      <c r="K628" s="1">
        <v>0</v>
      </c>
      <c r="L628" s="1"/>
      <c r="M628" s="4">
        <v>43360</v>
      </c>
      <c r="N628" s="1">
        <f t="shared" si="27"/>
        <v>391.19462962962962</v>
      </c>
      <c r="O628" s="1">
        <f t="shared" si="28"/>
        <v>65.817638888888894</v>
      </c>
      <c r="P628" s="1">
        <f t="shared" si="29"/>
        <v>10.820805946135081</v>
      </c>
    </row>
    <row r="629" spans="1:16" x14ac:dyDescent="0.3">
      <c r="A629" s="3"/>
      <c r="B629" s="1">
        <v>1</v>
      </c>
      <c r="C629" s="1">
        <v>54924000</v>
      </c>
      <c r="D629" s="1">
        <v>1028.2255</v>
      </c>
      <c r="E629" s="1">
        <v>48.274535999999998</v>
      </c>
      <c r="F629" s="1">
        <v>33799216</v>
      </c>
      <c r="G629" s="1">
        <v>33799216</v>
      </c>
      <c r="H629" s="1">
        <v>5698322.5</v>
      </c>
      <c r="I629" s="1">
        <v>51203996</v>
      </c>
      <c r="J629" s="1">
        <v>2610974</v>
      </c>
      <c r="K629" s="1">
        <v>0</v>
      </c>
      <c r="L629" s="1"/>
      <c r="M629" s="4">
        <v>43361</v>
      </c>
      <c r="N629" s="1">
        <f t="shared" si="27"/>
        <v>391.19462962962962</v>
      </c>
      <c r="O629" s="1">
        <f t="shared" si="28"/>
        <v>65.952806712962968</v>
      </c>
      <c r="P629" s="1">
        <f t="shared" si="29"/>
        <v>10.681646337187845</v>
      </c>
    </row>
    <row r="630" spans="1:16" x14ac:dyDescent="0.3">
      <c r="A630" s="3"/>
      <c r="B630" s="1">
        <v>1</v>
      </c>
      <c r="C630" s="1">
        <v>55011600</v>
      </c>
      <c r="D630" s="1">
        <v>1028.2304999999999</v>
      </c>
      <c r="E630" s="1">
        <v>48.269531000000001</v>
      </c>
      <c r="F630" s="1">
        <v>33799216</v>
      </c>
      <c r="G630" s="1">
        <v>33799216</v>
      </c>
      <c r="H630" s="1">
        <v>5709963</v>
      </c>
      <c r="I630" s="1">
        <v>51139012</v>
      </c>
      <c r="J630" s="1">
        <v>2545990</v>
      </c>
      <c r="K630" s="1">
        <v>0</v>
      </c>
      <c r="L630" s="1"/>
      <c r="M630" s="4">
        <v>43362</v>
      </c>
      <c r="N630" s="1">
        <f t="shared" si="27"/>
        <v>391.19462962962962</v>
      </c>
      <c r="O630" s="1">
        <f t="shared" si="28"/>
        <v>66.087534722222216</v>
      </c>
      <c r="P630" s="1">
        <f t="shared" si="29"/>
        <v>10.54185634341569</v>
      </c>
    </row>
    <row r="631" spans="1:16" x14ac:dyDescent="0.3">
      <c r="A631" s="3"/>
      <c r="B631" s="1">
        <v>1</v>
      </c>
      <c r="C631" s="1">
        <v>55099200</v>
      </c>
      <c r="D631" s="1">
        <v>1028.2356</v>
      </c>
      <c r="E631" s="1">
        <v>48.264403999999999</v>
      </c>
      <c r="F631" s="1">
        <v>33799216</v>
      </c>
      <c r="G631" s="1">
        <v>33799216</v>
      </c>
      <c r="H631" s="1">
        <v>5721566.5</v>
      </c>
      <c r="I631" s="1">
        <v>51075760</v>
      </c>
      <c r="J631" s="1">
        <v>2482737</v>
      </c>
      <c r="K631" s="1">
        <v>0</v>
      </c>
      <c r="L631" s="1"/>
      <c r="M631" s="4">
        <v>43363</v>
      </c>
      <c r="N631" s="1">
        <f t="shared" si="27"/>
        <v>391.19462962962962</v>
      </c>
      <c r="O631" s="1">
        <f t="shared" si="28"/>
        <v>66.221834490740747</v>
      </c>
      <c r="P631" s="1">
        <f t="shared" si="29"/>
        <v>10.401565495947063</v>
      </c>
    </row>
    <row r="632" spans="1:16" x14ac:dyDescent="0.3">
      <c r="A632" s="3"/>
      <c r="B632" s="1">
        <v>1</v>
      </c>
      <c r="C632" s="1">
        <v>55186800</v>
      </c>
      <c r="D632" s="1">
        <v>1028.2406000000001</v>
      </c>
      <c r="E632" s="1">
        <v>48.259399000000002</v>
      </c>
      <c r="F632" s="1">
        <v>33799216</v>
      </c>
      <c r="G632" s="1">
        <v>33799216</v>
      </c>
      <c r="H632" s="1">
        <v>5733134</v>
      </c>
      <c r="I632" s="1">
        <v>51013492</v>
      </c>
      <c r="J632" s="1">
        <v>2420470.5</v>
      </c>
      <c r="K632" s="1">
        <v>0</v>
      </c>
      <c r="L632" s="1"/>
      <c r="M632" s="4">
        <v>43364</v>
      </c>
      <c r="N632" s="1">
        <f t="shared" si="27"/>
        <v>391.19462962962962</v>
      </c>
      <c r="O632" s="1">
        <f t="shared" si="28"/>
        <v>66.355717592592597</v>
      </c>
      <c r="P632" s="1">
        <f t="shared" si="29"/>
        <v>10.265013780384979</v>
      </c>
    </row>
    <row r="633" spans="1:16" x14ac:dyDescent="0.3">
      <c r="A633" s="3"/>
      <c r="B633" s="1">
        <v>1</v>
      </c>
      <c r="C633" s="1">
        <v>55274400</v>
      </c>
      <c r="D633" s="1">
        <v>1028.2456</v>
      </c>
      <c r="E633" s="1">
        <v>48.254395000000002</v>
      </c>
      <c r="F633" s="1">
        <v>33799216</v>
      </c>
      <c r="G633" s="1">
        <v>33799216</v>
      </c>
      <c r="H633" s="1">
        <v>5744667</v>
      </c>
      <c r="I633" s="1">
        <v>50951132</v>
      </c>
      <c r="J633" s="1">
        <v>2358108.5</v>
      </c>
      <c r="K633" s="1">
        <v>0</v>
      </c>
      <c r="L633" s="1"/>
      <c r="M633" s="4">
        <v>43365</v>
      </c>
      <c r="N633" s="1">
        <f t="shared" si="27"/>
        <v>391.19462962962962</v>
      </c>
      <c r="O633" s="1">
        <f t="shared" si="28"/>
        <v>66.489201388888887</v>
      </c>
      <c r="P633" s="1">
        <f t="shared" si="29"/>
        <v>10.13058637532871</v>
      </c>
    </row>
    <row r="634" spans="1:16" x14ac:dyDescent="0.3">
      <c r="A634" s="3"/>
      <c r="B634" s="1">
        <v>1</v>
      </c>
      <c r="C634" s="1">
        <v>55362000</v>
      </c>
      <c r="D634" s="1">
        <v>1028.2506000000001</v>
      </c>
      <c r="E634" s="1">
        <v>48.249389999999998</v>
      </c>
      <c r="F634" s="1">
        <v>33799216</v>
      </c>
      <c r="G634" s="1">
        <v>33799216</v>
      </c>
      <c r="H634" s="1">
        <v>5756166.5</v>
      </c>
      <c r="I634" s="1">
        <v>50939428</v>
      </c>
      <c r="J634" s="1">
        <v>2346405.5</v>
      </c>
      <c r="K634" s="1">
        <v>0</v>
      </c>
      <c r="L634" s="1"/>
      <c r="M634" s="4">
        <v>43366</v>
      </c>
      <c r="N634" s="1">
        <f t="shared" si="27"/>
        <v>391.19462962962962</v>
      </c>
      <c r="O634" s="1">
        <f t="shared" si="28"/>
        <v>66.622297453703709</v>
      </c>
      <c r="P634" s="1">
        <f t="shared" si="29"/>
        <v>9.995960355875555</v>
      </c>
    </row>
    <row r="635" spans="1:16" x14ac:dyDescent="0.3">
      <c r="A635" s="3"/>
      <c r="B635" s="1">
        <v>1</v>
      </c>
      <c r="C635" s="1">
        <v>55449600</v>
      </c>
      <c r="D635" s="1">
        <v>1028.2555</v>
      </c>
      <c r="E635" s="1">
        <v>48.244506999999999</v>
      </c>
      <c r="F635" s="1">
        <v>33799216</v>
      </c>
      <c r="G635" s="1">
        <v>33799216</v>
      </c>
      <c r="H635" s="1">
        <v>5767633</v>
      </c>
      <c r="I635" s="1">
        <v>50927760</v>
      </c>
      <c r="J635" s="1">
        <v>2334734.5</v>
      </c>
      <c r="K635" s="1">
        <v>0</v>
      </c>
      <c r="L635" s="1"/>
      <c r="M635" s="4">
        <v>43367</v>
      </c>
      <c r="N635" s="1">
        <f t="shared" si="27"/>
        <v>391.19462962962962</v>
      </c>
      <c r="O635" s="1">
        <f t="shared" si="28"/>
        <v>66.755011574074075</v>
      </c>
      <c r="P635" s="1">
        <f t="shared" si="29"/>
        <v>9.9706931504284668</v>
      </c>
    </row>
    <row r="636" spans="1:16" x14ac:dyDescent="0.3">
      <c r="A636" s="3"/>
      <c r="B636" s="1">
        <v>1</v>
      </c>
      <c r="C636" s="1">
        <v>55537200</v>
      </c>
      <c r="D636" s="1">
        <v>1028.2603999999999</v>
      </c>
      <c r="E636" s="1">
        <v>48.239623999999999</v>
      </c>
      <c r="F636" s="1">
        <v>33799216</v>
      </c>
      <c r="G636" s="1">
        <v>33799216</v>
      </c>
      <c r="H636" s="1">
        <v>5779067.5</v>
      </c>
      <c r="I636" s="1">
        <v>50916120</v>
      </c>
      <c r="J636" s="1">
        <v>2323096</v>
      </c>
      <c r="K636" s="1">
        <v>0</v>
      </c>
      <c r="L636" s="1"/>
      <c r="M636" s="4">
        <v>43368</v>
      </c>
      <c r="N636" s="1">
        <f t="shared" si="27"/>
        <v>391.19462962962962</v>
      </c>
      <c r="O636" s="1">
        <f t="shared" si="28"/>
        <v>66.887355324074079</v>
      </c>
      <c r="P636" s="1">
        <f t="shared" si="29"/>
        <v>9.9455036636584282</v>
      </c>
    </row>
    <row r="637" spans="1:16" x14ac:dyDescent="0.3">
      <c r="A637" s="3"/>
      <c r="B637" s="1">
        <v>1</v>
      </c>
      <c r="C637" s="1">
        <v>55624800</v>
      </c>
      <c r="D637" s="1">
        <v>1028.2653</v>
      </c>
      <c r="E637" s="1">
        <v>48.234741</v>
      </c>
      <c r="F637" s="1">
        <v>33799216</v>
      </c>
      <c r="G637" s="1">
        <v>33799216</v>
      </c>
      <c r="H637" s="1">
        <v>5790470.5</v>
      </c>
      <c r="I637" s="1">
        <v>50904512</v>
      </c>
      <c r="J637" s="1">
        <v>2311488.5</v>
      </c>
      <c r="K637" s="1">
        <v>0</v>
      </c>
      <c r="L637" s="1"/>
      <c r="M637" s="4">
        <v>43369</v>
      </c>
      <c r="N637" s="1">
        <f t="shared" si="27"/>
        <v>391.19462962962962</v>
      </c>
      <c r="O637" s="1">
        <f t="shared" si="28"/>
        <v>67.019334490740746</v>
      </c>
      <c r="P637" s="1">
        <f t="shared" si="29"/>
        <v>9.9203746247483302</v>
      </c>
    </row>
    <row r="638" spans="1:16" x14ac:dyDescent="0.3">
      <c r="A638" s="3"/>
      <c r="B638" s="1">
        <v>1</v>
      </c>
      <c r="C638" s="1">
        <v>55712400</v>
      </c>
      <c r="D638" s="1">
        <v>1028.27</v>
      </c>
      <c r="E638" s="1">
        <v>48.229979999999998</v>
      </c>
      <c r="F638" s="1">
        <v>33799216</v>
      </c>
      <c r="G638" s="1">
        <v>33799216</v>
      </c>
      <c r="H638" s="1">
        <v>5801843.5</v>
      </c>
      <c r="I638" s="1">
        <v>50892936</v>
      </c>
      <c r="J638" s="1">
        <v>2299911.7999999998</v>
      </c>
      <c r="K638" s="1">
        <v>0</v>
      </c>
      <c r="L638" s="1"/>
      <c r="M638" s="4">
        <v>43370</v>
      </c>
      <c r="N638" s="1">
        <f t="shared" si="27"/>
        <v>391.19462962962962</v>
      </c>
      <c r="O638" s="1">
        <f t="shared" si="28"/>
        <v>67.150966435185182</v>
      </c>
      <c r="P638" s="1">
        <f t="shared" si="29"/>
        <v>9.8953146691066927</v>
      </c>
    </row>
    <row r="639" spans="1:16" x14ac:dyDescent="0.3">
      <c r="A639" s="3"/>
      <c r="B639" s="1">
        <v>1</v>
      </c>
      <c r="C639" s="1">
        <v>55800000</v>
      </c>
      <c r="D639" s="1">
        <v>1028.2748999999999</v>
      </c>
      <c r="E639" s="1">
        <v>48.225098000000003</v>
      </c>
      <c r="F639" s="1">
        <v>33799216</v>
      </c>
      <c r="G639" s="1">
        <v>33799216</v>
      </c>
      <c r="H639" s="1">
        <v>5813187</v>
      </c>
      <c r="I639" s="1">
        <v>50881388</v>
      </c>
      <c r="J639" s="1">
        <v>2288364.5</v>
      </c>
      <c r="K639" s="1">
        <v>0</v>
      </c>
      <c r="L639" s="1"/>
      <c r="M639" s="4">
        <v>43371</v>
      </c>
      <c r="N639" s="1">
        <f t="shared" si="27"/>
        <v>391.19462962962962</v>
      </c>
      <c r="O639" s="1">
        <f t="shared" si="28"/>
        <v>67.282256944444441</v>
      </c>
      <c r="P639" s="1">
        <f t="shared" si="29"/>
        <v>9.8703237967335369</v>
      </c>
    </row>
    <row r="640" spans="1:16" x14ac:dyDescent="0.3">
      <c r="A640" s="3"/>
      <c r="B640" s="1">
        <v>1</v>
      </c>
      <c r="C640" s="1">
        <v>55887600</v>
      </c>
      <c r="D640" s="1">
        <v>1028.2797</v>
      </c>
      <c r="E640" s="1">
        <v>48.220337000000001</v>
      </c>
      <c r="F640" s="1">
        <v>33799216</v>
      </c>
      <c r="G640" s="1">
        <v>33799216</v>
      </c>
      <c r="H640" s="1">
        <v>5824502</v>
      </c>
      <c r="I640" s="1">
        <v>50869868</v>
      </c>
      <c r="J640" s="1">
        <v>2276846</v>
      </c>
      <c r="K640" s="1">
        <v>0</v>
      </c>
      <c r="L640" s="1"/>
      <c r="M640" s="4">
        <v>43372</v>
      </c>
      <c r="N640" s="1">
        <f t="shared" si="27"/>
        <v>391.19462962962962</v>
      </c>
      <c r="O640" s="1">
        <f t="shared" si="28"/>
        <v>67.413217592592588</v>
      </c>
      <c r="P640" s="1">
        <f t="shared" si="29"/>
        <v>9.8453933722203004</v>
      </c>
    </row>
    <row r="641" spans="1:16" x14ac:dyDescent="0.3">
      <c r="A641" s="3"/>
      <c r="B641" s="1">
        <v>1</v>
      </c>
      <c r="C641" s="1">
        <v>55975200</v>
      </c>
      <c r="D641" s="1">
        <v>1028.2844</v>
      </c>
      <c r="E641" s="1">
        <v>48.215575999999999</v>
      </c>
      <c r="F641" s="1">
        <v>33799216</v>
      </c>
      <c r="G641" s="1">
        <v>33799216</v>
      </c>
      <c r="H641" s="1">
        <v>5835788.5</v>
      </c>
      <c r="I641" s="1">
        <v>50858380</v>
      </c>
      <c r="J641" s="1">
        <v>2265355.7999999998</v>
      </c>
      <c r="K641" s="1">
        <v>0</v>
      </c>
      <c r="L641" s="1"/>
      <c r="M641" s="4">
        <v>43373</v>
      </c>
      <c r="N641" s="1">
        <f t="shared" si="27"/>
        <v>391.19462962962962</v>
      </c>
      <c r="O641" s="1">
        <f t="shared" si="28"/>
        <v>67.543848379629637</v>
      </c>
      <c r="P641" s="1">
        <f t="shared" si="29"/>
        <v>9.8205233955670046</v>
      </c>
    </row>
    <row r="642" spans="1:16" x14ac:dyDescent="0.3">
      <c r="A642" s="3"/>
      <c r="B642" s="1">
        <v>1</v>
      </c>
      <c r="C642" s="1">
        <v>56062800</v>
      </c>
      <c r="D642" s="1">
        <v>1028.2891</v>
      </c>
      <c r="E642" s="1">
        <v>48.210937999999999</v>
      </c>
      <c r="F642" s="1">
        <v>33799216</v>
      </c>
      <c r="G642" s="1">
        <v>33799216</v>
      </c>
      <c r="H642" s="1">
        <v>5847048</v>
      </c>
      <c r="I642" s="1">
        <v>50846916</v>
      </c>
      <c r="J642" s="1">
        <v>2253893</v>
      </c>
      <c r="K642" s="1">
        <v>0</v>
      </c>
      <c r="L642" s="1"/>
      <c r="M642" s="4">
        <v>43374</v>
      </c>
      <c r="N642" s="1">
        <f t="shared" si="27"/>
        <v>391.19462962962962</v>
      </c>
      <c r="O642" s="1">
        <f t="shared" si="28"/>
        <v>67.674166666666665</v>
      </c>
      <c r="P642" s="1">
        <f t="shared" si="29"/>
        <v>9.7957225021821692</v>
      </c>
    </row>
    <row r="643" spans="1:16" x14ac:dyDescent="0.3">
      <c r="A643" s="3"/>
      <c r="B643" s="1">
        <v>1</v>
      </c>
      <c r="C643" s="1">
        <v>56150400</v>
      </c>
      <c r="D643" s="1">
        <v>1028.2937999999999</v>
      </c>
      <c r="E643" s="1">
        <v>48.206176999999997</v>
      </c>
      <c r="F643" s="1">
        <v>33799216</v>
      </c>
      <c r="G643" s="1">
        <v>33799216</v>
      </c>
      <c r="H643" s="1">
        <v>5858280</v>
      </c>
      <c r="I643" s="1">
        <v>50835480</v>
      </c>
      <c r="J643" s="1">
        <v>2242457.2000000002</v>
      </c>
      <c r="K643" s="1">
        <v>0</v>
      </c>
      <c r="L643" s="1"/>
      <c r="M643" s="4">
        <v>43375</v>
      </c>
      <c r="N643" s="1">
        <f t="shared" si="27"/>
        <v>391.19462962962962</v>
      </c>
      <c r="O643" s="1">
        <f t="shared" si="28"/>
        <v>67.80416666666666</v>
      </c>
      <c r="P643" s="1">
        <f t="shared" si="29"/>
        <v>9.7709734212487085</v>
      </c>
    </row>
    <row r="644" spans="1:16" x14ac:dyDescent="0.3">
      <c r="A644" s="3"/>
      <c r="B644" s="1">
        <v>1</v>
      </c>
      <c r="C644" s="1">
        <v>56238000</v>
      </c>
      <c r="D644" s="1">
        <v>1028.2985000000001</v>
      </c>
      <c r="E644" s="1">
        <v>48.201537999999999</v>
      </c>
      <c r="F644" s="1">
        <v>33799216</v>
      </c>
      <c r="G644" s="1">
        <v>33799216</v>
      </c>
      <c r="H644" s="1">
        <v>5869487</v>
      </c>
      <c r="I644" s="1">
        <v>50824072</v>
      </c>
      <c r="J644" s="1">
        <v>2231047.5</v>
      </c>
      <c r="K644" s="1">
        <v>0</v>
      </c>
      <c r="L644" s="1"/>
      <c r="M644" s="4">
        <v>43376</v>
      </c>
      <c r="N644" s="1">
        <f t="shared" si="27"/>
        <v>391.19462962962962</v>
      </c>
      <c r="O644" s="1">
        <f t="shared" si="28"/>
        <v>67.933877314814808</v>
      </c>
      <c r="P644" s="1">
        <f t="shared" si="29"/>
        <v>9.7462847881751635</v>
      </c>
    </row>
    <row r="645" spans="1:16" x14ac:dyDescent="0.3">
      <c r="A645" s="3"/>
      <c r="B645" s="1">
        <v>1</v>
      </c>
      <c r="C645" s="1">
        <v>56325600</v>
      </c>
      <c r="D645" s="1">
        <v>1028.3031000000001</v>
      </c>
      <c r="E645" s="1">
        <v>48.196899000000002</v>
      </c>
      <c r="F645" s="1">
        <v>33799216</v>
      </c>
      <c r="G645" s="1">
        <v>33799216</v>
      </c>
      <c r="H645" s="1">
        <v>5880668</v>
      </c>
      <c r="I645" s="1">
        <v>50812688</v>
      </c>
      <c r="J645" s="1">
        <v>2219663.5</v>
      </c>
      <c r="K645" s="1">
        <v>0</v>
      </c>
      <c r="L645" s="1"/>
      <c r="M645" s="4">
        <v>43377</v>
      </c>
      <c r="N645" s="1">
        <f t="shared" ref="N645:N708" si="30">G645/86400</f>
        <v>391.19462962962962</v>
      </c>
      <c r="O645" s="1">
        <f t="shared" ref="O645:O708" si="31">H645/86400</f>
        <v>68.063287037037043</v>
      </c>
      <c r="P645" s="1">
        <f t="shared" ref="P645:P708" si="32">100*(I644/$P$1-1)</f>
        <v>9.7216566029615379</v>
      </c>
    </row>
    <row r="646" spans="1:16" x14ac:dyDescent="0.3">
      <c r="A646" s="3"/>
      <c r="B646" s="1">
        <v>1</v>
      </c>
      <c r="C646" s="1">
        <v>56413200</v>
      </c>
      <c r="D646" s="1">
        <v>1028.3076000000001</v>
      </c>
      <c r="E646" s="1">
        <v>48.192383</v>
      </c>
      <c r="F646" s="1">
        <v>33799216</v>
      </c>
      <c r="G646" s="1">
        <v>33799216</v>
      </c>
      <c r="H646" s="1">
        <v>5891824</v>
      </c>
      <c r="I646" s="1">
        <v>50801328</v>
      </c>
      <c r="J646" s="1">
        <v>2208304.2000000002</v>
      </c>
      <c r="K646" s="1">
        <v>0</v>
      </c>
      <c r="L646" s="1"/>
      <c r="M646" s="4">
        <v>43378</v>
      </c>
      <c r="N646" s="1">
        <f t="shared" si="30"/>
        <v>391.19462962962962</v>
      </c>
      <c r="O646" s="1">
        <f t="shared" si="31"/>
        <v>68.192407407407401</v>
      </c>
      <c r="P646" s="1">
        <f t="shared" si="32"/>
        <v>9.697080230199262</v>
      </c>
    </row>
    <row r="647" spans="1:16" x14ac:dyDescent="0.3">
      <c r="A647" s="3"/>
      <c r="B647" s="1">
        <v>1</v>
      </c>
      <c r="C647" s="1">
        <v>56500800</v>
      </c>
      <c r="D647" s="1">
        <v>1028.3123000000001</v>
      </c>
      <c r="E647" s="1">
        <v>48.187744000000002</v>
      </c>
      <c r="F647" s="1">
        <v>33799216</v>
      </c>
      <c r="G647" s="1">
        <v>33799216</v>
      </c>
      <c r="H647" s="1">
        <v>5902956</v>
      </c>
      <c r="I647" s="1">
        <v>50789992</v>
      </c>
      <c r="J647" s="1">
        <v>2196969.7999999998</v>
      </c>
      <c r="K647" s="1">
        <v>0</v>
      </c>
      <c r="L647" s="1"/>
      <c r="M647" s="4">
        <v>43379</v>
      </c>
      <c r="N647" s="1">
        <f t="shared" si="30"/>
        <v>391.19462962962962</v>
      </c>
      <c r="O647" s="1">
        <f t="shared" si="31"/>
        <v>68.321250000000006</v>
      </c>
      <c r="P647" s="1">
        <f t="shared" si="32"/>
        <v>9.6725556698883608</v>
      </c>
    </row>
    <row r="648" spans="1:16" x14ac:dyDescent="0.3">
      <c r="A648" s="3"/>
      <c r="B648" s="1">
        <v>1</v>
      </c>
      <c r="C648" s="1">
        <v>56588400</v>
      </c>
      <c r="D648" s="1">
        <v>1028.3168000000001</v>
      </c>
      <c r="E648" s="1">
        <v>48.183228</v>
      </c>
      <c r="F648" s="1">
        <v>33799216</v>
      </c>
      <c r="G648" s="1">
        <v>33799216</v>
      </c>
      <c r="H648" s="1">
        <v>5914064</v>
      </c>
      <c r="I648" s="1">
        <v>50778684</v>
      </c>
      <c r="J648" s="1">
        <v>2185659</v>
      </c>
      <c r="K648" s="1">
        <v>0</v>
      </c>
      <c r="L648" s="1"/>
      <c r="M648" s="4">
        <v>43380</v>
      </c>
      <c r="N648" s="1">
        <f t="shared" si="30"/>
        <v>391.19462962962962</v>
      </c>
      <c r="O648" s="1">
        <f t="shared" si="31"/>
        <v>68.449814814814815</v>
      </c>
      <c r="P648" s="1">
        <f t="shared" si="32"/>
        <v>9.6480829220288342</v>
      </c>
    </row>
    <row r="649" spans="1:16" x14ac:dyDescent="0.3">
      <c r="A649" s="3"/>
      <c r="B649" s="1">
        <v>1</v>
      </c>
      <c r="C649" s="1">
        <v>56676000</v>
      </c>
      <c r="D649" s="1">
        <v>1028.3213000000001</v>
      </c>
      <c r="E649" s="1">
        <v>48.178711</v>
      </c>
      <c r="F649" s="1">
        <v>33799216</v>
      </c>
      <c r="G649" s="1">
        <v>33799216</v>
      </c>
      <c r="H649" s="1">
        <v>5925148.5</v>
      </c>
      <c r="I649" s="1">
        <v>50767396</v>
      </c>
      <c r="J649" s="1">
        <v>2174371.7999999998</v>
      </c>
      <c r="K649" s="1">
        <v>0</v>
      </c>
      <c r="L649" s="1"/>
      <c r="M649" s="4">
        <v>43381</v>
      </c>
      <c r="N649" s="1">
        <f t="shared" si="30"/>
        <v>391.19462962962962</v>
      </c>
      <c r="O649" s="1">
        <f t="shared" si="31"/>
        <v>68.578107638888895</v>
      </c>
      <c r="P649" s="1">
        <f t="shared" si="32"/>
        <v>9.6236706220292021</v>
      </c>
    </row>
    <row r="650" spans="1:16" x14ac:dyDescent="0.3">
      <c r="A650" s="3"/>
      <c r="B650" s="1">
        <v>1</v>
      </c>
      <c r="C650" s="1">
        <v>56763600</v>
      </c>
      <c r="D650" s="1">
        <v>1028.3258000000001</v>
      </c>
      <c r="E650" s="1">
        <v>48.174194</v>
      </c>
      <c r="F650" s="1">
        <v>33799216</v>
      </c>
      <c r="G650" s="1">
        <v>33799216</v>
      </c>
      <c r="H650" s="1">
        <v>5936210.5</v>
      </c>
      <c r="I650" s="1">
        <v>50756132</v>
      </c>
      <c r="J650" s="1">
        <v>2163107.5</v>
      </c>
      <c r="K650" s="1">
        <v>0</v>
      </c>
      <c r="L650" s="1"/>
      <c r="M650" s="4">
        <v>43382</v>
      </c>
      <c r="N650" s="1">
        <f t="shared" si="30"/>
        <v>391.19462962962962</v>
      </c>
      <c r="O650" s="1">
        <f t="shared" si="31"/>
        <v>68.706140046296298</v>
      </c>
      <c r="P650" s="1">
        <f t="shared" si="32"/>
        <v>9.5993014990723768</v>
      </c>
    </row>
    <row r="651" spans="1:16" x14ac:dyDescent="0.3">
      <c r="A651" s="3"/>
      <c r="B651" s="1">
        <v>1</v>
      </c>
      <c r="C651" s="1">
        <v>56851200</v>
      </c>
      <c r="D651" s="1">
        <v>1028.3303000000001</v>
      </c>
      <c r="E651" s="1">
        <v>48.169677999999998</v>
      </c>
      <c r="F651" s="1">
        <v>33799216</v>
      </c>
      <c r="G651" s="1">
        <v>33799216</v>
      </c>
      <c r="H651" s="1">
        <v>5947250</v>
      </c>
      <c r="I651" s="1">
        <v>50744888</v>
      </c>
      <c r="J651" s="1">
        <v>2151865.7999999998</v>
      </c>
      <c r="K651" s="1">
        <v>0</v>
      </c>
      <c r="L651" s="1"/>
      <c r="M651" s="4">
        <v>43383</v>
      </c>
      <c r="N651" s="1">
        <f t="shared" si="30"/>
        <v>391.19462962962962</v>
      </c>
      <c r="O651" s="1">
        <f t="shared" si="31"/>
        <v>68.833912037037038</v>
      </c>
      <c r="P651" s="1">
        <f t="shared" si="32"/>
        <v>9.5749841885669262</v>
      </c>
    </row>
    <row r="652" spans="1:16" x14ac:dyDescent="0.3">
      <c r="A652" s="3"/>
      <c r="B652" s="1">
        <v>1</v>
      </c>
      <c r="C652" s="1">
        <v>56938800</v>
      </c>
      <c r="D652" s="1">
        <v>1028.3348000000001</v>
      </c>
      <c r="E652" s="1">
        <v>48.165160999999998</v>
      </c>
      <c r="F652" s="1">
        <v>33799216</v>
      </c>
      <c r="G652" s="1">
        <v>33799216</v>
      </c>
      <c r="H652" s="1">
        <v>5958267.5</v>
      </c>
      <c r="I652" s="1">
        <v>50733668</v>
      </c>
      <c r="J652" s="1">
        <v>2140646</v>
      </c>
      <c r="K652" s="1">
        <v>0</v>
      </c>
      <c r="L652" s="1"/>
      <c r="M652" s="4">
        <v>43384</v>
      </c>
      <c r="N652" s="1">
        <f t="shared" si="30"/>
        <v>391.19462962962962</v>
      </c>
      <c r="O652" s="1">
        <f t="shared" si="31"/>
        <v>68.961429398148155</v>
      </c>
      <c r="P652" s="1">
        <f t="shared" si="32"/>
        <v>9.5507100551042612</v>
      </c>
    </row>
    <row r="653" spans="1:16" x14ac:dyDescent="0.3">
      <c r="A653" s="3"/>
      <c r="B653" s="1">
        <v>1</v>
      </c>
      <c r="C653" s="1">
        <v>57026400</v>
      </c>
      <c r="D653" s="1">
        <v>1028.3391999999999</v>
      </c>
      <c r="E653" s="1">
        <v>48.160767</v>
      </c>
      <c r="F653" s="1">
        <v>33799216</v>
      </c>
      <c r="G653" s="1">
        <v>33799216</v>
      </c>
      <c r="H653" s="1">
        <v>5969264</v>
      </c>
      <c r="I653" s="1">
        <v>50722472</v>
      </c>
      <c r="J653" s="1">
        <v>2129447.5</v>
      </c>
      <c r="K653" s="1">
        <v>0</v>
      </c>
      <c r="L653" s="1"/>
      <c r="M653" s="4">
        <v>43385</v>
      </c>
      <c r="N653" s="1">
        <f t="shared" si="30"/>
        <v>391.19462962962962</v>
      </c>
      <c r="O653" s="1">
        <f t="shared" si="31"/>
        <v>69.0887037037037</v>
      </c>
      <c r="P653" s="1">
        <f t="shared" si="32"/>
        <v>9.5264877340929708</v>
      </c>
    </row>
    <row r="654" spans="1:16" x14ac:dyDescent="0.3">
      <c r="A654" s="3"/>
      <c r="B654" s="1">
        <v>1</v>
      </c>
      <c r="C654" s="1">
        <v>57114000</v>
      </c>
      <c r="D654" s="1">
        <v>1028.3435999999999</v>
      </c>
      <c r="E654" s="1">
        <v>48.156371999999998</v>
      </c>
      <c r="F654" s="1">
        <v>33799216</v>
      </c>
      <c r="G654" s="1">
        <v>33799216</v>
      </c>
      <c r="H654" s="1">
        <v>5980239.5</v>
      </c>
      <c r="I654" s="1">
        <v>50711292</v>
      </c>
      <c r="J654" s="1">
        <v>2118270.2000000002</v>
      </c>
      <c r="K654" s="1">
        <v>0</v>
      </c>
      <c r="L654" s="1"/>
      <c r="M654" s="4">
        <v>43386</v>
      </c>
      <c r="N654" s="1">
        <f t="shared" si="30"/>
        <v>391.19462962962962</v>
      </c>
      <c r="O654" s="1">
        <f t="shared" si="31"/>
        <v>69.215734953703702</v>
      </c>
      <c r="P654" s="1">
        <f t="shared" si="32"/>
        <v>9.5023172255330302</v>
      </c>
    </row>
    <row r="655" spans="1:16" x14ac:dyDescent="0.3">
      <c r="A655" s="3"/>
      <c r="B655" s="1">
        <v>1</v>
      </c>
      <c r="C655" s="1">
        <v>57201600</v>
      </c>
      <c r="D655" s="1">
        <v>1028.348</v>
      </c>
      <c r="E655" s="1">
        <v>48.151978</v>
      </c>
      <c r="F655" s="1">
        <v>33799216</v>
      </c>
      <c r="G655" s="1">
        <v>33799216</v>
      </c>
      <c r="H655" s="1">
        <v>5991194.5</v>
      </c>
      <c r="I655" s="1">
        <v>50700136</v>
      </c>
      <c r="J655" s="1">
        <v>2107114</v>
      </c>
      <c r="K655" s="1">
        <v>0</v>
      </c>
      <c r="L655" s="1"/>
      <c r="M655" s="4">
        <v>43387</v>
      </c>
      <c r="N655" s="1">
        <f t="shared" si="30"/>
        <v>391.19462962962962</v>
      </c>
      <c r="O655" s="1">
        <f t="shared" si="31"/>
        <v>69.342528935185186</v>
      </c>
      <c r="P655" s="1">
        <f t="shared" si="32"/>
        <v>9.4781812586073535</v>
      </c>
    </row>
    <row r="656" spans="1:16" x14ac:dyDescent="0.3">
      <c r="A656" s="3"/>
      <c r="B656" s="1">
        <v>1</v>
      </c>
      <c r="C656" s="1">
        <v>57289200</v>
      </c>
      <c r="D656" s="1">
        <v>1028.3524</v>
      </c>
      <c r="E656" s="1">
        <v>48.147582999999997</v>
      </c>
      <c r="F656" s="1">
        <v>33799216</v>
      </c>
      <c r="G656" s="1">
        <v>33799216</v>
      </c>
      <c r="H656" s="1">
        <v>6002129</v>
      </c>
      <c r="I656" s="1">
        <v>50689000</v>
      </c>
      <c r="J656" s="1">
        <v>2095977.6</v>
      </c>
      <c r="K656" s="1">
        <v>0</v>
      </c>
      <c r="L656" s="1"/>
      <c r="M656" s="4">
        <v>43388</v>
      </c>
      <c r="N656" s="1">
        <f t="shared" si="30"/>
        <v>391.19462962962962</v>
      </c>
      <c r="O656" s="1">
        <f t="shared" si="31"/>
        <v>69.469085648148152</v>
      </c>
      <c r="P656" s="1">
        <f t="shared" si="32"/>
        <v>9.4540971041330089</v>
      </c>
    </row>
    <row r="657" spans="1:16" x14ac:dyDescent="0.3">
      <c r="A657" s="3"/>
      <c r="B657" s="1">
        <v>1</v>
      </c>
      <c r="C657" s="1">
        <v>57376800</v>
      </c>
      <c r="D657" s="1">
        <v>1028.3568</v>
      </c>
      <c r="E657" s="1">
        <v>48.143188000000002</v>
      </c>
      <c r="F657" s="1">
        <v>33799216</v>
      </c>
      <c r="G657" s="1">
        <v>33799216</v>
      </c>
      <c r="H657" s="1">
        <v>6013045</v>
      </c>
      <c r="I657" s="1">
        <v>50677884</v>
      </c>
      <c r="J657" s="1">
        <v>2084860.2</v>
      </c>
      <c r="K657" s="1">
        <v>0</v>
      </c>
      <c r="L657" s="1"/>
      <c r="M657" s="4">
        <v>43389</v>
      </c>
      <c r="N657" s="1">
        <f t="shared" si="30"/>
        <v>391.19462962962962</v>
      </c>
      <c r="O657" s="1">
        <f t="shared" si="31"/>
        <v>69.595428240740745</v>
      </c>
      <c r="P657" s="1">
        <f t="shared" si="32"/>
        <v>9.4300561267014693</v>
      </c>
    </row>
    <row r="658" spans="1:16" x14ac:dyDescent="0.3">
      <c r="A658" s="3"/>
      <c r="B658" s="1">
        <v>1</v>
      </c>
      <c r="C658" s="1">
        <v>57464400</v>
      </c>
      <c r="D658" s="1">
        <v>1028.3611000000001</v>
      </c>
      <c r="E658" s="1">
        <v>48.138916000000002</v>
      </c>
      <c r="F658" s="1">
        <v>33799216</v>
      </c>
      <c r="G658" s="1">
        <v>33799216</v>
      </c>
      <c r="H658" s="1">
        <v>6023943.5</v>
      </c>
      <c r="I658" s="1">
        <v>50666784</v>
      </c>
      <c r="J658" s="1">
        <v>2073760.4</v>
      </c>
      <c r="K658" s="1">
        <v>0</v>
      </c>
      <c r="L658" s="1"/>
      <c r="M658" s="4">
        <v>43390</v>
      </c>
      <c r="N658" s="1">
        <f t="shared" si="30"/>
        <v>391.19462962962962</v>
      </c>
      <c r="O658" s="1">
        <f t="shared" si="31"/>
        <v>69.72156828703703</v>
      </c>
      <c r="P658" s="1">
        <f t="shared" si="32"/>
        <v>9.4060583263127384</v>
      </c>
    </row>
    <row r="659" spans="1:16" x14ac:dyDescent="0.3">
      <c r="A659" s="3"/>
      <c r="B659" s="1">
        <v>1</v>
      </c>
      <c r="C659" s="1">
        <v>57552000</v>
      </c>
      <c r="D659" s="1">
        <v>1028.3655000000001</v>
      </c>
      <c r="E659" s="1">
        <v>48.134520999999999</v>
      </c>
      <c r="F659" s="1">
        <v>33799216</v>
      </c>
      <c r="G659" s="1">
        <v>33799216</v>
      </c>
      <c r="H659" s="1">
        <v>6034825.5</v>
      </c>
      <c r="I659" s="1">
        <v>50655700</v>
      </c>
      <c r="J659" s="1">
        <v>2062677.4</v>
      </c>
      <c r="K659" s="1">
        <v>0</v>
      </c>
      <c r="L659" s="1"/>
      <c r="M659" s="4">
        <v>43391</v>
      </c>
      <c r="N659" s="1">
        <f t="shared" si="30"/>
        <v>391.19462962962962</v>
      </c>
      <c r="O659" s="1">
        <f t="shared" si="31"/>
        <v>69.847517361111116</v>
      </c>
      <c r="P659" s="1">
        <f t="shared" si="32"/>
        <v>9.3820950675582502</v>
      </c>
    </row>
    <row r="660" spans="1:16" x14ac:dyDescent="0.3">
      <c r="A660" s="3"/>
      <c r="B660" s="1">
        <v>1</v>
      </c>
      <c r="C660" s="1">
        <v>57639600</v>
      </c>
      <c r="D660" s="1">
        <v>1028.3697999999999</v>
      </c>
      <c r="E660" s="1">
        <v>48.130248999999999</v>
      </c>
      <c r="F660" s="1">
        <v>33799216</v>
      </c>
      <c r="G660" s="1">
        <v>33799216</v>
      </c>
      <c r="H660" s="1">
        <v>6045692</v>
      </c>
      <c r="I660" s="1">
        <v>50644632</v>
      </c>
      <c r="J660" s="1">
        <v>2051610</v>
      </c>
      <c r="K660" s="1">
        <v>0</v>
      </c>
      <c r="L660" s="1"/>
      <c r="M660" s="4">
        <v>43392</v>
      </c>
      <c r="N660" s="1">
        <f t="shared" si="30"/>
        <v>391.19462962962962</v>
      </c>
      <c r="O660" s="1">
        <f t="shared" si="31"/>
        <v>69.973287037037039</v>
      </c>
      <c r="P660" s="1">
        <f t="shared" si="32"/>
        <v>9.358166350438001</v>
      </c>
    </row>
    <row r="661" spans="1:16" x14ac:dyDescent="0.3">
      <c r="A661" s="3"/>
      <c r="B661" s="1">
        <v>1</v>
      </c>
      <c r="C661" s="1">
        <v>57727200</v>
      </c>
      <c r="D661" s="1">
        <v>1028.374</v>
      </c>
      <c r="E661" s="1">
        <v>48.125976999999999</v>
      </c>
      <c r="F661" s="1">
        <v>33799216</v>
      </c>
      <c r="G661" s="1">
        <v>33799216</v>
      </c>
      <c r="H661" s="1">
        <v>6056543</v>
      </c>
      <c r="I661" s="1">
        <v>50633580</v>
      </c>
      <c r="J661" s="1">
        <v>2040557.9</v>
      </c>
      <c r="K661" s="1">
        <v>0</v>
      </c>
      <c r="L661" s="1"/>
      <c r="M661" s="4">
        <v>43393</v>
      </c>
      <c r="N661" s="1">
        <f t="shared" si="30"/>
        <v>391.19462962962962</v>
      </c>
      <c r="O661" s="1">
        <f t="shared" si="31"/>
        <v>70.098877314814814</v>
      </c>
      <c r="P661" s="1">
        <f t="shared" si="32"/>
        <v>9.3342721749519963</v>
      </c>
    </row>
    <row r="662" spans="1:16" x14ac:dyDescent="0.3">
      <c r="A662" s="3"/>
      <c r="B662" s="1">
        <v>1</v>
      </c>
      <c r="C662" s="1">
        <v>57814800</v>
      </c>
      <c r="D662" s="1">
        <v>1028.3783000000001</v>
      </c>
      <c r="E662" s="1">
        <v>48.121704000000001</v>
      </c>
      <c r="F662" s="1">
        <v>33799216</v>
      </c>
      <c r="G662" s="1">
        <v>33799216</v>
      </c>
      <c r="H662" s="1">
        <v>6067380</v>
      </c>
      <c r="I662" s="1">
        <v>50622544</v>
      </c>
      <c r="J662" s="1">
        <v>2029520.1</v>
      </c>
      <c r="K662" s="1">
        <v>0</v>
      </c>
      <c r="L662" s="1"/>
      <c r="M662" s="4">
        <v>43394</v>
      </c>
      <c r="N662" s="1">
        <f t="shared" si="30"/>
        <v>391.19462962962962</v>
      </c>
      <c r="O662" s="1">
        <f t="shared" si="31"/>
        <v>70.22430555555556</v>
      </c>
      <c r="P662" s="1">
        <f t="shared" si="32"/>
        <v>9.3104125411002325</v>
      </c>
    </row>
    <row r="663" spans="1:16" x14ac:dyDescent="0.3">
      <c r="A663" s="3"/>
      <c r="B663" s="1">
        <v>1</v>
      </c>
      <c r="C663" s="1">
        <v>57902400</v>
      </c>
      <c r="D663" s="1">
        <v>1028.3825999999999</v>
      </c>
      <c r="E663" s="1">
        <v>48.117432000000001</v>
      </c>
      <c r="F663" s="1">
        <v>33799216</v>
      </c>
      <c r="G663" s="1">
        <v>33799216</v>
      </c>
      <c r="H663" s="1">
        <v>6078203.5</v>
      </c>
      <c r="I663" s="1">
        <v>50611520</v>
      </c>
      <c r="J663" s="1">
        <v>2018496.5</v>
      </c>
      <c r="K663" s="1">
        <v>0</v>
      </c>
      <c r="L663" s="1"/>
      <c r="M663" s="4">
        <v>43395</v>
      </c>
      <c r="N663" s="1">
        <f t="shared" si="30"/>
        <v>391.19462962962962</v>
      </c>
      <c r="O663" s="1">
        <f t="shared" si="31"/>
        <v>70.349577546296302</v>
      </c>
      <c r="P663" s="1">
        <f t="shared" si="32"/>
        <v>9.2865874488826883</v>
      </c>
    </row>
    <row r="664" spans="1:16" x14ac:dyDescent="0.3">
      <c r="A664" s="3"/>
      <c r="B664" s="1">
        <v>1</v>
      </c>
      <c r="C664" s="1">
        <v>57990000</v>
      </c>
      <c r="D664" s="1">
        <v>1028.3868</v>
      </c>
      <c r="E664" s="1">
        <v>48.113159000000003</v>
      </c>
      <c r="F664" s="1">
        <v>33799216</v>
      </c>
      <c r="G664" s="1">
        <v>33799216</v>
      </c>
      <c r="H664" s="1">
        <v>6089013</v>
      </c>
      <c r="I664" s="1">
        <v>50600508</v>
      </c>
      <c r="J664" s="1">
        <v>2007486.5</v>
      </c>
      <c r="K664" s="1">
        <v>0</v>
      </c>
      <c r="L664" s="1"/>
      <c r="M664" s="4">
        <v>43396</v>
      </c>
      <c r="N664" s="1">
        <f t="shared" si="30"/>
        <v>391.19462962962962</v>
      </c>
      <c r="O664" s="1">
        <f t="shared" si="31"/>
        <v>70.474687500000002</v>
      </c>
      <c r="P664" s="1">
        <f t="shared" si="32"/>
        <v>9.262788262890842</v>
      </c>
    </row>
    <row r="665" spans="1:16" x14ac:dyDescent="0.3">
      <c r="A665" s="3"/>
      <c r="B665" s="1">
        <v>1</v>
      </c>
      <c r="C665" s="1">
        <v>58077600</v>
      </c>
      <c r="D665" s="1">
        <v>1028.3911000000001</v>
      </c>
      <c r="E665" s="1">
        <v>48.108887000000003</v>
      </c>
      <c r="F665" s="1">
        <v>33799216</v>
      </c>
      <c r="G665" s="1">
        <v>33799216</v>
      </c>
      <c r="H665" s="1">
        <v>6099809</v>
      </c>
      <c r="I665" s="1">
        <v>50589512</v>
      </c>
      <c r="J665" s="1">
        <v>1996489.9</v>
      </c>
      <c r="K665" s="1">
        <v>0</v>
      </c>
      <c r="L665" s="1"/>
      <c r="M665" s="4">
        <v>43397</v>
      </c>
      <c r="N665" s="1">
        <f t="shared" si="30"/>
        <v>391.19462962962962</v>
      </c>
      <c r="O665" s="1">
        <f t="shared" si="31"/>
        <v>70.599641203703698</v>
      </c>
      <c r="P665" s="1">
        <f t="shared" si="32"/>
        <v>9.2390149831246937</v>
      </c>
    </row>
    <row r="666" spans="1:16" x14ac:dyDescent="0.3">
      <c r="A666" s="3"/>
      <c r="B666" s="1">
        <v>1</v>
      </c>
      <c r="C666" s="1">
        <v>58165200</v>
      </c>
      <c r="D666" s="1">
        <v>1028.3952999999999</v>
      </c>
      <c r="E666" s="1">
        <v>48.104736000000003</v>
      </c>
      <c r="F666" s="1">
        <v>33799216</v>
      </c>
      <c r="G666" s="1">
        <v>33799216</v>
      </c>
      <c r="H666" s="1">
        <v>6110593</v>
      </c>
      <c r="I666" s="1">
        <v>50578528</v>
      </c>
      <c r="J666" s="1">
        <v>1985506.1</v>
      </c>
      <c r="K666" s="1">
        <v>0</v>
      </c>
      <c r="L666" s="1"/>
      <c r="M666" s="4">
        <v>43398</v>
      </c>
      <c r="N666" s="1">
        <f t="shared" si="30"/>
        <v>391.19462962962962</v>
      </c>
      <c r="O666" s="1">
        <f t="shared" si="31"/>
        <v>70.724456018518524</v>
      </c>
      <c r="P666" s="1">
        <f t="shared" si="32"/>
        <v>9.215276244992765</v>
      </c>
    </row>
    <row r="667" spans="1:16" x14ac:dyDescent="0.3">
      <c r="A667" s="3"/>
      <c r="B667" s="1">
        <v>1</v>
      </c>
      <c r="C667" s="1">
        <v>58252800</v>
      </c>
      <c r="D667" s="1">
        <v>1028.3995</v>
      </c>
      <c r="E667" s="1">
        <v>48.100464000000002</v>
      </c>
      <c r="F667" s="1">
        <v>33799216</v>
      </c>
      <c r="G667" s="1">
        <v>33799216</v>
      </c>
      <c r="H667" s="1">
        <v>6121366</v>
      </c>
      <c r="I667" s="1">
        <v>50567556</v>
      </c>
      <c r="J667" s="1">
        <v>1974533</v>
      </c>
      <c r="K667" s="1">
        <v>0</v>
      </c>
      <c r="L667" s="1"/>
      <c r="M667" s="4">
        <v>43399</v>
      </c>
      <c r="N667" s="1">
        <f t="shared" si="30"/>
        <v>391.19462962962962</v>
      </c>
      <c r="O667" s="1">
        <f t="shared" si="31"/>
        <v>70.849143518518517</v>
      </c>
      <c r="P667" s="1">
        <f t="shared" si="32"/>
        <v>9.1915634130865129</v>
      </c>
    </row>
    <row r="668" spans="1:16" x14ac:dyDescent="0.3">
      <c r="A668" s="3"/>
      <c r="B668" s="1">
        <v>1</v>
      </c>
      <c r="C668" s="1">
        <v>58340400</v>
      </c>
      <c r="D668" s="1">
        <v>1028.4037000000001</v>
      </c>
      <c r="E668" s="1">
        <v>48.096313000000002</v>
      </c>
      <c r="F668" s="1">
        <v>33799216</v>
      </c>
      <c r="G668" s="1">
        <v>33799216</v>
      </c>
      <c r="H668" s="1">
        <v>6132131</v>
      </c>
      <c r="I668" s="1">
        <v>50556592</v>
      </c>
      <c r="J668" s="1">
        <v>1963568.4</v>
      </c>
      <c r="K668" s="1">
        <v>0</v>
      </c>
      <c r="L668" s="1"/>
      <c r="M668" s="4">
        <v>43400</v>
      </c>
      <c r="N668" s="1">
        <f t="shared" si="30"/>
        <v>391.19462962962962</v>
      </c>
      <c r="O668" s="1">
        <f t="shared" si="31"/>
        <v>70.97373842592593</v>
      </c>
      <c r="P668" s="1">
        <f t="shared" si="32"/>
        <v>9.1678764874059571</v>
      </c>
    </row>
    <row r="669" spans="1:16" x14ac:dyDescent="0.3">
      <c r="A669" s="3"/>
      <c r="B669" s="1">
        <v>1</v>
      </c>
      <c r="C669" s="1">
        <v>58428000</v>
      </c>
      <c r="D669" s="1">
        <v>1028.4079999999999</v>
      </c>
      <c r="E669" s="1">
        <v>48.092041000000002</v>
      </c>
      <c r="F669" s="1">
        <v>33799216</v>
      </c>
      <c r="G669" s="1">
        <v>33799216</v>
      </c>
      <c r="H669" s="1">
        <v>6142889</v>
      </c>
      <c r="I669" s="1">
        <v>50545636</v>
      </c>
      <c r="J669" s="1">
        <v>1952610.6</v>
      </c>
      <c r="K669" s="1">
        <v>0</v>
      </c>
      <c r="L669" s="1"/>
      <c r="M669" s="4">
        <v>43401</v>
      </c>
      <c r="N669" s="1">
        <f t="shared" si="30"/>
        <v>391.19462962962962</v>
      </c>
      <c r="O669" s="1">
        <f t="shared" si="31"/>
        <v>71.098252314814815</v>
      </c>
      <c r="P669" s="1">
        <f t="shared" si="32"/>
        <v>9.1442068325425119</v>
      </c>
    </row>
    <row r="670" spans="1:16" x14ac:dyDescent="0.3">
      <c r="A670" s="3"/>
      <c r="B670" s="1">
        <v>1</v>
      </c>
      <c r="C670" s="1">
        <v>58515600</v>
      </c>
      <c r="D670" s="1">
        <v>1028.4121</v>
      </c>
      <c r="E670" s="1">
        <v>48.087890999999999</v>
      </c>
      <c r="F670" s="1">
        <v>33799216</v>
      </c>
      <c r="G670" s="1">
        <v>33799216</v>
      </c>
      <c r="H670" s="1">
        <v>6153641</v>
      </c>
      <c r="I670" s="1">
        <v>50534684</v>
      </c>
      <c r="J670" s="1">
        <v>1941658.9</v>
      </c>
      <c r="K670" s="1">
        <v>0</v>
      </c>
      <c r="L670" s="1"/>
      <c r="M670" s="4">
        <v>43402</v>
      </c>
      <c r="N670" s="1">
        <f t="shared" si="30"/>
        <v>391.19462962962962</v>
      </c>
      <c r="O670" s="1">
        <f t="shared" si="31"/>
        <v>71.222696759259264</v>
      </c>
      <c r="P670" s="1">
        <f t="shared" si="32"/>
        <v>9.1205544484961756</v>
      </c>
    </row>
    <row r="671" spans="1:16" x14ac:dyDescent="0.3">
      <c r="A671" s="3"/>
      <c r="B671" s="1">
        <v>1</v>
      </c>
      <c r="C671" s="1">
        <v>58603200</v>
      </c>
      <c r="D671" s="1">
        <v>1028.4163000000001</v>
      </c>
      <c r="E671" s="1">
        <v>48.083739999999999</v>
      </c>
      <c r="F671" s="1">
        <v>33799216</v>
      </c>
      <c r="G671" s="1">
        <v>33799216</v>
      </c>
      <c r="H671" s="1">
        <v>6164388</v>
      </c>
      <c r="I671" s="1">
        <v>50523736</v>
      </c>
      <c r="J671" s="1">
        <v>1930712.5</v>
      </c>
      <c r="K671" s="1">
        <v>0</v>
      </c>
      <c r="L671" s="1"/>
      <c r="M671" s="4">
        <v>43403</v>
      </c>
      <c r="N671" s="1">
        <f t="shared" si="30"/>
        <v>391.19462962962962</v>
      </c>
      <c r="O671" s="1">
        <f t="shared" si="31"/>
        <v>71.34708333333333</v>
      </c>
      <c r="P671" s="1">
        <f t="shared" si="32"/>
        <v>9.0969106998584071</v>
      </c>
    </row>
    <row r="672" spans="1:16" x14ac:dyDescent="0.3">
      <c r="A672" s="3"/>
      <c r="B672" s="1">
        <v>1</v>
      </c>
      <c r="C672" s="1">
        <v>58690800</v>
      </c>
      <c r="D672" s="1">
        <v>1028.4204999999999</v>
      </c>
      <c r="E672" s="1">
        <v>48.079467999999999</v>
      </c>
      <c r="F672" s="1">
        <v>33799216</v>
      </c>
      <c r="G672" s="1">
        <v>33799216</v>
      </c>
      <c r="H672" s="1">
        <v>6175130</v>
      </c>
      <c r="I672" s="1">
        <v>50512796</v>
      </c>
      <c r="J672" s="1">
        <v>1919771.2</v>
      </c>
      <c r="K672" s="1">
        <v>0</v>
      </c>
      <c r="L672" s="1"/>
      <c r="M672" s="4">
        <v>43404</v>
      </c>
      <c r="N672" s="1">
        <f t="shared" si="30"/>
        <v>391.19462962962962</v>
      </c>
      <c r="O672" s="1">
        <f t="shared" si="31"/>
        <v>71.471412037037041</v>
      </c>
      <c r="P672" s="1">
        <f t="shared" si="32"/>
        <v>9.0732755866292045</v>
      </c>
    </row>
    <row r="673" spans="1:16" x14ac:dyDescent="0.3">
      <c r="A673" s="3"/>
      <c r="B673" s="1">
        <v>1</v>
      </c>
      <c r="C673" s="1">
        <v>58778400</v>
      </c>
      <c r="D673" s="1">
        <v>1028.4247</v>
      </c>
      <c r="E673" s="1">
        <v>48.075316999999998</v>
      </c>
      <c r="F673" s="1">
        <v>33799216</v>
      </c>
      <c r="G673" s="1">
        <v>33799216</v>
      </c>
      <c r="H673" s="1">
        <v>6185867.5</v>
      </c>
      <c r="I673" s="1">
        <v>50501856</v>
      </c>
      <c r="J673" s="1">
        <v>1908834.4</v>
      </c>
      <c r="K673" s="1">
        <v>0</v>
      </c>
      <c r="L673" s="1"/>
      <c r="M673" s="4">
        <v>43405</v>
      </c>
      <c r="N673" s="1">
        <f t="shared" si="30"/>
        <v>391.19462962962962</v>
      </c>
      <c r="O673" s="1">
        <f t="shared" si="31"/>
        <v>71.595688657407408</v>
      </c>
      <c r="P673" s="1">
        <f t="shared" si="32"/>
        <v>9.0496577442171322</v>
      </c>
    </row>
    <row r="674" spans="1:16" x14ac:dyDescent="0.3">
      <c r="A674" s="3"/>
      <c r="B674" s="1">
        <v>1</v>
      </c>
      <c r="C674" s="1">
        <v>58866000</v>
      </c>
      <c r="D674" s="1">
        <v>1028.4287999999999</v>
      </c>
      <c r="E674" s="1">
        <v>48.071167000000003</v>
      </c>
      <c r="F674" s="1">
        <v>33799216</v>
      </c>
      <c r="G674" s="1">
        <v>33799216</v>
      </c>
      <c r="H674" s="1">
        <v>6196601</v>
      </c>
      <c r="I674" s="1">
        <v>50490924</v>
      </c>
      <c r="J674" s="1">
        <v>1897902</v>
      </c>
      <c r="K674" s="1">
        <v>0</v>
      </c>
      <c r="L674" s="1"/>
      <c r="M674" s="4">
        <v>43406</v>
      </c>
      <c r="N674" s="1">
        <f t="shared" si="30"/>
        <v>391.19462962962962</v>
      </c>
      <c r="O674" s="1">
        <f t="shared" si="31"/>
        <v>71.719918981481484</v>
      </c>
      <c r="P674" s="1">
        <f t="shared" si="32"/>
        <v>9.0260399018050386</v>
      </c>
    </row>
    <row r="675" spans="1:16" x14ac:dyDescent="0.3">
      <c r="A675" s="3"/>
      <c r="B675" s="1">
        <v>1</v>
      </c>
      <c r="C675" s="1">
        <v>58953600</v>
      </c>
      <c r="D675" s="1">
        <v>1028.433</v>
      </c>
      <c r="E675" s="1">
        <v>48.067017</v>
      </c>
      <c r="F675" s="1">
        <v>33799216</v>
      </c>
      <c r="G675" s="1">
        <v>33799216</v>
      </c>
      <c r="H675" s="1">
        <v>6207330.5</v>
      </c>
      <c r="I675" s="1">
        <v>50479996</v>
      </c>
      <c r="J675" s="1">
        <v>1886973.9</v>
      </c>
      <c r="K675" s="1">
        <v>0</v>
      </c>
      <c r="L675" s="1"/>
      <c r="M675" s="4">
        <v>43407</v>
      </c>
      <c r="N675" s="1">
        <f t="shared" si="30"/>
        <v>391.19462962962962</v>
      </c>
      <c r="O675" s="1">
        <f t="shared" si="31"/>
        <v>71.844103009259257</v>
      </c>
      <c r="P675" s="1">
        <f t="shared" si="32"/>
        <v>9.0024393302100769</v>
      </c>
    </row>
    <row r="676" spans="1:16" x14ac:dyDescent="0.3">
      <c r="A676" s="3"/>
      <c r="B676" s="1">
        <v>1</v>
      </c>
      <c r="C676" s="1">
        <v>59041200</v>
      </c>
      <c r="D676" s="1">
        <v>1028.4371000000001</v>
      </c>
      <c r="E676" s="1">
        <v>48.062866</v>
      </c>
      <c r="F676" s="1">
        <v>33799216</v>
      </c>
      <c r="G676" s="1">
        <v>33799216</v>
      </c>
      <c r="H676" s="1">
        <v>6218055.5</v>
      </c>
      <c r="I676" s="1">
        <v>50469072</v>
      </c>
      <c r="J676" s="1">
        <v>1876050</v>
      </c>
      <c r="K676" s="1">
        <v>0</v>
      </c>
      <c r="L676" s="1"/>
      <c r="M676" s="4">
        <v>43408</v>
      </c>
      <c r="N676" s="1">
        <f t="shared" si="30"/>
        <v>391.19462962962962</v>
      </c>
      <c r="O676" s="1">
        <f t="shared" si="31"/>
        <v>71.9682349537037</v>
      </c>
      <c r="P676" s="1">
        <f t="shared" si="32"/>
        <v>8.9788473940236813</v>
      </c>
    </row>
    <row r="677" spans="1:16" x14ac:dyDescent="0.3">
      <c r="A677" s="3"/>
      <c r="B677" s="1">
        <v>1</v>
      </c>
      <c r="C677" s="1">
        <v>59128800</v>
      </c>
      <c r="D677" s="1">
        <v>1028.4413</v>
      </c>
      <c r="E677" s="1">
        <v>48.058715999999997</v>
      </c>
      <c r="F677" s="1">
        <v>33799216</v>
      </c>
      <c r="G677" s="1">
        <v>33799216</v>
      </c>
      <c r="H677" s="1">
        <v>6228776.5</v>
      </c>
      <c r="I677" s="1">
        <v>50458152</v>
      </c>
      <c r="J677" s="1">
        <v>1865130.5</v>
      </c>
      <c r="K677" s="1">
        <v>0</v>
      </c>
      <c r="L677" s="1"/>
      <c r="M677" s="4">
        <v>43409</v>
      </c>
      <c r="N677" s="1">
        <f t="shared" si="30"/>
        <v>391.19462962962962</v>
      </c>
      <c r="O677" s="1">
        <f t="shared" si="31"/>
        <v>72.092320601851853</v>
      </c>
      <c r="P677" s="1">
        <f t="shared" si="32"/>
        <v>8.9552640932458303</v>
      </c>
    </row>
    <row r="678" spans="1:16" x14ac:dyDescent="0.3">
      <c r="A678" s="3"/>
      <c r="B678" s="1">
        <v>1</v>
      </c>
      <c r="C678" s="1">
        <v>59216400</v>
      </c>
      <c r="D678" s="1">
        <v>1028.4454000000001</v>
      </c>
      <c r="E678" s="1">
        <v>48.054564999999997</v>
      </c>
      <c r="F678" s="1">
        <v>33799216</v>
      </c>
      <c r="G678" s="1">
        <v>33799216</v>
      </c>
      <c r="H678" s="1">
        <v>6239493.5</v>
      </c>
      <c r="I678" s="1">
        <v>50447240</v>
      </c>
      <c r="J678" s="1">
        <v>1854215.2</v>
      </c>
      <c r="K678" s="1">
        <v>0</v>
      </c>
      <c r="L678" s="1"/>
      <c r="M678" s="4">
        <v>43410</v>
      </c>
      <c r="N678" s="1">
        <f t="shared" si="30"/>
        <v>391.19462962962962</v>
      </c>
      <c r="O678" s="1">
        <f t="shared" si="31"/>
        <v>72.216359953703702</v>
      </c>
      <c r="P678" s="1">
        <f t="shared" si="32"/>
        <v>8.9316894278765435</v>
      </c>
    </row>
    <row r="679" spans="1:16" x14ac:dyDescent="0.3">
      <c r="A679" s="3"/>
      <c r="B679" s="1">
        <v>1</v>
      </c>
      <c r="C679" s="1">
        <v>59304000</v>
      </c>
      <c r="D679" s="1">
        <v>1028.4495999999999</v>
      </c>
      <c r="E679" s="1">
        <v>48.050415000000001</v>
      </c>
      <c r="F679" s="1">
        <v>33799216</v>
      </c>
      <c r="G679" s="1">
        <v>33799216</v>
      </c>
      <c r="H679" s="1">
        <v>6250205.5</v>
      </c>
      <c r="I679" s="1">
        <v>50436328</v>
      </c>
      <c r="J679" s="1">
        <v>1843304.5</v>
      </c>
      <c r="K679" s="1">
        <v>0</v>
      </c>
      <c r="L679" s="1"/>
      <c r="M679" s="4">
        <v>43411</v>
      </c>
      <c r="N679" s="1">
        <f t="shared" si="30"/>
        <v>391.19462962962962</v>
      </c>
      <c r="O679" s="1">
        <f t="shared" si="31"/>
        <v>72.340341435185181</v>
      </c>
      <c r="P679" s="1">
        <f t="shared" si="32"/>
        <v>8.9081320333243887</v>
      </c>
    </row>
    <row r="680" spans="1:16" x14ac:dyDescent="0.3">
      <c r="A680" s="3"/>
      <c r="B680" s="1">
        <v>1</v>
      </c>
      <c r="C680" s="1">
        <v>59391600</v>
      </c>
      <c r="D680" s="1">
        <v>1028.4537</v>
      </c>
      <c r="E680" s="1">
        <v>48.046264999999998</v>
      </c>
      <c r="F680" s="1">
        <v>33799216</v>
      </c>
      <c r="G680" s="1">
        <v>33799216</v>
      </c>
      <c r="H680" s="1">
        <v>6260914</v>
      </c>
      <c r="I680" s="1">
        <v>50425420</v>
      </c>
      <c r="J680" s="1">
        <v>1832398.4</v>
      </c>
      <c r="K680" s="1">
        <v>0</v>
      </c>
      <c r="L680" s="1"/>
      <c r="M680" s="4">
        <v>43412</v>
      </c>
      <c r="N680" s="1">
        <f t="shared" si="30"/>
        <v>391.19462962962962</v>
      </c>
      <c r="O680" s="1">
        <f t="shared" si="31"/>
        <v>72.46428240740741</v>
      </c>
      <c r="P680" s="1">
        <f t="shared" si="32"/>
        <v>8.8845746387722144</v>
      </c>
    </row>
    <row r="681" spans="1:16" x14ac:dyDescent="0.3">
      <c r="A681" s="3"/>
      <c r="B681" s="1">
        <v>1</v>
      </c>
      <c r="C681" s="1">
        <v>59479200</v>
      </c>
      <c r="D681" s="1">
        <v>1028.4579000000001</v>
      </c>
      <c r="E681" s="1">
        <v>48.042113999999998</v>
      </c>
      <c r="F681" s="1">
        <v>33799216</v>
      </c>
      <c r="G681" s="1">
        <v>33799216</v>
      </c>
      <c r="H681" s="1">
        <v>6271617</v>
      </c>
      <c r="I681" s="1">
        <v>50414520</v>
      </c>
      <c r="J681" s="1">
        <v>1821497</v>
      </c>
      <c r="K681" s="1">
        <v>0</v>
      </c>
      <c r="L681" s="1"/>
      <c r="M681" s="4">
        <v>43413</v>
      </c>
      <c r="N681" s="1">
        <f t="shared" si="30"/>
        <v>391.19462962962962</v>
      </c>
      <c r="O681" s="1">
        <f t="shared" si="31"/>
        <v>72.588159722222215</v>
      </c>
      <c r="P681" s="1">
        <f t="shared" si="32"/>
        <v>8.8610258796286256</v>
      </c>
    </row>
    <row r="682" spans="1:16" x14ac:dyDescent="0.3">
      <c r="A682" s="3"/>
      <c r="B682" s="1">
        <v>1</v>
      </c>
      <c r="C682" s="1">
        <v>59566800</v>
      </c>
      <c r="D682" s="1">
        <v>1028.462</v>
      </c>
      <c r="E682" s="1">
        <v>48.037964000000002</v>
      </c>
      <c r="F682" s="1">
        <v>33799216</v>
      </c>
      <c r="G682" s="1">
        <v>33799216</v>
      </c>
      <c r="H682" s="1">
        <v>6282316</v>
      </c>
      <c r="I682" s="1">
        <v>50403624</v>
      </c>
      <c r="J682" s="1">
        <v>1810600.4</v>
      </c>
      <c r="K682" s="1">
        <v>0</v>
      </c>
      <c r="L682" s="1"/>
      <c r="M682" s="4">
        <v>43414</v>
      </c>
      <c r="N682" s="1">
        <f t="shared" si="30"/>
        <v>391.19462962962962</v>
      </c>
      <c r="O682" s="1">
        <f t="shared" si="31"/>
        <v>72.711990740740745</v>
      </c>
      <c r="P682" s="1">
        <f t="shared" si="32"/>
        <v>8.8374943913021475</v>
      </c>
    </row>
    <row r="683" spans="1:16" x14ac:dyDescent="0.3">
      <c r="A683" s="3"/>
      <c r="B683" s="1">
        <v>1</v>
      </c>
      <c r="C683" s="1">
        <v>59654400</v>
      </c>
      <c r="D683" s="1">
        <v>1028.4662000000001</v>
      </c>
      <c r="E683" s="1">
        <v>48.033813000000002</v>
      </c>
      <c r="F683" s="1">
        <v>33799216</v>
      </c>
      <c r="G683" s="1">
        <v>33799216</v>
      </c>
      <c r="H683" s="1">
        <v>6293009.5</v>
      </c>
      <c r="I683" s="1">
        <v>50392732</v>
      </c>
      <c r="J683" s="1">
        <v>1799708.9</v>
      </c>
      <c r="K683" s="1">
        <v>0</v>
      </c>
      <c r="L683" s="1"/>
      <c r="M683" s="4">
        <v>43415</v>
      </c>
      <c r="N683" s="1">
        <f t="shared" si="30"/>
        <v>391.19462962962962</v>
      </c>
      <c r="O683" s="1">
        <f t="shared" si="31"/>
        <v>72.835758101851852</v>
      </c>
      <c r="P683" s="1">
        <f t="shared" si="32"/>
        <v>8.8139715383842123</v>
      </c>
    </row>
    <row r="684" spans="1:16" x14ac:dyDescent="0.3">
      <c r="A684" s="3"/>
      <c r="B684" s="1">
        <v>1</v>
      </c>
      <c r="C684" s="1">
        <v>59742000</v>
      </c>
      <c r="D684" s="1">
        <v>1028.4703</v>
      </c>
      <c r="E684" s="1">
        <v>48.029662999999999</v>
      </c>
      <c r="F684" s="1">
        <v>33799216</v>
      </c>
      <c r="G684" s="1">
        <v>33799216</v>
      </c>
      <c r="H684" s="1">
        <v>6303698.5</v>
      </c>
      <c r="I684" s="1">
        <v>50381848</v>
      </c>
      <c r="J684" s="1">
        <v>1788822.8</v>
      </c>
      <c r="K684" s="1">
        <v>0</v>
      </c>
      <c r="L684" s="1"/>
      <c r="M684" s="4">
        <v>43416</v>
      </c>
      <c r="N684" s="1">
        <f t="shared" si="30"/>
        <v>391.19462962962962</v>
      </c>
      <c r="O684" s="1">
        <f t="shared" si="31"/>
        <v>72.959473379629628</v>
      </c>
      <c r="P684" s="1">
        <f t="shared" si="32"/>
        <v>8.790457320874868</v>
      </c>
    </row>
    <row r="685" spans="1:16" x14ac:dyDescent="0.3">
      <c r="A685" s="3"/>
      <c r="B685" s="1">
        <v>1</v>
      </c>
      <c r="C685" s="1">
        <v>59829600</v>
      </c>
      <c r="D685" s="1">
        <v>1028.4745</v>
      </c>
      <c r="E685" s="1">
        <v>48.025512999999997</v>
      </c>
      <c r="F685" s="1">
        <v>33799216</v>
      </c>
      <c r="G685" s="1">
        <v>33799216</v>
      </c>
      <c r="H685" s="1">
        <v>6314381.5</v>
      </c>
      <c r="I685" s="1">
        <v>50370964</v>
      </c>
      <c r="J685" s="1">
        <v>1777942</v>
      </c>
      <c r="K685" s="1">
        <v>0</v>
      </c>
      <c r="L685" s="1"/>
      <c r="M685" s="4">
        <v>43417</v>
      </c>
      <c r="N685" s="1">
        <f t="shared" si="30"/>
        <v>391.19462962962962</v>
      </c>
      <c r="O685" s="1">
        <f t="shared" si="31"/>
        <v>73.08311921296297</v>
      </c>
      <c r="P685" s="1">
        <f t="shared" si="32"/>
        <v>8.7669603741826094</v>
      </c>
    </row>
    <row r="686" spans="1:16" x14ac:dyDescent="0.3">
      <c r="A686" s="3"/>
      <c r="B686" s="1">
        <v>1</v>
      </c>
      <c r="C686" s="1">
        <v>59917200</v>
      </c>
      <c r="D686" s="1">
        <v>1028.4784999999999</v>
      </c>
      <c r="E686" s="1">
        <v>48.021484000000001</v>
      </c>
      <c r="F686" s="1">
        <v>33799216</v>
      </c>
      <c r="G686" s="1">
        <v>33799216</v>
      </c>
      <c r="H686" s="1">
        <v>6325059.5</v>
      </c>
      <c r="I686" s="1">
        <v>50360092</v>
      </c>
      <c r="J686" s="1">
        <v>1767066.9</v>
      </c>
      <c r="K686" s="1">
        <v>0</v>
      </c>
      <c r="L686" s="1"/>
      <c r="M686" s="4">
        <v>43418</v>
      </c>
      <c r="N686" s="1">
        <f t="shared" si="30"/>
        <v>391.19462962962962</v>
      </c>
      <c r="O686" s="1">
        <f t="shared" si="31"/>
        <v>73.206707175925928</v>
      </c>
      <c r="P686" s="1">
        <f t="shared" si="32"/>
        <v>8.7434634274903722</v>
      </c>
    </row>
    <row r="687" spans="1:16" x14ac:dyDescent="0.3">
      <c r="A687" s="3"/>
      <c r="B687" s="1">
        <v>1</v>
      </c>
      <c r="C687" s="1">
        <v>60004800</v>
      </c>
      <c r="D687" s="1">
        <v>1028.4827</v>
      </c>
      <c r="E687" s="1">
        <v>48.017333999999998</v>
      </c>
      <c r="F687" s="1">
        <v>33799216</v>
      </c>
      <c r="G687" s="1">
        <v>33799216</v>
      </c>
      <c r="H687" s="1">
        <v>6335731.5</v>
      </c>
      <c r="I687" s="1">
        <v>50349220</v>
      </c>
      <c r="J687" s="1">
        <v>1756197.9</v>
      </c>
      <c r="K687" s="1">
        <v>0</v>
      </c>
      <c r="L687" s="1"/>
      <c r="M687" s="4">
        <v>43419</v>
      </c>
      <c r="N687" s="1">
        <f t="shared" si="30"/>
        <v>391.19462962962962</v>
      </c>
      <c r="O687" s="1">
        <f t="shared" si="31"/>
        <v>73.330225694444451</v>
      </c>
      <c r="P687" s="1">
        <f t="shared" si="32"/>
        <v>8.7199923870238116</v>
      </c>
    </row>
    <row r="688" spans="1:16" x14ac:dyDescent="0.3">
      <c r="A688" s="3"/>
      <c r="B688" s="1">
        <v>1</v>
      </c>
      <c r="C688" s="1">
        <v>60092400</v>
      </c>
      <c r="D688" s="1">
        <v>1028.4867999999999</v>
      </c>
      <c r="E688" s="1">
        <v>48.013184000000003</v>
      </c>
      <c r="F688" s="1">
        <v>33799216</v>
      </c>
      <c r="G688" s="1">
        <v>33799216</v>
      </c>
      <c r="H688" s="1">
        <v>6346397.5</v>
      </c>
      <c r="I688" s="1">
        <v>50338360</v>
      </c>
      <c r="J688" s="1">
        <v>1745334.9</v>
      </c>
      <c r="K688" s="1">
        <v>0</v>
      </c>
      <c r="L688" s="1"/>
      <c r="M688" s="4">
        <v>43420</v>
      </c>
      <c r="N688" s="1">
        <f t="shared" si="30"/>
        <v>391.19462962962962</v>
      </c>
      <c r="O688" s="1">
        <f t="shared" si="31"/>
        <v>73.453674768518525</v>
      </c>
      <c r="P688" s="1">
        <f t="shared" si="32"/>
        <v>8.6965213465572511</v>
      </c>
    </row>
    <row r="689" spans="1:16" x14ac:dyDescent="0.3">
      <c r="A689" s="3"/>
      <c r="B689" s="1">
        <v>1</v>
      </c>
      <c r="C689" s="1">
        <v>60180000</v>
      </c>
      <c r="D689" s="1">
        <v>1028.4908</v>
      </c>
      <c r="E689" s="1">
        <v>48.009155</v>
      </c>
      <c r="F689" s="1">
        <v>33799216</v>
      </c>
      <c r="G689" s="1">
        <v>33799216</v>
      </c>
      <c r="H689" s="1">
        <v>6357057.5</v>
      </c>
      <c r="I689" s="1">
        <v>50327500</v>
      </c>
      <c r="J689" s="1">
        <v>1734478</v>
      </c>
      <c r="K689" s="1">
        <v>0</v>
      </c>
      <c r="L689" s="1"/>
      <c r="M689" s="4">
        <v>43421</v>
      </c>
      <c r="N689" s="1">
        <f t="shared" si="30"/>
        <v>391.19462962962962</v>
      </c>
      <c r="O689" s="1">
        <f t="shared" si="31"/>
        <v>73.57705439814815</v>
      </c>
      <c r="P689" s="1">
        <f t="shared" si="32"/>
        <v>8.6730762123163672</v>
      </c>
    </row>
    <row r="690" spans="1:16" x14ac:dyDescent="0.3">
      <c r="A690" s="3"/>
      <c r="B690" s="1">
        <v>1</v>
      </c>
      <c r="C690" s="1">
        <v>60267600</v>
      </c>
      <c r="D690" s="1">
        <v>1028.4949999999999</v>
      </c>
      <c r="E690" s="1">
        <v>48.005004999999997</v>
      </c>
      <c r="F690" s="1">
        <v>33799216</v>
      </c>
      <c r="G690" s="1">
        <v>33799216</v>
      </c>
      <c r="H690" s="1">
        <v>6367711</v>
      </c>
      <c r="I690" s="1">
        <v>50316652</v>
      </c>
      <c r="J690" s="1">
        <v>1723627.9</v>
      </c>
      <c r="K690" s="1">
        <v>0</v>
      </c>
      <c r="L690" s="1"/>
      <c r="M690" s="4">
        <v>43422</v>
      </c>
      <c r="N690" s="1">
        <f t="shared" si="30"/>
        <v>391.19462962962962</v>
      </c>
      <c r="O690" s="1">
        <f t="shared" si="31"/>
        <v>73.7003587962963</v>
      </c>
      <c r="P690" s="1">
        <f t="shared" si="32"/>
        <v>8.6496310780754815</v>
      </c>
    </row>
    <row r="691" spans="1:16" x14ac:dyDescent="0.3">
      <c r="A691" s="3"/>
      <c r="B691" s="1">
        <v>1</v>
      </c>
      <c r="C691" s="1">
        <v>60355200</v>
      </c>
      <c r="D691" s="1">
        <v>1028.499</v>
      </c>
      <c r="E691" s="1">
        <v>48.000976999999999</v>
      </c>
      <c r="F691" s="1">
        <v>33799216</v>
      </c>
      <c r="G691" s="1">
        <v>33799216</v>
      </c>
      <c r="H691" s="1">
        <v>6378358</v>
      </c>
      <c r="I691" s="1">
        <v>50305808</v>
      </c>
      <c r="J691" s="1">
        <v>1712784.1</v>
      </c>
      <c r="K691" s="1">
        <v>0</v>
      </c>
      <c r="L691" s="1"/>
      <c r="M691" s="4">
        <v>43423</v>
      </c>
      <c r="N691" s="1">
        <f t="shared" si="30"/>
        <v>391.19462962962962</v>
      </c>
      <c r="O691" s="1">
        <f t="shared" si="31"/>
        <v>73.823587962962961</v>
      </c>
      <c r="P691" s="1">
        <f t="shared" si="32"/>
        <v>8.6262118500602938</v>
      </c>
    </row>
    <row r="692" spans="1:16" x14ac:dyDescent="0.3">
      <c r="A692" s="3"/>
      <c r="B692" s="1">
        <v>1</v>
      </c>
      <c r="C692" s="1">
        <v>60442800</v>
      </c>
      <c r="D692" s="1">
        <v>1028.5032000000001</v>
      </c>
      <c r="E692" s="1">
        <v>47.996825999999999</v>
      </c>
      <c r="F692" s="1">
        <v>33799216</v>
      </c>
      <c r="G692" s="1">
        <v>33799216</v>
      </c>
      <c r="H692" s="1">
        <v>6388998.5</v>
      </c>
      <c r="I692" s="1">
        <v>50294972</v>
      </c>
      <c r="J692" s="1">
        <v>1701947.4</v>
      </c>
      <c r="K692" s="1">
        <v>0</v>
      </c>
      <c r="L692" s="1"/>
      <c r="M692" s="4">
        <v>43424</v>
      </c>
      <c r="N692" s="1">
        <f t="shared" si="30"/>
        <v>391.19462962962962</v>
      </c>
      <c r="O692" s="1">
        <f t="shared" si="31"/>
        <v>73.946741898148147</v>
      </c>
      <c r="P692" s="1">
        <f t="shared" si="32"/>
        <v>8.6028012574536525</v>
      </c>
    </row>
    <row r="693" spans="1:16" x14ac:dyDescent="0.3">
      <c r="A693" s="3"/>
      <c r="B693" s="1">
        <v>1</v>
      </c>
      <c r="C693" s="1">
        <v>60530400</v>
      </c>
      <c r="D693" s="1">
        <v>1028.5072</v>
      </c>
      <c r="E693" s="1">
        <v>47.992798000000001</v>
      </c>
      <c r="F693" s="1">
        <v>33799216</v>
      </c>
      <c r="G693" s="1">
        <v>33799216</v>
      </c>
      <c r="H693" s="1">
        <v>6399632</v>
      </c>
      <c r="I693" s="1">
        <v>50284140</v>
      </c>
      <c r="J693" s="1">
        <v>1691117.4</v>
      </c>
      <c r="K693" s="1">
        <v>0</v>
      </c>
      <c r="L693" s="1"/>
      <c r="M693" s="4">
        <v>43425</v>
      </c>
      <c r="N693" s="1">
        <f t="shared" si="30"/>
        <v>391.19462962962962</v>
      </c>
      <c r="O693" s="1">
        <f t="shared" si="31"/>
        <v>74.069814814814819</v>
      </c>
      <c r="P693" s="1">
        <f t="shared" si="32"/>
        <v>8.5794079356641397</v>
      </c>
    </row>
    <row r="694" spans="1:16" x14ac:dyDescent="0.3">
      <c r="A694" s="3"/>
      <c r="B694" s="1">
        <v>1</v>
      </c>
      <c r="C694" s="1">
        <v>60618000</v>
      </c>
      <c r="D694" s="1">
        <v>1028.5111999999999</v>
      </c>
      <c r="E694" s="1">
        <v>47.988770000000002</v>
      </c>
      <c r="F694" s="1">
        <v>33799216</v>
      </c>
      <c r="G694" s="1">
        <v>33799216</v>
      </c>
      <c r="H694" s="1">
        <v>6410258.5</v>
      </c>
      <c r="I694" s="1">
        <v>50273320</v>
      </c>
      <c r="J694" s="1">
        <v>1680294.5</v>
      </c>
      <c r="K694" s="1">
        <v>0</v>
      </c>
      <c r="L694" s="1"/>
      <c r="M694" s="4">
        <v>43426</v>
      </c>
      <c r="N694" s="1">
        <f t="shared" si="30"/>
        <v>391.19462962962962</v>
      </c>
      <c r="O694" s="1">
        <f t="shared" si="31"/>
        <v>74.192806712962962</v>
      </c>
      <c r="P694" s="1">
        <f t="shared" si="32"/>
        <v>8.5560232492831734</v>
      </c>
    </row>
    <row r="695" spans="1:16" x14ac:dyDescent="0.3">
      <c r="A695" s="3"/>
      <c r="B695" s="1">
        <v>1</v>
      </c>
      <c r="C695" s="1">
        <v>60705600</v>
      </c>
      <c r="D695" s="1">
        <v>1028.5153</v>
      </c>
      <c r="E695" s="1">
        <v>47.984741</v>
      </c>
      <c r="F695" s="1">
        <v>33799216</v>
      </c>
      <c r="G695" s="1">
        <v>33799216</v>
      </c>
      <c r="H695" s="1">
        <v>6420878</v>
      </c>
      <c r="I695" s="1">
        <v>50262504</v>
      </c>
      <c r="J695" s="1">
        <v>1669479.1</v>
      </c>
      <c r="K695" s="1">
        <v>0</v>
      </c>
      <c r="L695" s="1"/>
      <c r="M695" s="4">
        <v>43427</v>
      </c>
      <c r="N695" s="1">
        <f t="shared" si="30"/>
        <v>391.19462962962962</v>
      </c>
      <c r="O695" s="1">
        <f t="shared" si="31"/>
        <v>74.315717592592591</v>
      </c>
      <c r="P695" s="1">
        <f t="shared" si="32"/>
        <v>8.532664469127905</v>
      </c>
    </row>
    <row r="696" spans="1:16" x14ac:dyDescent="0.3">
      <c r="A696" s="3"/>
      <c r="B696" s="1">
        <v>1</v>
      </c>
      <c r="C696" s="1">
        <v>60793200</v>
      </c>
      <c r="D696" s="1">
        <v>1028.5193999999999</v>
      </c>
      <c r="E696" s="1">
        <v>47.980590999999997</v>
      </c>
      <c r="F696" s="1">
        <v>33799216</v>
      </c>
      <c r="G696" s="1">
        <v>33799216</v>
      </c>
      <c r="H696" s="1">
        <v>6431490</v>
      </c>
      <c r="I696" s="1">
        <v>50251696</v>
      </c>
      <c r="J696" s="1">
        <v>1658671</v>
      </c>
      <c r="K696" s="1">
        <v>0</v>
      </c>
      <c r="L696" s="1"/>
      <c r="M696" s="4">
        <v>43428</v>
      </c>
      <c r="N696" s="1">
        <f t="shared" si="30"/>
        <v>391.19462962962962</v>
      </c>
      <c r="O696" s="1">
        <f t="shared" si="31"/>
        <v>74.438541666666666</v>
      </c>
      <c r="P696" s="1">
        <f t="shared" si="32"/>
        <v>8.5093143243811795</v>
      </c>
    </row>
    <row r="697" spans="1:16" x14ac:dyDescent="0.3">
      <c r="A697" s="3"/>
      <c r="B697" s="1">
        <v>1</v>
      </c>
      <c r="C697" s="1">
        <v>60880800</v>
      </c>
      <c r="D697" s="1">
        <v>1028.5234</v>
      </c>
      <c r="E697" s="1">
        <v>47.976562000000001</v>
      </c>
      <c r="F697" s="1">
        <v>33799216</v>
      </c>
      <c r="G697" s="1">
        <v>33799216</v>
      </c>
      <c r="H697" s="1">
        <v>6442095.5</v>
      </c>
      <c r="I697" s="1">
        <v>50240892</v>
      </c>
      <c r="J697" s="1">
        <v>1647870.2</v>
      </c>
      <c r="K697" s="1">
        <v>0</v>
      </c>
      <c r="L697" s="1"/>
      <c r="M697" s="4">
        <v>43429</v>
      </c>
      <c r="N697" s="1">
        <f t="shared" si="30"/>
        <v>391.19462962962962</v>
      </c>
      <c r="O697" s="1">
        <f t="shared" si="31"/>
        <v>74.561290509259265</v>
      </c>
      <c r="P697" s="1">
        <f t="shared" si="32"/>
        <v>8.485981450451586</v>
      </c>
    </row>
    <row r="698" spans="1:16" x14ac:dyDescent="0.3">
      <c r="A698" s="3"/>
      <c r="B698" s="1">
        <v>1</v>
      </c>
      <c r="C698" s="1">
        <v>60968400</v>
      </c>
      <c r="D698" s="1">
        <v>1028.5274999999999</v>
      </c>
      <c r="E698" s="1">
        <v>47.972534000000003</v>
      </c>
      <c r="F698" s="1">
        <v>33799216</v>
      </c>
      <c r="G698" s="1">
        <v>33799216</v>
      </c>
      <c r="H698" s="1">
        <v>6452692.5</v>
      </c>
      <c r="I698" s="1">
        <v>50230100</v>
      </c>
      <c r="J698" s="1">
        <v>1637077.2</v>
      </c>
      <c r="K698" s="1">
        <v>0</v>
      </c>
      <c r="L698" s="1"/>
      <c r="M698" s="4">
        <v>43430</v>
      </c>
      <c r="N698" s="1">
        <f t="shared" si="30"/>
        <v>391.19462962962962</v>
      </c>
      <c r="O698" s="1">
        <f t="shared" si="31"/>
        <v>74.683940972222217</v>
      </c>
      <c r="P698" s="1">
        <f t="shared" si="32"/>
        <v>8.4626572119305354</v>
      </c>
    </row>
    <row r="699" spans="1:16" x14ac:dyDescent="0.3">
      <c r="A699" s="3"/>
      <c r="B699" s="1">
        <v>1</v>
      </c>
      <c r="C699" s="1">
        <v>61056000</v>
      </c>
      <c r="D699" s="1">
        <v>1028.5315000000001</v>
      </c>
      <c r="E699" s="1">
        <v>47.968505999999998</v>
      </c>
      <c r="F699" s="1">
        <v>33799216</v>
      </c>
      <c r="G699" s="1">
        <v>33799216</v>
      </c>
      <c r="H699" s="1">
        <v>6463282.5</v>
      </c>
      <c r="I699" s="1">
        <v>50219316</v>
      </c>
      <c r="J699" s="1">
        <v>1626292</v>
      </c>
      <c r="K699" s="1">
        <v>0</v>
      </c>
      <c r="L699" s="1"/>
      <c r="M699" s="4">
        <v>43431</v>
      </c>
      <c r="N699" s="1">
        <f t="shared" si="30"/>
        <v>391.19462962962962</v>
      </c>
      <c r="O699" s="1">
        <f t="shared" si="31"/>
        <v>74.806510416666669</v>
      </c>
      <c r="P699" s="1">
        <f t="shared" si="32"/>
        <v>8.4393588796351828</v>
      </c>
    </row>
    <row r="700" spans="1:16" x14ac:dyDescent="0.3">
      <c r="A700" s="3"/>
      <c r="B700" s="1">
        <v>1</v>
      </c>
      <c r="C700" s="1">
        <v>61143600</v>
      </c>
      <c r="D700" s="1">
        <v>1028.5355</v>
      </c>
      <c r="E700" s="1">
        <v>47.964478</v>
      </c>
      <c r="F700" s="1">
        <v>33799216</v>
      </c>
      <c r="G700" s="1">
        <v>33799216</v>
      </c>
      <c r="H700" s="1">
        <v>6473901.5</v>
      </c>
      <c r="I700" s="1">
        <v>50208500</v>
      </c>
      <c r="J700" s="1">
        <v>1615477.6</v>
      </c>
      <c r="K700" s="1">
        <v>0</v>
      </c>
      <c r="L700" s="1"/>
      <c r="M700" s="4">
        <v>43432</v>
      </c>
      <c r="N700" s="1">
        <f t="shared" si="30"/>
        <v>391.19462962962962</v>
      </c>
      <c r="O700" s="1">
        <f t="shared" si="31"/>
        <v>74.929415509259258</v>
      </c>
      <c r="P700" s="1">
        <f t="shared" si="32"/>
        <v>8.4160778181569427</v>
      </c>
    </row>
    <row r="701" spans="1:16" x14ac:dyDescent="0.3">
      <c r="A701" s="3"/>
      <c r="B701" s="1">
        <v>1</v>
      </c>
      <c r="C701" s="1">
        <v>61231200</v>
      </c>
      <c r="D701" s="1">
        <v>1028.5396000000001</v>
      </c>
      <c r="E701" s="1">
        <v>47.960448999999997</v>
      </c>
      <c r="F701" s="1">
        <v>33799216</v>
      </c>
      <c r="G701" s="1">
        <v>33799216</v>
      </c>
      <c r="H701" s="1">
        <v>6484557</v>
      </c>
      <c r="I701" s="1">
        <v>50197652</v>
      </c>
      <c r="J701" s="1">
        <v>1604627.2</v>
      </c>
      <c r="K701" s="1">
        <v>0</v>
      </c>
      <c r="L701" s="1"/>
      <c r="M701" s="4">
        <v>43433</v>
      </c>
      <c r="N701" s="1">
        <f t="shared" si="30"/>
        <v>391.19462962962962</v>
      </c>
      <c r="O701" s="1">
        <f t="shared" si="31"/>
        <v>75.052743055555553</v>
      </c>
      <c r="P701" s="1">
        <f t="shared" si="32"/>
        <v>8.3927276734102385</v>
      </c>
    </row>
    <row r="702" spans="1:16" x14ac:dyDescent="0.3">
      <c r="A702" s="3"/>
      <c r="B702" s="1">
        <v>1</v>
      </c>
      <c r="C702" s="1">
        <v>61318800</v>
      </c>
      <c r="D702" s="1">
        <v>1028.5436999999999</v>
      </c>
      <c r="E702" s="1">
        <v>47.956299000000001</v>
      </c>
      <c r="F702" s="1">
        <v>33799216</v>
      </c>
      <c r="G702" s="1">
        <v>33799216</v>
      </c>
      <c r="H702" s="1">
        <v>6495281</v>
      </c>
      <c r="I702" s="1">
        <v>50186732</v>
      </c>
      <c r="J702" s="1">
        <v>1593708</v>
      </c>
      <c r="K702" s="1">
        <v>0</v>
      </c>
      <c r="L702" s="1"/>
      <c r="M702" s="4">
        <v>43434</v>
      </c>
      <c r="N702" s="1">
        <f t="shared" si="30"/>
        <v>391.19462962962962</v>
      </c>
      <c r="O702" s="1">
        <f t="shared" si="31"/>
        <v>75.17686342592593</v>
      </c>
      <c r="P702" s="1">
        <f t="shared" si="32"/>
        <v>8.3693084453950295</v>
      </c>
    </row>
    <row r="703" spans="1:16" x14ac:dyDescent="0.3">
      <c r="A703" s="3"/>
      <c r="B703" s="1">
        <v>1</v>
      </c>
      <c r="C703" s="1">
        <v>61406400</v>
      </c>
      <c r="D703" s="1">
        <v>1028.548</v>
      </c>
      <c r="E703" s="1">
        <v>47.952025999999996</v>
      </c>
      <c r="F703" s="1">
        <v>33799216</v>
      </c>
      <c r="G703" s="1">
        <v>33799216</v>
      </c>
      <c r="H703" s="1">
        <v>6506070.5</v>
      </c>
      <c r="I703" s="1">
        <v>50175748</v>
      </c>
      <c r="J703" s="1">
        <v>1582723.8</v>
      </c>
      <c r="K703" s="1">
        <v>0</v>
      </c>
      <c r="L703" s="1"/>
      <c r="M703" s="4">
        <v>43435</v>
      </c>
      <c r="N703" s="1">
        <f t="shared" si="30"/>
        <v>391.19462962962962</v>
      </c>
      <c r="O703" s="1">
        <f t="shared" si="31"/>
        <v>75.301741898148151</v>
      </c>
      <c r="P703" s="1">
        <f t="shared" si="32"/>
        <v>8.3457337800257427</v>
      </c>
    </row>
    <row r="704" spans="1:16" x14ac:dyDescent="0.3">
      <c r="A704" s="3"/>
      <c r="B704" s="1">
        <v>1</v>
      </c>
      <c r="C704" s="1">
        <v>61494000</v>
      </c>
      <c r="D704" s="1">
        <v>1028.5522000000001</v>
      </c>
      <c r="E704" s="1">
        <v>47.947754000000003</v>
      </c>
      <c r="F704" s="1">
        <v>33799216</v>
      </c>
      <c r="G704" s="1">
        <v>33799216</v>
      </c>
      <c r="H704" s="1">
        <v>6516916</v>
      </c>
      <c r="I704" s="1">
        <v>50164708</v>
      </c>
      <c r="J704" s="1">
        <v>1571683.5</v>
      </c>
      <c r="K704" s="1">
        <v>0</v>
      </c>
      <c r="L704" s="1"/>
      <c r="M704" s="4">
        <v>43436</v>
      </c>
      <c r="N704" s="1">
        <f t="shared" si="30"/>
        <v>391.19462962962962</v>
      </c>
      <c r="O704" s="1">
        <f t="shared" si="31"/>
        <v>75.427268518518517</v>
      </c>
      <c r="P704" s="1">
        <f t="shared" si="32"/>
        <v>8.3220209481194907</v>
      </c>
    </row>
    <row r="705" spans="1:16" x14ac:dyDescent="0.3">
      <c r="A705" s="3"/>
      <c r="B705" s="1">
        <v>1</v>
      </c>
      <c r="C705" s="1">
        <v>61581600</v>
      </c>
      <c r="D705" s="1">
        <v>1028.5565999999999</v>
      </c>
      <c r="E705" s="1">
        <v>47.943359000000001</v>
      </c>
      <c r="F705" s="1">
        <v>33799216</v>
      </c>
      <c r="G705" s="1">
        <v>33799216</v>
      </c>
      <c r="H705" s="1">
        <v>6527809.5</v>
      </c>
      <c r="I705" s="1">
        <v>50153620</v>
      </c>
      <c r="J705" s="1">
        <v>1560595.9</v>
      </c>
      <c r="K705" s="1">
        <v>0</v>
      </c>
      <c r="L705" s="1"/>
      <c r="M705" s="4">
        <v>43437</v>
      </c>
      <c r="N705" s="1">
        <f t="shared" si="30"/>
        <v>391.19462962962962</v>
      </c>
      <c r="O705" s="1">
        <f t="shared" si="31"/>
        <v>75.553350694444447</v>
      </c>
      <c r="P705" s="1">
        <f t="shared" si="32"/>
        <v>8.2981872204934035</v>
      </c>
    </row>
    <row r="706" spans="1:16" x14ac:dyDescent="0.3">
      <c r="A706" s="3"/>
      <c r="B706" s="1">
        <v>1</v>
      </c>
      <c r="C706" s="1">
        <v>61669200</v>
      </c>
      <c r="D706" s="1">
        <v>1028.5609999999999</v>
      </c>
      <c r="E706" s="1">
        <v>47.938965000000003</v>
      </c>
      <c r="F706" s="1">
        <v>33799216</v>
      </c>
      <c r="G706" s="1">
        <v>33799216</v>
      </c>
      <c r="H706" s="1">
        <v>6538742.5</v>
      </c>
      <c r="I706" s="1">
        <v>50142492</v>
      </c>
      <c r="J706" s="1">
        <v>1549468.1</v>
      </c>
      <c r="K706" s="1">
        <v>0</v>
      </c>
      <c r="L706" s="1"/>
      <c r="M706" s="4">
        <v>43438</v>
      </c>
      <c r="N706" s="1">
        <f t="shared" si="30"/>
        <v>391.19462962962962</v>
      </c>
      <c r="O706" s="1">
        <f t="shared" si="31"/>
        <v>75.679890046296293</v>
      </c>
      <c r="P706" s="1">
        <f t="shared" si="32"/>
        <v>8.2742498679646115</v>
      </c>
    </row>
    <row r="707" spans="1:16" x14ac:dyDescent="0.3">
      <c r="A707" s="3"/>
      <c r="B707" s="1">
        <v>1</v>
      </c>
      <c r="C707" s="1">
        <v>61756800</v>
      </c>
      <c r="D707" s="1">
        <v>1028.5654</v>
      </c>
      <c r="E707" s="1">
        <v>47.934570000000001</v>
      </c>
      <c r="F707" s="1">
        <v>33799216</v>
      </c>
      <c r="G707" s="1">
        <v>33799216</v>
      </c>
      <c r="H707" s="1">
        <v>6549709.5</v>
      </c>
      <c r="I707" s="1">
        <v>50131332</v>
      </c>
      <c r="J707" s="1">
        <v>1538306.9</v>
      </c>
      <c r="K707" s="1">
        <v>0</v>
      </c>
      <c r="L707" s="1"/>
      <c r="M707" s="4">
        <v>43439</v>
      </c>
      <c r="N707" s="1">
        <f t="shared" si="30"/>
        <v>391.19462962962962</v>
      </c>
      <c r="O707" s="1">
        <f t="shared" si="31"/>
        <v>75.806822916666661</v>
      </c>
      <c r="P707" s="1">
        <f t="shared" si="32"/>
        <v>8.2502261613501826</v>
      </c>
    </row>
    <row r="708" spans="1:16" x14ac:dyDescent="0.3">
      <c r="A708" s="3"/>
      <c r="B708" s="1">
        <v>1</v>
      </c>
      <c r="C708" s="1">
        <v>61844400</v>
      </c>
      <c r="D708" s="1">
        <v>1028.5698</v>
      </c>
      <c r="E708" s="1">
        <v>47.930176000000003</v>
      </c>
      <c r="F708" s="1">
        <v>33799216</v>
      </c>
      <c r="G708" s="1">
        <v>33799216</v>
      </c>
      <c r="H708" s="1">
        <v>6560704.5</v>
      </c>
      <c r="I708" s="1">
        <v>50120140</v>
      </c>
      <c r="J708" s="1">
        <v>1527118.1</v>
      </c>
      <c r="K708" s="1">
        <v>0</v>
      </c>
      <c r="L708" s="1"/>
      <c r="M708" s="4">
        <v>43440</v>
      </c>
      <c r="N708" s="1">
        <f t="shared" si="30"/>
        <v>391.19462962962962</v>
      </c>
      <c r="O708" s="1">
        <f t="shared" si="31"/>
        <v>75.934079861111115</v>
      </c>
      <c r="P708" s="1">
        <f t="shared" si="32"/>
        <v>8.2261333714672915</v>
      </c>
    </row>
    <row r="709" spans="1:16" x14ac:dyDescent="0.3">
      <c r="A709" s="3"/>
      <c r="B709" s="1">
        <v>1</v>
      </c>
      <c r="C709" s="1">
        <v>61932000</v>
      </c>
      <c r="D709" s="1">
        <v>1028.5743</v>
      </c>
      <c r="E709" s="1">
        <v>47.925659000000003</v>
      </c>
      <c r="F709" s="1">
        <v>33799216</v>
      </c>
      <c r="G709" s="1">
        <v>33799216</v>
      </c>
      <c r="H709" s="1">
        <v>6571721.5</v>
      </c>
      <c r="I709" s="1">
        <v>50108932</v>
      </c>
      <c r="J709" s="1">
        <v>1515907</v>
      </c>
      <c r="K709" s="1">
        <v>0</v>
      </c>
      <c r="L709" s="1"/>
      <c r="M709" s="4">
        <v>43441</v>
      </c>
      <c r="N709" s="1">
        <f t="shared" ref="N709:N723" si="33">G709/86400</f>
        <v>391.19462962962962</v>
      </c>
      <c r="O709" s="1">
        <f t="shared" ref="O709:O723" si="34">H709/86400</f>
        <v>76.061591435185179</v>
      </c>
      <c r="P709" s="1">
        <f t="shared" ref="P709:P723" si="35">100*(I708/$P$1-1)</f>
        <v>8.2019714983159187</v>
      </c>
    </row>
    <row r="710" spans="1:16" x14ac:dyDescent="0.3">
      <c r="A710" s="3"/>
      <c r="B710" s="1">
        <v>1</v>
      </c>
      <c r="C710" s="1">
        <v>62019600</v>
      </c>
      <c r="D710" s="1">
        <v>1028.5787</v>
      </c>
      <c r="E710" s="1">
        <v>47.921264999999998</v>
      </c>
      <c r="F710" s="1">
        <v>33799216</v>
      </c>
      <c r="G710" s="1">
        <v>33799216</v>
      </c>
      <c r="H710" s="1">
        <v>6582757</v>
      </c>
      <c r="I710" s="1">
        <v>50097700</v>
      </c>
      <c r="J710" s="1">
        <v>1504677.9</v>
      </c>
      <c r="K710" s="1">
        <v>0</v>
      </c>
      <c r="L710" s="1"/>
      <c r="M710" s="4">
        <v>43442</v>
      </c>
      <c r="N710" s="1">
        <f t="shared" si="33"/>
        <v>391.19462962962962</v>
      </c>
      <c r="O710" s="1">
        <f t="shared" si="34"/>
        <v>76.189317129629629</v>
      </c>
      <c r="P710" s="1">
        <f t="shared" si="35"/>
        <v>8.1777750835303031</v>
      </c>
    </row>
    <row r="711" spans="1:16" x14ac:dyDescent="0.3">
      <c r="A711" s="3"/>
      <c r="B711" s="1">
        <v>1</v>
      </c>
      <c r="C711" s="1">
        <v>62107200</v>
      </c>
      <c r="D711" s="1">
        <v>1028.5833</v>
      </c>
      <c r="E711" s="1">
        <v>47.916747999999998</v>
      </c>
      <c r="F711" s="1">
        <v>33799216</v>
      </c>
      <c r="G711" s="1">
        <v>33799216</v>
      </c>
      <c r="H711" s="1">
        <v>6593806</v>
      </c>
      <c r="I711" s="1">
        <v>50086460</v>
      </c>
      <c r="J711" s="1">
        <v>1493435.2</v>
      </c>
      <c r="K711" s="1">
        <v>0</v>
      </c>
      <c r="L711" s="1"/>
      <c r="M711" s="4">
        <v>43443</v>
      </c>
      <c r="N711" s="1">
        <f t="shared" si="33"/>
        <v>391.19462962962962</v>
      </c>
      <c r="O711" s="1">
        <f t="shared" si="34"/>
        <v>76.317199074074068</v>
      </c>
      <c r="P711" s="1">
        <f t="shared" si="35"/>
        <v>8.1535268562933361</v>
      </c>
    </row>
    <row r="712" spans="1:16" x14ac:dyDescent="0.3">
      <c r="A712" s="3"/>
      <c r="B712" s="1">
        <v>1</v>
      </c>
      <c r="C712" s="1">
        <v>62194800</v>
      </c>
      <c r="D712" s="1">
        <v>1028.5878</v>
      </c>
      <c r="E712" s="1">
        <v>47.912230999999998</v>
      </c>
      <c r="F712" s="1">
        <v>33799216</v>
      </c>
      <c r="G712" s="1">
        <v>33799216</v>
      </c>
      <c r="H712" s="1">
        <v>6604865.5</v>
      </c>
      <c r="I712" s="1">
        <v>50075208</v>
      </c>
      <c r="J712" s="1">
        <v>1482182.6</v>
      </c>
      <c r="K712" s="1">
        <v>0</v>
      </c>
      <c r="L712" s="1"/>
      <c r="M712" s="4">
        <v>43444</v>
      </c>
      <c r="N712" s="1">
        <f t="shared" si="33"/>
        <v>391.19462962962962</v>
      </c>
      <c r="O712" s="1">
        <f t="shared" si="34"/>
        <v>76.445202546296301</v>
      </c>
      <c r="P712" s="1">
        <f t="shared" si="35"/>
        <v>8.129261358239237</v>
      </c>
    </row>
    <row r="713" spans="1:16" x14ac:dyDescent="0.3">
      <c r="A713" s="3"/>
      <c r="B713" s="1">
        <v>1</v>
      </c>
      <c r="C713" s="1">
        <v>62282400</v>
      </c>
      <c r="D713" s="1">
        <v>1028.5923</v>
      </c>
      <c r="E713" s="1">
        <v>47.907715000000003</v>
      </c>
      <c r="F713" s="1">
        <v>33799216</v>
      </c>
      <c r="G713" s="1">
        <v>33799216</v>
      </c>
      <c r="H713" s="1">
        <v>6615931.5</v>
      </c>
      <c r="I713" s="1">
        <v>50063948</v>
      </c>
      <c r="J713" s="1">
        <v>1470923.1</v>
      </c>
      <c r="K713" s="1">
        <v>0</v>
      </c>
      <c r="L713" s="1"/>
      <c r="M713" s="4">
        <v>43445</v>
      </c>
      <c r="N713" s="1">
        <f t="shared" si="33"/>
        <v>391.19462962962962</v>
      </c>
      <c r="O713" s="1">
        <f t="shared" si="34"/>
        <v>76.573281249999994</v>
      </c>
      <c r="P713" s="1">
        <f t="shared" si="35"/>
        <v>8.1049699539594613</v>
      </c>
    </row>
    <row r="714" spans="1:16" x14ac:dyDescent="0.3">
      <c r="A714" s="3"/>
      <c r="B714" s="1">
        <v>1</v>
      </c>
      <c r="C714" s="1">
        <v>62370000</v>
      </c>
      <c r="D714" s="1">
        <v>1028.5968</v>
      </c>
      <c r="E714" s="1">
        <v>47.903198000000003</v>
      </c>
      <c r="F714" s="1">
        <v>33799216</v>
      </c>
      <c r="G714" s="1">
        <v>33799216</v>
      </c>
      <c r="H714" s="1">
        <v>6627002</v>
      </c>
      <c r="I714" s="1">
        <v>50052684</v>
      </c>
      <c r="J714" s="1">
        <v>1459659.9</v>
      </c>
      <c r="K714" s="1">
        <v>0</v>
      </c>
      <c r="L714" s="1"/>
      <c r="M714" s="4">
        <v>43446</v>
      </c>
      <c r="N714" s="1">
        <f t="shared" si="33"/>
        <v>391.19462962962962</v>
      </c>
      <c r="O714" s="1">
        <f t="shared" si="34"/>
        <v>76.701412037037031</v>
      </c>
      <c r="P714" s="1">
        <f t="shared" si="35"/>
        <v>8.0806612788625554</v>
      </c>
    </row>
    <row r="715" spans="1:16" x14ac:dyDescent="0.3">
      <c r="A715" s="3"/>
      <c r="B715" s="1">
        <v>1</v>
      </c>
      <c r="C715" s="1">
        <v>62457600</v>
      </c>
      <c r="D715" s="1">
        <v>1028.6013</v>
      </c>
      <c r="E715" s="1">
        <v>47.898682000000001</v>
      </c>
      <c r="F715" s="1">
        <v>33799216</v>
      </c>
      <c r="G715" s="1">
        <v>33799216</v>
      </c>
      <c r="H715" s="1">
        <v>6638073.5</v>
      </c>
      <c r="I715" s="1">
        <v>50041420</v>
      </c>
      <c r="J715" s="1">
        <v>1448395.4</v>
      </c>
      <c r="K715" s="1">
        <v>0</v>
      </c>
      <c r="L715" s="1"/>
      <c r="M715" s="4">
        <v>43447</v>
      </c>
      <c r="N715" s="1">
        <f t="shared" si="33"/>
        <v>391.19462962962962</v>
      </c>
      <c r="O715" s="1">
        <f t="shared" si="34"/>
        <v>76.829554398148147</v>
      </c>
      <c r="P715" s="1">
        <f t="shared" si="35"/>
        <v>8.0563439683571048</v>
      </c>
    </row>
    <row r="716" spans="1:16" x14ac:dyDescent="0.3">
      <c r="A716" s="3"/>
      <c r="B716" s="1">
        <v>1</v>
      </c>
      <c r="C716" s="1">
        <v>62545200</v>
      </c>
      <c r="D716" s="1">
        <v>1028.6058</v>
      </c>
      <c r="E716" s="1">
        <v>47.894165000000001</v>
      </c>
      <c r="F716" s="1">
        <v>33799216</v>
      </c>
      <c r="G716" s="1">
        <v>33799216</v>
      </c>
      <c r="H716" s="1">
        <v>6649144.5</v>
      </c>
      <c r="I716" s="1">
        <v>50030156</v>
      </c>
      <c r="J716" s="1">
        <v>1437131.8</v>
      </c>
      <c r="K716" s="1">
        <v>0</v>
      </c>
      <c r="L716" s="1"/>
      <c r="M716" s="4">
        <v>43448</v>
      </c>
      <c r="N716" s="1">
        <f t="shared" si="33"/>
        <v>391.19462962962962</v>
      </c>
      <c r="O716" s="1">
        <f t="shared" si="34"/>
        <v>76.957690972222224</v>
      </c>
      <c r="P716" s="1">
        <f t="shared" si="35"/>
        <v>8.0320266578516311</v>
      </c>
    </row>
    <row r="717" spans="1:16" x14ac:dyDescent="0.3">
      <c r="A717" s="3"/>
      <c r="B717" s="1">
        <v>1</v>
      </c>
      <c r="C717" s="1">
        <v>62632800</v>
      </c>
      <c r="D717" s="1">
        <v>1028.6104</v>
      </c>
      <c r="E717" s="1">
        <v>47.889648000000001</v>
      </c>
      <c r="F717" s="1">
        <v>33799216</v>
      </c>
      <c r="G717" s="1">
        <v>33799216</v>
      </c>
      <c r="H717" s="1">
        <v>6660212.5</v>
      </c>
      <c r="I717" s="1">
        <v>50018896</v>
      </c>
      <c r="J717" s="1">
        <v>1425871.1</v>
      </c>
      <c r="K717" s="1">
        <v>0</v>
      </c>
      <c r="L717" s="1"/>
      <c r="M717" s="4">
        <v>43449</v>
      </c>
      <c r="N717" s="1">
        <f t="shared" si="33"/>
        <v>391.19462962962962</v>
      </c>
      <c r="O717" s="1">
        <f t="shared" si="34"/>
        <v>77.085792824074076</v>
      </c>
      <c r="P717" s="1">
        <f t="shared" si="35"/>
        <v>8.0077093473461822</v>
      </c>
    </row>
    <row r="718" spans="1:16" x14ac:dyDescent="0.3">
      <c r="A718" s="3"/>
      <c r="B718" s="1">
        <v>1</v>
      </c>
      <c r="C718" s="1">
        <v>62720400</v>
      </c>
      <c r="D718" s="1">
        <v>1028.6149</v>
      </c>
      <c r="E718" s="1">
        <v>47.885131999999999</v>
      </c>
      <c r="F718" s="1">
        <v>33799216</v>
      </c>
      <c r="G718" s="1">
        <v>33799216</v>
      </c>
      <c r="H718" s="1">
        <v>6671276</v>
      </c>
      <c r="I718" s="1">
        <v>50007640</v>
      </c>
      <c r="J718" s="1">
        <v>1414615</v>
      </c>
      <c r="K718" s="1">
        <v>0</v>
      </c>
      <c r="L718" s="1"/>
      <c r="M718" s="4">
        <v>43450</v>
      </c>
      <c r="N718" s="1">
        <f t="shared" si="33"/>
        <v>391.19462962962962</v>
      </c>
      <c r="O718" s="1">
        <f t="shared" si="34"/>
        <v>77.213842592592599</v>
      </c>
      <c r="P718" s="1">
        <f t="shared" si="35"/>
        <v>7.9834006722492745</v>
      </c>
    </row>
    <row r="719" spans="1:16" x14ac:dyDescent="0.3">
      <c r="A719" s="3"/>
      <c r="B719" s="1">
        <v>1</v>
      </c>
      <c r="C719" s="1">
        <v>62808000</v>
      </c>
      <c r="D719" s="1">
        <v>1028.6194</v>
      </c>
      <c r="E719" s="1">
        <v>47.880614999999999</v>
      </c>
      <c r="F719" s="1">
        <v>33799216</v>
      </c>
      <c r="G719" s="1">
        <v>33799216</v>
      </c>
      <c r="H719" s="1">
        <v>6682333.5</v>
      </c>
      <c r="I719" s="1">
        <v>49996388</v>
      </c>
      <c r="J719" s="1">
        <v>1403365.1</v>
      </c>
      <c r="K719" s="1">
        <v>0</v>
      </c>
      <c r="L719" s="1"/>
      <c r="M719" s="4">
        <v>43451</v>
      </c>
      <c r="N719" s="1">
        <f t="shared" si="33"/>
        <v>391.19462962962962</v>
      </c>
      <c r="O719" s="1">
        <f t="shared" si="34"/>
        <v>77.341822916666672</v>
      </c>
      <c r="P719" s="1">
        <f t="shared" si="35"/>
        <v>7.9591006325609559</v>
      </c>
    </row>
    <row r="720" spans="1:16" x14ac:dyDescent="0.3">
      <c r="A720" s="3"/>
      <c r="B720" s="1">
        <v>1</v>
      </c>
      <c r="C720" s="1">
        <v>62895600</v>
      </c>
      <c r="D720" s="1">
        <v>1028.6239</v>
      </c>
      <c r="E720" s="1">
        <v>47.876099000000004</v>
      </c>
      <c r="F720" s="1">
        <v>33799216</v>
      </c>
      <c r="G720" s="1">
        <v>33799216</v>
      </c>
      <c r="H720" s="1">
        <v>6693383.5</v>
      </c>
      <c r="I720" s="1">
        <v>49985148</v>
      </c>
      <c r="J720" s="1">
        <v>1392123.1</v>
      </c>
      <c r="K720" s="1">
        <v>0</v>
      </c>
      <c r="L720" s="1"/>
      <c r="M720" s="4">
        <v>43452</v>
      </c>
      <c r="N720" s="1">
        <f t="shared" si="33"/>
        <v>391.19462962962962</v>
      </c>
      <c r="O720" s="1">
        <f t="shared" si="34"/>
        <v>77.469716435185191</v>
      </c>
      <c r="P720" s="1">
        <f t="shared" si="35"/>
        <v>7.9348092282811811</v>
      </c>
    </row>
    <row r="721" spans="1:16" x14ac:dyDescent="0.3">
      <c r="A721" s="3"/>
      <c r="B721" s="1">
        <v>1</v>
      </c>
      <c r="C721" s="1">
        <v>62983200</v>
      </c>
      <c r="D721" s="1">
        <v>1028.6284000000001</v>
      </c>
      <c r="E721" s="1">
        <v>47.871581999999997</v>
      </c>
      <c r="F721" s="1">
        <v>33799216</v>
      </c>
      <c r="G721" s="1">
        <v>33799216</v>
      </c>
      <c r="H721" s="1">
        <v>6704424</v>
      </c>
      <c r="I721" s="1">
        <v>49973912</v>
      </c>
      <c r="J721" s="1">
        <v>1380890.4</v>
      </c>
      <c r="K721" s="1">
        <v>0</v>
      </c>
      <c r="L721" s="1"/>
      <c r="M721" s="4">
        <v>43453</v>
      </c>
      <c r="N721" s="1">
        <f t="shared" si="33"/>
        <v>391.19462962962962</v>
      </c>
      <c r="O721" s="1">
        <f t="shared" si="34"/>
        <v>77.597499999999997</v>
      </c>
      <c r="P721" s="1">
        <f t="shared" si="35"/>
        <v>7.910543730227082</v>
      </c>
    </row>
    <row r="722" spans="1:16" x14ac:dyDescent="0.3">
      <c r="A722" s="3"/>
      <c r="B722" s="1">
        <v>1</v>
      </c>
      <c r="C722" s="1">
        <v>63070800</v>
      </c>
      <c r="D722" s="1">
        <v>1028.6328000000001</v>
      </c>
      <c r="E722" s="1">
        <v>47.867187999999999</v>
      </c>
      <c r="F722" s="1">
        <v>33799216</v>
      </c>
      <c r="G722" s="1">
        <v>33799216</v>
      </c>
      <c r="H722" s="1">
        <v>6715454.5</v>
      </c>
      <c r="I722" s="1">
        <v>49962692</v>
      </c>
      <c r="J722" s="1">
        <v>1369668</v>
      </c>
      <c r="K722" s="1">
        <v>0</v>
      </c>
      <c r="L722" s="1"/>
      <c r="M722" s="4">
        <v>43454</v>
      </c>
      <c r="N722" s="1">
        <f t="shared" si="33"/>
        <v>391.19462962962962</v>
      </c>
      <c r="O722" s="1">
        <f t="shared" si="34"/>
        <v>77.725167824074077</v>
      </c>
      <c r="P722" s="1">
        <f t="shared" si="35"/>
        <v>7.8862868675815267</v>
      </c>
    </row>
    <row r="723" spans="1:16" x14ac:dyDescent="0.3">
      <c r="A723" s="3"/>
      <c r="B723" s="1">
        <v>1</v>
      </c>
      <c r="C723" s="1">
        <v>63158400</v>
      </c>
      <c r="D723" s="1">
        <v>1028.6373000000001</v>
      </c>
      <c r="E723" s="1">
        <v>47.862670999999999</v>
      </c>
      <c r="F723" s="1">
        <v>33799216</v>
      </c>
      <c r="G723" s="1">
        <v>33799216</v>
      </c>
      <c r="H723" s="1">
        <v>6726473.5</v>
      </c>
      <c r="I723" s="1">
        <v>49951480</v>
      </c>
      <c r="J723" s="1">
        <v>1358457.4</v>
      </c>
      <c r="K723" s="1">
        <v>0</v>
      </c>
      <c r="L723" s="1"/>
      <c r="M723" s="4">
        <v>43455</v>
      </c>
      <c r="N723" s="1">
        <f t="shared" si="33"/>
        <v>391.19462962962962</v>
      </c>
      <c r="O723" s="1">
        <f t="shared" si="34"/>
        <v>77.8527025462963</v>
      </c>
      <c r="P723" s="1">
        <f t="shared" si="35"/>
        <v>7.8620645465702355</v>
      </c>
    </row>
    <row r="724" spans="1:16" x14ac:dyDescent="0.3">
      <c r="A724" s="3"/>
      <c r="B724" s="1"/>
    </row>
    <row r="725" spans="1:16" x14ac:dyDescent="0.3">
      <c r="A725" s="3"/>
      <c r="B725" s="1"/>
    </row>
    <row r="726" spans="1:16" x14ac:dyDescent="0.3">
      <c r="A726" s="3"/>
      <c r="B726" s="1"/>
    </row>
    <row r="727" spans="1:16" x14ac:dyDescent="0.3">
      <c r="A727" s="3"/>
      <c r="B727" s="1"/>
    </row>
    <row r="728" spans="1:16" x14ac:dyDescent="0.3">
      <c r="A728" s="3"/>
      <c r="B728" s="1"/>
    </row>
    <row r="729" spans="1:16" x14ac:dyDescent="0.3">
      <c r="A729" s="3"/>
      <c r="B729" s="1"/>
    </row>
    <row r="730" spans="1:16" x14ac:dyDescent="0.3">
      <c r="A730" s="3"/>
      <c r="B730" s="1"/>
    </row>
    <row r="731" spans="1:16" x14ac:dyDescent="0.3">
      <c r="A731" s="3"/>
      <c r="B731" s="1"/>
    </row>
    <row r="732" spans="1:16" x14ac:dyDescent="0.3">
      <c r="A732" s="3"/>
      <c r="B732" s="1"/>
    </row>
    <row r="733" spans="1:16" x14ac:dyDescent="0.3">
      <c r="A733" s="3"/>
      <c r="B733" s="1"/>
    </row>
    <row r="734" spans="1:16" x14ac:dyDescent="0.3">
      <c r="A734" s="3"/>
      <c r="B734" s="1"/>
    </row>
    <row r="735" spans="1:16" x14ac:dyDescent="0.3">
      <c r="A735" s="3"/>
      <c r="B735" s="1"/>
    </row>
    <row r="736" spans="1:16" x14ac:dyDescent="0.3">
      <c r="A736" s="3"/>
      <c r="B736" s="1"/>
    </row>
    <row r="737" spans="1:2" x14ac:dyDescent="0.3">
      <c r="A737" s="3"/>
      <c r="B737" s="1"/>
    </row>
    <row r="738" spans="1:2" x14ac:dyDescent="0.3">
      <c r="A738" s="3"/>
      <c r="B738" s="1"/>
    </row>
    <row r="739" spans="1:2" x14ac:dyDescent="0.3">
      <c r="A739" s="3"/>
      <c r="B739" s="1"/>
    </row>
    <row r="740" spans="1:2" x14ac:dyDescent="0.3">
      <c r="A740" s="3"/>
      <c r="B740" s="1"/>
    </row>
    <row r="741" spans="1:2" x14ac:dyDescent="0.3">
      <c r="A741" s="3"/>
      <c r="B741" s="1"/>
    </row>
    <row r="742" spans="1:2" x14ac:dyDescent="0.3">
      <c r="A742" s="3"/>
      <c r="B742" s="1"/>
    </row>
    <row r="743" spans="1:2" x14ac:dyDescent="0.3">
      <c r="A743" s="3"/>
      <c r="B743" s="1"/>
    </row>
    <row r="744" spans="1:2" x14ac:dyDescent="0.3">
      <c r="A744" s="3"/>
      <c r="B744" s="1"/>
    </row>
    <row r="745" spans="1:2" x14ac:dyDescent="0.3">
      <c r="A745" s="3"/>
      <c r="B745" s="1"/>
    </row>
    <row r="746" spans="1:2" x14ac:dyDescent="0.3">
      <c r="A746" s="3"/>
      <c r="B746" s="1"/>
    </row>
    <row r="747" spans="1:2" x14ac:dyDescent="0.3">
      <c r="A747" s="3"/>
      <c r="B747" s="1"/>
    </row>
    <row r="748" spans="1:2" x14ac:dyDescent="0.3">
      <c r="A748" s="3"/>
      <c r="B748" s="1"/>
    </row>
    <row r="749" spans="1:2" x14ac:dyDescent="0.3">
      <c r="A749" s="3"/>
      <c r="B749" s="1"/>
    </row>
    <row r="750" spans="1:2" x14ac:dyDescent="0.3">
      <c r="A750" s="3"/>
      <c r="B750" s="1"/>
    </row>
    <row r="751" spans="1:2" x14ac:dyDescent="0.3">
      <c r="A751" s="3"/>
      <c r="B751" s="1"/>
    </row>
    <row r="752" spans="1:2" x14ac:dyDescent="0.3">
      <c r="A752" s="3"/>
      <c r="B752" s="1"/>
    </row>
    <row r="753" spans="1:2" x14ac:dyDescent="0.3">
      <c r="A753" s="3"/>
      <c r="B753" s="1"/>
    </row>
    <row r="754" spans="1:2" x14ac:dyDescent="0.3">
      <c r="A754" s="3"/>
      <c r="B754" s="1"/>
    </row>
    <row r="755" spans="1:2" x14ac:dyDescent="0.3">
      <c r="A755" s="3"/>
      <c r="B755" s="1"/>
    </row>
    <row r="756" spans="1:2" x14ac:dyDescent="0.3">
      <c r="A756" s="3"/>
      <c r="B756" s="1"/>
    </row>
    <row r="757" spans="1:2" x14ac:dyDescent="0.3">
      <c r="A757" s="3"/>
      <c r="B757" s="1"/>
    </row>
    <row r="758" spans="1:2" x14ac:dyDescent="0.3">
      <c r="A758" s="3"/>
      <c r="B758" s="1"/>
    </row>
    <row r="759" spans="1:2" x14ac:dyDescent="0.3">
      <c r="A759" s="3"/>
      <c r="B759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759"/>
  <sheetViews>
    <sheetView tabSelected="1" workbookViewId="0">
      <selection activeCell="K30" sqref="K30"/>
    </sheetView>
  </sheetViews>
  <sheetFormatPr defaultRowHeight="14.4" x14ac:dyDescent="0.3"/>
  <cols>
    <col min="3" max="3" width="17.88671875" bestFit="1" customWidth="1"/>
    <col min="5" max="5" width="17" bestFit="1" customWidth="1"/>
  </cols>
  <sheetData>
    <row r="1" spans="2:5" x14ac:dyDescent="0.3">
      <c r="B1" s="1">
        <v>0</v>
      </c>
      <c r="E1" t="s">
        <v>20</v>
      </c>
    </row>
    <row r="2" spans="2:5" x14ac:dyDescent="0.3">
      <c r="B2" s="1">
        <v>86400</v>
      </c>
      <c r="C2">
        <v>0</v>
      </c>
      <c r="D2" s="4">
        <v>42736</v>
      </c>
      <c r="E2">
        <f>IF(C2&gt;0,1,C2)</f>
        <v>0</v>
      </c>
    </row>
    <row r="3" spans="2:5" x14ac:dyDescent="0.3">
      <c r="B3" s="1">
        <v>173000</v>
      </c>
      <c r="C3">
        <v>0</v>
      </c>
      <c r="D3" s="4">
        <v>42737</v>
      </c>
      <c r="E3">
        <f t="shared" ref="E3:E66" si="0">IF(C3&gt;0,1,C3)</f>
        <v>0</v>
      </c>
    </row>
    <row r="4" spans="2:5" x14ac:dyDescent="0.3">
      <c r="B4" s="1">
        <v>259000</v>
      </c>
      <c r="C4">
        <v>0</v>
      </c>
      <c r="D4" s="4">
        <v>42738</v>
      </c>
      <c r="E4">
        <f t="shared" si="0"/>
        <v>0</v>
      </c>
    </row>
    <row r="5" spans="2:5" x14ac:dyDescent="0.3">
      <c r="B5" s="1">
        <v>346000</v>
      </c>
      <c r="C5">
        <v>0</v>
      </c>
      <c r="D5" s="4">
        <v>42739</v>
      </c>
      <c r="E5">
        <f t="shared" si="0"/>
        <v>0</v>
      </c>
    </row>
    <row r="6" spans="2:5" x14ac:dyDescent="0.3">
      <c r="B6" s="1">
        <v>432000</v>
      </c>
      <c r="C6">
        <v>0</v>
      </c>
      <c r="D6" s="4">
        <v>42740</v>
      </c>
      <c r="E6">
        <f t="shared" si="0"/>
        <v>0</v>
      </c>
    </row>
    <row r="7" spans="2:5" x14ac:dyDescent="0.3">
      <c r="B7" s="1">
        <v>518000</v>
      </c>
      <c r="C7">
        <v>0</v>
      </c>
      <c r="D7" s="4">
        <v>42741</v>
      </c>
      <c r="E7">
        <f t="shared" si="0"/>
        <v>0</v>
      </c>
    </row>
    <row r="8" spans="2:5" x14ac:dyDescent="0.3">
      <c r="B8" s="1">
        <v>605000</v>
      </c>
      <c r="C8">
        <v>0</v>
      </c>
      <c r="D8" s="4">
        <v>42742</v>
      </c>
      <c r="E8">
        <f t="shared" si="0"/>
        <v>0</v>
      </c>
    </row>
    <row r="9" spans="2:5" x14ac:dyDescent="0.3">
      <c r="B9" s="1">
        <v>691000</v>
      </c>
      <c r="C9">
        <v>0</v>
      </c>
      <c r="D9" s="4">
        <v>42743</v>
      </c>
      <c r="E9">
        <f t="shared" si="0"/>
        <v>0</v>
      </c>
    </row>
    <row r="10" spans="2:5" x14ac:dyDescent="0.3">
      <c r="B10" s="1">
        <v>778000</v>
      </c>
      <c r="C10">
        <v>0</v>
      </c>
      <c r="D10" s="4">
        <v>42744</v>
      </c>
      <c r="E10">
        <f t="shared" si="0"/>
        <v>0</v>
      </c>
    </row>
    <row r="11" spans="2:5" x14ac:dyDescent="0.3">
      <c r="B11" s="1">
        <v>864000</v>
      </c>
      <c r="C11">
        <v>0</v>
      </c>
      <c r="D11" s="4">
        <v>42745</v>
      </c>
      <c r="E11">
        <f t="shared" si="0"/>
        <v>0</v>
      </c>
    </row>
    <row r="12" spans="2:5" x14ac:dyDescent="0.3">
      <c r="B12" s="1">
        <v>950000</v>
      </c>
      <c r="C12">
        <v>0</v>
      </c>
      <c r="D12" s="4">
        <v>42746</v>
      </c>
      <c r="E12">
        <f t="shared" si="0"/>
        <v>0</v>
      </c>
    </row>
    <row r="13" spans="2:5" x14ac:dyDescent="0.3">
      <c r="B13" s="1">
        <v>1040000</v>
      </c>
      <c r="C13">
        <v>0</v>
      </c>
      <c r="D13" s="4">
        <v>42747</v>
      </c>
      <c r="E13">
        <f t="shared" si="0"/>
        <v>0</v>
      </c>
    </row>
    <row r="14" spans="2:5" x14ac:dyDescent="0.3">
      <c r="B14" s="1">
        <v>1120000</v>
      </c>
      <c r="C14">
        <v>0</v>
      </c>
      <c r="D14" s="4">
        <v>42748</v>
      </c>
      <c r="E14">
        <f t="shared" si="0"/>
        <v>0</v>
      </c>
    </row>
    <row r="15" spans="2:5" x14ac:dyDescent="0.3">
      <c r="B15" s="1">
        <v>1210000</v>
      </c>
      <c r="C15">
        <v>0</v>
      </c>
      <c r="D15" s="4">
        <v>42749</v>
      </c>
      <c r="E15">
        <f t="shared" si="0"/>
        <v>0</v>
      </c>
    </row>
    <row r="16" spans="2:5" x14ac:dyDescent="0.3">
      <c r="B16" s="1">
        <v>1300000</v>
      </c>
      <c r="C16">
        <v>0</v>
      </c>
      <c r="D16" s="4">
        <v>42750</v>
      </c>
      <c r="E16">
        <f t="shared" si="0"/>
        <v>0</v>
      </c>
    </row>
    <row r="17" spans="2:5" x14ac:dyDescent="0.3">
      <c r="B17" s="1">
        <v>1380000</v>
      </c>
      <c r="C17">
        <v>0</v>
      </c>
      <c r="D17" s="4">
        <v>42751</v>
      </c>
      <c r="E17">
        <f t="shared" si="0"/>
        <v>0</v>
      </c>
    </row>
    <row r="18" spans="2:5" x14ac:dyDescent="0.3">
      <c r="B18" s="1">
        <v>1470000</v>
      </c>
      <c r="C18">
        <v>0</v>
      </c>
      <c r="D18" s="4">
        <v>42752</v>
      </c>
      <c r="E18">
        <f t="shared" si="0"/>
        <v>0</v>
      </c>
    </row>
    <row r="19" spans="2:5" x14ac:dyDescent="0.3">
      <c r="B19" s="1">
        <v>1560000</v>
      </c>
      <c r="C19">
        <v>0</v>
      </c>
      <c r="D19" s="4">
        <v>42753</v>
      </c>
      <c r="E19">
        <f t="shared" si="0"/>
        <v>0</v>
      </c>
    </row>
    <row r="20" spans="2:5" x14ac:dyDescent="0.3">
      <c r="B20" s="1">
        <v>1640000</v>
      </c>
      <c r="C20">
        <v>0</v>
      </c>
      <c r="D20" s="4">
        <v>42754</v>
      </c>
      <c r="E20">
        <f t="shared" si="0"/>
        <v>0</v>
      </c>
    </row>
    <row r="21" spans="2:5" x14ac:dyDescent="0.3">
      <c r="B21" s="1">
        <v>1730000</v>
      </c>
      <c r="C21">
        <v>0</v>
      </c>
      <c r="D21" s="4">
        <v>42755</v>
      </c>
      <c r="E21">
        <f t="shared" si="0"/>
        <v>0</v>
      </c>
    </row>
    <row r="22" spans="2:5" x14ac:dyDescent="0.3">
      <c r="B22" s="1">
        <v>1810000</v>
      </c>
      <c r="C22">
        <v>0</v>
      </c>
      <c r="D22" s="4">
        <v>42756</v>
      </c>
      <c r="E22">
        <f t="shared" si="0"/>
        <v>0</v>
      </c>
    </row>
    <row r="23" spans="2:5" x14ac:dyDescent="0.3">
      <c r="B23" s="1">
        <v>1900000</v>
      </c>
      <c r="C23">
        <v>0</v>
      </c>
      <c r="D23" s="4">
        <v>42757</v>
      </c>
      <c r="E23">
        <f t="shared" si="0"/>
        <v>0</v>
      </c>
    </row>
    <row r="24" spans="2:5" x14ac:dyDescent="0.3">
      <c r="B24" s="1">
        <v>1990000</v>
      </c>
      <c r="C24">
        <v>0</v>
      </c>
      <c r="D24" s="4">
        <v>42758</v>
      </c>
      <c r="E24">
        <f t="shared" si="0"/>
        <v>0</v>
      </c>
    </row>
    <row r="25" spans="2:5" x14ac:dyDescent="0.3">
      <c r="B25" s="1">
        <v>2070000</v>
      </c>
      <c r="C25">
        <v>0</v>
      </c>
      <c r="D25" s="4">
        <v>42759</v>
      </c>
      <c r="E25">
        <f t="shared" si="0"/>
        <v>0</v>
      </c>
    </row>
    <row r="26" spans="2:5" x14ac:dyDescent="0.3">
      <c r="B26" s="1">
        <v>2160000</v>
      </c>
      <c r="C26">
        <v>0</v>
      </c>
      <c r="D26" s="4">
        <v>42760</v>
      </c>
      <c r="E26">
        <f t="shared" si="0"/>
        <v>0</v>
      </c>
    </row>
    <row r="27" spans="2:5" x14ac:dyDescent="0.3">
      <c r="B27" s="1">
        <v>2250000</v>
      </c>
      <c r="C27">
        <v>0</v>
      </c>
      <c r="D27" s="4">
        <v>42761</v>
      </c>
      <c r="E27">
        <f t="shared" si="0"/>
        <v>0</v>
      </c>
    </row>
    <row r="28" spans="2:5" x14ac:dyDescent="0.3">
      <c r="B28" s="1">
        <v>2330000</v>
      </c>
      <c r="C28">
        <v>0</v>
      </c>
      <c r="D28" s="4">
        <v>42762</v>
      </c>
      <c r="E28">
        <f t="shared" si="0"/>
        <v>0</v>
      </c>
    </row>
    <row r="29" spans="2:5" x14ac:dyDescent="0.3">
      <c r="B29" s="1">
        <v>2420000</v>
      </c>
      <c r="C29">
        <v>0</v>
      </c>
      <c r="D29" s="4">
        <v>42763</v>
      </c>
      <c r="E29">
        <f t="shared" si="0"/>
        <v>0</v>
      </c>
    </row>
    <row r="30" spans="2:5" x14ac:dyDescent="0.3">
      <c r="B30" s="1">
        <v>2510000</v>
      </c>
      <c r="C30">
        <v>0</v>
      </c>
      <c r="D30" s="4">
        <v>42764</v>
      </c>
      <c r="E30">
        <f t="shared" si="0"/>
        <v>0</v>
      </c>
    </row>
    <row r="31" spans="2:5" x14ac:dyDescent="0.3">
      <c r="B31" s="1">
        <v>2590000</v>
      </c>
      <c r="C31">
        <v>0</v>
      </c>
      <c r="D31" s="4">
        <v>42765</v>
      </c>
      <c r="E31">
        <f t="shared" si="0"/>
        <v>0</v>
      </c>
    </row>
    <row r="32" spans="2:5" x14ac:dyDescent="0.3">
      <c r="B32" s="1">
        <v>2680000</v>
      </c>
      <c r="C32">
        <v>0</v>
      </c>
      <c r="D32" s="4">
        <v>42766</v>
      </c>
      <c r="E32">
        <f t="shared" si="0"/>
        <v>0</v>
      </c>
    </row>
    <row r="33" spans="2:5" x14ac:dyDescent="0.3">
      <c r="B33" s="1">
        <v>2760000</v>
      </c>
      <c r="C33">
        <v>0</v>
      </c>
      <c r="D33" s="4">
        <v>42767</v>
      </c>
      <c r="E33">
        <f t="shared" si="0"/>
        <v>0</v>
      </c>
    </row>
    <row r="34" spans="2:5" x14ac:dyDescent="0.3">
      <c r="B34" s="1">
        <v>2850000</v>
      </c>
      <c r="C34">
        <v>0</v>
      </c>
      <c r="D34" s="4">
        <v>42768</v>
      </c>
      <c r="E34">
        <f t="shared" si="0"/>
        <v>0</v>
      </c>
    </row>
    <row r="35" spans="2:5" x14ac:dyDescent="0.3">
      <c r="B35" s="1">
        <v>2940000</v>
      </c>
      <c r="C35">
        <v>0</v>
      </c>
      <c r="D35" s="4">
        <v>42769</v>
      </c>
      <c r="E35">
        <f t="shared" si="0"/>
        <v>0</v>
      </c>
    </row>
    <row r="36" spans="2:5" x14ac:dyDescent="0.3">
      <c r="B36" s="1">
        <v>3020000</v>
      </c>
      <c r="C36">
        <v>0</v>
      </c>
      <c r="D36" s="4">
        <v>42770</v>
      </c>
      <c r="E36">
        <f t="shared" si="0"/>
        <v>0</v>
      </c>
    </row>
    <row r="37" spans="2:5" x14ac:dyDescent="0.3">
      <c r="B37" s="1">
        <v>3110000</v>
      </c>
      <c r="C37">
        <v>0</v>
      </c>
      <c r="D37" s="4">
        <v>42771</v>
      </c>
      <c r="E37">
        <f t="shared" si="0"/>
        <v>0</v>
      </c>
    </row>
    <row r="38" spans="2:5" x14ac:dyDescent="0.3">
      <c r="B38" s="1">
        <v>3200000</v>
      </c>
      <c r="C38">
        <v>0</v>
      </c>
      <c r="D38" s="4">
        <v>42772</v>
      </c>
      <c r="E38">
        <f t="shared" si="0"/>
        <v>0</v>
      </c>
    </row>
    <row r="39" spans="2:5" x14ac:dyDescent="0.3">
      <c r="B39" s="1">
        <v>3280000</v>
      </c>
      <c r="C39">
        <v>0</v>
      </c>
      <c r="D39" s="4">
        <v>42773</v>
      </c>
      <c r="E39">
        <f t="shared" si="0"/>
        <v>0</v>
      </c>
    </row>
    <row r="40" spans="2:5" x14ac:dyDescent="0.3">
      <c r="B40" s="1">
        <v>3370000</v>
      </c>
      <c r="C40">
        <v>0</v>
      </c>
      <c r="D40" s="4">
        <v>42774</v>
      </c>
      <c r="E40">
        <f t="shared" si="0"/>
        <v>0</v>
      </c>
    </row>
    <row r="41" spans="2:5" x14ac:dyDescent="0.3">
      <c r="B41" s="1">
        <v>3460000</v>
      </c>
      <c r="C41">
        <v>0</v>
      </c>
      <c r="D41" s="4">
        <v>42775</v>
      </c>
      <c r="E41">
        <f t="shared" si="0"/>
        <v>0</v>
      </c>
    </row>
    <row r="42" spans="2:5" x14ac:dyDescent="0.3">
      <c r="B42" s="1">
        <v>3540000</v>
      </c>
      <c r="C42">
        <v>0</v>
      </c>
      <c r="D42" s="4">
        <v>42776</v>
      </c>
      <c r="E42">
        <f t="shared" si="0"/>
        <v>0</v>
      </c>
    </row>
    <row r="43" spans="2:5" x14ac:dyDescent="0.3">
      <c r="B43" s="1">
        <v>3630000</v>
      </c>
      <c r="C43">
        <v>0</v>
      </c>
      <c r="D43" s="4">
        <v>42777</v>
      </c>
      <c r="E43">
        <f t="shared" si="0"/>
        <v>0</v>
      </c>
    </row>
    <row r="44" spans="2:5" x14ac:dyDescent="0.3">
      <c r="B44" s="1">
        <v>3720000</v>
      </c>
      <c r="C44">
        <v>0</v>
      </c>
      <c r="D44" s="4">
        <v>42778</v>
      </c>
      <c r="E44">
        <f t="shared" si="0"/>
        <v>0</v>
      </c>
    </row>
    <row r="45" spans="2:5" x14ac:dyDescent="0.3">
      <c r="B45" s="1">
        <v>3800000</v>
      </c>
      <c r="C45">
        <v>0</v>
      </c>
      <c r="D45" s="4">
        <v>42779</v>
      </c>
      <c r="E45">
        <f t="shared" si="0"/>
        <v>0</v>
      </c>
    </row>
    <row r="46" spans="2:5" x14ac:dyDescent="0.3">
      <c r="B46" s="1">
        <v>3890000</v>
      </c>
      <c r="C46">
        <v>0</v>
      </c>
      <c r="D46" s="4">
        <v>42780</v>
      </c>
      <c r="E46">
        <f t="shared" si="0"/>
        <v>0</v>
      </c>
    </row>
    <row r="47" spans="2:5" x14ac:dyDescent="0.3">
      <c r="B47" s="1">
        <v>3970000</v>
      </c>
      <c r="C47">
        <v>0</v>
      </c>
      <c r="D47" s="4">
        <v>42781</v>
      </c>
      <c r="E47">
        <f t="shared" si="0"/>
        <v>0</v>
      </c>
    </row>
    <row r="48" spans="2:5" x14ac:dyDescent="0.3">
      <c r="B48" s="1">
        <v>4060000</v>
      </c>
      <c r="C48">
        <v>0</v>
      </c>
      <c r="D48" s="4">
        <v>42782</v>
      </c>
      <c r="E48">
        <f t="shared" si="0"/>
        <v>0</v>
      </c>
    </row>
    <row r="49" spans="2:5" x14ac:dyDescent="0.3">
      <c r="B49" s="1">
        <v>4150000</v>
      </c>
      <c r="C49">
        <v>0</v>
      </c>
      <c r="D49" s="4">
        <v>42783</v>
      </c>
      <c r="E49">
        <f t="shared" si="0"/>
        <v>0</v>
      </c>
    </row>
    <row r="50" spans="2:5" x14ac:dyDescent="0.3">
      <c r="B50" s="1">
        <v>4230000</v>
      </c>
      <c r="C50">
        <v>0</v>
      </c>
      <c r="D50" s="4">
        <v>42784</v>
      </c>
      <c r="E50">
        <f t="shared" si="0"/>
        <v>0</v>
      </c>
    </row>
    <row r="51" spans="2:5" x14ac:dyDescent="0.3">
      <c r="B51" s="1">
        <v>4320000</v>
      </c>
      <c r="C51">
        <v>0</v>
      </c>
      <c r="D51" s="4">
        <v>42785</v>
      </c>
      <c r="E51">
        <f t="shared" si="0"/>
        <v>0</v>
      </c>
    </row>
    <row r="52" spans="2:5" x14ac:dyDescent="0.3">
      <c r="B52" s="1">
        <v>4410000</v>
      </c>
      <c r="C52">
        <v>0</v>
      </c>
      <c r="D52" s="4">
        <v>42786</v>
      </c>
      <c r="E52">
        <f t="shared" si="0"/>
        <v>0</v>
      </c>
    </row>
    <row r="53" spans="2:5" x14ac:dyDescent="0.3">
      <c r="B53" s="1">
        <v>4490000</v>
      </c>
      <c r="C53">
        <v>0</v>
      </c>
      <c r="D53" s="4">
        <v>42787</v>
      </c>
      <c r="E53">
        <f t="shared" si="0"/>
        <v>0</v>
      </c>
    </row>
    <row r="54" spans="2:5" x14ac:dyDescent="0.3">
      <c r="B54" s="1">
        <v>4580000</v>
      </c>
      <c r="C54">
        <v>0</v>
      </c>
      <c r="D54" s="4">
        <v>42788</v>
      </c>
      <c r="E54">
        <f t="shared" si="0"/>
        <v>0</v>
      </c>
    </row>
    <row r="55" spans="2:5" x14ac:dyDescent="0.3">
      <c r="B55" s="1">
        <v>4670000</v>
      </c>
      <c r="C55">
        <v>0</v>
      </c>
      <c r="D55" s="4">
        <v>42789</v>
      </c>
      <c r="E55">
        <f t="shared" si="0"/>
        <v>0</v>
      </c>
    </row>
    <row r="56" spans="2:5" x14ac:dyDescent="0.3">
      <c r="B56" s="1">
        <v>4750000</v>
      </c>
      <c r="C56">
        <v>0</v>
      </c>
      <c r="D56" s="4">
        <v>42790</v>
      </c>
      <c r="E56">
        <f t="shared" si="0"/>
        <v>0</v>
      </c>
    </row>
    <row r="57" spans="2:5" x14ac:dyDescent="0.3">
      <c r="B57" s="1">
        <v>4840000</v>
      </c>
      <c r="C57">
        <v>0</v>
      </c>
      <c r="D57" s="4">
        <v>42791</v>
      </c>
      <c r="E57">
        <f t="shared" si="0"/>
        <v>0</v>
      </c>
    </row>
    <row r="58" spans="2:5" x14ac:dyDescent="0.3">
      <c r="B58" s="1">
        <v>4920000</v>
      </c>
      <c r="C58">
        <v>0</v>
      </c>
      <c r="D58" s="4">
        <v>42792</v>
      </c>
      <c r="E58">
        <f t="shared" si="0"/>
        <v>0</v>
      </c>
    </row>
    <row r="59" spans="2:5" x14ac:dyDescent="0.3">
      <c r="B59" s="1">
        <v>5010000</v>
      </c>
      <c r="C59">
        <v>0</v>
      </c>
      <c r="D59" s="4">
        <v>42793</v>
      </c>
      <c r="E59">
        <f t="shared" si="0"/>
        <v>0</v>
      </c>
    </row>
    <row r="60" spans="2:5" x14ac:dyDescent="0.3">
      <c r="B60" s="1">
        <v>5100000</v>
      </c>
      <c r="C60">
        <v>0</v>
      </c>
      <c r="D60" s="4">
        <v>42794</v>
      </c>
      <c r="E60">
        <f t="shared" si="0"/>
        <v>0</v>
      </c>
    </row>
    <row r="61" spans="2:5" x14ac:dyDescent="0.3">
      <c r="B61" s="1">
        <v>5180000</v>
      </c>
      <c r="C61">
        <v>0</v>
      </c>
      <c r="D61" s="4">
        <v>42795</v>
      </c>
      <c r="E61">
        <f t="shared" si="0"/>
        <v>0</v>
      </c>
    </row>
    <row r="62" spans="2:5" x14ac:dyDescent="0.3">
      <c r="B62" s="1">
        <v>5270000</v>
      </c>
      <c r="C62">
        <v>0</v>
      </c>
      <c r="D62" s="4">
        <v>42796</v>
      </c>
      <c r="E62">
        <f t="shared" si="0"/>
        <v>0</v>
      </c>
    </row>
    <row r="63" spans="2:5" x14ac:dyDescent="0.3">
      <c r="B63" s="1">
        <v>5360000</v>
      </c>
      <c r="C63">
        <v>0</v>
      </c>
      <c r="D63" s="4">
        <v>42797</v>
      </c>
      <c r="E63">
        <f t="shared" si="0"/>
        <v>0</v>
      </c>
    </row>
    <row r="64" spans="2:5" x14ac:dyDescent="0.3">
      <c r="B64" s="1">
        <v>5440000</v>
      </c>
      <c r="C64">
        <v>0</v>
      </c>
      <c r="D64" s="4">
        <v>42798</v>
      </c>
      <c r="E64">
        <f t="shared" si="0"/>
        <v>0</v>
      </c>
    </row>
    <row r="65" spans="2:5" x14ac:dyDescent="0.3">
      <c r="B65" s="1">
        <v>5530000</v>
      </c>
      <c r="C65">
        <v>0</v>
      </c>
      <c r="D65" s="4">
        <v>42799</v>
      </c>
      <c r="E65">
        <f t="shared" si="0"/>
        <v>0</v>
      </c>
    </row>
    <row r="66" spans="2:5" x14ac:dyDescent="0.3">
      <c r="B66" s="1">
        <v>5620000</v>
      </c>
      <c r="C66">
        <v>0</v>
      </c>
      <c r="D66" s="4">
        <v>42800</v>
      </c>
      <c r="E66">
        <f t="shared" si="0"/>
        <v>0</v>
      </c>
    </row>
    <row r="67" spans="2:5" x14ac:dyDescent="0.3">
      <c r="B67" s="1">
        <v>5700000</v>
      </c>
      <c r="C67">
        <v>0</v>
      </c>
      <c r="D67" s="4">
        <v>42801</v>
      </c>
      <c r="E67">
        <f t="shared" ref="E67:E130" si="1">IF(C67&gt;0,1,C67)</f>
        <v>0</v>
      </c>
    </row>
    <row r="68" spans="2:5" x14ac:dyDescent="0.3">
      <c r="B68" s="1">
        <v>5790000</v>
      </c>
      <c r="C68">
        <v>0</v>
      </c>
      <c r="D68" s="4">
        <v>42802</v>
      </c>
      <c r="E68">
        <f t="shared" si="1"/>
        <v>0</v>
      </c>
    </row>
    <row r="69" spans="2:5" x14ac:dyDescent="0.3">
      <c r="B69" s="1">
        <v>5880000</v>
      </c>
      <c r="C69">
        <v>0</v>
      </c>
      <c r="D69" s="4">
        <v>42803</v>
      </c>
      <c r="E69">
        <f t="shared" si="1"/>
        <v>0</v>
      </c>
    </row>
    <row r="70" spans="2:5" x14ac:dyDescent="0.3">
      <c r="B70" s="1">
        <v>5960000</v>
      </c>
      <c r="C70">
        <v>0</v>
      </c>
      <c r="D70" s="4">
        <v>42804</v>
      </c>
      <c r="E70">
        <f t="shared" si="1"/>
        <v>0</v>
      </c>
    </row>
    <row r="71" spans="2:5" x14ac:dyDescent="0.3">
      <c r="B71" s="1">
        <v>6050000</v>
      </c>
      <c r="C71">
        <v>0</v>
      </c>
      <c r="D71" s="4">
        <v>42805</v>
      </c>
      <c r="E71">
        <f t="shared" si="1"/>
        <v>0</v>
      </c>
    </row>
    <row r="72" spans="2:5" x14ac:dyDescent="0.3">
      <c r="B72" s="1">
        <v>6130000</v>
      </c>
      <c r="C72">
        <v>0</v>
      </c>
      <c r="D72" s="4">
        <v>42806</v>
      </c>
      <c r="E72">
        <f t="shared" si="1"/>
        <v>0</v>
      </c>
    </row>
    <row r="73" spans="2:5" x14ac:dyDescent="0.3">
      <c r="B73" s="1">
        <v>6220000</v>
      </c>
      <c r="C73">
        <v>0</v>
      </c>
      <c r="D73" s="4">
        <v>42807</v>
      </c>
      <c r="E73">
        <f t="shared" si="1"/>
        <v>0</v>
      </c>
    </row>
    <row r="74" spans="2:5" x14ac:dyDescent="0.3">
      <c r="B74" s="1">
        <v>6310000</v>
      </c>
      <c r="C74">
        <v>0</v>
      </c>
      <c r="D74" s="4">
        <v>42808</v>
      </c>
      <c r="E74">
        <f t="shared" si="1"/>
        <v>0</v>
      </c>
    </row>
    <row r="75" spans="2:5" x14ac:dyDescent="0.3">
      <c r="B75" s="1">
        <v>6390000</v>
      </c>
      <c r="C75">
        <v>0</v>
      </c>
      <c r="D75" s="4">
        <v>42809</v>
      </c>
      <c r="E75">
        <f t="shared" si="1"/>
        <v>0</v>
      </c>
    </row>
    <row r="76" spans="2:5" x14ac:dyDescent="0.3">
      <c r="B76" s="1">
        <v>6480000</v>
      </c>
      <c r="C76">
        <v>0</v>
      </c>
      <c r="D76" s="4">
        <v>42810</v>
      </c>
      <c r="E76">
        <f t="shared" si="1"/>
        <v>0</v>
      </c>
    </row>
    <row r="77" spans="2:5" x14ac:dyDescent="0.3">
      <c r="B77" s="1">
        <v>6570000</v>
      </c>
      <c r="C77">
        <v>0</v>
      </c>
      <c r="D77" s="4">
        <v>42811</v>
      </c>
      <c r="E77">
        <f t="shared" si="1"/>
        <v>0</v>
      </c>
    </row>
    <row r="78" spans="2:5" x14ac:dyDescent="0.3">
      <c r="B78" s="1">
        <v>6650000</v>
      </c>
      <c r="C78">
        <v>0</v>
      </c>
      <c r="D78" s="4">
        <v>42812</v>
      </c>
      <c r="E78">
        <f t="shared" si="1"/>
        <v>0</v>
      </c>
    </row>
    <row r="79" spans="2:5" x14ac:dyDescent="0.3">
      <c r="B79" s="1">
        <v>6740000</v>
      </c>
      <c r="C79">
        <v>0</v>
      </c>
      <c r="D79" s="4">
        <v>42813</v>
      </c>
      <c r="E79">
        <f t="shared" si="1"/>
        <v>0</v>
      </c>
    </row>
    <row r="80" spans="2:5" x14ac:dyDescent="0.3">
      <c r="B80" s="1">
        <v>6830000</v>
      </c>
      <c r="C80">
        <v>0</v>
      </c>
      <c r="D80" s="4">
        <v>42814</v>
      </c>
      <c r="E80">
        <f t="shared" si="1"/>
        <v>0</v>
      </c>
    </row>
    <row r="81" spans="2:5" x14ac:dyDescent="0.3">
      <c r="B81" s="1">
        <v>6910000</v>
      </c>
      <c r="C81">
        <v>0</v>
      </c>
      <c r="D81" s="4">
        <v>42815</v>
      </c>
      <c r="E81">
        <f t="shared" si="1"/>
        <v>0</v>
      </c>
    </row>
    <row r="82" spans="2:5" x14ac:dyDescent="0.3">
      <c r="B82" s="1">
        <v>7000000</v>
      </c>
      <c r="C82">
        <v>0</v>
      </c>
      <c r="D82" s="4">
        <v>42816</v>
      </c>
      <c r="E82">
        <f t="shared" si="1"/>
        <v>0</v>
      </c>
    </row>
    <row r="83" spans="2:5" x14ac:dyDescent="0.3">
      <c r="B83" s="1">
        <v>7080000</v>
      </c>
      <c r="C83">
        <v>0</v>
      </c>
      <c r="D83" s="4">
        <v>42817</v>
      </c>
      <c r="E83">
        <f t="shared" si="1"/>
        <v>0</v>
      </c>
    </row>
    <row r="84" spans="2:5" x14ac:dyDescent="0.3">
      <c r="B84" s="1">
        <v>7170000</v>
      </c>
      <c r="C84">
        <v>0</v>
      </c>
      <c r="D84" s="4">
        <v>42818</v>
      </c>
      <c r="E84">
        <f t="shared" si="1"/>
        <v>0</v>
      </c>
    </row>
    <row r="85" spans="2:5" x14ac:dyDescent="0.3">
      <c r="B85" s="1">
        <v>7260000</v>
      </c>
      <c r="C85">
        <v>0</v>
      </c>
      <c r="D85" s="4">
        <v>42819</v>
      </c>
      <c r="E85">
        <f t="shared" si="1"/>
        <v>0</v>
      </c>
    </row>
    <row r="86" spans="2:5" x14ac:dyDescent="0.3">
      <c r="B86" s="1">
        <v>7340000</v>
      </c>
      <c r="C86">
        <v>0</v>
      </c>
      <c r="D86" s="4">
        <v>42820</v>
      </c>
      <c r="E86">
        <f t="shared" si="1"/>
        <v>0</v>
      </c>
    </row>
    <row r="87" spans="2:5" x14ac:dyDescent="0.3">
      <c r="B87" s="1">
        <v>7430000</v>
      </c>
      <c r="C87">
        <v>0</v>
      </c>
      <c r="D87" s="4">
        <v>42821</v>
      </c>
      <c r="E87">
        <f t="shared" si="1"/>
        <v>0</v>
      </c>
    </row>
    <row r="88" spans="2:5" x14ac:dyDescent="0.3">
      <c r="B88" s="1">
        <v>7520000</v>
      </c>
      <c r="C88">
        <v>0</v>
      </c>
      <c r="D88" s="4">
        <v>42822</v>
      </c>
      <c r="E88">
        <f t="shared" si="1"/>
        <v>0</v>
      </c>
    </row>
    <row r="89" spans="2:5" x14ac:dyDescent="0.3">
      <c r="B89" s="1">
        <v>7600000</v>
      </c>
      <c r="C89">
        <v>0</v>
      </c>
      <c r="D89" s="4">
        <v>42823</v>
      </c>
      <c r="E89">
        <f t="shared" si="1"/>
        <v>0</v>
      </c>
    </row>
    <row r="90" spans="2:5" x14ac:dyDescent="0.3">
      <c r="B90" s="1">
        <v>7690000</v>
      </c>
      <c r="C90">
        <v>0</v>
      </c>
      <c r="D90" s="4">
        <v>42824</v>
      </c>
      <c r="E90">
        <f t="shared" si="1"/>
        <v>0</v>
      </c>
    </row>
    <row r="91" spans="2:5" x14ac:dyDescent="0.3">
      <c r="B91" s="1">
        <v>7780000</v>
      </c>
      <c r="C91">
        <v>0</v>
      </c>
      <c r="D91" s="4">
        <v>42825</v>
      </c>
      <c r="E91">
        <f t="shared" si="1"/>
        <v>0</v>
      </c>
    </row>
    <row r="92" spans="2:5" x14ac:dyDescent="0.3">
      <c r="B92" s="1">
        <v>7860000</v>
      </c>
      <c r="C92">
        <v>50</v>
      </c>
      <c r="D92" s="4">
        <v>42826</v>
      </c>
      <c r="E92">
        <f t="shared" si="1"/>
        <v>1</v>
      </c>
    </row>
    <row r="93" spans="2:5" x14ac:dyDescent="0.3">
      <c r="B93" s="1">
        <v>7950000</v>
      </c>
      <c r="C93">
        <v>50</v>
      </c>
      <c r="D93" s="4">
        <v>42827</v>
      </c>
      <c r="E93">
        <f t="shared" si="1"/>
        <v>1</v>
      </c>
    </row>
    <row r="94" spans="2:5" x14ac:dyDescent="0.3">
      <c r="B94" s="1">
        <v>8040000</v>
      </c>
      <c r="C94">
        <v>50</v>
      </c>
      <c r="D94" s="4">
        <v>42828</v>
      </c>
      <c r="E94">
        <f t="shared" si="1"/>
        <v>1</v>
      </c>
    </row>
    <row r="95" spans="2:5" x14ac:dyDescent="0.3">
      <c r="B95" s="1">
        <v>8120000</v>
      </c>
      <c r="C95">
        <v>50</v>
      </c>
      <c r="D95" s="4">
        <v>42829</v>
      </c>
      <c r="E95">
        <f t="shared" si="1"/>
        <v>1</v>
      </c>
    </row>
    <row r="96" spans="2:5" x14ac:dyDescent="0.3">
      <c r="B96" s="1">
        <v>8210000</v>
      </c>
      <c r="C96">
        <v>50</v>
      </c>
      <c r="D96" s="4">
        <v>42830</v>
      </c>
      <c r="E96">
        <f t="shared" si="1"/>
        <v>1</v>
      </c>
    </row>
    <row r="97" spans="2:5" x14ac:dyDescent="0.3">
      <c r="B97" s="1">
        <v>8290000</v>
      </c>
      <c r="C97">
        <v>50</v>
      </c>
      <c r="D97" s="4">
        <v>42831</v>
      </c>
      <c r="E97">
        <f t="shared" si="1"/>
        <v>1</v>
      </c>
    </row>
    <row r="98" spans="2:5" x14ac:dyDescent="0.3">
      <c r="B98" s="1">
        <v>8380000</v>
      </c>
      <c r="C98">
        <v>50</v>
      </c>
      <c r="D98" s="4">
        <v>42832</v>
      </c>
      <c r="E98">
        <f t="shared" si="1"/>
        <v>1</v>
      </c>
    </row>
    <row r="99" spans="2:5" x14ac:dyDescent="0.3">
      <c r="B99" s="1">
        <v>8470000</v>
      </c>
      <c r="C99">
        <v>0</v>
      </c>
      <c r="D99" s="4">
        <v>42833</v>
      </c>
      <c r="E99">
        <f t="shared" si="1"/>
        <v>0</v>
      </c>
    </row>
    <row r="100" spans="2:5" x14ac:dyDescent="0.3">
      <c r="B100" s="1">
        <v>8550000</v>
      </c>
      <c r="C100">
        <v>0</v>
      </c>
      <c r="D100" s="4">
        <v>42834</v>
      </c>
      <c r="E100">
        <f t="shared" si="1"/>
        <v>0</v>
      </c>
    </row>
    <row r="101" spans="2:5" x14ac:dyDescent="0.3">
      <c r="B101" s="1">
        <v>8640000</v>
      </c>
      <c r="C101">
        <v>0</v>
      </c>
      <c r="D101" s="4">
        <v>42835</v>
      </c>
      <c r="E101">
        <f t="shared" si="1"/>
        <v>0</v>
      </c>
    </row>
    <row r="102" spans="2:5" x14ac:dyDescent="0.3">
      <c r="B102" s="1">
        <v>8730000</v>
      </c>
      <c r="C102">
        <v>0</v>
      </c>
      <c r="D102" s="4">
        <v>42836</v>
      </c>
      <c r="E102">
        <f t="shared" si="1"/>
        <v>0</v>
      </c>
    </row>
    <row r="103" spans="2:5" x14ac:dyDescent="0.3">
      <c r="B103" s="1">
        <v>8810000</v>
      </c>
      <c r="C103">
        <v>0</v>
      </c>
      <c r="D103" s="4">
        <v>42837</v>
      </c>
      <c r="E103">
        <f t="shared" si="1"/>
        <v>0</v>
      </c>
    </row>
    <row r="104" spans="2:5" x14ac:dyDescent="0.3">
      <c r="B104" s="1">
        <v>8900000</v>
      </c>
      <c r="C104">
        <v>0</v>
      </c>
      <c r="D104" s="4">
        <v>42838</v>
      </c>
      <c r="E104">
        <f t="shared" si="1"/>
        <v>0</v>
      </c>
    </row>
    <row r="105" spans="2:5" x14ac:dyDescent="0.3">
      <c r="B105" s="1">
        <v>8990000</v>
      </c>
      <c r="C105">
        <v>0</v>
      </c>
      <c r="D105" s="4">
        <v>42839</v>
      </c>
      <c r="E105">
        <f t="shared" si="1"/>
        <v>0</v>
      </c>
    </row>
    <row r="106" spans="2:5" x14ac:dyDescent="0.3">
      <c r="B106" s="1">
        <v>9070000</v>
      </c>
      <c r="C106">
        <v>50</v>
      </c>
      <c r="D106" s="4">
        <v>42840</v>
      </c>
      <c r="E106">
        <f t="shared" si="1"/>
        <v>1</v>
      </c>
    </row>
    <row r="107" spans="2:5" x14ac:dyDescent="0.3">
      <c r="B107" s="1">
        <v>9160000</v>
      </c>
      <c r="C107">
        <v>50</v>
      </c>
      <c r="D107" s="4">
        <v>42841</v>
      </c>
      <c r="E107">
        <f t="shared" si="1"/>
        <v>1</v>
      </c>
    </row>
    <row r="108" spans="2:5" x14ac:dyDescent="0.3">
      <c r="B108" s="1">
        <v>9240000</v>
      </c>
      <c r="C108">
        <v>50</v>
      </c>
      <c r="D108" s="4">
        <v>42842</v>
      </c>
      <c r="E108">
        <f t="shared" si="1"/>
        <v>1</v>
      </c>
    </row>
    <row r="109" spans="2:5" x14ac:dyDescent="0.3">
      <c r="B109" s="1">
        <v>9330000</v>
      </c>
      <c r="C109">
        <v>50</v>
      </c>
      <c r="D109" s="4">
        <v>42843</v>
      </c>
      <c r="E109">
        <f t="shared" si="1"/>
        <v>1</v>
      </c>
    </row>
    <row r="110" spans="2:5" x14ac:dyDescent="0.3">
      <c r="B110" s="1">
        <v>9420000</v>
      </c>
      <c r="C110">
        <v>50</v>
      </c>
      <c r="D110" s="4">
        <v>42844</v>
      </c>
      <c r="E110">
        <f t="shared" si="1"/>
        <v>1</v>
      </c>
    </row>
    <row r="111" spans="2:5" x14ac:dyDescent="0.3">
      <c r="B111" s="1">
        <v>9500000</v>
      </c>
      <c r="C111">
        <v>50</v>
      </c>
      <c r="D111" s="4">
        <v>42845</v>
      </c>
      <c r="E111">
        <f t="shared" si="1"/>
        <v>1</v>
      </c>
    </row>
    <row r="112" spans="2:5" x14ac:dyDescent="0.3">
      <c r="B112" s="1">
        <v>9590000</v>
      </c>
      <c r="C112">
        <v>50</v>
      </c>
      <c r="D112" s="4">
        <v>42846</v>
      </c>
      <c r="E112">
        <f t="shared" si="1"/>
        <v>1</v>
      </c>
    </row>
    <row r="113" spans="2:5" x14ac:dyDescent="0.3">
      <c r="B113" s="1">
        <v>9680000</v>
      </c>
      <c r="C113">
        <v>0</v>
      </c>
      <c r="D113" s="4">
        <v>42847</v>
      </c>
      <c r="E113">
        <f t="shared" si="1"/>
        <v>0</v>
      </c>
    </row>
    <row r="114" spans="2:5" x14ac:dyDescent="0.3">
      <c r="B114" s="1">
        <v>9760000</v>
      </c>
      <c r="C114">
        <v>0</v>
      </c>
      <c r="D114" s="4">
        <v>42848</v>
      </c>
      <c r="E114">
        <f t="shared" si="1"/>
        <v>0</v>
      </c>
    </row>
    <row r="115" spans="2:5" x14ac:dyDescent="0.3">
      <c r="B115" s="1">
        <v>9850000</v>
      </c>
      <c r="C115">
        <v>0</v>
      </c>
      <c r="D115" s="4">
        <v>42849</v>
      </c>
      <c r="E115">
        <f t="shared" si="1"/>
        <v>0</v>
      </c>
    </row>
    <row r="116" spans="2:5" x14ac:dyDescent="0.3">
      <c r="B116" s="1">
        <v>9940000</v>
      </c>
      <c r="C116">
        <v>0</v>
      </c>
      <c r="D116" s="4">
        <v>42850</v>
      </c>
      <c r="E116">
        <f t="shared" si="1"/>
        <v>0</v>
      </c>
    </row>
    <row r="117" spans="2:5" x14ac:dyDescent="0.3">
      <c r="B117" s="1">
        <v>10000000</v>
      </c>
      <c r="C117">
        <v>0</v>
      </c>
      <c r="D117" s="4">
        <v>42851</v>
      </c>
      <c r="E117">
        <f t="shared" si="1"/>
        <v>0</v>
      </c>
    </row>
    <row r="118" spans="2:5" x14ac:dyDescent="0.3">
      <c r="B118" s="1">
        <v>10100000</v>
      </c>
      <c r="C118">
        <v>0</v>
      </c>
      <c r="D118" s="4">
        <v>42852</v>
      </c>
      <c r="E118">
        <f t="shared" si="1"/>
        <v>0</v>
      </c>
    </row>
    <row r="119" spans="2:5" x14ac:dyDescent="0.3">
      <c r="B119" s="1">
        <v>10200000</v>
      </c>
      <c r="C119">
        <v>0</v>
      </c>
      <c r="D119" s="4">
        <v>42853</v>
      </c>
      <c r="E119">
        <f t="shared" si="1"/>
        <v>0</v>
      </c>
    </row>
    <row r="120" spans="2:5" x14ac:dyDescent="0.3">
      <c r="B120" s="1">
        <v>10300000</v>
      </c>
      <c r="C120">
        <v>0</v>
      </c>
      <c r="D120" s="4">
        <v>42854</v>
      </c>
      <c r="E120">
        <f t="shared" si="1"/>
        <v>0</v>
      </c>
    </row>
    <row r="121" spans="2:5" x14ac:dyDescent="0.3">
      <c r="B121" s="1">
        <v>10400000</v>
      </c>
      <c r="C121">
        <v>0</v>
      </c>
      <c r="D121" s="4">
        <v>42855</v>
      </c>
      <c r="E121">
        <f t="shared" si="1"/>
        <v>0</v>
      </c>
    </row>
    <row r="122" spans="2:5" x14ac:dyDescent="0.3">
      <c r="B122" s="1">
        <v>10500000</v>
      </c>
      <c r="C122">
        <v>50</v>
      </c>
      <c r="D122" s="4">
        <v>42856</v>
      </c>
      <c r="E122">
        <f t="shared" si="1"/>
        <v>1</v>
      </c>
    </row>
    <row r="123" spans="2:5" x14ac:dyDescent="0.3">
      <c r="B123" s="1">
        <v>10500000</v>
      </c>
      <c r="C123">
        <v>50</v>
      </c>
      <c r="D123" s="4">
        <v>42857</v>
      </c>
      <c r="E123">
        <f t="shared" si="1"/>
        <v>1</v>
      </c>
    </row>
    <row r="124" spans="2:5" x14ac:dyDescent="0.3">
      <c r="B124" s="1">
        <v>10600000</v>
      </c>
      <c r="C124">
        <v>50</v>
      </c>
      <c r="D124" s="4">
        <v>42858</v>
      </c>
      <c r="E124">
        <f t="shared" si="1"/>
        <v>1</v>
      </c>
    </row>
    <row r="125" spans="2:5" x14ac:dyDescent="0.3">
      <c r="B125" s="1">
        <v>10700000</v>
      </c>
      <c r="C125">
        <v>50</v>
      </c>
      <c r="D125" s="4">
        <v>42859</v>
      </c>
      <c r="E125">
        <f t="shared" si="1"/>
        <v>1</v>
      </c>
    </row>
    <row r="126" spans="2:5" x14ac:dyDescent="0.3">
      <c r="B126" s="1">
        <v>10800000</v>
      </c>
      <c r="C126">
        <v>50</v>
      </c>
      <c r="D126" s="4">
        <v>42860</v>
      </c>
      <c r="E126">
        <f t="shared" si="1"/>
        <v>1</v>
      </c>
    </row>
    <row r="127" spans="2:5" x14ac:dyDescent="0.3">
      <c r="B127" s="1">
        <v>10900000</v>
      </c>
      <c r="C127">
        <v>50</v>
      </c>
      <c r="D127" s="4">
        <v>42861</v>
      </c>
      <c r="E127">
        <f t="shared" si="1"/>
        <v>1</v>
      </c>
    </row>
    <row r="128" spans="2:5" x14ac:dyDescent="0.3">
      <c r="B128" s="1">
        <v>11000000</v>
      </c>
      <c r="C128">
        <v>50</v>
      </c>
      <c r="D128" s="4">
        <v>42862</v>
      </c>
      <c r="E128">
        <f t="shared" si="1"/>
        <v>1</v>
      </c>
    </row>
    <row r="129" spans="2:5" x14ac:dyDescent="0.3">
      <c r="B129" s="1">
        <v>11100000</v>
      </c>
      <c r="C129">
        <v>0</v>
      </c>
      <c r="D129" s="4">
        <v>42863</v>
      </c>
      <c r="E129">
        <f t="shared" si="1"/>
        <v>0</v>
      </c>
    </row>
    <row r="130" spans="2:5" x14ac:dyDescent="0.3">
      <c r="B130" s="1">
        <v>11100000</v>
      </c>
      <c r="C130">
        <v>0</v>
      </c>
      <c r="D130" s="4">
        <v>42864</v>
      </c>
      <c r="E130">
        <f t="shared" si="1"/>
        <v>0</v>
      </c>
    </row>
    <row r="131" spans="2:5" x14ac:dyDescent="0.3">
      <c r="B131" s="1">
        <v>11200000</v>
      </c>
      <c r="C131">
        <v>0</v>
      </c>
      <c r="D131" s="4">
        <v>42865</v>
      </c>
      <c r="E131">
        <f t="shared" ref="E131:E194" si="2">IF(C131&gt;0,1,C131)</f>
        <v>0</v>
      </c>
    </row>
    <row r="132" spans="2:5" x14ac:dyDescent="0.3">
      <c r="B132" s="1">
        <v>11300000</v>
      </c>
      <c r="C132">
        <v>0</v>
      </c>
      <c r="D132" s="4">
        <v>42866</v>
      </c>
      <c r="E132">
        <f t="shared" si="2"/>
        <v>0</v>
      </c>
    </row>
    <row r="133" spans="2:5" x14ac:dyDescent="0.3">
      <c r="B133" s="1">
        <v>11400000</v>
      </c>
      <c r="C133">
        <v>0</v>
      </c>
      <c r="D133" s="4">
        <v>42867</v>
      </c>
      <c r="E133">
        <f t="shared" si="2"/>
        <v>0</v>
      </c>
    </row>
    <row r="134" spans="2:5" x14ac:dyDescent="0.3">
      <c r="B134" s="1">
        <v>11500000</v>
      </c>
      <c r="C134">
        <v>0</v>
      </c>
      <c r="D134" s="4">
        <v>42868</v>
      </c>
      <c r="E134">
        <f t="shared" si="2"/>
        <v>0</v>
      </c>
    </row>
    <row r="135" spans="2:5" x14ac:dyDescent="0.3">
      <c r="B135" s="1">
        <v>11600000</v>
      </c>
      <c r="C135">
        <v>0</v>
      </c>
      <c r="D135" s="4">
        <v>42869</v>
      </c>
      <c r="E135">
        <f t="shared" si="2"/>
        <v>0</v>
      </c>
    </row>
    <row r="136" spans="2:5" x14ac:dyDescent="0.3">
      <c r="B136" s="1">
        <v>11700000</v>
      </c>
      <c r="C136">
        <v>50</v>
      </c>
      <c r="D136" s="4">
        <v>42870</v>
      </c>
      <c r="E136">
        <f t="shared" si="2"/>
        <v>1</v>
      </c>
    </row>
    <row r="137" spans="2:5" x14ac:dyDescent="0.3">
      <c r="B137" s="1">
        <v>11800000</v>
      </c>
      <c r="C137">
        <v>50</v>
      </c>
      <c r="D137" s="4">
        <v>42871</v>
      </c>
      <c r="E137">
        <f t="shared" si="2"/>
        <v>1</v>
      </c>
    </row>
    <row r="138" spans="2:5" x14ac:dyDescent="0.3">
      <c r="B138" s="1">
        <v>11800000</v>
      </c>
      <c r="C138">
        <v>50</v>
      </c>
      <c r="D138" s="4">
        <v>42872</v>
      </c>
      <c r="E138">
        <f t="shared" si="2"/>
        <v>1</v>
      </c>
    </row>
    <row r="139" spans="2:5" x14ac:dyDescent="0.3">
      <c r="B139" s="1">
        <v>11900000</v>
      </c>
      <c r="C139">
        <v>50</v>
      </c>
      <c r="D139" s="4">
        <v>42873</v>
      </c>
      <c r="E139">
        <f t="shared" si="2"/>
        <v>1</v>
      </c>
    </row>
    <row r="140" spans="2:5" x14ac:dyDescent="0.3">
      <c r="B140" s="1">
        <v>12000000</v>
      </c>
      <c r="C140">
        <v>50</v>
      </c>
      <c r="D140" s="4">
        <v>42874</v>
      </c>
      <c r="E140">
        <f t="shared" si="2"/>
        <v>1</v>
      </c>
    </row>
    <row r="141" spans="2:5" x14ac:dyDescent="0.3">
      <c r="B141" s="1">
        <v>12100000</v>
      </c>
      <c r="C141">
        <v>50</v>
      </c>
      <c r="D141" s="4">
        <v>42875</v>
      </c>
      <c r="E141">
        <f t="shared" si="2"/>
        <v>1</v>
      </c>
    </row>
    <row r="142" spans="2:5" x14ac:dyDescent="0.3">
      <c r="B142" s="1">
        <v>12200000</v>
      </c>
      <c r="C142">
        <v>50</v>
      </c>
      <c r="D142" s="4">
        <v>42876</v>
      </c>
      <c r="E142">
        <f t="shared" si="2"/>
        <v>1</v>
      </c>
    </row>
    <row r="143" spans="2:5" x14ac:dyDescent="0.3">
      <c r="B143" s="1">
        <v>12300000</v>
      </c>
      <c r="C143">
        <v>0</v>
      </c>
      <c r="D143" s="4">
        <v>42877</v>
      </c>
      <c r="E143">
        <f t="shared" si="2"/>
        <v>0</v>
      </c>
    </row>
    <row r="144" spans="2:5" x14ac:dyDescent="0.3">
      <c r="B144" s="1">
        <v>12400000</v>
      </c>
      <c r="C144">
        <v>0</v>
      </c>
      <c r="D144" s="4">
        <v>42878</v>
      </c>
      <c r="E144">
        <f t="shared" si="2"/>
        <v>0</v>
      </c>
    </row>
    <row r="145" spans="2:5" x14ac:dyDescent="0.3">
      <c r="B145" s="1">
        <v>12400000</v>
      </c>
      <c r="C145">
        <v>0</v>
      </c>
      <c r="D145" s="4">
        <v>42879</v>
      </c>
      <c r="E145">
        <f t="shared" si="2"/>
        <v>0</v>
      </c>
    </row>
    <row r="146" spans="2:5" x14ac:dyDescent="0.3">
      <c r="B146" s="1">
        <v>12500000</v>
      </c>
      <c r="C146">
        <v>0</v>
      </c>
      <c r="D146" s="4">
        <v>42880</v>
      </c>
      <c r="E146">
        <f t="shared" si="2"/>
        <v>0</v>
      </c>
    </row>
    <row r="147" spans="2:5" x14ac:dyDescent="0.3">
      <c r="B147" s="1">
        <v>12600000</v>
      </c>
      <c r="C147">
        <v>0</v>
      </c>
      <c r="D147" s="4">
        <v>42881</v>
      </c>
      <c r="E147">
        <f t="shared" si="2"/>
        <v>0</v>
      </c>
    </row>
    <row r="148" spans="2:5" x14ac:dyDescent="0.3">
      <c r="B148" s="1">
        <v>12700000</v>
      </c>
      <c r="C148">
        <v>0</v>
      </c>
      <c r="D148" s="4">
        <v>42882</v>
      </c>
      <c r="E148">
        <f t="shared" si="2"/>
        <v>0</v>
      </c>
    </row>
    <row r="149" spans="2:5" x14ac:dyDescent="0.3">
      <c r="B149" s="1">
        <v>12800000</v>
      </c>
      <c r="C149">
        <v>0</v>
      </c>
      <c r="D149" s="4">
        <v>42883</v>
      </c>
      <c r="E149">
        <f t="shared" si="2"/>
        <v>0</v>
      </c>
    </row>
    <row r="150" spans="2:5" x14ac:dyDescent="0.3">
      <c r="B150" s="1">
        <v>12900000</v>
      </c>
      <c r="C150">
        <v>50</v>
      </c>
      <c r="D150" s="4">
        <v>42884</v>
      </c>
      <c r="E150">
        <f t="shared" si="2"/>
        <v>1</v>
      </c>
    </row>
    <row r="151" spans="2:5" x14ac:dyDescent="0.3">
      <c r="B151" s="1">
        <v>13000000</v>
      </c>
      <c r="C151">
        <v>50</v>
      </c>
      <c r="D151" s="4">
        <v>42885</v>
      </c>
      <c r="E151">
        <f t="shared" si="2"/>
        <v>1</v>
      </c>
    </row>
    <row r="152" spans="2:5" x14ac:dyDescent="0.3">
      <c r="B152" s="1">
        <v>13000000</v>
      </c>
      <c r="C152">
        <v>50</v>
      </c>
      <c r="D152" s="4">
        <v>42886</v>
      </c>
      <c r="E152">
        <f t="shared" si="2"/>
        <v>1</v>
      </c>
    </row>
    <row r="153" spans="2:5" x14ac:dyDescent="0.3">
      <c r="B153" s="1">
        <v>13100000</v>
      </c>
      <c r="C153">
        <v>50</v>
      </c>
      <c r="D153" s="4">
        <v>42887</v>
      </c>
      <c r="E153">
        <f t="shared" si="2"/>
        <v>1</v>
      </c>
    </row>
    <row r="154" spans="2:5" x14ac:dyDescent="0.3">
      <c r="B154" s="1">
        <v>13200000</v>
      </c>
      <c r="C154">
        <v>50</v>
      </c>
      <c r="D154" s="4">
        <v>42888</v>
      </c>
      <c r="E154">
        <f t="shared" si="2"/>
        <v>1</v>
      </c>
    </row>
    <row r="155" spans="2:5" x14ac:dyDescent="0.3">
      <c r="B155" s="1">
        <v>13300000</v>
      </c>
      <c r="C155">
        <v>50</v>
      </c>
      <c r="D155" s="4">
        <v>42889</v>
      </c>
      <c r="E155">
        <f t="shared" si="2"/>
        <v>1</v>
      </c>
    </row>
    <row r="156" spans="2:5" x14ac:dyDescent="0.3">
      <c r="B156" s="1">
        <v>13400000</v>
      </c>
      <c r="C156">
        <v>50</v>
      </c>
      <c r="D156" s="4">
        <v>42890</v>
      </c>
      <c r="E156">
        <f t="shared" si="2"/>
        <v>1</v>
      </c>
    </row>
    <row r="157" spans="2:5" x14ac:dyDescent="0.3">
      <c r="B157" s="1">
        <v>13500000</v>
      </c>
      <c r="C157">
        <v>0</v>
      </c>
      <c r="D157" s="4">
        <v>42891</v>
      </c>
      <c r="E157">
        <f t="shared" si="2"/>
        <v>0</v>
      </c>
    </row>
    <row r="158" spans="2:5" x14ac:dyDescent="0.3">
      <c r="B158" s="1">
        <v>13600000</v>
      </c>
      <c r="C158">
        <v>0</v>
      </c>
      <c r="D158" s="4">
        <v>42892</v>
      </c>
      <c r="E158">
        <f t="shared" si="2"/>
        <v>0</v>
      </c>
    </row>
    <row r="159" spans="2:5" x14ac:dyDescent="0.3">
      <c r="B159" s="1">
        <v>13700000</v>
      </c>
      <c r="C159">
        <v>0</v>
      </c>
      <c r="D159" s="4">
        <v>42893</v>
      </c>
      <c r="E159">
        <f t="shared" si="2"/>
        <v>0</v>
      </c>
    </row>
    <row r="160" spans="2:5" x14ac:dyDescent="0.3">
      <c r="B160" s="1">
        <v>13700000</v>
      </c>
      <c r="C160">
        <v>0</v>
      </c>
      <c r="D160" s="4">
        <v>42894</v>
      </c>
      <c r="E160">
        <f t="shared" si="2"/>
        <v>0</v>
      </c>
    </row>
    <row r="161" spans="2:5" x14ac:dyDescent="0.3">
      <c r="B161" s="1">
        <v>13800000</v>
      </c>
      <c r="C161">
        <v>0</v>
      </c>
      <c r="D161" s="4">
        <v>42895</v>
      </c>
      <c r="E161">
        <f t="shared" si="2"/>
        <v>0</v>
      </c>
    </row>
    <row r="162" spans="2:5" x14ac:dyDescent="0.3">
      <c r="B162" s="1">
        <v>13900000</v>
      </c>
      <c r="C162">
        <v>0</v>
      </c>
      <c r="D162" s="4">
        <v>42896</v>
      </c>
      <c r="E162">
        <f t="shared" si="2"/>
        <v>0</v>
      </c>
    </row>
    <row r="163" spans="2:5" x14ac:dyDescent="0.3">
      <c r="B163" s="1">
        <v>14000000</v>
      </c>
      <c r="C163">
        <v>0</v>
      </c>
      <c r="D163" s="4">
        <v>42897</v>
      </c>
      <c r="E163">
        <f t="shared" si="2"/>
        <v>0</v>
      </c>
    </row>
    <row r="164" spans="2:5" x14ac:dyDescent="0.3">
      <c r="B164" s="1">
        <v>14100000</v>
      </c>
      <c r="C164">
        <v>50</v>
      </c>
      <c r="D164" s="4">
        <v>42898</v>
      </c>
      <c r="E164">
        <f t="shared" si="2"/>
        <v>1</v>
      </c>
    </row>
    <row r="165" spans="2:5" x14ac:dyDescent="0.3">
      <c r="B165" s="1">
        <v>14200000</v>
      </c>
      <c r="C165">
        <v>50</v>
      </c>
      <c r="D165" s="4">
        <v>42899</v>
      </c>
      <c r="E165">
        <f t="shared" si="2"/>
        <v>1</v>
      </c>
    </row>
    <row r="166" spans="2:5" x14ac:dyDescent="0.3">
      <c r="B166" s="1">
        <v>14300000</v>
      </c>
      <c r="C166">
        <v>50</v>
      </c>
      <c r="D166" s="4">
        <v>42900</v>
      </c>
      <c r="E166">
        <f t="shared" si="2"/>
        <v>1</v>
      </c>
    </row>
    <row r="167" spans="2:5" x14ac:dyDescent="0.3">
      <c r="B167" s="1">
        <v>14300000</v>
      </c>
      <c r="C167">
        <v>50</v>
      </c>
      <c r="D167" s="4">
        <v>42901</v>
      </c>
      <c r="E167">
        <f t="shared" si="2"/>
        <v>1</v>
      </c>
    </row>
    <row r="168" spans="2:5" x14ac:dyDescent="0.3">
      <c r="B168" s="1">
        <v>14400000</v>
      </c>
      <c r="C168">
        <v>50</v>
      </c>
      <c r="D168" s="4">
        <v>42902</v>
      </c>
      <c r="E168">
        <f t="shared" si="2"/>
        <v>1</v>
      </c>
    </row>
    <row r="169" spans="2:5" x14ac:dyDescent="0.3">
      <c r="B169" s="1">
        <v>14500000</v>
      </c>
      <c r="C169">
        <v>50</v>
      </c>
      <c r="D169" s="4">
        <v>42903</v>
      </c>
      <c r="E169">
        <f t="shared" si="2"/>
        <v>1</v>
      </c>
    </row>
    <row r="170" spans="2:5" x14ac:dyDescent="0.3">
      <c r="B170" s="1">
        <v>14600000</v>
      </c>
      <c r="C170">
        <v>50</v>
      </c>
      <c r="D170" s="4">
        <v>42904</v>
      </c>
      <c r="E170">
        <f t="shared" si="2"/>
        <v>1</v>
      </c>
    </row>
    <row r="171" spans="2:5" x14ac:dyDescent="0.3">
      <c r="B171" s="1">
        <v>14700000</v>
      </c>
      <c r="C171">
        <v>0</v>
      </c>
      <c r="D171" s="4">
        <v>42905</v>
      </c>
      <c r="E171">
        <f t="shared" si="2"/>
        <v>0</v>
      </c>
    </row>
    <row r="172" spans="2:5" x14ac:dyDescent="0.3">
      <c r="B172" s="1">
        <v>14800000</v>
      </c>
      <c r="C172">
        <v>0</v>
      </c>
      <c r="D172" s="4">
        <v>42906</v>
      </c>
      <c r="E172">
        <f t="shared" si="2"/>
        <v>0</v>
      </c>
    </row>
    <row r="173" spans="2:5" x14ac:dyDescent="0.3">
      <c r="B173" s="1">
        <v>14900000</v>
      </c>
      <c r="C173">
        <v>0</v>
      </c>
      <c r="D173" s="4">
        <v>42907</v>
      </c>
      <c r="E173">
        <f t="shared" si="2"/>
        <v>0</v>
      </c>
    </row>
    <row r="174" spans="2:5" x14ac:dyDescent="0.3">
      <c r="B174" s="1">
        <v>14900000</v>
      </c>
      <c r="C174">
        <v>0</v>
      </c>
      <c r="D174" s="4">
        <v>42908</v>
      </c>
      <c r="E174">
        <f t="shared" si="2"/>
        <v>0</v>
      </c>
    </row>
    <row r="175" spans="2:5" x14ac:dyDescent="0.3">
      <c r="B175" s="1">
        <v>15000000</v>
      </c>
      <c r="C175">
        <v>0</v>
      </c>
      <c r="D175" s="4">
        <v>42909</v>
      </c>
      <c r="E175">
        <f t="shared" si="2"/>
        <v>0</v>
      </c>
    </row>
    <row r="176" spans="2:5" x14ac:dyDescent="0.3">
      <c r="B176" s="1">
        <v>15100000</v>
      </c>
      <c r="C176">
        <v>0</v>
      </c>
      <c r="D176" s="4">
        <v>42910</v>
      </c>
      <c r="E176">
        <f t="shared" si="2"/>
        <v>0</v>
      </c>
    </row>
    <row r="177" spans="2:5" x14ac:dyDescent="0.3">
      <c r="B177" s="1">
        <v>15200000</v>
      </c>
      <c r="C177">
        <v>0</v>
      </c>
      <c r="D177" s="4">
        <v>42911</v>
      </c>
      <c r="E177">
        <f t="shared" si="2"/>
        <v>0</v>
      </c>
    </row>
    <row r="178" spans="2:5" x14ac:dyDescent="0.3">
      <c r="B178" s="1">
        <v>15300000</v>
      </c>
      <c r="C178">
        <v>50</v>
      </c>
      <c r="D178" s="4">
        <v>42912</v>
      </c>
      <c r="E178">
        <f t="shared" si="2"/>
        <v>1</v>
      </c>
    </row>
    <row r="179" spans="2:5" x14ac:dyDescent="0.3">
      <c r="B179" s="1">
        <v>15400000</v>
      </c>
      <c r="C179">
        <v>50</v>
      </c>
      <c r="D179" s="4">
        <v>42913</v>
      </c>
      <c r="E179">
        <f t="shared" si="2"/>
        <v>1</v>
      </c>
    </row>
    <row r="180" spans="2:5" x14ac:dyDescent="0.3">
      <c r="B180" s="1">
        <v>15500000</v>
      </c>
      <c r="C180">
        <v>50</v>
      </c>
      <c r="D180" s="4">
        <v>42914</v>
      </c>
      <c r="E180">
        <f t="shared" si="2"/>
        <v>1</v>
      </c>
    </row>
    <row r="181" spans="2:5" x14ac:dyDescent="0.3">
      <c r="B181" s="1">
        <v>15600000</v>
      </c>
      <c r="C181">
        <v>50</v>
      </c>
      <c r="D181" s="4">
        <v>42915</v>
      </c>
      <c r="E181">
        <f t="shared" si="2"/>
        <v>1</v>
      </c>
    </row>
    <row r="182" spans="2:5" x14ac:dyDescent="0.3">
      <c r="B182" s="1">
        <v>15600000</v>
      </c>
      <c r="C182">
        <v>50</v>
      </c>
      <c r="D182" s="4">
        <v>42916</v>
      </c>
      <c r="E182">
        <f t="shared" si="2"/>
        <v>1</v>
      </c>
    </row>
    <row r="183" spans="2:5" x14ac:dyDescent="0.3">
      <c r="B183" s="1">
        <v>15700000</v>
      </c>
      <c r="C183">
        <v>50</v>
      </c>
      <c r="D183" s="4">
        <v>42917</v>
      </c>
      <c r="E183">
        <f t="shared" si="2"/>
        <v>1</v>
      </c>
    </row>
    <row r="184" spans="2:5" x14ac:dyDescent="0.3">
      <c r="B184" s="1">
        <v>15800000</v>
      </c>
      <c r="C184">
        <v>50</v>
      </c>
      <c r="D184" s="4">
        <v>42918</v>
      </c>
      <c r="E184">
        <f t="shared" si="2"/>
        <v>1</v>
      </c>
    </row>
    <row r="185" spans="2:5" x14ac:dyDescent="0.3">
      <c r="B185" s="1">
        <v>15900000</v>
      </c>
      <c r="C185">
        <v>0</v>
      </c>
      <c r="D185" s="4">
        <v>42919</v>
      </c>
      <c r="E185">
        <f t="shared" si="2"/>
        <v>0</v>
      </c>
    </row>
    <row r="186" spans="2:5" x14ac:dyDescent="0.3">
      <c r="B186" s="1">
        <v>16000000</v>
      </c>
      <c r="C186">
        <v>0</v>
      </c>
      <c r="D186" s="4">
        <v>42920</v>
      </c>
      <c r="E186">
        <f t="shared" si="2"/>
        <v>0</v>
      </c>
    </row>
    <row r="187" spans="2:5" x14ac:dyDescent="0.3">
      <c r="B187" s="1">
        <v>16100000</v>
      </c>
      <c r="C187">
        <v>0</v>
      </c>
      <c r="D187" s="4">
        <v>42921</v>
      </c>
      <c r="E187">
        <f t="shared" si="2"/>
        <v>0</v>
      </c>
    </row>
    <row r="188" spans="2:5" x14ac:dyDescent="0.3">
      <c r="B188" s="1">
        <v>16200000</v>
      </c>
      <c r="C188">
        <v>0</v>
      </c>
      <c r="D188" s="4">
        <v>42922</v>
      </c>
      <c r="E188">
        <f t="shared" si="2"/>
        <v>0</v>
      </c>
    </row>
    <row r="189" spans="2:5" x14ac:dyDescent="0.3">
      <c r="B189" s="1">
        <v>16200000</v>
      </c>
      <c r="C189">
        <v>0</v>
      </c>
      <c r="D189" s="4">
        <v>42923</v>
      </c>
      <c r="E189">
        <f t="shared" si="2"/>
        <v>0</v>
      </c>
    </row>
    <row r="190" spans="2:5" x14ac:dyDescent="0.3">
      <c r="B190" s="1">
        <v>16300000</v>
      </c>
      <c r="C190">
        <v>0</v>
      </c>
      <c r="D190" s="4">
        <v>42924</v>
      </c>
      <c r="E190">
        <f t="shared" si="2"/>
        <v>0</v>
      </c>
    </row>
    <row r="191" spans="2:5" x14ac:dyDescent="0.3">
      <c r="B191" s="1">
        <v>16400000</v>
      </c>
      <c r="C191">
        <v>0</v>
      </c>
      <c r="D191" s="4">
        <v>42925</v>
      </c>
      <c r="E191">
        <f t="shared" si="2"/>
        <v>0</v>
      </c>
    </row>
    <row r="192" spans="2:5" x14ac:dyDescent="0.3">
      <c r="B192" s="1">
        <v>16500000</v>
      </c>
      <c r="C192">
        <v>50</v>
      </c>
      <c r="D192" s="4">
        <v>42926</v>
      </c>
      <c r="E192">
        <f t="shared" si="2"/>
        <v>1</v>
      </c>
    </row>
    <row r="193" spans="2:5" x14ac:dyDescent="0.3">
      <c r="B193" s="1">
        <v>16600000</v>
      </c>
      <c r="C193">
        <v>50</v>
      </c>
      <c r="D193" s="4">
        <v>42927</v>
      </c>
      <c r="E193">
        <f t="shared" si="2"/>
        <v>1</v>
      </c>
    </row>
    <row r="194" spans="2:5" x14ac:dyDescent="0.3">
      <c r="B194" s="1">
        <v>16700000</v>
      </c>
      <c r="C194">
        <v>50</v>
      </c>
      <c r="D194" s="4">
        <v>42928</v>
      </c>
      <c r="E194">
        <f t="shared" si="2"/>
        <v>1</v>
      </c>
    </row>
    <row r="195" spans="2:5" x14ac:dyDescent="0.3">
      <c r="B195" s="1">
        <v>16800000</v>
      </c>
      <c r="C195">
        <v>50</v>
      </c>
      <c r="D195" s="4">
        <v>42929</v>
      </c>
      <c r="E195">
        <f t="shared" ref="E195:E258" si="3">IF(C195&gt;0,1,C195)</f>
        <v>1</v>
      </c>
    </row>
    <row r="196" spans="2:5" x14ac:dyDescent="0.3">
      <c r="B196" s="1">
        <v>16800000</v>
      </c>
      <c r="C196">
        <v>50</v>
      </c>
      <c r="D196" s="4">
        <v>42930</v>
      </c>
      <c r="E196">
        <f t="shared" si="3"/>
        <v>1</v>
      </c>
    </row>
    <row r="197" spans="2:5" x14ac:dyDescent="0.3">
      <c r="B197" s="1">
        <v>16900000</v>
      </c>
      <c r="C197">
        <v>50</v>
      </c>
      <c r="D197" s="4">
        <v>42931</v>
      </c>
      <c r="E197">
        <f t="shared" si="3"/>
        <v>1</v>
      </c>
    </row>
    <row r="198" spans="2:5" x14ac:dyDescent="0.3">
      <c r="B198" s="1">
        <v>17000000</v>
      </c>
      <c r="C198">
        <v>50</v>
      </c>
      <c r="D198" s="4">
        <v>42932</v>
      </c>
      <c r="E198">
        <f t="shared" si="3"/>
        <v>1</v>
      </c>
    </row>
    <row r="199" spans="2:5" x14ac:dyDescent="0.3">
      <c r="B199" s="1">
        <v>17100000</v>
      </c>
      <c r="C199">
        <v>0</v>
      </c>
      <c r="D199" s="4">
        <v>42933</v>
      </c>
      <c r="E199">
        <f t="shared" si="3"/>
        <v>0</v>
      </c>
    </row>
    <row r="200" spans="2:5" x14ac:dyDescent="0.3">
      <c r="B200" s="1">
        <v>17200000</v>
      </c>
      <c r="C200">
        <v>0</v>
      </c>
      <c r="D200" s="4">
        <v>42934</v>
      </c>
      <c r="E200">
        <f t="shared" si="3"/>
        <v>0</v>
      </c>
    </row>
    <row r="201" spans="2:5" x14ac:dyDescent="0.3">
      <c r="B201" s="1">
        <v>17300000</v>
      </c>
      <c r="C201">
        <v>0</v>
      </c>
      <c r="D201" s="4">
        <v>42935</v>
      </c>
      <c r="E201">
        <f t="shared" si="3"/>
        <v>0</v>
      </c>
    </row>
    <row r="202" spans="2:5" x14ac:dyDescent="0.3">
      <c r="B202" s="1">
        <v>17400000</v>
      </c>
      <c r="C202">
        <v>0</v>
      </c>
      <c r="D202" s="4">
        <v>42936</v>
      </c>
      <c r="E202">
        <f t="shared" si="3"/>
        <v>0</v>
      </c>
    </row>
    <row r="203" spans="2:5" x14ac:dyDescent="0.3">
      <c r="B203" s="1">
        <v>17500000</v>
      </c>
      <c r="C203">
        <v>0</v>
      </c>
      <c r="D203" s="4">
        <v>42937</v>
      </c>
      <c r="E203">
        <f t="shared" si="3"/>
        <v>0</v>
      </c>
    </row>
    <row r="204" spans="2:5" x14ac:dyDescent="0.3">
      <c r="B204" s="1">
        <v>17500000</v>
      </c>
      <c r="C204">
        <v>0</v>
      </c>
      <c r="D204" s="4">
        <v>42938</v>
      </c>
      <c r="E204">
        <f t="shared" si="3"/>
        <v>0</v>
      </c>
    </row>
    <row r="205" spans="2:5" x14ac:dyDescent="0.3">
      <c r="B205" s="1">
        <v>17600000</v>
      </c>
      <c r="C205">
        <v>0</v>
      </c>
      <c r="D205" s="4">
        <v>42939</v>
      </c>
      <c r="E205">
        <f t="shared" si="3"/>
        <v>0</v>
      </c>
    </row>
    <row r="206" spans="2:5" x14ac:dyDescent="0.3">
      <c r="B206" s="1">
        <v>17700000</v>
      </c>
      <c r="C206">
        <v>50</v>
      </c>
      <c r="D206" s="4">
        <v>42940</v>
      </c>
      <c r="E206">
        <f t="shared" si="3"/>
        <v>1</v>
      </c>
    </row>
    <row r="207" spans="2:5" x14ac:dyDescent="0.3">
      <c r="B207" s="1">
        <v>17800000</v>
      </c>
      <c r="C207">
        <v>50</v>
      </c>
      <c r="D207" s="4">
        <v>42941</v>
      </c>
      <c r="E207">
        <f t="shared" si="3"/>
        <v>1</v>
      </c>
    </row>
    <row r="208" spans="2:5" x14ac:dyDescent="0.3">
      <c r="B208" s="1">
        <v>17900000</v>
      </c>
      <c r="C208">
        <v>50</v>
      </c>
      <c r="D208" s="4">
        <v>42942</v>
      </c>
      <c r="E208">
        <f t="shared" si="3"/>
        <v>1</v>
      </c>
    </row>
    <row r="209" spans="2:5" x14ac:dyDescent="0.3">
      <c r="B209" s="1">
        <v>18000000</v>
      </c>
      <c r="C209">
        <v>50</v>
      </c>
      <c r="D209" s="4">
        <v>42943</v>
      </c>
      <c r="E209">
        <f t="shared" si="3"/>
        <v>1</v>
      </c>
    </row>
    <row r="210" spans="2:5" x14ac:dyDescent="0.3">
      <c r="B210" s="1">
        <v>18100000</v>
      </c>
      <c r="C210">
        <v>50</v>
      </c>
      <c r="D210" s="4">
        <v>42944</v>
      </c>
      <c r="E210">
        <f t="shared" si="3"/>
        <v>1</v>
      </c>
    </row>
    <row r="211" spans="2:5" x14ac:dyDescent="0.3">
      <c r="B211" s="1">
        <v>18100000</v>
      </c>
      <c r="C211">
        <v>50</v>
      </c>
      <c r="D211" s="4">
        <v>42945</v>
      </c>
      <c r="E211">
        <f t="shared" si="3"/>
        <v>1</v>
      </c>
    </row>
    <row r="212" spans="2:5" x14ac:dyDescent="0.3">
      <c r="B212" s="1">
        <v>18200000</v>
      </c>
      <c r="C212">
        <v>50</v>
      </c>
      <c r="D212" s="4">
        <v>42946</v>
      </c>
      <c r="E212">
        <f t="shared" si="3"/>
        <v>1</v>
      </c>
    </row>
    <row r="213" spans="2:5" x14ac:dyDescent="0.3">
      <c r="B213" s="1">
        <v>18300000</v>
      </c>
      <c r="C213">
        <v>0</v>
      </c>
      <c r="D213" s="4">
        <v>42947</v>
      </c>
      <c r="E213">
        <f t="shared" si="3"/>
        <v>0</v>
      </c>
    </row>
    <row r="214" spans="2:5" x14ac:dyDescent="0.3">
      <c r="B214" s="1">
        <v>18400000</v>
      </c>
      <c r="C214">
        <v>0</v>
      </c>
      <c r="D214" s="4">
        <v>42948</v>
      </c>
      <c r="E214">
        <f t="shared" si="3"/>
        <v>0</v>
      </c>
    </row>
    <row r="215" spans="2:5" x14ac:dyDescent="0.3">
      <c r="B215" s="1">
        <v>18500000</v>
      </c>
      <c r="C215">
        <v>0</v>
      </c>
      <c r="D215" s="4">
        <v>42949</v>
      </c>
      <c r="E215">
        <f t="shared" si="3"/>
        <v>0</v>
      </c>
    </row>
    <row r="216" spans="2:5" x14ac:dyDescent="0.3">
      <c r="B216" s="1">
        <v>18600000</v>
      </c>
      <c r="C216">
        <v>0</v>
      </c>
      <c r="D216" s="4">
        <v>42950</v>
      </c>
      <c r="E216">
        <f t="shared" si="3"/>
        <v>0</v>
      </c>
    </row>
    <row r="217" spans="2:5" x14ac:dyDescent="0.3">
      <c r="B217" s="1">
        <v>18700000</v>
      </c>
      <c r="C217">
        <v>0</v>
      </c>
      <c r="D217" s="4">
        <v>42951</v>
      </c>
      <c r="E217">
        <f t="shared" si="3"/>
        <v>0</v>
      </c>
    </row>
    <row r="218" spans="2:5" x14ac:dyDescent="0.3">
      <c r="B218" s="1">
        <v>18700000</v>
      </c>
      <c r="C218">
        <v>0</v>
      </c>
      <c r="D218" s="4">
        <v>42952</v>
      </c>
      <c r="E218">
        <f t="shared" si="3"/>
        <v>0</v>
      </c>
    </row>
    <row r="219" spans="2:5" x14ac:dyDescent="0.3">
      <c r="B219" s="1">
        <v>18800000</v>
      </c>
      <c r="C219">
        <v>0</v>
      </c>
      <c r="D219" s="4">
        <v>42953</v>
      </c>
      <c r="E219">
        <f t="shared" si="3"/>
        <v>0</v>
      </c>
    </row>
    <row r="220" spans="2:5" x14ac:dyDescent="0.3">
      <c r="B220" s="1">
        <v>18900000</v>
      </c>
      <c r="C220">
        <v>50</v>
      </c>
      <c r="D220" s="4">
        <v>42954</v>
      </c>
      <c r="E220">
        <f t="shared" si="3"/>
        <v>1</v>
      </c>
    </row>
    <row r="221" spans="2:5" x14ac:dyDescent="0.3">
      <c r="B221" s="1">
        <v>19000000</v>
      </c>
      <c r="C221">
        <v>50</v>
      </c>
      <c r="D221" s="4">
        <v>42955</v>
      </c>
      <c r="E221">
        <f t="shared" si="3"/>
        <v>1</v>
      </c>
    </row>
    <row r="222" spans="2:5" x14ac:dyDescent="0.3">
      <c r="B222" s="1">
        <v>19100000</v>
      </c>
      <c r="C222">
        <v>50</v>
      </c>
      <c r="D222" s="4">
        <v>42956</v>
      </c>
      <c r="E222">
        <f t="shared" si="3"/>
        <v>1</v>
      </c>
    </row>
    <row r="223" spans="2:5" x14ac:dyDescent="0.3">
      <c r="B223" s="1">
        <v>19200000</v>
      </c>
      <c r="C223">
        <v>50</v>
      </c>
      <c r="D223" s="4">
        <v>42957</v>
      </c>
      <c r="E223">
        <f t="shared" si="3"/>
        <v>1</v>
      </c>
    </row>
    <row r="224" spans="2:5" x14ac:dyDescent="0.3">
      <c r="B224" s="1">
        <v>19300000</v>
      </c>
      <c r="C224">
        <v>50</v>
      </c>
      <c r="D224" s="4">
        <v>42958</v>
      </c>
      <c r="E224">
        <f t="shared" si="3"/>
        <v>1</v>
      </c>
    </row>
    <row r="225" spans="2:5" x14ac:dyDescent="0.3">
      <c r="B225" s="1">
        <v>19400000</v>
      </c>
      <c r="C225">
        <v>50</v>
      </c>
      <c r="D225" s="4">
        <v>42959</v>
      </c>
      <c r="E225">
        <f t="shared" si="3"/>
        <v>1</v>
      </c>
    </row>
    <row r="226" spans="2:5" x14ac:dyDescent="0.3">
      <c r="B226" s="1">
        <v>19400000</v>
      </c>
      <c r="C226">
        <v>50</v>
      </c>
      <c r="D226" s="4">
        <v>42960</v>
      </c>
      <c r="E226">
        <f t="shared" si="3"/>
        <v>1</v>
      </c>
    </row>
    <row r="227" spans="2:5" x14ac:dyDescent="0.3">
      <c r="B227" s="1">
        <v>19500000</v>
      </c>
      <c r="C227">
        <v>0</v>
      </c>
      <c r="D227" s="4">
        <v>42961</v>
      </c>
      <c r="E227">
        <f t="shared" si="3"/>
        <v>0</v>
      </c>
    </row>
    <row r="228" spans="2:5" x14ac:dyDescent="0.3">
      <c r="B228" s="1">
        <v>19600000</v>
      </c>
      <c r="C228">
        <v>0</v>
      </c>
      <c r="D228" s="4">
        <v>42962</v>
      </c>
      <c r="E228">
        <f t="shared" si="3"/>
        <v>0</v>
      </c>
    </row>
    <row r="229" spans="2:5" x14ac:dyDescent="0.3">
      <c r="B229" s="1">
        <v>19700000</v>
      </c>
      <c r="C229">
        <v>0</v>
      </c>
      <c r="D229" s="4">
        <v>42963</v>
      </c>
      <c r="E229">
        <f t="shared" si="3"/>
        <v>0</v>
      </c>
    </row>
    <row r="230" spans="2:5" x14ac:dyDescent="0.3">
      <c r="B230" s="1">
        <v>19800000</v>
      </c>
      <c r="C230">
        <v>0</v>
      </c>
      <c r="D230" s="4">
        <v>42964</v>
      </c>
      <c r="E230">
        <f t="shared" si="3"/>
        <v>0</v>
      </c>
    </row>
    <row r="231" spans="2:5" x14ac:dyDescent="0.3">
      <c r="B231" s="1">
        <v>19900000</v>
      </c>
      <c r="C231">
        <v>0</v>
      </c>
      <c r="D231" s="4">
        <v>42965</v>
      </c>
      <c r="E231">
        <f t="shared" si="3"/>
        <v>0</v>
      </c>
    </row>
    <row r="232" spans="2:5" x14ac:dyDescent="0.3">
      <c r="B232" s="1">
        <v>20000000</v>
      </c>
      <c r="C232">
        <v>0</v>
      </c>
      <c r="D232" s="4">
        <v>42966</v>
      </c>
      <c r="E232">
        <f t="shared" si="3"/>
        <v>0</v>
      </c>
    </row>
    <row r="233" spans="2:5" x14ac:dyDescent="0.3">
      <c r="B233" s="1">
        <v>20000000</v>
      </c>
      <c r="C233">
        <v>0</v>
      </c>
      <c r="D233" s="4">
        <v>42967</v>
      </c>
      <c r="E233">
        <f t="shared" si="3"/>
        <v>0</v>
      </c>
    </row>
    <row r="234" spans="2:5" x14ac:dyDescent="0.3">
      <c r="B234" s="1">
        <v>20100000</v>
      </c>
      <c r="C234">
        <v>50</v>
      </c>
      <c r="D234" s="4">
        <v>42968</v>
      </c>
      <c r="E234">
        <f t="shared" si="3"/>
        <v>1</v>
      </c>
    </row>
    <row r="235" spans="2:5" x14ac:dyDescent="0.3">
      <c r="B235" s="1">
        <v>20200000</v>
      </c>
      <c r="C235">
        <v>50</v>
      </c>
      <c r="D235" s="4">
        <v>42969</v>
      </c>
      <c r="E235">
        <f t="shared" si="3"/>
        <v>1</v>
      </c>
    </row>
    <row r="236" spans="2:5" x14ac:dyDescent="0.3">
      <c r="B236" s="1">
        <v>20300000</v>
      </c>
      <c r="C236">
        <v>50</v>
      </c>
      <c r="D236" s="4">
        <v>42970</v>
      </c>
      <c r="E236">
        <f t="shared" si="3"/>
        <v>1</v>
      </c>
    </row>
    <row r="237" spans="2:5" x14ac:dyDescent="0.3">
      <c r="B237" s="1">
        <v>20400000</v>
      </c>
      <c r="C237">
        <v>50</v>
      </c>
      <c r="D237" s="4">
        <v>42971</v>
      </c>
      <c r="E237">
        <f t="shared" si="3"/>
        <v>1</v>
      </c>
    </row>
    <row r="238" spans="2:5" x14ac:dyDescent="0.3">
      <c r="B238" s="1">
        <v>20500000</v>
      </c>
      <c r="C238">
        <v>50</v>
      </c>
      <c r="D238" s="4">
        <v>42972</v>
      </c>
      <c r="E238">
        <f t="shared" si="3"/>
        <v>1</v>
      </c>
    </row>
    <row r="239" spans="2:5" x14ac:dyDescent="0.3">
      <c r="B239" s="1">
        <v>20600000</v>
      </c>
      <c r="C239">
        <v>50</v>
      </c>
      <c r="D239" s="4">
        <v>42973</v>
      </c>
      <c r="E239">
        <f t="shared" si="3"/>
        <v>1</v>
      </c>
    </row>
    <row r="240" spans="2:5" x14ac:dyDescent="0.3">
      <c r="B240" s="1">
        <v>20600000</v>
      </c>
      <c r="C240">
        <v>50</v>
      </c>
      <c r="D240" s="4">
        <v>42974</v>
      </c>
      <c r="E240">
        <f t="shared" si="3"/>
        <v>1</v>
      </c>
    </row>
    <row r="241" spans="2:5" x14ac:dyDescent="0.3">
      <c r="B241" s="1">
        <v>20700000</v>
      </c>
      <c r="C241">
        <v>0</v>
      </c>
      <c r="D241" s="4">
        <v>42975</v>
      </c>
      <c r="E241">
        <f t="shared" si="3"/>
        <v>0</v>
      </c>
    </row>
    <row r="242" spans="2:5" x14ac:dyDescent="0.3">
      <c r="B242" s="1">
        <v>20800000</v>
      </c>
      <c r="C242">
        <v>0</v>
      </c>
      <c r="D242" s="4">
        <v>42976</v>
      </c>
      <c r="E242">
        <f t="shared" si="3"/>
        <v>0</v>
      </c>
    </row>
    <row r="243" spans="2:5" x14ac:dyDescent="0.3">
      <c r="B243" s="1">
        <v>20900000</v>
      </c>
      <c r="C243">
        <v>0</v>
      </c>
      <c r="D243" s="4">
        <v>42977</v>
      </c>
      <c r="E243">
        <f t="shared" si="3"/>
        <v>0</v>
      </c>
    </row>
    <row r="244" spans="2:5" x14ac:dyDescent="0.3">
      <c r="B244" s="1">
        <v>21000000</v>
      </c>
      <c r="C244">
        <v>0</v>
      </c>
      <c r="D244" s="4">
        <v>42978</v>
      </c>
      <c r="E244">
        <f t="shared" si="3"/>
        <v>0</v>
      </c>
    </row>
    <row r="245" spans="2:5" x14ac:dyDescent="0.3">
      <c r="B245" s="1">
        <v>21100000</v>
      </c>
      <c r="C245">
        <v>0</v>
      </c>
      <c r="D245" s="4">
        <v>42979</v>
      </c>
      <c r="E245">
        <f t="shared" si="3"/>
        <v>0</v>
      </c>
    </row>
    <row r="246" spans="2:5" x14ac:dyDescent="0.3">
      <c r="B246" s="1">
        <v>21200000</v>
      </c>
      <c r="C246">
        <v>0</v>
      </c>
      <c r="D246" s="4">
        <v>42980</v>
      </c>
      <c r="E246">
        <f t="shared" si="3"/>
        <v>0</v>
      </c>
    </row>
    <row r="247" spans="2:5" x14ac:dyDescent="0.3">
      <c r="B247" s="1">
        <v>21300000</v>
      </c>
      <c r="C247">
        <v>0</v>
      </c>
      <c r="D247" s="4">
        <v>42981</v>
      </c>
      <c r="E247">
        <f t="shared" si="3"/>
        <v>0</v>
      </c>
    </row>
    <row r="248" spans="2:5" x14ac:dyDescent="0.3">
      <c r="B248" s="1">
        <v>21300000</v>
      </c>
      <c r="C248">
        <v>50</v>
      </c>
      <c r="D248" s="4">
        <v>42982</v>
      </c>
      <c r="E248">
        <f t="shared" si="3"/>
        <v>1</v>
      </c>
    </row>
    <row r="249" spans="2:5" x14ac:dyDescent="0.3">
      <c r="B249" s="1">
        <v>21400000</v>
      </c>
      <c r="C249">
        <v>50</v>
      </c>
      <c r="D249" s="4">
        <v>42983</v>
      </c>
      <c r="E249">
        <f t="shared" si="3"/>
        <v>1</v>
      </c>
    </row>
    <row r="250" spans="2:5" x14ac:dyDescent="0.3">
      <c r="B250" s="1">
        <v>21500000</v>
      </c>
      <c r="C250">
        <v>50</v>
      </c>
      <c r="D250" s="4">
        <v>42984</v>
      </c>
      <c r="E250">
        <f t="shared" si="3"/>
        <v>1</v>
      </c>
    </row>
    <row r="251" spans="2:5" x14ac:dyDescent="0.3">
      <c r="B251" s="1">
        <v>21600000</v>
      </c>
      <c r="C251">
        <v>50</v>
      </c>
      <c r="D251" s="4">
        <v>42985</v>
      </c>
      <c r="E251">
        <f t="shared" si="3"/>
        <v>1</v>
      </c>
    </row>
    <row r="252" spans="2:5" x14ac:dyDescent="0.3">
      <c r="B252" s="1">
        <v>21700000</v>
      </c>
      <c r="C252">
        <v>50</v>
      </c>
      <c r="D252" s="4">
        <v>42986</v>
      </c>
      <c r="E252">
        <f t="shared" si="3"/>
        <v>1</v>
      </c>
    </row>
    <row r="253" spans="2:5" x14ac:dyDescent="0.3">
      <c r="B253" s="1">
        <v>21800000</v>
      </c>
      <c r="C253">
        <v>50</v>
      </c>
      <c r="D253" s="4">
        <v>42987</v>
      </c>
      <c r="E253">
        <f t="shared" si="3"/>
        <v>1</v>
      </c>
    </row>
    <row r="254" spans="2:5" x14ac:dyDescent="0.3">
      <c r="B254" s="1">
        <v>21900000</v>
      </c>
      <c r="C254">
        <v>50</v>
      </c>
      <c r="D254" s="4">
        <v>42988</v>
      </c>
      <c r="E254">
        <f t="shared" si="3"/>
        <v>1</v>
      </c>
    </row>
    <row r="255" spans="2:5" x14ac:dyDescent="0.3">
      <c r="B255" s="1">
        <v>21900000</v>
      </c>
      <c r="C255">
        <v>0</v>
      </c>
      <c r="D255" s="4">
        <v>42989</v>
      </c>
      <c r="E255">
        <f t="shared" si="3"/>
        <v>0</v>
      </c>
    </row>
    <row r="256" spans="2:5" x14ac:dyDescent="0.3">
      <c r="B256" s="1">
        <v>22000000</v>
      </c>
      <c r="C256">
        <v>0</v>
      </c>
      <c r="D256" s="4">
        <v>42990</v>
      </c>
      <c r="E256">
        <f t="shared" si="3"/>
        <v>0</v>
      </c>
    </row>
    <row r="257" spans="2:5" x14ac:dyDescent="0.3">
      <c r="B257" s="1">
        <v>22100000</v>
      </c>
      <c r="C257">
        <v>0</v>
      </c>
      <c r="D257" s="4">
        <v>42991</v>
      </c>
      <c r="E257">
        <f t="shared" si="3"/>
        <v>0</v>
      </c>
    </row>
    <row r="258" spans="2:5" x14ac:dyDescent="0.3">
      <c r="B258" s="1">
        <v>22200000</v>
      </c>
      <c r="C258">
        <v>0</v>
      </c>
      <c r="D258" s="4">
        <v>42992</v>
      </c>
      <c r="E258">
        <f t="shared" si="3"/>
        <v>0</v>
      </c>
    </row>
    <row r="259" spans="2:5" x14ac:dyDescent="0.3">
      <c r="B259" s="1">
        <v>22300000</v>
      </c>
      <c r="C259">
        <v>0</v>
      </c>
      <c r="D259" s="4">
        <v>42993</v>
      </c>
      <c r="E259">
        <f t="shared" ref="E259:E322" si="4">IF(C259&gt;0,1,C259)</f>
        <v>0</v>
      </c>
    </row>
    <row r="260" spans="2:5" x14ac:dyDescent="0.3">
      <c r="B260" s="1">
        <v>22400000</v>
      </c>
      <c r="C260">
        <v>0</v>
      </c>
      <c r="D260" s="4">
        <v>42994</v>
      </c>
      <c r="E260">
        <f t="shared" si="4"/>
        <v>0</v>
      </c>
    </row>
    <row r="261" spans="2:5" x14ac:dyDescent="0.3">
      <c r="B261" s="1">
        <v>22500000</v>
      </c>
      <c r="C261">
        <v>0</v>
      </c>
      <c r="D261" s="4">
        <v>42995</v>
      </c>
      <c r="E261">
        <f t="shared" si="4"/>
        <v>0</v>
      </c>
    </row>
    <row r="262" spans="2:5" x14ac:dyDescent="0.3">
      <c r="B262" s="1">
        <v>22600000</v>
      </c>
      <c r="C262">
        <v>50</v>
      </c>
      <c r="D262" s="4">
        <v>42996</v>
      </c>
      <c r="E262">
        <f t="shared" si="4"/>
        <v>1</v>
      </c>
    </row>
    <row r="263" spans="2:5" x14ac:dyDescent="0.3">
      <c r="B263" s="1">
        <v>22600000</v>
      </c>
      <c r="C263">
        <v>50</v>
      </c>
      <c r="D263" s="4">
        <v>42997</v>
      </c>
      <c r="E263">
        <f t="shared" si="4"/>
        <v>1</v>
      </c>
    </row>
    <row r="264" spans="2:5" x14ac:dyDescent="0.3">
      <c r="B264" s="1">
        <v>22700000</v>
      </c>
      <c r="C264">
        <v>50</v>
      </c>
      <c r="D264" s="4">
        <v>42998</v>
      </c>
      <c r="E264">
        <f t="shared" si="4"/>
        <v>1</v>
      </c>
    </row>
    <row r="265" spans="2:5" x14ac:dyDescent="0.3">
      <c r="B265" s="1">
        <v>22800000</v>
      </c>
      <c r="C265">
        <v>50</v>
      </c>
      <c r="D265" s="4">
        <v>42999</v>
      </c>
      <c r="E265">
        <f t="shared" si="4"/>
        <v>1</v>
      </c>
    </row>
    <row r="266" spans="2:5" x14ac:dyDescent="0.3">
      <c r="B266" s="1">
        <v>22900000</v>
      </c>
      <c r="C266">
        <v>50</v>
      </c>
      <c r="D266" s="4">
        <v>43000</v>
      </c>
      <c r="E266">
        <f t="shared" si="4"/>
        <v>1</v>
      </c>
    </row>
    <row r="267" spans="2:5" x14ac:dyDescent="0.3">
      <c r="B267" s="1">
        <v>23000000</v>
      </c>
      <c r="C267">
        <v>50</v>
      </c>
      <c r="D267" s="4">
        <v>43001</v>
      </c>
      <c r="E267">
        <f t="shared" si="4"/>
        <v>1</v>
      </c>
    </row>
    <row r="268" spans="2:5" x14ac:dyDescent="0.3">
      <c r="B268" s="1">
        <v>23100000</v>
      </c>
      <c r="C268">
        <v>50</v>
      </c>
      <c r="D268" s="4">
        <v>43002</v>
      </c>
      <c r="E268">
        <f t="shared" si="4"/>
        <v>1</v>
      </c>
    </row>
    <row r="269" spans="2:5" x14ac:dyDescent="0.3">
      <c r="B269" s="1">
        <v>23200000</v>
      </c>
      <c r="C269">
        <v>0</v>
      </c>
      <c r="D269" s="4">
        <v>43003</v>
      </c>
      <c r="E269">
        <f t="shared" si="4"/>
        <v>0</v>
      </c>
    </row>
    <row r="270" spans="2:5" x14ac:dyDescent="0.3">
      <c r="B270" s="1">
        <v>23200000</v>
      </c>
      <c r="C270">
        <v>0</v>
      </c>
      <c r="D270" s="4">
        <v>43004</v>
      </c>
      <c r="E270">
        <f t="shared" si="4"/>
        <v>0</v>
      </c>
    </row>
    <row r="271" spans="2:5" x14ac:dyDescent="0.3">
      <c r="B271" s="1">
        <v>23300000</v>
      </c>
      <c r="C271">
        <v>0</v>
      </c>
      <c r="D271" s="4">
        <v>43005</v>
      </c>
      <c r="E271">
        <f t="shared" si="4"/>
        <v>0</v>
      </c>
    </row>
    <row r="272" spans="2:5" x14ac:dyDescent="0.3">
      <c r="B272" s="1">
        <v>23400000</v>
      </c>
      <c r="C272">
        <v>0</v>
      </c>
      <c r="D272" s="4">
        <v>43006</v>
      </c>
      <c r="E272">
        <f t="shared" si="4"/>
        <v>0</v>
      </c>
    </row>
    <row r="273" spans="2:5" x14ac:dyDescent="0.3">
      <c r="B273" s="1">
        <v>23500000</v>
      </c>
      <c r="C273">
        <v>0</v>
      </c>
      <c r="D273" s="4">
        <v>43007</v>
      </c>
      <c r="E273">
        <f t="shared" si="4"/>
        <v>0</v>
      </c>
    </row>
    <row r="274" spans="2:5" x14ac:dyDescent="0.3">
      <c r="B274" s="1">
        <v>23600000</v>
      </c>
      <c r="C274">
        <v>0</v>
      </c>
      <c r="D274" s="4">
        <v>43008</v>
      </c>
      <c r="E274">
        <f t="shared" si="4"/>
        <v>0</v>
      </c>
    </row>
    <row r="275" spans="2:5" x14ac:dyDescent="0.3">
      <c r="B275" s="1">
        <v>23700000</v>
      </c>
      <c r="C275">
        <v>0</v>
      </c>
      <c r="D275" s="4">
        <v>43009</v>
      </c>
      <c r="E275">
        <f t="shared" si="4"/>
        <v>0</v>
      </c>
    </row>
    <row r="276" spans="2:5" x14ac:dyDescent="0.3">
      <c r="B276" s="1">
        <v>23800000</v>
      </c>
      <c r="C276">
        <v>0</v>
      </c>
      <c r="D276" s="4">
        <v>43010</v>
      </c>
      <c r="E276">
        <f t="shared" si="4"/>
        <v>0</v>
      </c>
    </row>
    <row r="277" spans="2:5" x14ac:dyDescent="0.3">
      <c r="B277" s="1">
        <v>23800000</v>
      </c>
      <c r="C277">
        <v>0</v>
      </c>
      <c r="D277" s="4">
        <v>43011</v>
      </c>
      <c r="E277">
        <f t="shared" si="4"/>
        <v>0</v>
      </c>
    </row>
    <row r="278" spans="2:5" x14ac:dyDescent="0.3">
      <c r="B278" s="1">
        <v>23900000</v>
      </c>
      <c r="C278">
        <v>0</v>
      </c>
      <c r="D278" s="4">
        <v>43012</v>
      </c>
      <c r="E278">
        <f t="shared" si="4"/>
        <v>0</v>
      </c>
    </row>
    <row r="279" spans="2:5" x14ac:dyDescent="0.3">
      <c r="B279" s="1">
        <v>24000000</v>
      </c>
      <c r="C279">
        <v>0</v>
      </c>
      <c r="D279" s="4">
        <v>43013</v>
      </c>
      <c r="E279">
        <f t="shared" si="4"/>
        <v>0</v>
      </c>
    </row>
    <row r="280" spans="2:5" x14ac:dyDescent="0.3">
      <c r="B280" s="1">
        <v>24100000</v>
      </c>
      <c r="C280">
        <v>0</v>
      </c>
      <c r="D280" s="4">
        <v>43014</v>
      </c>
      <c r="E280">
        <f t="shared" si="4"/>
        <v>0</v>
      </c>
    </row>
    <row r="281" spans="2:5" x14ac:dyDescent="0.3">
      <c r="B281" s="1">
        <v>24200000</v>
      </c>
      <c r="C281">
        <v>0</v>
      </c>
      <c r="D281" s="4">
        <v>43015</v>
      </c>
      <c r="E281">
        <f t="shared" si="4"/>
        <v>0</v>
      </c>
    </row>
    <row r="282" spans="2:5" x14ac:dyDescent="0.3">
      <c r="B282" s="1">
        <v>24300000</v>
      </c>
      <c r="C282">
        <v>0</v>
      </c>
      <c r="D282" s="4">
        <v>43016</v>
      </c>
      <c r="E282">
        <f t="shared" si="4"/>
        <v>0</v>
      </c>
    </row>
    <row r="283" spans="2:5" x14ac:dyDescent="0.3">
      <c r="B283" s="1">
        <v>24400000</v>
      </c>
      <c r="C283">
        <v>0</v>
      </c>
      <c r="D283" s="4">
        <v>43017</v>
      </c>
      <c r="E283">
        <f t="shared" si="4"/>
        <v>0</v>
      </c>
    </row>
    <row r="284" spans="2:5" x14ac:dyDescent="0.3">
      <c r="B284" s="1">
        <v>24500000</v>
      </c>
      <c r="C284">
        <v>0</v>
      </c>
      <c r="D284" s="4">
        <v>43018</v>
      </c>
      <c r="E284">
        <f t="shared" si="4"/>
        <v>0</v>
      </c>
    </row>
    <row r="285" spans="2:5" x14ac:dyDescent="0.3">
      <c r="B285" s="1">
        <v>24500000</v>
      </c>
      <c r="C285">
        <v>0</v>
      </c>
      <c r="D285" s="4">
        <v>43019</v>
      </c>
      <c r="E285">
        <f t="shared" si="4"/>
        <v>0</v>
      </c>
    </row>
    <row r="286" spans="2:5" x14ac:dyDescent="0.3">
      <c r="B286" s="1">
        <v>24600000</v>
      </c>
      <c r="C286">
        <v>0</v>
      </c>
      <c r="D286" s="4">
        <v>43020</v>
      </c>
      <c r="E286">
        <f t="shared" si="4"/>
        <v>0</v>
      </c>
    </row>
    <row r="287" spans="2:5" x14ac:dyDescent="0.3">
      <c r="B287" s="1">
        <v>24700000</v>
      </c>
      <c r="C287">
        <v>0</v>
      </c>
      <c r="D287" s="4">
        <v>43021</v>
      </c>
      <c r="E287">
        <f t="shared" si="4"/>
        <v>0</v>
      </c>
    </row>
    <row r="288" spans="2:5" x14ac:dyDescent="0.3">
      <c r="B288" s="1">
        <v>24800000</v>
      </c>
      <c r="C288">
        <v>0</v>
      </c>
      <c r="D288" s="4">
        <v>43022</v>
      </c>
      <c r="E288">
        <f t="shared" si="4"/>
        <v>0</v>
      </c>
    </row>
    <row r="289" spans="2:5" x14ac:dyDescent="0.3">
      <c r="B289" s="1">
        <v>24900000</v>
      </c>
      <c r="C289">
        <v>0</v>
      </c>
      <c r="D289" s="4">
        <v>43023</v>
      </c>
      <c r="E289">
        <f t="shared" si="4"/>
        <v>0</v>
      </c>
    </row>
    <row r="290" spans="2:5" x14ac:dyDescent="0.3">
      <c r="B290" s="1">
        <v>25000000</v>
      </c>
      <c r="C290">
        <v>0</v>
      </c>
      <c r="D290" s="4">
        <v>43024</v>
      </c>
      <c r="E290">
        <f t="shared" si="4"/>
        <v>0</v>
      </c>
    </row>
    <row r="291" spans="2:5" x14ac:dyDescent="0.3">
      <c r="B291" s="1">
        <v>25100000</v>
      </c>
      <c r="C291">
        <v>0</v>
      </c>
      <c r="D291" s="4">
        <v>43025</v>
      </c>
      <c r="E291">
        <f t="shared" si="4"/>
        <v>0</v>
      </c>
    </row>
    <row r="292" spans="2:5" x14ac:dyDescent="0.3">
      <c r="B292" s="1">
        <v>25100000</v>
      </c>
      <c r="C292">
        <v>0</v>
      </c>
      <c r="D292" s="4">
        <v>43026</v>
      </c>
      <c r="E292">
        <f t="shared" si="4"/>
        <v>0</v>
      </c>
    </row>
    <row r="293" spans="2:5" x14ac:dyDescent="0.3">
      <c r="B293" s="1">
        <v>25200000</v>
      </c>
      <c r="C293">
        <v>0</v>
      </c>
      <c r="D293" s="4">
        <v>43027</v>
      </c>
      <c r="E293">
        <f t="shared" si="4"/>
        <v>0</v>
      </c>
    </row>
    <row r="294" spans="2:5" x14ac:dyDescent="0.3">
      <c r="B294" s="1">
        <v>25300000</v>
      </c>
      <c r="C294">
        <v>0</v>
      </c>
      <c r="D294" s="4">
        <v>43028</v>
      </c>
      <c r="E294">
        <f t="shared" si="4"/>
        <v>0</v>
      </c>
    </row>
    <row r="295" spans="2:5" x14ac:dyDescent="0.3">
      <c r="B295" s="1">
        <v>25400000</v>
      </c>
      <c r="C295">
        <v>0</v>
      </c>
      <c r="D295" s="4">
        <v>43029</v>
      </c>
      <c r="E295">
        <f t="shared" si="4"/>
        <v>0</v>
      </c>
    </row>
    <row r="296" spans="2:5" x14ac:dyDescent="0.3">
      <c r="B296" s="1">
        <v>25500000</v>
      </c>
      <c r="C296">
        <v>0</v>
      </c>
      <c r="D296" s="4">
        <v>43030</v>
      </c>
      <c r="E296">
        <f t="shared" si="4"/>
        <v>0</v>
      </c>
    </row>
    <row r="297" spans="2:5" x14ac:dyDescent="0.3">
      <c r="B297" s="1">
        <v>25600000</v>
      </c>
      <c r="C297">
        <v>0</v>
      </c>
      <c r="D297" s="4">
        <v>43031</v>
      </c>
      <c r="E297">
        <f t="shared" si="4"/>
        <v>0</v>
      </c>
    </row>
    <row r="298" spans="2:5" x14ac:dyDescent="0.3">
      <c r="B298" s="1">
        <v>25700000</v>
      </c>
      <c r="C298">
        <v>0</v>
      </c>
      <c r="D298" s="4">
        <v>43032</v>
      </c>
      <c r="E298">
        <f t="shared" si="4"/>
        <v>0</v>
      </c>
    </row>
    <row r="299" spans="2:5" x14ac:dyDescent="0.3">
      <c r="B299" s="1">
        <v>25700000</v>
      </c>
      <c r="C299">
        <v>0</v>
      </c>
      <c r="D299" s="4">
        <v>43033</v>
      </c>
      <c r="E299">
        <f t="shared" si="4"/>
        <v>0</v>
      </c>
    </row>
    <row r="300" spans="2:5" x14ac:dyDescent="0.3">
      <c r="B300" s="1">
        <v>25800000</v>
      </c>
      <c r="C300">
        <v>0</v>
      </c>
      <c r="D300" s="4">
        <v>43034</v>
      </c>
      <c r="E300">
        <f t="shared" si="4"/>
        <v>0</v>
      </c>
    </row>
    <row r="301" spans="2:5" x14ac:dyDescent="0.3">
      <c r="B301" s="1">
        <v>25900000</v>
      </c>
      <c r="C301">
        <v>0</v>
      </c>
      <c r="D301" s="4">
        <v>43035</v>
      </c>
      <c r="E301">
        <f t="shared" si="4"/>
        <v>0</v>
      </c>
    </row>
    <row r="302" spans="2:5" x14ac:dyDescent="0.3">
      <c r="B302" s="1">
        <v>26000000</v>
      </c>
      <c r="C302">
        <v>0</v>
      </c>
      <c r="D302" s="4">
        <v>43036</v>
      </c>
      <c r="E302">
        <f t="shared" si="4"/>
        <v>0</v>
      </c>
    </row>
    <row r="303" spans="2:5" x14ac:dyDescent="0.3">
      <c r="B303" s="1">
        <v>26100000</v>
      </c>
      <c r="C303">
        <v>0</v>
      </c>
      <c r="D303" s="4">
        <v>43037</v>
      </c>
      <c r="E303">
        <f t="shared" si="4"/>
        <v>0</v>
      </c>
    </row>
    <row r="304" spans="2:5" x14ac:dyDescent="0.3">
      <c r="B304" s="1">
        <v>26200000</v>
      </c>
      <c r="C304">
        <v>0</v>
      </c>
      <c r="D304" s="4">
        <v>43038</v>
      </c>
      <c r="E304">
        <f t="shared" si="4"/>
        <v>0</v>
      </c>
    </row>
    <row r="305" spans="2:5" x14ac:dyDescent="0.3">
      <c r="B305" s="1">
        <v>26300000</v>
      </c>
      <c r="C305">
        <v>0</v>
      </c>
      <c r="D305" s="4">
        <v>43039</v>
      </c>
      <c r="E305">
        <f t="shared" si="4"/>
        <v>0</v>
      </c>
    </row>
    <row r="306" spans="2:5" x14ac:dyDescent="0.3">
      <c r="B306" s="1">
        <v>26400000</v>
      </c>
      <c r="C306">
        <v>0</v>
      </c>
      <c r="D306" s="4">
        <v>43040</v>
      </c>
      <c r="E306">
        <f t="shared" si="4"/>
        <v>0</v>
      </c>
    </row>
    <row r="307" spans="2:5" x14ac:dyDescent="0.3">
      <c r="B307" s="1">
        <v>26400000</v>
      </c>
      <c r="C307">
        <v>0</v>
      </c>
      <c r="D307" s="4">
        <v>43041</v>
      </c>
      <c r="E307">
        <f t="shared" si="4"/>
        <v>0</v>
      </c>
    </row>
    <row r="308" spans="2:5" x14ac:dyDescent="0.3">
      <c r="B308" s="1">
        <v>26500000</v>
      </c>
      <c r="C308">
        <v>0</v>
      </c>
      <c r="D308" s="4">
        <v>43042</v>
      </c>
      <c r="E308">
        <f t="shared" si="4"/>
        <v>0</v>
      </c>
    </row>
    <row r="309" spans="2:5" x14ac:dyDescent="0.3">
      <c r="B309" s="1">
        <v>26600000</v>
      </c>
      <c r="C309">
        <v>0</v>
      </c>
      <c r="D309" s="4">
        <v>43043</v>
      </c>
      <c r="E309">
        <f t="shared" si="4"/>
        <v>0</v>
      </c>
    </row>
    <row r="310" spans="2:5" x14ac:dyDescent="0.3">
      <c r="B310" s="1">
        <v>26700000</v>
      </c>
      <c r="C310">
        <v>0</v>
      </c>
      <c r="D310" s="4">
        <v>43044</v>
      </c>
      <c r="E310">
        <f t="shared" si="4"/>
        <v>0</v>
      </c>
    </row>
    <row r="311" spans="2:5" x14ac:dyDescent="0.3">
      <c r="B311" s="1">
        <v>26800000</v>
      </c>
      <c r="C311">
        <v>0</v>
      </c>
      <c r="D311" s="4">
        <v>43045</v>
      </c>
      <c r="E311">
        <f t="shared" si="4"/>
        <v>0</v>
      </c>
    </row>
    <row r="312" spans="2:5" x14ac:dyDescent="0.3">
      <c r="B312" s="1">
        <v>26900000</v>
      </c>
      <c r="C312">
        <v>0</v>
      </c>
      <c r="D312" s="4">
        <v>43046</v>
      </c>
      <c r="E312">
        <f t="shared" si="4"/>
        <v>0</v>
      </c>
    </row>
    <row r="313" spans="2:5" x14ac:dyDescent="0.3">
      <c r="B313" s="1">
        <v>27000000</v>
      </c>
      <c r="C313">
        <v>0</v>
      </c>
      <c r="D313" s="4">
        <v>43047</v>
      </c>
      <c r="E313">
        <f t="shared" si="4"/>
        <v>0</v>
      </c>
    </row>
    <row r="314" spans="2:5" x14ac:dyDescent="0.3">
      <c r="B314" s="1">
        <v>27000000</v>
      </c>
      <c r="C314">
        <v>0</v>
      </c>
      <c r="D314" s="4">
        <v>43048</v>
      </c>
      <c r="E314">
        <f t="shared" si="4"/>
        <v>0</v>
      </c>
    </row>
    <row r="315" spans="2:5" x14ac:dyDescent="0.3">
      <c r="B315" s="1">
        <v>27100000</v>
      </c>
      <c r="C315">
        <v>0</v>
      </c>
      <c r="D315" s="4">
        <v>43049</v>
      </c>
      <c r="E315">
        <f t="shared" si="4"/>
        <v>0</v>
      </c>
    </row>
    <row r="316" spans="2:5" x14ac:dyDescent="0.3">
      <c r="B316" s="1">
        <v>27200000</v>
      </c>
      <c r="C316">
        <v>0</v>
      </c>
      <c r="D316" s="4">
        <v>43050</v>
      </c>
      <c r="E316">
        <f t="shared" si="4"/>
        <v>0</v>
      </c>
    </row>
    <row r="317" spans="2:5" x14ac:dyDescent="0.3">
      <c r="B317" s="1">
        <v>27300000</v>
      </c>
      <c r="C317">
        <v>0</v>
      </c>
      <c r="D317" s="4">
        <v>43051</v>
      </c>
      <c r="E317">
        <f t="shared" si="4"/>
        <v>0</v>
      </c>
    </row>
    <row r="318" spans="2:5" x14ac:dyDescent="0.3">
      <c r="B318" s="1">
        <v>27400000</v>
      </c>
      <c r="C318">
        <v>0</v>
      </c>
      <c r="D318" s="4">
        <v>43052</v>
      </c>
      <c r="E318">
        <f t="shared" si="4"/>
        <v>0</v>
      </c>
    </row>
    <row r="319" spans="2:5" x14ac:dyDescent="0.3">
      <c r="B319" s="1">
        <v>27500000</v>
      </c>
      <c r="C319">
        <v>0</v>
      </c>
      <c r="D319" s="4">
        <v>43053</v>
      </c>
      <c r="E319">
        <f t="shared" si="4"/>
        <v>0</v>
      </c>
    </row>
    <row r="320" spans="2:5" x14ac:dyDescent="0.3">
      <c r="B320" s="1">
        <v>27600000</v>
      </c>
      <c r="C320">
        <v>0</v>
      </c>
      <c r="D320" s="4">
        <v>43054</v>
      </c>
      <c r="E320">
        <f t="shared" si="4"/>
        <v>0</v>
      </c>
    </row>
    <row r="321" spans="2:5" x14ac:dyDescent="0.3">
      <c r="B321" s="1">
        <v>27600000</v>
      </c>
      <c r="C321">
        <v>0</v>
      </c>
      <c r="D321" s="4">
        <v>43055</v>
      </c>
      <c r="E321">
        <f t="shared" si="4"/>
        <v>0</v>
      </c>
    </row>
    <row r="322" spans="2:5" x14ac:dyDescent="0.3">
      <c r="B322" s="1">
        <v>27700000</v>
      </c>
      <c r="C322">
        <v>0</v>
      </c>
      <c r="D322" s="4">
        <v>43056</v>
      </c>
      <c r="E322">
        <f t="shared" si="4"/>
        <v>0</v>
      </c>
    </row>
    <row r="323" spans="2:5" x14ac:dyDescent="0.3">
      <c r="B323" s="1">
        <v>27800000</v>
      </c>
      <c r="C323">
        <v>0</v>
      </c>
      <c r="D323" s="4">
        <v>43057</v>
      </c>
      <c r="E323">
        <f t="shared" ref="E323:E386" si="5">IF(C323&gt;0,1,C323)</f>
        <v>0</v>
      </c>
    </row>
    <row r="324" spans="2:5" x14ac:dyDescent="0.3">
      <c r="B324" s="1">
        <v>27900000</v>
      </c>
      <c r="C324">
        <v>0</v>
      </c>
      <c r="D324" s="4">
        <v>43058</v>
      </c>
      <c r="E324">
        <f t="shared" si="5"/>
        <v>0</v>
      </c>
    </row>
    <row r="325" spans="2:5" x14ac:dyDescent="0.3">
      <c r="B325" s="1">
        <v>28000000</v>
      </c>
      <c r="C325">
        <v>0</v>
      </c>
      <c r="D325" s="4">
        <v>43059</v>
      </c>
      <c r="E325">
        <f t="shared" si="5"/>
        <v>0</v>
      </c>
    </row>
    <row r="326" spans="2:5" x14ac:dyDescent="0.3">
      <c r="B326" s="1">
        <v>28100000</v>
      </c>
      <c r="C326">
        <v>0</v>
      </c>
      <c r="D326" s="4">
        <v>43060</v>
      </c>
      <c r="E326">
        <f t="shared" si="5"/>
        <v>0</v>
      </c>
    </row>
    <row r="327" spans="2:5" x14ac:dyDescent="0.3">
      <c r="B327" s="1">
        <v>28200000</v>
      </c>
      <c r="C327">
        <v>0</v>
      </c>
      <c r="D327" s="4">
        <v>43061</v>
      </c>
      <c r="E327">
        <f t="shared" si="5"/>
        <v>0</v>
      </c>
    </row>
    <row r="328" spans="2:5" x14ac:dyDescent="0.3">
      <c r="B328" s="1">
        <v>28300000</v>
      </c>
      <c r="C328">
        <v>0</v>
      </c>
      <c r="D328" s="4">
        <v>43062</v>
      </c>
      <c r="E328">
        <f t="shared" si="5"/>
        <v>0</v>
      </c>
    </row>
    <row r="329" spans="2:5" x14ac:dyDescent="0.3">
      <c r="B329" s="1">
        <v>28300000</v>
      </c>
      <c r="C329">
        <v>0</v>
      </c>
      <c r="D329" s="4">
        <v>43063</v>
      </c>
      <c r="E329">
        <f t="shared" si="5"/>
        <v>0</v>
      </c>
    </row>
    <row r="330" spans="2:5" x14ac:dyDescent="0.3">
      <c r="B330" s="1">
        <v>28400000</v>
      </c>
      <c r="C330">
        <v>0</v>
      </c>
      <c r="D330" s="4">
        <v>43064</v>
      </c>
      <c r="E330">
        <f t="shared" si="5"/>
        <v>0</v>
      </c>
    </row>
    <row r="331" spans="2:5" x14ac:dyDescent="0.3">
      <c r="B331" s="1">
        <v>28500000</v>
      </c>
      <c r="C331">
        <v>0</v>
      </c>
      <c r="D331" s="4">
        <v>43065</v>
      </c>
      <c r="E331">
        <f t="shared" si="5"/>
        <v>0</v>
      </c>
    </row>
    <row r="332" spans="2:5" x14ac:dyDescent="0.3">
      <c r="B332" s="1">
        <v>28600000</v>
      </c>
      <c r="C332">
        <v>0</v>
      </c>
      <c r="D332" s="4">
        <v>43066</v>
      </c>
      <c r="E332">
        <f t="shared" si="5"/>
        <v>0</v>
      </c>
    </row>
    <row r="333" spans="2:5" x14ac:dyDescent="0.3">
      <c r="B333" s="1">
        <v>28700000</v>
      </c>
      <c r="C333">
        <v>0</v>
      </c>
      <c r="D333" s="4">
        <v>43067</v>
      </c>
      <c r="E333">
        <f t="shared" si="5"/>
        <v>0</v>
      </c>
    </row>
    <row r="334" spans="2:5" x14ac:dyDescent="0.3">
      <c r="B334" s="1">
        <v>28800000</v>
      </c>
      <c r="C334">
        <v>0</v>
      </c>
      <c r="D334" s="4">
        <v>43068</v>
      </c>
      <c r="E334">
        <f t="shared" si="5"/>
        <v>0</v>
      </c>
    </row>
    <row r="335" spans="2:5" x14ac:dyDescent="0.3">
      <c r="B335" s="1">
        <v>28900000</v>
      </c>
      <c r="C335">
        <v>0</v>
      </c>
      <c r="D335" s="4">
        <v>43069</v>
      </c>
      <c r="E335">
        <f t="shared" si="5"/>
        <v>0</v>
      </c>
    </row>
    <row r="336" spans="2:5" x14ac:dyDescent="0.3">
      <c r="B336" s="1">
        <v>28900000</v>
      </c>
      <c r="C336">
        <v>0</v>
      </c>
      <c r="D336" s="4">
        <v>43070</v>
      </c>
      <c r="E336">
        <f t="shared" si="5"/>
        <v>0</v>
      </c>
    </row>
    <row r="337" spans="2:5" x14ac:dyDescent="0.3">
      <c r="B337" s="1">
        <v>29000000</v>
      </c>
      <c r="C337">
        <v>0</v>
      </c>
      <c r="D337" s="4">
        <v>43071</v>
      </c>
      <c r="E337">
        <f t="shared" si="5"/>
        <v>0</v>
      </c>
    </row>
    <row r="338" spans="2:5" x14ac:dyDescent="0.3">
      <c r="B338" s="1">
        <v>29100000</v>
      </c>
      <c r="C338">
        <v>0</v>
      </c>
      <c r="D338" s="4">
        <v>43072</v>
      </c>
      <c r="E338">
        <f t="shared" si="5"/>
        <v>0</v>
      </c>
    </row>
    <row r="339" spans="2:5" x14ac:dyDescent="0.3">
      <c r="B339" s="1">
        <v>29200000</v>
      </c>
      <c r="C339">
        <v>0</v>
      </c>
      <c r="D339" s="4">
        <v>43073</v>
      </c>
      <c r="E339">
        <f t="shared" si="5"/>
        <v>0</v>
      </c>
    </row>
    <row r="340" spans="2:5" x14ac:dyDescent="0.3">
      <c r="B340" s="1">
        <v>29300000</v>
      </c>
      <c r="C340">
        <v>0</v>
      </c>
      <c r="D340" s="4">
        <v>43074</v>
      </c>
      <c r="E340">
        <f t="shared" si="5"/>
        <v>0</v>
      </c>
    </row>
    <row r="341" spans="2:5" x14ac:dyDescent="0.3">
      <c r="B341" s="1">
        <v>29400000</v>
      </c>
      <c r="C341">
        <v>0</v>
      </c>
      <c r="D341" s="4">
        <v>43075</v>
      </c>
      <c r="E341">
        <f t="shared" si="5"/>
        <v>0</v>
      </c>
    </row>
    <row r="342" spans="2:5" x14ac:dyDescent="0.3">
      <c r="B342" s="1">
        <v>29500000</v>
      </c>
      <c r="C342">
        <v>0</v>
      </c>
      <c r="D342" s="4">
        <v>43076</v>
      </c>
      <c r="E342">
        <f t="shared" si="5"/>
        <v>0</v>
      </c>
    </row>
    <row r="343" spans="2:5" x14ac:dyDescent="0.3">
      <c r="B343" s="1">
        <v>29500000</v>
      </c>
      <c r="C343">
        <v>0</v>
      </c>
      <c r="D343" s="4">
        <v>43077</v>
      </c>
      <c r="E343">
        <f t="shared" si="5"/>
        <v>0</v>
      </c>
    </row>
    <row r="344" spans="2:5" x14ac:dyDescent="0.3">
      <c r="B344" s="1">
        <v>29600000</v>
      </c>
      <c r="C344">
        <v>0</v>
      </c>
      <c r="D344" s="4">
        <v>43078</v>
      </c>
      <c r="E344">
        <f t="shared" si="5"/>
        <v>0</v>
      </c>
    </row>
    <row r="345" spans="2:5" x14ac:dyDescent="0.3">
      <c r="B345" s="1">
        <v>29700000</v>
      </c>
      <c r="C345">
        <v>0</v>
      </c>
      <c r="D345" s="4">
        <v>43079</v>
      </c>
      <c r="E345">
        <f t="shared" si="5"/>
        <v>0</v>
      </c>
    </row>
    <row r="346" spans="2:5" x14ac:dyDescent="0.3">
      <c r="B346" s="1">
        <v>29800000</v>
      </c>
      <c r="C346">
        <v>0</v>
      </c>
      <c r="D346" s="4">
        <v>43080</v>
      </c>
      <c r="E346">
        <f t="shared" si="5"/>
        <v>0</v>
      </c>
    </row>
    <row r="347" spans="2:5" x14ac:dyDescent="0.3">
      <c r="B347" s="1">
        <v>29900000</v>
      </c>
      <c r="C347">
        <v>0</v>
      </c>
      <c r="D347" s="4">
        <v>43081</v>
      </c>
      <c r="E347">
        <f t="shared" si="5"/>
        <v>0</v>
      </c>
    </row>
    <row r="348" spans="2:5" x14ac:dyDescent="0.3">
      <c r="B348" s="1">
        <v>30000000</v>
      </c>
      <c r="C348">
        <v>0</v>
      </c>
      <c r="D348" s="4">
        <v>43082</v>
      </c>
      <c r="E348">
        <f t="shared" si="5"/>
        <v>0</v>
      </c>
    </row>
    <row r="349" spans="2:5" x14ac:dyDescent="0.3">
      <c r="B349" s="1">
        <v>30100000</v>
      </c>
      <c r="C349">
        <v>0</v>
      </c>
      <c r="D349" s="4">
        <v>43083</v>
      </c>
      <c r="E349">
        <f t="shared" si="5"/>
        <v>0</v>
      </c>
    </row>
    <row r="350" spans="2:5" x14ac:dyDescent="0.3">
      <c r="B350" s="1">
        <v>30200000</v>
      </c>
      <c r="C350">
        <v>0</v>
      </c>
      <c r="D350" s="4">
        <v>43084</v>
      </c>
      <c r="E350">
        <f t="shared" si="5"/>
        <v>0</v>
      </c>
    </row>
    <row r="351" spans="2:5" x14ac:dyDescent="0.3">
      <c r="B351" s="1">
        <v>30200000</v>
      </c>
      <c r="C351">
        <v>0</v>
      </c>
      <c r="D351" s="4">
        <v>43085</v>
      </c>
      <c r="E351">
        <f t="shared" si="5"/>
        <v>0</v>
      </c>
    </row>
    <row r="352" spans="2:5" x14ac:dyDescent="0.3">
      <c r="B352" s="1">
        <v>30300000</v>
      </c>
      <c r="C352">
        <v>0</v>
      </c>
      <c r="D352" s="4">
        <v>43086</v>
      </c>
      <c r="E352">
        <f t="shared" si="5"/>
        <v>0</v>
      </c>
    </row>
    <row r="353" spans="2:5" x14ac:dyDescent="0.3">
      <c r="B353" s="1">
        <v>30400000</v>
      </c>
      <c r="C353">
        <v>0</v>
      </c>
      <c r="D353" s="4">
        <v>43087</v>
      </c>
      <c r="E353">
        <f t="shared" si="5"/>
        <v>0</v>
      </c>
    </row>
    <row r="354" spans="2:5" x14ac:dyDescent="0.3">
      <c r="B354" s="1">
        <v>30500000</v>
      </c>
      <c r="C354">
        <v>0</v>
      </c>
      <c r="D354" s="4">
        <v>43088</v>
      </c>
      <c r="E354">
        <f t="shared" si="5"/>
        <v>0</v>
      </c>
    </row>
    <row r="355" spans="2:5" x14ac:dyDescent="0.3">
      <c r="B355" s="1">
        <v>30600000</v>
      </c>
      <c r="C355">
        <v>0</v>
      </c>
      <c r="D355" s="4">
        <v>43089</v>
      </c>
      <c r="E355">
        <f t="shared" si="5"/>
        <v>0</v>
      </c>
    </row>
    <row r="356" spans="2:5" x14ac:dyDescent="0.3">
      <c r="B356" s="1">
        <v>30700000</v>
      </c>
      <c r="C356">
        <v>0</v>
      </c>
      <c r="D356" s="4">
        <v>43090</v>
      </c>
      <c r="E356">
        <f t="shared" si="5"/>
        <v>0</v>
      </c>
    </row>
    <row r="357" spans="2:5" x14ac:dyDescent="0.3">
      <c r="B357" s="1">
        <v>30800000</v>
      </c>
      <c r="C357">
        <v>0</v>
      </c>
      <c r="D357" s="4">
        <v>43091</v>
      </c>
      <c r="E357">
        <f t="shared" si="5"/>
        <v>0</v>
      </c>
    </row>
    <row r="358" spans="2:5" x14ac:dyDescent="0.3">
      <c r="B358" s="1">
        <v>30800000</v>
      </c>
      <c r="C358">
        <v>0</v>
      </c>
      <c r="D358" s="4">
        <v>43092</v>
      </c>
      <c r="E358">
        <f t="shared" si="5"/>
        <v>0</v>
      </c>
    </row>
    <row r="359" spans="2:5" x14ac:dyDescent="0.3">
      <c r="B359" s="1">
        <v>30900000</v>
      </c>
      <c r="C359">
        <v>0</v>
      </c>
      <c r="D359" s="4">
        <v>43093</v>
      </c>
      <c r="E359">
        <f t="shared" si="5"/>
        <v>0</v>
      </c>
    </row>
    <row r="360" spans="2:5" x14ac:dyDescent="0.3">
      <c r="B360" s="1">
        <v>31000000</v>
      </c>
      <c r="C360">
        <v>0</v>
      </c>
      <c r="D360" s="4">
        <v>43094</v>
      </c>
      <c r="E360">
        <f t="shared" si="5"/>
        <v>0</v>
      </c>
    </row>
    <row r="361" spans="2:5" x14ac:dyDescent="0.3">
      <c r="B361" s="1">
        <v>31100000</v>
      </c>
      <c r="C361">
        <v>0</v>
      </c>
      <c r="D361" s="4">
        <v>43095</v>
      </c>
      <c r="E361">
        <f t="shared" si="5"/>
        <v>0</v>
      </c>
    </row>
    <row r="362" spans="2:5" x14ac:dyDescent="0.3">
      <c r="B362" s="1">
        <v>31200000</v>
      </c>
      <c r="C362">
        <v>0</v>
      </c>
      <c r="D362" s="4">
        <v>43096</v>
      </c>
      <c r="E362">
        <f t="shared" si="5"/>
        <v>0</v>
      </c>
    </row>
    <row r="363" spans="2:5" x14ac:dyDescent="0.3">
      <c r="B363" s="1">
        <v>31300000</v>
      </c>
      <c r="C363">
        <v>0</v>
      </c>
      <c r="D363" s="4">
        <v>43097</v>
      </c>
      <c r="E363">
        <f t="shared" si="5"/>
        <v>0</v>
      </c>
    </row>
    <row r="364" spans="2:5" x14ac:dyDescent="0.3">
      <c r="B364" s="1">
        <v>31400000</v>
      </c>
      <c r="C364">
        <v>0</v>
      </c>
      <c r="D364" s="4">
        <v>43098</v>
      </c>
      <c r="E364">
        <f t="shared" si="5"/>
        <v>0</v>
      </c>
    </row>
    <row r="365" spans="2:5" x14ac:dyDescent="0.3">
      <c r="B365" s="1">
        <v>31400000</v>
      </c>
      <c r="C365">
        <v>0</v>
      </c>
      <c r="D365" s="4">
        <v>43099</v>
      </c>
      <c r="E365">
        <f t="shared" si="5"/>
        <v>0</v>
      </c>
    </row>
    <row r="366" spans="2:5" x14ac:dyDescent="0.3">
      <c r="B366" s="1">
        <v>31500000</v>
      </c>
      <c r="C366">
        <v>0</v>
      </c>
      <c r="D366" s="4">
        <v>43100</v>
      </c>
      <c r="E366">
        <f t="shared" si="5"/>
        <v>0</v>
      </c>
    </row>
    <row r="367" spans="2:5" x14ac:dyDescent="0.3">
      <c r="B367" s="1">
        <v>31600000</v>
      </c>
      <c r="C367">
        <v>0</v>
      </c>
      <c r="D367" s="4">
        <v>43101</v>
      </c>
      <c r="E367">
        <f t="shared" si="5"/>
        <v>0</v>
      </c>
    </row>
    <row r="368" spans="2:5" x14ac:dyDescent="0.3">
      <c r="B368" s="1">
        <v>31700000</v>
      </c>
      <c r="C368">
        <v>0</v>
      </c>
      <c r="D368" s="4">
        <v>43102</v>
      </c>
      <c r="E368">
        <f t="shared" si="5"/>
        <v>0</v>
      </c>
    </row>
    <row r="369" spans="2:5" x14ac:dyDescent="0.3">
      <c r="B369" s="1">
        <v>31800000</v>
      </c>
      <c r="C369">
        <v>0</v>
      </c>
      <c r="D369" s="4">
        <v>43103</v>
      </c>
      <c r="E369">
        <f t="shared" si="5"/>
        <v>0</v>
      </c>
    </row>
    <row r="370" spans="2:5" x14ac:dyDescent="0.3">
      <c r="B370" s="1">
        <v>31900000</v>
      </c>
      <c r="C370">
        <v>0</v>
      </c>
      <c r="D370" s="4">
        <v>43104</v>
      </c>
      <c r="E370">
        <f t="shared" si="5"/>
        <v>0</v>
      </c>
    </row>
    <row r="371" spans="2:5" x14ac:dyDescent="0.3">
      <c r="B371" s="1">
        <v>32000000</v>
      </c>
      <c r="C371">
        <v>0</v>
      </c>
      <c r="D371" s="4">
        <v>43105</v>
      </c>
      <c r="E371">
        <f t="shared" si="5"/>
        <v>0</v>
      </c>
    </row>
    <row r="372" spans="2:5" x14ac:dyDescent="0.3">
      <c r="B372" s="1">
        <v>32100000</v>
      </c>
      <c r="C372">
        <v>0</v>
      </c>
      <c r="D372" s="4">
        <v>43106</v>
      </c>
      <c r="E372">
        <f t="shared" si="5"/>
        <v>0</v>
      </c>
    </row>
    <row r="373" spans="2:5" x14ac:dyDescent="0.3">
      <c r="B373" s="1">
        <v>32100000</v>
      </c>
      <c r="C373">
        <v>0</v>
      </c>
      <c r="D373" s="4">
        <v>43107</v>
      </c>
      <c r="E373">
        <f t="shared" si="5"/>
        <v>0</v>
      </c>
    </row>
    <row r="374" spans="2:5" x14ac:dyDescent="0.3">
      <c r="B374" s="1">
        <v>32200000</v>
      </c>
      <c r="C374">
        <v>0</v>
      </c>
      <c r="D374" s="4">
        <v>43108</v>
      </c>
      <c r="E374">
        <f t="shared" si="5"/>
        <v>0</v>
      </c>
    </row>
    <row r="375" spans="2:5" x14ac:dyDescent="0.3">
      <c r="B375" s="1">
        <v>32300000</v>
      </c>
      <c r="C375">
        <v>0</v>
      </c>
      <c r="D375" s="4">
        <v>43109</v>
      </c>
      <c r="E375">
        <f t="shared" si="5"/>
        <v>0</v>
      </c>
    </row>
    <row r="376" spans="2:5" x14ac:dyDescent="0.3">
      <c r="B376" s="1">
        <v>32400000</v>
      </c>
      <c r="C376">
        <v>0</v>
      </c>
      <c r="D376" s="4">
        <v>43110</v>
      </c>
      <c r="E376">
        <f t="shared" si="5"/>
        <v>0</v>
      </c>
    </row>
    <row r="377" spans="2:5" x14ac:dyDescent="0.3">
      <c r="B377" s="1">
        <v>32500000</v>
      </c>
      <c r="C377">
        <v>0</v>
      </c>
      <c r="D377" s="4">
        <v>43111</v>
      </c>
      <c r="E377">
        <f t="shared" si="5"/>
        <v>0</v>
      </c>
    </row>
    <row r="378" spans="2:5" x14ac:dyDescent="0.3">
      <c r="B378" s="1">
        <v>32600000</v>
      </c>
      <c r="C378">
        <v>0</v>
      </c>
      <c r="D378" s="4">
        <v>43112</v>
      </c>
      <c r="E378">
        <f t="shared" si="5"/>
        <v>0</v>
      </c>
    </row>
    <row r="379" spans="2:5" x14ac:dyDescent="0.3">
      <c r="B379" s="1">
        <v>32700000</v>
      </c>
      <c r="C379">
        <v>0</v>
      </c>
      <c r="D379" s="4">
        <v>43113</v>
      </c>
      <c r="E379">
        <f t="shared" si="5"/>
        <v>0</v>
      </c>
    </row>
    <row r="380" spans="2:5" x14ac:dyDescent="0.3">
      <c r="B380" s="1">
        <v>32700000</v>
      </c>
      <c r="C380">
        <v>0</v>
      </c>
      <c r="D380" s="4">
        <v>43114</v>
      </c>
      <c r="E380">
        <f t="shared" si="5"/>
        <v>0</v>
      </c>
    </row>
    <row r="381" spans="2:5" x14ac:dyDescent="0.3">
      <c r="B381" s="1">
        <v>32800000</v>
      </c>
      <c r="C381">
        <v>0</v>
      </c>
      <c r="D381" s="4">
        <v>43115</v>
      </c>
      <c r="E381">
        <f t="shared" si="5"/>
        <v>0</v>
      </c>
    </row>
    <row r="382" spans="2:5" x14ac:dyDescent="0.3">
      <c r="B382" s="1">
        <v>32900000</v>
      </c>
      <c r="C382">
        <v>0</v>
      </c>
      <c r="D382" s="4">
        <v>43116</v>
      </c>
      <c r="E382">
        <f t="shared" si="5"/>
        <v>0</v>
      </c>
    </row>
    <row r="383" spans="2:5" x14ac:dyDescent="0.3">
      <c r="B383" s="1">
        <v>33000000</v>
      </c>
      <c r="C383">
        <v>0</v>
      </c>
      <c r="D383" s="4">
        <v>43117</v>
      </c>
      <c r="E383">
        <f t="shared" si="5"/>
        <v>0</v>
      </c>
    </row>
    <row r="384" spans="2:5" x14ac:dyDescent="0.3">
      <c r="B384" s="1">
        <v>33100000</v>
      </c>
      <c r="C384">
        <v>0</v>
      </c>
      <c r="D384" s="4">
        <v>43118</v>
      </c>
      <c r="E384">
        <f t="shared" si="5"/>
        <v>0</v>
      </c>
    </row>
    <row r="385" spans="2:5" x14ac:dyDescent="0.3">
      <c r="B385" s="1">
        <v>33200000</v>
      </c>
      <c r="C385">
        <v>0</v>
      </c>
      <c r="D385" s="4">
        <v>43119</v>
      </c>
      <c r="E385">
        <f t="shared" si="5"/>
        <v>0</v>
      </c>
    </row>
    <row r="386" spans="2:5" x14ac:dyDescent="0.3">
      <c r="B386" s="1">
        <v>33300000</v>
      </c>
      <c r="C386">
        <v>0</v>
      </c>
      <c r="D386" s="4">
        <v>43120</v>
      </c>
      <c r="E386">
        <f t="shared" si="5"/>
        <v>0</v>
      </c>
    </row>
    <row r="387" spans="2:5" x14ac:dyDescent="0.3">
      <c r="B387" s="1">
        <v>33400000</v>
      </c>
      <c r="C387">
        <v>0</v>
      </c>
      <c r="D387" s="4">
        <v>43121</v>
      </c>
      <c r="E387">
        <f t="shared" ref="E387:E450" si="6">IF(C387&gt;0,1,C387)</f>
        <v>0</v>
      </c>
    </row>
    <row r="388" spans="2:5" x14ac:dyDescent="0.3">
      <c r="B388" s="1">
        <v>33400000</v>
      </c>
      <c r="C388">
        <v>0</v>
      </c>
      <c r="D388" s="4">
        <v>43122</v>
      </c>
      <c r="E388">
        <f t="shared" si="6"/>
        <v>0</v>
      </c>
    </row>
    <row r="389" spans="2:5" x14ac:dyDescent="0.3">
      <c r="B389" s="1">
        <v>33500000</v>
      </c>
      <c r="C389">
        <v>0</v>
      </c>
      <c r="D389" s="4">
        <v>43123</v>
      </c>
      <c r="E389">
        <f t="shared" si="6"/>
        <v>0</v>
      </c>
    </row>
    <row r="390" spans="2:5" x14ac:dyDescent="0.3">
      <c r="B390" s="1">
        <v>33600000</v>
      </c>
      <c r="C390">
        <v>0</v>
      </c>
      <c r="D390" s="4">
        <v>43124</v>
      </c>
      <c r="E390">
        <f t="shared" si="6"/>
        <v>0</v>
      </c>
    </row>
    <row r="391" spans="2:5" x14ac:dyDescent="0.3">
      <c r="B391" s="1">
        <v>33700000</v>
      </c>
      <c r="C391">
        <v>0</v>
      </c>
      <c r="D391" s="4">
        <v>43125</v>
      </c>
      <c r="E391">
        <f t="shared" si="6"/>
        <v>0</v>
      </c>
    </row>
    <row r="392" spans="2:5" x14ac:dyDescent="0.3">
      <c r="B392" s="1">
        <v>33800000</v>
      </c>
      <c r="C392">
        <v>0</v>
      </c>
      <c r="D392" s="4">
        <v>43126</v>
      </c>
      <c r="E392">
        <f t="shared" si="6"/>
        <v>0</v>
      </c>
    </row>
    <row r="393" spans="2:5" x14ac:dyDescent="0.3">
      <c r="B393" s="1">
        <v>33900000</v>
      </c>
      <c r="C393">
        <v>0</v>
      </c>
      <c r="D393" s="4">
        <v>43127</v>
      </c>
      <c r="E393">
        <f t="shared" si="6"/>
        <v>0</v>
      </c>
    </row>
    <row r="394" spans="2:5" x14ac:dyDescent="0.3">
      <c r="B394" s="1">
        <v>34000000</v>
      </c>
      <c r="C394">
        <v>0</v>
      </c>
      <c r="D394" s="4">
        <v>43128</v>
      </c>
      <c r="E394">
        <f t="shared" si="6"/>
        <v>0</v>
      </c>
    </row>
    <row r="395" spans="2:5" x14ac:dyDescent="0.3">
      <c r="B395" s="1">
        <v>34000000</v>
      </c>
      <c r="C395">
        <v>0</v>
      </c>
      <c r="D395" s="4">
        <v>43129</v>
      </c>
      <c r="E395">
        <f t="shared" si="6"/>
        <v>0</v>
      </c>
    </row>
    <row r="396" spans="2:5" x14ac:dyDescent="0.3">
      <c r="B396" s="1">
        <v>34100000</v>
      </c>
      <c r="C396">
        <v>0</v>
      </c>
      <c r="D396" s="4">
        <v>43130</v>
      </c>
      <c r="E396">
        <f t="shared" si="6"/>
        <v>0</v>
      </c>
    </row>
    <row r="397" spans="2:5" x14ac:dyDescent="0.3">
      <c r="B397" s="1">
        <v>34200000</v>
      </c>
      <c r="C397">
        <v>0</v>
      </c>
      <c r="D397" s="4">
        <v>43131</v>
      </c>
      <c r="E397">
        <f t="shared" si="6"/>
        <v>0</v>
      </c>
    </row>
    <row r="398" spans="2:5" x14ac:dyDescent="0.3">
      <c r="B398" s="1">
        <v>34300000</v>
      </c>
      <c r="C398">
        <v>0</v>
      </c>
      <c r="D398" s="4">
        <v>43132</v>
      </c>
      <c r="E398">
        <f t="shared" si="6"/>
        <v>0</v>
      </c>
    </row>
    <row r="399" spans="2:5" x14ac:dyDescent="0.3">
      <c r="B399" s="1">
        <v>34400000</v>
      </c>
      <c r="C399">
        <v>0</v>
      </c>
      <c r="D399" s="4">
        <v>43133</v>
      </c>
      <c r="E399">
        <f t="shared" si="6"/>
        <v>0</v>
      </c>
    </row>
    <row r="400" spans="2:5" x14ac:dyDescent="0.3">
      <c r="B400" s="1">
        <v>34500000</v>
      </c>
      <c r="C400">
        <v>0</v>
      </c>
      <c r="D400" s="4">
        <v>43134</v>
      </c>
      <c r="E400">
        <f t="shared" si="6"/>
        <v>0</v>
      </c>
    </row>
    <row r="401" spans="2:5" x14ac:dyDescent="0.3">
      <c r="B401" s="1">
        <v>34600000</v>
      </c>
      <c r="C401">
        <v>0</v>
      </c>
      <c r="D401" s="4">
        <v>43135</v>
      </c>
      <c r="E401">
        <f t="shared" si="6"/>
        <v>0</v>
      </c>
    </row>
    <row r="402" spans="2:5" x14ac:dyDescent="0.3">
      <c r="B402" s="1">
        <v>34600000</v>
      </c>
      <c r="C402">
        <v>0</v>
      </c>
      <c r="D402" s="4">
        <v>43136</v>
      </c>
      <c r="E402">
        <f t="shared" si="6"/>
        <v>0</v>
      </c>
    </row>
    <row r="403" spans="2:5" x14ac:dyDescent="0.3">
      <c r="B403" s="1">
        <v>34700000</v>
      </c>
      <c r="C403">
        <v>0</v>
      </c>
      <c r="D403" s="4">
        <v>43137</v>
      </c>
      <c r="E403">
        <f t="shared" si="6"/>
        <v>0</v>
      </c>
    </row>
    <row r="404" spans="2:5" x14ac:dyDescent="0.3">
      <c r="B404" s="1">
        <v>34800000</v>
      </c>
      <c r="C404">
        <v>0</v>
      </c>
      <c r="D404" s="4">
        <v>43138</v>
      </c>
      <c r="E404">
        <f t="shared" si="6"/>
        <v>0</v>
      </c>
    </row>
    <row r="405" spans="2:5" x14ac:dyDescent="0.3">
      <c r="B405" s="1">
        <v>34900000</v>
      </c>
      <c r="C405">
        <v>0</v>
      </c>
      <c r="D405" s="4">
        <v>43139</v>
      </c>
      <c r="E405">
        <f t="shared" si="6"/>
        <v>0</v>
      </c>
    </row>
    <row r="406" spans="2:5" x14ac:dyDescent="0.3">
      <c r="B406" s="1">
        <v>35000000</v>
      </c>
      <c r="C406">
        <v>0</v>
      </c>
      <c r="D406" s="4">
        <v>43140</v>
      </c>
      <c r="E406">
        <f t="shared" si="6"/>
        <v>0</v>
      </c>
    </row>
    <row r="407" spans="2:5" x14ac:dyDescent="0.3">
      <c r="B407" s="1">
        <v>35100000</v>
      </c>
      <c r="C407">
        <v>0</v>
      </c>
      <c r="D407" s="4">
        <v>43141</v>
      </c>
      <c r="E407">
        <f t="shared" si="6"/>
        <v>0</v>
      </c>
    </row>
    <row r="408" spans="2:5" x14ac:dyDescent="0.3">
      <c r="B408" s="1">
        <v>35200000</v>
      </c>
      <c r="C408">
        <v>0</v>
      </c>
      <c r="D408" s="4">
        <v>43142</v>
      </c>
      <c r="E408">
        <f t="shared" si="6"/>
        <v>0</v>
      </c>
    </row>
    <row r="409" spans="2:5" x14ac:dyDescent="0.3">
      <c r="B409" s="1">
        <v>35300000</v>
      </c>
      <c r="C409">
        <v>0</v>
      </c>
      <c r="D409" s="4">
        <v>43143</v>
      </c>
      <c r="E409">
        <f t="shared" si="6"/>
        <v>0</v>
      </c>
    </row>
    <row r="410" spans="2:5" x14ac:dyDescent="0.3">
      <c r="B410" s="1">
        <v>35300000</v>
      </c>
      <c r="C410">
        <v>0</v>
      </c>
      <c r="D410" s="4">
        <v>43144</v>
      </c>
      <c r="E410">
        <f t="shared" si="6"/>
        <v>0</v>
      </c>
    </row>
    <row r="411" spans="2:5" x14ac:dyDescent="0.3">
      <c r="B411" s="1">
        <v>35400000</v>
      </c>
      <c r="C411">
        <v>0</v>
      </c>
      <c r="D411" s="4">
        <v>43145</v>
      </c>
      <c r="E411">
        <f t="shared" si="6"/>
        <v>0</v>
      </c>
    </row>
    <row r="412" spans="2:5" x14ac:dyDescent="0.3">
      <c r="B412" s="1">
        <v>35500000</v>
      </c>
      <c r="C412">
        <v>0</v>
      </c>
      <c r="D412" s="4">
        <v>43146</v>
      </c>
      <c r="E412">
        <f t="shared" si="6"/>
        <v>0</v>
      </c>
    </row>
    <row r="413" spans="2:5" x14ac:dyDescent="0.3">
      <c r="B413" s="1">
        <v>35600000</v>
      </c>
      <c r="C413">
        <v>0</v>
      </c>
      <c r="D413" s="4">
        <v>43147</v>
      </c>
      <c r="E413">
        <f t="shared" si="6"/>
        <v>0</v>
      </c>
    </row>
    <row r="414" spans="2:5" x14ac:dyDescent="0.3">
      <c r="B414" s="1">
        <v>35700000</v>
      </c>
      <c r="C414">
        <v>0</v>
      </c>
      <c r="D414" s="4">
        <v>43148</v>
      </c>
      <c r="E414">
        <f t="shared" si="6"/>
        <v>0</v>
      </c>
    </row>
    <row r="415" spans="2:5" x14ac:dyDescent="0.3">
      <c r="B415" s="1">
        <v>35800000</v>
      </c>
      <c r="C415">
        <v>0</v>
      </c>
      <c r="D415" s="4">
        <v>43149</v>
      </c>
      <c r="E415">
        <f t="shared" si="6"/>
        <v>0</v>
      </c>
    </row>
    <row r="416" spans="2:5" x14ac:dyDescent="0.3">
      <c r="B416" s="1">
        <v>35900000</v>
      </c>
      <c r="C416">
        <v>0</v>
      </c>
      <c r="D416" s="4">
        <v>43150</v>
      </c>
      <c r="E416">
        <f t="shared" si="6"/>
        <v>0</v>
      </c>
    </row>
    <row r="417" spans="2:5" x14ac:dyDescent="0.3">
      <c r="B417" s="1">
        <v>35900000</v>
      </c>
      <c r="C417">
        <v>0</v>
      </c>
      <c r="D417" s="4">
        <v>43151</v>
      </c>
      <c r="E417">
        <f t="shared" si="6"/>
        <v>0</v>
      </c>
    </row>
    <row r="418" spans="2:5" x14ac:dyDescent="0.3">
      <c r="B418" s="1">
        <v>36000000</v>
      </c>
      <c r="C418">
        <v>0</v>
      </c>
      <c r="D418" s="4">
        <v>43152</v>
      </c>
      <c r="E418">
        <f t="shared" si="6"/>
        <v>0</v>
      </c>
    </row>
    <row r="419" spans="2:5" x14ac:dyDescent="0.3">
      <c r="B419" s="1">
        <v>36100000</v>
      </c>
      <c r="C419">
        <v>0</v>
      </c>
      <c r="D419" s="4">
        <v>43153</v>
      </c>
      <c r="E419">
        <f t="shared" si="6"/>
        <v>0</v>
      </c>
    </row>
    <row r="420" spans="2:5" x14ac:dyDescent="0.3">
      <c r="B420" s="1">
        <v>36200000</v>
      </c>
      <c r="C420">
        <v>0</v>
      </c>
      <c r="D420" s="4">
        <v>43154</v>
      </c>
      <c r="E420">
        <f t="shared" si="6"/>
        <v>0</v>
      </c>
    </row>
    <row r="421" spans="2:5" x14ac:dyDescent="0.3">
      <c r="B421" s="1">
        <v>36300000</v>
      </c>
      <c r="C421">
        <v>0</v>
      </c>
      <c r="D421" s="4">
        <v>43155</v>
      </c>
      <c r="E421">
        <f t="shared" si="6"/>
        <v>0</v>
      </c>
    </row>
    <row r="422" spans="2:5" x14ac:dyDescent="0.3">
      <c r="B422" s="1">
        <v>36400000</v>
      </c>
      <c r="C422">
        <v>0</v>
      </c>
      <c r="D422" s="4">
        <v>43156</v>
      </c>
      <c r="E422">
        <f t="shared" si="6"/>
        <v>0</v>
      </c>
    </row>
    <row r="423" spans="2:5" x14ac:dyDescent="0.3">
      <c r="B423" s="1">
        <v>36500000</v>
      </c>
      <c r="C423">
        <v>0</v>
      </c>
      <c r="D423" s="4">
        <v>43157</v>
      </c>
      <c r="E423">
        <f t="shared" si="6"/>
        <v>0</v>
      </c>
    </row>
    <row r="424" spans="2:5" x14ac:dyDescent="0.3">
      <c r="B424" s="1">
        <v>36500000</v>
      </c>
      <c r="C424">
        <v>0</v>
      </c>
      <c r="D424" s="4">
        <v>43158</v>
      </c>
      <c r="E424">
        <f t="shared" si="6"/>
        <v>0</v>
      </c>
    </row>
    <row r="425" spans="2:5" x14ac:dyDescent="0.3">
      <c r="B425" s="1">
        <v>36600000</v>
      </c>
      <c r="C425">
        <v>0</v>
      </c>
      <c r="D425" s="4">
        <v>43159</v>
      </c>
      <c r="E425">
        <f t="shared" si="6"/>
        <v>0</v>
      </c>
    </row>
    <row r="426" spans="2:5" x14ac:dyDescent="0.3">
      <c r="B426" s="1">
        <v>36700000</v>
      </c>
      <c r="C426">
        <v>0</v>
      </c>
      <c r="D426" s="4">
        <v>43160</v>
      </c>
      <c r="E426">
        <f t="shared" si="6"/>
        <v>0</v>
      </c>
    </row>
    <row r="427" spans="2:5" x14ac:dyDescent="0.3">
      <c r="B427" s="1">
        <v>36800000</v>
      </c>
      <c r="C427">
        <v>0</v>
      </c>
      <c r="D427" s="4">
        <v>43161</v>
      </c>
      <c r="E427">
        <f t="shared" si="6"/>
        <v>0</v>
      </c>
    </row>
    <row r="428" spans="2:5" x14ac:dyDescent="0.3">
      <c r="B428" s="1">
        <v>36900000</v>
      </c>
      <c r="C428">
        <v>0</v>
      </c>
      <c r="D428" s="4">
        <v>43162</v>
      </c>
      <c r="E428">
        <f t="shared" si="6"/>
        <v>0</v>
      </c>
    </row>
    <row r="429" spans="2:5" x14ac:dyDescent="0.3">
      <c r="B429" s="1">
        <v>37000000</v>
      </c>
      <c r="C429">
        <v>0</v>
      </c>
      <c r="D429" s="4">
        <v>43163</v>
      </c>
      <c r="E429">
        <f t="shared" si="6"/>
        <v>0</v>
      </c>
    </row>
    <row r="430" spans="2:5" x14ac:dyDescent="0.3">
      <c r="B430" s="1">
        <v>37100000</v>
      </c>
      <c r="C430">
        <v>0</v>
      </c>
      <c r="D430" s="4">
        <v>43164</v>
      </c>
      <c r="E430">
        <f t="shared" si="6"/>
        <v>0</v>
      </c>
    </row>
    <row r="431" spans="2:5" x14ac:dyDescent="0.3">
      <c r="B431" s="1">
        <v>37200000</v>
      </c>
      <c r="C431">
        <v>0</v>
      </c>
      <c r="D431" s="4">
        <v>43165</v>
      </c>
      <c r="E431">
        <f t="shared" si="6"/>
        <v>0</v>
      </c>
    </row>
    <row r="432" spans="2:5" x14ac:dyDescent="0.3">
      <c r="B432" s="1">
        <v>37200000</v>
      </c>
      <c r="C432">
        <v>0</v>
      </c>
      <c r="D432" s="4">
        <v>43166</v>
      </c>
      <c r="E432">
        <f t="shared" si="6"/>
        <v>0</v>
      </c>
    </row>
    <row r="433" spans="2:5" x14ac:dyDescent="0.3">
      <c r="B433" s="1">
        <v>37300000</v>
      </c>
      <c r="C433">
        <v>0</v>
      </c>
      <c r="D433" s="4">
        <v>43167</v>
      </c>
      <c r="E433">
        <f t="shared" si="6"/>
        <v>0</v>
      </c>
    </row>
    <row r="434" spans="2:5" x14ac:dyDescent="0.3">
      <c r="B434" s="1">
        <v>37400000</v>
      </c>
      <c r="C434">
        <v>0</v>
      </c>
      <c r="D434" s="4">
        <v>43168</v>
      </c>
      <c r="E434">
        <f t="shared" si="6"/>
        <v>0</v>
      </c>
    </row>
    <row r="435" spans="2:5" x14ac:dyDescent="0.3">
      <c r="B435" s="1">
        <v>37500000</v>
      </c>
      <c r="C435">
        <v>0</v>
      </c>
      <c r="D435" s="4">
        <v>43169</v>
      </c>
      <c r="E435">
        <f t="shared" si="6"/>
        <v>0</v>
      </c>
    </row>
    <row r="436" spans="2:5" x14ac:dyDescent="0.3">
      <c r="B436" s="1">
        <v>37600000</v>
      </c>
      <c r="C436">
        <v>0</v>
      </c>
      <c r="D436" s="4">
        <v>43170</v>
      </c>
      <c r="E436">
        <f t="shared" si="6"/>
        <v>0</v>
      </c>
    </row>
    <row r="437" spans="2:5" x14ac:dyDescent="0.3">
      <c r="B437" s="1">
        <v>37700000</v>
      </c>
      <c r="C437">
        <v>0</v>
      </c>
      <c r="D437" s="4">
        <v>43171</v>
      </c>
      <c r="E437">
        <f t="shared" si="6"/>
        <v>0</v>
      </c>
    </row>
    <row r="438" spans="2:5" x14ac:dyDescent="0.3">
      <c r="B438" s="1">
        <v>37800000</v>
      </c>
      <c r="C438">
        <v>0</v>
      </c>
      <c r="D438" s="4">
        <v>43172</v>
      </c>
      <c r="E438">
        <f t="shared" si="6"/>
        <v>0</v>
      </c>
    </row>
    <row r="439" spans="2:5" x14ac:dyDescent="0.3">
      <c r="B439" s="1">
        <v>37800000</v>
      </c>
      <c r="C439">
        <v>0</v>
      </c>
      <c r="D439" s="4">
        <v>43173</v>
      </c>
      <c r="E439">
        <f t="shared" si="6"/>
        <v>0</v>
      </c>
    </row>
    <row r="440" spans="2:5" x14ac:dyDescent="0.3">
      <c r="B440" s="1">
        <v>37900000</v>
      </c>
      <c r="C440">
        <v>0</v>
      </c>
      <c r="D440" s="4">
        <v>43174</v>
      </c>
      <c r="E440">
        <f t="shared" si="6"/>
        <v>0</v>
      </c>
    </row>
    <row r="441" spans="2:5" x14ac:dyDescent="0.3">
      <c r="B441" s="1">
        <v>38000000</v>
      </c>
      <c r="C441">
        <v>0</v>
      </c>
      <c r="D441" s="4">
        <v>43175</v>
      </c>
      <c r="E441">
        <f t="shared" si="6"/>
        <v>0</v>
      </c>
    </row>
    <row r="442" spans="2:5" x14ac:dyDescent="0.3">
      <c r="B442" s="1">
        <v>38100000</v>
      </c>
      <c r="C442">
        <v>0</v>
      </c>
      <c r="D442" s="4">
        <v>43176</v>
      </c>
      <c r="E442">
        <f t="shared" si="6"/>
        <v>0</v>
      </c>
    </row>
    <row r="443" spans="2:5" x14ac:dyDescent="0.3">
      <c r="B443" s="1">
        <v>38200000</v>
      </c>
      <c r="C443">
        <v>0</v>
      </c>
      <c r="D443" s="4">
        <v>43177</v>
      </c>
      <c r="E443">
        <f t="shared" si="6"/>
        <v>0</v>
      </c>
    </row>
    <row r="444" spans="2:5" x14ac:dyDescent="0.3">
      <c r="B444" s="1">
        <v>38300000</v>
      </c>
      <c r="C444">
        <v>0</v>
      </c>
      <c r="D444" s="4">
        <v>43178</v>
      </c>
      <c r="E444">
        <f t="shared" si="6"/>
        <v>0</v>
      </c>
    </row>
    <row r="445" spans="2:5" x14ac:dyDescent="0.3">
      <c r="B445" s="1">
        <v>38400000</v>
      </c>
      <c r="C445">
        <v>0</v>
      </c>
      <c r="D445" s="4">
        <v>43179</v>
      </c>
      <c r="E445">
        <f t="shared" si="6"/>
        <v>0</v>
      </c>
    </row>
    <row r="446" spans="2:5" x14ac:dyDescent="0.3">
      <c r="B446" s="1">
        <v>38400000</v>
      </c>
      <c r="C446">
        <v>0</v>
      </c>
      <c r="D446" s="4">
        <v>43180</v>
      </c>
      <c r="E446">
        <f t="shared" si="6"/>
        <v>0</v>
      </c>
    </row>
    <row r="447" spans="2:5" x14ac:dyDescent="0.3">
      <c r="B447" s="1">
        <v>38500000</v>
      </c>
      <c r="C447">
        <v>0</v>
      </c>
      <c r="D447" s="4">
        <v>43181</v>
      </c>
      <c r="E447">
        <f t="shared" si="6"/>
        <v>0</v>
      </c>
    </row>
    <row r="448" spans="2:5" x14ac:dyDescent="0.3">
      <c r="B448" s="1">
        <v>38600000</v>
      </c>
      <c r="C448">
        <v>0</v>
      </c>
      <c r="D448" s="4">
        <v>43182</v>
      </c>
      <c r="E448">
        <f t="shared" si="6"/>
        <v>0</v>
      </c>
    </row>
    <row r="449" spans="2:5" x14ac:dyDescent="0.3">
      <c r="B449" s="1">
        <v>38700000</v>
      </c>
      <c r="C449">
        <v>0</v>
      </c>
      <c r="D449" s="4">
        <v>43183</v>
      </c>
      <c r="E449">
        <f t="shared" si="6"/>
        <v>0</v>
      </c>
    </row>
    <row r="450" spans="2:5" x14ac:dyDescent="0.3">
      <c r="B450" s="1">
        <v>38800000</v>
      </c>
      <c r="C450">
        <v>0</v>
      </c>
      <c r="D450" s="4">
        <v>43184</v>
      </c>
      <c r="E450">
        <f t="shared" si="6"/>
        <v>0</v>
      </c>
    </row>
    <row r="451" spans="2:5" x14ac:dyDescent="0.3">
      <c r="B451" s="1">
        <v>38900000</v>
      </c>
      <c r="C451">
        <v>0</v>
      </c>
      <c r="D451" s="4">
        <v>43185</v>
      </c>
      <c r="E451">
        <f t="shared" ref="E451:E514" si="7">IF(C451&gt;0,1,C451)</f>
        <v>0</v>
      </c>
    </row>
    <row r="452" spans="2:5" x14ac:dyDescent="0.3">
      <c r="B452" s="1">
        <v>39000000</v>
      </c>
      <c r="C452">
        <v>50</v>
      </c>
      <c r="D452" s="4">
        <v>43186</v>
      </c>
      <c r="E452">
        <f t="shared" si="7"/>
        <v>1</v>
      </c>
    </row>
    <row r="453" spans="2:5" x14ac:dyDescent="0.3">
      <c r="B453" s="1">
        <v>39100000</v>
      </c>
      <c r="C453">
        <v>50</v>
      </c>
      <c r="D453" s="4">
        <v>43187</v>
      </c>
      <c r="E453">
        <f t="shared" si="7"/>
        <v>1</v>
      </c>
    </row>
    <row r="454" spans="2:5" x14ac:dyDescent="0.3">
      <c r="B454" s="1">
        <v>39100000</v>
      </c>
      <c r="C454">
        <v>50</v>
      </c>
      <c r="D454" s="4">
        <v>43188</v>
      </c>
      <c r="E454">
        <f t="shared" si="7"/>
        <v>1</v>
      </c>
    </row>
    <row r="455" spans="2:5" x14ac:dyDescent="0.3">
      <c r="B455" s="1">
        <v>39200000</v>
      </c>
      <c r="C455">
        <v>50</v>
      </c>
      <c r="D455" s="4">
        <v>43189</v>
      </c>
      <c r="E455">
        <f t="shared" si="7"/>
        <v>1</v>
      </c>
    </row>
    <row r="456" spans="2:5" x14ac:dyDescent="0.3">
      <c r="B456" s="1">
        <v>39300000</v>
      </c>
      <c r="C456">
        <v>50</v>
      </c>
      <c r="D456" s="4">
        <v>43190</v>
      </c>
      <c r="E456">
        <f t="shared" si="7"/>
        <v>1</v>
      </c>
    </row>
    <row r="457" spans="2:5" x14ac:dyDescent="0.3">
      <c r="B457" s="1">
        <v>39400000</v>
      </c>
      <c r="C457">
        <v>50</v>
      </c>
      <c r="D457" s="4">
        <v>43191</v>
      </c>
      <c r="E457">
        <f t="shared" si="7"/>
        <v>1</v>
      </c>
    </row>
    <row r="458" spans="2:5" x14ac:dyDescent="0.3">
      <c r="B458" s="1">
        <v>39500000</v>
      </c>
      <c r="C458">
        <v>50</v>
      </c>
      <c r="D458" s="4">
        <v>43192</v>
      </c>
      <c r="E458">
        <f t="shared" si="7"/>
        <v>1</v>
      </c>
    </row>
    <row r="459" spans="2:5" x14ac:dyDescent="0.3">
      <c r="B459" s="1">
        <v>39600000</v>
      </c>
      <c r="C459">
        <v>0</v>
      </c>
      <c r="D459" s="4">
        <v>43193</v>
      </c>
      <c r="E459">
        <f t="shared" si="7"/>
        <v>0</v>
      </c>
    </row>
    <row r="460" spans="2:5" x14ac:dyDescent="0.3">
      <c r="B460" s="1">
        <v>39700000</v>
      </c>
      <c r="C460">
        <v>0</v>
      </c>
      <c r="D460" s="4">
        <v>43194</v>
      </c>
      <c r="E460">
        <f t="shared" si="7"/>
        <v>0</v>
      </c>
    </row>
    <row r="461" spans="2:5" x14ac:dyDescent="0.3">
      <c r="B461" s="1">
        <v>39700000</v>
      </c>
      <c r="C461">
        <v>0</v>
      </c>
      <c r="D461" s="4">
        <v>43195</v>
      </c>
      <c r="E461">
        <f t="shared" si="7"/>
        <v>0</v>
      </c>
    </row>
    <row r="462" spans="2:5" x14ac:dyDescent="0.3">
      <c r="B462" s="1">
        <v>39800000</v>
      </c>
      <c r="C462">
        <v>0</v>
      </c>
      <c r="D462" s="4">
        <v>43196</v>
      </c>
      <c r="E462">
        <f t="shared" si="7"/>
        <v>0</v>
      </c>
    </row>
    <row r="463" spans="2:5" x14ac:dyDescent="0.3">
      <c r="B463" s="1">
        <v>39900000</v>
      </c>
      <c r="C463">
        <v>0</v>
      </c>
      <c r="D463" s="4">
        <v>43197</v>
      </c>
      <c r="E463">
        <f t="shared" si="7"/>
        <v>0</v>
      </c>
    </row>
    <row r="464" spans="2:5" x14ac:dyDescent="0.3">
      <c r="B464" s="1">
        <v>40000000</v>
      </c>
      <c r="C464">
        <v>0</v>
      </c>
      <c r="D464" s="4">
        <v>43198</v>
      </c>
      <c r="E464">
        <f t="shared" si="7"/>
        <v>0</v>
      </c>
    </row>
    <row r="465" spans="2:5" x14ac:dyDescent="0.3">
      <c r="B465" s="1">
        <v>40100000</v>
      </c>
      <c r="C465">
        <v>0</v>
      </c>
      <c r="D465" s="4">
        <v>43199</v>
      </c>
      <c r="E465">
        <f t="shared" si="7"/>
        <v>0</v>
      </c>
    </row>
    <row r="466" spans="2:5" x14ac:dyDescent="0.3">
      <c r="B466" s="1">
        <v>40200000</v>
      </c>
      <c r="C466">
        <v>50</v>
      </c>
      <c r="D466" s="4">
        <v>43200</v>
      </c>
      <c r="E466">
        <f t="shared" si="7"/>
        <v>1</v>
      </c>
    </row>
    <row r="467" spans="2:5" x14ac:dyDescent="0.3">
      <c r="B467" s="1">
        <v>40300000</v>
      </c>
      <c r="C467">
        <v>50</v>
      </c>
      <c r="D467" s="4">
        <v>43201</v>
      </c>
      <c r="E467">
        <f t="shared" si="7"/>
        <v>1</v>
      </c>
    </row>
    <row r="468" spans="2:5" x14ac:dyDescent="0.3">
      <c r="B468" s="1">
        <v>40300000</v>
      </c>
      <c r="C468">
        <v>50</v>
      </c>
      <c r="D468" s="4">
        <v>43202</v>
      </c>
      <c r="E468">
        <f t="shared" si="7"/>
        <v>1</v>
      </c>
    </row>
    <row r="469" spans="2:5" x14ac:dyDescent="0.3">
      <c r="B469" s="1">
        <v>40400000</v>
      </c>
      <c r="C469">
        <v>50</v>
      </c>
      <c r="D469" s="4">
        <v>43203</v>
      </c>
      <c r="E469">
        <f t="shared" si="7"/>
        <v>1</v>
      </c>
    </row>
    <row r="470" spans="2:5" x14ac:dyDescent="0.3">
      <c r="B470" s="1">
        <v>40500000</v>
      </c>
      <c r="C470">
        <v>50</v>
      </c>
      <c r="D470" s="4">
        <v>43204</v>
      </c>
      <c r="E470">
        <f t="shared" si="7"/>
        <v>1</v>
      </c>
    </row>
    <row r="471" spans="2:5" x14ac:dyDescent="0.3">
      <c r="B471" s="1">
        <v>40600000</v>
      </c>
      <c r="C471">
        <v>50</v>
      </c>
      <c r="D471" s="4">
        <v>43205</v>
      </c>
      <c r="E471">
        <f t="shared" si="7"/>
        <v>1</v>
      </c>
    </row>
    <row r="472" spans="2:5" x14ac:dyDescent="0.3">
      <c r="B472" s="1">
        <v>40700000</v>
      </c>
      <c r="C472">
        <v>50</v>
      </c>
      <c r="D472" s="4">
        <v>43206</v>
      </c>
      <c r="E472">
        <f t="shared" si="7"/>
        <v>1</v>
      </c>
    </row>
    <row r="473" spans="2:5" x14ac:dyDescent="0.3">
      <c r="B473" s="1">
        <v>40800000</v>
      </c>
      <c r="C473">
        <v>0</v>
      </c>
      <c r="D473" s="4">
        <v>43207</v>
      </c>
      <c r="E473">
        <f t="shared" si="7"/>
        <v>0</v>
      </c>
    </row>
    <row r="474" spans="2:5" x14ac:dyDescent="0.3">
      <c r="B474" s="1">
        <v>40900000</v>
      </c>
      <c r="C474">
        <v>0</v>
      </c>
      <c r="D474" s="4">
        <v>43208</v>
      </c>
      <c r="E474">
        <f t="shared" si="7"/>
        <v>0</v>
      </c>
    </row>
    <row r="475" spans="2:5" x14ac:dyDescent="0.3">
      <c r="B475" s="1">
        <v>41000000</v>
      </c>
      <c r="C475">
        <v>0</v>
      </c>
      <c r="D475" s="4">
        <v>43209</v>
      </c>
      <c r="E475">
        <f t="shared" si="7"/>
        <v>0</v>
      </c>
    </row>
    <row r="476" spans="2:5" x14ac:dyDescent="0.3">
      <c r="B476" s="1">
        <v>41000000</v>
      </c>
      <c r="C476">
        <v>0</v>
      </c>
      <c r="D476" s="4">
        <v>43210</v>
      </c>
      <c r="E476">
        <f t="shared" si="7"/>
        <v>0</v>
      </c>
    </row>
    <row r="477" spans="2:5" x14ac:dyDescent="0.3">
      <c r="B477" s="1">
        <v>41100000</v>
      </c>
      <c r="C477">
        <v>0</v>
      </c>
      <c r="D477" s="4">
        <v>43211</v>
      </c>
      <c r="E477">
        <f t="shared" si="7"/>
        <v>0</v>
      </c>
    </row>
    <row r="478" spans="2:5" x14ac:dyDescent="0.3">
      <c r="B478" s="1">
        <v>41200000</v>
      </c>
      <c r="C478">
        <v>0</v>
      </c>
      <c r="D478" s="4">
        <v>43212</v>
      </c>
      <c r="E478">
        <f t="shared" si="7"/>
        <v>0</v>
      </c>
    </row>
    <row r="479" spans="2:5" x14ac:dyDescent="0.3">
      <c r="B479" s="1">
        <v>41300000</v>
      </c>
      <c r="C479">
        <v>0</v>
      </c>
      <c r="D479" s="4">
        <v>43213</v>
      </c>
      <c r="E479">
        <f t="shared" si="7"/>
        <v>0</v>
      </c>
    </row>
    <row r="480" spans="2:5" x14ac:dyDescent="0.3">
      <c r="B480" s="1">
        <v>41400000</v>
      </c>
      <c r="C480">
        <v>0</v>
      </c>
      <c r="D480" s="4">
        <v>43214</v>
      </c>
      <c r="E480">
        <f t="shared" si="7"/>
        <v>0</v>
      </c>
    </row>
    <row r="481" spans="2:5" x14ac:dyDescent="0.3">
      <c r="B481" s="1">
        <v>41500000</v>
      </c>
      <c r="C481">
        <v>0</v>
      </c>
      <c r="D481" s="4">
        <v>43215</v>
      </c>
      <c r="E481">
        <f t="shared" si="7"/>
        <v>0</v>
      </c>
    </row>
    <row r="482" spans="2:5" x14ac:dyDescent="0.3">
      <c r="B482" s="1">
        <v>41600000</v>
      </c>
      <c r="C482">
        <v>50</v>
      </c>
      <c r="D482" s="4">
        <v>43216</v>
      </c>
      <c r="E482">
        <f t="shared" si="7"/>
        <v>1</v>
      </c>
    </row>
    <row r="483" spans="2:5" x14ac:dyDescent="0.3">
      <c r="B483" s="1">
        <v>41600000</v>
      </c>
      <c r="C483">
        <v>50</v>
      </c>
      <c r="D483" s="4">
        <v>43217</v>
      </c>
      <c r="E483">
        <f t="shared" si="7"/>
        <v>1</v>
      </c>
    </row>
    <row r="484" spans="2:5" x14ac:dyDescent="0.3">
      <c r="B484" s="1">
        <v>41700000</v>
      </c>
      <c r="C484">
        <v>50</v>
      </c>
      <c r="D484" s="4">
        <v>43218</v>
      </c>
      <c r="E484">
        <f t="shared" si="7"/>
        <v>1</v>
      </c>
    </row>
    <row r="485" spans="2:5" x14ac:dyDescent="0.3">
      <c r="B485" s="1">
        <v>41800000</v>
      </c>
      <c r="C485">
        <v>50</v>
      </c>
      <c r="D485" s="4">
        <v>43219</v>
      </c>
      <c r="E485">
        <f t="shared" si="7"/>
        <v>1</v>
      </c>
    </row>
    <row r="486" spans="2:5" x14ac:dyDescent="0.3">
      <c r="B486" s="1">
        <v>41900000</v>
      </c>
      <c r="C486">
        <v>50</v>
      </c>
      <c r="D486" s="4">
        <v>43220</v>
      </c>
      <c r="E486">
        <f t="shared" si="7"/>
        <v>1</v>
      </c>
    </row>
    <row r="487" spans="2:5" x14ac:dyDescent="0.3">
      <c r="B487" s="1">
        <v>42000000</v>
      </c>
      <c r="C487">
        <v>50</v>
      </c>
      <c r="D487" s="4">
        <v>43221</v>
      </c>
      <c r="E487">
        <f t="shared" si="7"/>
        <v>1</v>
      </c>
    </row>
    <row r="488" spans="2:5" x14ac:dyDescent="0.3">
      <c r="B488" s="1">
        <v>42100000</v>
      </c>
      <c r="C488">
        <v>50</v>
      </c>
      <c r="D488" s="4">
        <v>43222</v>
      </c>
      <c r="E488">
        <f t="shared" si="7"/>
        <v>1</v>
      </c>
    </row>
    <row r="489" spans="2:5" x14ac:dyDescent="0.3">
      <c r="B489" s="1">
        <v>42200000</v>
      </c>
      <c r="C489">
        <v>0</v>
      </c>
      <c r="D489" s="4">
        <v>43223</v>
      </c>
      <c r="E489">
        <f t="shared" si="7"/>
        <v>0</v>
      </c>
    </row>
    <row r="490" spans="2:5" x14ac:dyDescent="0.3">
      <c r="B490" s="1">
        <v>42200000</v>
      </c>
      <c r="C490">
        <v>0</v>
      </c>
      <c r="D490" s="4">
        <v>43224</v>
      </c>
      <c r="E490">
        <f t="shared" si="7"/>
        <v>0</v>
      </c>
    </row>
    <row r="491" spans="2:5" x14ac:dyDescent="0.3">
      <c r="B491" s="1">
        <v>42300000</v>
      </c>
      <c r="C491">
        <v>0</v>
      </c>
      <c r="D491" s="4">
        <v>43225</v>
      </c>
      <c r="E491">
        <f t="shared" si="7"/>
        <v>0</v>
      </c>
    </row>
    <row r="492" spans="2:5" x14ac:dyDescent="0.3">
      <c r="B492" s="1">
        <v>42400000</v>
      </c>
      <c r="C492">
        <v>0</v>
      </c>
      <c r="D492" s="4">
        <v>43226</v>
      </c>
      <c r="E492">
        <f t="shared" si="7"/>
        <v>0</v>
      </c>
    </row>
    <row r="493" spans="2:5" x14ac:dyDescent="0.3">
      <c r="B493" s="1">
        <v>42500000</v>
      </c>
      <c r="C493">
        <v>0</v>
      </c>
      <c r="D493" s="4">
        <v>43227</v>
      </c>
      <c r="E493">
        <f t="shared" si="7"/>
        <v>0</v>
      </c>
    </row>
    <row r="494" spans="2:5" x14ac:dyDescent="0.3">
      <c r="B494" s="1">
        <v>42600000</v>
      </c>
      <c r="C494">
        <v>0</v>
      </c>
      <c r="D494" s="4">
        <v>43228</v>
      </c>
      <c r="E494">
        <f t="shared" si="7"/>
        <v>0</v>
      </c>
    </row>
    <row r="495" spans="2:5" x14ac:dyDescent="0.3">
      <c r="B495" s="1">
        <v>42700000</v>
      </c>
      <c r="C495">
        <v>0</v>
      </c>
      <c r="D495" s="4">
        <v>43229</v>
      </c>
      <c r="E495">
        <f t="shared" si="7"/>
        <v>0</v>
      </c>
    </row>
    <row r="496" spans="2:5" x14ac:dyDescent="0.3">
      <c r="B496" s="1">
        <v>42800000</v>
      </c>
      <c r="C496">
        <v>50</v>
      </c>
      <c r="D496" s="4">
        <v>43230</v>
      </c>
      <c r="E496">
        <f t="shared" si="7"/>
        <v>1</v>
      </c>
    </row>
    <row r="497" spans="2:5" x14ac:dyDescent="0.3">
      <c r="B497" s="1">
        <v>42900000</v>
      </c>
      <c r="C497">
        <v>50</v>
      </c>
      <c r="D497" s="4">
        <v>43231</v>
      </c>
      <c r="E497">
        <f t="shared" si="7"/>
        <v>1</v>
      </c>
    </row>
    <row r="498" spans="2:5" x14ac:dyDescent="0.3">
      <c r="B498" s="1">
        <v>42900000</v>
      </c>
      <c r="C498">
        <v>50</v>
      </c>
      <c r="D498" s="4">
        <v>43232</v>
      </c>
      <c r="E498">
        <f t="shared" si="7"/>
        <v>1</v>
      </c>
    </row>
    <row r="499" spans="2:5" x14ac:dyDescent="0.3">
      <c r="B499" s="1">
        <v>43000000</v>
      </c>
      <c r="C499">
        <v>50</v>
      </c>
      <c r="D499" s="4">
        <v>43233</v>
      </c>
      <c r="E499">
        <f t="shared" si="7"/>
        <v>1</v>
      </c>
    </row>
    <row r="500" spans="2:5" x14ac:dyDescent="0.3">
      <c r="B500" s="1">
        <v>43100000</v>
      </c>
      <c r="C500">
        <v>50</v>
      </c>
      <c r="D500" s="4">
        <v>43234</v>
      </c>
      <c r="E500">
        <f t="shared" si="7"/>
        <v>1</v>
      </c>
    </row>
    <row r="501" spans="2:5" x14ac:dyDescent="0.3">
      <c r="B501" s="1">
        <v>43200000</v>
      </c>
      <c r="C501">
        <v>50</v>
      </c>
      <c r="D501" s="4">
        <v>43235</v>
      </c>
      <c r="E501">
        <f t="shared" si="7"/>
        <v>1</v>
      </c>
    </row>
    <row r="502" spans="2:5" x14ac:dyDescent="0.3">
      <c r="B502" s="1">
        <v>43300000</v>
      </c>
      <c r="C502">
        <v>50</v>
      </c>
      <c r="D502" s="4">
        <v>43236</v>
      </c>
      <c r="E502">
        <f t="shared" si="7"/>
        <v>1</v>
      </c>
    </row>
    <row r="503" spans="2:5" x14ac:dyDescent="0.3">
      <c r="B503" s="1">
        <v>43400000</v>
      </c>
      <c r="C503">
        <v>0</v>
      </c>
      <c r="D503" s="4">
        <v>43237</v>
      </c>
      <c r="E503">
        <f t="shared" si="7"/>
        <v>0</v>
      </c>
    </row>
    <row r="504" spans="2:5" x14ac:dyDescent="0.3">
      <c r="B504" s="1">
        <v>43500000</v>
      </c>
      <c r="C504">
        <v>0</v>
      </c>
      <c r="D504" s="4">
        <v>43238</v>
      </c>
      <c r="E504">
        <f t="shared" si="7"/>
        <v>0</v>
      </c>
    </row>
    <row r="505" spans="2:5" x14ac:dyDescent="0.3">
      <c r="B505" s="1">
        <v>43500000</v>
      </c>
      <c r="C505">
        <v>0</v>
      </c>
      <c r="D505" s="4">
        <v>43239</v>
      </c>
      <c r="E505">
        <f t="shared" si="7"/>
        <v>0</v>
      </c>
    </row>
    <row r="506" spans="2:5" x14ac:dyDescent="0.3">
      <c r="B506" s="1">
        <v>43600000</v>
      </c>
      <c r="C506">
        <v>0</v>
      </c>
      <c r="D506" s="4">
        <v>43240</v>
      </c>
      <c r="E506">
        <f t="shared" si="7"/>
        <v>0</v>
      </c>
    </row>
    <row r="507" spans="2:5" x14ac:dyDescent="0.3">
      <c r="B507" s="1">
        <v>43700000</v>
      </c>
      <c r="C507">
        <v>0</v>
      </c>
      <c r="D507" s="4">
        <v>43241</v>
      </c>
      <c r="E507">
        <f t="shared" si="7"/>
        <v>0</v>
      </c>
    </row>
    <row r="508" spans="2:5" x14ac:dyDescent="0.3">
      <c r="B508" s="1">
        <v>43800000</v>
      </c>
      <c r="C508">
        <v>0</v>
      </c>
      <c r="D508" s="4">
        <v>43242</v>
      </c>
      <c r="E508">
        <f t="shared" si="7"/>
        <v>0</v>
      </c>
    </row>
    <row r="509" spans="2:5" x14ac:dyDescent="0.3">
      <c r="B509" s="1">
        <v>43900000</v>
      </c>
      <c r="C509">
        <v>0</v>
      </c>
      <c r="D509" s="4">
        <v>43243</v>
      </c>
      <c r="E509">
        <f t="shared" si="7"/>
        <v>0</v>
      </c>
    </row>
    <row r="510" spans="2:5" x14ac:dyDescent="0.3">
      <c r="B510" s="1">
        <v>44000000</v>
      </c>
      <c r="C510">
        <v>50</v>
      </c>
      <c r="D510" s="4">
        <v>43244</v>
      </c>
      <c r="E510">
        <f t="shared" si="7"/>
        <v>1</v>
      </c>
    </row>
    <row r="511" spans="2:5" x14ac:dyDescent="0.3">
      <c r="B511" s="1">
        <v>44100000</v>
      </c>
      <c r="C511">
        <v>50</v>
      </c>
      <c r="D511" s="4">
        <v>43245</v>
      </c>
      <c r="E511">
        <f t="shared" si="7"/>
        <v>1</v>
      </c>
    </row>
    <row r="512" spans="2:5" x14ac:dyDescent="0.3">
      <c r="B512" s="1">
        <v>44200000</v>
      </c>
      <c r="C512">
        <v>50</v>
      </c>
      <c r="D512" s="4">
        <v>43246</v>
      </c>
      <c r="E512">
        <f t="shared" si="7"/>
        <v>1</v>
      </c>
    </row>
    <row r="513" spans="2:5" x14ac:dyDescent="0.3">
      <c r="B513" s="1">
        <v>44200000</v>
      </c>
      <c r="C513">
        <v>50</v>
      </c>
      <c r="D513" s="4">
        <v>43247</v>
      </c>
      <c r="E513">
        <f t="shared" si="7"/>
        <v>1</v>
      </c>
    </row>
    <row r="514" spans="2:5" x14ac:dyDescent="0.3">
      <c r="B514" s="1">
        <v>44300000</v>
      </c>
      <c r="C514">
        <v>50</v>
      </c>
      <c r="D514" s="4">
        <v>43248</v>
      </c>
      <c r="E514">
        <f t="shared" si="7"/>
        <v>1</v>
      </c>
    </row>
    <row r="515" spans="2:5" x14ac:dyDescent="0.3">
      <c r="B515" s="1">
        <v>44400000</v>
      </c>
      <c r="C515">
        <v>50</v>
      </c>
      <c r="D515" s="4">
        <v>43249</v>
      </c>
      <c r="E515">
        <f t="shared" ref="E515:E578" si="8">IF(C515&gt;0,1,C515)</f>
        <v>1</v>
      </c>
    </row>
    <row r="516" spans="2:5" x14ac:dyDescent="0.3">
      <c r="B516" s="1">
        <v>44500000</v>
      </c>
      <c r="C516">
        <v>50</v>
      </c>
      <c r="D516" s="4">
        <v>43250</v>
      </c>
      <c r="E516">
        <f t="shared" si="8"/>
        <v>1</v>
      </c>
    </row>
    <row r="517" spans="2:5" x14ac:dyDescent="0.3">
      <c r="B517" s="1">
        <v>44600000</v>
      </c>
      <c r="C517">
        <v>0</v>
      </c>
      <c r="D517" s="4">
        <v>43251</v>
      </c>
      <c r="E517">
        <f t="shared" si="8"/>
        <v>0</v>
      </c>
    </row>
    <row r="518" spans="2:5" x14ac:dyDescent="0.3">
      <c r="B518" s="1">
        <v>44700000</v>
      </c>
      <c r="C518">
        <v>0</v>
      </c>
      <c r="D518" s="4">
        <v>43252</v>
      </c>
      <c r="E518">
        <f t="shared" si="8"/>
        <v>0</v>
      </c>
    </row>
    <row r="519" spans="2:5" x14ac:dyDescent="0.3">
      <c r="B519" s="1">
        <v>44800000</v>
      </c>
      <c r="C519">
        <v>0</v>
      </c>
      <c r="D519" s="4">
        <v>43253</v>
      </c>
      <c r="E519">
        <f t="shared" si="8"/>
        <v>0</v>
      </c>
    </row>
    <row r="520" spans="2:5" x14ac:dyDescent="0.3">
      <c r="B520" s="1">
        <v>44800000</v>
      </c>
      <c r="C520">
        <v>0</v>
      </c>
      <c r="D520" s="4">
        <v>43254</v>
      </c>
      <c r="E520">
        <f t="shared" si="8"/>
        <v>0</v>
      </c>
    </row>
    <row r="521" spans="2:5" x14ac:dyDescent="0.3">
      <c r="B521" s="1">
        <v>44900000</v>
      </c>
      <c r="C521">
        <v>0</v>
      </c>
      <c r="D521" s="4">
        <v>43255</v>
      </c>
      <c r="E521">
        <f t="shared" si="8"/>
        <v>0</v>
      </c>
    </row>
    <row r="522" spans="2:5" x14ac:dyDescent="0.3">
      <c r="B522" s="1">
        <v>45000000</v>
      </c>
      <c r="C522">
        <v>0</v>
      </c>
      <c r="D522" s="4">
        <v>43256</v>
      </c>
      <c r="E522">
        <f t="shared" si="8"/>
        <v>0</v>
      </c>
    </row>
    <row r="523" spans="2:5" x14ac:dyDescent="0.3">
      <c r="B523" s="1">
        <v>45100000</v>
      </c>
      <c r="C523">
        <v>0</v>
      </c>
      <c r="D523" s="4">
        <v>43257</v>
      </c>
      <c r="E523">
        <f t="shared" si="8"/>
        <v>0</v>
      </c>
    </row>
    <row r="524" spans="2:5" x14ac:dyDescent="0.3">
      <c r="B524" s="1">
        <v>45200000</v>
      </c>
      <c r="C524">
        <v>50</v>
      </c>
      <c r="D524" s="4">
        <v>43258</v>
      </c>
      <c r="E524">
        <f t="shared" si="8"/>
        <v>1</v>
      </c>
    </row>
    <row r="525" spans="2:5" x14ac:dyDescent="0.3">
      <c r="B525" s="1">
        <v>45300000</v>
      </c>
      <c r="C525">
        <v>50</v>
      </c>
      <c r="D525" s="4">
        <v>43259</v>
      </c>
      <c r="E525">
        <f t="shared" si="8"/>
        <v>1</v>
      </c>
    </row>
    <row r="526" spans="2:5" x14ac:dyDescent="0.3">
      <c r="B526" s="1">
        <v>45400000</v>
      </c>
      <c r="C526">
        <v>50</v>
      </c>
      <c r="D526" s="4">
        <v>43260</v>
      </c>
      <c r="E526">
        <f t="shared" si="8"/>
        <v>1</v>
      </c>
    </row>
    <row r="527" spans="2:5" x14ac:dyDescent="0.3">
      <c r="B527" s="1">
        <v>45400000</v>
      </c>
      <c r="C527">
        <v>50</v>
      </c>
      <c r="D527" s="4">
        <v>43261</v>
      </c>
      <c r="E527">
        <f t="shared" si="8"/>
        <v>1</v>
      </c>
    </row>
    <row r="528" spans="2:5" x14ac:dyDescent="0.3">
      <c r="B528" s="1">
        <v>45500000</v>
      </c>
      <c r="C528">
        <v>50</v>
      </c>
      <c r="D528" s="4">
        <v>43262</v>
      </c>
      <c r="E528">
        <f t="shared" si="8"/>
        <v>1</v>
      </c>
    </row>
    <row r="529" spans="2:5" x14ac:dyDescent="0.3">
      <c r="B529" s="1">
        <v>45600000</v>
      </c>
      <c r="C529">
        <v>50</v>
      </c>
      <c r="D529" s="4">
        <v>43263</v>
      </c>
      <c r="E529">
        <f t="shared" si="8"/>
        <v>1</v>
      </c>
    </row>
    <row r="530" spans="2:5" x14ac:dyDescent="0.3">
      <c r="B530" s="1">
        <v>45700000</v>
      </c>
      <c r="C530">
        <v>50</v>
      </c>
      <c r="D530" s="4">
        <v>43264</v>
      </c>
      <c r="E530">
        <f t="shared" si="8"/>
        <v>1</v>
      </c>
    </row>
    <row r="531" spans="2:5" x14ac:dyDescent="0.3">
      <c r="B531" s="1">
        <v>45800000</v>
      </c>
      <c r="C531">
        <v>0</v>
      </c>
      <c r="D531" s="4">
        <v>43265</v>
      </c>
      <c r="E531">
        <f t="shared" si="8"/>
        <v>0</v>
      </c>
    </row>
    <row r="532" spans="2:5" x14ac:dyDescent="0.3">
      <c r="B532" s="1">
        <v>45900000</v>
      </c>
      <c r="C532">
        <v>0</v>
      </c>
      <c r="D532" s="4">
        <v>43266</v>
      </c>
      <c r="E532">
        <f t="shared" si="8"/>
        <v>0</v>
      </c>
    </row>
    <row r="533" spans="2:5" x14ac:dyDescent="0.3">
      <c r="B533" s="1">
        <v>46000000</v>
      </c>
      <c r="C533">
        <v>0</v>
      </c>
      <c r="D533" s="4">
        <v>43267</v>
      </c>
      <c r="E533">
        <f t="shared" si="8"/>
        <v>0</v>
      </c>
    </row>
    <row r="534" spans="2:5" x14ac:dyDescent="0.3">
      <c r="B534" s="1">
        <v>46100000</v>
      </c>
      <c r="C534">
        <v>0</v>
      </c>
      <c r="D534" s="4">
        <v>43268</v>
      </c>
      <c r="E534">
        <f t="shared" si="8"/>
        <v>0</v>
      </c>
    </row>
    <row r="535" spans="2:5" x14ac:dyDescent="0.3">
      <c r="B535" s="1">
        <v>46100000</v>
      </c>
      <c r="C535">
        <v>0</v>
      </c>
      <c r="D535" s="4">
        <v>43269</v>
      </c>
      <c r="E535">
        <f t="shared" si="8"/>
        <v>0</v>
      </c>
    </row>
    <row r="536" spans="2:5" x14ac:dyDescent="0.3">
      <c r="B536" s="1">
        <v>46200000</v>
      </c>
      <c r="C536">
        <v>0</v>
      </c>
      <c r="D536" s="4">
        <v>43270</v>
      </c>
      <c r="E536">
        <f t="shared" si="8"/>
        <v>0</v>
      </c>
    </row>
    <row r="537" spans="2:5" x14ac:dyDescent="0.3">
      <c r="B537" s="1">
        <v>46300000</v>
      </c>
      <c r="C537">
        <v>0</v>
      </c>
      <c r="D537" s="4">
        <v>43271</v>
      </c>
      <c r="E537">
        <f t="shared" si="8"/>
        <v>0</v>
      </c>
    </row>
    <row r="538" spans="2:5" x14ac:dyDescent="0.3">
      <c r="B538" s="1">
        <v>46400000</v>
      </c>
      <c r="C538">
        <v>50</v>
      </c>
      <c r="D538" s="4">
        <v>43272</v>
      </c>
      <c r="E538">
        <f t="shared" si="8"/>
        <v>1</v>
      </c>
    </row>
    <row r="539" spans="2:5" x14ac:dyDescent="0.3">
      <c r="B539" s="1">
        <v>46500000</v>
      </c>
      <c r="C539">
        <v>50</v>
      </c>
      <c r="D539" s="4">
        <v>43273</v>
      </c>
      <c r="E539">
        <f t="shared" si="8"/>
        <v>1</v>
      </c>
    </row>
    <row r="540" spans="2:5" x14ac:dyDescent="0.3">
      <c r="B540" s="1">
        <v>46600000</v>
      </c>
      <c r="C540">
        <v>50</v>
      </c>
      <c r="D540" s="4">
        <v>43274</v>
      </c>
      <c r="E540">
        <f t="shared" si="8"/>
        <v>1</v>
      </c>
    </row>
    <row r="541" spans="2:5" x14ac:dyDescent="0.3">
      <c r="B541" s="1">
        <v>46700000</v>
      </c>
      <c r="C541">
        <v>50</v>
      </c>
      <c r="D541" s="4">
        <v>43275</v>
      </c>
      <c r="E541">
        <f t="shared" si="8"/>
        <v>1</v>
      </c>
    </row>
    <row r="542" spans="2:5" x14ac:dyDescent="0.3">
      <c r="B542" s="1">
        <v>46700000</v>
      </c>
      <c r="C542">
        <v>50</v>
      </c>
      <c r="D542" s="4">
        <v>43276</v>
      </c>
      <c r="E542">
        <f t="shared" si="8"/>
        <v>1</v>
      </c>
    </row>
    <row r="543" spans="2:5" x14ac:dyDescent="0.3">
      <c r="B543" s="1">
        <v>46800000</v>
      </c>
      <c r="C543">
        <v>50</v>
      </c>
      <c r="D543" s="4">
        <v>43277</v>
      </c>
      <c r="E543">
        <f t="shared" si="8"/>
        <v>1</v>
      </c>
    </row>
    <row r="544" spans="2:5" x14ac:dyDescent="0.3">
      <c r="B544" s="1">
        <v>46900000</v>
      </c>
      <c r="C544">
        <v>50</v>
      </c>
      <c r="D544" s="4">
        <v>43278</v>
      </c>
      <c r="E544">
        <f t="shared" si="8"/>
        <v>1</v>
      </c>
    </row>
    <row r="545" spans="2:5" x14ac:dyDescent="0.3">
      <c r="B545" s="1">
        <v>47000000</v>
      </c>
      <c r="C545">
        <v>0</v>
      </c>
      <c r="D545" s="4">
        <v>43279</v>
      </c>
      <c r="E545">
        <f t="shared" si="8"/>
        <v>0</v>
      </c>
    </row>
    <row r="546" spans="2:5" x14ac:dyDescent="0.3">
      <c r="B546" s="1">
        <v>47100000</v>
      </c>
      <c r="C546">
        <v>0</v>
      </c>
      <c r="D546" s="4">
        <v>43280</v>
      </c>
      <c r="E546">
        <f t="shared" si="8"/>
        <v>0</v>
      </c>
    </row>
    <row r="547" spans="2:5" x14ac:dyDescent="0.3">
      <c r="B547" s="1">
        <v>47200000</v>
      </c>
      <c r="C547">
        <v>0</v>
      </c>
      <c r="D547" s="4">
        <v>43281</v>
      </c>
      <c r="E547">
        <f t="shared" si="8"/>
        <v>0</v>
      </c>
    </row>
    <row r="548" spans="2:5" x14ac:dyDescent="0.3">
      <c r="B548" s="1">
        <v>47300000</v>
      </c>
      <c r="C548">
        <v>0</v>
      </c>
      <c r="D548" s="4">
        <v>43282</v>
      </c>
      <c r="E548">
        <f t="shared" si="8"/>
        <v>0</v>
      </c>
    </row>
    <row r="549" spans="2:5" x14ac:dyDescent="0.3">
      <c r="B549" s="1">
        <v>47300000</v>
      </c>
      <c r="C549">
        <v>0</v>
      </c>
      <c r="D549" s="4">
        <v>43283</v>
      </c>
      <c r="E549">
        <f t="shared" si="8"/>
        <v>0</v>
      </c>
    </row>
    <row r="550" spans="2:5" x14ac:dyDescent="0.3">
      <c r="B550" s="1">
        <v>47400000</v>
      </c>
      <c r="C550">
        <v>0</v>
      </c>
      <c r="D550" s="4">
        <v>43284</v>
      </c>
      <c r="E550">
        <f t="shared" si="8"/>
        <v>0</v>
      </c>
    </row>
    <row r="551" spans="2:5" x14ac:dyDescent="0.3">
      <c r="B551" s="1">
        <v>47500000</v>
      </c>
      <c r="C551">
        <v>0</v>
      </c>
      <c r="D551" s="4">
        <v>43285</v>
      </c>
      <c r="E551">
        <f t="shared" si="8"/>
        <v>0</v>
      </c>
    </row>
    <row r="552" spans="2:5" x14ac:dyDescent="0.3">
      <c r="B552" s="1">
        <v>47600000</v>
      </c>
      <c r="C552">
        <v>50</v>
      </c>
      <c r="D552" s="4">
        <v>43286</v>
      </c>
      <c r="E552">
        <f t="shared" si="8"/>
        <v>1</v>
      </c>
    </row>
    <row r="553" spans="2:5" x14ac:dyDescent="0.3">
      <c r="B553" s="1">
        <v>47700000</v>
      </c>
      <c r="C553">
        <v>50</v>
      </c>
      <c r="D553" s="4">
        <v>43287</v>
      </c>
      <c r="E553">
        <f t="shared" si="8"/>
        <v>1</v>
      </c>
    </row>
    <row r="554" spans="2:5" x14ac:dyDescent="0.3">
      <c r="B554" s="1">
        <v>47800000</v>
      </c>
      <c r="C554">
        <v>50</v>
      </c>
      <c r="D554" s="4">
        <v>43288</v>
      </c>
      <c r="E554">
        <f t="shared" si="8"/>
        <v>1</v>
      </c>
    </row>
    <row r="555" spans="2:5" x14ac:dyDescent="0.3">
      <c r="B555" s="1">
        <v>47900000</v>
      </c>
      <c r="C555">
        <v>50</v>
      </c>
      <c r="D555" s="4">
        <v>43289</v>
      </c>
      <c r="E555">
        <f t="shared" si="8"/>
        <v>1</v>
      </c>
    </row>
    <row r="556" spans="2:5" x14ac:dyDescent="0.3">
      <c r="B556" s="1">
        <v>48000000</v>
      </c>
      <c r="C556">
        <v>50</v>
      </c>
      <c r="D556" s="4">
        <v>43290</v>
      </c>
      <c r="E556">
        <f t="shared" si="8"/>
        <v>1</v>
      </c>
    </row>
    <row r="557" spans="2:5" x14ac:dyDescent="0.3">
      <c r="B557" s="1">
        <v>48000000</v>
      </c>
      <c r="C557">
        <v>50</v>
      </c>
      <c r="D557" s="4">
        <v>43291</v>
      </c>
      <c r="E557">
        <f t="shared" si="8"/>
        <v>1</v>
      </c>
    </row>
    <row r="558" spans="2:5" x14ac:dyDescent="0.3">
      <c r="B558" s="1">
        <v>48100000</v>
      </c>
      <c r="C558">
        <v>50</v>
      </c>
      <c r="D558" s="4">
        <v>43292</v>
      </c>
      <c r="E558">
        <f t="shared" si="8"/>
        <v>1</v>
      </c>
    </row>
    <row r="559" spans="2:5" x14ac:dyDescent="0.3">
      <c r="B559" s="1">
        <v>48200000</v>
      </c>
      <c r="C559">
        <v>0</v>
      </c>
      <c r="D559" s="4">
        <v>43293</v>
      </c>
      <c r="E559">
        <f t="shared" si="8"/>
        <v>0</v>
      </c>
    </row>
    <row r="560" spans="2:5" x14ac:dyDescent="0.3">
      <c r="B560" s="1">
        <v>48300000</v>
      </c>
      <c r="C560">
        <v>0</v>
      </c>
      <c r="D560" s="4">
        <v>43294</v>
      </c>
      <c r="E560">
        <f t="shared" si="8"/>
        <v>0</v>
      </c>
    </row>
    <row r="561" spans="2:5" x14ac:dyDescent="0.3">
      <c r="B561" s="1">
        <v>48400000</v>
      </c>
      <c r="C561">
        <v>0</v>
      </c>
      <c r="D561" s="4">
        <v>43295</v>
      </c>
      <c r="E561">
        <f t="shared" si="8"/>
        <v>0</v>
      </c>
    </row>
    <row r="562" spans="2:5" x14ac:dyDescent="0.3">
      <c r="B562" s="1">
        <v>48500000</v>
      </c>
      <c r="C562">
        <v>0</v>
      </c>
      <c r="D562" s="4">
        <v>43296</v>
      </c>
      <c r="E562">
        <f t="shared" si="8"/>
        <v>0</v>
      </c>
    </row>
    <row r="563" spans="2:5" x14ac:dyDescent="0.3">
      <c r="B563" s="1">
        <v>48600000</v>
      </c>
      <c r="C563">
        <v>0</v>
      </c>
      <c r="D563" s="4">
        <v>43297</v>
      </c>
      <c r="E563">
        <f t="shared" si="8"/>
        <v>0</v>
      </c>
    </row>
    <row r="564" spans="2:5" x14ac:dyDescent="0.3">
      <c r="B564" s="1">
        <v>48600000</v>
      </c>
      <c r="C564">
        <v>0</v>
      </c>
      <c r="D564" s="4">
        <v>43298</v>
      </c>
      <c r="E564">
        <f t="shared" si="8"/>
        <v>0</v>
      </c>
    </row>
    <row r="565" spans="2:5" x14ac:dyDescent="0.3">
      <c r="B565" s="1">
        <v>48700000</v>
      </c>
      <c r="C565">
        <v>0</v>
      </c>
      <c r="D565" s="4">
        <v>43299</v>
      </c>
      <c r="E565">
        <f t="shared" si="8"/>
        <v>0</v>
      </c>
    </row>
    <row r="566" spans="2:5" x14ac:dyDescent="0.3">
      <c r="B566" s="1">
        <v>48800000</v>
      </c>
      <c r="C566">
        <v>50</v>
      </c>
      <c r="D566" s="4">
        <v>43300</v>
      </c>
      <c r="E566">
        <f t="shared" si="8"/>
        <v>1</v>
      </c>
    </row>
    <row r="567" spans="2:5" x14ac:dyDescent="0.3">
      <c r="B567" s="1">
        <v>48900000</v>
      </c>
      <c r="C567">
        <v>50</v>
      </c>
      <c r="D567" s="4">
        <v>43301</v>
      </c>
      <c r="E567">
        <f t="shared" si="8"/>
        <v>1</v>
      </c>
    </row>
    <row r="568" spans="2:5" x14ac:dyDescent="0.3">
      <c r="B568" s="1">
        <v>49000000</v>
      </c>
      <c r="C568">
        <v>50</v>
      </c>
      <c r="D568" s="4">
        <v>43302</v>
      </c>
      <c r="E568">
        <f t="shared" si="8"/>
        <v>1</v>
      </c>
    </row>
    <row r="569" spans="2:5" x14ac:dyDescent="0.3">
      <c r="B569" s="1">
        <v>49100000</v>
      </c>
      <c r="C569">
        <v>50</v>
      </c>
      <c r="D569" s="4">
        <v>43303</v>
      </c>
      <c r="E569">
        <f t="shared" si="8"/>
        <v>1</v>
      </c>
    </row>
    <row r="570" spans="2:5" x14ac:dyDescent="0.3">
      <c r="B570" s="1">
        <v>49200000</v>
      </c>
      <c r="C570">
        <v>50</v>
      </c>
      <c r="D570" s="4">
        <v>43304</v>
      </c>
      <c r="E570">
        <f t="shared" si="8"/>
        <v>1</v>
      </c>
    </row>
    <row r="571" spans="2:5" x14ac:dyDescent="0.3">
      <c r="B571" s="1">
        <v>49200000</v>
      </c>
      <c r="C571">
        <v>50</v>
      </c>
      <c r="D571" s="4">
        <v>43305</v>
      </c>
      <c r="E571">
        <f t="shared" si="8"/>
        <v>1</v>
      </c>
    </row>
    <row r="572" spans="2:5" x14ac:dyDescent="0.3">
      <c r="B572" s="1">
        <v>49300000</v>
      </c>
      <c r="C572">
        <v>50</v>
      </c>
      <c r="D572" s="4">
        <v>43306</v>
      </c>
      <c r="E572">
        <f t="shared" si="8"/>
        <v>1</v>
      </c>
    </row>
    <row r="573" spans="2:5" x14ac:dyDescent="0.3">
      <c r="B573" s="1">
        <v>49400000</v>
      </c>
      <c r="C573">
        <v>0</v>
      </c>
      <c r="D573" s="4">
        <v>43307</v>
      </c>
      <c r="E573">
        <f t="shared" si="8"/>
        <v>0</v>
      </c>
    </row>
    <row r="574" spans="2:5" x14ac:dyDescent="0.3">
      <c r="B574" s="1">
        <v>49500000</v>
      </c>
      <c r="C574">
        <v>0</v>
      </c>
      <c r="D574" s="4">
        <v>43308</v>
      </c>
      <c r="E574">
        <f t="shared" si="8"/>
        <v>0</v>
      </c>
    </row>
    <row r="575" spans="2:5" x14ac:dyDescent="0.3">
      <c r="B575" s="1">
        <v>49600000</v>
      </c>
      <c r="C575">
        <v>0</v>
      </c>
      <c r="D575" s="4">
        <v>43309</v>
      </c>
      <c r="E575">
        <f t="shared" si="8"/>
        <v>0</v>
      </c>
    </row>
    <row r="576" spans="2:5" x14ac:dyDescent="0.3">
      <c r="B576" s="1">
        <v>49700000</v>
      </c>
      <c r="C576">
        <v>0</v>
      </c>
      <c r="D576" s="4">
        <v>43310</v>
      </c>
      <c r="E576">
        <f t="shared" si="8"/>
        <v>0</v>
      </c>
    </row>
    <row r="577" spans="2:5" x14ac:dyDescent="0.3">
      <c r="B577" s="1">
        <v>49800000</v>
      </c>
      <c r="C577">
        <v>0</v>
      </c>
      <c r="D577" s="4">
        <v>43311</v>
      </c>
      <c r="E577">
        <f t="shared" si="8"/>
        <v>0</v>
      </c>
    </row>
    <row r="578" spans="2:5" x14ac:dyDescent="0.3">
      <c r="B578" s="1">
        <v>49900000</v>
      </c>
      <c r="C578">
        <v>0</v>
      </c>
      <c r="D578" s="4">
        <v>43312</v>
      </c>
      <c r="E578">
        <f t="shared" si="8"/>
        <v>0</v>
      </c>
    </row>
    <row r="579" spans="2:5" x14ac:dyDescent="0.3">
      <c r="B579" s="1">
        <v>49900000</v>
      </c>
      <c r="C579">
        <v>0</v>
      </c>
      <c r="D579" s="4">
        <v>43313</v>
      </c>
      <c r="E579">
        <f t="shared" ref="E579:E642" si="9">IF(C579&gt;0,1,C579)</f>
        <v>0</v>
      </c>
    </row>
    <row r="580" spans="2:5" x14ac:dyDescent="0.3">
      <c r="B580" s="1">
        <v>50000000</v>
      </c>
      <c r="C580">
        <v>50</v>
      </c>
      <c r="D580" s="4">
        <v>43314</v>
      </c>
      <c r="E580">
        <f t="shared" si="9"/>
        <v>1</v>
      </c>
    </row>
    <row r="581" spans="2:5" x14ac:dyDescent="0.3">
      <c r="B581" s="1">
        <v>50100000</v>
      </c>
      <c r="C581">
        <v>50</v>
      </c>
      <c r="D581" s="4">
        <v>43315</v>
      </c>
      <c r="E581">
        <f t="shared" si="9"/>
        <v>1</v>
      </c>
    </row>
    <row r="582" spans="2:5" x14ac:dyDescent="0.3">
      <c r="B582" s="1">
        <v>50200000</v>
      </c>
      <c r="C582">
        <v>50</v>
      </c>
      <c r="D582" s="4">
        <v>43316</v>
      </c>
      <c r="E582">
        <f t="shared" si="9"/>
        <v>1</v>
      </c>
    </row>
    <row r="583" spans="2:5" x14ac:dyDescent="0.3">
      <c r="B583" s="1">
        <v>50300000</v>
      </c>
      <c r="C583">
        <v>50</v>
      </c>
      <c r="D583" s="4">
        <v>43317</v>
      </c>
      <c r="E583">
        <f t="shared" si="9"/>
        <v>1</v>
      </c>
    </row>
    <row r="584" spans="2:5" x14ac:dyDescent="0.3">
      <c r="B584" s="1">
        <v>50400000</v>
      </c>
      <c r="C584">
        <v>50</v>
      </c>
      <c r="D584" s="4">
        <v>43318</v>
      </c>
      <c r="E584">
        <f t="shared" si="9"/>
        <v>1</v>
      </c>
    </row>
    <row r="585" spans="2:5" x14ac:dyDescent="0.3">
      <c r="B585" s="1">
        <v>50500000</v>
      </c>
      <c r="C585">
        <v>50</v>
      </c>
      <c r="D585" s="4">
        <v>43319</v>
      </c>
      <c r="E585">
        <f t="shared" si="9"/>
        <v>1</v>
      </c>
    </row>
    <row r="586" spans="2:5" x14ac:dyDescent="0.3">
      <c r="B586" s="1">
        <v>50500000</v>
      </c>
      <c r="C586">
        <v>50</v>
      </c>
      <c r="D586" s="4">
        <v>43320</v>
      </c>
      <c r="E586">
        <f t="shared" si="9"/>
        <v>1</v>
      </c>
    </row>
    <row r="587" spans="2:5" x14ac:dyDescent="0.3">
      <c r="B587" s="1">
        <v>50600000</v>
      </c>
      <c r="C587">
        <v>0</v>
      </c>
      <c r="D587" s="4">
        <v>43321</v>
      </c>
      <c r="E587">
        <f t="shared" si="9"/>
        <v>0</v>
      </c>
    </row>
    <row r="588" spans="2:5" x14ac:dyDescent="0.3">
      <c r="B588" s="1">
        <v>50700000</v>
      </c>
      <c r="C588">
        <v>0</v>
      </c>
      <c r="D588" s="4">
        <v>43322</v>
      </c>
      <c r="E588">
        <f t="shared" si="9"/>
        <v>0</v>
      </c>
    </row>
    <row r="589" spans="2:5" x14ac:dyDescent="0.3">
      <c r="B589" s="1">
        <v>50800000</v>
      </c>
      <c r="C589">
        <v>0</v>
      </c>
      <c r="D589" s="4">
        <v>43323</v>
      </c>
      <c r="E589">
        <f t="shared" si="9"/>
        <v>0</v>
      </c>
    </row>
    <row r="590" spans="2:5" x14ac:dyDescent="0.3">
      <c r="B590" s="1">
        <v>50900000</v>
      </c>
      <c r="C590">
        <v>0</v>
      </c>
      <c r="D590" s="4">
        <v>43324</v>
      </c>
      <c r="E590">
        <f t="shared" si="9"/>
        <v>0</v>
      </c>
    </row>
    <row r="591" spans="2:5" x14ac:dyDescent="0.3">
      <c r="B591" s="1">
        <v>51000000</v>
      </c>
      <c r="C591">
        <v>0</v>
      </c>
      <c r="D591" s="4">
        <v>43325</v>
      </c>
      <c r="E591">
        <f t="shared" si="9"/>
        <v>0</v>
      </c>
    </row>
    <row r="592" spans="2:5" x14ac:dyDescent="0.3">
      <c r="B592" s="1">
        <v>51100000</v>
      </c>
      <c r="C592">
        <v>0</v>
      </c>
      <c r="D592" s="4">
        <v>43326</v>
      </c>
      <c r="E592">
        <f t="shared" si="9"/>
        <v>0</v>
      </c>
    </row>
    <row r="593" spans="2:5" x14ac:dyDescent="0.3">
      <c r="B593" s="1">
        <v>51100000</v>
      </c>
      <c r="C593">
        <v>0</v>
      </c>
      <c r="D593" s="4">
        <v>43327</v>
      </c>
      <c r="E593">
        <f t="shared" si="9"/>
        <v>0</v>
      </c>
    </row>
    <row r="594" spans="2:5" x14ac:dyDescent="0.3">
      <c r="B594" s="1">
        <v>51200000</v>
      </c>
      <c r="C594">
        <v>50</v>
      </c>
      <c r="D594" s="4">
        <v>43328</v>
      </c>
      <c r="E594">
        <f t="shared" si="9"/>
        <v>1</v>
      </c>
    </row>
    <row r="595" spans="2:5" x14ac:dyDescent="0.3">
      <c r="B595" s="1">
        <v>51300000</v>
      </c>
      <c r="C595">
        <v>50</v>
      </c>
      <c r="D595" s="4">
        <v>43329</v>
      </c>
      <c r="E595">
        <f t="shared" si="9"/>
        <v>1</v>
      </c>
    </row>
    <row r="596" spans="2:5" x14ac:dyDescent="0.3">
      <c r="B596" s="1">
        <v>51400000</v>
      </c>
      <c r="C596">
        <v>50</v>
      </c>
      <c r="D596" s="4">
        <v>43330</v>
      </c>
      <c r="E596">
        <f t="shared" si="9"/>
        <v>1</v>
      </c>
    </row>
    <row r="597" spans="2:5" x14ac:dyDescent="0.3">
      <c r="B597" s="1">
        <v>51500000</v>
      </c>
      <c r="C597">
        <v>50</v>
      </c>
      <c r="D597" s="4">
        <v>43331</v>
      </c>
      <c r="E597">
        <f t="shared" si="9"/>
        <v>1</v>
      </c>
    </row>
    <row r="598" spans="2:5" x14ac:dyDescent="0.3">
      <c r="B598" s="1">
        <v>51600000</v>
      </c>
      <c r="C598">
        <v>50</v>
      </c>
      <c r="D598" s="4">
        <v>43332</v>
      </c>
      <c r="E598">
        <f t="shared" si="9"/>
        <v>1</v>
      </c>
    </row>
    <row r="599" spans="2:5" x14ac:dyDescent="0.3">
      <c r="B599" s="1">
        <v>51700000</v>
      </c>
      <c r="C599">
        <v>50</v>
      </c>
      <c r="D599" s="4">
        <v>43333</v>
      </c>
      <c r="E599">
        <f t="shared" si="9"/>
        <v>1</v>
      </c>
    </row>
    <row r="600" spans="2:5" x14ac:dyDescent="0.3">
      <c r="B600" s="1">
        <v>51800000</v>
      </c>
      <c r="C600">
        <v>50</v>
      </c>
      <c r="D600" s="4">
        <v>43334</v>
      </c>
      <c r="E600">
        <f t="shared" si="9"/>
        <v>1</v>
      </c>
    </row>
    <row r="601" spans="2:5" x14ac:dyDescent="0.3">
      <c r="B601" s="1">
        <v>51800000</v>
      </c>
      <c r="C601">
        <v>0</v>
      </c>
      <c r="D601" s="4">
        <v>43335</v>
      </c>
      <c r="E601">
        <f t="shared" si="9"/>
        <v>0</v>
      </c>
    </row>
    <row r="602" spans="2:5" x14ac:dyDescent="0.3">
      <c r="B602" s="1">
        <v>51900000</v>
      </c>
      <c r="C602">
        <v>0</v>
      </c>
      <c r="D602" s="4">
        <v>43336</v>
      </c>
      <c r="E602">
        <f t="shared" si="9"/>
        <v>0</v>
      </c>
    </row>
    <row r="603" spans="2:5" x14ac:dyDescent="0.3">
      <c r="B603" s="1">
        <v>52000000</v>
      </c>
      <c r="C603">
        <v>0</v>
      </c>
      <c r="D603" s="4">
        <v>43337</v>
      </c>
      <c r="E603">
        <f t="shared" si="9"/>
        <v>0</v>
      </c>
    </row>
    <row r="604" spans="2:5" x14ac:dyDescent="0.3">
      <c r="B604" s="1">
        <v>52100000</v>
      </c>
      <c r="C604">
        <v>0</v>
      </c>
      <c r="D604" s="4">
        <v>43338</v>
      </c>
      <c r="E604">
        <f t="shared" si="9"/>
        <v>0</v>
      </c>
    </row>
    <row r="605" spans="2:5" x14ac:dyDescent="0.3">
      <c r="B605" s="1">
        <v>52200000</v>
      </c>
      <c r="C605">
        <v>0</v>
      </c>
      <c r="D605" s="4">
        <v>43339</v>
      </c>
      <c r="E605">
        <f t="shared" si="9"/>
        <v>0</v>
      </c>
    </row>
    <row r="606" spans="2:5" x14ac:dyDescent="0.3">
      <c r="B606" s="1">
        <v>52300000</v>
      </c>
      <c r="C606">
        <v>0</v>
      </c>
      <c r="D606" s="4">
        <v>43340</v>
      </c>
      <c r="E606">
        <f t="shared" si="9"/>
        <v>0</v>
      </c>
    </row>
    <row r="607" spans="2:5" x14ac:dyDescent="0.3">
      <c r="B607" s="1">
        <v>52400000</v>
      </c>
      <c r="C607">
        <v>0</v>
      </c>
      <c r="D607" s="4">
        <v>43341</v>
      </c>
      <c r="E607">
        <f t="shared" si="9"/>
        <v>0</v>
      </c>
    </row>
    <row r="608" spans="2:5" x14ac:dyDescent="0.3">
      <c r="B608" s="1">
        <v>52400000</v>
      </c>
      <c r="C608">
        <v>50</v>
      </c>
      <c r="D608" s="4">
        <v>43342</v>
      </c>
      <c r="E608">
        <f t="shared" si="9"/>
        <v>1</v>
      </c>
    </row>
    <row r="609" spans="2:5" x14ac:dyDescent="0.3">
      <c r="B609" s="1">
        <v>52500000</v>
      </c>
      <c r="C609">
        <v>50</v>
      </c>
      <c r="D609" s="4">
        <v>43343</v>
      </c>
      <c r="E609">
        <f t="shared" si="9"/>
        <v>1</v>
      </c>
    </row>
    <row r="610" spans="2:5" x14ac:dyDescent="0.3">
      <c r="B610" s="1">
        <v>52600000</v>
      </c>
      <c r="C610">
        <v>50</v>
      </c>
      <c r="D610" s="4">
        <v>43344</v>
      </c>
      <c r="E610">
        <f t="shared" si="9"/>
        <v>1</v>
      </c>
    </row>
    <row r="611" spans="2:5" x14ac:dyDescent="0.3">
      <c r="B611" s="1">
        <v>52700000</v>
      </c>
      <c r="C611">
        <v>50</v>
      </c>
      <c r="D611" s="4">
        <v>43345</v>
      </c>
      <c r="E611">
        <f t="shared" si="9"/>
        <v>1</v>
      </c>
    </row>
    <row r="612" spans="2:5" x14ac:dyDescent="0.3">
      <c r="B612" s="1">
        <v>52800000</v>
      </c>
      <c r="C612">
        <v>50</v>
      </c>
      <c r="D612" s="4">
        <v>43346</v>
      </c>
      <c r="E612">
        <f t="shared" si="9"/>
        <v>1</v>
      </c>
    </row>
    <row r="613" spans="2:5" x14ac:dyDescent="0.3">
      <c r="B613" s="1">
        <v>52900000</v>
      </c>
      <c r="C613">
        <v>50</v>
      </c>
      <c r="D613" s="4">
        <v>43347</v>
      </c>
      <c r="E613">
        <f t="shared" si="9"/>
        <v>1</v>
      </c>
    </row>
    <row r="614" spans="2:5" x14ac:dyDescent="0.3">
      <c r="B614" s="1">
        <v>53000000</v>
      </c>
      <c r="C614">
        <v>50</v>
      </c>
      <c r="D614" s="4">
        <v>43348</v>
      </c>
      <c r="E614">
        <f t="shared" si="9"/>
        <v>1</v>
      </c>
    </row>
    <row r="615" spans="2:5" x14ac:dyDescent="0.3">
      <c r="B615" s="1">
        <v>53000000</v>
      </c>
      <c r="C615">
        <v>0</v>
      </c>
      <c r="D615" s="4">
        <v>43349</v>
      </c>
      <c r="E615">
        <f t="shared" si="9"/>
        <v>0</v>
      </c>
    </row>
    <row r="616" spans="2:5" x14ac:dyDescent="0.3">
      <c r="B616" s="1">
        <v>53100000</v>
      </c>
      <c r="C616">
        <v>0</v>
      </c>
      <c r="D616" s="4">
        <v>43350</v>
      </c>
      <c r="E616">
        <f t="shared" si="9"/>
        <v>0</v>
      </c>
    </row>
    <row r="617" spans="2:5" x14ac:dyDescent="0.3">
      <c r="B617" s="1">
        <v>53200000</v>
      </c>
      <c r="C617">
        <v>0</v>
      </c>
      <c r="D617" s="4">
        <v>43351</v>
      </c>
      <c r="E617">
        <f t="shared" si="9"/>
        <v>0</v>
      </c>
    </row>
    <row r="618" spans="2:5" x14ac:dyDescent="0.3">
      <c r="B618" s="1">
        <v>53300000</v>
      </c>
      <c r="C618">
        <v>0</v>
      </c>
      <c r="D618" s="4">
        <v>43352</v>
      </c>
      <c r="E618">
        <f t="shared" si="9"/>
        <v>0</v>
      </c>
    </row>
    <row r="619" spans="2:5" x14ac:dyDescent="0.3">
      <c r="B619" s="1">
        <v>53400000</v>
      </c>
      <c r="C619">
        <v>0</v>
      </c>
      <c r="D619" s="4">
        <v>43353</v>
      </c>
      <c r="E619">
        <f t="shared" si="9"/>
        <v>0</v>
      </c>
    </row>
    <row r="620" spans="2:5" x14ac:dyDescent="0.3">
      <c r="B620" s="1">
        <v>53500000</v>
      </c>
      <c r="C620">
        <v>0</v>
      </c>
      <c r="D620" s="4">
        <v>43354</v>
      </c>
      <c r="E620">
        <f t="shared" si="9"/>
        <v>0</v>
      </c>
    </row>
    <row r="621" spans="2:5" x14ac:dyDescent="0.3">
      <c r="B621" s="1">
        <v>53600000</v>
      </c>
      <c r="C621">
        <v>0</v>
      </c>
      <c r="D621" s="4">
        <v>43355</v>
      </c>
      <c r="E621">
        <f t="shared" si="9"/>
        <v>0</v>
      </c>
    </row>
    <row r="622" spans="2:5" x14ac:dyDescent="0.3">
      <c r="B622" s="1">
        <v>53700000</v>
      </c>
      <c r="C622">
        <v>50</v>
      </c>
      <c r="D622" s="4">
        <v>43356</v>
      </c>
      <c r="E622">
        <f t="shared" si="9"/>
        <v>1</v>
      </c>
    </row>
    <row r="623" spans="2:5" x14ac:dyDescent="0.3">
      <c r="B623" s="1">
        <v>53700000</v>
      </c>
      <c r="C623">
        <v>50</v>
      </c>
      <c r="D623" s="4">
        <v>43357</v>
      </c>
      <c r="E623">
        <f t="shared" si="9"/>
        <v>1</v>
      </c>
    </row>
    <row r="624" spans="2:5" x14ac:dyDescent="0.3">
      <c r="B624" s="1">
        <v>53800000</v>
      </c>
      <c r="C624">
        <v>50</v>
      </c>
      <c r="D624" s="4">
        <v>43358</v>
      </c>
      <c r="E624">
        <f t="shared" si="9"/>
        <v>1</v>
      </c>
    </row>
    <row r="625" spans="2:5" x14ac:dyDescent="0.3">
      <c r="B625" s="1">
        <v>53900000</v>
      </c>
      <c r="C625">
        <v>50</v>
      </c>
      <c r="D625" s="4">
        <v>43359</v>
      </c>
      <c r="E625">
        <f t="shared" si="9"/>
        <v>1</v>
      </c>
    </row>
    <row r="626" spans="2:5" x14ac:dyDescent="0.3">
      <c r="B626" s="1">
        <v>54000000</v>
      </c>
      <c r="C626">
        <v>50</v>
      </c>
      <c r="D626" s="4">
        <v>43360</v>
      </c>
      <c r="E626">
        <f t="shared" si="9"/>
        <v>1</v>
      </c>
    </row>
    <row r="627" spans="2:5" x14ac:dyDescent="0.3">
      <c r="B627" s="1">
        <v>54100000</v>
      </c>
      <c r="C627">
        <v>50</v>
      </c>
      <c r="D627" s="4">
        <v>43361</v>
      </c>
      <c r="E627">
        <f t="shared" si="9"/>
        <v>1</v>
      </c>
    </row>
    <row r="628" spans="2:5" x14ac:dyDescent="0.3">
      <c r="B628" s="1">
        <v>54200000</v>
      </c>
      <c r="C628">
        <v>50</v>
      </c>
      <c r="D628" s="4">
        <v>43362</v>
      </c>
      <c r="E628">
        <f t="shared" si="9"/>
        <v>1</v>
      </c>
    </row>
    <row r="629" spans="2:5" x14ac:dyDescent="0.3">
      <c r="B629" s="1">
        <v>54300000</v>
      </c>
      <c r="C629">
        <v>0</v>
      </c>
      <c r="D629" s="4">
        <v>43363</v>
      </c>
      <c r="E629">
        <f t="shared" si="9"/>
        <v>0</v>
      </c>
    </row>
    <row r="630" spans="2:5" x14ac:dyDescent="0.3">
      <c r="B630" s="1">
        <v>54300000</v>
      </c>
      <c r="C630">
        <v>0</v>
      </c>
      <c r="D630" s="4">
        <v>43364</v>
      </c>
      <c r="E630">
        <f t="shared" si="9"/>
        <v>0</v>
      </c>
    </row>
    <row r="631" spans="2:5" x14ac:dyDescent="0.3">
      <c r="B631" s="1">
        <v>54400000</v>
      </c>
      <c r="C631">
        <v>0</v>
      </c>
      <c r="D631" s="4">
        <v>43365</v>
      </c>
      <c r="E631">
        <f t="shared" si="9"/>
        <v>0</v>
      </c>
    </row>
    <row r="632" spans="2:5" x14ac:dyDescent="0.3">
      <c r="B632" s="1">
        <v>54500000</v>
      </c>
      <c r="C632">
        <v>0</v>
      </c>
      <c r="D632" s="4">
        <v>43366</v>
      </c>
      <c r="E632">
        <f t="shared" si="9"/>
        <v>0</v>
      </c>
    </row>
    <row r="633" spans="2:5" x14ac:dyDescent="0.3">
      <c r="B633" s="1">
        <v>54600000</v>
      </c>
      <c r="C633">
        <v>0</v>
      </c>
      <c r="D633" s="4">
        <v>43367</v>
      </c>
      <c r="E633">
        <f t="shared" si="9"/>
        <v>0</v>
      </c>
    </row>
    <row r="634" spans="2:5" x14ac:dyDescent="0.3">
      <c r="B634" s="1">
        <v>54700000</v>
      </c>
      <c r="C634">
        <v>0</v>
      </c>
      <c r="D634" s="4">
        <v>43368</v>
      </c>
      <c r="E634">
        <f t="shared" si="9"/>
        <v>0</v>
      </c>
    </row>
    <row r="635" spans="2:5" x14ac:dyDescent="0.3">
      <c r="B635" s="1">
        <v>54800000</v>
      </c>
      <c r="C635">
        <v>0</v>
      </c>
      <c r="D635" s="4">
        <v>43369</v>
      </c>
      <c r="E635">
        <f t="shared" si="9"/>
        <v>0</v>
      </c>
    </row>
    <row r="636" spans="2:5" x14ac:dyDescent="0.3">
      <c r="B636" s="1">
        <v>54900000</v>
      </c>
      <c r="C636">
        <v>0</v>
      </c>
      <c r="D636" s="4">
        <v>43370</v>
      </c>
      <c r="E636">
        <f t="shared" si="9"/>
        <v>0</v>
      </c>
    </row>
    <row r="637" spans="2:5" x14ac:dyDescent="0.3">
      <c r="B637" s="1">
        <v>55000000</v>
      </c>
      <c r="C637">
        <v>0</v>
      </c>
      <c r="D637" s="4">
        <v>43371</v>
      </c>
      <c r="E637">
        <f t="shared" si="9"/>
        <v>0</v>
      </c>
    </row>
    <row r="638" spans="2:5" x14ac:dyDescent="0.3">
      <c r="B638" s="1">
        <v>55000000</v>
      </c>
      <c r="C638">
        <v>0</v>
      </c>
      <c r="D638" s="4">
        <v>43372</v>
      </c>
      <c r="E638">
        <f t="shared" si="9"/>
        <v>0</v>
      </c>
    </row>
    <row r="639" spans="2:5" x14ac:dyDescent="0.3">
      <c r="B639" s="1">
        <v>55100000</v>
      </c>
      <c r="C639">
        <v>0</v>
      </c>
      <c r="D639" s="4">
        <v>43373</v>
      </c>
      <c r="E639">
        <f t="shared" si="9"/>
        <v>0</v>
      </c>
    </row>
    <row r="640" spans="2:5" x14ac:dyDescent="0.3">
      <c r="B640" s="1">
        <v>55200000</v>
      </c>
      <c r="C640">
        <v>0</v>
      </c>
      <c r="D640" s="4">
        <v>43374</v>
      </c>
      <c r="E640">
        <f t="shared" si="9"/>
        <v>0</v>
      </c>
    </row>
    <row r="641" spans="2:5" x14ac:dyDescent="0.3">
      <c r="B641" s="1">
        <v>55300000</v>
      </c>
      <c r="C641">
        <v>0</v>
      </c>
      <c r="D641" s="4">
        <v>43375</v>
      </c>
      <c r="E641">
        <f t="shared" si="9"/>
        <v>0</v>
      </c>
    </row>
    <row r="642" spans="2:5" x14ac:dyDescent="0.3">
      <c r="B642" s="1">
        <v>55400000</v>
      </c>
      <c r="C642">
        <v>0</v>
      </c>
      <c r="D642" s="4">
        <v>43376</v>
      </c>
      <c r="E642">
        <f t="shared" si="9"/>
        <v>0</v>
      </c>
    </row>
    <row r="643" spans="2:5" x14ac:dyDescent="0.3">
      <c r="B643" s="1">
        <v>55500000</v>
      </c>
      <c r="C643">
        <v>0</v>
      </c>
      <c r="D643" s="4">
        <v>43377</v>
      </c>
      <c r="E643">
        <f t="shared" ref="E643:E706" si="10">IF(C643&gt;0,1,C643)</f>
        <v>0</v>
      </c>
    </row>
    <row r="644" spans="2:5" x14ac:dyDescent="0.3">
      <c r="B644" s="1">
        <v>55600000</v>
      </c>
      <c r="C644">
        <v>0</v>
      </c>
      <c r="D644" s="4">
        <v>43378</v>
      </c>
      <c r="E644">
        <f t="shared" si="10"/>
        <v>0</v>
      </c>
    </row>
    <row r="645" spans="2:5" x14ac:dyDescent="0.3">
      <c r="B645" s="1">
        <v>55600000</v>
      </c>
      <c r="C645">
        <v>0</v>
      </c>
      <c r="D645" s="4">
        <v>43379</v>
      </c>
      <c r="E645">
        <f t="shared" si="10"/>
        <v>0</v>
      </c>
    </row>
    <row r="646" spans="2:5" x14ac:dyDescent="0.3">
      <c r="B646" s="1">
        <v>55700000</v>
      </c>
      <c r="C646">
        <v>0</v>
      </c>
      <c r="D646" s="4">
        <v>43380</v>
      </c>
      <c r="E646">
        <f t="shared" si="10"/>
        <v>0</v>
      </c>
    </row>
    <row r="647" spans="2:5" x14ac:dyDescent="0.3">
      <c r="B647" s="1">
        <v>55800000</v>
      </c>
      <c r="C647">
        <v>0</v>
      </c>
      <c r="D647" s="4">
        <v>43381</v>
      </c>
      <c r="E647">
        <f t="shared" si="10"/>
        <v>0</v>
      </c>
    </row>
    <row r="648" spans="2:5" x14ac:dyDescent="0.3">
      <c r="B648" s="1">
        <v>55900000</v>
      </c>
      <c r="C648">
        <v>0</v>
      </c>
      <c r="D648" s="4">
        <v>43382</v>
      </c>
      <c r="E648">
        <f t="shared" si="10"/>
        <v>0</v>
      </c>
    </row>
    <row r="649" spans="2:5" x14ac:dyDescent="0.3">
      <c r="B649" s="1">
        <v>56000000</v>
      </c>
      <c r="C649">
        <v>0</v>
      </c>
      <c r="D649" s="4">
        <v>43383</v>
      </c>
      <c r="E649">
        <f t="shared" si="10"/>
        <v>0</v>
      </c>
    </row>
    <row r="650" spans="2:5" x14ac:dyDescent="0.3">
      <c r="B650" s="1">
        <v>56100000</v>
      </c>
      <c r="C650">
        <v>0</v>
      </c>
      <c r="D650" s="4">
        <v>43384</v>
      </c>
      <c r="E650">
        <f t="shared" si="10"/>
        <v>0</v>
      </c>
    </row>
    <row r="651" spans="2:5" x14ac:dyDescent="0.3">
      <c r="B651" s="1">
        <v>56200000</v>
      </c>
      <c r="C651">
        <v>0</v>
      </c>
      <c r="D651" s="4">
        <v>43385</v>
      </c>
      <c r="E651">
        <f t="shared" si="10"/>
        <v>0</v>
      </c>
    </row>
    <row r="652" spans="2:5" x14ac:dyDescent="0.3">
      <c r="B652" s="1">
        <v>56200000</v>
      </c>
      <c r="C652">
        <v>0</v>
      </c>
      <c r="D652" s="4">
        <v>43386</v>
      </c>
      <c r="E652">
        <f t="shared" si="10"/>
        <v>0</v>
      </c>
    </row>
    <row r="653" spans="2:5" x14ac:dyDescent="0.3">
      <c r="B653" s="1">
        <v>56300000</v>
      </c>
      <c r="C653">
        <v>0</v>
      </c>
      <c r="D653" s="4">
        <v>43387</v>
      </c>
      <c r="E653">
        <f t="shared" si="10"/>
        <v>0</v>
      </c>
    </row>
    <row r="654" spans="2:5" x14ac:dyDescent="0.3">
      <c r="B654" s="1">
        <v>56400000</v>
      </c>
      <c r="C654">
        <v>0</v>
      </c>
      <c r="D654" s="4">
        <v>43388</v>
      </c>
      <c r="E654">
        <f t="shared" si="10"/>
        <v>0</v>
      </c>
    </row>
    <row r="655" spans="2:5" x14ac:dyDescent="0.3">
      <c r="B655" s="1">
        <v>56500000</v>
      </c>
      <c r="C655">
        <v>0</v>
      </c>
      <c r="D655" s="4">
        <v>43389</v>
      </c>
      <c r="E655">
        <f t="shared" si="10"/>
        <v>0</v>
      </c>
    </row>
    <row r="656" spans="2:5" x14ac:dyDescent="0.3">
      <c r="B656" s="1">
        <v>56600000</v>
      </c>
      <c r="C656">
        <v>0</v>
      </c>
      <c r="D656" s="4">
        <v>43390</v>
      </c>
      <c r="E656">
        <f t="shared" si="10"/>
        <v>0</v>
      </c>
    </row>
    <row r="657" spans="2:5" x14ac:dyDescent="0.3">
      <c r="B657" s="1">
        <v>56700000</v>
      </c>
      <c r="C657">
        <v>0</v>
      </c>
      <c r="D657" s="4">
        <v>43391</v>
      </c>
      <c r="E657">
        <f t="shared" si="10"/>
        <v>0</v>
      </c>
    </row>
    <row r="658" spans="2:5" x14ac:dyDescent="0.3">
      <c r="B658" s="1">
        <v>56800000</v>
      </c>
      <c r="C658">
        <v>0</v>
      </c>
      <c r="D658" s="4">
        <v>43392</v>
      </c>
      <c r="E658">
        <f t="shared" si="10"/>
        <v>0</v>
      </c>
    </row>
    <row r="659" spans="2:5" x14ac:dyDescent="0.3">
      <c r="B659" s="1">
        <v>56900000</v>
      </c>
      <c r="C659">
        <v>0</v>
      </c>
      <c r="D659" s="4">
        <v>43393</v>
      </c>
      <c r="E659">
        <f t="shared" si="10"/>
        <v>0</v>
      </c>
    </row>
    <row r="660" spans="2:5" x14ac:dyDescent="0.3">
      <c r="B660" s="1">
        <v>56900000</v>
      </c>
      <c r="C660">
        <v>0</v>
      </c>
      <c r="D660" s="4">
        <v>43394</v>
      </c>
      <c r="E660">
        <f t="shared" si="10"/>
        <v>0</v>
      </c>
    </row>
    <row r="661" spans="2:5" x14ac:dyDescent="0.3">
      <c r="B661" s="1">
        <v>57000000</v>
      </c>
      <c r="C661">
        <v>0</v>
      </c>
      <c r="D661" s="4">
        <v>43395</v>
      </c>
      <c r="E661">
        <f t="shared" si="10"/>
        <v>0</v>
      </c>
    </row>
    <row r="662" spans="2:5" x14ac:dyDescent="0.3">
      <c r="B662" s="1">
        <v>57100000</v>
      </c>
      <c r="C662">
        <v>0</v>
      </c>
      <c r="D662" s="4">
        <v>43396</v>
      </c>
      <c r="E662">
        <f t="shared" si="10"/>
        <v>0</v>
      </c>
    </row>
    <row r="663" spans="2:5" x14ac:dyDescent="0.3">
      <c r="B663" s="1">
        <v>57200000</v>
      </c>
      <c r="C663">
        <v>0</v>
      </c>
      <c r="D663" s="4">
        <v>43397</v>
      </c>
      <c r="E663">
        <f t="shared" si="10"/>
        <v>0</v>
      </c>
    </row>
    <row r="664" spans="2:5" x14ac:dyDescent="0.3">
      <c r="B664" s="1">
        <v>57300000</v>
      </c>
      <c r="C664">
        <v>0</v>
      </c>
      <c r="D664" s="4">
        <v>43398</v>
      </c>
      <c r="E664">
        <f t="shared" si="10"/>
        <v>0</v>
      </c>
    </row>
    <row r="665" spans="2:5" x14ac:dyDescent="0.3">
      <c r="B665" s="1">
        <v>57400000</v>
      </c>
      <c r="C665">
        <v>0</v>
      </c>
      <c r="D665" s="4">
        <v>43399</v>
      </c>
      <c r="E665">
        <f t="shared" si="10"/>
        <v>0</v>
      </c>
    </row>
    <row r="666" spans="2:5" x14ac:dyDescent="0.3">
      <c r="B666" s="1">
        <v>57500000</v>
      </c>
      <c r="C666">
        <v>0</v>
      </c>
      <c r="D666" s="4">
        <v>43400</v>
      </c>
      <c r="E666">
        <f t="shared" si="10"/>
        <v>0</v>
      </c>
    </row>
    <row r="667" spans="2:5" x14ac:dyDescent="0.3">
      <c r="B667" s="1">
        <v>57500000</v>
      </c>
      <c r="C667">
        <v>0</v>
      </c>
      <c r="D667" s="4">
        <v>43401</v>
      </c>
      <c r="E667">
        <f t="shared" si="10"/>
        <v>0</v>
      </c>
    </row>
    <row r="668" spans="2:5" x14ac:dyDescent="0.3">
      <c r="B668" s="1">
        <v>57600000</v>
      </c>
      <c r="C668">
        <v>0</v>
      </c>
      <c r="D668" s="4">
        <v>43402</v>
      </c>
      <c r="E668">
        <f t="shared" si="10"/>
        <v>0</v>
      </c>
    </row>
    <row r="669" spans="2:5" x14ac:dyDescent="0.3">
      <c r="B669" s="1">
        <v>57700000</v>
      </c>
      <c r="C669">
        <v>0</v>
      </c>
      <c r="D669" s="4">
        <v>43403</v>
      </c>
      <c r="E669">
        <f t="shared" si="10"/>
        <v>0</v>
      </c>
    </row>
    <row r="670" spans="2:5" x14ac:dyDescent="0.3">
      <c r="B670" s="1">
        <v>57800000</v>
      </c>
      <c r="C670">
        <v>0</v>
      </c>
      <c r="D670" s="4">
        <v>43404</v>
      </c>
      <c r="E670">
        <f t="shared" si="10"/>
        <v>0</v>
      </c>
    </row>
    <row r="671" spans="2:5" x14ac:dyDescent="0.3">
      <c r="B671" s="1">
        <v>57900000</v>
      </c>
      <c r="C671">
        <v>0</v>
      </c>
      <c r="D671" s="4">
        <v>43405</v>
      </c>
      <c r="E671">
        <f t="shared" si="10"/>
        <v>0</v>
      </c>
    </row>
    <row r="672" spans="2:5" x14ac:dyDescent="0.3">
      <c r="B672" s="1">
        <v>58000000</v>
      </c>
      <c r="C672">
        <v>0</v>
      </c>
      <c r="D672" s="4">
        <v>43406</v>
      </c>
      <c r="E672">
        <f t="shared" si="10"/>
        <v>0</v>
      </c>
    </row>
    <row r="673" spans="2:5" x14ac:dyDescent="0.3">
      <c r="B673" s="1">
        <v>58100000</v>
      </c>
      <c r="C673">
        <v>0</v>
      </c>
      <c r="D673" s="4">
        <v>43407</v>
      </c>
      <c r="E673">
        <f t="shared" si="10"/>
        <v>0</v>
      </c>
    </row>
    <row r="674" spans="2:5" x14ac:dyDescent="0.3">
      <c r="B674" s="1">
        <v>58100000</v>
      </c>
      <c r="C674">
        <v>0</v>
      </c>
      <c r="D674" s="4">
        <v>43408</v>
      </c>
      <c r="E674">
        <f t="shared" si="10"/>
        <v>0</v>
      </c>
    </row>
    <row r="675" spans="2:5" x14ac:dyDescent="0.3">
      <c r="B675" s="1">
        <v>58200000</v>
      </c>
      <c r="C675">
        <v>0</v>
      </c>
      <c r="D675" s="4">
        <v>43409</v>
      </c>
      <c r="E675">
        <f t="shared" si="10"/>
        <v>0</v>
      </c>
    </row>
    <row r="676" spans="2:5" x14ac:dyDescent="0.3">
      <c r="B676" s="1">
        <v>58300000</v>
      </c>
      <c r="C676">
        <v>0</v>
      </c>
      <c r="D676" s="4">
        <v>43410</v>
      </c>
      <c r="E676">
        <f t="shared" si="10"/>
        <v>0</v>
      </c>
    </row>
    <row r="677" spans="2:5" x14ac:dyDescent="0.3">
      <c r="B677" s="1">
        <v>58400000</v>
      </c>
      <c r="C677">
        <v>0</v>
      </c>
      <c r="D677" s="4">
        <v>43411</v>
      </c>
      <c r="E677">
        <f t="shared" si="10"/>
        <v>0</v>
      </c>
    </row>
    <row r="678" spans="2:5" x14ac:dyDescent="0.3">
      <c r="B678" s="1">
        <v>58500000</v>
      </c>
      <c r="C678">
        <v>0</v>
      </c>
      <c r="D678" s="4">
        <v>43412</v>
      </c>
      <c r="E678">
        <f t="shared" si="10"/>
        <v>0</v>
      </c>
    </row>
    <row r="679" spans="2:5" x14ac:dyDescent="0.3">
      <c r="B679" s="1">
        <v>58600000</v>
      </c>
      <c r="C679">
        <v>0</v>
      </c>
      <c r="D679" s="4">
        <v>43413</v>
      </c>
      <c r="E679">
        <f t="shared" si="10"/>
        <v>0</v>
      </c>
    </row>
    <row r="680" spans="2:5" x14ac:dyDescent="0.3">
      <c r="B680" s="1">
        <v>58700000</v>
      </c>
      <c r="C680">
        <v>0</v>
      </c>
      <c r="D680" s="4">
        <v>43414</v>
      </c>
      <c r="E680">
        <f t="shared" si="10"/>
        <v>0</v>
      </c>
    </row>
    <row r="681" spans="2:5" x14ac:dyDescent="0.3">
      <c r="B681" s="1">
        <v>58800000</v>
      </c>
      <c r="C681">
        <v>0</v>
      </c>
      <c r="D681" s="4">
        <v>43415</v>
      </c>
      <c r="E681">
        <f t="shared" si="10"/>
        <v>0</v>
      </c>
    </row>
    <row r="682" spans="2:5" x14ac:dyDescent="0.3">
      <c r="B682" s="1">
        <v>58800000</v>
      </c>
      <c r="C682">
        <v>0</v>
      </c>
      <c r="D682" s="4">
        <v>43416</v>
      </c>
      <c r="E682">
        <f t="shared" si="10"/>
        <v>0</v>
      </c>
    </row>
    <row r="683" spans="2:5" x14ac:dyDescent="0.3">
      <c r="B683" s="1">
        <v>58900000</v>
      </c>
      <c r="C683">
        <v>0</v>
      </c>
      <c r="D683" s="4">
        <v>43417</v>
      </c>
      <c r="E683">
        <f t="shared" si="10"/>
        <v>0</v>
      </c>
    </row>
    <row r="684" spans="2:5" x14ac:dyDescent="0.3">
      <c r="B684" s="1">
        <v>59000000</v>
      </c>
      <c r="C684">
        <v>0</v>
      </c>
      <c r="D684" s="4">
        <v>43418</v>
      </c>
      <c r="E684">
        <f t="shared" si="10"/>
        <v>0</v>
      </c>
    </row>
    <row r="685" spans="2:5" x14ac:dyDescent="0.3">
      <c r="B685" s="1">
        <v>59100000</v>
      </c>
      <c r="C685">
        <v>0</v>
      </c>
      <c r="D685" s="4">
        <v>43419</v>
      </c>
      <c r="E685">
        <f t="shared" si="10"/>
        <v>0</v>
      </c>
    </row>
    <row r="686" spans="2:5" x14ac:dyDescent="0.3">
      <c r="B686" s="1">
        <v>59200000</v>
      </c>
      <c r="C686">
        <v>0</v>
      </c>
      <c r="D686" s="4">
        <v>43420</v>
      </c>
      <c r="E686">
        <f t="shared" si="10"/>
        <v>0</v>
      </c>
    </row>
    <row r="687" spans="2:5" x14ac:dyDescent="0.3">
      <c r="B687" s="1">
        <v>59300000</v>
      </c>
      <c r="C687">
        <v>0</v>
      </c>
      <c r="D687" s="4">
        <v>43421</v>
      </c>
      <c r="E687">
        <f t="shared" si="10"/>
        <v>0</v>
      </c>
    </row>
    <row r="688" spans="2:5" x14ac:dyDescent="0.3">
      <c r="B688" s="1">
        <v>59400000</v>
      </c>
      <c r="C688">
        <v>0</v>
      </c>
      <c r="D688" s="4">
        <v>43422</v>
      </c>
      <c r="E688">
        <f t="shared" si="10"/>
        <v>0</v>
      </c>
    </row>
    <row r="689" spans="2:5" x14ac:dyDescent="0.3">
      <c r="B689" s="1">
        <v>59400000</v>
      </c>
      <c r="C689">
        <v>0</v>
      </c>
      <c r="D689" s="4">
        <v>43423</v>
      </c>
      <c r="E689">
        <f t="shared" si="10"/>
        <v>0</v>
      </c>
    </row>
    <row r="690" spans="2:5" x14ac:dyDescent="0.3">
      <c r="B690" s="1">
        <v>59500000</v>
      </c>
      <c r="C690">
        <v>0</v>
      </c>
      <c r="D690" s="4">
        <v>43424</v>
      </c>
      <c r="E690">
        <f t="shared" si="10"/>
        <v>0</v>
      </c>
    </row>
    <row r="691" spans="2:5" x14ac:dyDescent="0.3">
      <c r="B691" s="1">
        <v>59600000</v>
      </c>
      <c r="C691">
        <v>0</v>
      </c>
      <c r="D691" s="4">
        <v>43425</v>
      </c>
      <c r="E691">
        <f t="shared" si="10"/>
        <v>0</v>
      </c>
    </row>
    <row r="692" spans="2:5" x14ac:dyDescent="0.3">
      <c r="B692" s="1">
        <v>59700000</v>
      </c>
      <c r="C692">
        <v>0</v>
      </c>
      <c r="D692" s="4">
        <v>43426</v>
      </c>
      <c r="E692">
        <f t="shared" si="10"/>
        <v>0</v>
      </c>
    </row>
    <row r="693" spans="2:5" x14ac:dyDescent="0.3">
      <c r="B693" s="1">
        <v>59800000</v>
      </c>
      <c r="C693">
        <v>0</v>
      </c>
      <c r="D693" s="4">
        <v>43427</v>
      </c>
      <c r="E693">
        <f t="shared" si="10"/>
        <v>0</v>
      </c>
    </row>
    <row r="694" spans="2:5" x14ac:dyDescent="0.3">
      <c r="B694" s="1">
        <v>59900000</v>
      </c>
      <c r="C694">
        <v>0</v>
      </c>
      <c r="D694" s="4">
        <v>43428</v>
      </c>
      <c r="E694">
        <f t="shared" si="10"/>
        <v>0</v>
      </c>
    </row>
    <row r="695" spans="2:5" x14ac:dyDescent="0.3">
      <c r="B695" s="1">
        <v>60000000</v>
      </c>
      <c r="C695">
        <v>0</v>
      </c>
      <c r="D695" s="4">
        <v>43429</v>
      </c>
      <c r="E695">
        <f t="shared" si="10"/>
        <v>0</v>
      </c>
    </row>
    <row r="696" spans="2:5" x14ac:dyDescent="0.3">
      <c r="B696" s="1">
        <v>60000000</v>
      </c>
      <c r="C696">
        <v>0</v>
      </c>
      <c r="D696" s="4">
        <v>43430</v>
      </c>
      <c r="E696">
        <f t="shared" si="10"/>
        <v>0</v>
      </c>
    </row>
    <row r="697" spans="2:5" x14ac:dyDescent="0.3">
      <c r="B697" s="1">
        <v>60100000</v>
      </c>
      <c r="C697">
        <v>0</v>
      </c>
      <c r="D697" s="4">
        <v>43431</v>
      </c>
      <c r="E697">
        <f t="shared" si="10"/>
        <v>0</v>
      </c>
    </row>
    <row r="698" spans="2:5" x14ac:dyDescent="0.3">
      <c r="B698" s="1">
        <v>60200000</v>
      </c>
      <c r="C698">
        <v>0</v>
      </c>
      <c r="D698" s="4">
        <v>43432</v>
      </c>
      <c r="E698">
        <f t="shared" si="10"/>
        <v>0</v>
      </c>
    </row>
    <row r="699" spans="2:5" x14ac:dyDescent="0.3">
      <c r="B699" s="1">
        <v>60300000</v>
      </c>
      <c r="C699">
        <v>0</v>
      </c>
      <c r="D699" s="4">
        <v>43433</v>
      </c>
      <c r="E699">
        <f t="shared" si="10"/>
        <v>0</v>
      </c>
    </row>
    <row r="700" spans="2:5" x14ac:dyDescent="0.3">
      <c r="B700" s="1">
        <v>60400000</v>
      </c>
      <c r="C700">
        <v>0</v>
      </c>
      <c r="D700" s="4">
        <v>43434</v>
      </c>
      <c r="E700">
        <f t="shared" si="10"/>
        <v>0</v>
      </c>
    </row>
    <row r="701" spans="2:5" x14ac:dyDescent="0.3">
      <c r="B701" s="1">
        <v>60500000</v>
      </c>
      <c r="C701">
        <v>0</v>
      </c>
      <c r="D701" s="4">
        <v>43435</v>
      </c>
      <c r="E701">
        <f t="shared" si="10"/>
        <v>0</v>
      </c>
    </row>
    <row r="702" spans="2:5" x14ac:dyDescent="0.3">
      <c r="B702" s="1">
        <v>60600000</v>
      </c>
      <c r="C702">
        <v>0</v>
      </c>
      <c r="D702" s="4">
        <v>43436</v>
      </c>
      <c r="E702">
        <f t="shared" si="10"/>
        <v>0</v>
      </c>
    </row>
    <row r="703" spans="2:5" x14ac:dyDescent="0.3">
      <c r="B703" s="1">
        <v>60700000</v>
      </c>
      <c r="C703">
        <v>0</v>
      </c>
      <c r="D703" s="4">
        <v>43437</v>
      </c>
      <c r="E703">
        <f t="shared" si="10"/>
        <v>0</v>
      </c>
    </row>
    <row r="704" spans="2:5" x14ac:dyDescent="0.3">
      <c r="B704" s="1">
        <v>60700000</v>
      </c>
      <c r="C704">
        <v>0</v>
      </c>
      <c r="D704" s="4">
        <v>43438</v>
      </c>
      <c r="E704">
        <f t="shared" si="10"/>
        <v>0</v>
      </c>
    </row>
    <row r="705" spans="2:5" x14ac:dyDescent="0.3">
      <c r="B705" s="1">
        <v>60800000</v>
      </c>
      <c r="C705">
        <v>0</v>
      </c>
      <c r="D705" s="4">
        <v>43439</v>
      </c>
      <c r="E705">
        <f t="shared" si="10"/>
        <v>0</v>
      </c>
    </row>
    <row r="706" spans="2:5" x14ac:dyDescent="0.3">
      <c r="B706" s="1">
        <v>60900000</v>
      </c>
      <c r="C706">
        <v>0</v>
      </c>
      <c r="D706" s="4">
        <v>43440</v>
      </c>
      <c r="E706">
        <f t="shared" si="10"/>
        <v>0</v>
      </c>
    </row>
    <row r="707" spans="2:5" x14ac:dyDescent="0.3">
      <c r="B707" s="1">
        <v>61000000</v>
      </c>
      <c r="C707">
        <v>0</v>
      </c>
      <c r="D707" s="4">
        <v>43441</v>
      </c>
      <c r="E707">
        <f t="shared" ref="E707:E759" si="11">IF(C707&gt;0,1,C707)</f>
        <v>0</v>
      </c>
    </row>
    <row r="708" spans="2:5" x14ac:dyDescent="0.3">
      <c r="B708" s="1">
        <v>61100000</v>
      </c>
      <c r="C708">
        <v>0</v>
      </c>
      <c r="D708" s="4">
        <v>43442</v>
      </c>
      <c r="E708">
        <f t="shared" si="11"/>
        <v>0</v>
      </c>
    </row>
    <row r="709" spans="2:5" x14ac:dyDescent="0.3">
      <c r="B709" s="1">
        <v>61200000</v>
      </c>
      <c r="C709">
        <v>0</v>
      </c>
      <c r="D709" s="4">
        <v>43443</v>
      </c>
      <c r="E709">
        <f t="shared" si="11"/>
        <v>0</v>
      </c>
    </row>
    <row r="710" spans="2:5" x14ac:dyDescent="0.3">
      <c r="B710" s="1">
        <v>61300000</v>
      </c>
      <c r="C710">
        <v>0</v>
      </c>
      <c r="D710" s="4">
        <v>43444</v>
      </c>
      <c r="E710">
        <f t="shared" si="11"/>
        <v>0</v>
      </c>
    </row>
    <row r="711" spans="2:5" x14ac:dyDescent="0.3">
      <c r="B711" s="1">
        <v>61300000</v>
      </c>
      <c r="C711">
        <v>0</v>
      </c>
      <c r="D711" s="4">
        <v>43445</v>
      </c>
      <c r="E711">
        <f t="shared" si="11"/>
        <v>0</v>
      </c>
    </row>
    <row r="712" spans="2:5" x14ac:dyDescent="0.3">
      <c r="B712" s="1">
        <v>61400000</v>
      </c>
      <c r="C712">
        <v>0</v>
      </c>
      <c r="D712" s="4">
        <v>43446</v>
      </c>
      <c r="E712">
        <f t="shared" si="11"/>
        <v>0</v>
      </c>
    </row>
    <row r="713" spans="2:5" x14ac:dyDescent="0.3">
      <c r="B713" s="1">
        <v>61500000</v>
      </c>
      <c r="C713">
        <v>0</v>
      </c>
      <c r="D713" s="4">
        <v>43447</v>
      </c>
      <c r="E713">
        <f t="shared" si="11"/>
        <v>0</v>
      </c>
    </row>
    <row r="714" spans="2:5" x14ac:dyDescent="0.3">
      <c r="B714" s="1">
        <v>61600000</v>
      </c>
      <c r="C714">
        <v>0</v>
      </c>
      <c r="D714" s="4">
        <v>43448</v>
      </c>
      <c r="E714">
        <f t="shared" si="11"/>
        <v>0</v>
      </c>
    </row>
    <row r="715" spans="2:5" x14ac:dyDescent="0.3">
      <c r="B715" s="1">
        <v>61700000</v>
      </c>
      <c r="C715">
        <v>0</v>
      </c>
      <c r="D715" s="4">
        <v>43449</v>
      </c>
      <c r="E715">
        <f t="shared" si="11"/>
        <v>0</v>
      </c>
    </row>
    <row r="716" spans="2:5" x14ac:dyDescent="0.3">
      <c r="B716" s="1">
        <v>61800000</v>
      </c>
      <c r="C716">
        <v>0</v>
      </c>
      <c r="D716" s="4">
        <v>43450</v>
      </c>
      <c r="E716">
        <f t="shared" si="11"/>
        <v>0</v>
      </c>
    </row>
    <row r="717" spans="2:5" x14ac:dyDescent="0.3">
      <c r="B717" s="1">
        <v>61900000</v>
      </c>
      <c r="C717">
        <v>0</v>
      </c>
      <c r="D717" s="4">
        <v>43451</v>
      </c>
      <c r="E717">
        <f t="shared" si="11"/>
        <v>0</v>
      </c>
    </row>
    <row r="718" spans="2:5" x14ac:dyDescent="0.3">
      <c r="B718" s="1">
        <v>61900000</v>
      </c>
      <c r="C718">
        <v>0</v>
      </c>
      <c r="D718" s="4">
        <v>43452</v>
      </c>
      <c r="E718">
        <f t="shared" si="11"/>
        <v>0</v>
      </c>
    </row>
    <row r="719" spans="2:5" x14ac:dyDescent="0.3">
      <c r="B719" s="1">
        <v>62000000</v>
      </c>
      <c r="C719">
        <v>0</v>
      </c>
      <c r="D719" s="4">
        <v>43453</v>
      </c>
      <c r="E719">
        <f t="shared" si="11"/>
        <v>0</v>
      </c>
    </row>
    <row r="720" spans="2:5" x14ac:dyDescent="0.3">
      <c r="B720" s="1">
        <v>62100000</v>
      </c>
      <c r="C720">
        <v>0</v>
      </c>
      <c r="D720" s="4">
        <v>43454</v>
      </c>
      <c r="E720">
        <f t="shared" si="11"/>
        <v>0</v>
      </c>
    </row>
    <row r="721" spans="2:5" x14ac:dyDescent="0.3">
      <c r="B721" s="1">
        <v>62200000</v>
      </c>
      <c r="C721">
        <v>0</v>
      </c>
      <c r="D721" s="4">
        <v>43455</v>
      </c>
      <c r="E721">
        <f t="shared" si="11"/>
        <v>0</v>
      </c>
    </row>
    <row r="722" spans="2:5" x14ac:dyDescent="0.3">
      <c r="B722" s="1">
        <v>62300000</v>
      </c>
      <c r="C722">
        <v>0</v>
      </c>
      <c r="D722" s="4">
        <v>43456</v>
      </c>
      <c r="E722">
        <f t="shared" si="11"/>
        <v>0</v>
      </c>
    </row>
    <row r="723" spans="2:5" x14ac:dyDescent="0.3">
      <c r="B723" s="1">
        <v>62400000</v>
      </c>
      <c r="C723">
        <v>0</v>
      </c>
      <c r="D723" s="4">
        <v>43457</v>
      </c>
      <c r="E723">
        <f t="shared" si="11"/>
        <v>0</v>
      </c>
    </row>
    <row r="724" spans="2:5" x14ac:dyDescent="0.3">
      <c r="B724" s="1">
        <v>62500000</v>
      </c>
      <c r="C724">
        <v>0</v>
      </c>
      <c r="D724" s="4">
        <v>43458</v>
      </c>
      <c r="E724">
        <f t="shared" si="11"/>
        <v>0</v>
      </c>
    </row>
    <row r="725" spans="2:5" x14ac:dyDescent="0.3">
      <c r="B725" s="1">
        <v>62600000</v>
      </c>
      <c r="C725">
        <v>0</v>
      </c>
      <c r="D725" s="4">
        <v>43459</v>
      </c>
      <c r="E725">
        <f t="shared" si="11"/>
        <v>0</v>
      </c>
    </row>
    <row r="726" spans="2:5" x14ac:dyDescent="0.3">
      <c r="B726" s="1">
        <v>62600000</v>
      </c>
      <c r="C726">
        <v>0</v>
      </c>
      <c r="D726" s="4">
        <v>43460</v>
      </c>
      <c r="E726">
        <f t="shared" si="11"/>
        <v>0</v>
      </c>
    </row>
    <row r="727" spans="2:5" x14ac:dyDescent="0.3">
      <c r="B727" s="1">
        <v>62700000</v>
      </c>
      <c r="C727">
        <v>0</v>
      </c>
      <c r="D727" s="4">
        <v>43461</v>
      </c>
      <c r="E727">
        <f t="shared" si="11"/>
        <v>0</v>
      </c>
    </row>
    <row r="728" spans="2:5" x14ac:dyDescent="0.3">
      <c r="B728" s="1">
        <v>62800000</v>
      </c>
      <c r="C728">
        <v>0</v>
      </c>
      <c r="D728" s="4">
        <v>43462</v>
      </c>
      <c r="E728">
        <f t="shared" si="11"/>
        <v>0</v>
      </c>
    </row>
    <row r="729" spans="2:5" x14ac:dyDescent="0.3">
      <c r="B729" s="1">
        <v>62900000</v>
      </c>
      <c r="C729">
        <v>0</v>
      </c>
      <c r="D729" s="4">
        <v>43463</v>
      </c>
      <c r="E729">
        <f t="shared" si="11"/>
        <v>0</v>
      </c>
    </row>
    <row r="730" spans="2:5" x14ac:dyDescent="0.3">
      <c r="B730" s="1">
        <v>63000000</v>
      </c>
      <c r="C730">
        <v>0</v>
      </c>
      <c r="D730" s="4">
        <v>43464</v>
      </c>
      <c r="E730">
        <f t="shared" si="11"/>
        <v>0</v>
      </c>
    </row>
    <row r="731" spans="2:5" x14ac:dyDescent="0.3">
      <c r="B731" s="1">
        <v>63100000</v>
      </c>
      <c r="C731">
        <v>0</v>
      </c>
      <c r="D731" s="4">
        <v>43465</v>
      </c>
      <c r="E731">
        <f t="shared" si="11"/>
        <v>0</v>
      </c>
    </row>
    <row r="732" spans="2:5" x14ac:dyDescent="0.3">
      <c r="B732" s="1">
        <v>63200000</v>
      </c>
      <c r="C732">
        <v>0</v>
      </c>
      <c r="D732" s="4">
        <v>43466</v>
      </c>
      <c r="E732">
        <f t="shared" si="11"/>
        <v>0</v>
      </c>
    </row>
    <row r="733" spans="2:5" x14ac:dyDescent="0.3">
      <c r="B733" s="1">
        <v>63200000</v>
      </c>
      <c r="C733">
        <v>0</v>
      </c>
      <c r="D733" s="4">
        <v>43467</v>
      </c>
      <c r="E733">
        <f t="shared" si="11"/>
        <v>0</v>
      </c>
    </row>
    <row r="734" spans="2:5" x14ac:dyDescent="0.3">
      <c r="B734" s="1">
        <v>63300000</v>
      </c>
      <c r="C734">
        <v>0</v>
      </c>
      <c r="D734" s="4">
        <v>43468</v>
      </c>
      <c r="E734">
        <f t="shared" si="11"/>
        <v>0</v>
      </c>
    </row>
    <row r="735" spans="2:5" x14ac:dyDescent="0.3">
      <c r="B735" s="1">
        <v>63400000</v>
      </c>
      <c r="C735">
        <v>0</v>
      </c>
      <c r="D735" s="4">
        <v>43469</v>
      </c>
      <c r="E735">
        <f t="shared" si="11"/>
        <v>0</v>
      </c>
    </row>
    <row r="736" spans="2:5" x14ac:dyDescent="0.3">
      <c r="B736" s="1">
        <v>63500000</v>
      </c>
      <c r="C736">
        <v>0</v>
      </c>
      <c r="D736" s="4">
        <v>43470</v>
      </c>
      <c r="E736">
        <f t="shared" si="11"/>
        <v>0</v>
      </c>
    </row>
    <row r="737" spans="2:5" x14ac:dyDescent="0.3">
      <c r="B737" s="1">
        <v>63600000</v>
      </c>
      <c r="C737">
        <v>0</v>
      </c>
      <c r="D737" s="4">
        <v>43471</v>
      </c>
      <c r="E737">
        <f t="shared" si="11"/>
        <v>0</v>
      </c>
    </row>
    <row r="738" spans="2:5" x14ac:dyDescent="0.3">
      <c r="B738" s="1">
        <v>63700000</v>
      </c>
      <c r="C738">
        <v>0</v>
      </c>
      <c r="D738" s="4">
        <v>43472</v>
      </c>
      <c r="E738">
        <f t="shared" si="11"/>
        <v>0</v>
      </c>
    </row>
    <row r="739" spans="2:5" x14ac:dyDescent="0.3">
      <c r="B739" s="1">
        <v>63800000</v>
      </c>
      <c r="C739">
        <v>0</v>
      </c>
      <c r="D739" s="4">
        <v>43473</v>
      </c>
      <c r="E739">
        <f t="shared" si="11"/>
        <v>0</v>
      </c>
    </row>
    <row r="740" spans="2:5" x14ac:dyDescent="0.3">
      <c r="B740" s="1">
        <v>63800000</v>
      </c>
      <c r="C740">
        <v>0</v>
      </c>
      <c r="D740" s="4">
        <v>43474</v>
      </c>
      <c r="E740">
        <f t="shared" si="11"/>
        <v>0</v>
      </c>
    </row>
    <row r="741" spans="2:5" x14ac:dyDescent="0.3">
      <c r="B741" s="1">
        <v>63900000</v>
      </c>
      <c r="C741">
        <v>0</v>
      </c>
      <c r="D741" s="4">
        <v>43475</v>
      </c>
      <c r="E741">
        <f t="shared" si="11"/>
        <v>0</v>
      </c>
    </row>
    <row r="742" spans="2:5" x14ac:dyDescent="0.3">
      <c r="B742" s="1">
        <v>64000000</v>
      </c>
      <c r="C742">
        <v>0</v>
      </c>
      <c r="D742" s="4">
        <v>43476</v>
      </c>
      <c r="E742">
        <f t="shared" si="11"/>
        <v>0</v>
      </c>
    </row>
    <row r="743" spans="2:5" x14ac:dyDescent="0.3">
      <c r="B743" s="1">
        <v>64100000</v>
      </c>
      <c r="C743">
        <v>0</v>
      </c>
      <c r="D743" s="4">
        <v>43477</v>
      </c>
      <c r="E743">
        <f t="shared" si="11"/>
        <v>0</v>
      </c>
    </row>
    <row r="744" spans="2:5" x14ac:dyDescent="0.3">
      <c r="B744" s="1">
        <v>64200000</v>
      </c>
      <c r="C744">
        <v>0</v>
      </c>
      <c r="D744" s="4">
        <v>43478</v>
      </c>
      <c r="E744">
        <f t="shared" si="11"/>
        <v>0</v>
      </c>
    </row>
    <row r="745" spans="2:5" x14ac:dyDescent="0.3">
      <c r="B745" s="1">
        <v>64300000</v>
      </c>
      <c r="C745">
        <v>0</v>
      </c>
      <c r="D745" s="4">
        <v>43479</v>
      </c>
      <c r="E745">
        <f t="shared" si="11"/>
        <v>0</v>
      </c>
    </row>
    <row r="746" spans="2:5" x14ac:dyDescent="0.3">
      <c r="B746" s="1">
        <v>64400000</v>
      </c>
      <c r="C746">
        <v>0</v>
      </c>
      <c r="D746" s="4">
        <v>43480</v>
      </c>
      <c r="E746">
        <f t="shared" si="11"/>
        <v>0</v>
      </c>
    </row>
    <row r="747" spans="2:5" x14ac:dyDescent="0.3">
      <c r="B747" s="1">
        <v>64500000</v>
      </c>
      <c r="C747">
        <v>0</v>
      </c>
      <c r="D747" s="4">
        <v>43481</v>
      </c>
      <c r="E747">
        <f t="shared" si="11"/>
        <v>0</v>
      </c>
    </row>
    <row r="748" spans="2:5" x14ac:dyDescent="0.3">
      <c r="B748" s="1">
        <v>64500000</v>
      </c>
      <c r="C748">
        <v>0</v>
      </c>
      <c r="D748" s="4">
        <v>43482</v>
      </c>
      <c r="E748">
        <f t="shared" si="11"/>
        <v>0</v>
      </c>
    </row>
    <row r="749" spans="2:5" x14ac:dyDescent="0.3">
      <c r="B749" s="1">
        <v>64600000</v>
      </c>
      <c r="C749">
        <v>0</v>
      </c>
      <c r="D749" s="4">
        <v>43483</v>
      </c>
      <c r="E749">
        <f t="shared" si="11"/>
        <v>0</v>
      </c>
    </row>
    <row r="750" spans="2:5" x14ac:dyDescent="0.3">
      <c r="B750" s="1">
        <v>64700000</v>
      </c>
      <c r="C750">
        <v>0</v>
      </c>
      <c r="D750" s="4">
        <v>43484</v>
      </c>
      <c r="E750">
        <f t="shared" si="11"/>
        <v>0</v>
      </c>
    </row>
    <row r="751" spans="2:5" x14ac:dyDescent="0.3">
      <c r="B751" s="1">
        <v>64800000</v>
      </c>
      <c r="C751">
        <v>0</v>
      </c>
      <c r="D751" s="4">
        <v>43485</v>
      </c>
      <c r="E751">
        <f t="shared" si="11"/>
        <v>0</v>
      </c>
    </row>
    <row r="752" spans="2:5" x14ac:dyDescent="0.3">
      <c r="B752" s="1">
        <v>64900000</v>
      </c>
      <c r="C752">
        <v>0</v>
      </c>
      <c r="D752" s="4">
        <v>43486</v>
      </c>
      <c r="E752">
        <f t="shared" si="11"/>
        <v>0</v>
      </c>
    </row>
    <row r="753" spans="2:5" x14ac:dyDescent="0.3">
      <c r="B753" s="1">
        <v>65000000</v>
      </c>
      <c r="C753">
        <v>0</v>
      </c>
      <c r="D753" s="4">
        <v>43487</v>
      </c>
      <c r="E753">
        <f t="shared" si="11"/>
        <v>0</v>
      </c>
    </row>
    <row r="754" spans="2:5" x14ac:dyDescent="0.3">
      <c r="B754" s="1">
        <v>65100000</v>
      </c>
      <c r="C754">
        <v>0</v>
      </c>
      <c r="D754" s="4">
        <v>43488</v>
      </c>
      <c r="E754">
        <f t="shared" si="11"/>
        <v>0</v>
      </c>
    </row>
    <row r="755" spans="2:5" x14ac:dyDescent="0.3">
      <c r="B755" s="1">
        <v>65100000</v>
      </c>
      <c r="C755">
        <v>0</v>
      </c>
      <c r="D755" s="4">
        <v>43489</v>
      </c>
      <c r="E755">
        <f t="shared" si="11"/>
        <v>0</v>
      </c>
    </row>
    <row r="756" spans="2:5" x14ac:dyDescent="0.3">
      <c r="B756" s="1">
        <v>65200000</v>
      </c>
      <c r="C756">
        <v>0</v>
      </c>
      <c r="D756" s="4">
        <v>43490</v>
      </c>
      <c r="E756">
        <f t="shared" si="11"/>
        <v>0</v>
      </c>
    </row>
    <row r="757" spans="2:5" x14ac:dyDescent="0.3">
      <c r="B757" s="1">
        <v>65300000</v>
      </c>
      <c r="C757">
        <v>0</v>
      </c>
      <c r="D757" s="4">
        <v>43491</v>
      </c>
      <c r="E757">
        <f t="shared" si="11"/>
        <v>0</v>
      </c>
    </row>
    <row r="758" spans="2:5" x14ac:dyDescent="0.3">
      <c r="B758" s="1">
        <v>65400000</v>
      </c>
      <c r="C758">
        <v>0</v>
      </c>
      <c r="D758" s="4">
        <v>43492</v>
      </c>
      <c r="E758">
        <f t="shared" si="11"/>
        <v>0</v>
      </c>
    </row>
    <row r="759" spans="2:5" x14ac:dyDescent="0.3">
      <c r="B759" s="1">
        <v>65500000</v>
      </c>
      <c r="C759">
        <v>0</v>
      </c>
      <c r="D759" s="4">
        <v>43493</v>
      </c>
      <c r="E759">
        <f t="shared" si="1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</vt:lpstr>
      <vt:lpstr>sup k=4.32ftday</vt:lpstr>
      <vt:lpstr>schedule k=0.864ftday</vt:lpstr>
      <vt:lpstr>cumulative diversion comp</vt:lpstr>
      <vt:lpstr>schedule k=4.32ftday</vt:lpstr>
      <vt:lpstr>uzf gage k=0.86ftday</vt:lpstr>
      <vt:lpstr>uzf gage k=4.32ftday</vt:lpstr>
      <vt:lpstr>Irrigation schedule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Niswonger, Richard</cp:lastModifiedBy>
  <dcterms:created xsi:type="dcterms:W3CDTF">2017-12-13T01:09:17Z</dcterms:created>
  <dcterms:modified xsi:type="dcterms:W3CDTF">2017-12-15T06:03:17Z</dcterms:modified>
</cp:coreProperties>
</file>